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uario\Dropbox\ARCHIVOS EXCEL FOCUI\"/>
    </mc:Choice>
  </mc:AlternateContent>
  <xr:revisionPtr revIDLastSave="0" documentId="13_ncr:1_{196A33A9-4E04-4392-A7AB-1B8FD1576F5F}" xr6:coauthVersionLast="47" xr6:coauthVersionMax="47" xr10:uidLastSave="{00000000-0000-0000-0000-000000000000}"/>
  <bookViews>
    <workbookView xWindow="-120" yWindow="-120" windowWidth="24240" windowHeight="13140" xr2:uid="{00000000-000D-0000-FFFF-FFFF00000000}"/>
  </bookViews>
  <sheets>
    <sheet name="LISTABC" sheetId="1" r:id="rId1"/>
    <sheet name="OLAÑETA" sheetId="2" r:id="rId2"/>
  </sheets>
  <definedNames>
    <definedName name="_xlnm._FilterDatabase" localSheetId="0" hidden="1">LISTABC!$A$1:$AA$6342</definedName>
    <definedName name="_xlnm._FilterDatabase" localSheetId="1" hidden="1">OLAÑETA!$A$3:$P$625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344" i="1" l="1"/>
  <c r="R6344" i="1"/>
  <c r="Q6344" i="1"/>
  <c r="P6344" i="1"/>
  <c r="O6344" i="1"/>
  <c r="N6344" i="1"/>
  <c r="M6344" i="1"/>
  <c r="L6344" i="1"/>
  <c r="K6344" i="1"/>
  <c r="J6344" i="1"/>
  <c r="I6344" i="1"/>
  <c r="H6344" i="1"/>
  <c r="G6344" i="1"/>
  <c r="F6344" i="1"/>
  <c r="E6344" i="1"/>
  <c r="T785" i="1"/>
  <c r="V785" i="1" s="1"/>
  <c r="T2213" i="1"/>
  <c r="V2213" i="1" s="1"/>
  <c r="T547" i="1"/>
  <c r="U547" i="1" s="1"/>
  <c r="T553" i="1"/>
  <c r="U553" i="1" s="1"/>
  <c r="T633" i="1"/>
  <c r="U633" i="1" s="1"/>
  <c r="T634" i="1"/>
  <c r="U634" i="1" s="1"/>
  <c r="T762" i="1"/>
  <c r="U762" i="1" s="1"/>
  <c r="T779" i="1"/>
  <c r="U779" i="1" s="1"/>
  <c r="T2087" i="1"/>
  <c r="V2087" i="1" s="1"/>
  <c r="T2355" i="1"/>
  <c r="V2355" i="1" s="1"/>
  <c r="T2463" i="1"/>
  <c r="V2463" i="1" s="1"/>
  <c r="T2929" i="1"/>
  <c r="V2929" i="1" s="1"/>
  <c r="T3207" i="1"/>
  <c r="V3207" i="1" s="1"/>
  <c r="T3479" i="1"/>
  <c r="V3479" i="1" s="1"/>
  <c r="T3533" i="1"/>
  <c r="V3533" i="1" s="1"/>
  <c r="T3713" i="1"/>
  <c r="U3713" i="1" s="1"/>
  <c r="T3732" i="1"/>
  <c r="V3732" i="1" s="1"/>
  <c r="T4518" i="1"/>
  <c r="V4518" i="1" s="1"/>
  <c r="T4684" i="1"/>
  <c r="V4684" i="1" s="1"/>
  <c r="T5506" i="1"/>
  <c r="V5506" i="1" s="1"/>
  <c r="T5739" i="1"/>
  <c r="U5739" i="1" s="1"/>
  <c r="T4" i="1"/>
  <c r="V4" i="1" s="1"/>
  <c r="T5" i="1"/>
  <c r="U5" i="1" s="1"/>
  <c r="T6" i="1"/>
  <c r="T7" i="1"/>
  <c r="T8" i="1"/>
  <c r="T9" i="1"/>
  <c r="T10" i="1"/>
  <c r="T11" i="1"/>
  <c r="T12" i="1"/>
  <c r="U12" i="1" s="1"/>
  <c r="T13" i="1"/>
  <c r="V13" i="1" s="1"/>
  <c r="T14" i="1"/>
  <c r="T15" i="1"/>
  <c r="V15" i="1" s="1"/>
  <c r="T16" i="1"/>
  <c r="T17" i="1"/>
  <c r="T18" i="1"/>
  <c r="T19" i="1"/>
  <c r="V19" i="1" s="1"/>
  <c r="T20" i="1"/>
  <c r="T21" i="1"/>
  <c r="U21" i="1" s="1"/>
  <c r="T22" i="1"/>
  <c r="U22" i="1" s="1"/>
  <c r="T23" i="1"/>
  <c r="T24" i="1"/>
  <c r="T25" i="1"/>
  <c r="T26" i="1"/>
  <c r="T27" i="1"/>
  <c r="U27" i="1" s="1"/>
  <c r="T28" i="1"/>
  <c r="T29" i="1"/>
  <c r="U29" i="1" s="1"/>
  <c r="T30" i="1"/>
  <c r="T31" i="1"/>
  <c r="U31" i="1" s="1"/>
  <c r="T32" i="1"/>
  <c r="T33" i="1"/>
  <c r="T34" i="1"/>
  <c r="T35" i="1"/>
  <c r="V35" i="1" s="1"/>
  <c r="T36" i="1"/>
  <c r="U36" i="1" s="1"/>
  <c r="T37" i="1"/>
  <c r="V37" i="1" s="1"/>
  <c r="T38" i="1"/>
  <c r="T39" i="1"/>
  <c r="T40" i="1"/>
  <c r="T41" i="1"/>
  <c r="T42" i="1"/>
  <c r="V42" i="1" s="1"/>
  <c r="T43" i="1"/>
  <c r="V43" i="1" s="1"/>
  <c r="T44" i="1"/>
  <c r="U44" i="1" s="1"/>
  <c r="T45" i="1"/>
  <c r="T46" i="1"/>
  <c r="U46" i="1" s="1"/>
  <c r="T47" i="1"/>
  <c r="U47" i="1" s="1"/>
  <c r="T48" i="1"/>
  <c r="T49" i="1"/>
  <c r="T50" i="1"/>
  <c r="U50" i="1" s="1"/>
  <c r="T51" i="1"/>
  <c r="V51" i="1" s="1"/>
  <c r="T52" i="1"/>
  <c r="U52" i="1" s="1"/>
  <c r="T53" i="1"/>
  <c r="U53" i="1" s="1"/>
  <c r="T54" i="1"/>
  <c r="V54" i="1" s="1"/>
  <c r="T55" i="1"/>
  <c r="T56" i="1"/>
  <c r="T57" i="1"/>
  <c r="T58" i="1"/>
  <c r="V58" i="1" s="1"/>
  <c r="T59" i="1"/>
  <c r="V59" i="1" s="1"/>
  <c r="T60" i="1"/>
  <c r="T61" i="1"/>
  <c r="U61" i="1" s="1"/>
  <c r="T62" i="1"/>
  <c r="T63" i="1"/>
  <c r="T64" i="1"/>
  <c r="T65" i="1"/>
  <c r="T66" i="1"/>
  <c r="T67" i="1"/>
  <c r="U67" i="1" s="1"/>
  <c r="T68" i="1"/>
  <c r="V68" i="1" s="1"/>
  <c r="T69" i="1"/>
  <c r="V69" i="1" s="1"/>
  <c r="T70" i="1"/>
  <c r="T71" i="1"/>
  <c r="U71" i="1" s="1"/>
  <c r="T72" i="1"/>
  <c r="T73" i="1"/>
  <c r="T74" i="1"/>
  <c r="T75" i="1"/>
  <c r="T76" i="1"/>
  <c r="V76" i="1" s="1"/>
  <c r="T77" i="1"/>
  <c r="V77" i="1" s="1"/>
  <c r="T78" i="1"/>
  <c r="T79" i="1"/>
  <c r="V79" i="1" s="1"/>
  <c r="T80" i="1"/>
  <c r="T81" i="1"/>
  <c r="T82" i="1"/>
  <c r="T83" i="1"/>
  <c r="T84" i="1"/>
  <c r="U84" i="1" s="1"/>
  <c r="T85" i="1"/>
  <c r="U85" i="1" s="1"/>
  <c r="T86" i="1"/>
  <c r="V86" i="1" s="1"/>
  <c r="T87" i="1"/>
  <c r="T88" i="1"/>
  <c r="T89" i="1"/>
  <c r="T90" i="1"/>
  <c r="T91" i="1"/>
  <c r="U91" i="1" s="1"/>
  <c r="T92" i="1"/>
  <c r="T93" i="1"/>
  <c r="U93" i="1" s="1"/>
  <c r="T94" i="1"/>
  <c r="U94" i="1" s="1"/>
  <c r="T95" i="1"/>
  <c r="T96" i="1"/>
  <c r="T97" i="1"/>
  <c r="T98" i="1"/>
  <c r="T99" i="1"/>
  <c r="T100" i="1"/>
  <c r="T101" i="1"/>
  <c r="U101" i="1" s="1"/>
  <c r="T102" i="1"/>
  <c r="U102" i="1" s="1"/>
  <c r="T103" i="1"/>
  <c r="T104" i="1"/>
  <c r="T105" i="1"/>
  <c r="T106" i="1"/>
  <c r="U106" i="1" s="1"/>
  <c r="T107" i="1"/>
  <c r="T108" i="1"/>
  <c r="V108" i="1" s="1"/>
  <c r="T109" i="1"/>
  <c r="V109" i="1" s="1"/>
  <c r="T110" i="1"/>
  <c r="V110" i="1" s="1"/>
  <c r="T111" i="1"/>
  <c r="T112" i="1"/>
  <c r="T113" i="1"/>
  <c r="T114" i="1"/>
  <c r="V114" i="1" s="1"/>
  <c r="T115" i="1"/>
  <c r="T116" i="1"/>
  <c r="T117" i="1"/>
  <c r="U117" i="1" s="1"/>
  <c r="T118" i="1"/>
  <c r="U118" i="1" s="1"/>
  <c r="T119" i="1"/>
  <c r="T120" i="1"/>
  <c r="T121" i="1"/>
  <c r="T122" i="1"/>
  <c r="T123" i="1"/>
  <c r="U123" i="1" s="1"/>
  <c r="T124" i="1"/>
  <c r="U124" i="1" s="1"/>
  <c r="T125" i="1"/>
  <c r="U125" i="1" s="1"/>
  <c r="T126" i="1"/>
  <c r="T127" i="1"/>
  <c r="T128" i="1"/>
  <c r="T129" i="1"/>
  <c r="T130" i="1"/>
  <c r="U130" i="1" s="1"/>
  <c r="T131" i="1"/>
  <c r="V131" i="1" s="1"/>
  <c r="T132" i="1"/>
  <c r="U132" i="1" s="1"/>
  <c r="T133" i="1"/>
  <c r="V133" i="1" s="1"/>
  <c r="T134" i="1"/>
  <c r="V134" i="1" s="1"/>
  <c r="T135" i="1"/>
  <c r="U135" i="1" s="1"/>
  <c r="T136" i="1"/>
  <c r="T137" i="1"/>
  <c r="T138" i="1"/>
  <c r="V138" i="1" s="1"/>
  <c r="T139" i="1"/>
  <c r="T140" i="1"/>
  <c r="V140" i="1" s="1"/>
  <c r="T141" i="1"/>
  <c r="T142" i="1"/>
  <c r="T143" i="1"/>
  <c r="T144" i="1"/>
  <c r="T145" i="1"/>
  <c r="T146" i="1"/>
  <c r="T147" i="1"/>
  <c r="U147" i="1" s="1"/>
  <c r="T148" i="1"/>
  <c r="V148" i="1" s="1"/>
  <c r="T149" i="1"/>
  <c r="T150" i="1"/>
  <c r="T151" i="1"/>
  <c r="T152" i="1"/>
  <c r="T153" i="1"/>
  <c r="T154" i="1"/>
  <c r="T155" i="1"/>
  <c r="T156" i="1"/>
  <c r="U156" i="1" s="1"/>
  <c r="T157" i="1"/>
  <c r="T158" i="1"/>
  <c r="U158" i="1" s="1"/>
  <c r="T159" i="1"/>
  <c r="T160" i="1"/>
  <c r="T161" i="1"/>
  <c r="T162" i="1"/>
  <c r="T163" i="1"/>
  <c r="V163" i="1" s="1"/>
  <c r="T164" i="1"/>
  <c r="U164" i="1" s="1"/>
  <c r="T165" i="1"/>
  <c r="V165" i="1" s="1"/>
  <c r="T166" i="1"/>
  <c r="U166" i="1" s="1"/>
  <c r="T167" i="1"/>
  <c r="T168" i="1"/>
  <c r="T169" i="1"/>
  <c r="T170" i="1"/>
  <c r="T171" i="1"/>
  <c r="V171" i="1" s="1"/>
  <c r="T172" i="1"/>
  <c r="V172" i="1" s="1"/>
  <c r="T173" i="1"/>
  <c r="U173" i="1" s="1"/>
  <c r="T174" i="1"/>
  <c r="U174" i="1" s="1"/>
  <c r="T175" i="1"/>
  <c r="T176" i="1"/>
  <c r="T177" i="1"/>
  <c r="T178" i="1"/>
  <c r="V178" i="1" s="1"/>
  <c r="T179" i="1"/>
  <c r="V179" i="1" s="1"/>
  <c r="T180" i="1"/>
  <c r="T181" i="1"/>
  <c r="U181" i="1" s="1"/>
  <c r="T182" i="1"/>
  <c r="V182" i="1" s="1"/>
  <c r="T183" i="1"/>
  <c r="T184" i="1"/>
  <c r="T185" i="1"/>
  <c r="T186" i="1"/>
  <c r="U186" i="1" s="1"/>
  <c r="T187" i="1"/>
  <c r="U187" i="1" s="1"/>
  <c r="T188" i="1"/>
  <c r="V188" i="1" s="1"/>
  <c r="T189" i="1"/>
  <c r="U189" i="1" s="1"/>
  <c r="T190" i="1"/>
  <c r="V190" i="1" s="1"/>
  <c r="T191" i="1"/>
  <c r="T192" i="1"/>
  <c r="T193" i="1"/>
  <c r="T194" i="1"/>
  <c r="U194" i="1" s="1"/>
  <c r="T195" i="1"/>
  <c r="U195" i="1" s="1"/>
  <c r="T196" i="1"/>
  <c r="V196" i="1" s="1"/>
  <c r="T197" i="1"/>
  <c r="V197" i="1" s="1"/>
  <c r="T198" i="1"/>
  <c r="V198" i="1" s="1"/>
  <c r="T199" i="1"/>
  <c r="V199" i="1" s="1"/>
  <c r="T200" i="1"/>
  <c r="V200" i="1" s="1"/>
  <c r="T201" i="1"/>
  <c r="U201" i="1" s="1"/>
  <c r="T202" i="1"/>
  <c r="T203" i="1"/>
  <c r="T204" i="1"/>
  <c r="U204" i="1" s="1"/>
  <c r="T205" i="1"/>
  <c r="U205" i="1" s="1"/>
  <c r="T206" i="1"/>
  <c r="T207" i="1"/>
  <c r="T208" i="1"/>
  <c r="T209" i="1"/>
  <c r="T210" i="1"/>
  <c r="V210" i="1" s="1"/>
  <c r="T211" i="1"/>
  <c r="U211" i="1" s="1"/>
  <c r="T212" i="1"/>
  <c r="T213" i="1"/>
  <c r="U213" i="1" s="1"/>
  <c r="T214" i="1"/>
  <c r="U214" i="1" s="1"/>
  <c r="T215" i="1"/>
  <c r="V215" i="1" s="1"/>
  <c r="T216" i="1"/>
  <c r="T217" i="1"/>
  <c r="T218" i="1"/>
  <c r="T219" i="1"/>
  <c r="V219" i="1" s="1"/>
  <c r="T220" i="1"/>
  <c r="T221" i="1"/>
  <c r="T222" i="1"/>
  <c r="U222" i="1" s="1"/>
  <c r="T223" i="1"/>
  <c r="T224" i="1"/>
  <c r="T225" i="1"/>
  <c r="T226" i="1"/>
  <c r="V226" i="1" s="1"/>
  <c r="T227" i="1"/>
  <c r="V227" i="1" s="1"/>
  <c r="T228" i="1"/>
  <c r="U228" i="1" s="1"/>
  <c r="T229" i="1"/>
  <c r="T230" i="1"/>
  <c r="U230" i="1" s="1"/>
  <c r="T231" i="1"/>
  <c r="T232" i="1"/>
  <c r="T233" i="1"/>
  <c r="T234" i="1"/>
  <c r="T235" i="1"/>
  <c r="U235" i="1" s="1"/>
  <c r="T236" i="1"/>
  <c r="T237" i="1"/>
  <c r="U237" i="1" s="1"/>
  <c r="T238" i="1"/>
  <c r="T239" i="1"/>
  <c r="T240" i="1"/>
  <c r="T241" i="1"/>
  <c r="T242" i="1"/>
  <c r="T243" i="1"/>
  <c r="T244" i="1"/>
  <c r="V244" i="1" s="1"/>
  <c r="T245" i="1"/>
  <c r="U245" i="1" s="1"/>
  <c r="T246" i="1"/>
  <c r="T247" i="1"/>
  <c r="T248" i="1"/>
  <c r="T249" i="1"/>
  <c r="T250" i="1"/>
  <c r="T251" i="1"/>
  <c r="T252" i="1"/>
  <c r="V252" i="1" s="1"/>
  <c r="T253" i="1"/>
  <c r="V253" i="1" s="1"/>
  <c r="T254" i="1"/>
  <c r="T255" i="1"/>
  <c r="T256" i="1"/>
  <c r="T257" i="1"/>
  <c r="T258" i="1"/>
  <c r="T259" i="1"/>
  <c r="T260" i="1"/>
  <c r="U260" i="1" s="1"/>
  <c r="T261" i="1"/>
  <c r="V261" i="1" s="1"/>
  <c r="T262" i="1"/>
  <c r="V262" i="1" s="1"/>
  <c r="T263" i="1"/>
  <c r="T264" i="1"/>
  <c r="T265" i="1"/>
  <c r="T266" i="1"/>
  <c r="T267" i="1"/>
  <c r="T268" i="1"/>
  <c r="V268" i="1" s="1"/>
  <c r="T269" i="1"/>
  <c r="U269" i="1" s="1"/>
  <c r="T270" i="1"/>
  <c r="V270" i="1" s="1"/>
  <c r="T271" i="1"/>
  <c r="V271" i="1" s="1"/>
  <c r="T272" i="1"/>
  <c r="T273" i="1"/>
  <c r="T274" i="1"/>
  <c r="T275" i="1"/>
  <c r="V275" i="1" s="1"/>
  <c r="T276" i="1"/>
  <c r="T277" i="1"/>
  <c r="V277" i="1" s="1"/>
  <c r="T278" i="1"/>
  <c r="V278" i="1" s="1"/>
  <c r="T279" i="1"/>
  <c r="V279" i="1" s="1"/>
  <c r="T280" i="1"/>
  <c r="T281" i="1"/>
  <c r="T282" i="1"/>
  <c r="T283" i="1"/>
  <c r="T284" i="1"/>
  <c r="U284" i="1" s="1"/>
  <c r="T285" i="1"/>
  <c r="V285" i="1" s="1"/>
  <c r="T286" i="1"/>
  <c r="V286" i="1" s="1"/>
  <c r="T287" i="1"/>
  <c r="U287" i="1" s="1"/>
  <c r="T288" i="1"/>
  <c r="T289" i="1"/>
  <c r="T290" i="1"/>
  <c r="T291" i="1"/>
  <c r="T292" i="1"/>
  <c r="T293" i="1"/>
  <c r="U293" i="1" s="1"/>
  <c r="T294" i="1"/>
  <c r="V294" i="1" s="1"/>
  <c r="T295" i="1"/>
  <c r="T296" i="1"/>
  <c r="T297" i="1"/>
  <c r="T298" i="1"/>
  <c r="T299" i="1"/>
  <c r="U299" i="1" s="1"/>
  <c r="T300" i="1"/>
  <c r="T301" i="1"/>
  <c r="V301" i="1" s="1"/>
  <c r="T302" i="1"/>
  <c r="U302" i="1" s="1"/>
  <c r="T303" i="1"/>
  <c r="V303" i="1" s="1"/>
  <c r="T304" i="1"/>
  <c r="T305" i="1"/>
  <c r="T306" i="1"/>
  <c r="T307" i="1"/>
  <c r="T308" i="1"/>
  <c r="V308" i="1" s="1"/>
  <c r="T309" i="1"/>
  <c r="U309" i="1" s="1"/>
  <c r="T310" i="1"/>
  <c r="V310" i="1" s="1"/>
  <c r="T311" i="1"/>
  <c r="V311" i="1" s="1"/>
  <c r="T312" i="1"/>
  <c r="T313" i="1"/>
  <c r="T314" i="1"/>
  <c r="T315" i="1"/>
  <c r="T316" i="1"/>
  <c r="V316" i="1" s="1"/>
  <c r="T317" i="1"/>
  <c r="T318" i="1"/>
  <c r="U318" i="1" s="1"/>
  <c r="T319" i="1"/>
  <c r="V319" i="1" s="1"/>
  <c r="T320" i="1"/>
  <c r="T321" i="1"/>
  <c r="T322" i="1"/>
  <c r="T323" i="1"/>
  <c r="U323" i="1" s="1"/>
  <c r="T324" i="1"/>
  <c r="T325" i="1"/>
  <c r="T326" i="1"/>
  <c r="V326" i="1" s="1"/>
  <c r="T327" i="1"/>
  <c r="T328" i="1"/>
  <c r="T329" i="1"/>
  <c r="T330" i="1"/>
  <c r="T331" i="1"/>
  <c r="V331" i="1" s="1"/>
  <c r="T332" i="1"/>
  <c r="V332" i="1" s="1"/>
  <c r="T333" i="1"/>
  <c r="V333" i="1" s="1"/>
  <c r="T334" i="1"/>
  <c r="V334" i="1" s="1"/>
  <c r="T335" i="1"/>
  <c r="T336" i="1"/>
  <c r="T337" i="1"/>
  <c r="T338" i="1"/>
  <c r="T339" i="1"/>
  <c r="V339" i="1" s="1"/>
  <c r="T340" i="1"/>
  <c r="V340" i="1" s="1"/>
  <c r="T341" i="1"/>
  <c r="V341" i="1" s="1"/>
  <c r="T342" i="1"/>
  <c r="U342" i="1" s="1"/>
  <c r="T343" i="1"/>
  <c r="V343" i="1" s="1"/>
  <c r="T344" i="1"/>
  <c r="T345" i="1"/>
  <c r="V345" i="1" s="1"/>
  <c r="T346" i="1"/>
  <c r="U346" i="1" s="1"/>
  <c r="T347" i="1"/>
  <c r="V347" i="1" s="1"/>
  <c r="T348" i="1"/>
  <c r="T349" i="1"/>
  <c r="V349" i="1" s="1"/>
  <c r="T350" i="1"/>
  <c r="U350" i="1" s="1"/>
  <c r="T351" i="1"/>
  <c r="T352" i="1"/>
  <c r="T353" i="1"/>
  <c r="V353" i="1" s="1"/>
  <c r="T354" i="1"/>
  <c r="U354" i="1" s="1"/>
  <c r="T355" i="1"/>
  <c r="U355" i="1" s="1"/>
  <c r="T356" i="1"/>
  <c r="U356" i="1" s="1"/>
  <c r="T357" i="1"/>
  <c r="T358" i="1"/>
  <c r="T359" i="1"/>
  <c r="V359" i="1" s="1"/>
  <c r="T360" i="1"/>
  <c r="T361" i="1"/>
  <c r="T362" i="1"/>
  <c r="T363" i="1"/>
  <c r="T364" i="1"/>
  <c r="U364" i="1" s="1"/>
  <c r="T365" i="1"/>
  <c r="T366" i="1"/>
  <c r="U366" i="1" s="1"/>
  <c r="T367" i="1"/>
  <c r="U367" i="1" s="1"/>
  <c r="T368" i="1"/>
  <c r="T369" i="1"/>
  <c r="U369" i="1" s="1"/>
  <c r="T370" i="1"/>
  <c r="V370" i="1" s="1"/>
  <c r="T371" i="1"/>
  <c r="U371" i="1" s="1"/>
  <c r="T372" i="1"/>
  <c r="T373" i="1"/>
  <c r="T374" i="1"/>
  <c r="T375" i="1"/>
  <c r="T376" i="1"/>
  <c r="T377" i="1"/>
  <c r="T378" i="1"/>
  <c r="T379" i="1"/>
  <c r="U379" i="1" s="1"/>
  <c r="T380" i="1"/>
  <c r="U380" i="1" s="1"/>
  <c r="T381" i="1"/>
  <c r="T382" i="1"/>
  <c r="T383" i="1"/>
  <c r="T384" i="1"/>
  <c r="T385" i="1"/>
  <c r="T386" i="1"/>
  <c r="U386" i="1" s="1"/>
  <c r="T387" i="1"/>
  <c r="V387" i="1" s="1"/>
  <c r="T388" i="1"/>
  <c r="V388" i="1" s="1"/>
  <c r="T389" i="1"/>
  <c r="T390" i="1"/>
  <c r="V390" i="1" s="1"/>
  <c r="T391" i="1"/>
  <c r="T392" i="1"/>
  <c r="T393" i="1"/>
  <c r="T394" i="1"/>
  <c r="T395" i="1"/>
  <c r="V395" i="1" s="1"/>
  <c r="T396" i="1"/>
  <c r="U396" i="1" s="1"/>
  <c r="T397" i="1"/>
  <c r="U397" i="1" s="1"/>
  <c r="T398" i="1"/>
  <c r="V398" i="1" s="1"/>
  <c r="T399" i="1"/>
  <c r="T400" i="1"/>
  <c r="T401" i="1"/>
  <c r="T402" i="1"/>
  <c r="T403" i="1"/>
  <c r="V403" i="1" s="1"/>
  <c r="T404" i="1"/>
  <c r="V404" i="1" s="1"/>
  <c r="T405" i="1"/>
  <c r="T406" i="1"/>
  <c r="T407" i="1"/>
  <c r="T408" i="1"/>
  <c r="T409" i="1"/>
  <c r="T410" i="1"/>
  <c r="U410" i="1" s="1"/>
  <c r="T411" i="1"/>
  <c r="U411" i="1" s="1"/>
  <c r="T412" i="1"/>
  <c r="U412" i="1" s="1"/>
  <c r="T413" i="1"/>
  <c r="V413" i="1" s="1"/>
  <c r="T414" i="1"/>
  <c r="V414" i="1" s="1"/>
  <c r="T415" i="1"/>
  <c r="T416" i="1"/>
  <c r="T417" i="1"/>
  <c r="T418" i="1"/>
  <c r="T419" i="1"/>
  <c r="V419" i="1" s="1"/>
  <c r="T420" i="1"/>
  <c r="V420" i="1" s="1"/>
  <c r="T421" i="1"/>
  <c r="U421" i="1" s="1"/>
  <c r="T422" i="1"/>
  <c r="U422" i="1" s="1"/>
  <c r="T423" i="1"/>
  <c r="U423" i="1" s="1"/>
  <c r="T424" i="1"/>
  <c r="T425" i="1"/>
  <c r="T426" i="1"/>
  <c r="T427" i="1"/>
  <c r="V427" i="1" s="1"/>
  <c r="T428" i="1"/>
  <c r="V428" i="1" s="1"/>
  <c r="T429" i="1"/>
  <c r="V429" i="1" s="1"/>
  <c r="T430" i="1"/>
  <c r="T431" i="1"/>
  <c r="U431" i="1" s="1"/>
  <c r="T432" i="1"/>
  <c r="T433" i="1"/>
  <c r="T434" i="1"/>
  <c r="T435" i="1"/>
  <c r="U435" i="1" s="1"/>
  <c r="T436" i="1"/>
  <c r="V436" i="1" s="1"/>
  <c r="T437" i="1"/>
  <c r="V437" i="1" s="1"/>
  <c r="T438" i="1"/>
  <c r="U438" i="1" s="1"/>
  <c r="T439" i="1"/>
  <c r="T440" i="1"/>
  <c r="T441" i="1"/>
  <c r="T442" i="1"/>
  <c r="T443" i="1"/>
  <c r="V443" i="1" s="1"/>
  <c r="T444" i="1"/>
  <c r="U444" i="1" s="1"/>
  <c r="T445" i="1"/>
  <c r="T446" i="1"/>
  <c r="T447" i="1"/>
  <c r="U447" i="1" s="1"/>
  <c r="T448" i="1"/>
  <c r="T449" i="1"/>
  <c r="T450" i="1"/>
  <c r="T451" i="1"/>
  <c r="V451" i="1" s="1"/>
  <c r="T452" i="1"/>
  <c r="U452" i="1" s="1"/>
  <c r="T453" i="1"/>
  <c r="V453" i="1" s="1"/>
  <c r="T454" i="1"/>
  <c r="V454" i="1" s="1"/>
  <c r="T455" i="1"/>
  <c r="U455" i="1" s="1"/>
  <c r="T456" i="1"/>
  <c r="U456" i="1" s="1"/>
  <c r="T457" i="1"/>
  <c r="T458" i="1"/>
  <c r="T459" i="1"/>
  <c r="U459" i="1" s="1"/>
  <c r="T460" i="1"/>
  <c r="U460" i="1" s="1"/>
  <c r="T461" i="1"/>
  <c r="T462" i="1"/>
  <c r="U462" i="1" s="1"/>
  <c r="T463" i="1"/>
  <c r="V463" i="1" s="1"/>
  <c r="T464" i="1"/>
  <c r="T465" i="1"/>
  <c r="T466" i="1"/>
  <c r="T467" i="1"/>
  <c r="T468" i="1"/>
  <c r="V468" i="1" s="1"/>
  <c r="T469" i="1"/>
  <c r="U469" i="1" s="1"/>
  <c r="T470" i="1"/>
  <c r="T471" i="1"/>
  <c r="U471" i="1" s="1"/>
  <c r="T472" i="1"/>
  <c r="T473" i="1"/>
  <c r="T474" i="1"/>
  <c r="T475" i="1"/>
  <c r="T476" i="1"/>
  <c r="U476" i="1" s="1"/>
  <c r="T477" i="1"/>
  <c r="U477" i="1" s="1"/>
  <c r="T478" i="1"/>
  <c r="T479" i="1"/>
  <c r="T480" i="1"/>
  <c r="T481" i="1"/>
  <c r="T482" i="1"/>
  <c r="T483" i="1"/>
  <c r="T484" i="1"/>
  <c r="T485" i="1"/>
  <c r="T486" i="1"/>
  <c r="U486" i="1" s="1"/>
  <c r="T487" i="1"/>
  <c r="T488" i="1"/>
  <c r="T489" i="1"/>
  <c r="T490" i="1"/>
  <c r="V490" i="1" s="1"/>
  <c r="T491" i="1"/>
  <c r="V491" i="1" s="1"/>
  <c r="T492" i="1"/>
  <c r="V492" i="1" s="1"/>
  <c r="T493" i="1"/>
  <c r="T494" i="1"/>
  <c r="V494" i="1" s="1"/>
  <c r="T495" i="1"/>
  <c r="V495" i="1" s="1"/>
  <c r="T496" i="1"/>
  <c r="T497" i="1"/>
  <c r="T498" i="1"/>
  <c r="T499" i="1"/>
  <c r="V499" i="1" s="1"/>
  <c r="T500" i="1"/>
  <c r="U500" i="1" s="1"/>
  <c r="T501" i="1"/>
  <c r="T502" i="1"/>
  <c r="T503" i="1"/>
  <c r="U503" i="1" s="1"/>
  <c r="T504" i="1"/>
  <c r="T505" i="1"/>
  <c r="T506" i="1"/>
  <c r="V506" i="1" s="1"/>
  <c r="T507" i="1"/>
  <c r="U507" i="1" s="1"/>
  <c r="T508" i="1"/>
  <c r="T509" i="1"/>
  <c r="U509" i="1" s="1"/>
  <c r="T510" i="1"/>
  <c r="T511" i="1"/>
  <c r="V511" i="1" s="1"/>
  <c r="T512" i="1"/>
  <c r="T513" i="1"/>
  <c r="T514" i="1"/>
  <c r="T515" i="1"/>
  <c r="U515" i="1" s="1"/>
  <c r="T516" i="1"/>
  <c r="U516" i="1" s="1"/>
  <c r="T517" i="1"/>
  <c r="V517" i="1" s="1"/>
  <c r="T518" i="1"/>
  <c r="V518" i="1" s="1"/>
  <c r="T519" i="1"/>
  <c r="V519" i="1" s="1"/>
  <c r="T520" i="1"/>
  <c r="T521" i="1"/>
  <c r="T522" i="1"/>
  <c r="T523" i="1"/>
  <c r="U523" i="1" s="1"/>
  <c r="T524" i="1"/>
  <c r="T525" i="1"/>
  <c r="U525" i="1" s="1"/>
  <c r="T526" i="1"/>
  <c r="V526" i="1" s="1"/>
  <c r="T527" i="1"/>
  <c r="T528" i="1"/>
  <c r="T529" i="1"/>
  <c r="T530" i="1"/>
  <c r="T531" i="1"/>
  <c r="U531" i="1" s="1"/>
  <c r="T532" i="1"/>
  <c r="T533" i="1"/>
  <c r="V533" i="1" s="1"/>
  <c r="T534" i="1"/>
  <c r="V534" i="1" s="1"/>
  <c r="T535" i="1"/>
  <c r="T536" i="1"/>
  <c r="T537" i="1"/>
  <c r="T538" i="1"/>
  <c r="T539" i="1"/>
  <c r="T540" i="1"/>
  <c r="U540" i="1" s="1"/>
  <c r="T541" i="1"/>
  <c r="U541" i="1" s="1"/>
  <c r="T542" i="1"/>
  <c r="T543" i="1"/>
  <c r="V543" i="1" s="1"/>
  <c r="T544" i="1"/>
  <c r="T545" i="1"/>
  <c r="T546" i="1"/>
  <c r="T548" i="1"/>
  <c r="T549" i="1"/>
  <c r="V549" i="1" s="1"/>
  <c r="T550" i="1"/>
  <c r="V550" i="1" s="1"/>
  <c r="T551" i="1"/>
  <c r="T552" i="1"/>
  <c r="T554" i="1"/>
  <c r="T555" i="1"/>
  <c r="T556" i="1"/>
  <c r="T557" i="1"/>
  <c r="V557" i="1" s="1"/>
  <c r="T558" i="1"/>
  <c r="U558" i="1" s="1"/>
  <c r="T559" i="1"/>
  <c r="U559" i="1" s="1"/>
  <c r="T560" i="1"/>
  <c r="V560" i="1" s="1"/>
  <c r="T561" i="1"/>
  <c r="T562" i="1"/>
  <c r="T563" i="1"/>
  <c r="T564" i="1"/>
  <c r="T565" i="1"/>
  <c r="U565" i="1" s="1"/>
  <c r="T566" i="1"/>
  <c r="T567" i="1"/>
  <c r="T568" i="1"/>
  <c r="U568" i="1" s="1"/>
  <c r="T569" i="1"/>
  <c r="U569" i="1" s="1"/>
  <c r="T570" i="1"/>
  <c r="T571" i="1"/>
  <c r="T572" i="1"/>
  <c r="T573" i="1"/>
  <c r="U573" i="1" s="1"/>
  <c r="T574" i="1"/>
  <c r="V574" i="1" s="1"/>
  <c r="T575" i="1"/>
  <c r="T576" i="1"/>
  <c r="U576" i="1" s="1"/>
  <c r="T577" i="1"/>
  <c r="V577" i="1" s="1"/>
  <c r="T578" i="1"/>
  <c r="T579" i="1"/>
  <c r="T580" i="1"/>
  <c r="T581" i="1"/>
  <c r="V581" i="1" s="1"/>
  <c r="T582" i="1"/>
  <c r="T583" i="1"/>
  <c r="T584" i="1"/>
  <c r="T585" i="1"/>
  <c r="T586" i="1"/>
  <c r="T587" i="1"/>
  <c r="T588" i="1"/>
  <c r="T589" i="1"/>
  <c r="U589" i="1" s="1"/>
  <c r="T590" i="1"/>
  <c r="U590" i="1" s="1"/>
  <c r="T591" i="1"/>
  <c r="T592" i="1"/>
  <c r="U592" i="1" s="1"/>
  <c r="T593" i="1"/>
  <c r="T594" i="1"/>
  <c r="T595" i="1"/>
  <c r="T596" i="1"/>
  <c r="T597" i="1"/>
  <c r="V597" i="1" s="1"/>
  <c r="T598" i="1"/>
  <c r="U598" i="1" s="1"/>
  <c r="T599" i="1"/>
  <c r="T600" i="1"/>
  <c r="V600" i="1" s="1"/>
  <c r="T601" i="1"/>
  <c r="T602" i="1"/>
  <c r="T603" i="1"/>
  <c r="T604" i="1"/>
  <c r="T605" i="1"/>
  <c r="U605" i="1" s="1"/>
  <c r="T606" i="1"/>
  <c r="U606" i="1" s="1"/>
  <c r="T607" i="1"/>
  <c r="U607" i="1" s="1"/>
  <c r="T608" i="1"/>
  <c r="V608" i="1" s="1"/>
  <c r="T609" i="1"/>
  <c r="T610" i="1"/>
  <c r="T611" i="1"/>
  <c r="T612" i="1"/>
  <c r="T613" i="1"/>
  <c r="T614" i="1"/>
  <c r="V614" i="1" s="1"/>
  <c r="T615" i="1"/>
  <c r="T616" i="1"/>
  <c r="T617" i="1"/>
  <c r="T618" i="1"/>
  <c r="T619" i="1"/>
  <c r="T620" i="1"/>
  <c r="T621" i="1"/>
  <c r="T622" i="1"/>
  <c r="U622" i="1" s="1"/>
  <c r="T623" i="1"/>
  <c r="T624" i="1"/>
  <c r="U624" i="1" s="1"/>
  <c r="T625" i="1"/>
  <c r="T626" i="1"/>
  <c r="T627" i="1"/>
  <c r="T628" i="1"/>
  <c r="T629" i="1"/>
  <c r="V629" i="1" s="1"/>
  <c r="T630" i="1"/>
  <c r="U630" i="1" s="1"/>
  <c r="T631" i="1"/>
  <c r="U631" i="1" s="1"/>
  <c r="T632" i="1"/>
  <c r="V632" i="1" s="1"/>
  <c r="T635" i="1"/>
  <c r="T636" i="1"/>
  <c r="T637" i="1"/>
  <c r="T638" i="1"/>
  <c r="T639" i="1"/>
  <c r="V639" i="1" s="1"/>
  <c r="T640" i="1"/>
  <c r="T641" i="1"/>
  <c r="V641" i="1" s="1"/>
  <c r="T642" i="1"/>
  <c r="T643" i="1"/>
  <c r="T644" i="1"/>
  <c r="T645" i="1"/>
  <c r="T646" i="1"/>
  <c r="T647" i="1"/>
  <c r="V647" i="1" s="1"/>
  <c r="T648" i="1"/>
  <c r="U648" i="1" s="1"/>
  <c r="T649" i="1"/>
  <c r="U649" i="1" s="1"/>
  <c r="T650" i="1"/>
  <c r="V650" i="1" s="1"/>
  <c r="T651" i="1"/>
  <c r="T652" i="1"/>
  <c r="T653" i="1"/>
  <c r="T654" i="1"/>
  <c r="T655" i="1"/>
  <c r="U655" i="1" s="1"/>
  <c r="T656" i="1"/>
  <c r="T657" i="1"/>
  <c r="U657" i="1" s="1"/>
  <c r="T658" i="1"/>
  <c r="T659" i="1"/>
  <c r="T660" i="1"/>
  <c r="T661" i="1"/>
  <c r="T662" i="1"/>
  <c r="T663" i="1"/>
  <c r="V663" i="1" s="1"/>
  <c r="T664" i="1"/>
  <c r="U664" i="1" s="1"/>
  <c r="T665" i="1"/>
  <c r="V665" i="1" s="1"/>
  <c r="T666" i="1"/>
  <c r="U666" i="1" s="1"/>
  <c r="T667" i="1"/>
  <c r="U667" i="1" s="1"/>
  <c r="T668" i="1"/>
  <c r="T669" i="1"/>
  <c r="T670" i="1"/>
  <c r="T671" i="1"/>
  <c r="T672" i="1"/>
  <c r="V672" i="1" s="1"/>
  <c r="T673" i="1"/>
  <c r="U673" i="1" s="1"/>
  <c r="T674" i="1"/>
  <c r="T675" i="1"/>
  <c r="T676" i="1"/>
  <c r="T677" i="1"/>
  <c r="V677" i="1" s="1"/>
  <c r="T678" i="1"/>
  <c r="T679" i="1"/>
  <c r="V679" i="1" s="1"/>
  <c r="T680" i="1"/>
  <c r="T681" i="1"/>
  <c r="U681" i="1" s="1"/>
  <c r="T682" i="1"/>
  <c r="T683" i="1"/>
  <c r="U683" i="1" s="1"/>
  <c r="T684" i="1"/>
  <c r="T685" i="1"/>
  <c r="T686" i="1"/>
  <c r="T687" i="1"/>
  <c r="T688" i="1"/>
  <c r="T689" i="1"/>
  <c r="T690" i="1"/>
  <c r="T691" i="1"/>
  <c r="U691" i="1" s="1"/>
  <c r="T692" i="1"/>
  <c r="T693" i="1"/>
  <c r="T694" i="1"/>
  <c r="T695" i="1"/>
  <c r="T696" i="1"/>
  <c r="T697" i="1"/>
  <c r="V697" i="1" s="1"/>
  <c r="T698" i="1"/>
  <c r="U698" i="1" s="1"/>
  <c r="T699" i="1"/>
  <c r="V699" i="1" s="1"/>
  <c r="T700" i="1"/>
  <c r="T701" i="1"/>
  <c r="T702" i="1"/>
  <c r="T703" i="1"/>
  <c r="T704" i="1"/>
  <c r="V704" i="1" s="1"/>
  <c r="T705" i="1"/>
  <c r="V705" i="1" s="1"/>
  <c r="T706" i="1"/>
  <c r="V706" i="1" s="1"/>
  <c r="T707" i="1"/>
  <c r="T708" i="1"/>
  <c r="T709" i="1"/>
  <c r="T710" i="1"/>
  <c r="T711" i="1"/>
  <c r="V711" i="1" s="1"/>
  <c r="T712" i="1"/>
  <c r="T713" i="1"/>
  <c r="T714" i="1"/>
  <c r="U714" i="1" s="1"/>
  <c r="T715" i="1"/>
  <c r="U715" i="1" s="1"/>
  <c r="T716" i="1"/>
  <c r="T717" i="1"/>
  <c r="T718" i="1"/>
  <c r="V718" i="1" s="1"/>
  <c r="T719" i="1"/>
  <c r="T720" i="1"/>
  <c r="T721" i="1"/>
  <c r="T722" i="1"/>
  <c r="U722" i="1" s="1"/>
  <c r="T723" i="1"/>
  <c r="U723" i="1" s="1"/>
  <c r="T724" i="1"/>
  <c r="T725" i="1"/>
  <c r="T726" i="1"/>
  <c r="T727" i="1"/>
  <c r="V727" i="1" s="1"/>
  <c r="T728" i="1"/>
  <c r="V728" i="1" s="1"/>
  <c r="T729" i="1"/>
  <c r="V729" i="1" s="1"/>
  <c r="T730" i="1"/>
  <c r="U730" i="1" s="1"/>
  <c r="T731" i="1"/>
  <c r="V731" i="1" s="1"/>
  <c r="T732" i="1"/>
  <c r="T733" i="1"/>
  <c r="T734" i="1"/>
  <c r="T735" i="1"/>
  <c r="T736" i="1"/>
  <c r="T737" i="1"/>
  <c r="V737" i="1" s="1"/>
  <c r="T738" i="1"/>
  <c r="T739" i="1"/>
  <c r="V739" i="1" s="1"/>
  <c r="T740" i="1"/>
  <c r="T741" i="1"/>
  <c r="T742" i="1"/>
  <c r="T743" i="1"/>
  <c r="V743" i="1" s="1"/>
  <c r="T744" i="1"/>
  <c r="T745" i="1"/>
  <c r="T746" i="1"/>
  <c r="T747" i="1"/>
  <c r="T748" i="1"/>
  <c r="T749" i="1"/>
  <c r="T750" i="1"/>
  <c r="T751" i="1"/>
  <c r="V751" i="1" s="1"/>
  <c r="T752" i="1"/>
  <c r="T753" i="1"/>
  <c r="V753" i="1" s="1"/>
  <c r="T754" i="1"/>
  <c r="T755" i="1"/>
  <c r="T756" i="1"/>
  <c r="T757" i="1"/>
  <c r="T758" i="1"/>
  <c r="T759" i="1"/>
  <c r="V759" i="1" s="1"/>
  <c r="T760" i="1"/>
  <c r="U760" i="1" s="1"/>
  <c r="T761" i="1"/>
  <c r="V761" i="1" s="1"/>
  <c r="T763" i="1"/>
  <c r="T764" i="1"/>
  <c r="T765" i="1"/>
  <c r="T766" i="1"/>
  <c r="T767" i="1"/>
  <c r="T768" i="1"/>
  <c r="T769" i="1"/>
  <c r="T770" i="1"/>
  <c r="T771" i="1"/>
  <c r="U771" i="1" s="1"/>
  <c r="T772" i="1"/>
  <c r="T773" i="1"/>
  <c r="T774" i="1"/>
  <c r="T775" i="1"/>
  <c r="V775" i="1" s="1"/>
  <c r="T776" i="1"/>
  <c r="T777" i="1"/>
  <c r="U777" i="1" s="1"/>
  <c r="T778" i="1"/>
  <c r="T780" i="1"/>
  <c r="T781" i="1"/>
  <c r="U781" i="1" s="1"/>
  <c r="T782" i="1"/>
  <c r="T783" i="1"/>
  <c r="T784" i="1"/>
  <c r="U784" i="1" s="1"/>
  <c r="T786" i="1"/>
  <c r="T787" i="1"/>
  <c r="V787" i="1" s="1"/>
  <c r="T788" i="1"/>
  <c r="U788" i="1" s="1"/>
  <c r="T789" i="1"/>
  <c r="T790" i="1"/>
  <c r="U790" i="1" s="1"/>
  <c r="T791" i="1"/>
  <c r="T792" i="1"/>
  <c r="T793" i="1"/>
  <c r="U793" i="1" s="1"/>
  <c r="T794" i="1"/>
  <c r="V794" i="1" s="1"/>
  <c r="T795" i="1"/>
  <c r="T796" i="1"/>
  <c r="U796" i="1" s="1"/>
  <c r="T797" i="1"/>
  <c r="V797" i="1" s="1"/>
  <c r="T798" i="1"/>
  <c r="T799" i="1"/>
  <c r="T800" i="1"/>
  <c r="T801" i="1"/>
  <c r="T802" i="1"/>
  <c r="V802" i="1" s="1"/>
  <c r="T803" i="1"/>
  <c r="V803" i="1" s="1"/>
  <c r="T804" i="1"/>
  <c r="T805" i="1"/>
  <c r="T806" i="1"/>
  <c r="T807" i="1"/>
  <c r="T808" i="1"/>
  <c r="T809" i="1"/>
  <c r="V809" i="1" s="1"/>
  <c r="T810" i="1"/>
  <c r="V810" i="1" s="1"/>
  <c r="T811" i="1"/>
  <c r="T812" i="1"/>
  <c r="T813" i="1"/>
  <c r="T814" i="1"/>
  <c r="U814" i="1" s="1"/>
  <c r="T815" i="1"/>
  <c r="T816" i="1"/>
  <c r="T817" i="1"/>
  <c r="T818" i="1"/>
  <c r="T819" i="1"/>
  <c r="T820" i="1"/>
  <c r="V820" i="1" s="1"/>
  <c r="T821" i="1"/>
  <c r="U821" i="1" s="1"/>
  <c r="T822" i="1"/>
  <c r="T823" i="1"/>
  <c r="T824" i="1"/>
  <c r="T825" i="1"/>
  <c r="V825" i="1" s="1"/>
  <c r="T826" i="1"/>
  <c r="V826" i="1" s="1"/>
  <c r="T827" i="1"/>
  <c r="T828" i="1"/>
  <c r="V828" i="1" s="1"/>
  <c r="T829" i="1"/>
  <c r="U829" i="1" s="1"/>
  <c r="T830" i="1"/>
  <c r="U830" i="1" s="1"/>
  <c r="T831" i="1"/>
  <c r="T832" i="1"/>
  <c r="T833" i="1"/>
  <c r="T834" i="1"/>
  <c r="V834" i="1" s="1"/>
  <c r="T835" i="1"/>
  <c r="T836" i="1"/>
  <c r="T837" i="1"/>
  <c r="V837" i="1" s="1"/>
  <c r="T838" i="1"/>
  <c r="V838" i="1" s="1"/>
  <c r="T839" i="1"/>
  <c r="T840" i="1"/>
  <c r="T841" i="1"/>
  <c r="U841" i="1" s="1"/>
  <c r="T842" i="1"/>
  <c r="T843" i="1"/>
  <c r="T844" i="1"/>
  <c r="V844" i="1" s="1"/>
  <c r="T845" i="1"/>
  <c r="T846" i="1"/>
  <c r="T847" i="1"/>
  <c r="T848" i="1"/>
  <c r="T849" i="1"/>
  <c r="T850" i="1"/>
  <c r="U850" i="1" s="1"/>
  <c r="T851" i="1"/>
  <c r="V851" i="1" s="1"/>
  <c r="T852" i="1"/>
  <c r="T853" i="1"/>
  <c r="T854" i="1"/>
  <c r="T855" i="1"/>
  <c r="T856" i="1"/>
  <c r="T857" i="1"/>
  <c r="T858" i="1"/>
  <c r="T859" i="1"/>
  <c r="T860" i="1"/>
  <c r="T861" i="1"/>
  <c r="T862" i="1"/>
  <c r="T863" i="1"/>
  <c r="T864" i="1"/>
  <c r="T865" i="1"/>
  <c r="T866" i="1"/>
  <c r="U866" i="1" s="1"/>
  <c r="T867" i="1"/>
  <c r="T868" i="1"/>
  <c r="U868" i="1" s="1"/>
  <c r="T869" i="1"/>
  <c r="V869" i="1" s="1"/>
  <c r="T870" i="1"/>
  <c r="T871" i="1"/>
  <c r="T872" i="1"/>
  <c r="T873" i="1"/>
  <c r="V873" i="1" s="1"/>
  <c r="T874" i="1"/>
  <c r="T875" i="1"/>
  <c r="T876" i="1"/>
  <c r="U876" i="1" s="1"/>
  <c r="T877" i="1"/>
  <c r="T878" i="1"/>
  <c r="T879" i="1"/>
  <c r="T880" i="1"/>
  <c r="T881" i="1"/>
  <c r="T882" i="1"/>
  <c r="U882" i="1" s="1"/>
  <c r="T884" i="1"/>
  <c r="T885" i="1"/>
  <c r="V885" i="1" s="1"/>
  <c r="T886" i="1"/>
  <c r="V886" i="1" s="1"/>
  <c r="T887" i="1"/>
  <c r="T888" i="1"/>
  <c r="T889" i="1"/>
  <c r="T890" i="1"/>
  <c r="T891" i="1"/>
  <c r="U891" i="1" s="1"/>
  <c r="T892" i="1"/>
  <c r="T893" i="1"/>
  <c r="U893" i="1" s="1"/>
  <c r="T894" i="1"/>
  <c r="T895" i="1"/>
  <c r="U895" i="1" s="1"/>
  <c r="T896" i="1"/>
  <c r="T897" i="1"/>
  <c r="T898" i="1"/>
  <c r="T899" i="1"/>
  <c r="V899" i="1" s="1"/>
  <c r="T900" i="1"/>
  <c r="V900" i="1" s="1"/>
  <c r="T901" i="1"/>
  <c r="V901" i="1" s="1"/>
  <c r="T902" i="1"/>
  <c r="U902" i="1" s="1"/>
  <c r="T903" i="1"/>
  <c r="T904" i="1"/>
  <c r="V904" i="1" s="1"/>
  <c r="T905" i="1"/>
  <c r="T906" i="1"/>
  <c r="U906" i="1" s="1"/>
  <c r="T907" i="1"/>
  <c r="V907" i="1" s="1"/>
  <c r="T908" i="1"/>
  <c r="U908" i="1" s="1"/>
  <c r="T909" i="1"/>
  <c r="T910" i="1"/>
  <c r="U910" i="1" s="1"/>
  <c r="T911" i="1"/>
  <c r="T912" i="1"/>
  <c r="T913" i="1"/>
  <c r="T914" i="1"/>
  <c r="T915" i="1"/>
  <c r="V915" i="1" s="1"/>
  <c r="T916" i="1"/>
  <c r="U916" i="1" s="1"/>
  <c r="T917" i="1"/>
  <c r="T918" i="1"/>
  <c r="T919" i="1"/>
  <c r="V919" i="1" s="1"/>
  <c r="T920" i="1"/>
  <c r="T921" i="1"/>
  <c r="T883" i="1"/>
  <c r="V883" i="1" s="1"/>
  <c r="T922" i="1"/>
  <c r="U922" i="1" s="1"/>
  <c r="T923" i="1"/>
  <c r="T924" i="1"/>
  <c r="T925" i="1"/>
  <c r="T926" i="1"/>
  <c r="U926" i="1" s="1"/>
  <c r="T927" i="1"/>
  <c r="T928" i="1"/>
  <c r="T929" i="1"/>
  <c r="V929" i="1" s="1"/>
  <c r="T930" i="1"/>
  <c r="T931" i="1"/>
  <c r="T932" i="1"/>
  <c r="U932" i="1" s="1"/>
  <c r="T933" i="1"/>
  <c r="T934" i="1"/>
  <c r="T935" i="1"/>
  <c r="T936" i="1"/>
  <c r="T937" i="1"/>
  <c r="T938" i="1"/>
  <c r="T939" i="1"/>
  <c r="T940" i="1"/>
  <c r="T941" i="1"/>
  <c r="T942" i="1"/>
  <c r="T943" i="1"/>
  <c r="T944" i="1"/>
  <c r="T945" i="1"/>
  <c r="T946" i="1"/>
  <c r="T947" i="1"/>
  <c r="T948" i="1"/>
  <c r="U948" i="1" s="1"/>
  <c r="T949" i="1"/>
  <c r="U949" i="1" s="1"/>
  <c r="T950" i="1"/>
  <c r="T951" i="1"/>
  <c r="T952" i="1"/>
  <c r="T953" i="1"/>
  <c r="T954" i="1"/>
  <c r="T955" i="1"/>
  <c r="U955" i="1" s="1"/>
  <c r="T956" i="1"/>
  <c r="V956" i="1" s="1"/>
  <c r="T957" i="1"/>
  <c r="T958" i="1"/>
  <c r="T959" i="1"/>
  <c r="T960" i="1"/>
  <c r="T961" i="1"/>
  <c r="T962" i="1"/>
  <c r="T963" i="1"/>
  <c r="T964" i="1"/>
  <c r="T965" i="1"/>
  <c r="U965" i="1" s="1"/>
  <c r="T966" i="1"/>
  <c r="T967" i="1"/>
  <c r="T968" i="1"/>
  <c r="T969" i="1"/>
  <c r="T970" i="1"/>
  <c r="U970" i="1" s="1"/>
  <c r="T971" i="1"/>
  <c r="T972" i="1"/>
  <c r="U972" i="1" s="1"/>
  <c r="T973" i="1"/>
  <c r="V973" i="1" s="1"/>
  <c r="T974" i="1"/>
  <c r="U974" i="1" s="1"/>
  <c r="T975" i="1"/>
  <c r="T976" i="1"/>
  <c r="T977" i="1"/>
  <c r="T978" i="1"/>
  <c r="T979" i="1"/>
  <c r="U979" i="1" s="1"/>
  <c r="T980" i="1"/>
  <c r="U980" i="1" s="1"/>
  <c r="T981" i="1"/>
  <c r="T982" i="1"/>
  <c r="V982" i="1" s="1"/>
  <c r="T983" i="1"/>
  <c r="T984" i="1"/>
  <c r="T985" i="1"/>
  <c r="T986" i="1"/>
  <c r="T987" i="1"/>
  <c r="V987" i="1" s="1"/>
  <c r="T988" i="1"/>
  <c r="V988" i="1" s="1"/>
  <c r="T989" i="1"/>
  <c r="T990" i="1"/>
  <c r="T991" i="1"/>
  <c r="T992" i="1"/>
  <c r="T993" i="1"/>
  <c r="U993" i="1" s="1"/>
  <c r="T994" i="1"/>
  <c r="T995" i="1"/>
  <c r="U995" i="1" s="1"/>
  <c r="T996" i="1"/>
  <c r="T997" i="1"/>
  <c r="T998" i="1"/>
  <c r="U998" i="1" s="1"/>
  <c r="T999" i="1"/>
  <c r="T1000" i="1"/>
  <c r="T1001" i="1"/>
  <c r="T1002" i="1"/>
  <c r="V1002" i="1" s="1"/>
  <c r="T1003" i="1"/>
  <c r="U1003" i="1" s="1"/>
  <c r="T1004" i="1"/>
  <c r="T1005" i="1"/>
  <c r="T1006" i="1"/>
  <c r="T1007" i="1"/>
  <c r="T1008" i="1"/>
  <c r="T1009" i="1"/>
  <c r="T1010" i="1"/>
  <c r="V1010" i="1" s="1"/>
  <c r="T1011" i="1"/>
  <c r="T1012" i="1"/>
  <c r="T1013" i="1"/>
  <c r="T1014" i="1"/>
  <c r="T1015" i="1"/>
  <c r="T1016" i="1"/>
  <c r="T1017" i="1"/>
  <c r="T1018" i="1"/>
  <c r="T1019" i="1"/>
  <c r="T1020" i="1"/>
  <c r="U1020" i="1" s="1"/>
  <c r="T1021" i="1"/>
  <c r="T1022" i="1"/>
  <c r="T1023" i="1"/>
  <c r="T1024" i="1"/>
  <c r="T1025" i="1"/>
  <c r="U1025" i="1" s="1"/>
  <c r="T1026" i="1"/>
  <c r="T1027" i="1"/>
  <c r="V1027" i="1" s="1"/>
  <c r="T1028" i="1"/>
  <c r="V1028" i="1" s="1"/>
  <c r="T1029" i="1"/>
  <c r="T1030" i="1"/>
  <c r="V1030" i="1" s="1"/>
  <c r="T1031" i="1"/>
  <c r="T1032" i="1"/>
  <c r="T1033" i="1"/>
  <c r="T1034" i="1"/>
  <c r="T1035" i="1"/>
  <c r="T1036" i="1"/>
  <c r="T1037" i="1"/>
  <c r="V1037" i="1" s="1"/>
  <c r="T1038" i="1"/>
  <c r="T1039" i="1"/>
  <c r="T1040" i="1"/>
  <c r="T1041" i="1"/>
  <c r="T1042" i="1"/>
  <c r="V1042" i="1" s="1"/>
  <c r="T1043" i="1"/>
  <c r="V1043" i="1" s="1"/>
  <c r="T1044" i="1"/>
  <c r="U1044" i="1" s="1"/>
  <c r="T1045" i="1"/>
  <c r="T1046" i="1"/>
  <c r="T1047" i="1"/>
  <c r="T1048" i="1"/>
  <c r="T1049" i="1"/>
  <c r="T1050" i="1"/>
  <c r="T1051" i="1"/>
  <c r="T1052" i="1"/>
  <c r="U1052" i="1" s="1"/>
  <c r="T1053" i="1"/>
  <c r="T1054" i="1"/>
  <c r="T1055" i="1"/>
  <c r="T1056" i="1"/>
  <c r="T1057" i="1"/>
  <c r="T1058" i="1"/>
  <c r="T1059" i="1"/>
  <c r="U1059" i="1" s="1"/>
  <c r="T1060" i="1"/>
  <c r="U1060" i="1" s="1"/>
  <c r="T1061" i="1"/>
  <c r="U1061" i="1" s="1"/>
  <c r="T1062" i="1"/>
  <c r="T1063" i="1"/>
  <c r="T1064" i="1"/>
  <c r="T1065" i="1"/>
  <c r="V1065" i="1" s="1"/>
  <c r="T1066" i="1"/>
  <c r="T1067" i="1"/>
  <c r="T1068" i="1"/>
  <c r="T1069" i="1"/>
  <c r="T1070" i="1"/>
  <c r="T1071" i="1"/>
  <c r="T1072" i="1"/>
  <c r="T1073" i="1"/>
  <c r="T1074" i="1"/>
  <c r="T1075" i="1"/>
  <c r="U1075" i="1" s="1"/>
  <c r="T1076" i="1"/>
  <c r="T1077" i="1"/>
  <c r="T1078" i="1"/>
  <c r="T1079" i="1"/>
  <c r="T1080" i="1"/>
  <c r="T1081" i="1"/>
  <c r="T1082" i="1"/>
  <c r="V1082" i="1" s="1"/>
  <c r="T1083" i="1"/>
  <c r="T1084" i="1"/>
  <c r="T1085" i="1"/>
  <c r="T1086" i="1"/>
  <c r="T1087" i="1"/>
  <c r="T1088" i="1"/>
  <c r="T1089" i="1"/>
  <c r="T1090" i="1"/>
  <c r="V1090" i="1" s="1"/>
  <c r="T1091" i="1"/>
  <c r="V1091" i="1" s="1"/>
  <c r="T1092" i="1"/>
  <c r="T1093" i="1"/>
  <c r="T1094" i="1"/>
  <c r="T1095" i="1"/>
  <c r="T1096" i="1"/>
  <c r="T1097" i="1"/>
  <c r="T1098" i="1"/>
  <c r="V1098" i="1" s="1"/>
  <c r="T1099" i="1"/>
  <c r="U1099" i="1" s="1"/>
  <c r="T1100" i="1"/>
  <c r="T1101" i="1"/>
  <c r="T1102" i="1"/>
  <c r="T1103" i="1"/>
  <c r="T1104" i="1"/>
  <c r="T1105" i="1"/>
  <c r="V1105" i="1" s="1"/>
  <c r="T1106" i="1"/>
  <c r="U1106" i="1" s="1"/>
  <c r="T1107" i="1"/>
  <c r="T1108" i="1"/>
  <c r="V1108" i="1" s="1"/>
  <c r="T1109" i="1"/>
  <c r="V1109" i="1" s="1"/>
  <c r="T1111" i="1"/>
  <c r="T1110" i="1"/>
  <c r="U1110" i="1" s="1"/>
  <c r="T1112" i="1"/>
  <c r="T1113" i="1"/>
  <c r="T1114" i="1"/>
  <c r="T1115" i="1"/>
  <c r="V1115" i="1" s="1"/>
  <c r="T1116" i="1"/>
  <c r="T1117" i="1"/>
  <c r="V1117" i="1" s="1"/>
  <c r="T1118" i="1"/>
  <c r="T1119" i="1"/>
  <c r="T1120" i="1"/>
  <c r="T1121" i="1"/>
  <c r="T1122" i="1"/>
  <c r="V1122" i="1" s="1"/>
  <c r="T1123" i="1"/>
  <c r="U1123" i="1" s="1"/>
  <c r="T1124" i="1"/>
  <c r="U1124" i="1" s="1"/>
  <c r="T1125" i="1"/>
  <c r="U1125" i="1" s="1"/>
  <c r="T1126" i="1"/>
  <c r="V1126" i="1" s="1"/>
  <c r="T1127" i="1"/>
  <c r="T1128" i="1"/>
  <c r="V1128" i="1" s="1"/>
  <c r="T1129" i="1"/>
  <c r="T1130" i="1"/>
  <c r="T1131" i="1"/>
  <c r="U1131" i="1" s="1"/>
  <c r="T1132" i="1"/>
  <c r="U1132" i="1" s="1"/>
  <c r="T1133" i="1"/>
  <c r="U1133" i="1" s="1"/>
  <c r="T1134" i="1"/>
  <c r="T1135" i="1"/>
  <c r="T1136" i="1"/>
  <c r="V1136" i="1" s="1"/>
  <c r="T1137" i="1"/>
  <c r="T1138" i="1"/>
  <c r="V1138" i="1" s="1"/>
  <c r="T1139" i="1"/>
  <c r="U1139" i="1" s="1"/>
  <c r="T1140" i="1"/>
  <c r="U1140" i="1" s="1"/>
  <c r="T1141" i="1"/>
  <c r="T1142" i="1"/>
  <c r="T1143" i="1"/>
  <c r="T1144" i="1"/>
  <c r="T1145" i="1"/>
  <c r="T1146" i="1"/>
  <c r="T1147" i="1"/>
  <c r="T1148" i="1"/>
  <c r="V1148" i="1" s="1"/>
  <c r="T1149" i="1"/>
  <c r="T1150" i="1"/>
  <c r="T1151" i="1"/>
  <c r="U1151" i="1" s="1"/>
  <c r="T1152" i="1"/>
  <c r="T1153" i="1"/>
  <c r="T1154" i="1"/>
  <c r="V1154" i="1" s="1"/>
  <c r="T1155" i="1"/>
  <c r="T1156" i="1"/>
  <c r="V1156" i="1" s="1"/>
  <c r="T1157" i="1"/>
  <c r="T1158" i="1"/>
  <c r="T1159" i="1"/>
  <c r="T1160" i="1"/>
  <c r="T1161" i="1"/>
  <c r="T1162" i="1"/>
  <c r="U1162" i="1" s="1"/>
  <c r="T1163" i="1"/>
  <c r="T1164" i="1"/>
  <c r="U1164" i="1" s="1"/>
  <c r="T1165" i="1"/>
  <c r="U1165" i="1" s="1"/>
  <c r="T1166" i="1"/>
  <c r="T1167" i="1"/>
  <c r="T1168" i="1"/>
  <c r="T1169" i="1"/>
  <c r="T1170" i="1"/>
  <c r="V1170" i="1" s="1"/>
  <c r="T1171" i="1"/>
  <c r="T1172" i="1"/>
  <c r="V1172" i="1" s="1"/>
  <c r="T1173" i="1"/>
  <c r="T1174" i="1"/>
  <c r="T1175" i="1"/>
  <c r="T1176" i="1"/>
  <c r="T1177" i="1"/>
  <c r="T1178" i="1"/>
  <c r="T1179" i="1"/>
  <c r="T1180" i="1"/>
  <c r="T1181" i="1"/>
  <c r="V1181" i="1" s="1"/>
  <c r="T1182" i="1"/>
  <c r="U1182" i="1" s="1"/>
  <c r="T1183" i="1"/>
  <c r="T1184" i="1"/>
  <c r="T1185" i="1"/>
  <c r="T1186" i="1"/>
  <c r="T1187" i="1"/>
  <c r="V1187" i="1" s="1"/>
  <c r="T1188" i="1"/>
  <c r="T1189" i="1"/>
  <c r="V1189" i="1" s="1"/>
  <c r="T1190" i="1"/>
  <c r="T1191" i="1"/>
  <c r="T1192" i="1"/>
  <c r="T1193" i="1"/>
  <c r="T1194" i="1"/>
  <c r="T1195" i="1"/>
  <c r="T1196" i="1"/>
  <c r="V1196" i="1" s="1"/>
  <c r="T1197" i="1"/>
  <c r="T1198" i="1"/>
  <c r="U1198" i="1" s="1"/>
  <c r="T1199" i="1"/>
  <c r="T1200" i="1"/>
  <c r="T1201" i="1"/>
  <c r="U1201" i="1" s="1"/>
  <c r="T1202" i="1"/>
  <c r="T1203" i="1"/>
  <c r="T1204" i="1"/>
  <c r="U1204" i="1" s="1"/>
  <c r="T1205" i="1"/>
  <c r="T1206" i="1"/>
  <c r="T1207" i="1"/>
  <c r="T1208" i="1"/>
  <c r="T1209" i="1"/>
  <c r="T1210" i="1"/>
  <c r="T1211" i="1"/>
  <c r="V1211" i="1" s="1"/>
  <c r="T1212" i="1"/>
  <c r="T1213" i="1"/>
  <c r="T1214" i="1"/>
  <c r="U1214" i="1" s="1"/>
  <c r="T1215" i="1"/>
  <c r="T1216" i="1"/>
  <c r="T1217" i="1"/>
  <c r="T1218" i="1"/>
  <c r="U1218" i="1" s="1"/>
  <c r="T1219" i="1"/>
  <c r="T1220" i="1"/>
  <c r="T1221" i="1"/>
  <c r="T1222" i="1"/>
  <c r="T1223" i="1"/>
  <c r="T1224" i="1"/>
  <c r="T1225" i="1"/>
  <c r="T1226" i="1"/>
  <c r="T1227" i="1"/>
  <c r="T1228" i="1"/>
  <c r="T1229" i="1"/>
  <c r="T1230" i="1"/>
  <c r="T1231" i="1"/>
  <c r="T1232" i="1"/>
  <c r="T1233" i="1"/>
  <c r="T1234" i="1"/>
  <c r="T1235" i="1"/>
  <c r="U1235" i="1" s="1"/>
  <c r="T1236" i="1"/>
  <c r="V1236" i="1" s="1"/>
  <c r="T1237" i="1"/>
  <c r="V1237" i="1" s="1"/>
  <c r="T1238" i="1"/>
  <c r="V1238" i="1" s="1"/>
  <c r="T1239" i="1"/>
  <c r="T1240" i="1"/>
  <c r="T1241" i="1"/>
  <c r="U1241" i="1" s="1"/>
  <c r="T1242" i="1"/>
  <c r="T1243" i="1"/>
  <c r="V1243" i="1" s="1"/>
  <c r="T1244" i="1"/>
  <c r="U1244" i="1" s="1"/>
  <c r="T1245" i="1"/>
  <c r="U1245" i="1" s="1"/>
  <c r="T1246" i="1"/>
  <c r="V1246" i="1" s="1"/>
  <c r="T1247" i="1"/>
  <c r="U1247" i="1" s="1"/>
  <c r="T1248" i="1"/>
  <c r="T1249" i="1"/>
  <c r="T1250" i="1"/>
  <c r="T1251" i="1"/>
  <c r="U1251" i="1" s="1"/>
  <c r="T1252" i="1"/>
  <c r="U1252" i="1" s="1"/>
  <c r="T1253" i="1"/>
  <c r="T1254" i="1"/>
  <c r="T1255" i="1"/>
  <c r="T1256" i="1"/>
  <c r="T1257" i="1"/>
  <c r="T1258" i="1"/>
  <c r="U1258" i="1" s="1"/>
  <c r="T1259" i="1"/>
  <c r="T1260" i="1"/>
  <c r="T1261" i="1"/>
  <c r="T1262" i="1"/>
  <c r="U1262" i="1" s="1"/>
  <c r="T1263" i="1"/>
  <c r="T1264" i="1"/>
  <c r="T1265" i="1"/>
  <c r="V1265" i="1" s="1"/>
  <c r="T1266" i="1"/>
  <c r="U1266" i="1" s="1"/>
  <c r="T1267" i="1"/>
  <c r="T1268" i="1"/>
  <c r="T1269" i="1"/>
  <c r="U1269" i="1" s="1"/>
  <c r="T1270" i="1"/>
  <c r="T1271" i="1"/>
  <c r="T1272" i="1"/>
  <c r="T1273" i="1"/>
  <c r="T1274" i="1"/>
  <c r="V1274" i="1" s="1"/>
  <c r="T1275" i="1"/>
  <c r="T1276" i="1"/>
  <c r="T1277" i="1"/>
  <c r="U1277" i="1" s="1"/>
  <c r="T1278" i="1"/>
  <c r="U1278" i="1" s="1"/>
  <c r="T1279" i="1"/>
  <c r="T1280" i="1"/>
  <c r="T1281" i="1"/>
  <c r="T1282" i="1"/>
  <c r="U1282" i="1" s="1"/>
  <c r="T1283" i="1"/>
  <c r="T1284" i="1"/>
  <c r="U1284" i="1" s="1"/>
  <c r="T1285" i="1"/>
  <c r="U1285" i="1" s="1"/>
  <c r="T1286" i="1"/>
  <c r="T1287" i="1"/>
  <c r="T1288" i="1"/>
  <c r="T1289" i="1"/>
  <c r="T1290" i="1"/>
  <c r="T1291" i="1"/>
  <c r="V1291" i="1" s="1"/>
  <c r="T1292" i="1"/>
  <c r="U1292" i="1" s="1"/>
  <c r="T1293" i="1"/>
  <c r="T1294" i="1"/>
  <c r="T1295" i="1"/>
  <c r="T1296" i="1"/>
  <c r="T1297" i="1"/>
  <c r="T1298" i="1"/>
  <c r="V1298" i="1" s="1"/>
  <c r="T1299" i="1"/>
  <c r="T1300" i="1"/>
  <c r="T1301" i="1"/>
  <c r="U1301" i="1" s="1"/>
  <c r="T1302" i="1"/>
  <c r="T1303" i="1"/>
  <c r="T1304" i="1"/>
  <c r="T1305" i="1"/>
  <c r="V1305" i="1" s="1"/>
  <c r="T1306" i="1"/>
  <c r="T1307" i="1"/>
  <c r="T1308" i="1"/>
  <c r="T1309" i="1"/>
  <c r="T1310" i="1"/>
  <c r="U1310" i="1" s="1"/>
  <c r="T1311" i="1"/>
  <c r="T1312" i="1"/>
  <c r="T1313" i="1"/>
  <c r="T1314" i="1"/>
  <c r="T1315" i="1"/>
  <c r="U1315" i="1" s="1"/>
  <c r="T1316" i="1"/>
  <c r="T1317" i="1"/>
  <c r="V1317" i="1" s="1"/>
  <c r="T1318" i="1"/>
  <c r="T1319" i="1"/>
  <c r="T1320" i="1"/>
  <c r="T1321" i="1"/>
  <c r="T1322" i="1"/>
  <c r="V1322" i="1" s="1"/>
  <c r="T1323" i="1"/>
  <c r="U1323" i="1" s="1"/>
  <c r="T1324" i="1"/>
  <c r="T1325" i="1"/>
  <c r="T1326" i="1"/>
  <c r="T1327" i="1"/>
  <c r="T1328" i="1"/>
  <c r="T1329" i="1"/>
  <c r="T1330" i="1"/>
  <c r="U1330" i="1" s="1"/>
  <c r="T1331" i="1"/>
  <c r="T1332" i="1"/>
  <c r="T1333" i="1"/>
  <c r="U1333" i="1" s="1"/>
  <c r="T1334" i="1"/>
  <c r="V1334" i="1" s="1"/>
  <c r="T1335" i="1"/>
  <c r="T1336" i="1"/>
  <c r="T1337" i="1"/>
  <c r="U1337" i="1" s="1"/>
  <c r="T1338" i="1"/>
  <c r="T1339" i="1"/>
  <c r="T1340" i="1"/>
  <c r="T1341" i="1"/>
  <c r="U1341" i="1" s="1"/>
  <c r="T1342" i="1"/>
  <c r="T1343" i="1"/>
  <c r="T1344" i="1"/>
  <c r="T1345" i="1"/>
  <c r="T1346" i="1"/>
  <c r="V1346" i="1" s="1"/>
  <c r="T1347" i="1"/>
  <c r="U1347" i="1" s="1"/>
  <c r="T1348" i="1"/>
  <c r="V1348" i="1" s="1"/>
  <c r="T1349" i="1"/>
  <c r="T1350" i="1"/>
  <c r="T1351" i="1"/>
  <c r="T1352" i="1"/>
  <c r="T1353" i="1"/>
  <c r="T1354" i="1"/>
  <c r="T1355" i="1"/>
  <c r="T1356" i="1"/>
  <c r="U1356" i="1" s="1"/>
  <c r="T1357" i="1"/>
  <c r="T1358" i="1"/>
  <c r="T1359" i="1"/>
  <c r="T1360" i="1"/>
  <c r="T1361" i="1"/>
  <c r="T1362" i="1"/>
  <c r="T1363" i="1"/>
  <c r="T1364" i="1"/>
  <c r="V1364" i="1" s="1"/>
  <c r="T1365" i="1"/>
  <c r="T1366" i="1"/>
  <c r="T1367" i="1"/>
  <c r="T1368" i="1"/>
  <c r="T1369" i="1"/>
  <c r="T1370" i="1"/>
  <c r="V1370" i="1" s="1"/>
  <c r="T1371" i="1"/>
  <c r="T1372" i="1"/>
  <c r="V1372" i="1" s="1"/>
  <c r="T1373" i="1"/>
  <c r="U1373" i="1" s="1"/>
  <c r="T1374" i="1"/>
  <c r="T1375" i="1"/>
  <c r="T1376" i="1"/>
  <c r="T1377" i="1"/>
  <c r="T1378" i="1"/>
  <c r="T1379" i="1"/>
  <c r="U1379" i="1" s="1"/>
  <c r="T1380" i="1"/>
  <c r="V1380" i="1" s="1"/>
  <c r="T1381" i="1"/>
  <c r="U1381" i="1" s="1"/>
  <c r="T1382" i="1"/>
  <c r="T1383" i="1"/>
  <c r="T1384" i="1"/>
  <c r="T1385" i="1"/>
  <c r="V1385" i="1" s="1"/>
  <c r="T1386" i="1"/>
  <c r="U1386" i="1" s="1"/>
  <c r="T1387" i="1"/>
  <c r="T1388" i="1"/>
  <c r="T1389" i="1"/>
  <c r="U1389" i="1" s="1"/>
  <c r="T1390" i="1"/>
  <c r="T1391" i="1"/>
  <c r="T1392" i="1"/>
  <c r="T1393" i="1"/>
  <c r="V1393" i="1" s="1"/>
  <c r="T1394" i="1"/>
  <c r="T1395" i="1"/>
  <c r="T1396" i="1"/>
  <c r="V1396" i="1" s="1"/>
  <c r="T1397" i="1"/>
  <c r="U1397" i="1" s="1"/>
  <c r="T1398" i="1"/>
  <c r="T1399" i="1"/>
  <c r="T1400" i="1"/>
  <c r="U1400" i="1" s="1"/>
  <c r="T1401" i="1"/>
  <c r="T1402" i="1"/>
  <c r="U1402" i="1" s="1"/>
  <c r="T1403" i="1"/>
  <c r="T1404" i="1"/>
  <c r="T1405" i="1"/>
  <c r="U1405" i="1" s="1"/>
  <c r="T1406" i="1"/>
  <c r="U1406" i="1" s="1"/>
  <c r="T1407" i="1"/>
  <c r="T1408" i="1"/>
  <c r="T1409" i="1"/>
  <c r="V1409" i="1" s="1"/>
  <c r="T1410" i="1"/>
  <c r="V1410" i="1" s="1"/>
  <c r="T1411" i="1"/>
  <c r="V1411" i="1" s="1"/>
  <c r="T1412" i="1"/>
  <c r="T1413" i="1"/>
  <c r="T1414" i="1"/>
  <c r="U1414" i="1" s="1"/>
  <c r="T1415" i="1"/>
  <c r="T1416" i="1"/>
  <c r="T1417" i="1"/>
  <c r="V1417" i="1" s="1"/>
  <c r="T1418" i="1"/>
  <c r="T1419" i="1"/>
  <c r="T1420" i="1"/>
  <c r="U1420" i="1" s="1"/>
  <c r="T1421" i="1"/>
  <c r="T1422" i="1"/>
  <c r="V1422" i="1" s="1"/>
  <c r="T1423" i="1"/>
  <c r="T1424" i="1"/>
  <c r="T1425" i="1"/>
  <c r="T1426" i="1"/>
  <c r="T1427" i="1"/>
  <c r="T1428" i="1"/>
  <c r="T1429" i="1"/>
  <c r="V1429" i="1" s="1"/>
  <c r="T1430" i="1"/>
  <c r="T1431" i="1"/>
  <c r="T1432" i="1"/>
  <c r="T1433" i="1"/>
  <c r="T1434" i="1"/>
  <c r="V1434" i="1" s="1"/>
  <c r="T1435" i="1"/>
  <c r="V1435" i="1" s="1"/>
  <c r="T1436" i="1"/>
  <c r="U1436" i="1" s="1"/>
  <c r="T1437" i="1"/>
  <c r="U1437" i="1" s="1"/>
  <c r="T1438" i="1"/>
  <c r="T1439" i="1"/>
  <c r="T1440" i="1"/>
  <c r="T1441" i="1"/>
  <c r="V1441" i="1" s="1"/>
  <c r="T1442" i="1"/>
  <c r="T1443" i="1"/>
  <c r="U1443" i="1" s="1"/>
  <c r="T1444" i="1"/>
  <c r="U1444" i="1" s="1"/>
  <c r="T1445" i="1"/>
  <c r="V1445" i="1" s="1"/>
  <c r="T1446" i="1"/>
  <c r="T1447" i="1"/>
  <c r="T1448" i="1"/>
  <c r="T1449" i="1"/>
  <c r="T1450" i="1"/>
  <c r="T1451" i="1"/>
  <c r="T1452" i="1"/>
  <c r="V1452" i="1" s="1"/>
  <c r="T1453" i="1"/>
  <c r="T1454" i="1"/>
  <c r="T1455" i="1"/>
  <c r="T1456" i="1"/>
  <c r="T1457" i="1"/>
  <c r="T1458" i="1"/>
  <c r="T1459" i="1"/>
  <c r="T1460" i="1"/>
  <c r="V1460" i="1" s="1"/>
  <c r="T1461" i="1"/>
  <c r="V1461" i="1" s="1"/>
  <c r="T1462" i="1"/>
  <c r="T1463" i="1"/>
  <c r="T1464" i="1"/>
  <c r="T1465" i="1"/>
  <c r="T1466" i="1"/>
  <c r="T1467" i="1"/>
  <c r="T1468" i="1"/>
  <c r="V1468" i="1" s="1"/>
  <c r="T1469" i="1"/>
  <c r="T1470" i="1"/>
  <c r="T1471" i="1"/>
  <c r="T1472" i="1"/>
  <c r="T1473" i="1"/>
  <c r="T1474" i="1"/>
  <c r="T1475" i="1"/>
  <c r="V1475" i="1" s="1"/>
  <c r="T1476" i="1"/>
  <c r="T1477" i="1"/>
  <c r="T1478" i="1"/>
  <c r="T1479" i="1"/>
  <c r="T1480" i="1"/>
  <c r="T1481" i="1"/>
  <c r="T1482" i="1"/>
  <c r="T1483" i="1"/>
  <c r="T1484" i="1"/>
  <c r="T1485" i="1"/>
  <c r="T1486" i="1"/>
  <c r="T1487" i="1"/>
  <c r="T1488" i="1"/>
  <c r="T1489" i="1"/>
  <c r="T1490" i="1"/>
  <c r="T1491" i="1"/>
  <c r="T1492" i="1"/>
  <c r="V1492" i="1" s="1"/>
  <c r="T1493" i="1"/>
  <c r="U1493" i="1" s="1"/>
  <c r="T1494" i="1"/>
  <c r="V1494" i="1" s="1"/>
  <c r="T1495" i="1"/>
  <c r="T1496" i="1"/>
  <c r="V1496" i="1" s="1"/>
  <c r="T1497" i="1"/>
  <c r="V1497" i="1" s="1"/>
  <c r="T1498" i="1"/>
  <c r="T1499" i="1"/>
  <c r="T1500" i="1"/>
  <c r="T1501" i="1"/>
  <c r="T1502" i="1"/>
  <c r="T1503" i="1"/>
  <c r="T1504" i="1"/>
  <c r="T1505" i="1"/>
  <c r="T1506" i="1"/>
  <c r="V1506" i="1" s="1"/>
  <c r="T1507" i="1"/>
  <c r="V1507" i="1" s="1"/>
  <c r="T1508" i="1"/>
  <c r="T1509" i="1"/>
  <c r="U1509" i="1" s="1"/>
  <c r="T1510" i="1"/>
  <c r="V1510" i="1" s="1"/>
  <c r="T1511" i="1"/>
  <c r="T1512" i="1"/>
  <c r="T1513" i="1"/>
  <c r="T1514" i="1"/>
  <c r="T1515" i="1"/>
  <c r="U1515" i="1" s="1"/>
  <c r="T1516" i="1"/>
  <c r="T1517" i="1"/>
  <c r="T1518" i="1"/>
  <c r="T1519" i="1"/>
  <c r="T1520" i="1"/>
  <c r="T1521" i="1"/>
  <c r="T1522" i="1"/>
  <c r="T1523" i="1"/>
  <c r="U1523" i="1" s="1"/>
  <c r="T1524" i="1"/>
  <c r="T1525" i="1"/>
  <c r="T1526" i="1"/>
  <c r="V1526" i="1" s="1"/>
  <c r="T1527" i="1"/>
  <c r="V1527" i="1" s="1"/>
  <c r="T1528" i="1"/>
  <c r="T1529" i="1"/>
  <c r="V1529" i="1" s="1"/>
  <c r="T1530" i="1"/>
  <c r="T1531" i="1"/>
  <c r="T1532" i="1"/>
  <c r="T1533" i="1"/>
  <c r="T1534" i="1"/>
  <c r="T1535" i="1"/>
  <c r="T1536" i="1"/>
  <c r="T1537" i="1"/>
  <c r="V1537" i="1" s="1"/>
  <c r="T1538" i="1"/>
  <c r="U1538" i="1" s="1"/>
  <c r="T1539" i="1"/>
  <c r="V1539" i="1" s="1"/>
  <c r="T1540" i="1"/>
  <c r="U1540" i="1" s="1"/>
  <c r="T1541" i="1"/>
  <c r="V1541" i="1" s="1"/>
  <c r="T1542" i="1"/>
  <c r="T1543" i="1"/>
  <c r="T1544" i="1"/>
  <c r="T1545" i="1"/>
  <c r="U1545" i="1" s="1"/>
  <c r="T1546" i="1"/>
  <c r="V1546" i="1" s="1"/>
  <c r="T1547" i="1"/>
  <c r="U1547" i="1" s="1"/>
  <c r="T1548" i="1"/>
  <c r="T1549" i="1"/>
  <c r="V1549" i="1" s="1"/>
  <c r="T1550" i="1"/>
  <c r="V1550" i="1" s="1"/>
  <c r="T1551" i="1"/>
  <c r="T1552" i="1"/>
  <c r="T1553" i="1"/>
  <c r="T1554" i="1"/>
  <c r="V1554" i="1" s="1"/>
  <c r="T1555" i="1"/>
  <c r="U1555" i="1" s="1"/>
  <c r="T1556" i="1"/>
  <c r="V1556" i="1" s="1"/>
  <c r="T1557" i="1"/>
  <c r="T1558" i="1"/>
  <c r="V1558" i="1" s="1"/>
  <c r="T1559" i="1"/>
  <c r="T1560" i="1"/>
  <c r="T1561" i="1"/>
  <c r="T1562" i="1"/>
  <c r="U1562" i="1" s="1"/>
  <c r="T1563" i="1"/>
  <c r="T1564" i="1"/>
  <c r="T1565" i="1"/>
  <c r="U1565" i="1" s="1"/>
  <c r="T1566" i="1"/>
  <c r="T1567" i="1"/>
  <c r="T1568" i="1"/>
  <c r="T1569" i="1"/>
  <c r="T1570" i="1"/>
  <c r="T1571" i="1"/>
  <c r="V1571" i="1" s="1"/>
  <c r="T1572" i="1"/>
  <c r="U1572" i="1" s="1"/>
  <c r="T1573" i="1"/>
  <c r="V1573" i="1" s="1"/>
  <c r="T1574" i="1"/>
  <c r="V1574" i="1" s="1"/>
  <c r="T1575" i="1"/>
  <c r="T1576" i="1"/>
  <c r="T1577" i="1"/>
  <c r="U1577" i="1" s="1"/>
  <c r="T1578" i="1"/>
  <c r="U1578" i="1" s="1"/>
  <c r="T1579" i="1"/>
  <c r="V1579" i="1" s="1"/>
  <c r="T1580" i="1"/>
  <c r="T1581" i="1"/>
  <c r="U1581" i="1" s="1"/>
  <c r="T1582" i="1"/>
  <c r="V1582" i="1" s="1"/>
  <c r="T1583" i="1"/>
  <c r="T1584" i="1"/>
  <c r="T1585" i="1"/>
  <c r="V1585" i="1" s="1"/>
  <c r="T1586" i="1"/>
  <c r="T1587" i="1"/>
  <c r="T1588" i="1"/>
  <c r="T1589" i="1"/>
  <c r="T1590" i="1"/>
  <c r="V1590" i="1" s="1"/>
  <c r="T1591" i="1"/>
  <c r="T1592" i="1"/>
  <c r="T1593" i="1"/>
  <c r="T1594" i="1"/>
  <c r="T1595" i="1"/>
  <c r="T1596" i="1"/>
  <c r="T1597" i="1"/>
  <c r="V1597" i="1" s="1"/>
  <c r="T1598" i="1"/>
  <c r="T1599" i="1"/>
  <c r="T1600" i="1"/>
  <c r="T1601" i="1"/>
  <c r="T1602" i="1"/>
  <c r="T1603" i="1"/>
  <c r="V1603" i="1" s="1"/>
  <c r="T1604" i="1"/>
  <c r="V1604" i="1" s="1"/>
  <c r="T1605" i="1"/>
  <c r="V1605" i="1" s="1"/>
  <c r="T1606" i="1"/>
  <c r="T1607" i="1"/>
  <c r="T1608" i="1"/>
  <c r="T1609" i="1"/>
  <c r="T1610" i="1"/>
  <c r="T1611" i="1"/>
  <c r="T1612" i="1"/>
  <c r="T1613" i="1"/>
  <c r="V1613" i="1" s="1"/>
  <c r="T1614" i="1"/>
  <c r="V1614" i="1" s="1"/>
  <c r="T1615" i="1"/>
  <c r="T1616" i="1"/>
  <c r="T1617" i="1"/>
  <c r="U1617" i="1" s="1"/>
  <c r="T1618" i="1"/>
  <c r="T1619" i="1"/>
  <c r="T1620" i="1"/>
  <c r="V1620" i="1" s="1"/>
  <c r="T1621" i="1"/>
  <c r="T1622" i="1"/>
  <c r="V1622" i="1" s="1"/>
  <c r="T1623" i="1"/>
  <c r="T1624" i="1"/>
  <c r="T1625" i="1"/>
  <c r="U1625" i="1" s="1"/>
  <c r="T1626" i="1"/>
  <c r="T1627" i="1"/>
  <c r="T1628" i="1"/>
  <c r="T1629" i="1"/>
  <c r="T1630" i="1"/>
  <c r="T1631" i="1"/>
  <c r="T1632" i="1"/>
  <c r="T1633" i="1"/>
  <c r="U1633" i="1" s="1"/>
  <c r="T1634" i="1"/>
  <c r="T1635" i="1"/>
  <c r="T1636" i="1"/>
  <c r="V1636" i="1" s="1"/>
  <c r="T1637" i="1"/>
  <c r="U1637" i="1" s="1"/>
  <c r="T1638" i="1"/>
  <c r="T1639" i="1"/>
  <c r="T1640" i="1"/>
  <c r="T1641" i="1"/>
  <c r="U1641" i="1" s="1"/>
  <c r="T1642" i="1"/>
  <c r="T1643" i="1"/>
  <c r="T1644" i="1"/>
  <c r="T1645" i="1"/>
  <c r="T1646" i="1"/>
  <c r="T1647" i="1"/>
  <c r="T1648" i="1"/>
  <c r="T1649" i="1"/>
  <c r="V1649" i="1" s="1"/>
  <c r="T1650" i="1"/>
  <c r="U1650" i="1" s="1"/>
  <c r="T1651" i="1"/>
  <c r="T1652" i="1"/>
  <c r="U1652" i="1" s="1"/>
  <c r="T1653" i="1"/>
  <c r="T1654" i="1"/>
  <c r="T1655" i="1"/>
  <c r="T1656" i="1"/>
  <c r="T1657" i="1"/>
  <c r="T1658" i="1"/>
  <c r="U1658" i="1" s="1"/>
  <c r="T1659" i="1"/>
  <c r="V1659" i="1" s="1"/>
  <c r="T1660" i="1"/>
  <c r="U1660" i="1" s="1"/>
  <c r="T1661" i="1"/>
  <c r="T1662" i="1"/>
  <c r="T1663" i="1"/>
  <c r="V1663" i="1" s="1"/>
  <c r="T1664" i="1"/>
  <c r="T1665" i="1"/>
  <c r="T1666" i="1"/>
  <c r="T1667" i="1"/>
  <c r="T1668" i="1"/>
  <c r="T1669" i="1"/>
  <c r="U1669" i="1" s="1"/>
  <c r="T1670" i="1"/>
  <c r="T1671" i="1"/>
  <c r="T1672" i="1"/>
  <c r="T1673" i="1"/>
  <c r="T1674" i="1"/>
  <c r="T1675" i="1"/>
  <c r="V1675" i="1" s="1"/>
  <c r="T1676" i="1"/>
  <c r="T1677" i="1"/>
  <c r="V1677" i="1" s="1"/>
  <c r="T1678" i="1"/>
  <c r="T1679" i="1"/>
  <c r="T1680" i="1"/>
  <c r="T1681" i="1"/>
  <c r="V1681" i="1" s="1"/>
  <c r="T1682" i="1"/>
  <c r="U1682" i="1" s="1"/>
  <c r="T1683" i="1"/>
  <c r="U1683" i="1" s="1"/>
  <c r="T1684" i="1"/>
  <c r="V1684" i="1" s="1"/>
  <c r="T1685" i="1"/>
  <c r="U1685" i="1" s="1"/>
  <c r="T1686" i="1"/>
  <c r="T1687" i="1"/>
  <c r="T1688" i="1"/>
  <c r="T1689" i="1"/>
  <c r="T1690" i="1"/>
  <c r="V1690" i="1" s="1"/>
  <c r="T1691" i="1"/>
  <c r="V1691" i="1" s="1"/>
  <c r="T1692" i="1"/>
  <c r="T1693" i="1"/>
  <c r="T1694" i="1"/>
  <c r="T1695" i="1"/>
  <c r="T1696" i="1"/>
  <c r="T1697" i="1"/>
  <c r="T1698" i="1"/>
  <c r="T1699" i="1"/>
  <c r="T1700" i="1"/>
  <c r="U1700" i="1" s="1"/>
  <c r="T1701" i="1"/>
  <c r="V1701" i="1" s="1"/>
  <c r="T1702" i="1"/>
  <c r="T1703" i="1"/>
  <c r="T1704" i="1"/>
  <c r="T1705" i="1"/>
  <c r="T1706" i="1"/>
  <c r="T1707" i="1"/>
  <c r="T1708" i="1"/>
  <c r="T1709" i="1"/>
  <c r="U1709" i="1" s="1"/>
  <c r="T1710" i="1"/>
  <c r="U1710" i="1" s="1"/>
  <c r="T1711" i="1"/>
  <c r="U1711" i="1" s="1"/>
  <c r="T1712" i="1"/>
  <c r="T1713" i="1"/>
  <c r="T1714" i="1"/>
  <c r="T1715" i="1"/>
  <c r="T1716" i="1"/>
  <c r="T1717" i="1"/>
  <c r="T1718" i="1"/>
  <c r="V1718" i="1" s="1"/>
  <c r="T1719" i="1"/>
  <c r="T1720" i="1"/>
  <c r="T1721" i="1"/>
  <c r="T1722" i="1"/>
  <c r="T1723" i="1"/>
  <c r="T1724" i="1"/>
  <c r="U1724" i="1" s="1"/>
  <c r="T1725" i="1"/>
  <c r="T1726" i="1"/>
  <c r="U1726" i="1" s="1"/>
  <c r="T1727" i="1"/>
  <c r="T1728" i="1"/>
  <c r="T1729" i="1"/>
  <c r="T1730" i="1"/>
  <c r="T1731" i="1"/>
  <c r="T1732" i="1"/>
  <c r="T1733" i="1"/>
  <c r="T1734" i="1"/>
  <c r="T1735" i="1"/>
  <c r="T1736" i="1"/>
  <c r="T1737" i="1"/>
  <c r="T1738" i="1"/>
  <c r="T1739" i="1"/>
  <c r="T1740" i="1"/>
  <c r="V1740" i="1" s="1"/>
  <c r="T1741" i="1"/>
  <c r="T1742" i="1"/>
  <c r="T1743" i="1"/>
  <c r="T1744" i="1"/>
  <c r="T1745" i="1"/>
  <c r="V1745" i="1" s="1"/>
  <c r="T1746" i="1"/>
  <c r="T1747" i="1"/>
  <c r="V1747" i="1" s="1"/>
  <c r="T1748" i="1"/>
  <c r="V1748" i="1" s="1"/>
  <c r="T1749" i="1"/>
  <c r="T1750" i="1"/>
  <c r="T1751" i="1"/>
  <c r="T1752" i="1"/>
  <c r="T1753" i="1"/>
  <c r="T1754" i="1"/>
  <c r="U1754" i="1" s="1"/>
  <c r="T1755" i="1"/>
  <c r="T1756" i="1"/>
  <c r="U1756" i="1" s="1"/>
  <c r="T1757" i="1"/>
  <c r="T1758" i="1"/>
  <c r="T1759" i="1"/>
  <c r="T1760" i="1"/>
  <c r="T1761" i="1"/>
  <c r="T1762" i="1"/>
  <c r="T1763" i="1"/>
  <c r="T1764" i="1"/>
  <c r="T1765" i="1"/>
  <c r="T1766" i="1"/>
  <c r="V1766" i="1" s="1"/>
  <c r="T1767" i="1"/>
  <c r="T1768" i="1"/>
  <c r="T1769" i="1"/>
  <c r="T1770" i="1"/>
  <c r="V1770" i="1" s="1"/>
  <c r="T1771" i="1"/>
  <c r="T1772" i="1"/>
  <c r="T1773" i="1"/>
  <c r="V1773" i="1" s="1"/>
  <c r="T1774" i="1"/>
  <c r="U1774" i="1" s="1"/>
  <c r="T1775" i="1"/>
  <c r="T1776" i="1"/>
  <c r="T1777" i="1"/>
  <c r="T1778" i="1"/>
  <c r="T1779" i="1"/>
  <c r="U1779" i="1" s="1"/>
  <c r="T1780" i="1"/>
  <c r="U1780" i="1" s="1"/>
  <c r="T1781" i="1"/>
  <c r="T1782" i="1"/>
  <c r="T1783" i="1"/>
  <c r="T1784" i="1"/>
  <c r="T1785" i="1"/>
  <c r="T1786" i="1"/>
  <c r="V1786" i="1" s="1"/>
  <c r="T1787" i="1"/>
  <c r="T1788" i="1"/>
  <c r="V1788" i="1" s="1"/>
  <c r="T1789" i="1"/>
  <c r="U1789" i="1" s="1"/>
  <c r="T1790" i="1"/>
  <c r="U1790" i="1" s="1"/>
  <c r="T1791" i="1"/>
  <c r="T1792" i="1"/>
  <c r="T1793" i="1"/>
  <c r="T1794" i="1"/>
  <c r="U1794" i="1" s="1"/>
  <c r="T1795" i="1"/>
  <c r="T1796" i="1"/>
  <c r="V1796" i="1" s="1"/>
  <c r="T1797" i="1"/>
  <c r="T1798" i="1"/>
  <c r="T1799" i="1"/>
  <c r="T1800" i="1"/>
  <c r="T1801" i="1"/>
  <c r="T1802" i="1"/>
  <c r="T1803" i="1"/>
  <c r="V1803" i="1" s="1"/>
  <c r="T1804" i="1"/>
  <c r="T1805" i="1"/>
  <c r="V1805" i="1" s="1"/>
  <c r="T1806" i="1"/>
  <c r="T1807" i="1"/>
  <c r="T1808" i="1"/>
  <c r="T1809" i="1"/>
  <c r="T1810" i="1"/>
  <c r="T1811" i="1"/>
  <c r="U1811" i="1" s="1"/>
  <c r="T1812" i="1"/>
  <c r="V1812" i="1" s="1"/>
  <c r="T1813" i="1"/>
  <c r="T1814" i="1"/>
  <c r="T1815" i="1"/>
  <c r="T1816" i="1"/>
  <c r="T1817" i="1"/>
  <c r="T1818" i="1"/>
  <c r="V1818" i="1" s="1"/>
  <c r="T1819" i="1"/>
  <c r="V1819" i="1" s="1"/>
  <c r="T1820" i="1"/>
  <c r="U1820" i="1" s="1"/>
  <c r="T1821" i="1"/>
  <c r="U1821" i="1" s="1"/>
  <c r="T1822" i="1"/>
  <c r="T1823" i="1"/>
  <c r="T1824" i="1"/>
  <c r="T1825" i="1"/>
  <c r="T1826" i="1"/>
  <c r="T1827" i="1"/>
  <c r="T1828" i="1"/>
  <c r="U1828" i="1" s="1"/>
  <c r="T1829" i="1"/>
  <c r="V1829" i="1" s="1"/>
  <c r="T1830" i="1"/>
  <c r="T1831" i="1"/>
  <c r="T1832" i="1"/>
  <c r="T1833" i="1"/>
  <c r="T1834" i="1"/>
  <c r="T1835" i="1"/>
  <c r="U1835" i="1" s="1"/>
  <c r="T1836" i="1"/>
  <c r="T1837" i="1"/>
  <c r="T1838" i="1"/>
  <c r="T1839" i="1"/>
  <c r="T1840" i="1"/>
  <c r="T1841" i="1"/>
  <c r="T1842" i="1"/>
  <c r="U1842" i="1" s="1"/>
  <c r="T1843" i="1"/>
  <c r="U1843" i="1" s="1"/>
  <c r="T1844" i="1"/>
  <c r="U1844" i="1" s="1"/>
  <c r="T1845" i="1"/>
  <c r="V1845" i="1" s="1"/>
  <c r="T1846" i="1"/>
  <c r="T1847" i="1"/>
  <c r="T1848" i="1"/>
  <c r="T1849" i="1"/>
  <c r="T1850" i="1"/>
  <c r="T1851" i="1"/>
  <c r="U1851" i="1" s="1"/>
  <c r="T1852" i="1"/>
  <c r="U1852" i="1" s="1"/>
  <c r="T1853" i="1"/>
  <c r="V1853" i="1" s="1"/>
  <c r="T1854" i="1"/>
  <c r="T1855" i="1"/>
  <c r="T1856" i="1"/>
  <c r="T1857" i="1"/>
  <c r="T1858" i="1"/>
  <c r="U1858" i="1" s="1"/>
  <c r="T1859" i="1"/>
  <c r="T1860" i="1"/>
  <c r="V1860" i="1" s="1"/>
  <c r="T1861" i="1"/>
  <c r="U1861" i="1" s="1"/>
  <c r="T1862" i="1"/>
  <c r="U1862" i="1" s="1"/>
  <c r="T1863" i="1"/>
  <c r="T1864" i="1"/>
  <c r="T1865" i="1"/>
  <c r="V1865" i="1" s="1"/>
  <c r="T1866" i="1"/>
  <c r="T1867" i="1"/>
  <c r="T1868" i="1"/>
  <c r="U1868" i="1" s="1"/>
  <c r="T1869" i="1"/>
  <c r="V1869" i="1" s="1"/>
  <c r="T1870" i="1"/>
  <c r="U1870" i="1" s="1"/>
  <c r="T1871" i="1"/>
  <c r="T1872" i="1"/>
  <c r="T1873" i="1"/>
  <c r="T1874" i="1"/>
  <c r="T1875" i="1"/>
  <c r="T1876" i="1"/>
  <c r="U1876" i="1" s="1"/>
  <c r="T1877" i="1"/>
  <c r="T1878" i="1"/>
  <c r="U1878" i="1" s="1"/>
  <c r="T1879" i="1"/>
  <c r="T1880" i="1"/>
  <c r="T1881" i="1"/>
  <c r="V1881" i="1" s="1"/>
  <c r="T1882" i="1"/>
  <c r="U1882" i="1" s="1"/>
  <c r="T1883" i="1"/>
  <c r="T1884" i="1"/>
  <c r="U1884" i="1" s="1"/>
  <c r="T1885" i="1"/>
  <c r="T1886" i="1"/>
  <c r="U1886" i="1" s="1"/>
  <c r="T1887" i="1"/>
  <c r="T1888" i="1"/>
  <c r="T1889" i="1"/>
  <c r="U1889" i="1" s="1"/>
  <c r="T1890" i="1"/>
  <c r="V1890" i="1" s="1"/>
  <c r="T1891" i="1"/>
  <c r="U1891" i="1" s="1"/>
  <c r="T1892" i="1"/>
  <c r="T1893" i="1"/>
  <c r="T1894" i="1"/>
  <c r="V1894" i="1" s="1"/>
  <c r="T1895" i="1"/>
  <c r="T1896" i="1"/>
  <c r="T1897" i="1"/>
  <c r="U1897" i="1" s="1"/>
  <c r="T1898" i="1"/>
  <c r="T1899" i="1"/>
  <c r="T1900" i="1"/>
  <c r="T1901" i="1"/>
  <c r="V1901" i="1" s="1"/>
  <c r="T1902" i="1"/>
  <c r="T1903" i="1"/>
  <c r="T1904" i="1"/>
  <c r="T1905" i="1"/>
  <c r="T1906" i="1"/>
  <c r="V1906" i="1" s="1"/>
  <c r="T1907" i="1"/>
  <c r="T1908" i="1"/>
  <c r="V1908" i="1" s="1"/>
  <c r="T1909" i="1"/>
  <c r="T1910" i="1"/>
  <c r="T1911" i="1"/>
  <c r="T1912" i="1"/>
  <c r="T1913" i="1"/>
  <c r="T1914" i="1"/>
  <c r="T1915" i="1"/>
  <c r="T1916" i="1"/>
  <c r="U1916" i="1" s="1"/>
  <c r="T1917" i="1"/>
  <c r="T1918" i="1"/>
  <c r="T1919" i="1"/>
  <c r="T1920" i="1"/>
  <c r="T1921" i="1"/>
  <c r="T1922" i="1"/>
  <c r="V1922" i="1" s="1"/>
  <c r="T1923" i="1"/>
  <c r="T1924" i="1"/>
  <c r="T1925" i="1"/>
  <c r="T1926" i="1"/>
  <c r="T1927" i="1"/>
  <c r="T1928" i="1"/>
  <c r="T1929" i="1"/>
  <c r="U1929" i="1" s="1"/>
  <c r="T1930" i="1"/>
  <c r="T1931" i="1"/>
  <c r="T1932" i="1"/>
  <c r="V1932" i="1" s="1"/>
  <c r="T1933" i="1"/>
  <c r="T1934" i="1"/>
  <c r="U1934" i="1" s="1"/>
  <c r="T1935" i="1"/>
  <c r="T1936" i="1"/>
  <c r="T1937" i="1"/>
  <c r="T1938" i="1"/>
  <c r="T1939" i="1"/>
  <c r="U1939" i="1" s="1"/>
  <c r="T1940" i="1"/>
  <c r="U1940" i="1" s="1"/>
  <c r="T1941" i="1"/>
  <c r="T1942" i="1"/>
  <c r="T1943" i="1"/>
  <c r="T1944" i="1"/>
  <c r="T1945" i="1"/>
  <c r="U1945" i="1" s="1"/>
  <c r="T1946" i="1"/>
  <c r="T1947" i="1"/>
  <c r="T1948" i="1"/>
  <c r="U1948" i="1" s="1"/>
  <c r="T1949" i="1"/>
  <c r="T1950" i="1"/>
  <c r="T1951" i="1"/>
  <c r="T1952" i="1"/>
  <c r="T1953" i="1"/>
  <c r="V1953" i="1" s="1"/>
  <c r="T1954" i="1"/>
  <c r="T1955" i="1"/>
  <c r="T1956" i="1"/>
  <c r="T1957" i="1"/>
  <c r="V1957" i="1" s="1"/>
  <c r="T1958" i="1"/>
  <c r="V1958" i="1" s="1"/>
  <c r="T1959" i="1"/>
  <c r="T1960" i="1"/>
  <c r="T1961" i="1"/>
  <c r="T1962" i="1"/>
  <c r="T1963" i="1"/>
  <c r="U1963" i="1" s="1"/>
  <c r="T1964" i="1"/>
  <c r="T1965" i="1"/>
  <c r="U1965" i="1" s="1"/>
  <c r="T1966" i="1"/>
  <c r="T1967" i="1"/>
  <c r="T1968" i="1"/>
  <c r="T1969" i="1"/>
  <c r="T1970" i="1"/>
  <c r="V1970" i="1" s="1"/>
  <c r="T1971" i="1"/>
  <c r="T1972" i="1"/>
  <c r="U1972" i="1" s="1"/>
  <c r="T1973" i="1"/>
  <c r="V1973" i="1" s="1"/>
  <c r="T1974" i="1"/>
  <c r="V1974" i="1" s="1"/>
  <c r="T1975" i="1"/>
  <c r="T1976" i="1"/>
  <c r="T1977" i="1"/>
  <c r="T1978" i="1"/>
  <c r="T1979" i="1"/>
  <c r="T1980" i="1"/>
  <c r="T1981" i="1"/>
  <c r="V1981" i="1" s="1"/>
  <c r="T1982" i="1"/>
  <c r="T1983" i="1"/>
  <c r="T1984" i="1"/>
  <c r="T1985" i="1"/>
  <c r="T1986" i="1"/>
  <c r="V1986" i="1" s="1"/>
  <c r="T1987" i="1"/>
  <c r="T1988" i="1"/>
  <c r="T1989" i="1"/>
  <c r="V1989" i="1" s="1"/>
  <c r="T1990" i="1"/>
  <c r="T1991" i="1"/>
  <c r="T1992" i="1"/>
  <c r="T1993" i="1"/>
  <c r="T1994" i="1"/>
  <c r="V1994" i="1" s="1"/>
  <c r="T1995" i="1"/>
  <c r="T1996" i="1"/>
  <c r="T1997" i="1"/>
  <c r="U1997" i="1" s="1"/>
  <c r="T1998" i="1"/>
  <c r="T1999" i="1"/>
  <c r="T2000" i="1"/>
  <c r="T2001" i="1"/>
  <c r="T2002" i="1"/>
  <c r="T2003" i="1"/>
  <c r="T2004" i="1"/>
  <c r="U2004" i="1" s="1"/>
  <c r="T2005" i="1"/>
  <c r="T2006" i="1"/>
  <c r="U2006" i="1" s="1"/>
  <c r="T2007" i="1"/>
  <c r="T2008" i="1"/>
  <c r="T2009" i="1"/>
  <c r="T2010" i="1"/>
  <c r="T2011" i="1"/>
  <c r="T2012" i="1"/>
  <c r="V2012" i="1" s="1"/>
  <c r="T2013" i="1"/>
  <c r="V2013" i="1" s="1"/>
  <c r="T2014" i="1"/>
  <c r="V2014" i="1" s="1"/>
  <c r="T2015" i="1"/>
  <c r="T2016" i="1"/>
  <c r="T2017" i="1"/>
  <c r="T2018" i="1"/>
  <c r="T2019" i="1"/>
  <c r="U2019" i="1" s="1"/>
  <c r="T2020" i="1"/>
  <c r="V2020" i="1" s="1"/>
  <c r="T2021" i="1"/>
  <c r="V2021" i="1" s="1"/>
  <c r="T2022" i="1"/>
  <c r="V2022" i="1" s="1"/>
  <c r="T2023" i="1"/>
  <c r="T2024" i="1"/>
  <c r="T2025" i="1"/>
  <c r="T2026" i="1"/>
  <c r="T2027" i="1"/>
  <c r="T2028" i="1"/>
  <c r="T2029" i="1"/>
  <c r="T2030" i="1"/>
  <c r="T2031" i="1"/>
  <c r="T2032" i="1"/>
  <c r="T2033" i="1"/>
  <c r="T2034" i="1"/>
  <c r="V2034" i="1" s="1"/>
  <c r="T2035" i="1"/>
  <c r="T2036" i="1"/>
  <c r="T2037" i="1"/>
  <c r="U2037" i="1" s="1"/>
  <c r="T2038" i="1"/>
  <c r="T2039" i="1"/>
  <c r="T2040" i="1"/>
  <c r="T2041" i="1"/>
  <c r="U2041" i="1" s="1"/>
  <c r="T2042" i="1"/>
  <c r="T2043" i="1"/>
  <c r="T2044" i="1"/>
  <c r="V2044" i="1" s="1"/>
  <c r="T2045" i="1"/>
  <c r="T2046" i="1"/>
  <c r="T2047" i="1"/>
  <c r="T2048" i="1"/>
  <c r="U2048" i="1" s="1"/>
  <c r="T2049" i="1"/>
  <c r="T2050" i="1"/>
  <c r="U2050" i="1" s="1"/>
  <c r="T2051" i="1"/>
  <c r="T2052" i="1"/>
  <c r="V2052" i="1" s="1"/>
  <c r="T2053" i="1"/>
  <c r="U2053" i="1" s="1"/>
  <c r="T2054" i="1"/>
  <c r="T2055" i="1"/>
  <c r="T2056" i="1"/>
  <c r="T2057" i="1"/>
  <c r="U2057" i="1" s="1"/>
  <c r="T2058" i="1"/>
  <c r="T2059" i="1"/>
  <c r="T2060" i="1"/>
  <c r="T2061" i="1"/>
  <c r="T2062" i="1"/>
  <c r="T2063" i="1"/>
  <c r="T2064" i="1"/>
  <c r="T2065" i="1"/>
  <c r="T2066" i="1"/>
  <c r="T2067" i="1"/>
  <c r="T2068" i="1"/>
  <c r="T2069" i="1"/>
  <c r="T2070" i="1"/>
  <c r="T2071" i="1"/>
  <c r="T2072" i="1"/>
  <c r="T2073" i="1"/>
  <c r="T2074" i="1"/>
  <c r="V2074" i="1" s="1"/>
  <c r="T2075" i="1"/>
  <c r="T2076" i="1"/>
  <c r="V2076" i="1" s="1"/>
  <c r="T2077" i="1"/>
  <c r="T2078" i="1"/>
  <c r="T2079" i="1"/>
  <c r="T2080" i="1"/>
  <c r="T2081" i="1"/>
  <c r="V2081" i="1" s="1"/>
  <c r="T2082" i="1"/>
  <c r="T2083" i="1"/>
  <c r="V2083" i="1" s="1"/>
  <c r="T2084" i="1"/>
  <c r="T2085" i="1"/>
  <c r="T2086" i="1"/>
  <c r="T2088" i="1"/>
  <c r="T2089" i="1"/>
  <c r="V2089" i="1" s="1"/>
  <c r="T2090" i="1"/>
  <c r="T2091" i="1"/>
  <c r="V2091" i="1" s="1"/>
  <c r="T2092" i="1"/>
  <c r="V2092" i="1" s="1"/>
  <c r="T2093" i="1"/>
  <c r="T2094" i="1"/>
  <c r="T2095" i="1"/>
  <c r="V2095" i="1" s="1"/>
  <c r="T2096" i="1"/>
  <c r="T2097" i="1"/>
  <c r="T2098" i="1"/>
  <c r="T2099" i="1"/>
  <c r="T2100" i="1"/>
  <c r="U2100" i="1" s="1"/>
  <c r="T2101" i="1"/>
  <c r="U2101" i="1" s="1"/>
  <c r="T2102" i="1"/>
  <c r="U2102" i="1" s="1"/>
  <c r="T2103" i="1"/>
  <c r="T2104" i="1"/>
  <c r="T2105" i="1"/>
  <c r="T2106" i="1"/>
  <c r="T2107" i="1"/>
  <c r="T2108" i="1"/>
  <c r="T2109" i="1"/>
  <c r="U2109" i="1" s="1"/>
  <c r="T2110" i="1"/>
  <c r="T2111" i="1"/>
  <c r="U2111" i="1" s="1"/>
  <c r="T2112" i="1"/>
  <c r="T2113" i="1"/>
  <c r="T2114" i="1"/>
  <c r="T2115" i="1"/>
  <c r="T2116" i="1"/>
  <c r="T2117" i="1"/>
  <c r="U2117" i="1" s="1"/>
  <c r="T2118" i="1"/>
  <c r="T2119" i="1"/>
  <c r="T2120" i="1"/>
  <c r="U2120" i="1" s="1"/>
  <c r="T2121" i="1"/>
  <c r="T2122" i="1"/>
  <c r="T2123" i="1"/>
  <c r="V2123" i="1" s="1"/>
  <c r="T2124" i="1"/>
  <c r="V2124" i="1" s="1"/>
  <c r="T2125" i="1"/>
  <c r="U2125" i="1" s="1"/>
  <c r="T2126" i="1"/>
  <c r="T2127" i="1"/>
  <c r="T2128" i="1"/>
  <c r="T2129" i="1"/>
  <c r="T2130" i="1"/>
  <c r="U2130" i="1" s="1"/>
  <c r="T2131" i="1"/>
  <c r="T2132" i="1"/>
  <c r="V2132" i="1" s="1"/>
  <c r="T2133" i="1"/>
  <c r="V2133" i="1" s="1"/>
  <c r="T2134" i="1"/>
  <c r="V2134" i="1" s="1"/>
  <c r="T2135" i="1"/>
  <c r="T2136" i="1"/>
  <c r="T2137" i="1"/>
  <c r="T2138" i="1"/>
  <c r="T2139" i="1"/>
  <c r="T2140" i="1"/>
  <c r="V2140" i="1" s="1"/>
  <c r="T2141" i="1"/>
  <c r="U2141" i="1" s="1"/>
  <c r="T2142" i="1"/>
  <c r="T2143" i="1"/>
  <c r="V2143" i="1" s="1"/>
  <c r="T2144" i="1"/>
  <c r="T2145" i="1"/>
  <c r="T2146" i="1"/>
  <c r="T2147" i="1"/>
  <c r="V2147" i="1" s="1"/>
  <c r="T2148" i="1"/>
  <c r="T2149" i="1"/>
  <c r="V2149" i="1" s="1"/>
  <c r="T2150" i="1"/>
  <c r="U2150" i="1" s="1"/>
  <c r="T2151" i="1"/>
  <c r="U2151" i="1" s="1"/>
  <c r="T2152" i="1"/>
  <c r="T2153" i="1"/>
  <c r="T2154" i="1"/>
  <c r="T2155" i="1"/>
  <c r="T2156" i="1"/>
  <c r="U2156" i="1" s="1"/>
  <c r="T2157" i="1"/>
  <c r="T2158" i="1"/>
  <c r="T2159" i="1"/>
  <c r="T2160" i="1"/>
  <c r="T2161" i="1"/>
  <c r="T2162" i="1"/>
  <c r="T2163" i="1"/>
  <c r="T2164" i="1"/>
  <c r="V2164" i="1" s="1"/>
  <c r="T2165" i="1"/>
  <c r="T2166" i="1"/>
  <c r="V2166" i="1" s="1"/>
  <c r="T2167" i="1"/>
  <c r="T2168" i="1"/>
  <c r="T2169" i="1"/>
  <c r="T2170" i="1"/>
  <c r="T2171" i="1"/>
  <c r="U2171" i="1" s="1"/>
  <c r="T2172" i="1"/>
  <c r="T2173" i="1"/>
  <c r="U2173" i="1" s="1"/>
  <c r="T2174" i="1"/>
  <c r="T2175" i="1"/>
  <c r="T2176" i="1"/>
  <c r="T2177" i="1"/>
  <c r="T2178" i="1"/>
  <c r="T2179" i="1"/>
  <c r="T2180" i="1"/>
  <c r="V2180" i="1" s="1"/>
  <c r="T2181" i="1"/>
  <c r="V2181" i="1" s="1"/>
  <c r="T2182" i="1"/>
  <c r="V2182" i="1" s="1"/>
  <c r="T2183" i="1"/>
  <c r="U2183" i="1" s="1"/>
  <c r="T2184" i="1"/>
  <c r="T2185" i="1"/>
  <c r="T2186" i="1"/>
  <c r="U2186" i="1" s="1"/>
  <c r="T2187" i="1"/>
  <c r="T2188" i="1"/>
  <c r="U2188" i="1" s="1"/>
  <c r="T2189" i="1"/>
  <c r="U2189" i="1" s="1"/>
  <c r="T2190" i="1"/>
  <c r="V2190" i="1" s="1"/>
  <c r="T2191" i="1"/>
  <c r="T2192" i="1"/>
  <c r="T2193" i="1"/>
  <c r="T2194" i="1"/>
  <c r="T2195" i="1"/>
  <c r="V2195" i="1" s="1"/>
  <c r="T2196" i="1"/>
  <c r="V2196" i="1" s="1"/>
  <c r="T2197" i="1"/>
  <c r="U2197" i="1" s="1"/>
  <c r="T2198" i="1"/>
  <c r="V2198" i="1" s="1"/>
  <c r="T2199" i="1"/>
  <c r="U2199" i="1" s="1"/>
  <c r="T2200" i="1"/>
  <c r="T2201" i="1"/>
  <c r="T2202" i="1"/>
  <c r="U2202" i="1" s="1"/>
  <c r="T2203" i="1"/>
  <c r="T2204" i="1"/>
  <c r="T2205" i="1"/>
  <c r="T2206" i="1"/>
  <c r="V2206" i="1" s="1"/>
  <c r="T2207" i="1"/>
  <c r="T2208" i="1"/>
  <c r="T2209" i="1"/>
  <c r="T2210" i="1"/>
  <c r="T2211" i="1"/>
  <c r="T2212" i="1"/>
  <c r="U2212" i="1" s="1"/>
  <c r="T2214" i="1"/>
  <c r="T2215" i="1"/>
  <c r="U2215" i="1" s="1"/>
  <c r="T2216" i="1"/>
  <c r="T2217" i="1"/>
  <c r="T2218" i="1"/>
  <c r="T2219" i="1"/>
  <c r="V2219" i="1" s="1"/>
  <c r="T2220" i="1"/>
  <c r="T2221" i="1"/>
  <c r="V2221" i="1" s="1"/>
  <c r="T2222" i="1"/>
  <c r="T2223" i="1"/>
  <c r="T2224" i="1"/>
  <c r="T2225" i="1"/>
  <c r="T2226" i="1"/>
  <c r="T2227" i="1"/>
  <c r="T2228" i="1"/>
  <c r="T2229" i="1"/>
  <c r="U2229" i="1" s="1"/>
  <c r="T2230" i="1"/>
  <c r="T2231" i="1"/>
  <c r="T2232" i="1"/>
  <c r="U2232" i="1" s="1"/>
  <c r="T2233" i="1"/>
  <c r="T2234" i="1"/>
  <c r="T2235" i="1"/>
  <c r="V2235" i="1" s="1"/>
  <c r="T2236" i="1"/>
  <c r="U2236" i="1" s="1"/>
  <c r="T2237" i="1"/>
  <c r="V2237" i="1" s="1"/>
  <c r="T2238" i="1"/>
  <c r="V2238" i="1" s="1"/>
  <c r="T2239" i="1"/>
  <c r="T2240" i="1"/>
  <c r="T2241" i="1"/>
  <c r="T2242" i="1"/>
  <c r="T2243" i="1"/>
  <c r="T2244" i="1"/>
  <c r="T2245" i="1"/>
  <c r="U2245" i="1" s="1"/>
  <c r="T2246" i="1"/>
  <c r="T2247" i="1"/>
  <c r="U2247" i="1" s="1"/>
  <c r="T2248" i="1"/>
  <c r="T2249" i="1"/>
  <c r="T2250" i="1"/>
  <c r="T2251" i="1"/>
  <c r="T2252" i="1"/>
  <c r="U2252" i="1" s="1"/>
  <c r="T2253" i="1"/>
  <c r="V2253" i="1" s="1"/>
  <c r="T2254" i="1"/>
  <c r="T2255" i="1"/>
  <c r="T2256" i="1"/>
  <c r="U2256" i="1" s="1"/>
  <c r="T2257" i="1"/>
  <c r="T2258" i="1"/>
  <c r="T2259" i="1"/>
  <c r="T2260" i="1"/>
  <c r="T2261" i="1"/>
  <c r="T2262" i="1"/>
  <c r="U2262" i="1" s="1"/>
  <c r="T2263" i="1"/>
  <c r="T2264" i="1"/>
  <c r="T2265" i="1"/>
  <c r="T2266" i="1"/>
  <c r="T2267" i="1"/>
  <c r="T2268" i="1"/>
  <c r="V2268" i="1" s="1"/>
  <c r="T2269" i="1"/>
  <c r="V2269" i="1" s="1"/>
  <c r="T2270" i="1"/>
  <c r="U2270" i="1" s="1"/>
  <c r="T2271" i="1"/>
  <c r="V2271" i="1" s="1"/>
  <c r="T2272" i="1"/>
  <c r="T2273" i="1"/>
  <c r="T2274" i="1"/>
  <c r="T2275" i="1"/>
  <c r="T2276" i="1"/>
  <c r="V2276" i="1" s="1"/>
  <c r="T2277" i="1"/>
  <c r="T2278" i="1"/>
  <c r="T2279" i="1"/>
  <c r="U2279" i="1" s="1"/>
  <c r="T2280" i="1"/>
  <c r="T2281" i="1"/>
  <c r="T2282" i="1"/>
  <c r="T2283" i="1"/>
  <c r="T2284" i="1"/>
  <c r="V2284" i="1" s="1"/>
  <c r="T2285" i="1"/>
  <c r="U2285" i="1" s="1"/>
  <c r="T2286" i="1"/>
  <c r="V2286" i="1" s="1"/>
  <c r="T2287" i="1"/>
  <c r="T2288" i="1"/>
  <c r="U2288" i="1" s="1"/>
  <c r="T2289" i="1"/>
  <c r="T2290" i="1"/>
  <c r="T2291" i="1"/>
  <c r="T2292" i="1"/>
  <c r="V2292" i="1" s="1"/>
  <c r="T2293" i="1"/>
  <c r="V2293" i="1" s="1"/>
  <c r="T2294" i="1"/>
  <c r="V2294" i="1" s="1"/>
  <c r="T2295" i="1"/>
  <c r="U2295" i="1" s="1"/>
  <c r="T2296" i="1"/>
  <c r="T2297" i="1"/>
  <c r="T2298" i="1"/>
  <c r="T2299" i="1"/>
  <c r="V2299" i="1" s="1"/>
  <c r="T2300" i="1"/>
  <c r="T2301" i="1"/>
  <c r="T2302" i="1"/>
  <c r="V2302" i="1" s="1"/>
  <c r="T2303" i="1"/>
  <c r="V2303" i="1" s="1"/>
  <c r="T2304" i="1"/>
  <c r="T2305" i="1"/>
  <c r="T2306" i="1"/>
  <c r="T2307" i="1"/>
  <c r="T2308" i="1"/>
  <c r="T2309" i="1"/>
  <c r="V2309" i="1" s="1"/>
  <c r="T2310" i="1"/>
  <c r="T2311" i="1"/>
  <c r="T2312" i="1"/>
  <c r="T2313" i="1"/>
  <c r="T2314" i="1"/>
  <c r="T2315" i="1"/>
  <c r="V2315" i="1" s="1"/>
  <c r="T2316" i="1"/>
  <c r="V2316" i="1" s="1"/>
  <c r="T2317" i="1"/>
  <c r="U2317" i="1" s="1"/>
  <c r="T2318" i="1"/>
  <c r="T2319" i="1"/>
  <c r="V2319" i="1" s="1"/>
  <c r="T2320" i="1"/>
  <c r="U2320" i="1" s="1"/>
  <c r="T2321" i="1"/>
  <c r="T2322" i="1"/>
  <c r="T2323" i="1"/>
  <c r="V2323" i="1" s="1"/>
  <c r="T2324" i="1"/>
  <c r="T2325" i="1"/>
  <c r="V2325" i="1" s="1"/>
  <c r="T2326" i="1"/>
  <c r="V2326" i="1" s="1"/>
  <c r="T2327" i="1"/>
  <c r="T2328" i="1"/>
  <c r="T2329" i="1"/>
  <c r="T2330" i="1"/>
  <c r="T2331" i="1"/>
  <c r="U2331" i="1" s="1"/>
  <c r="T2332" i="1"/>
  <c r="V2332" i="1" s="1"/>
  <c r="T2333" i="1"/>
  <c r="T2334" i="1"/>
  <c r="T2335" i="1"/>
  <c r="V2335" i="1" s="1"/>
  <c r="T2336" i="1"/>
  <c r="T2337" i="1"/>
  <c r="T2338" i="1"/>
  <c r="T2339" i="1"/>
  <c r="T2340" i="1"/>
  <c r="T2341" i="1"/>
  <c r="V2341" i="1" s="1"/>
  <c r="T2342" i="1"/>
  <c r="T2343" i="1"/>
  <c r="V2343" i="1" s="1"/>
  <c r="T2344" i="1"/>
  <c r="T2345" i="1"/>
  <c r="T2346" i="1"/>
  <c r="T2347" i="1"/>
  <c r="V2347" i="1" s="1"/>
  <c r="T2348" i="1"/>
  <c r="T2349" i="1"/>
  <c r="T2350" i="1"/>
  <c r="T2351" i="1"/>
  <c r="V2351" i="1" s="1"/>
  <c r="T2352" i="1"/>
  <c r="T2353" i="1"/>
  <c r="T2354" i="1"/>
  <c r="T2356" i="1"/>
  <c r="T2357" i="1"/>
  <c r="T2358" i="1"/>
  <c r="T2359" i="1"/>
  <c r="V2359" i="1" s="1"/>
  <c r="T2360" i="1"/>
  <c r="T2361" i="1"/>
  <c r="U2361" i="1" s="1"/>
  <c r="T2362" i="1"/>
  <c r="T2363" i="1"/>
  <c r="T2364" i="1"/>
  <c r="T2365" i="1"/>
  <c r="T2366" i="1"/>
  <c r="T2367" i="1"/>
  <c r="T2368" i="1"/>
  <c r="V2368" i="1" s="1"/>
  <c r="T2369" i="1"/>
  <c r="V2369" i="1" s="1"/>
  <c r="T2370" i="1"/>
  <c r="T2371" i="1"/>
  <c r="T2372" i="1"/>
  <c r="T2373" i="1"/>
  <c r="V2373" i="1" s="1"/>
  <c r="T2374" i="1"/>
  <c r="V2374" i="1" s="1"/>
  <c r="T2375" i="1"/>
  <c r="V2375" i="1" s="1"/>
  <c r="T2376" i="1"/>
  <c r="U2376" i="1" s="1"/>
  <c r="T2377" i="1"/>
  <c r="U2377" i="1" s="1"/>
  <c r="T2378" i="1"/>
  <c r="T2379" i="1"/>
  <c r="T2380" i="1"/>
  <c r="T2381" i="1"/>
  <c r="T2382" i="1"/>
  <c r="T2383" i="1"/>
  <c r="V2383" i="1" s="1"/>
  <c r="T2384" i="1"/>
  <c r="V2384" i="1" s="1"/>
  <c r="T2385" i="1"/>
  <c r="U2385" i="1" s="1"/>
  <c r="T2386" i="1"/>
  <c r="T2387" i="1"/>
  <c r="T2388" i="1"/>
  <c r="V2388" i="1" s="1"/>
  <c r="T2389" i="1"/>
  <c r="U2389" i="1" s="1"/>
  <c r="T2390" i="1"/>
  <c r="T2391" i="1"/>
  <c r="T2392" i="1"/>
  <c r="T2393" i="1"/>
  <c r="V2393" i="1" s="1"/>
  <c r="T2394" i="1"/>
  <c r="T2395" i="1"/>
  <c r="T2396" i="1"/>
  <c r="U2396" i="1" s="1"/>
  <c r="T2397" i="1"/>
  <c r="T2398" i="1"/>
  <c r="T2399" i="1"/>
  <c r="U2399" i="1" s="1"/>
  <c r="T2400" i="1"/>
  <c r="T2401" i="1"/>
  <c r="T2402" i="1"/>
  <c r="T2403" i="1"/>
  <c r="T2404" i="1"/>
  <c r="T2405" i="1"/>
  <c r="V2405" i="1" s="1"/>
  <c r="T2406" i="1"/>
  <c r="U2406" i="1" s="1"/>
  <c r="T2407" i="1"/>
  <c r="U2407" i="1" s="1"/>
  <c r="T2408" i="1"/>
  <c r="V2408" i="1" s="1"/>
  <c r="T2409" i="1"/>
  <c r="T2410" i="1"/>
  <c r="T2411" i="1"/>
  <c r="T2412" i="1"/>
  <c r="T2413" i="1"/>
  <c r="V2413" i="1" s="1"/>
  <c r="T2414" i="1"/>
  <c r="U2414" i="1" s="1"/>
  <c r="T2415" i="1"/>
  <c r="T2416" i="1"/>
  <c r="T2417" i="1"/>
  <c r="V2417" i="1" s="1"/>
  <c r="T2418" i="1"/>
  <c r="T2419" i="1"/>
  <c r="T2420" i="1"/>
  <c r="T2421" i="1"/>
  <c r="T2422" i="1"/>
  <c r="T2423" i="1"/>
  <c r="V2423" i="1" s="1"/>
  <c r="T2424" i="1"/>
  <c r="T2425" i="1"/>
  <c r="T2426" i="1"/>
  <c r="T2427" i="1"/>
  <c r="T2428" i="1"/>
  <c r="U2428" i="1" s="1"/>
  <c r="T2429" i="1"/>
  <c r="V2429" i="1" s="1"/>
  <c r="T2430" i="1"/>
  <c r="T2431" i="1"/>
  <c r="U2431" i="1" s="1"/>
  <c r="T2432" i="1"/>
  <c r="T2433" i="1"/>
  <c r="U2433" i="1" s="1"/>
  <c r="T2434" i="1"/>
  <c r="T2435" i="1"/>
  <c r="T2436" i="1"/>
  <c r="T2437" i="1"/>
  <c r="T2438" i="1"/>
  <c r="U2438" i="1" s="1"/>
  <c r="T2439" i="1"/>
  <c r="V2439" i="1" s="1"/>
  <c r="T2440" i="1"/>
  <c r="T2441" i="1"/>
  <c r="T2442" i="1"/>
  <c r="T2443" i="1"/>
  <c r="T2444" i="1"/>
  <c r="T2445" i="1"/>
  <c r="V2445" i="1" s="1"/>
  <c r="T2446" i="1"/>
  <c r="T2447" i="1"/>
  <c r="T2448" i="1"/>
  <c r="T2449" i="1"/>
  <c r="V2449" i="1" s="1"/>
  <c r="T2450" i="1"/>
  <c r="T2451" i="1"/>
  <c r="T2452" i="1"/>
  <c r="U2452" i="1" s="1"/>
  <c r="T2453" i="1"/>
  <c r="V2453" i="1" s="1"/>
  <c r="T2454" i="1"/>
  <c r="T2455" i="1"/>
  <c r="U2455" i="1" s="1"/>
  <c r="T2456" i="1"/>
  <c r="V2456" i="1" s="1"/>
  <c r="T2457" i="1"/>
  <c r="T2458" i="1"/>
  <c r="T2459" i="1"/>
  <c r="T2460" i="1"/>
  <c r="T2461" i="1"/>
  <c r="V2461" i="1" s="1"/>
  <c r="T2462" i="1"/>
  <c r="U2462" i="1" s="1"/>
  <c r="T2464" i="1"/>
  <c r="U2464" i="1" s="1"/>
  <c r="T2465" i="1"/>
  <c r="T2466" i="1"/>
  <c r="T2467" i="1"/>
  <c r="T2468" i="1"/>
  <c r="T2469" i="1"/>
  <c r="T2470" i="1"/>
  <c r="U2470" i="1" s="1"/>
  <c r="T2471" i="1"/>
  <c r="T2472" i="1"/>
  <c r="V2472" i="1" s="1"/>
  <c r="T2473" i="1"/>
  <c r="T2474" i="1"/>
  <c r="T2475" i="1"/>
  <c r="T2476" i="1"/>
  <c r="T2477" i="1"/>
  <c r="T2478" i="1"/>
  <c r="U2478" i="1" s="1"/>
  <c r="T2479" i="1"/>
  <c r="V2479" i="1" s="1"/>
  <c r="T2480" i="1"/>
  <c r="V2480" i="1" s="1"/>
  <c r="T2481" i="1"/>
  <c r="T2482" i="1"/>
  <c r="U2482" i="1" s="1"/>
  <c r="T2483" i="1"/>
  <c r="T2484" i="1"/>
  <c r="T2485" i="1"/>
  <c r="T2486" i="1"/>
  <c r="T2487" i="1"/>
  <c r="T2488" i="1"/>
  <c r="U2488" i="1" s="1"/>
  <c r="T2489" i="1"/>
  <c r="T2490" i="1"/>
  <c r="V2490" i="1" s="1"/>
  <c r="T2491" i="1"/>
  <c r="T2492" i="1"/>
  <c r="T2493" i="1"/>
  <c r="V2493" i="1" s="1"/>
  <c r="T2494" i="1"/>
  <c r="V2494" i="1" s="1"/>
  <c r="T2495" i="1"/>
  <c r="T2496" i="1"/>
  <c r="T2497" i="1"/>
  <c r="T2498" i="1"/>
  <c r="V2498" i="1" s="1"/>
  <c r="T2499" i="1"/>
  <c r="T2500" i="1"/>
  <c r="T2501" i="1"/>
  <c r="T2502" i="1"/>
  <c r="T2503" i="1"/>
  <c r="T2504" i="1"/>
  <c r="T2505" i="1"/>
  <c r="V2505" i="1" s="1"/>
  <c r="T2506" i="1"/>
  <c r="T2507" i="1"/>
  <c r="T2508" i="1"/>
  <c r="T2509" i="1"/>
  <c r="V2509" i="1" s="1"/>
  <c r="T2510" i="1"/>
  <c r="T2511" i="1"/>
  <c r="V2511" i="1" s="1"/>
  <c r="T2512" i="1"/>
  <c r="T2513" i="1"/>
  <c r="T2514" i="1"/>
  <c r="T2515" i="1"/>
  <c r="T2516" i="1"/>
  <c r="T2517" i="1"/>
  <c r="T2518" i="1"/>
  <c r="T2519" i="1"/>
  <c r="T2520" i="1"/>
  <c r="V2520" i="1" s="1"/>
  <c r="T2521" i="1"/>
  <c r="T2522" i="1"/>
  <c r="T2523" i="1"/>
  <c r="T2524" i="1"/>
  <c r="T2525" i="1"/>
  <c r="U2525" i="1" s="1"/>
  <c r="T2526" i="1"/>
  <c r="V2526" i="1" s="1"/>
  <c r="T2527" i="1"/>
  <c r="T2528" i="1"/>
  <c r="V2528" i="1" s="1"/>
  <c r="T2529" i="1"/>
  <c r="T2530" i="1"/>
  <c r="U2530" i="1" s="1"/>
  <c r="T2531" i="1"/>
  <c r="T2532" i="1"/>
  <c r="T2533" i="1"/>
  <c r="T2534" i="1"/>
  <c r="U2534" i="1" s="1"/>
  <c r="T2535" i="1"/>
  <c r="T2536" i="1"/>
  <c r="T2537" i="1"/>
  <c r="U2537" i="1" s="1"/>
  <c r="T2538" i="1"/>
  <c r="U2538" i="1" s="1"/>
  <c r="T2539" i="1"/>
  <c r="T2540" i="1"/>
  <c r="T2541" i="1"/>
  <c r="T2542" i="1"/>
  <c r="V2542" i="1" s="1"/>
  <c r="T2543" i="1"/>
  <c r="U2543" i="1" s="1"/>
  <c r="T2544" i="1"/>
  <c r="V2544" i="1" s="1"/>
  <c r="T2545" i="1"/>
  <c r="U2545" i="1" s="1"/>
  <c r="T2546" i="1"/>
  <c r="T2547" i="1"/>
  <c r="T2548" i="1"/>
  <c r="T2549" i="1"/>
  <c r="U2549" i="1" s="1"/>
  <c r="T2550" i="1"/>
  <c r="V2550" i="1" s="1"/>
  <c r="T2551" i="1"/>
  <c r="U2551" i="1" s="1"/>
  <c r="T2552" i="1"/>
  <c r="T2553" i="1"/>
  <c r="T2554" i="1"/>
  <c r="T2555" i="1"/>
  <c r="T2556" i="1"/>
  <c r="T2557" i="1"/>
  <c r="T2558" i="1"/>
  <c r="T2559" i="1"/>
  <c r="U2559" i="1" s="1"/>
  <c r="T2560" i="1"/>
  <c r="V2560" i="1" s="1"/>
  <c r="T2561" i="1"/>
  <c r="T2562" i="1"/>
  <c r="T2563" i="1"/>
  <c r="T2564" i="1"/>
  <c r="T2565" i="1"/>
  <c r="U2565" i="1" s="1"/>
  <c r="T2566" i="1"/>
  <c r="T2567" i="1"/>
  <c r="T2568" i="1"/>
  <c r="U2568" i="1" s="1"/>
  <c r="T2569" i="1"/>
  <c r="V2569" i="1" s="1"/>
  <c r="T2570" i="1"/>
  <c r="T2571" i="1"/>
  <c r="T2572" i="1"/>
  <c r="T2573" i="1"/>
  <c r="T2574" i="1"/>
  <c r="U2574" i="1" s="1"/>
  <c r="T2575" i="1"/>
  <c r="T2576" i="1"/>
  <c r="V2576" i="1" s="1"/>
  <c r="T2577" i="1"/>
  <c r="V2577" i="1" s="1"/>
  <c r="T2578" i="1"/>
  <c r="T2579" i="1"/>
  <c r="T2580" i="1"/>
  <c r="T2581" i="1"/>
  <c r="T2582" i="1"/>
  <c r="V2582" i="1" s="1"/>
  <c r="T2583" i="1"/>
  <c r="T2584" i="1"/>
  <c r="T2585" i="1"/>
  <c r="V2585" i="1" s="1"/>
  <c r="T2586" i="1"/>
  <c r="T2587" i="1"/>
  <c r="T2588" i="1"/>
  <c r="T2589" i="1"/>
  <c r="T2590" i="1"/>
  <c r="U2590" i="1" s="1"/>
  <c r="T2591" i="1"/>
  <c r="T2592" i="1"/>
  <c r="T2593" i="1"/>
  <c r="V2593" i="1" s="1"/>
  <c r="T2594" i="1"/>
  <c r="T2595" i="1"/>
  <c r="T2596" i="1"/>
  <c r="T2597" i="1"/>
  <c r="T2598" i="1"/>
  <c r="T2599" i="1"/>
  <c r="T2600" i="1"/>
  <c r="U2600" i="1" s="1"/>
  <c r="T2601" i="1"/>
  <c r="V2601" i="1" s="1"/>
  <c r="T2602" i="1"/>
  <c r="V2602" i="1" s="1"/>
  <c r="T2603" i="1"/>
  <c r="T2604" i="1"/>
  <c r="T2605" i="1"/>
  <c r="T2606" i="1"/>
  <c r="U2606" i="1" s="1"/>
  <c r="T2607" i="1"/>
  <c r="T2608" i="1"/>
  <c r="U2608" i="1" s="1"/>
  <c r="T2609" i="1"/>
  <c r="V2609" i="1" s="1"/>
  <c r="T2610" i="1"/>
  <c r="U2610" i="1" s="1"/>
  <c r="T2611" i="1"/>
  <c r="T2612" i="1"/>
  <c r="V2612" i="1" s="1"/>
  <c r="T2613" i="1"/>
  <c r="T2614" i="1"/>
  <c r="V2614" i="1" s="1"/>
  <c r="T2615" i="1"/>
  <c r="T2616" i="1"/>
  <c r="V2616" i="1" s="1"/>
  <c r="T2617" i="1"/>
  <c r="V2617" i="1" s="1"/>
  <c r="T2618" i="1"/>
  <c r="T2619" i="1"/>
  <c r="T2620" i="1"/>
  <c r="T2621" i="1"/>
  <c r="T2622" i="1"/>
  <c r="V2622" i="1" s="1"/>
  <c r="T2623" i="1"/>
  <c r="U2623" i="1" s="1"/>
  <c r="T2624" i="1"/>
  <c r="T2625" i="1"/>
  <c r="T2626" i="1"/>
  <c r="T2627" i="1"/>
  <c r="T2628" i="1"/>
  <c r="T2629" i="1"/>
  <c r="T2630" i="1"/>
  <c r="V2630" i="1" s="1"/>
  <c r="T2631" i="1"/>
  <c r="V2631" i="1" s="1"/>
  <c r="T2632" i="1"/>
  <c r="T2633" i="1"/>
  <c r="T2634" i="1"/>
  <c r="T2635" i="1"/>
  <c r="T2636" i="1"/>
  <c r="T2637" i="1"/>
  <c r="T2638" i="1"/>
  <c r="T2639" i="1"/>
  <c r="V2639" i="1" s="1"/>
  <c r="T2640" i="1"/>
  <c r="V2640" i="1" s="1"/>
  <c r="T2641" i="1"/>
  <c r="U2641" i="1" s="1"/>
  <c r="T2642" i="1"/>
  <c r="U2642" i="1" s="1"/>
  <c r="T2643" i="1"/>
  <c r="T2644" i="1"/>
  <c r="T2645" i="1"/>
  <c r="T2646" i="1"/>
  <c r="T2647" i="1"/>
  <c r="V2647" i="1" s="1"/>
  <c r="T2648" i="1"/>
  <c r="U2648" i="1" s="1"/>
  <c r="T2649" i="1"/>
  <c r="T2650" i="1"/>
  <c r="T2651" i="1"/>
  <c r="T2652" i="1"/>
  <c r="T2653" i="1"/>
  <c r="V2653" i="1" s="1"/>
  <c r="T2654" i="1"/>
  <c r="V2654" i="1" s="1"/>
  <c r="T2655" i="1"/>
  <c r="T2656" i="1"/>
  <c r="U2656" i="1" s="1"/>
  <c r="T2657" i="1"/>
  <c r="T2658" i="1"/>
  <c r="T2659" i="1"/>
  <c r="T2660" i="1"/>
  <c r="T2661" i="1"/>
  <c r="V2661" i="1" s="1"/>
  <c r="T2662" i="1"/>
  <c r="V2662" i="1" s="1"/>
  <c r="T2663" i="1"/>
  <c r="V2663" i="1" s="1"/>
  <c r="T2664" i="1"/>
  <c r="U2664" i="1" s="1"/>
  <c r="T2665" i="1"/>
  <c r="T2666" i="1"/>
  <c r="U2666" i="1" s="1"/>
  <c r="T2667" i="1"/>
  <c r="T2668" i="1"/>
  <c r="T2669" i="1"/>
  <c r="T2670" i="1"/>
  <c r="T2671" i="1"/>
  <c r="U2671" i="1" s="1"/>
  <c r="T2672" i="1"/>
  <c r="T2673" i="1"/>
  <c r="U2673" i="1" s="1"/>
  <c r="T2674" i="1"/>
  <c r="T2675" i="1"/>
  <c r="T2676" i="1"/>
  <c r="T2677" i="1"/>
  <c r="T2678" i="1"/>
  <c r="T2679" i="1"/>
  <c r="V2679" i="1" s="1"/>
  <c r="T2680" i="1"/>
  <c r="V2680" i="1" s="1"/>
  <c r="T2681" i="1"/>
  <c r="T2682" i="1"/>
  <c r="U2682" i="1" s="1"/>
  <c r="T2683" i="1"/>
  <c r="T2684" i="1"/>
  <c r="T2685" i="1"/>
  <c r="T2686" i="1"/>
  <c r="V2686" i="1" s="1"/>
  <c r="T2687" i="1"/>
  <c r="T2688" i="1"/>
  <c r="U2688" i="1" s="1"/>
  <c r="T2689" i="1"/>
  <c r="T2690" i="1"/>
  <c r="T2691" i="1"/>
  <c r="T2692" i="1"/>
  <c r="T2693" i="1"/>
  <c r="T2694" i="1"/>
  <c r="V2694" i="1" s="1"/>
  <c r="T2695" i="1"/>
  <c r="V2695" i="1" s="1"/>
  <c r="T2696" i="1"/>
  <c r="T2697" i="1"/>
  <c r="U2697" i="1" s="1"/>
  <c r="T2698" i="1"/>
  <c r="U2698" i="1" s="1"/>
  <c r="T2699" i="1"/>
  <c r="T2700" i="1"/>
  <c r="T2701" i="1"/>
  <c r="T2702" i="1"/>
  <c r="T2703" i="1"/>
  <c r="V2703" i="1" s="1"/>
  <c r="T2704" i="1"/>
  <c r="U2704" i="1" s="1"/>
  <c r="T2705" i="1"/>
  <c r="U2705" i="1" s="1"/>
  <c r="T2706" i="1"/>
  <c r="V2706" i="1" s="1"/>
  <c r="T2707" i="1"/>
  <c r="T2708" i="1"/>
  <c r="T2709" i="1"/>
  <c r="T2710" i="1"/>
  <c r="U2710" i="1" s="1"/>
  <c r="T2711" i="1"/>
  <c r="V2711" i="1" s="1"/>
  <c r="T2712" i="1"/>
  <c r="T2713" i="1"/>
  <c r="T2714" i="1"/>
  <c r="T2715" i="1"/>
  <c r="T2716" i="1"/>
  <c r="T2717" i="1"/>
  <c r="V2717" i="1" s="1"/>
  <c r="T2718" i="1"/>
  <c r="T2719" i="1"/>
  <c r="U2719" i="1" s="1"/>
  <c r="T2720" i="1"/>
  <c r="U2720" i="1" s="1"/>
  <c r="T2721" i="1"/>
  <c r="V2721" i="1" s="1"/>
  <c r="T2722" i="1"/>
  <c r="T2723" i="1"/>
  <c r="T2724" i="1"/>
  <c r="T2725" i="1"/>
  <c r="U2725" i="1" s="1"/>
  <c r="T2726" i="1"/>
  <c r="V2726" i="1" s="1"/>
  <c r="T2727" i="1"/>
  <c r="V2727" i="1" s="1"/>
  <c r="T2728" i="1"/>
  <c r="V2728" i="1" s="1"/>
  <c r="T2729" i="1"/>
  <c r="V2729" i="1" s="1"/>
  <c r="T2730" i="1"/>
  <c r="U2730" i="1" s="1"/>
  <c r="T2731" i="1"/>
  <c r="T2732" i="1"/>
  <c r="T2733" i="1"/>
  <c r="V2733" i="1" s="1"/>
  <c r="T2734" i="1"/>
  <c r="T2735" i="1"/>
  <c r="U2735" i="1" s="1"/>
  <c r="T2736" i="1"/>
  <c r="T2737" i="1"/>
  <c r="V2737" i="1" s="1"/>
  <c r="T2738" i="1"/>
  <c r="U2738" i="1" s="1"/>
  <c r="T2739" i="1"/>
  <c r="T2740" i="1"/>
  <c r="T2741" i="1"/>
  <c r="V2741" i="1" s="1"/>
  <c r="T2742" i="1"/>
  <c r="V2742" i="1" s="1"/>
  <c r="T2743" i="1"/>
  <c r="T2744" i="1"/>
  <c r="T2745" i="1"/>
  <c r="T2746" i="1"/>
  <c r="U2746" i="1" s="1"/>
  <c r="T2747" i="1"/>
  <c r="T2748" i="1"/>
  <c r="T2749" i="1"/>
  <c r="U2749" i="1" s="1"/>
  <c r="T2750" i="1"/>
  <c r="T2751" i="1"/>
  <c r="V2751" i="1" s="1"/>
  <c r="T2752" i="1"/>
  <c r="V2752" i="1" s="1"/>
  <c r="T2753" i="1"/>
  <c r="U2753" i="1" s="1"/>
  <c r="T2754" i="1"/>
  <c r="U2754" i="1" s="1"/>
  <c r="T2755" i="1"/>
  <c r="T2756" i="1"/>
  <c r="T2757" i="1"/>
  <c r="U2757" i="1" s="1"/>
  <c r="T2758" i="1"/>
  <c r="V2758" i="1" s="1"/>
  <c r="T2759" i="1"/>
  <c r="T2760" i="1"/>
  <c r="U2760" i="1" s="1"/>
  <c r="T2761" i="1"/>
  <c r="T2762" i="1"/>
  <c r="T2763" i="1"/>
  <c r="T2764" i="1"/>
  <c r="T2765" i="1"/>
  <c r="T2766" i="1"/>
  <c r="U2766" i="1" s="1"/>
  <c r="T2767" i="1"/>
  <c r="T2768" i="1"/>
  <c r="T2769" i="1"/>
  <c r="U2769" i="1" s="1"/>
  <c r="T2770" i="1"/>
  <c r="T2771" i="1"/>
  <c r="T2772" i="1"/>
  <c r="T2773" i="1"/>
  <c r="U2773" i="1" s="1"/>
  <c r="T2774" i="1"/>
  <c r="U2774" i="1" s="1"/>
  <c r="T2775" i="1"/>
  <c r="V2775" i="1" s="1"/>
  <c r="T2776" i="1"/>
  <c r="V2776" i="1" s="1"/>
  <c r="T2777" i="1"/>
  <c r="T2778" i="1"/>
  <c r="U2778" i="1" s="1"/>
  <c r="T2779" i="1"/>
  <c r="T2780" i="1"/>
  <c r="T2781" i="1"/>
  <c r="T2782" i="1"/>
  <c r="U2782" i="1" s="1"/>
  <c r="T2783" i="1"/>
  <c r="T2784" i="1"/>
  <c r="T2785" i="1"/>
  <c r="V2785" i="1" s="1"/>
  <c r="T2786" i="1"/>
  <c r="V2786" i="1" s="1"/>
  <c r="T2787" i="1"/>
  <c r="T2788" i="1"/>
  <c r="T2789" i="1"/>
  <c r="V2789" i="1" s="1"/>
  <c r="T2790" i="1"/>
  <c r="T2791" i="1"/>
  <c r="V2791" i="1" s="1"/>
  <c r="T2792" i="1"/>
  <c r="V2792" i="1" s="1"/>
  <c r="T2793" i="1"/>
  <c r="T2794" i="1"/>
  <c r="T2795" i="1"/>
  <c r="T2796" i="1"/>
  <c r="T2797" i="1"/>
  <c r="T2798" i="1"/>
  <c r="V2798" i="1" s="1"/>
  <c r="T2799" i="1"/>
  <c r="T2800" i="1"/>
  <c r="T2801" i="1"/>
  <c r="T2802" i="1"/>
  <c r="T2803" i="1"/>
  <c r="T2804" i="1"/>
  <c r="T2805" i="1"/>
  <c r="T2806" i="1"/>
  <c r="T2807" i="1"/>
  <c r="U2807" i="1" s="1"/>
  <c r="T2808" i="1"/>
  <c r="V2808" i="1" s="1"/>
  <c r="T2809" i="1"/>
  <c r="T2810" i="1"/>
  <c r="U2810" i="1" s="1"/>
  <c r="T2811" i="1"/>
  <c r="T2812" i="1"/>
  <c r="T2813" i="1"/>
  <c r="T2814" i="1"/>
  <c r="U2814" i="1" s="1"/>
  <c r="T2815" i="1"/>
  <c r="V2815" i="1" s="1"/>
  <c r="T2816" i="1"/>
  <c r="U2816" i="1" s="1"/>
  <c r="T2817" i="1"/>
  <c r="U2817" i="1" s="1"/>
  <c r="T2818" i="1"/>
  <c r="T2819" i="1"/>
  <c r="T2820" i="1"/>
  <c r="T2821" i="1"/>
  <c r="T2822" i="1"/>
  <c r="V2822" i="1" s="1"/>
  <c r="T2823" i="1"/>
  <c r="T2824" i="1"/>
  <c r="V2824" i="1" s="1"/>
  <c r="T2825" i="1"/>
  <c r="U2825" i="1" s="1"/>
  <c r="T2826" i="1"/>
  <c r="T2827" i="1"/>
  <c r="T2828" i="1"/>
  <c r="T2829" i="1"/>
  <c r="V2829" i="1" s="1"/>
  <c r="T2830" i="1"/>
  <c r="U2830" i="1" s="1"/>
  <c r="T2831" i="1"/>
  <c r="U2831" i="1" s="1"/>
  <c r="T2832" i="1"/>
  <c r="U2832" i="1" s="1"/>
  <c r="T2833" i="1"/>
  <c r="U2833" i="1" s="1"/>
  <c r="T2834" i="1"/>
  <c r="U2834" i="1" s="1"/>
  <c r="T2835" i="1"/>
  <c r="T2836" i="1"/>
  <c r="T2837" i="1"/>
  <c r="V2837" i="1" s="1"/>
  <c r="T2838" i="1"/>
  <c r="U2838" i="1" s="1"/>
  <c r="T2839" i="1"/>
  <c r="T2840" i="1"/>
  <c r="U2840" i="1" s="1"/>
  <c r="T2841" i="1"/>
  <c r="T2842" i="1"/>
  <c r="T2843" i="1"/>
  <c r="T2844" i="1"/>
  <c r="T2845" i="1"/>
  <c r="T2846" i="1"/>
  <c r="U2846" i="1" s="1"/>
  <c r="T2847" i="1"/>
  <c r="U2847" i="1" s="1"/>
  <c r="T2848" i="1"/>
  <c r="U2848" i="1" s="1"/>
  <c r="T2849" i="1"/>
  <c r="T2850" i="1"/>
  <c r="T2851" i="1"/>
  <c r="T2852" i="1"/>
  <c r="T2853" i="1"/>
  <c r="T2854" i="1"/>
  <c r="T2855" i="1"/>
  <c r="V2855" i="1" s="1"/>
  <c r="T2856" i="1"/>
  <c r="U2856" i="1" s="1"/>
  <c r="T2857" i="1"/>
  <c r="T2858" i="1"/>
  <c r="U2858" i="1" s="1"/>
  <c r="T2859" i="1"/>
  <c r="T2860" i="1"/>
  <c r="T2861" i="1"/>
  <c r="T2862" i="1"/>
  <c r="U2862" i="1" s="1"/>
  <c r="T2863" i="1"/>
  <c r="V2863" i="1" s="1"/>
  <c r="T2864" i="1"/>
  <c r="T2865" i="1"/>
  <c r="U2865" i="1" s="1"/>
  <c r="T2866" i="1"/>
  <c r="V2866" i="1" s="1"/>
  <c r="T2867" i="1"/>
  <c r="T2868" i="1"/>
  <c r="T2869" i="1"/>
  <c r="T2870" i="1"/>
  <c r="U2870" i="1" s="1"/>
  <c r="T2871" i="1"/>
  <c r="T2872" i="1"/>
  <c r="T2873" i="1"/>
  <c r="U2873" i="1" s="1"/>
  <c r="T2874" i="1"/>
  <c r="T2875" i="1"/>
  <c r="T2876" i="1"/>
  <c r="T2877" i="1"/>
  <c r="T2878" i="1"/>
  <c r="T2879" i="1"/>
  <c r="U2879" i="1" s="1"/>
  <c r="T2880" i="1"/>
  <c r="U2880" i="1" s="1"/>
  <c r="T2881" i="1"/>
  <c r="V2881" i="1" s="1"/>
  <c r="T2882" i="1"/>
  <c r="V2882" i="1" s="1"/>
  <c r="T2883" i="1"/>
  <c r="T2884" i="1"/>
  <c r="T2885" i="1"/>
  <c r="T2886" i="1"/>
  <c r="T2887" i="1"/>
  <c r="T2888" i="1"/>
  <c r="T2889" i="1"/>
  <c r="U2889" i="1" s="1"/>
  <c r="T2890" i="1"/>
  <c r="T2891" i="1"/>
  <c r="T2892" i="1"/>
  <c r="T2893" i="1"/>
  <c r="T2894" i="1"/>
  <c r="U2894" i="1" s="1"/>
  <c r="T2895" i="1"/>
  <c r="T2896" i="1"/>
  <c r="U2896" i="1" s="1"/>
  <c r="T2897" i="1"/>
  <c r="V2897" i="1" s="1"/>
  <c r="T2898" i="1"/>
  <c r="T2899" i="1"/>
  <c r="T2900" i="1"/>
  <c r="T2901" i="1"/>
  <c r="T2902" i="1"/>
  <c r="V2902" i="1" s="1"/>
  <c r="T2903" i="1"/>
  <c r="V2903" i="1" s="1"/>
  <c r="T2904" i="1"/>
  <c r="T2905" i="1"/>
  <c r="U2905" i="1" s="1"/>
  <c r="T2906" i="1"/>
  <c r="T2907" i="1"/>
  <c r="T2908" i="1"/>
  <c r="T2909" i="1"/>
  <c r="V2909" i="1" s="1"/>
  <c r="T2910" i="1"/>
  <c r="T2911" i="1"/>
  <c r="U2911" i="1" s="1"/>
  <c r="T2912" i="1"/>
  <c r="V2912" i="1" s="1"/>
  <c r="T2913" i="1"/>
  <c r="V2913" i="1" s="1"/>
  <c r="T2914" i="1"/>
  <c r="V2914" i="1" s="1"/>
  <c r="T2915" i="1"/>
  <c r="T2916" i="1"/>
  <c r="T2917" i="1"/>
  <c r="T2918" i="1"/>
  <c r="T2919" i="1"/>
  <c r="T2920" i="1"/>
  <c r="T2921" i="1"/>
  <c r="T2922" i="1"/>
  <c r="T2923" i="1"/>
  <c r="T2924" i="1"/>
  <c r="T2925" i="1"/>
  <c r="T2926" i="1"/>
  <c r="V2926" i="1" s="1"/>
  <c r="T2927" i="1"/>
  <c r="T2928" i="1"/>
  <c r="T2930" i="1"/>
  <c r="V2930" i="1" s="1"/>
  <c r="T2931" i="1"/>
  <c r="V2931" i="1" s="1"/>
  <c r="T2932" i="1"/>
  <c r="T2933" i="1"/>
  <c r="T2934" i="1"/>
  <c r="V2934" i="1" s="1"/>
  <c r="T2935" i="1"/>
  <c r="T2936" i="1"/>
  <c r="U2936" i="1" s="1"/>
  <c r="T2937" i="1"/>
  <c r="U2937" i="1" s="1"/>
  <c r="T2938" i="1"/>
  <c r="V2938" i="1" s="1"/>
  <c r="T2939" i="1"/>
  <c r="V2939" i="1" s="1"/>
  <c r="T2940" i="1"/>
  <c r="T2941" i="1"/>
  <c r="T2942" i="1"/>
  <c r="T2943" i="1"/>
  <c r="U2943" i="1" s="1"/>
  <c r="T2944" i="1"/>
  <c r="U2944" i="1" s="1"/>
  <c r="T2945" i="1"/>
  <c r="T2946" i="1"/>
  <c r="V2946" i="1" s="1"/>
  <c r="T2947" i="1"/>
  <c r="U2947" i="1" s="1"/>
  <c r="T2948" i="1"/>
  <c r="T2949" i="1"/>
  <c r="T2950" i="1"/>
  <c r="T2951" i="1"/>
  <c r="U2951" i="1" s="1"/>
  <c r="T2952" i="1"/>
  <c r="U2952" i="1" s="1"/>
  <c r="T2953" i="1"/>
  <c r="T2954" i="1"/>
  <c r="V2954" i="1" s="1"/>
  <c r="T2955" i="1"/>
  <c r="V2955" i="1" s="1"/>
  <c r="T2956" i="1"/>
  <c r="T2957" i="1"/>
  <c r="T2958" i="1"/>
  <c r="T2959" i="1"/>
  <c r="U2959" i="1" s="1"/>
  <c r="T2960" i="1"/>
  <c r="U2960" i="1" s="1"/>
  <c r="T2961" i="1"/>
  <c r="T2962" i="1"/>
  <c r="V2962" i="1" s="1"/>
  <c r="T2963" i="1"/>
  <c r="T2964" i="1"/>
  <c r="T2965" i="1"/>
  <c r="T2966" i="1"/>
  <c r="T2967" i="1"/>
  <c r="U2967" i="1" s="1"/>
  <c r="T2968" i="1"/>
  <c r="U2968" i="1" s="1"/>
  <c r="T2969" i="1"/>
  <c r="U2969" i="1" s="1"/>
  <c r="T2970" i="1"/>
  <c r="U2970" i="1" s="1"/>
  <c r="T2971" i="1"/>
  <c r="T2972" i="1"/>
  <c r="T2973" i="1"/>
  <c r="T2974" i="1"/>
  <c r="T2975" i="1"/>
  <c r="U2975" i="1" s="1"/>
  <c r="T2976" i="1"/>
  <c r="V2976" i="1" s="1"/>
  <c r="T2977" i="1"/>
  <c r="T2978" i="1"/>
  <c r="T2979" i="1"/>
  <c r="T2980" i="1"/>
  <c r="T2981" i="1"/>
  <c r="T2982" i="1"/>
  <c r="V2982" i="1" s="1"/>
  <c r="T2983" i="1"/>
  <c r="U2983" i="1" s="1"/>
  <c r="T2984" i="1"/>
  <c r="V2984" i="1" s="1"/>
  <c r="T2985" i="1"/>
  <c r="T2986" i="1"/>
  <c r="T2987" i="1"/>
  <c r="T2988" i="1"/>
  <c r="T2989" i="1"/>
  <c r="T2990" i="1"/>
  <c r="V2990" i="1" s="1"/>
  <c r="T2991" i="1"/>
  <c r="T2992" i="1"/>
  <c r="V2992" i="1" s="1"/>
  <c r="T2993" i="1"/>
  <c r="T2994" i="1"/>
  <c r="U2994" i="1" s="1"/>
  <c r="T2995" i="1"/>
  <c r="T2996" i="1"/>
  <c r="T2997" i="1"/>
  <c r="T2998" i="1"/>
  <c r="V2998" i="1" s="1"/>
  <c r="T2999" i="1"/>
  <c r="V2999" i="1" s="1"/>
  <c r="T3000" i="1"/>
  <c r="V3000" i="1" s="1"/>
  <c r="T3001" i="1"/>
  <c r="T3002" i="1"/>
  <c r="U3002" i="1" s="1"/>
  <c r="T3003" i="1"/>
  <c r="V3003" i="1" s="1"/>
  <c r="T3004" i="1"/>
  <c r="T3005" i="1"/>
  <c r="T3006" i="1"/>
  <c r="U3006" i="1" s="1"/>
  <c r="T3007" i="1"/>
  <c r="V3007" i="1" s="1"/>
  <c r="T3008" i="1"/>
  <c r="V3008" i="1" s="1"/>
  <c r="T3009" i="1"/>
  <c r="T3010" i="1"/>
  <c r="V3010" i="1" s="1"/>
  <c r="T3011" i="1"/>
  <c r="V3011" i="1" s="1"/>
  <c r="T3012" i="1"/>
  <c r="T3013" i="1"/>
  <c r="T3014" i="1"/>
  <c r="V3014" i="1" s="1"/>
  <c r="T3015" i="1"/>
  <c r="U3015" i="1" s="1"/>
  <c r="T3016" i="1"/>
  <c r="U3016" i="1" s="1"/>
  <c r="T3017" i="1"/>
  <c r="T3018" i="1"/>
  <c r="U3018" i="1" s="1"/>
  <c r="T3019" i="1"/>
  <c r="V3019" i="1" s="1"/>
  <c r="T3020" i="1"/>
  <c r="V3020" i="1" s="1"/>
  <c r="T3021" i="1"/>
  <c r="T3022" i="1"/>
  <c r="U3022" i="1" s="1"/>
  <c r="T3023" i="1"/>
  <c r="U3023" i="1" s="1"/>
  <c r="T3024" i="1"/>
  <c r="T3025" i="1"/>
  <c r="U3025" i="1" s="1"/>
  <c r="T3026" i="1"/>
  <c r="T3027" i="1"/>
  <c r="T3028" i="1"/>
  <c r="T3029" i="1"/>
  <c r="V3029" i="1" s="1"/>
  <c r="T3030" i="1"/>
  <c r="T3031" i="1"/>
  <c r="V3031" i="1" s="1"/>
  <c r="T3032" i="1"/>
  <c r="V3032" i="1" s="1"/>
  <c r="T3033" i="1"/>
  <c r="T3034" i="1"/>
  <c r="T3035" i="1"/>
  <c r="T3036" i="1"/>
  <c r="T3037" i="1"/>
  <c r="T3038" i="1"/>
  <c r="T3039" i="1"/>
  <c r="V3039" i="1" s="1"/>
  <c r="T3040" i="1"/>
  <c r="T3041" i="1"/>
  <c r="V3041" i="1" s="1"/>
  <c r="T3042" i="1"/>
  <c r="T3043" i="1"/>
  <c r="T3044" i="1"/>
  <c r="T3045" i="1"/>
  <c r="T3046" i="1"/>
  <c r="V3046" i="1" s="1"/>
  <c r="T3047" i="1"/>
  <c r="U3047" i="1" s="1"/>
  <c r="T3048" i="1"/>
  <c r="U3048" i="1" s="1"/>
  <c r="T3049" i="1"/>
  <c r="U3049" i="1" s="1"/>
  <c r="T3050" i="1"/>
  <c r="V3050" i="1" s="1"/>
  <c r="T3051" i="1"/>
  <c r="T3052" i="1"/>
  <c r="T3053" i="1"/>
  <c r="T3054" i="1"/>
  <c r="T3055" i="1"/>
  <c r="T3056" i="1"/>
  <c r="U3056" i="1" s="1"/>
  <c r="T3057" i="1"/>
  <c r="T3058" i="1"/>
  <c r="T3059" i="1"/>
  <c r="T3060" i="1"/>
  <c r="T3061" i="1"/>
  <c r="V3061" i="1" s="1"/>
  <c r="T3062" i="1"/>
  <c r="T3063" i="1"/>
  <c r="U3063" i="1" s="1"/>
  <c r="T3064" i="1"/>
  <c r="T3065" i="1"/>
  <c r="U3065" i="1" s="1"/>
  <c r="T3066" i="1"/>
  <c r="T3067" i="1"/>
  <c r="T3068" i="1"/>
  <c r="T3069" i="1"/>
  <c r="T3070" i="1"/>
  <c r="T3071" i="1"/>
  <c r="V3071" i="1" s="1"/>
  <c r="T3072" i="1"/>
  <c r="V3072" i="1" s="1"/>
  <c r="T3073" i="1"/>
  <c r="T3074" i="1"/>
  <c r="T3075" i="1"/>
  <c r="V3075" i="1" s="1"/>
  <c r="T3076" i="1"/>
  <c r="T3077" i="1"/>
  <c r="T3078" i="1"/>
  <c r="T3079" i="1"/>
  <c r="U3079" i="1" s="1"/>
  <c r="T3080" i="1"/>
  <c r="T3081" i="1"/>
  <c r="U3081" i="1" s="1"/>
  <c r="T3082" i="1"/>
  <c r="T3083" i="1"/>
  <c r="V3083" i="1" s="1"/>
  <c r="T3084" i="1"/>
  <c r="T3085" i="1"/>
  <c r="T3086" i="1"/>
  <c r="V3086" i="1" s="1"/>
  <c r="T3087" i="1"/>
  <c r="U3087" i="1" s="1"/>
  <c r="T3088" i="1"/>
  <c r="T3089" i="1"/>
  <c r="T3090" i="1"/>
  <c r="T3091" i="1"/>
  <c r="U3091" i="1" s="1"/>
  <c r="T3092" i="1"/>
  <c r="T3093" i="1"/>
  <c r="T3094" i="1"/>
  <c r="T3095" i="1"/>
  <c r="T3096" i="1"/>
  <c r="U3096" i="1" s="1"/>
  <c r="T3097" i="1"/>
  <c r="T3098" i="1"/>
  <c r="V3098" i="1" s="1"/>
  <c r="T3099" i="1"/>
  <c r="V3099" i="1" s="1"/>
  <c r="T3100" i="1"/>
  <c r="T3101" i="1"/>
  <c r="T3102" i="1"/>
  <c r="T3103" i="1"/>
  <c r="V3103" i="1" s="1"/>
  <c r="T3104" i="1"/>
  <c r="U3104" i="1" s="1"/>
  <c r="T3105" i="1"/>
  <c r="U3105" i="1" s="1"/>
  <c r="T3106" i="1"/>
  <c r="U3106" i="1" s="1"/>
  <c r="T3107" i="1"/>
  <c r="T3108" i="1"/>
  <c r="T3109" i="1"/>
  <c r="T3110" i="1"/>
  <c r="T3111" i="1"/>
  <c r="U3111" i="1" s="1"/>
  <c r="T3112" i="1"/>
  <c r="T3113" i="1"/>
  <c r="V3113" i="1" s="1"/>
  <c r="T3114" i="1"/>
  <c r="T3115" i="1"/>
  <c r="V3115" i="1" s="1"/>
  <c r="T3116" i="1"/>
  <c r="T3117" i="1"/>
  <c r="T3118" i="1"/>
  <c r="U3118" i="1" s="1"/>
  <c r="T3119" i="1"/>
  <c r="T3120" i="1"/>
  <c r="U3120" i="1" s="1"/>
  <c r="T3121" i="1"/>
  <c r="U3121" i="1" s="1"/>
  <c r="T3122" i="1"/>
  <c r="T3123" i="1"/>
  <c r="T3124" i="1"/>
  <c r="T3125" i="1"/>
  <c r="T3126" i="1"/>
  <c r="V3126" i="1" s="1"/>
  <c r="T3127" i="1"/>
  <c r="U3127" i="1" s="1"/>
  <c r="T3128" i="1"/>
  <c r="V3128" i="1" s="1"/>
  <c r="T3129" i="1"/>
  <c r="T3130" i="1"/>
  <c r="T3131" i="1"/>
  <c r="U3131" i="1" s="1"/>
  <c r="T3132" i="1"/>
  <c r="T3133" i="1"/>
  <c r="T3134" i="1"/>
  <c r="T3135" i="1"/>
  <c r="U3135" i="1" s="1"/>
  <c r="T3136" i="1"/>
  <c r="V3136" i="1" s="1"/>
  <c r="T3137" i="1"/>
  <c r="V3137" i="1" s="1"/>
  <c r="T3138" i="1"/>
  <c r="T3139" i="1"/>
  <c r="T3140" i="1"/>
  <c r="T3141" i="1"/>
  <c r="T3142" i="1"/>
  <c r="T3143" i="1"/>
  <c r="U3143" i="1" s="1"/>
  <c r="T3144" i="1"/>
  <c r="U3144" i="1" s="1"/>
  <c r="T3145" i="1"/>
  <c r="U3145" i="1" s="1"/>
  <c r="T3146" i="1"/>
  <c r="T3147" i="1"/>
  <c r="U3147" i="1" s="1"/>
  <c r="T3148" i="1"/>
  <c r="T3149" i="1"/>
  <c r="T3150" i="1"/>
  <c r="U3150" i="1" s="1"/>
  <c r="T3151" i="1"/>
  <c r="V3151" i="1" s="1"/>
  <c r="T3152" i="1"/>
  <c r="U3152" i="1" s="1"/>
  <c r="T3153" i="1"/>
  <c r="V3153" i="1" s="1"/>
  <c r="T3154" i="1"/>
  <c r="T3155" i="1"/>
  <c r="T3156" i="1"/>
  <c r="T3157" i="1"/>
  <c r="T3158" i="1"/>
  <c r="V3158" i="1" s="1"/>
  <c r="T3159" i="1"/>
  <c r="V3159" i="1" s="1"/>
  <c r="T3160" i="1"/>
  <c r="T3161" i="1"/>
  <c r="V3161" i="1" s="1"/>
  <c r="T3162" i="1"/>
  <c r="U3162" i="1" s="1"/>
  <c r="T3163" i="1"/>
  <c r="T3164" i="1"/>
  <c r="T3165" i="1"/>
  <c r="T3166" i="1"/>
  <c r="V3166" i="1" s="1"/>
  <c r="T3167" i="1"/>
  <c r="T3168" i="1"/>
  <c r="T3169" i="1"/>
  <c r="T3170" i="1"/>
  <c r="V3170" i="1" s="1"/>
  <c r="T3171" i="1"/>
  <c r="T3172" i="1"/>
  <c r="T3173" i="1"/>
  <c r="T3174" i="1"/>
  <c r="U3174" i="1" s="1"/>
  <c r="T3175" i="1"/>
  <c r="T3176" i="1"/>
  <c r="T3177" i="1"/>
  <c r="V3177" i="1" s="1"/>
  <c r="T3178" i="1"/>
  <c r="V3178" i="1" s="1"/>
  <c r="T3179" i="1"/>
  <c r="T3180" i="1"/>
  <c r="T3181" i="1"/>
  <c r="T3182" i="1"/>
  <c r="T3183" i="1"/>
  <c r="T3184" i="1"/>
  <c r="V3184" i="1" s="1"/>
  <c r="T3185" i="1"/>
  <c r="T3186" i="1"/>
  <c r="V3186" i="1" s="1"/>
  <c r="T3187" i="1"/>
  <c r="T3188" i="1"/>
  <c r="T3189" i="1"/>
  <c r="T3190" i="1"/>
  <c r="T3191" i="1"/>
  <c r="T3192" i="1"/>
  <c r="V3192" i="1" s="1"/>
  <c r="T3193" i="1"/>
  <c r="V3193" i="1" s="1"/>
  <c r="T3194" i="1"/>
  <c r="V3194" i="1" s="1"/>
  <c r="T3195" i="1"/>
  <c r="T3196" i="1"/>
  <c r="T3197" i="1"/>
  <c r="T3198" i="1"/>
  <c r="U3198" i="1" s="1"/>
  <c r="T3199" i="1"/>
  <c r="T3200" i="1"/>
  <c r="T3201" i="1"/>
  <c r="V3201" i="1" s="1"/>
  <c r="T3202" i="1"/>
  <c r="V3202" i="1" s="1"/>
  <c r="T3203" i="1"/>
  <c r="T3204" i="1"/>
  <c r="T3205" i="1"/>
  <c r="T3206" i="1"/>
  <c r="T3208" i="1"/>
  <c r="V3208" i="1" s="1"/>
  <c r="T3209" i="1"/>
  <c r="T3210" i="1"/>
  <c r="T3211" i="1"/>
  <c r="T3212" i="1"/>
  <c r="V3212" i="1" s="1"/>
  <c r="T3213" i="1"/>
  <c r="T3214" i="1"/>
  <c r="T3215" i="1"/>
  <c r="T3216" i="1"/>
  <c r="T3217" i="1"/>
  <c r="T3218" i="1"/>
  <c r="T3219" i="1"/>
  <c r="T3220" i="1"/>
  <c r="T3221" i="1"/>
  <c r="T3222" i="1"/>
  <c r="T3223" i="1"/>
  <c r="T3224" i="1"/>
  <c r="T3225" i="1"/>
  <c r="T3226" i="1"/>
  <c r="T3227" i="1"/>
  <c r="T3228" i="1"/>
  <c r="U3228" i="1" s="1"/>
  <c r="T3229" i="1"/>
  <c r="T3230" i="1"/>
  <c r="T3231" i="1"/>
  <c r="T3232" i="1"/>
  <c r="V3232" i="1" s="1"/>
  <c r="T3233" i="1"/>
  <c r="U3233" i="1" s="1"/>
  <c r="T3234" i="1"/>
  <c r="U3234" i="1" s="1"/>
  <c r="T3235" i="1"/>
  <c r="T3236" i="1"/>
  <c r="T3237" i="1"/>
  <c r="T3238" i="1"/>
  <c r="T3239" i="1"/>
  <c r="U3239" i="1" s="1"/>
  <c r="T3240" i="1"/>
  <c r="T3241" i="1"/>
  <c r="T3242" i="1"/>
  <c r="T3243" i="1"/>
  <c r="V3243" i="1" s="1"/>
  <c r="T3244" i="1"/>
  <c r="T3245" i="1"/>
  <c r="T3246" i="1"/>
  <c r="T3247" i="1"/>
  <c r="T3248" i="1"/>
  <c r="V3248" i="1" s="1"/>
  <c r="T3249" i="1"/>
  <c r="T3250" i="1"/>
  <c r="V3250" i="1" s="1"/>
  <c r="T3251" i="1"/>
  <c r="U3251" i="1" s="1"/>
  <c r="T3252" i="1"/>
  <c r="T3253" i="1"/>
  <c r="T3254" i="1"/>
  <c r="T3255" i="1"/>
  <c r="T3256" i="1"/>
  <c r="U3256" i="1" s="1"/>
  <c r="T3257" i="1"/>
  <c r="V3257" i="1" s="1"/>
  <c r="T3258" i="1"/>
  <c r="T3259" i="1"/>
  <c r="U3259" i="1" s="1"/>
  <c r="T3260" i="1"/>
  <c r="T3261" i="1"/>
  <c r="T3262" i="1"/>
  <c r="T3263" i="1"/>
  <c r="T3264" i="1"/>
  <c r="U3264" i="1" s="1"/>
  <c r="T3265" i="1"/>
  <c r="T3266" i="1"/>
  <c r="T3267" i="1"/>
  <c r="T3268" i="1"/>
  <c r="T3269" i="1"/>
  <c r="T3270" i="1"/>
  <c r="T3271" i="1"/>
  <c r="T3272" i="1"/>
  <c r="T3273" i="1"/>
  <c r="U3273" i="1" s="1"/>
  <c r="T3274" i="1"/>
  <c r="V3274" i="1" s="1"/>
  <c r="T3275" i="1"/>
  <c r="U3275" i="1" s="1"/>
  <c r="T3276" i="1"/>
  <c r="U3276" i="1" s="1"/>
  <c r="T3277" i="1"/>
  <c r="T3278" i="1"/>
  <c r="T3279" i="1"/>
  <c r="T3280" i="1"/>
  <c r="T3281" i="1"/>
  <c r="T3282" i="1"/>
  <c r="V3282" i="1" s="1"/>
  <c r="T3283" i="1"/>
  <c r="U3283" i="1" s="1"/>
  <c r="T3284" i="1"/>
  <c r="V3284" i="1" s="1"/>
  <c r="T3285" i="1"/>
  <c r="T3286" i="1"/>
  <c r="T3287" i="1"/>
  <c r="T3288" i="1"/>
  <c r="T3289" i="1"/>
  <c r="U3289" i="1" s="1"/>
  <c r="T3290" i="1"/>
  <c r="U3290" i="1" s="1"/>
  <c r="T3291" i="1"/>
  <c r="U3291" i="1" s="1"/>
  <c r="T3292" i="1"/>
  <c r="T3293" i="1"/>
  <c r="T3294" i="1"/>
  <c r="T3295" i="1"/>
  <c r="U3295" i="1" s="1"/>
  <c r="T3296" i="1"/>
  <c r="T3297" i="1"/>
  <c r="T3298" i="1"/>
  <c r="T3299" i="1"/>
  <c r="T3300" i="1"/>
  <c r="U3300" i="1" s="1"/>
  <c r="T3301" i="1"/>
  <c r="T3302" i="1"/>
  <c r="T3303" i="1"/>
  <c r="U3303" i="1" s="1"/>
  <c r="T3304" i="1"/>
  <c r="V3304" i="1" s="1"/>
  <c r="T3305" i="1"/>
  <c r="T3306" i="1"/>
  <c r="V3306" i="1" s="1"/>
  <c r="T3307" i="1"/>
  <c r="T3308" i="1"/>
  <c r="V3308" i="1" s="1"/>
  <c r="T3309" i="1"/>
  <c r="T3310" i="1"/>
  <c r="T3311" i="1"/>
  <c r="V3311" i="1" s="1"/>
  <c r="T3312" i="1"/>
  <c r="T3313" i="1"/>
  <c r="T3314" i="1"/>
  <c r="V3314" i="1" s="1"/>
  <c r="T3315" i="1"/>
  <c r="V3315" i="1" s="1"/>
  <c r="T3316" i="1"/>
  <c r="V3316" i="1" s="1"/>
  <c r="T3317" i="1"/>
  <c r="T3318" i="1"/>
  <c r="T3319" i="1"/>
  <c r="T3320" i="1"/>
  <c r="U3320" i="1" s="1"/>
  <c r="T3321" i="1"/>
  <c r="T3322" i="1"/>
  <c r="T3323" i="1"/>
  <c r="T3324" i="1"/>
  <c r="V3324" i="1" s="1"/>
  <c r="T3325" i="1"/>
  <c r="T3326" i="1"/>
  <c r="T3327" i="1"/>
  <c r="T3328" i="1"/>
  <c r="V3328" i="1" s="1"/>
  <c r="T3329" i="1"/>
  <c r="T3330" i="1"/>
  <c r="T3331" i="1"/>
  <c r="T3332" i="1"/>
  <c r="T3333" i="1"/>
  <c r="T3334" i="1"/>
  <c r="T3335" i="1"/>
  <c r="T3336" i="1"/>
  <c r="V3336" i="1" s="1"/>
  <c r="T3337" i="1"/>
  <c r="T3338" i="1"/>
  <c r="T3339" i="1"/>
  <c r="U3339" i="1" s="1"/>
  <c r="T3340" i="1"/>
  <c r="V3340" i="1" s="1"/>
  <c r="T3341" i="1"/>
  <c r="T3342" i="1"/>
  <c r="T3343" i="1"/>
  <c r="T3344" i="1"/>
  <c r="U3344" i="1" s="1"/>
  <c r="T3345" i="1"/>
  <c r="V3345" i="1" s="1"/>
  <c r="T3346" i="1"/>
  <c r="T3347" i="1"/>
  <c r="T3348" i="1"/>
  <c r="T3349" i="1"/>
  <c r="T3350" i="1"/>
  <c r="T3351" i="1"/>
  <c r="T3352" i="1"/>
  <c r="V3352" i="1" s="1"/>
  <c r="T3353" i="1"/>
  <c r="U3353" i="1" s="1"/>
  <c r="T3354" i="1"/>
  <c r="T3355" i="1"/>
  <c r="T3356" i="1"/>
  <c r="V3356" i="1" s="1"/>
  <c r="T3357" i="1"/>
  <c r="T3358" i="1"/>
  <c r="T3359" i="1"/>
  <c r="T3360" i="1"/>
  <c r="U3360" i="1" s="1"/>
  <c r="T3361" i="1"/>
  <c r="V3361" i="1" s="1"/>
  <c r="T3362" i="1"/>
  <c r="V3362" i="1" s="1"/>
  <c r="T3363" i="1"/>
  <c r="U3363" i="1" s="1"/>
  <c r="T3364" i="1"/>
  <c r="U3364" i="1" s="1"/>
  <c r="T3365" i="1"/>
  <c r="T3366" i="1"/>
  <c r="T3367" i="1"/>
  <c r="T3368" i="1"/>
  <c r="V3368" i="1" s="1"/>
  <c r="T3369" i="1"/>
  <c r="T3370" i="1"/>
  <c r="V3370" i="1" s="1"/>
  <c r="T3371" i="1"/>
  <c r="T3372" i="1"/>
  <c r="T3373" i="1"/>
  <c r="T3374" i="1"/>
  <c r="T3375" i="1"/>
  <c r="U3375" i="1" s="1"/>
  <c r="T3376" i="1"/>
  <c r="V3376" i="1" s="1"/>
  <c r="T3377" i="1"/>
  <c r="U3377" i="1" s="1"/>
  <c r="T3378" i="1"/>
  <c r="T3379" i="1"/>
  <c r="V3379" i="1" s="1"/>
  <c r="T3380" i="1"/>
  <c r="T3381" i="1"/>
  <c r="T3382" i="1"/>
  <c r="T3383" i="1"/>
  <c r="T3384" i="1"/>
  <c r="T3385" i="1"/>
  <c r="U3385" i="1" s="1"/>
  <c r="T3386" i="1"/>
  <c r="T3387" i="1"/>
  <c r="T3388" i="1"/>
  <c r="T3389" i="1"/>
  <c r="T3390" i="1"/>
  <c r="T3391" i="1"/>
  <c r="V3391" i="1" s="1"/>
  <c r="T3392" i="1"/>
  <c r="T3393" i="1"/>
  <c r="V3393" i="1" s="1"/>
  <c r="T3394" i="1"/>
  <c r="V3394" i="1" s="1"/>
  <c r="T3395" i="1"/>
  <c r="T3396" i="1"/>
  <c r="T3397" i="1"/>
  <c r="T3398" i="1"/>
  <c r="T3399" i="1"/>
  <c r="T3400" i="1"/>
  <c r="T3401" i="1"/>
  <c r="T3402" i="1"/>
  <c r="V3402" i="1" s="1"/>
  <c r="T3403" i="1"/>
  <c r="V3403" i="1" s="1"/>
  <c r="T3404" i="1"/>
  <c r="U3404" i="1" s="1"/>
  <c r="T3405" i="1"/>
  <c r="T3406" i="1"/>
  <c r="T3407" i="1"/>
  <c r="T3408" i="1"/>
  <c r="T3409" i="1"/>
  <c r="U3409" i="1" s="1"/>
  <c r="T3410" i="1"/>
  <c r="T3411" i="1"/>
  <c r="T3412" i="1"/>
  <c r="T3413" i="1"/>
  <c r="V3413" i="1" s="1"/>
  <c r="T3414" i="1"/>
  <c r="T3415" i="1"/>
  <c r="V3415" i="1" s="1"/>
  <c r="T3416" i="1"/>
  <c r="T3417" i="1"/>
  <c r="V3417" i="1" s="1"/>
  <c r="T3418" i="1"/>
  <c r="T3419" i="1"/>
  <c r="T3420" i="1"/>
  <c r="T3421" i="1"/>
  <c r="T3422" i="1"/>
  <c r="T3423" i="1"/>
  <c r="T3424" i="1"/>
  <c r="T3425" i="1"/>
  <c r="T3426" i="1"/>
  <c r="V3426" i="1" s="1"/>
  <c r="T3427" i="1"/>
  <c r="T3428" i="1"/>
  <c r="U3428" i="1" s="1"/>
  <c r="T3429" i="1"/>
  <c r="T3430" i="1"/>
  <c r="T3431" i="1"/>
  <c r="T3432" i="1"/>
  <c r="T3433" i="1"/>
  <c r="T3434" i="1"/>
  <c r="V3434" i="1" s="1"/>
  <c r="T3435" i="1"/>
  <c r="V3435" i="1" s="1"/>
  <c r="T3436" i="1"/>
  <c r="T3437" i="1"/>
  <c r="T3438" i="1"/>
  <c r="T3439" i="1"/>
  <c r="T3440" i="1"/>
  <c r="T3441" i="1"/>
  <c r="V3441" i="1" s="1"/>
  <c r="T3442" i="1"/>
  <c r="T3443" i="1"/>
  <c r="V3443" i="1" s="1"/>
  <c r="T3444" i="1"/>
  <c r="U3444" i="1" s="1"/>
  <c r="T3445" i="1"/>
  <c r="T3446" i="1"/>
  <c r="T3447" i="1"/>
  <c r="T3448" i="1"/>
  <c r="T3449" i="1"/>
  <c r="V3449" i="1" s="1"/>
  <c r="T3450" i="1"/>
  <c r="V3450" i="1" s="1"/>
  <c r="T3451" i="1"/>
  <c r="V3451" i="1" s="1"/>
  <c r="T3452" i="1"/>
  <c r="T3453" i="1"/>
  <c r="T3454" i="1"/>
  <c r="T3455" i="1"/>
  <c r="V3455" i="1" s="1"/>
  <c r="T3456" i="1"/>
  <c r="U3456" i="1" s="1"/>
  <c r="T3457" i="1"/>
  <c r="T3458" i="1"/>
  <c r="U3458" i="1" s="1"/>
  <c r="T3459" i="1"/>
  <c r="U3459" i="1" s="1"/>
  <c r="T3460" i="1"/>
  <c r="V3460" i="1" s="1"/>
  <c r="T3461" i="1"/>
  <c r="T3462" i="1"/>
  <c r="T3463" i="1"/>
  <c r="T3464" i="1"/>
  <c r="U3464" i="1" s="1"/>
  <c r="T3465" i="1"/>
  <c r="T3466" i="1"/>
  <c r="T3467" i="1"/>
  <c r="U3467" i="1" s="1"/>
  <c r="T3468" i="1"/>
  <c r="T3469" i="1"/>
  <c r="T3470" i="1"/>
  <c r="T3471" i="1"/>
  <c r="U3471" i="1" s="1"/>
  <c r="T3472" i="1"/>
  <c r="V3472" i="1" s="1"/>
  <c r="T3473" i="1"/>
  <c r="V3473" i="1" s="1"/>
  <c r="T3474" i="1"/>
  <c r="V3474" i="1" s="1"/>
  <c r="T3475" i="1"/>
  <c r="T3476" i="1"/>
  <c r="T3477" i="1"/>
  <c r="T3478" i="1"/>
  <c r="T3480" i="1"/>
  <c r="T3481" i="1"/>
  <c r="T3482" i="1"/>
  <c r="T3483" i="1"/>
  <c r="U3483" i="1" s="1"/>
  <c r="T3484" i="1"/>
  <c r="T3485" i="1"/>
  <c r="T3486" i="1"/>
  <c r="T3487" i="1"/>
  <c r="T3488" i="1"/>
  <c r="U3488" i="1" s="1"/>
  <c r="T3489" i="1"/>
  <c r="U3489" i="1" s="1"/>
  <c r="T3490" i="1"/>
  <c r="V3490" i="1" s="1"/>
  <c r="T3491" i="1"/>
  <c r="T3492" i="1"/>
  <c r="V3492" i="1" s="1"/>
  <c r="T3493" i="1"/>
  <c r="U3493" i="1" s="1"/>
  <c r="T3494" i="1"/>
  <c r="T3495" i="1"/>
  <c r="T3496" i="1"/>
  <c r="T3497" i="1"/>
  <c r="V3497" i="1" s="1"/>
  <c r="T3498" i="1"/>
  <c r="T3499" i="1"/>
  <c r="V3499" i="1" s="1"/>
  <c r="T3500" i="1"/>
  <c r="U3500" i="1" s="1"/>
  <c r="T3501" i="1"/>
  <c r="T3502" i="1"/>
  <c r="T3503" i="1"/>
  <c r="T3504" i="1"/>
  <c r="T3505" i="1"/>
  <c r="V3505" i="1" s="1"/>
  <c r="T3506" i="1"/>
  <c r="V3506" i="1" s="1"/>
  <c r="T3507" i="1"/>
  <c r="U3507" i="1" s="1"/>
  <c r="T3508" i="1"/>
  <c r="T3509" i="1"/>
  <c r="T3510" i="1"/>
  <c r="T3511" i="1"/>
  <c r="T3512" i="1"/>
  <c r="T3513" i="1"/>
  <c r="T3514" i="1"/>
  <c r="V3514" i="1" s="1"/>
  <c r="T3515" i="1"/>
  <c r="U3515" i="1" s="1"/>
  <c r="T3516" i="1"/>
  <c r="T3517" i="1"/>
  <c r="U3517" i="1" s="1"/>
  <c r="T3518" i="1"/>
  <c r="T3519" i="1"/>
  <c r="T3520" i="1"/>
  <c r="T3521" i="1"/>
  <c r="T3522" i="1"/>
  <c r="U3522" i="1" s="1"/>
  <c r="T3523" i="1"/>
  <c r="T3524" i="1"/>
  <c r="T3525" i="1"/>
  <c r="V3525" i="1" s="1"/>
  <c r="T3526" i="1"/>
  <c r="T3527" i="1"/>
  <c r="T3528" i="1"/>
  <c r="T3529" i="1"/>
  <c r="T3530" i="1"/>
  <c r="V3530" i="1" s="1"/>
  <c r="T3531" i="1"/>
  <c r="T3532" i="1"/>
  <c r="U3532" i="1" s="1"/>
  <c r="T3534" i="1"/>
  <c r="T3535" i="1"/>
  <c r="T3536" i="1"/>
  <c r="T3537" i="1"/>
  <c r="T3538" i="1"/>
  <c r="V3538" i="1" s="1"/>
  <c r="T3539" i="1"/>
  <c r="U3539" i="1" s="1"/>
  <c r="T3540" i="1"/>
  <c r="U3540" i="1" s="1"/>
  <c r="T3541" i="1"/>
  <c r="T3542" i="1"/>
  <c r="T3543" i="1"/>
  <c r="T3544" i="1"/>
  <c r="T3545" i="1"/>
  <c r="T3546" i="1"/>
  <c r="V3546" i="1" s="1"/>
  <c r="T3547" i="1"/>
  <c r="V3547" i="1" s="1"/>
  <c r="T3548" i="1"/>
  <c r="U3548" i="1" s="1"/>
  <c r="T3549" i="1"/>
  <c r="V3549" i="1" s="1"/>
  <c r="T3550" i="1"/>
  <c r="T3551" i="1"/>
  <c r="T3552" i="1"/>
  <c r="V3552" i="1" s="1"/>
  <c r="T3553" i="1"/>
  <c r="T3554" i="1"/>
  <c r="V3554" i="1" s="1"/>
  <c r="T3555" i="1"/>
  <c r="V3555" i="1" s="1"/>
  <c r="T3556" i="1"/>
  <c r="T3557" i="1"/>
  <c r="U3557" i="1" s="1"/>
  <c r="T3558" i="1"/>
  <c r="V3558" i="1" s="1"/>
  <c r="T3559" i="1"/>
  <c r="T3560" i="1"/>
  <c r="T3561" i="1"/>
  <c r="T3562" i="1"/>
  <c r="T3563" i="1"/>
  <c r="V3563" i="1" s="1"/>
  <c r="T3564" i="1"/>
  <c r="T3565" i="1"/>
  <c r="T3566" i="1"/>
  <c r="T3567" i="1"/>
  <c r="T3568" i="1"/>
  <c r="T3569" i="1"/>
  <c r="T3570" i="1"/>
  <c r="T3571" i="1"/>
  <c r="T3572" i="1"/>
  <c r="V3572" i="1" s="1"/>
  <c r="T3573" i="1"/>
  <c r="T3574" i="1"/>
  <c r="T3575" i="1"/>
  <c r="T3576" i="1"/>
  <c r="T3577" i="1"/>
  <c r="U3577" i="1" s="1"/>
  <c r="T3578" i="1"/>
  <c r="T3579" i="1"/>
  <c r="T3580" i="1"/>
  <c r="U3580" i="1" s="1"/>
  <c r="T3581" i="1"/>
  <c r="T3582" i="1"/>
  <c r="T3583" i="1"/>
  <c r="T3584" i="1"/>
  <c r="T3585" i="1"/>
  <c r="T3586" i="1"/>
  <c r="V3586" i="1" s="1"/>
  <c r="T3587" i="1"/>
  <c r="V3587" i="1" s="1"/>
  <c r="T3588" i="1"/>
  <c r="V3588" i="1" s="1"/>
  <c r="T3589" i="1"/>
  <c r="U3589" i="1" s="1"/>
  <c r="T3590" i="1"/>
  <c r="T3591" i="1"/>
  <c r="T3592" i="1"/>
  <c r="T3593" i="1"/>
  <c r="T3594" i="1"/>
  <c r="U3594" i="1" s="1"/>
  <c r="T3595" i="1"/>
  <c r="T3596" i="1"/>
  <c r="U3596" i="1" s="1"/>
  <c r="T3597" i="1"/>
  <c r="V3597" i="1" s="1"/>
  <c r="T3598" i="1"/>
  <c r="T3599" i="1"/>
  <c r="T3600" i="1"/>
  <c r="T3601" i="1"/>
  <c r="T3602" i="1"/>
  <c r="V3602" i="1" s="1"/>
  <c r="T3603" i="1"/>
  <c r="V3603" i="1" s="1"/>
  <c r="T3604" i="1"/>
  <c r="U3604" i="1" s="1"/>
  <c r="T3605" i="1"/>
  <c r="V3605" i="1" s="1"/>
  <c r="T3606" i="1"/>
  <c r="T3607" i="1"/>
  <c r="T3608" i="1"/>
  <c r="T3609" i="1"/>
  <c r="T3610" i="1"/>
  <c r="V3610" i="1" s="1"/>
  <c r="T3611" i="1"/>
  <c r="U3611" i="1" s="1"/>
  <c r="T3612" i="1"/>
  <c r="U3612" i="1" s="1"/>
  <c r="T3613" i="1"/>
  <c r="U3613" i="1" s="1"/>
  <c r="T3614" i="1"/>
  <c r="T3615" i="1"/>
  <c r="T3616" i="1"/>
  <c r="T3617" i="1"/>
  <c r="T3618" i="1"/>
  <c r="V3618" i="1" s="1"/>
  <c r="T3619" i="1"/>
  <c r="T3620" i="1"/>
  <c r="U3620" i="1" s="1"/>
  <c r="T3621" i="1"/>
  <c r="U3621" i="1" s="1"/>
  <c r="T3622" i="1"/>
  <c r="T3623" i="1"/>
  <c r="T3624" i="1"/>
  <c r="T3625" i="1"/>
  <c r="V3625" i="1" s="1"/>
  <c r="T3626" i="1"/>
  <c r="U3626" i="1" s="1"/>
  <c r="T3627" i="1"/>
  <c r="V3627" i="1" s="1"/>
  <c r="T3628" i="1"/>
  <c r="T3629" i="1"/>
  <c r="T3630" i="1"/>
  <c r="V3630" i="1" s="1"/>
  <c r="T3631" i="1"/>
  <c r="T3632" i="1"/>
  <c r="T3633" i="1"/>
  <c r="T3634" i="1"/>
  <c r="T3635" i="1"/>
  <c r="U3635" i="1" s="1"/>
  <c r="T3636" i="1"/>
  <c r="V3636" i="1" s="1"/>
  <c r="T3637" i="1"/>
  <c r="U3637" i="1" s="1"/>
  <c r="T3638" i="1"/>
  <c r="U3638" i="1" s="1"/>
  <c r="T3639" i="1"/>
  <c r="T3640" i="1"/>
  <c r="T3641" i="1"/>
  <c r="T3642" i="1"/>
  <c r="V3642" i="1" s="1"/>
  <c r="T3643" i="1"/>
  <c r="T3644" i="1"/>
  <c r="T3645" i="1"/>
  <c r="T3646" i="1"/>
  <c r="U3646" i="1" s="1"/>
  <c r="T3647" i="1"/>
  <c r="T3648" i="1"/>
  <c r="T3649" i="1"/>
  <c r="T3650" i="1"/>
  <c r="V3650" i="1" s="1"/>
  <c r="T3651" i="1"/>
  <c r="T3652" i="1"/>
  <c r="U3652" i="1" s="1"/>
  <c r="T3653" i="1"/>
  <c r="U3653" i="1" s="1"/>
  <c r="T3654" i="1"/>
  <c r="T3655" i="1"/>
  <c r="T3656" i="1"/>
  <c r="T3657" i="1"/>
  <c r="U3657" i="1" s="1"/>
  <c r="T3658" i="1"/>
  <c r="T3659" i="1"/>
  <c r="T3660" i="1"/>
  <c r="V3660" i="1" s="1"/>
  <c r="T3661" i="1"/>
  <c r="T3662" i="1"/>
  <c r="V3662" i="1" s="1"/>
  <c r="T3663" i="1"/>
  <c r="T3664" i="1"/>
  <c r="V3664" i="1" s="1"/>
  <c r="T3665" i="1"/>
  <c r="T3666" i="1"/>
  <c r="V3666" i="1" s="1"/>
  <c r="T3667" i="1"/>
  <c r="U3667" i="1" s="1"/>
  <c r="T3668" i="1"/>
  <c r="V3668" i="1" s="1"/>
  <c r="T3669" i="1"/>
  <c r="U3669" i="1" s="1"/>
  <c r="T3670" i="1"/>
  <c r="U3670" i="1" s="1"/>
  <c r="T3671" i="1"/>
  <c r="T3672" i="1"/>
  <c r="T3673" i="1"/>
  <c r="T3674" i="1"/>
  <c r="T3675" i="1"/>
  <c r="U3675" i="1" s="1"/>
  <c r="T3676" i="1"/>
  <c r="V3676" i="1" s="1"/>
  <c r="T3677" i="1"/>
  <c r="U3677" i="1" s="1"/>
  <c r="T3678" i="1"/>
  <c r="U3678" i="1" s="1"/>
  <c r="T3679" i="1"/>
  <c r="T3680" i="1"/>
  <c r="T3681" i="1"/>
  <c r="T3682" i="1"/>
  <c r="U3682" i="1" s="1"/>
  <c r="T3683" i="1"/>
  <c r="U3683" i="1" s="1"/>
  <c r="T3684" i="1"/>
  <c r="U3684" i="1" s="1"/>
  <c r="T3685" i="1"/>
  <c r="U3685" i="1" s="1"/>
  <c r="T3686" i="1"/>
  <c r="V3686" i="1" s="1"/>
  <c r="T3687" i="1"/>
  <c r="T3688" i="1"/>
  <c r="T3689" i="1"/>
  <c r="T3690" i="1"/>
  <c r="V3690" i="1" s="1"/>
  <c r="T3691" i="1"/>
  <c r="U3691" i="1" s="1"/>
  <c r="T3692" i="1"/>
  <c r="V3692" i="1" s="1"/>
  <c r="T3693" i="1"/>
  <c r="T3694" i="1"/>
  <c r="V3694" i="1" s="1"/>
  <c r="T3695" i="1"/>
  <c r="T3696" i="1"/>
  <c r="T3697" i="1"/>
  <c r="V3697" i="1" s="1"/>
  <c r="T3698" i="1"/>
  <c r="V3698" i="1" s="1"/>
  <c r="T3699" i="1"/>
  <c r="U3699" i="1" s="1"/>
  <c r="T3700" i="1"/>
  <c r="V3700" i="1" s="1"/>
  <c r="T3701" i="1"/>
  <c r="U3701" i="1" s="1"/>
  <c r="T3702" i="1"/>
  <c r="T3703" i="1"/>
  <c r="T3704" i="1"/>
  <c r="T3705" i="1"/>
  <c r="U3705" i="1" s="1"/>
  <c r="T3706" i="1"/>
  <c r="T3707" i="1"/>
  <c r="U3707" i="1" s="1"/>
  <c r="T3708" i="1"/>
  <c r="V3708" i="1" s="1"/>
  <c r="T3709" i="1"/>
  <c r="T3710" i="1"/>
  <c r="V3710" i="1" s="1"/>
  <c r="T3711" i="1"/>
  <c r="T3712" i="1"/>
  <c r="T3714" i="1"/>
  <c r="T3715" i="1"/>
  <c r="T3716" i="1"/>
  <c r="T3717" i="1"/>
  <c r="V3717" i="1" s="1"/>
  <c r="T3718" i="1"/>
  <c r="T3719" i="1"/>
  <c r="U3719" i="1" s="1"/>
  <c r="T3720" i="1"/>
  <c r="T3721" i="1"/>
  <c r="T3722" i="1"/>
  <c r="T3723" i="1"/>
  <c r="T3724" i="1"/>
  <c r="V3724" i="1" s="1"/>
  <c r="T3725" i="1"/>
  <c r="V3725" i="1" s="1"/>
  <c r="T3726" i="1"/>
  <c r="T3727" i="1"/>
  <c r="U3727" i="1" s="1"/>
  <c r="T3728" i="1"/>
  <c r="T3729" i="1"/>
  <c r="T3730" i="1"/>
  <c r="T3731" i="1"/>
  <c r="U3731" i="1" s="1"/>
  <c r="T3733" i="1"/>
  <c r="T3734" i="1"/>
  <c r="T3735" i="1"/>
  <c r="T3736" i="1"/>
  <c r="V3736" i="1" s="1"/>
  <c r="T3737" i="1"/>
  <c r="T3738" i="1"/>
  <c r="T3739" i="1"/>
  <c r="T3740" i="1"/>
  <c r="V3740" i="1" s="1"/>
  <c r="T3741" i="1"/>
  <c r="V3741" i="1" s="1"/>
  <c r="T3742" i="1"/>
  <c r="T3743" i="1"/>
  <c r="T3744" i="1"/>
  <c r="T3745" i="1"/>
  <c r="U3745" i="1" s="1"/>
  <c r="T3746" i="1"/>
  <c r="T3747" i="1"/>
  <c r="T3748" i="1"/>
  <c r="V3748" i="1" s="1"/>
  <c r="T3749" i="1"/>
  <c r="U3749" i="1" s="1"/>
  <c r="T3750" i="1"/>
  <c r="T3751" i="1"/>
  <c r="V3751" i="1" s="1"/>
  <c r="T3752" i="1"/>
  <c r="U3752" i="1" s="1"/>
  <c r="T3753" i="1"/>
  <c r="T3754" i="1"/>
  <c r="T3755" i="1"/>
  <c r="T3756" i="1"/>
  <c r="T3757" i="1"/>
  <c r="V3757" i="1" s="1"/>
  <c r="T3758" i="1"/>
  <c r="T3759" i="1"/>
  <c r="T3760" i="1"/>
  <c r="U3760" i="1" s="1"/>
  <c r="T3761" i="1"/>
  <c r="T3762" i="1"/>
  <c r="T3763" i="1"/>
  <c r="T3764" i="1"/>
  <c r="U3764" i="1" s="1"/>
  <c r="T3765" i="1"/>
  <c r="T3766" i="1"/>
  <c r="V3766" i="1" s="1"/>
  <c r="T3767" i="1"/>
  <c r="V3767" i="1" s="1"/>
  <c r="T3768" i="1"/>
  <c r="U3768" i="1" s="1"/>
  <c r="T3769" i="1"/>
  <c r="T3770" i="1"/>
  <c r="T3771" i="1"/>
  <c r="V3771" i="1" s="1"/>
  <c r="T3772" i="1"/>
  <c r="U3772" i="1" s="1"/>
  <c r="T3773" i="1"/>
  <c r="V3773" i="1" s="1"/>
  <c r="T3774" i="1"/>
  <c r="T3775" i="1"/>
  <c r="T3776" i="1"/>
  <c r="T3777" i="1"/>
  <c r="T3778" i="1"/>
  <c r="T3779" i="1"/>
  <c r="T3780" i="1"/>
  <c r="V3780" i="1" s="1"/>
  <c r="T3781" i="1"/>
  <c r="T3782" i="1"/>
  <c r="T3783" i="1"/>
  <c r="V3783" i="1" s="1"/>
  <c r="T3784" i="1"/>
  <c r="T3785" i="1"/>
  <c r="T3786" i="1"/>
  <c r="T3787" i="1"/>
  <c r="T3788" i="1"/>
  <c r="V3788" i="1" s="1"/>
  <c r="T3789" i="1"/>
  <c r="T3790" i="1"/>
  <c r="T3791" i="1"/>
  <c r="T3792" i="1"/>
  <c r="V3792" i="1" s="1"/>
  <c r="T3793" i="1"/>
  <c r="U3793" i="1" s="1"/>
  <c r="T3794" i="1"/>
  <c r="T3795" i="1"/>
  <c r="V3795" i="1" s="1"/>
  <c r="T3796" i="1"/>
  <c r="T3797" i="1"/>
  <c r="U3797" i="1" s="1"/>
  <c r="T3798" i="1"/>
  <c r="T3799" i="1"/>
  <c r="T3800" i="1"/>
  <c r="U3800" i="1" s="1"/>
  <c r="T3801" i="1"/>
  <c r="T3802" i="1"/>
  <c r="T3803" i="1"/>
  <c r="T3804" i="1"/>
  <c r="T3805" i="1"/>
  <c r="T3806" i="1"/>
  <c r="V3806" i="1" s="1"/>
  <c r="T3807" i="1"/>
  <c r="V3807" i="1" s="1"/>
  <c r="T3808" i="1"/>
  <c r="V3808" i="1" s="1"/>
  <c r="T3809" i="1"/>
  <c r="T3810" i="1"/>
  <c r="T3811" i="1"/>
  <c r="T3812" i="1"/>
  <c r="U3812" i="1" s="1"/>
  <c r="T3813" i="1"/>
  <c r="V3813" i="1" s="1"/>
  <c r="T3814" i="1"/>
  <c r="T3815" i="1"/>
  <c r="T3816" i="1"/>
  <c r="V3816" i="1" s="1"/>
  <c r="T3817" i="1"/>
  <c r="T3818" i="1"/>
  <c r="T3819" i="1"/>
  <c r="V3819" i="1" s="1"/>
  <c r="T3820" i="1"/>
  <c r="T3821" i="1"/>
  <c r="T3822" i="1"/>
  <c r="T3823" i="1"/>
  <c r="U3823" i="1" s="1"/>
  <c r="T3824" i="1"/>
  <c r="U3824" i="1" s="1"/>
  <c r="T3825" i="1"/>
  <c r="T3826" i="1"/>
  <c r="T3827" i="1"/>
  <c r="T3828" i="1"/>
  <c r="T3829" i="1"/>
  <c r="T3830" i="1"/>
  <c r="V3830" i="1" s="1"/>
  <c r="T3831" i="1"/>
  <c r="U3831" i="1" s="1"/>
  <c r="T3832" i="1"/>
  <c r="T3833" i="1"/>
  <c r="T3834" i="1"/>
  <c r="T3835" i="1"/>
  <c r="T3836" i="1"/>
  <c r="T3837" i="1"/>
  <c r="T3838" i="1"/>
  <c r="T3839" i="1"/>
  <c r="V3839" i="1" s="1"/>
  <c r="T3840" i="1"/>
  <c r="V3840" i="1" s="1"/>
  <c r="T3841" i="1"/>
  <c r="T3842" i="1"/>
  <c r="T3843" i="1"/>
  <c r="T3844" i="1"/>
  <c r="U3844" i="1" s="1"/>
  <c r="T3845" i="1"/>
  <c r="T3846" i="1"/>
  <c r="U3846" i="1" s="1"/>
  <c r="T3847" i="1"/>
  <c r="U3847" i="1" s="1"/>
  <c r="T3848" i="1"/>
  <c r="V3848" i="1" s="1"/>
  <c r="T3849" i="1"/>
  <c r="T3850" i="1"/>
  <c r="T3851" i="1"/>
  <c r="V3851" i="1" s="1"/>
  <c r="T3852" i="1"/>
  <c r="V3852" i="1" s="1"/>
  <c r="T3853" i="1"/>
  <c r="V3853" i="1" s="1"/>
  <c r="T3854" i="1"/>
  <c r="V3854" i="1" s="1"/>
  <c r="T3855" i="1"/>
  <c r="V3855" i="1" s="1"/>
  <c r="T3856" i="1"/>
  <c r="V3856" i="1" s="1"/>
  <c r="T3857" i="1"/>
  <c r="T3858" i="1"/>
  <c r="T3859" i="1"/>
  <c r="U3859" i="1" s="1"/>
  <c r="T3860" i="1"/>
  <c r="U3860" i="1" s="1"/>
  <c r="T3861" i="1"/>
  <c r="T3862" i="1"/>
  <c r="T3863" i="1"/>
  <c r="U3863" i="1" s="1"/>
  <c r="T3864" i="1"/>
  <c r="V3864" i="1" s="1"/>
  <c r="T3865" i="1"/>
  <c r="T3866" i="1"/>
  <c r="T3867" i="1"/>
  <c r="T3868" i="1"/>
  <c r="T3869" i="1"/>
  <c r="T3870" i="1"/>
  <c r="U3870" i="1" s="1"/>
  <c r="T3871" i="1"/>
  <c r="V3871" i="1" s="1"/>
  <c r="T3872" i="1"/>
  <c r="V3872" i="1" s="1"/>
  <c r="T3873" i="1"/>
  <c r="T3874" i="1"/>
  <c r="T3875" i="1"/>
  <c r="T3876" i="1"/>
  <c r="U3876" i="1" s="1"/>
  <c r="T3877" i="1"/>
  <c r="U3877" i="1" s="1"/>
  <c r="T3878" i="1"/>
  <c r="U3878" i="1" s="1"/>
  <c r="T3879" i="1"/>
  <c r="T3880" i="1"/>
  <c r="V3880" i="1" s="1"/>
  <c r="T3881" i="1"/>
  <c r="U3881" i="1" s="1"/>
  <c r="T3882" i="1"/>
  <c r="T3883" i="1"/>
  <c r="T3884" i="1"/>
  <c r="T3885" i="1"/>
  <c r="T3886" i="1"/>
  <c r="U3886" i="1" s="1"/>
  <c r="T3887" i="1"/>
  <c r="V3887" i="1" s="1"/>
  <c r="T3888" i="1"/>
  <c r="T3889" i="1"/>
  <c r="T3890" i="1"/>
  <c r="T3891" i="1"/>
  <c r="T3892" i="1"/>
  <c r="U3892" i="1" s="1"/>
  <c r="T3893" i="1"/>
  <c r="T3894" i="1"/>
  <c r="V3894" i="1" s="1"/>
  <c r="T3895" i="1"/>
  <c r="T3896" i="1"/>
  <c r="V3896" i="1" s="1"/>
  <c r="T3897" i="1"/>
  <c r="T3898" i="1"/>
  <c r="T3899" i="1"/>
  <c r="T3900" i="1"/>
  <c r="V3900" i="1" s="1"/>
  <c r="T3901" i="1"/>
  <c r="U3901" i="1" s="1"/>
  <c r="T3902" i="1"/>
  <c r="T3903" i="1"/>
  <c r="V3903" i="1" s="1"/>
  <c r="T3904" i="1"/>
  <c r="V3904" i="1" s="1"/>
  <c r="T3905" i="1"/>
  <c r="T3906" i="1"/>
  <c r="T3907" i="1"/>
  <c r="T3908" i="1"/>
  <c r="T3909" i="1"/>
  <c r="T3910" i="1"/>
  <c r="V3910" i="1" s="1"/>
  <c r="T3911" i="1"/>
  <c r="V3911" i="1" s="1"/>
  <c r="T3912" i="1"/>
  <c r="U3912" i="1" s="1"/>
  <c r="T3913" i="1"/>
  <c r="T3914" i="1"/>
  <c r="T3915" i="1"/>
  <c r="T3916" i="1"/>
  <c r="U3916" i="1" s="1"/>
  <c r="T3917" i="1"/>
  <c r="U3917" i="1" s="1"/>
  <c r="T3918" i="1"/>
  <c r="T3919" i="1"/>
  <c r="U3919" i="1" s="1"/>
  <c r="T3920" i="1"/>
  <c r="T3921" i="1"/>
  <c r="T3922" i="1"/>
  <c r="T3923" i="1"/>
  <c r="U3923" i="1" s="1"/>
  <c r="T3924" i="1"/>
  <c r="T3925" i="1"/>
  <c r="V3925" i="1" s="1"/>
  <c r="T3926" i="1"/>
  <c r="U3926" i="1" s="1"/>
  <c r="T3927" i="1"/>
  <c r="T3928" i="1"/>
  <c r="U3928" i="1" s="1"/>
  <c r="T3929" i="1"/>
  <c r="T3930" i="1"/>
  <c r="T3931" i="1"/>
  <c r="T3932" i="1"/>
  <c r="T3933" i="1"/>
  <c r="T3934" i="1"/>
  <c r="T3935" i="1"/>
  <c r="V3935" i="1" s="1"/>
  <c r="T3936" i="1"/>
  <c r="V3936" i="1" s="1"/>
  <c r="T3937" i="1"/>
  <c r="T3938" i="1"/>
  <c r="U3938" i="1" s="1"/>
  <c r="T3939" i="1"/>
  <c r="T3940" i="1"/>
  <c r="U3940" i="1" s="1"/>
  <c r="T3941" i="1"/>
  <c r="V3941" i="1" s="1"/>
  <c r="T3942" i="1"/>
  <c r="T3943" i="1"/>
  <c r="V3943" i="1" s="1"/>
  <c r="T3944" i="1"/>
  <c r="U3944" i="1" s="1"/>
  <c r="T3945" i="1"/>
  <c r="T3946" i="1"/>
  <c r="V3946" i="1" s="1"/>
  <c r="T3947" i="1"/>
  <c r="T3948" i="1"/>
  <c r="U3948" i="1" s="1"/>
  <c r="T3949" i="1"/>
  <c r="U3949" i="1" s="1"/>
  <c r="T3950" i="1"/>
  <c r="T3951" i="1"/>
  <c r="V3951" i="1" s="1"/>
  <c r="T3952" i="1"/>
  <c r="V3952" i="1" s="1"/>
  <c r="T3953" i="1"/>
  <c r="T3954" i="1"/>
  <c r="T3955" i="1"/>
  <c r="T3956" i="1"/>
  <c r="V3956" i="1" s="1"/>
  <c r="T3957" i="1"/>
  <c r="T3958" i="1"/>
  <c r="T3959" i="1"/>
  <c r="T3960" i="1"/>
  <c r="U3960" i="1" s="1"/>
  <c r="T3961" i="1"/>
  <c r="T3962" i="1"/>
  <c r="T3963" i="1"/>
  <c r="T3964" i="1"/>
  <c r="T3965" i="1"/>
  <c r="V3965" i="1" s="1"/>
  <c r="T3966" i="1"/>
  <c r="T3967" i="1"/>
  <c r="T3968" i="1"/>
  <c r="T3969" i="1"/>
  <c r="T3970" i="1"/>
  <c r="T3971" i="1"/>
  <c r="T3972" i="1"/>
  <c r="T3973" i="1"/>
  <c r="T3974" i="1"/>
  <c r="T3975" i="1"/>
  <c r="V3975" i="1" s="1"/>
  <c r="T3976" i="1"/>
  <c r="T3977" i="1"/>
  <c r="T3978" i="1"/>
  <c r="T3979" i="1"/>
  <c r="T3980" i="1"/>
  <c r="U3980" i="1" s="1"/>
  <c r="T3981" i="1"/>
  <c r="T3982" i="1"/>
  <c r="T3983" i="1"/>
  <c r="V3983" i="1" s="1"/>
  <c r="T3984" i="1"/>
  <c r="V3984" i="1" s="1"/>
  <c r="T3985" i="1"/>
  <c r="T3986" i="1"/>
  <c r="T3987" i="1"/>
  <c r="T3988" i="1"/>
  <c r="U3988" i="1" s="1"/>
  <c r="T3989" i="1"/>
  <c r="V3989" i="1" s="1"/>
  <c r="T3990" i="1"/>
  <c r="U3990" i="1" s="1"/>
  <c r="T3991" i="1"/>
  <c r="V3991" i="1" s="1"/>
  <c r="T3992" i="1"/>
  <c r="T3993" i="1"/>
  <c r="T3994" i="1"/>
  <c r="T3995" i="1"/>
  <c r="V3995" i="1" s="1"/>
  <c r="T3996" i="1"/>
  <c r="U3996" i="1" s="1"/>
  <c r="T3997" i="1"/>
  <c r="V3997" i="1" s="1"/>
  <c r="T3998" i="1"/>
  <c r="T3999" i="1"/>
  <c r="U3999" i="1" s="1"/>
  <c r="T4000" i="1"/>
  <c r="T4001" i="1"/>
  <c r="T4002" i="1"/>
  <c r="T4003" i="1"/>
  <c r="T4004" i="1"/>
  <c r="U4004" i="1" s="1"/>
  <c r="T4005" i="1"/>
  <c r="T4006" i="1"/>
  <c r="V4006" i="1" s="1"/>
  <c r="T4007" i="1"/>
  <c r="U4007" i="1" s="1"/>
  <c r="T4008" i="1"/>
  <c r="U4008" i="1" s="1"/>
  <c r="T4009" i="1"/>
  <c r="T4010" i="1"/>
  <c r="T4011" i="1"/>
  <c r="U4011" i="1" s="1"/>
  <c r="T4012" i="1"/>
  <c r="V4012" i="1" s="1"/>
  <c r="T4013" i="1"/>
  <c r="T4014" i="1"/>
  <c r="U4014" i="1" s="1"/>
  <c r="T4015" i="1"/>
  <c r="T4016" i="1"/>
  <c r="V4016" i="1" s="1"/>
  <c r="T4017" i="1"/>
  <c r="T4018" i="1"/>
  <c r="T4019" i="1"/>
  <c r="T4020" i="1"/>
  <c r="V4020" i="1" s="1"/>
  <c r="T4021" i="1"/>
  <c r="T4022" i="1"/>
  <c r="U4022" i="1" s="1"/>
  <c r="T4023" i="1"/>
  <c r="V4023" i="1" s="1"/>
  <c r="T4024" i="1"/>
  <c r="U4024" i="1" s="1"/>
  <c r="T4025" i="1"/>
  <c r="T4026" i="1"/>
  <c r="T4027" i="1"/>
  <c r="U4027" i="1" s="1"/>
  <c r="T4028" i="1"/>
  <c r="T4029" i="1"/>
  <c r="T4030" i="1"/>
  <c r="U4030" i="1" s="1"/>
  <c r="T4031" i="1"/>
  <c r="T4032" i="1"/>
  <c r="V4032" i="1" s="1"/>
  <c r="T4033" i="1"/>
  <c r="T4034" i="1"/>
  <c r="T4035" i="1"/>
  <c r="U4035" i="1" s="1"/>
  <c r="T4036" i="1"/>
  <c r="V4036" i="1" s="1"/>
  <c r="T4037" i="1"/>
  <c r="T4038" i="1"/>
  <c r="T4039" i="1"/>
  <c r="T4040" i="1"/>
  <c r="U4040" i="1" s="1"/>
  <c r="T4041" i="1"/>
  <c r="T4042" i="1"/>
  <c r="T4043" i="1"/>
  <c r="T4044" i="1"/>
  <c r="U4044" i="1" s="1"/>
  <c r="T4045" i="1"/>
  <c r="U4045" i="1" s="1"/>
  <c r="T4046" i="1"/>
  <c r="T4047" i="1"/>
  <c r="T4048" i="1"/>
  <c r="T4049" i="1"/>
  <c r="T4050" i="1"/>
  <c r="T4051" i="1"/>
  <c r="T4052" i="1"/>
  <c r="U4052" i="1" s="1"/>
  <c r="T4053" i="1"/>
  <c r="T4054" i="1"/>
  <c r="V4054" i="1" s="1"/>
  <c r="T4055" i="1"/>
  <c r="T4056" i="1"/>
  <c r="U4056" i="1" s="1"/>
  <c r="T4057" i="1"/>
  <c r="T4058" i="1"/>
  <c r="T4059" i="1"/>
  <c r="T4060" i="1"/>
  <c r="V4060" i="1" s="1"/>
  <c r="T4061" i="1"/>
  <c r="U4061" i="1" s="1"/>
  <c r="T4062" i="1"/>
  <c r="V4062" i="1" s="1"/>
  <c r="T4063" i="1"/>
  <c r="V4063" i="1" s="1"/>
  <c r="T4064" i="1"/>
  <c r="V4064" i="1" s="1"/>
  <c r="T4065" i="1"/>
  <c r="T4066" i="1"/>
  <c r="T4067" i="1"/>
  <c r="T4068" i="1"/>
  <c r="U4068" i="1" s="1"/>
  <c r="T4069" i="1"/>
  <c r="V4069" i="1" s="1"/>
  <c r="T4070" i="1"/>
  <c r="T4071" i="1"/>
  <c r="V4071" i="1" s="1"/>
  <c r="T4072" i="1"/>
  <c r="U4072" i="1" s="1"/>
  <c r="T4073" i="1"/>
  <c r="T4074" i="1"/>
  <c r="T4075" i="1"/>
  <c r="T4076" i="1"/>
  <c r="T4077" i="1"/>
  <c r="U4077" i="1" s="1"/>
  <c r="T4078" i="1"/>
  <c r="T4079" i="1"/>
  <c r="T4080" i="1"/>
  <c r="U4080" i="1" s="1"/>
  <c r="T4081" i="1"/>
  <c r="T4082" i="1"/>
  <c r="T4083" i="1"/>
  <c r="U4083" i="1" s="1"/>
  <c r="T4084" i="1"/>
  <c r="T4085" i="1"/>
  <c r="U4085" i="1" s="1"/>
  <c r="T4086" i="1"/>
  <c r="U4086" i="1" s="1"/>
  <c r="T4087" i="1"/>
  <c r="U4087" i="1" s="1"/>
  <c r="T4088" i="1"/>
  <c r="T4089" i="1"/>
  <c r="T4090" i="1"/>
  <c r="T4091" i="1"/>
  <c r="T4092" i="1"/>
  <c r="T4093" i="1"/>
  <c r="U4093" i="1" s="1"/>
  <c r="T4094" i="1"/>
  <c r="T4095" i="1"/>
  <c r="U4095" i="1" s="1"/>
  <c r="T4096" i="1"/>
  <c r="U4096" i="1" s="1"/>
  <c r="T4097" i="1"/>
  <c r="T4098" i="1"/>
  <c r="T4099" i="1"/>
  <c r="T4100" i="1"/>
  <c r="T4101" i="1"/>
  <c r="U4101" i="1" s="1"/>
  <c r="T4102" i="1"/>
  <c r="V4102" i="1" s="1"/>
  <c r="T4103" i="1"/>
  <c r="U4103" i="1" s="1"/>
  <c r="T4104" i="1"/>
  <c r="T4105" i="1"/>
  <c r="T4106" i="1"/>
  <c r="T4107" i="1"/>
  <c r="U4107" i="1" s="1"/>
  <c r="T4108" i="1"/>
  <c r="T4109" i="1"/>
  <c r="U4109" i="1" s="1"/>
  <c r="T4110" i="1"/>
  <c r="T4111" i="1"/>
  <c r="V4111" i="1" s="1"/>
  <c r="T4112" i="1"/>
  <c r="V4112" i="1" s="1"/>
  <c r="T4113" i="1"/>
  <c r="T4114" i="1"/>
  <c r="T4115" i="1"/>
  <c r="T4116" i="1"/>
  <c r="U4116" i="1" s="1"/>
  <c r="T4117" i="1"/>
  <c r="T4118" i="1"/>
  <c r="V4118" i="1" s="1"/>
  <c r="T4119" i="1"/>
  <c r="U4119" i="1" s="1"/>
  <c r="T4120" i="1"/>
  <c r="T4121" i="1"/>
  <c r="T4122" i="1"/>
  <c r="T4123" i="1"/>
  <c r="T4124" i="1"/>
  <c r="T4125" i="1"/>
  <c r="T4126" i="1"/>
  <c r="U4126" i="1" s="1"/>
  <c r="T4127" i="1"/>
  <c r="T4128" i="1"/>
  <c r="U4128" i="1" s="1"/>
  <c r="T4129" i="1"/>
  <c r="T4130" i="1"/>
  <c r="T4131" i="1"/>
  <c r="T4132" i="1"/>
  <c r="T4133" i="1"/>
  <c r="T4134" i="1"/>
  <c r="U4134" i="1" s="1"/>
  <c r="T4135" i="1"/>
  <c r="T4136" i="1"/>
  <c r="V4136" i="1" s="1"/>
  <c r="T4137" i="1"/>
  <c r="T4138" i="1"/>
  <c r="T4139" i="1"/>
  <c r="T4140" i="1"/>
  <c r="T4141" i="1"/>
  <c r="T4142" i="1"/>
  <c r="U4142" i="1" s="1"/>
  <c r="T4143" i="1"/>
  <c r="T4144" i="1"/>
  <c r="U4144" i="1" s="1"/>
  <c r="T4145" i="1"/>
  <c r="T4146" i="1"/>
  <c r="T4147" i="1"/>
  <c r="T4148" i="1"/>
  <c r="V4148" i="1" s="1"/>
  <c r="T4149" i="1"/>
  <c r="U4149" i="1" s="1"/>
  <c r="T4150" i="1"/>
  <c r="U4150" i="1" s="1"/>
  <c r="T4151" i="1"/>
  <c r="T4152" i="1"/>
  <c r="V4152" i="1" s="1"/>
  <c r="T4153" i="1"/>
  <c r="T4154" i="1"/>
  <c r="T4155" i="1"/>
  <c r="T4156" i="1"/>
  <c r="T4157" i="1"/>
  <c r="T4158" i="1"/>
  <c r="T4159" i="1"/>
  <c r="T4160" i="1"/>
  <c r="V4160" i="1" s="1"/>
  <c r="T4161" i="1"/>
  <c r="T4162" i="1"/>
  <c r="T4163" i="1"/>
  <c r="V4163" i="1" s="1"/>
  <c r="T4164" i="1"/>
  <c r="T4165" i="1"/>
  <c r="U4165" i="1" s="1"/>
  <c r="T4166" i="1"/>
  <c r="V4166" i="1" s="1"/>
  <c r="T4167" i="1"/>
  <c r="V4167" i="1" s="1"/>
  <c r="T4168" i="1"/>
  <c r="U4168" i="1" s="1"/>
  <c r="T4169" i="1"/>
  <c r="T4170" i="1"/>
  <c r="T4171" i="1"/>
  <c r="U4171" i="1" s="1"/>
  <c r="T4172" i="1"/>
  <c r="V4172" i="1" s="1"/>
  <c r="T4173" i="1"/>
  <c r="U4173" i="1" s="1"/>
  <c r="T4174" i="1"/>
  <c r="T4175" i="1"/>
  <c r="V4175" i="1" s="1"/>
  <c r="T4176" i="1"/>
  <c r="V4176" i="1" s="1"/>
  <c r="T4177" i="1"/>
  <c r="T4178" i="1"/>
  <c r="T4179" i="1"/>
  <c r="T4180" i="1"/>
  <c r="T4181" i="1"/>
  <c r="T4182" i="1"/>
  <c r="U4182" i="1" s="1"/>
  <c r="T4183" i="1"/>
  <c r="V4183" i="1" s="1"/>
  <c r="T4184" i="1"/>
  <c r="V4184" i="1" s="1"/>
  <c r="T4185" i="1"/>
  <c r="T4186" i="1"/>
  <c r="T4187" i="1"/>
  <c r="U4187" i="1" s="1"/>
  <c r="T4188" i="1"/>
  <c r="U4188" i="1" s="1"/>
  <c r="T4189" i="1"/>
  <c r="V4189" i="1" s="1"/>
  <c r="T4190" i="1"/>
  <c r="V4190" i="1" s="1"/>
  <c r="T4191" i="1"/>
  <c r="T4192" i="1"/>
  <c r="T4193" i="1"/>
  <c r="T4194" i="1"/>
  <c r="T4195" i="1"/>
  <c r="T4196" i="1"/>
  <c r="U4196" i="1" s="1"/>
  <c r="T4197" i="1"/>
  <c r="U4197" i="1" s="1"/>
  <c r="T4198" i="1"/>
  <c r="V4198" i="1" s="1"/>
  <c r="T4199" i="1"/>
  <c r="U4199" i="1" s="1"/>
  <c r="T4200" i="1"/>
  <c r="V4200" i="1" s="1"/>
  <c r="T4201" i="1"/>
  <c r="T4202" i="1"/>
  <c r="T4203" i="1"/>
  <c r="T4204" i="1"/>
  <c r="U4204" i="1" s="1"/>
  <c r="T4205" i="1"/>
  <c r="T4206" i="1"/>
  <c r="V4206" i="1" s="1"/>
  <c r="T4207" i="1"/>
  <c r="T4208" i="1"/>
  <c r="V4208" i="1" s="1"/>
  <c r="T4209" i="1"/>
  <c r="T4210" i="1"/>
  <c r="U4210" i="1" s="1"/>
  <c r="T4211" i="1"/>
  <c r="V4211" i="1" s="1"/>
  <c r="T4212" i="1"/>
  <c r="V4212" i="1" s="1"/>
  <c r="T4213" i="1"/>
  <c r="T4214" i="1"/>
  <c r="T4215" i="1"/>
  <c r="U4215" i="1" s="1"/>
  <c r="T4216" i="1"/>
  <c r="V4216" i="1" s="1"/>
  <c r="T4217" i="1"/>
  <c r="T4218" i="1"/>
  <c r="T4219" i="1"/>
  <c r="T4220" i="1"/>
  <c r="U4220" i="1" s="1"/>
  <c r="T4221" i="1"/>
  <c r="V4221" i="1" s="1"/>
  <c r="T4222" i="1"/>
  <c r="V4222" i="1" s="1"/>
  <c r="T4223" i="1"/>
  <c r="V4223" i="1" s="1"/>
  <c r="T4224" i="1"/>
  <c r="U4224" i="1" s="1"/>
  <c r="T4225" i="1"/>
  <c r="T4226" i="1"/>
  <c r="T4227" i="1"/>
  <c r="V4227" i="1" s="1"/>
  <c r="T4228" i="1"/>
  <c r="T4229" i="1"/>
  <c r="U4229" i="1" s="1"/>
  <c r="T4230" i="1"/>
  <c r="V4230" i="1" s="1"/>
  <c r="T4231" i="1"/>
  <c r="U4231" i="1" s="1"/>
  <c r="T4232" i="1"/>
  <c r="T4233" i="1"/>
  <c r="T4234" i="1"/>
  <c r="T4235" i="1"/>
  <c r="T4236" i="1"/>
  <c r="U4236" i="1" s="1"/>
  <c r="T4237" i="1"/>
  <c r="V4237" i="1" s="1"/>
  <c r="T4238" i="1"/>
  <c r="T4239" i="1"/>
  <c r="T4240" i="1"/>
  <c r="T4241" i="1"/>
  <c r="T4242" i="1"/>
  <c r="T4243" i="1"/>
  <c r="T4244" i="1"/>
  <c r="T4245" i="1"/>
  <c r="V4245" i="1" s="1"/>
  <c r="T4246" i="1"/>
  <c r="U4246" i="1" s="1"/>
  <c r="T4247" i="1"/>
  <c r="V4247" i="1" s="1"/>
  <c r="T4248" i="1"/>
  <c r="V4248" i="1" s="1"/>
  <c r="T4249" i="1"/>
  <c r="T4250" i="1"/>
  <c r="T4251" i="1"/>
  <c r="T4252" i="1"/>
  <c r="T4253" i="1"/>
  <c r="V4253" i="1" s="1"/>
  <c r="T4254" i="1"/>
  <c r="V4254" i="1" s="1"/>
  <c r="T4255" i="1"/>
  <c r="U4255" i="1" s="1"/>
  <c r="T4256" i="1"/>
  <c r="U4256" i="1" s="1"/>
  <c r="T4257" i="1"/>
  <c r="T4258" i="1"/>
  <c r="T4259" i="1"/>
  <c r="T4260" i="1"/>
  <c r="U4260" i="1" s="1"/>
  <c r="T4261" i="1"/>
  <c r="U4261" i="1" s="1"/>
  <c r="T4262" i="1"/>
  <c r="V4262" i="1" s="1"/>
  <c r="T4263" i="1"/>
  <c r="U4263" i="1" s="1"/>
  <c r="T4264" i="1"/>
  <c r="T4265" i="1"/>
  <c r="U4265" i="1" s="1"/>
  <c r="T4266" i="1"/>
  <c r="T4267" i="1"/>
  <c r="V4267" i="1" s="1"/>
  <c r="T4268" i="1"/>
  <c r="T4269" i="1"/>
  <c r="U4269" i="1" s="1"/>
  <c r="T4270" i="1"/>
  <c r="T4271" i="1"/>
  <c r="U4271" i="1" s="1"/>
  <c r="T4272" i="1"/>
  <c r="U4272" i="1" s="1"/>
  <c r="T4273" i="1"/>
  <c r="T4274" i="1"/>
  <c r="T4275" i="1"/>
  <c r="T4276" i="1"/>
  <c r="V4276" i="1" s="1"/>
  <c r="T4277" i="1"/>
  <c r="T4278" i="1"/>
  <c r="T4279" i="1"/>
  <c r="U4279" i="1" s="1"/>
  <c r="T4280" i="1"/>
  <c r="T4281" i="1"/>
  <c r="T4282" i="1"/>
  <c r="T4283" i="1"/>
  <c r="T4284" i="1"/>
  <c r="V4284" i="1" s="1"/>
  <c r="T4285" i="1"/>
  <c r="U4285" i="1" s="1"/>
  <c r="T4286" i="1"/>
  <c r="T4287" i="1"/>
  <c r="T4288" i="1"/>
  <c r="V4288" i="1" s="1"/>
  <c r="T4289" i="1"/>
  <c r="T4290" i="1"/>
  <c r="T4291" i="1"/>
  <c r="T4292" i="1"/>
  <c r="V4292" i="1" s="1"/>
  <c r="T4293" i="1"/>
  <c r="V4293" i="1" s="1"/>
  <c r="T4294" i="1"/>
  <c r="T4295" i="1"/>
  <c r="V4295" i="1" s="1"/>
  <c r="T4296" i="1"/>
  <c r="V4296" i="1" s="1"/>
  <c r="T4297" i="1"/>
  <c r="T4298" i="1"/>
  <c r="T4299" i="1"/>
  <c r="T4300" i="1"/>
  <c r="U4300" i="1" s="1"/>
  <c r="T4301" i="1"/>
  <c r="T4302" i="1"/>
  <c r="V4302" i="1" s="1"/>
  <c r="T4303" i="1"/>
  <c r="T4304" i="1"/>
  <c r="T4305" i="1"/>
  <c r="T4306" i="1"/>
  <c r="T4307" i="1"/>
  <c r="V4307" i="1" s="1"/>
  <c r="T4308" i="1"/>
  <c r="U4308" i="1" s="1"/>
  <c r="T4309" i="1"/>
  <c r="T4310" i="1"/>
  <c r="T4311" i="1"/>
  <c r="T4312" i="1"/>
  <c r="T4313" i="1"/>
  <c r="T4314" i="1"/>
  <c r="T4315" i="1"/>
  <c r="T4316" i="1"/>
  <c r="T4317" i="1"/>
  <c r="U4317" i="1" s="1"/>
  <c r="T4318" i="1"/>
  <c r="U4318" i="1" s="1"/>
  <c r="T4319" i="1"/>
  <c r="T4320" i="1"/>
  <c r="T4321" i="1"/>
  <c r="T4322" i="1"/>
  <c r="T4323" i="1"/>
  <c r="T4324" i="1"/>
  <c r="T4325" i="1"/>
  <c r="T4326" i="1"/>
  <c r="T4327" i="1"/>
  <c r="U4327" i="1" s="1"/>
  <c r="T4328" i="1"/>
  <c r="T4329" i="1"/>
  <c r="T4330" i="1"/>
  <c r="T4331" i="1"/>
  <c r="V4331" i="1" s="1"/>
  <c r="T4332" i="1"/>
  <c r="U4332" i="1" s="1"/>
  <c r="T4333" i="1"/>
  <c r="U4333" i="1" s="1"/>
  <c r="T4334" i="1"/>
  <c r="T4335" i="1"/>
  <c r="U4335" i="1" s="1"/>
  <c r="T4336" i="1"/>
  <c r="U4336" i="1" s="1"/>
  <c r="T4337" i="1"/>
  <c r="T4338" i="1"/>
  <c r="T4339" i="1"/>
  <c r="T4340" i="1"/>
  <c r="T4341" i="1"/>
  <c r="V4341" i="1" s="1"/>
  <c r="T4342" i="1"/>
  <c r="U4342" i="1" s="1"/>
  <c r="T4343" i="1"/>
  <c r="U4343" i="1" s="1"/>
  <c r="T4344" i="1"/>
  <c r="T4345" i="1"/>
  <c r="T4346" i="1"/>
  <c r="V4346" i="1" s="1"/>
  <c r="T4347" i="1"/>
  <c r="T4348" i="1"/>
  <c r="T4349" i="1"/>
  <c r="V4349" i="1" s="1"/>
  <c r="T4350" i="1"/>
  <c r="U4350" i="1" s="1"/>
  <c r="T4351" i="1"/>
  <c r="U4351" i="1" s="1"/>
  <c r="T4352" i="1"/>
  <c r="T4353" i="1"/>
  <c r="T4354" i="1"/>
  <c r="T4355" i="1"/>
  <c r="T4356" i="1"/>
  <c r="T4357" i="1"/>
  <c r="U4357" i="1" s="1"/>
  <c r="T4358" i="1"/>
  <c r="T4359" i="1"/>
  <c r="V4359" i="1" s="1"/>
  <c r="T4360" i="1"/>
  <c r="V4360" i="1" s="1"/>
  <c r="T4361" i="1"/>
  <c r="T4362" i="1"/>
  <c r="T4363" i="1"/>
  <c r="T4364" i="1"/>
  <c r="U4364" i="1" s="1"/>
  <c r="T4365" i="1"/>
  <c r="T4366" i="1"/>
  <c r="T4367" i="1"/>
  <c r="T4368" i="1"/>
  <c r="U4368" i="1" s="1"/>
  <c r="T4369" i="1"/>
  <c r="T4370" i="1"/>
  <c r="T4371" i="1"/>
  <c r="V4371" i="1" s="1"/>
  <c r="T4372" i="1"/>
  <c r="T4373" i="1"/>
  <c r="U4373" i="1" s="1"/>
  <c r="T4374" i="1"/>
  <c r="V4374" i="1" s="1"/>
  <c r="T4375" i="1"/>
  <c r="T4376" i="1"/>
  <c r="T4377" i="1"/>
  <c r="T4378" i="1"/>
  <c r="T4379" i="1"/>
  <c r="V4379" i="1" s="1"/>
  <c r="T4380" i="1"/>
  <c r="T4381" i="1"/>
  <c r="T4382" i="1"/>
  <c r="T4383" i="1"/>
  <c r="T4384" i="1"/>
  <c r="U4384" i="1" s="1"/>
  <c r="T4385" i="1"/>
  <c r="T4386" i="1"/>
  <c r="T4387" i="1"/>
  <c r="U4387" i="1" s="1"/>
  <c r="T4388" i="1"/>
  <c r="U4388" i="1" s="1"/>
  <c r="T4389" i="1"/>
  <c r="T4390" i="1"/>
  <c r="T4391" i="1"/>
  <c r="T4392" i="1"/>
  <c r="U4392" i="1" s="1"/>
  <c r="T4393" i="1"/>
  <c r="T4394" i="1"/>
  <c r="T4395" i="1"/>
  <c r="V4395" i="1" s="1"/>
  <c r="T4396" i="1"/>
  <c r="T4397" i="1"/>
  <c r="T4398" i="1"/>
  <c r="U4398" i="1" s="1"/>
  <c r="T4399" i="1"/>
  <c r="T4400" i="1"/>
  <c r="V4400" i="1" s="1"/>
  <c r="T4401" i="1"/>
  <c r="T4402" i="1"/>
  <c r="T4403" i="1"/>
  <c r="U4403" i="1" s="1"/>
  <c r="T4404" i="1"/>
  <c r="U4404" i="1" s="1"/>
  <c r="T4405" i="1"/>
  <c r="T4406" i="1"/>
  <c r="T4407" i="1"/>
  <c r="T4408" i="1"/>
  <c r="U4408" i="1" s="1"/>
  <c r="T4409" i="1"/>
  <c r="T4410" i="1"/>
  <c r="T4411" i="1"/>
  <c r="T4412" i="1"/>
  <c r="T4413" i="1"/>
  <c r="U4413" i="1" s="1"/>
  <c r="T4414" i="1"/>
  <c r="T4415" i="1"/>
  <c r="T4416" i="1"/>
  <c r="V4416" i="1" s="1"/>
  <c r="T4417" i="1"/>
  <c r="T4418" i="1"/>
  <c r="T4419" i="1"/>
  <c r="T4420" i="1"/>
  <c r="T4421" i="1"/>
  <c r="V4421" i="1" s="1"/>
  <c r="T4422" i="1"/>
  <c r="T4423" i="1"/>
  <c r="U4423" i="1" s="1"/>
  <c r="T4424" i="1"/>
  <c r="V4424" i="1" s="1"/>
  <c r="T4425" i="1"/>
  <c r="T4426" i="1"/>
  <c r="T4427" i="1"/>
  <c r="T4428" i="1"/>
  <c r="V4428" i="1" s="1"/>
  <c r="T4429" i="1"/>
  <c r="V4429" i="1" s="1"/>
  <c r="T4430" i="1"/>
  <c r="T4431" i="1"/>
  <c r="V4431" i="1" s="1"/>
  <c r="T4432" i="1"/>
  <c r="V4432" i="1" s="1"/>
  <c r="T4433" i="1"/>
  <c r="T4434" i="1"/>
  <c r="U4434" i="1" s="1"/>
  <c r="T4435" i="1"/>
  <c r="T4436" i="1"/>
  <c r="T4437" i="1"/>
  <c r="U4437" i="1" s="1"/>
  <c r="T4438" i="1"/>
  <c r="T4439" i="1"/>
  <c r="V4439" i="1" s="1"/>
  <c r="T4440" i="1"/>
  <c r="T4441" i="1"/>
  <c r="T4442" i="1"/>
  <c r="T4443" i="1"/>
  <c r="T4444" i="1"/>
  <c r="T4445" i="1"/>
  <c r="V4445" i="1" s="1"/>
  <c r="T4446" i="1"/>
  <c r="U4446" i="1" s="1"/>
  <c r="T4447" i="1"/>
  <c r="U4447" i="1" s="1"/>
  <c r="T4448" i="1"/>
  <c r="U4448" i="1" s="1"/>
  <c r="T4449" i="1"/>
  <c r="T4450" i="1"/>
  <c r="U4450" i="1" s="1"/>
  <c r="T4451" i="1"/>
  <c r="U4451" i="1" s="1"/>
  <c r="T4452" i="1"/>
  <c r="T4453" i="1"/>
  <c r="T4454" i="1"/>
  <c r="U4454" i="1" s="1"/>
  <c r="T4455" i="1"/>
  <c r="T4456" i="1"/>
  <c r="T4457" i="1"/>
  <c r="T4458" i="1"/>
  <c r="T4459" i="1"/>
  <c r="T4460" i="1"/>
  <c r="T4461" i="1"/>
  <c r="U4461" i="1" s="1"/>
  <c r="T4462" i="1"/>
  <c r="V4462" i="1" s="1"/>
  <c r="T4463" i="1"/>
  <c r="U4463" i="1" s="1"/>
  <c r="T4464" i="1"/>
  <c r="U4464" i="1" s="1"/>
  <c r="T4465" i="1"/>
  <c r="T4466" i="1"/>
  <c r="V4466" i="1" s="1"/>
  <c r="T4467" i="1"/>
  <c r="U4467" i="1" s="1"/>
  <c r="T4468" i="1"/>
  <c r="V4468" i="1" s="1"/>
  <c r="T4469" i="1"/>
  <c r="V4469" i="1" s="1"/>
  <c r="T4470" i="1"/>
  <c r="V4470" i="1" s="1"/>
  <c r="T4471" i="1"/>
  <c r="T4472" i="1"/>
  <c r="V4472" i="1" s="1"/>
  <c r="T4473" i="1"/>
  <c r="T4474" i="1"/>
  <c r="U4474" i="1" s="1"/>
  <c r="T4475" i="1"/>
  <c r="T4476" i="1"/>
  <c r="T4477" i="1"/>
  <c r="V4477" i="1" s="1"/>
  <c r="T4478" i="1"/>
  <c r="U4478" i="1" s="1"/>
  <c r="T4479" i="1"/>
  <c r="T4480" i="1"/>
  <c r="V4480" i="1" s="1"/>
  <c r="T4481" i="1"/>
  <c r="T4482" i="1"/>
  <c r="T4483" i="1"/>
  <c r="T4484" i="1"/>
  <c r="V4484" i="1" s="1"/>
  <c r="T4485" i="1"/>
  <c r="V4485" i="1" s="1"/>
  <c r="T4486" i="1"/>
  <c r="T4487" i="1"/>
  <c r="T4488" i="1"/>
  <c r="T4489" i="1"/>
  <c r="T4490" i="1"/>
  <c r="T4491" i="1"/>
  <c r="T4492" i="1"/>
  <c r="T4493" i="1"/>
  <c r="T4494" i="1"/>
  <c r="T4495" i="1"/>
  <c r="T4496" i="1"/>
  <c r="T4497" i="1"/>
  <c r="T4498" i="1"/>
  <c r="T4499" i="1"/>
  <c r="T4500" i="1"/>
  <c r="T4501" i="1"/>
  <c r="T4502" i="1"/>
  <c r="T4503" i="1"/>
  <c r="T4504" i="1"/>
  <c r="T4505" i="1"/>
  <c r="T4506" i="1"/>
  <c r="T4507" i="1"/>
  <c r="U4507" i="1" s="1"/>
  <c r="T4508" i="1"/>
  <c r="T4509" i="1"/>
  <c r="T4510" i="1"/>
  <c r="T4511" i="1"/>
  <c r="U4511" i="1" s="1"/>
  <c r="T4512" i="1"/>
  <c r="T4513" i="1"/>
  <c r="T4514" i="1"/>
  <c r="T4515" i="1"/>
  <c r="T4516" i="1"/>
  <c r="V4516" i="1" s="1"/>
  <c r="T4517" i="1"/>
  <c r="T4519" i="1"/>
  <c r="U4519" i="1" s="1"/>
  <c r="T4520" i="1"/>
  <c r="U4520" i="1" s="1"/>
  <c r="T4521" i="1"/>
  <c r="V4521" i="1" s="1"/>
  <c r="T4522" i="1"/>
  <c r="T4523" i="1"/>
  <c r="T4524" i="1"/>
  <c r="T4525" i="1"/>
  <c r="T4526" i="1"/>
  <c r="T4527" i="1"/>
  <c r="T4528" i="1"/>
  <c r="T4529" i="1"/>
  <c r="T4530" i="1"/>
  <c r="T4531" i="1"/>
  <c r="T4532" i="1"/>
  <c r="V4532" i="1" s="1"/>
  <c r="T4533" i="1"/>
  <c r="V4533" i="1" s="1"/>
  <c r="T4534" i="1"/>
  <c r="T4535" i="1"/>
  <c r="T4536" i="1"/>
  <c r="T4537" i="1"/>
  <c r="U4537" i="1" s="1"/>
  <c r="T4538" i="1"/>
  <c r="U4538" i="1" s="1"/>
  <c r="T4539" i="1"/>
  <c r="V4539" i="1" s="1"/>
  <c r="T4540" i="1"/>
  <c r="T4541" i="1"/>
  <c r="T4542" i="1"/>
  <c r="T4543" i="1"/>
  <c r="T4544" i="1"/>
  <c r="T4545" i="1"/>
  <c r="T4546" i="1"/>
  <c r="T4547" i="1"/>
  <c r="T4548" i="1"/>
  <c r="T4549" i="1"/>
  <c r="T4550" i="1"/>
  <c r="U4550" i="1" s="1"/>
  <c r="T4551" i="1"/>
  <c r="U4551" i="1" s="1"/>
  <c r="T4552" i="1"/>
  <c r="V4552" i="1" s="1"/>
  <c r="T4553" i="1"/>
  <c r="T4554" i="1"/>
  <c r="T4555" i="1"/>
  <c r="T4556" i="1"/>
  <c r="T4557" i="1"/>
  <c r="T4558" i="1"/>
  <c r="V4558" i="1" s="1"/>
  <c r="T4559" i="1"/>
  <c r="V4559" i="1" s="1"/>
  <c r="T4560" i="1"/>
  <c r="U4560" i="1" s="1"/>
  <c r="T4561" i="1"/>
  <c r="U4561" i="1" s="1"/>
  <c r="T4562" i="1"/>
  <c r="T4563" i="1"/>
  <c r="T4564" i="1"/>
  <c r="T4565" i="1"/>
  <c r="T4566" i="1"/>
  <c r="T4567" i="1"/>
  <c r="U4567" i="1" s="1"/>
  <c r="T4568" i="1"/>
  <c r="T4569" i="1"/>
  <c r="T4570" i="1"/>
  <c r="T4571" i="1"/>
  <c r="T4572" i="1"/>
  <c r="T4573" i="1"/>
  <c r="V4573" i="1" s="1"/>
  <c r="T4574" i="1"/>
  <c r="T4575" i="1"/>
  <c r="U4575" i="1" s="1"/>
  <c r="T4576" i="1"/>
  <c r="V4576" i="1" s="1"/>
  <c r="T4577" i="1"/>
  <c r="T4578" i="1"/>
  <c r="T4579" i="1"/>
  <c r="T4580" i="1"/>
  <c r="T4581" i="1"/>
  <c r="V4581" i="1" s="1"/>
  <c r="T4582" i="1"/>
  <c r="T4583" i="1"/>
  <c r="U4583" i="1" s="1"/>
  <c r="T4584" i="1"/>
  <c r="T4585" i="1"/>
  <c r="U4585" i="1" s="1"/>
  <c r="T4586" i="1"/>
  <c r="T4587" i="1"/>
  <c r="T4588" i="1"/>
  <c r="V4588" i="1" s="1"/>
  <c r="T4589" i="1"/>
  <c r="V4589" i="1" s="1"/>
  <c r="T4590" i="1"/>
  <c r="V4590" i="1" s="1"/>
  <c r="T4591" i="1"/>
  <c r="T4592" i="1"/>
  <c r="V4592" i="1" s="1"/>
  <c r="T4593" i="1"/>
  <c r="T4594" i="1"/>
  <c r="T4595" i="1"/>
  <c r="T4596" i="1"/>
  <c r="V4596" i="1" s="1"/>
  <c r="T4597" i="1"/>
  <c r="U4597" i="1" s="1"/>
  <c r="T4598" i="1"/>
  <c r="T4599" i="1"/>
  <c r="T4600" i="1"/>
  <c r="T4601" i="1"/>
  <c r="T4602" i="1"/>
  <c r="T4603" i="1"/>
  <c r="T4604" i="1"/>
  <c r="V4604" i="1" s="1"/>
  <c r="T4605" i="1"/>
  <c r="T4606" i="1"/>
  <c r="T4607" i="1"/>
  <c r="T4608" i="1"/>
  <c r="T4609" i="1"/>
  <c r="T4610" i="1"/>
  <c r="T4611" i="1"/>
  <c r="T4612" i="1"/>
  <c r="U4612" i="1" s="1"/>
  <c r="T4613" i="1"/>
  <c r="T4614" i="1"/>
  <c r="T4615" i="1"/>
  <c r="T4616" i="1"/>
  <c r="T4617" i="1"/>
  <c r="U4617" i="1" s="1"/>
  <c r="T4618" i="1"/>
  <c r="T4619" i="1"/>
  <c r="T4620" i="1"/>
  <c r="T4621" i="1"/>
  <c r="T4622" i="1"/>
  <c r="V4622" i="1" s="1"/>
  <c r="T4623" i="1"/>
  <c r="T4624" i="1"/>
  <c r="U4624" i="1" s="1"/>
  <c r="T4625" i="1"/>
  <c r="U4625" i="1" s="1"/>
  <c r="T4626" i="1"/>
  <c r="T4627" i="1"/>
  <c r="T4628" i="1"/>
  <c r="T4629" i="1"/>
  <c r="T4630" i="1"/>
  <c r="U4630" i="1" s="1"/>
  <c r="T4631" i="1"/>
  <c r="T4632" i="1"/>
  <c r="T4633" i="1"/>
  <c r="T4634" i="1"/>
  <c r="T4635" i="1"/>
  <c r="T4636" i="1"/>
  <c r="U4636" i="1" s="1"/>
  <c r="T4637" i="1"/>
  <c r="T4638" i="1"/>
  <c r="T4639" i="1"/>
  <c r="T4640" i="1"/>
  <c r="T4641" i="1"/>
  <c r="U4641" i="1" s="1"/>
  <c r="T4642" i="1"/>
  <c r="T4643" i="1"/>
  <c r="T4644" i="1"/>
  <c r="U4644" i="1" s="1"/>
  <c r="T4645" i="1"/>
  <c r="T4646" i="1"/>
  <c r="T4647" i="1"/>
  <c r="T4648" i="1"/>
  <c r="T4649" i="1"/>
  <c r="U4649" i="1" s="1"/>
  <c r="T4650" i="1"/>
  <c r="V4650" i="1" s="1"/>
  <c r="T4651" i="1"/>
  <c r="T4652" i="1"/>
  <c r="T4653" i="1"/>
  <c r="V4653" i="1" s="1"/>
  <c r="T4654" i="1"/>
  <c r="T4655" i="1"/>
  <c r="U4655" i="1" s="1"/>
  <c r="T4656" i="1"/>
  <c r="U4656" i="1" s="1"/>
  <c r="T4657" i="1"/>
  <c r="V4657" i="1" s="1"/>
  <c r="T4658" i="1"/>
  <c r="T4659" i="1"/>
  <c r="T4660" i="1"/>
  <c r="T4661" i="1"/>
  <c r="U4661" i="1" s="1"/>
  <c r="T4662" i="1"/>
  <c r="T4663" i="1"/>
  <c r="T4664" i="1"/>
  <c r="T4665" i="1"/>
  <c r="U4665" i="1" s="1"/>
  <c r="T4666" i="1"/>
  <c r="T4667" i="1"/>
  <c r="U4667" i="1" s="1"/>
  <c r="T4668" i="1"/>
  <c r="V4668" i="1" s="1"/>
  <c r="T4669" i="1"/>
  <c r="T4670" i="1"/>
  <c r="V4670" i="1" s="1"/>
  <c r="T4671" i="1"/>
  <c r="T4672" i="1"/>
  <c r="T4673" i="1"/>
  <c r="T4674" i="1"/>
  <c r="T4675" i="1"/>
  <c r="T4676" i="1"/>
  <c r="T4677" i="1"/>
  <c r="U4677" i="1" s="1"/>
  <c r="T4678" i="1"/>
  <c r="T4679" i="1"/>
  <c r="T4680" i="1"/>
  <c r="V4680" i="1" s="1"/>
  <c r="T4681" i="1"/>
  <c r="U4681" i="1" s="1"/>
  <c r="T4682" i="1"/>
  <c r="T4683" i="1"/>
  <c r="T4685" i="1"/>
  <c r="U4685" i="1" s="1"/>
  <c r="T4686" i="1"/>
  <c r="T4687" i="1"/>
  <c r="V4687" i="1" s="1"/>
  <c r="T4688" i="1"/>
  <c r="V4688" i="1" s="1"/>
  <c r="T4689" i="1"/>
  <c r="V4689" i="1" s="1"/>
  <c r="T4690" i="1"/>
  <c r="T4691" i="1"/>
  <c r="T4692" i="1"/>
  <c r="T4693" i="1"/>
  <c r="T4694" i="1"/>
  <c r="U4694" i="1" s="1"/>
  <c r="T4695" i="1"/>
  <c r="T4696" i="1"/>
  <c r="T4697" i="1"/>
  <c r="V4697" i="1" s="1"/>
  <c r="T4698" i="1"/>
  <c r="T4699" i="1"/>
  <c r="T4700" i="1"/>
  <c r="T4701" i="1"/>
  <c r="U4701" i="1" s="1"/>
  <c r="T4702" i="1"/>
  <c r="U4702" i="1" s="1"/>
  <c r="T4703" i="1"/>
  <c r="U4703" i="1" s="1"/>
  <c r="T4704" i="1"/>
  <c r="T4705" i="1"/>
  <c r="T4706" i="1"/>
  <c r="T4707" i="1"/>
  <c r="T4708" i="1"/>
  <c r="T4709" i="1"/>
  <c r="T4710" i="1"/>
  <c r="U4710" i="1" s="1"/>
  <c r="T4711" i="1"/>
  <c r="V4711" i="1" s="1"/>
  <c r="T4712" i="1"/>
  <c r="V4712" i="1" s="1"/>
  <c r="T4713" i="1"/>
  <c r="T4714" i="1"/>
  <c r="T4715" i="1"/>
  <c r="T4716" i="1"/>
  <c r="T4717" i="1"/>
  <c r="U4717" i="1" s="1"/>
  <c r="T4718" i="1"/>
  <c r="T4719" i="1"/>
  <c r="T4720" i="1"/>
  <c r="T4721" i="1"/>
  <c r="T4722" i="1"/>
  <c r="T4723" i="1"/>
  <c r="T4724" i="1"/>
  <c r="T4725" i="1"/>
  <c r="T4726" i="1"/>
  <c r="V4726" i="1" s="1"/>
  <c r="T4727" i="1"/>
  <c r="T4728" i="1"/>
  <c r="V4728" i="1" s="1"/>
  <c r="T4729" i="1"/>
  <c r="T4730" i="1"/>
  <c r="T4731" i="1"/>
  <c r="T4732" i="1"/>
  <c r="T4733" i="1"/>
  <c r="U4733" i="1" s="1"/>
  <c r="T4734" i="1"/>
  <c r="T4735" i="1"/>
  <c r="T4736" i="1"/>
  <c r="V4736" i="1" s="1"/>
  <c r="T4737" i="1"/>
  <c r="T4738" i="1"/>
  <c r="U4738" i="1" s="1"/>
  <c r="T4739" i="1"/>
  <c r="T4740" i="1"/>
  <c r="T4741" i="1"/>
  <c r="T4742" i="1"/>
  <c r="T4743" i="1"/>
  <c r="T4744" i="1"/>
  <c r="V4744" i="1" s="1"/>
  <c r="T4745" i="1"/>
  <c r="V4745" i="1" s="1"/>
  <c r="T4746" i="1"/>
  <c r="T4747" i="1"/>
  <c r="T4748" i="1"/>
  <c r="T4749" i="1"/>
  <c r="T4750" i="1"/>
  <c r="V4750" i="1" s="1"/>
  <c r="T4751" i="1"/>
  <c r="V4751" i="1" s="1"/>
  <c r="T4752" i="1"/>
  <c r="V4752" i="1" s="1"/>
  <c r="T4753" i="1"/>
  <c r="T4754" i="1"/>
  <c r="V4754" i="1" s="1"/>
  <c r="T4755" i="1"/>
  <c r="T4756" i="1"/>
  <c r="T4757" i="1"/>
  <c r="T4758" i="1"/>
  <c r="U4758" i="1" s="1"/>
  <c r="T4759" i="1"/>
  <c r="T4760" i="1"/>
  <c r="T4761" i="1"/>
  <c r="U4761" i="1" s="1"/>
  <c r="T4762" i="1"/>
  <c r="V4762" i="1" s="1"/>
  <c r="T4763" i="1"/>
  <c r="T4764" i="1"/>
  <c r="V4764" i="1" s="1"/>
  <c r="T4765" i="1"/>
  <c r="T4766" i="1"/>
  <c r="T4767" i="1"/>
  <c r="U4767" i="1" s="1"/>
  <c r="T4768" i="1"/>
  <c r="V4768" i="1" s="1"/>
  <c r="T4769" i="1"/>
  <c r="U4769" i="1" s="1"/>
  <c r="T4770" i="1"/>
  <c r="U4770" i="1" s="1"/>
  <c r="T4771" i="1"/>
  <c r="T4772" i="1"/>
  <c r="T4773" i="1"/>
  <c r="T4774" i="1"/>
  <c r="U4774" i="1" s="1"/>
  <c r="T4775" i="1"/>
  <c r="V4775" i="1" s="1"/>
  <c r="T4776" i="1"/>
  <c r="T4777" i="1"/>
  <c r="T4778" i="1"/>
  <c r="U4778" i="1" s="1"/>
  <c r="T4779" i="1"/>
  <c r="U4779" i="1" s="1"/>
  <c r="T4780" i="1"/>
  <c r="T4781" i="1"/>
  <c r="T4782" i="1"/>
  <c r="U4782" i="1" s="1"/>
  <c r="T4783" i="1"/>
  <c r="U4783" i="1" s="1"/>
  <c r="T4784" i="1"/>
  <c r="V4784" i="1" s="1"/>
  <c r="T4785" i="1"/>
  <c r="V4785" i="1" s="1"/>
  <c r="T4786" i="1"/>
  <c r="T4787" i="1"/>
  <c r="U4787" i="1" s="1"/>
  <c r="T4788" i="1"/>
  <c r="T4789" i="1"/>
  <c r="U4789" i="1" s="1"/>
  <c r="T4790" i="1"/>
  <c r="U4790" i="1" s="1"/>
  <c r="T4791" i="1"/>
  <c r="U4791" i="1" s="1"/>
  <c r="T4792" i="1"/>
  <c r="T4793" i="1"/>
  <c r="V4793" i="1" s="1"/>
  <c r="T4794" i="1"/>
  <c r="V4794" i="1" s="1"/>
  <c r="T4795" i="1"/>
  <c r="U4795" i="1" s="1"/>
  <c r="T4796" i="1"/>
  <c r="T4797" i="1"/>
  <c r="T4798" i="1"/>
  <c r="V4798" i="1" s="1"/>
  <c r="T4799" i="1"/>
  <c r="T4800" i="1"/>
  <c r="T4801" i="1"/>
  <c r="T4802" i="1"/>
  <c r="U4802" i="1" s="1"/>
  <c r="T4803" i="1"/>
  <c r="T4804" i="1"/>
  <c r="T4805" i="1"/>
  <c r="V4805" i="1" s="1"/>
  <c r="T4806" i="1"/>
  <c r="U4806" i="1" s="1"/>
  <c r="T4807" i="1"/>
  <c r="T4808" i="1"/>
  <c r="T4809" i="1"/>
  <c r="U4809" i="1" s="1"/>
  <c r="T4810" i="1"/>
  <c r="T4811" i="1"/>
  <c r="T4812" i="1"/>
  <c r="T4813" i="1"/>
  <c r="U4813" i="1" s="1"/>
  <c r="T4814" i="1"/>
  <c r="T4815" i="1"/>
  <c r="U4815" i="1" s="1"/>
  <c r="T4816" i="1"/>
  <c r="T4817" i="1"/>
  <c r="T4818" i="1"/>
  <c r="U4818" i="1" s="1"/>
  <c r="T4819" i="1"/>
  <c r="U4819" i="1" s="1"/>
  <c r="T4820" i="1"/>
  <c r="T4821" i="1"/>
  <c r="T4822" i="1"/>
  <c r="V4822" i="1" s="1"/>
  <c r="T4823" i="1"/>
  <c r="V4823" i="1" s="1"/>
  <c r="T4824" i="1"/>
  <c r="U4824" i="1" s="1"/>
  <c r="T4825" i="1"/>
  <c r="V4825" i="1" s="1"/>
  <c r="T4826" i="1"/>
  <c r="T4827" i="1"/>
  <c r="T4828" i="1"/>
  <c r="T4829" i="1"/>
  <c r="T4830" i="1"/>
  <c r="T4831" i="1"/>
  <c r="T4832" i="1"/>
  <c r="T4833" i="1"/>
  <c r="V4833" i="1" s="1"/>
  <c r="T4834" i="1"/>
  <c r="V4834" i="1" s="1"/>
  <c r="T4835" i="1"/>
  <c r="T4836" i="1"/>
  <c r="V4836" i="1" s="1"/>
  <c r="T4837" i="1"/>
  <c r="T4838" i="1"/>
  <c r="V4838" i="1" s="1"/>
  <c r="T4839" i="1"/>
  <c r="U4839" i="1" s="1"/>
  <c r="T4840" i="1"/>
  <c r="V4840" i="1" s="1"/>
  <c r="T4841" i="1"/>
  <c r="U4841" i="1" s="1"/>
  <c r="T4842" i="1"/>
  <c r="U4842" i="1" s="1"/>
  <c r="T4843" i="1"/>
  <c r="T4844" i="1"/>
  <c r="T4845" i="1"/>
  <c r="U4845" i="1" s="1"/>
  <c r="T4846" i="1"/>
  <c r="T4847" i="1"/>
  <c r="V4847" i="1" s="1"/>
  <c r="T4848" i="1"/>
  <c r="U4848" i="1" s="1"/>
  <c r="T4849" i="1"/>
  <c r="U4849" i="1" s="1"/>
  <c r="T4850" i="1"/>
  <c r="T4851" i="1"/>
  <c r="V4851" i="1" s="1"/>
  <c r="T4852" i="1"/>
  <c r="T4853" i="1"/>
  <c r="U4853" i="1" s="1"/>
  <c r="T4854" i="1"/>
  <c r="U4854" i="1" s="1"/>
  <c r="T4855" i="1"/>
  <c r="T4856" i="1"/>
  <c r="U4856" i="1" s="1"/>
  <c r="T4857" i="1"/>
  <c r="U4857" i="1" s="1"/>
  <c r="T4858" i="1"/>
  <c r="U4858" i="1" s="1"/>
  <c r="T4859" i="1"/>
  <c r="U4859" i="1" s="1"/>
  <c r="T4860" i="1"/>
  <c r="T4861" i="1"/>
  <c r="T4862" i="1"/>
  <c r="V4862" i="1" s="1"/>
  <c r="T4863" i="1"/>
  <c r="V4863" i="1" s="1"/>
  <c r="T4864" i="1"/>
  <c r="U4864" i="1" s="1"/>
  <c r="T4865" i="1"/>
  <c r="T4866" i="1"/>
  <c r="T4867" i="1"/>
  <c r="U4867" i="1" s="1"/>
  <c r="T4868" i="1"/>
  <c r="T4869" i="1"/>
  <c r="U4869" i="1" s="1"/>
  <c r="T4870" i="1"/>
  <c r="V4870" i="1" s="1"/>
  <c r="T4871" i="1"/>
  <c r="T4872" i="1"/>
  <c r="T4873" i="1"/>
  <c r="V4873" i="1" s="1"/>
  <c r="T4874" i="1"/>
  <c r="T4875" i="1"/>
  <c r="T4876" i="1"/>
  <c r="T4877" i="1"/>
  <c r="T4878" i="1"/>
  <c r="U4878" i="1" s="1"/>
  <c r="T4879" i="1"/>
  <c r="T4880" i="1"/>
  <c r="T4881" i="1"/>
  <c r="T4882" i="1"/>
  <c r="U4882" i="1" s="1"/>
  <c r="T4883" i="1"/>
  <c r="T4884" i="1"/>
  <c r="T4885" i="1"/>
  <c r="U4885" i="1" s="1"/>
  <c r="T4886" i="1"/>
  <c r="T4887" i="1"/>
  <c r="T4888" i="1"/>
  <c r="V4888" i="1" s="1"/>
  <c r="T4889" i="1"/>
  <c r="T4890" i="1"/>
  <c r="T4891" i="1"/>
  <c r="T4892" i="1"/>
  <c r="T4893" i="1"/>
  <c r="T4894" i="1"/>
  <c r="T4895" i="1"/>
  <c r="T4896" i="1"/>
  <c r="V4896" i="1" s="1"/>
  <c r="T4897" i="1"/>
  <c r="U4897" i="1" s="1"/>
  <c r="T4898" i="1"/>
  <c r="T4899" i="1"/>
  <c r="T4900" i="1"/>
  <c r="T4901" i="1"/>
  <c r="T4902" i="1"/>
  <c r="V4902" i="1" s="1"/>
  <c r="T4903" i="1"/>
  <c r="V4903" i="1" s="1"/>
  <c r="T4904" i="1"/>
  <c r="U4904" i="1" s="1"/>
  <c r="T4905" i="1"/>
  <c r="V4905" i="1" s="1"/>
  <c r="T4906" i="1"/>
  <c r="T4907" i="1"/>
  <c r="U4907" i="1" s="1"/>
  <c r="T4908" i="1"/>
  <c r="U4908" i="1" s="1"/>
  <c r="T4909" i="1"/>
  <c r="T4910" i="1"/>
  <c r="U4910" i="1" s="1"/>
  <c r="T4911" i="1"/>
  <c r="V4911" i="1" s="1"/>
  <c r="T4912" i="1"/>
  <c r="V4912" i="1" s="1"/>
  <c r="T4913" i="1"/>
  <c r="V4913" i="1" s="1"/>
  <c r="T4914" i="1"/>
  <c r="U4914" i="1" s="1"/>
  <c r="T4915" i="1"/>
  <c r="V4915" i="1" s="1"/>
  <c r="T4916" i="1"/>
  <c r="U4916" i="1" s="1"/>
  <c r="T4917" i="1"/>
  <c r="V4917" i="1" s="1"/>
  <c r="T4918" i="1"/>
  <c r="U4918" i="1" s="1"/>
  <c r="T4919" i="1"/>
  <c r="V4919" i="1" s="1"/>
  <c r="T4920" i="1"/>
  <c r="U4920" i="1" s="1"/>
  <c r="T4921" i="1"/>
  <c r="T4922" i="1"/>
  <c r="U4922" i="1" s="1"/>
  <c r="T4923" i="1"/>
  <c r="U4923" i="1" s="1"/>
  <c r="T4924" i="1"/>
  <c r="V4924" i="1" s="1"/>
  <c r="T4925" i="1"/>
  <c r="V4925" i="1" s="1"/>
  <c r="T4926" i="1"/>
  <c r="T4927" i="1"/>
  <c r="V4927" i="1" s="1"/>
  <c r="T4928" i="1"/>
  <c r="T4929" i="1"/>
  <c r="V4929" i="1" s="1"/>
  <c r="T4930" i="1"/>
  <c r="T4931" i="1"/>
  <c r="U4931" i="1" s="1"/>
  <c r="T4932" i="1"/>
  <c r="V4932" i="1" s="1"/>
  <c r="T4933" i="1"/>
  <c r="T4934" i="1"/>
  <c r="T4935" i="1"/>
  <c r="U4935" i="1" s="1"/>
  <c r="T4936" i="1"/>
  <c r="T4937" i="1"/>
  <c r="U4937" i="1" s="1"/>
  <c r="T4938" i="1"/>
  <c r="T4939" i="1"/>
  <c r="T4940" i="1"/>
  <c r="T4941" i="1"/>
  <c r="U4941" i="1" s="1"/>
  <c r="T4942" i="1"/>
  <c r="T4943" i="1"/>
  <c r="T4944" i="1"/>
  <c r="U4944" i="1" s="1"/>
  <c r="T4945" i="1"/>
  <c r="T4946" i="1"/>
  <c r="U4946" i="1" s="1"/>
  <c r="T4947" i="1"/>
  <c r="T4948" i="1"/>
  <c r="T4949" i="1"/>
  <c r="T4950" i="1"/>
  <c r="U4950" i="1" s="1"/>
  <c r="T4951" i="1"/>
  <c r="U4951" i="1" s="1"/>
  <c r="T4952" i="1"/>
  <c r="V4952" i="1" s="1"/>
  <c r="T4953" i="1"/>
  <c r="U4953" i="1" s="1"/>
  <c r="T4954" i="1"/>
  <c r="T4955" i="1"/>
  <c r="T4956" i="1"/>
  <c r="T4957" i="1"/>
  <c r="U4957" i="1" s="1"/>
  <c r="T4958" i="1"/>
  <c r="U4958" i="1" s="1"/>
  <c r="T4959" i="1"/>
  <c r="T4960" i="1"/>
  <c r="T4961" i="1"/>
  <c r="V4961" i="1" s="1"/>
  <c r="T4962" i="1"/>
  <c r="T4963" i="1"/>
  <c r="V4963" i="1" s="1"/>
  <c r="T4964" i="1"/>
  <c r="T4965" i="1"/>
  <c r="T4966" i="1"/>
  <c r="T4967" i="1"/>
  <c r="V4967" i="1" s="1"/>
  <c r="T4968" i="1"/>
  <c r="V4968" i="1" s="1"/>
  <c r="T4969" i="1"/>
  <c r="T4970" i="1"/>
  <c r="T4971" i="1"/>
  <c r="T4972" i="1"/>
  <c r="T4973" i="1"/>
  <c r="T4974" i="1"/>
  <c r="U4974" i="1" s="1"/>
  <c r="T4975" i="1"/>
  <c r="T4976" i="1"/>
  <c r="U4976" i="1" s="1"/>
  <c r="T4977" i="1"/>
  <c r="V4977" i="1" s="1"/>
  <c r="T4978" i="1"/>
  <c r="T4979" i="1"/>
  <c r="U4979" i="1" s="1"/>
  <c r="T4980" i="1"/>
  <c r="U4980" i="1" s="1"/>
  <c r="T4981" i="1"/>
  <c r="U4981" i="1" s="1"/>
  <c r="T4982" i="1"/>
  <c r="V4982" i="1" s="1"/>
  <c r="T4983" i="1"/>
  <c r="U4983" i="1" s="1"/>
  <c r="T4984" i="1"/>
  <c r="V4984" i="1" s="1"/>
  <c r="T4985" i="1"/>
  <c r="T4986" i="1"/>
  <c r="T4987" i="1"/>
  <c r="U4987" i="1" s="1"/>
  <c r="T4988" i="1"/>
  <c r="T4989" i="1"/>
  <c r="T4990" i="1"/>
  <c r="V4990" i="1" s="1"/>
  <c r="T4991" i="1"/>
  <c r="T4992" i="1"/>
  <c r="V4992" i="1" s="1"/>
  <c r="T4993" i="1"/>
  <c r="U4993" i="1" s="1"/>
  <c r="T4994" i="1"/>
  <c r="T4995" i="1"/>
  <c r="T4996" i="1"/>
  <c r="T4997" i="1"/>
  <c r="T4998" i="1"/>
  <c r="U4998" i="1" s="1"/>
  <c r="T4999" i="1"/>
  <c r="V4999" i="1" s="1"/>
  <c r="T5000" i="1"/>
  <c r="U5000" i="1" s="1"/>
  <c r="T5001" i="1"/>
  <c r="T5002" i="1"/>
  <c r="T5003" i="1"/>
  <c r="T5004" i="1"/>
  <c r="T5005" i="1"/>
  <c r="T5006" i="1"/>
  <c r="V5006" i="1" s="1"/>
  <c r="T5007" i="1"/>
  <c r="T5008" i="1"/>
  <c r="U5008" i="1" s="1"/>
  <c r="T5009" i="1"/>
  <c r="U5009" i="1" s="1"/>
  <c r="T5010" i="1"/>
  <c r="T5011" i="1"/>
  <c r="U5011" i="1" s="1"/>
  <c r="T5012" i="1"/>
  <c r="T5013" i="1"/>
  <c r="T5014" i="1"/>
  <c r="T5015" i="1"/>
  <c r="V5015" i="1" s="1"/>
  <c r="T5016" i="1"/>
  <c r="T5017" i="1"/>
  <c r="V5017" i="1" s="1"/>
  <c r="T5018" i="1"/>
  <c r="V5018" i="1" s="1"/>
  <c r="T5019" i="1"/>
  <c r="T5020" i="1"/>
  <c r="T5021" i="1"/>
  <c r="T5022" i="1"/>
  <c r="U5022" i="1" s="1"/>
  <c r="T5023" i="1"/>
  <c r="V5023" i="1" s="1"/>
  <c r="T5024" i="1"/>
  <c r="T5025" i="1"/>
  <c r="V5025" i="1" s="1"/>
  <c r="T5026" i="1"/>
  <c r="U5026" i="1" s="1"/>
  <c r="T5027" i="1"/>
  <c r="T5028" i="1"/>
  <c r="T5029" i="1"/>
  <c r="T5030" i="1"/>
  <c r="V5030" i="1" s="1"/>
  <c r="T5031" i="1"/>
  <c r="T5032" i="1"/>
  <c r="V5032" i="1" s="1"/>
  <c r="T5033" i="1"/>
  <c r="T5034" i="1"/>
  <c r="U5034" i="1" s="1"/>
  <c r="T5035" i="1"/>
  <c r="T5036" i="1"/>
  <c r="T5037" i="1"/>
  <c r="T5038" i="1"/>
  <c r="U5038" i="1" s="1"/>
  <c r="T5039" i="1"/>
  <c r="T5040" i="1"/>
  <c r="T5041" i="1"/>
  <c r="T5042" i="1"/>
  <c r="U5042" i="1" s="1"/>
  <c r="T5043" i="1"/>
  <c r="U5043" i="1" s="1"/>
  <c r="T5044" i="1"/>
  <c r="T5045" i="1"/>
  <c r="T5046" i="1"/>
  <c r="T5047" i="1"/>
  <c r="U5047" i="1" s="1"/>
  <c r="T5048" i="1"/>
  <c r="T5049" i="1"/>
  <c r="U5049" i="1" s="1"/>
  <c r="T5050" i="1"/>
  <c r="T5051" i="1"/>
  <c r="V5051" i="1" s="1"/>
  <c r="T5052" i="1"/>
  <c r="T5053" i="1"/>
  <c r="T5054" i="1"/>
  <c r="T5055" i="1"/>
  <c r="V5055" i="1" s="1"/>
  <c r="T5056" i="1"/>
  <c r="T5057" i="1"/>
  <c r="V5057" i="1" s="1"/>
  <c r="T5058" i="1"/>
  <c r="V5058" i="1" s="1"/>
  <c r="T5059" i="1"/>
  <c r="T5060" i="1"/>
  <c r="U5060" i="1" s="1"/>
  <c r="T5061" i="1"/>
  <c r="T5062" i="1"/>
  <c r="U5062" i="1" s="1"/>
  <c r="T5063" i="1"/>
  <c r="T5064" i="1"/>
  <c r="V5064" i="1" s="1"/>
  <c r="T5065" i="1"/>
  <c r="U5065" i="1" s="1"/>
  <c r="T5066" i="1"/>
  <c r="U5066" i="1" s="1"/>
  <c r="T5067" i="1"/>
  <c r="T5068" i="1"/>
  <c r="T5069" i="1"/>
  <c r="T5070" i="1"/>
  <c r="T5071" i="1"/>
  <c r="V5071" i="1" s="1"/>
  <c r="T5072" i="1"/>
  <c r="V5072" i="1" s="1"/>
  <c r="T5073" i="1"/>
  <c r="T5074" i="1"/>
  <c r="T5075" i="1"/>
  <c r="T5076" i="1"/>
  <c r="T5077" i="1"/>
  <c r="T5078" i="1"/>
  <c r="V5078" i="1" s="1"/>
  <c r="T5079" i="1"/>
  <c r="T5080" i="1"/>
  <c r="U5080" i="1" s="1"/>
  <c r="T5081" i="1"/>
  <c r="V5081" i="1" s="1"/>
  <c r="T5082" i="1"/>
  <c r="T5083" i="1"/>
  <c r="U5083" i="1" s="1"/>
  <c r="T5084" i="1"/>
  <c r="T5085" i="1"/>
  <c r="T5086" i="1"/>
  <c r="T5087" i="1"/>
  <c r="T5088" i="1"/>
  <c r="U5088" i="1" s="1"/>
  <c r="T5089" i="1"/>
  <c r="V5089" i="1" s="1"/>
  <c r="T5090" i="1"/>
  <c r="T5091" i="1"/>
  <c r="T5092" i="1"/>
  <c r="T5093" i="1"/>
  <c r="T5094" i="1"/>
  <c r="U5094" i="1" s="1"/>
  <c r="T5095" i="1"/>
  <c r="T5096" i="1"/>
  <c r="T5097" i="1"/>
  <c r="U5097" i="1" s="1"/>
  <c r="T5098" i="1"/>
  <c r="U5098" i="1" s="1"/>
  <c r="T5099" i="1"/>
  <c r="T5100" i="1"/>
  <c r="T5101" i="1"/>
  <c r="U5101" i="1" s="1"/>
  <c r="T5102" i="1"/>
  <c r="V5102" i="1" s="1"/>
  <c r="T5103" i="1"/>
  <c r="U5103" i="1" s="1"/>
  <c r="T5104" i="1"/>
  <c r="T5105" i="1"/>
  <c r="T5106" i="1"/>
  <c r="V5106" i="1" s="1"/>
  <c r="T5107" i="1"/>
  <c r="T5108" i="1"/>
  <c r="U5108" i="1" s="1"/>
  <c r="T5109" i="1"/>
  <c r="T5110" i="1"/>
  <c r="U5110" i="1" s="1"/>
  <c r="T5111" i="1"/>
  <c r="T5112" i="1"/>
  <c r="U5112" i="1" s="1"/>
  <c r="T5113" i="1"/>
  <c r="V5113" i="1" s="1"/>
  <c r="T5114" i="1"/>
  <c r="U5114" i="1" s="1"/>
  <c r="T5115" i="1"/>
  <c r="T5116" i="1"/>
  <c r="T5117" i="1"/>
  <c r="T5118" i="1"/>
  <c r="V5118" i="1" s="1"/>
  <c r="T5119" i="1"/>
  <c r="V5119" i="1" s="1"/>
  <c r="T5120" i="1"/>
  <c r="V5120" i="1" s="1"/>
  <c r="T5121" i="1"/>
  <c r="U5121" i="1" s="1"/>
  <c r="T5122" i="1"/>
  <c r="U5122" i="1" s="1"/>
  <c r="T5123" i="1"/>
  <c r="T5124" i="1"/>
  <c r="T5125" i="1"/>
  <c r="U5125" i="1" s="1"/>
  <c r="T5126" i="1"/>
  <c r="U5126" i="1" s="1"/>
  <c r="T5127" i="1"/>
  <c r="V5127" i="1" s="1"/>
  <c r="T5128" i="1"/>
  <c r="V5128" i="1" s="1"/>
  <c r="T5129" i="1"/>
  <c r="T5130" i="1"/>
  <c r="T5131" i="1"/>
  <c r="T5132" i="1"/>
  <c r="T5133" i="1"/>
  <c r="T5134" i="1"/>
  <c r="T5135" i="1"/>
  <c r="T5136" i="1"/>
  <c r="U5136" i="1" s="1"/>
  <c r="T5137" i="1"/>
  <c r="T5138" i="1"/>
  <c r="T5139" i="1"/>
  <c r="T5140" i="1"/>
  <c r="T5141" i="1"/>
  <c r="T5142" i="1"/>
  <c r="T5143" i="1"/>
  <c r="T5144" i="1"/>
  <c r="T5145" i="1"/>
  <c r="U5145" i="1" s="1"/>
  <c r="T5146" i="1"/>
  <c r="T5147" i="1"/>
  <c r="T5148" i="1"/>
  <c r="T5149" i="1"/>
  <c r="U5149" i="1" s="1"/>
  <c r="T5150" i="1"/>
  <c r="T5151" i="1"/>
  <c r="T5152" i="1"/>
  <c r="V5152" i="1" s="1"/>
  <c r="T5153" i="1"/>
  <c r="U5153" i="1" s="1"/>
  <c r="T5154" i="1"/>
  <c r="T5155" i="1"/>
  <c r="T5156" i="1"/>
  <c r="T5157" i="1"/>
  <c r="T5158" i="1"/>
  <c r="T5159" i="1"/>
  <c r="T5160" i="1"/>
  <c r="U5160" i="1" s="1"/>
  <c r="T5161" i="1"/>
  <c r="U5161" i="1" s="1"/>
  <c r="T5162" i="1"/>
  <c r="U5162" i="1" s="1"/>
  <c r="T5163" i="1"/>
  <c r="T5164" i="1"/>
  <c r="T5165" i="1"/>
  <c r="T5166" i="1"/>
  <c r="T5167" i="1"/>
  <c r="U5167" i="1" s="1"/>
  <c r="T5168" i="1"/>
  <c r="V5168" i="1" s="1"/>
  <c r="T5169" i="1"/>
  <c r="T5170" i="1"/>
  <c r="V5170" i="1" s="1"/>
  <c r="T5171" i="1"/>
  <c r="T5172" i="1"/>
  <c r="U5172" i="1" s="1"/>
  <c r="T5173" i="1"/>
  <c r="V5173" i="1" s="1"/>
  <c r="T5174" i="1"/>
  <c r="U5174" i="1" s="1"/>
  <c r="T5175" i="1"/>
  <c r="U5175" i="1" s="1"/>
  <c r="T5176" i="1"/>
  <c r="T5177" i="1"/>
  <c r="U5177" i="1" s="1"/>
  <c r="T5178" i="1"/>
  <c r="T5179" i="1"/>
  <c r="T5180" i="1"/>
  <c r="T5181" i="1"/>
  <c r="T5182" i="1"/>
  <c r="U5182" i="1" s="1"/>
  <c r="T5183" i="1"/>
  <c r="T5184" i="1"/>
  <c r="V5184" i="1" s="1"/>
  <c r="T5185" i="1"/>
  <c r="U5185" i="1" s="1"/>
  <c r="T5186" i="1"/>
  <c r="U5186" i="1" s="1"/>
  <c r="T5187" i="1"/>
  <c r="T5188" i="1"/>
  <c r="V5188" i="1" s="1"/>
  <c r="T5189" i="1"/>
  <c r="T5190" i="1"/>
  <c r="T5191" i="1"/>
  <c r="V5191" i="1" s="1"/>
  <c r="T5192" i="1"/>
  <c r="V5192" i="1" s="1"/>
  <c r="T5193" i="1"/>
  <c r="U5193" i="1" s="1"/>
  <c r="T5194" i="1"/>
  <c r="V5194" i="1" s="1"/>
  <c r="T5195" i="1"/>
  <c r="T5196" i="1"/>
  <c r="T5197" i="1"/>
  <c r="T5198" i="1"/>
  <c r="V5198" i="1" s="1"/>
  <c r="T5199" i="1"/>
  <c r="V5199" i="1" s="1"/>
  <c r="T5200" i="1"/>
  <c r="U5200" i="1" s="1"/>
  <c r="T5201" i="1"/>
  <c r="U5201" i="1" s="1"/>
  <c r="T5202" i="1"/>
  <c r="V5202" i="1" s="1"/>
  <c r="T5203" i="1"/>
  <c r="T5204" i="1"/>
  <c r="T5205" i="1"/>
  <c r="T5206" i="1"/>
  <c r="V5206" i="1" s="1"/>
  <c r="T5207" i="1"/>
  <c r="T5208" i="1"/>
  <c r="T5209" i="1"/>
  <c r="U5209" i="1" s="1"/>
  <c r="T5210" i="1"/>
  <c r="T5211" i="1"/>
  <c r="T5212" i="1"/>
  <c r="T5213" i="1"/>
  <c r="T5214" i="1"/>
  <c r="V5214" i="1" s="1"/>
  <c r="T5215" i="1"/>
  <c r="V5215" i="1" s="1"/>
  <c r="T5216" i="1"/>
  <c r="U5216" i="1" s="1"/>
  <c r="T5217" i="1"/>
  <c r="V5217" i="1" s="1"/>
  <c r="T5218" i="1"/>
  <c r="T5219" i="1"/>
  <c r="T5220" i="1"/>
  <c r="T5221" i="1"/>
  <c r="T5222" i="1"/>
  <c r="V5222" i="1" s="1"/>
  <c r="T5223" i="1"/>
  <c r="T5224" i="1"/>
  <c r="U5224" i="1" s="1"/>
  <c r="T5225" i="1"/>
  <c r="T5226" i="1"/>
  <c r="T5227" i="1"/>
  <c r="T5228" i="1"/>
  <c r="T5229" i="1"/>
  <c r="T5230" i="1"/>
  <c r="V5230" i="1" s="1"/>
  <c r="T5231" i="1"/>
  <c r="T5232" i="1"/>
  <c r="V5232" i="1" s="1"/>
  <c r="T5233" i="1"/>
  <c r="T5234" i="1"/>
  <c r="T5235" i="1"/>
  <c r="T5236" i="1"/>
  <c r="U5236" i="1" s="1"/>
  <c r="T5237" i="1"/>
  <c r="T5238" i="1"/>
  <c r="U5238" i="1" s="1"/>
  <c r="T5239" i="1"/>
  <c r="U5239" i="1" s="1"/>
  <c r="T5240" i="1"/>
  <c r="V5240" i="1" s="1"/>
  <c r="T5241" i="1"/>
  <c r="T5242" i="1"/>
  <c r="V5242" i="1" s="1"/>
  <c r="T5243" i="1"/>
  <c r="T5244" i="1"/>
  <c r="T5245" i="1"/>
  <c r="V5245" i="1" s="1"/>
  <c r="T5246" i="1"/>
  <c r="T5247" i="1"/>
  <c r="T5248" i="1"/>
  <c r="T5249" i="1"/>
  <c r="U5249" i="1" s="1"/>
  <c r="T5250" i="1"/>
  <c r="U5250" i="1" s="1"/>
  <c r="T5251" i="1"/>
  <c r="T5252" i="1"/>
  <c r="T5253" i="1"/>
  <c r="U5253" i="1" s="1"/>
  <c r="T5254" i="1"/>
  <c r="V5254" i="1" s="1"/>
  <c r="T5255" i="1"/>
  <c r="U5255" i="1" s="1"/>
  <c r="T5256" i="1"/>
  <c r="T5257" i="1"/>
  <c r="T5258" i="1"/>
  <c r="T5259" i="1"/>
  <c r="T5260" i="1"/>
  <c r="T5261" i="1"/>
  <c r="U5261" i="1" s="1"/>
  <c r="T5262" i="1"/>
  <c r="V5262" i="1" s="1"/>
  <c r="T5263" i="1"/>
  <c r="T5264" i="1"/>
  <c r="V5264" i="1" s="1"/>
  <c r="T5265" i="1"/>
  <c r="U5265" i="1" s="1"/>
  <c r="T5266" i="1"/>
  <c r="U5266" i="1" s="1"/>
  <c r="T5267" i="1"/>
  <c r="V5267" i="1" s="1"/>
  <c r="T5268" i="1"/>
  <c r="V5268" i="1" s="1"/>
  <c r="T5269" i="1"/>
  <c r="V5269" i="1" s="1"/>
  <c r="T5270" i="1"/>
  <c r="T5271" i="1"/>
  <c r="U5271" i="1" s="1"/>
  <c r="T5272" i="1"/>
  <c r="U5272" i="1" s="1"/>
  <c r="T5273" i="1"/>
  <c r="U5273" i="1" s="1"/>
  <c r="T5274" i="1"/>
  <c r="U5274" i="1" s="1"/>
  <c r="T5275" i="1"/>
  <c r="T5276" i="1"/>
  <c r="T5277" i="1"/>
  <c r="T5278" i="1"/>
  <c r="T5279" i="1"/>
  <c r="U5279" i="1" s="1"/>
  <c r="T5280" i="1"/>
  <c r="V5280" i="1" s="1"/>
  <c r="T5281" i="1"/>
  <c r="U5281" i="1" s="1"/>
  <c r="T5282" i="1"/>
  <c r="V5282" i="1" s="1"/>
  <c r="T5283" i="1"/>
  <c r="T5284" i="1"/>
  <c r="T5285" i="1"/>
  <c r="V5285" i="1" s="1"/>
  <c r="T5286" i="1"/>
  <c r="T5287" i="1"/>
  <c r="U5287" i="1" s="1"/>
  <c r="T5288" i="1"/>
  <c r="V5288" i="1" s="1"/>
  <c r="T5289" i="1"/>
  <c r="U5289" i="1" s="1"/>
  <c r="T5290" i="1"/>
  <c r="U5290" i="1" s="1"/>
  <c r="T5291" i="1"/>
  <c r="T5292" i="1"/>
  <c r="T5293" i="1"/>
  <c r="T5294" i="1"/>
  <c r="V5294" i="1" s="1"/>
  <c r="T5295" i="1"/>
  <c r="T5296" i="1"/>
  <c r="U5296" i="1" s="1"/>
  <c r="T5297" i="1"/>
  <c r="V5297" i="1" s="1"/>
  <c r="T5298" i="1"/>
  <c r="T5299" i="1"/>
  <c r="T5300" i="1"/>
  <c r="V5300" i="1" s="1"/>
  <c r="T5301" i="1"/>
  <c r="U5301" i="1" s="1"/>
  <c r="T5302" i="1"/>
  <c r="T5303" i="1"/>
  <c r="V5303" i="1" s="1"/>
  <c r="T5304" i="1"/>
  <c r="T5305" i="1"/>
  <c r="V5305" i="1" s="1"/>
  <c r="T5306" i="1"/>
  <c r="V5306" i="1" s="1"/>
  <c r="T5307" i="1"/>
  <c r="T5308" i="1"/>
  <c r="T5309" i="1"/>
  <c r="T5310" i="1"/>
  <c r="T5311" i="1"/>
  <c r="U5311" i="1" s="1"/>
  <c r="T5312" i="1"/>
  <c r="T5313" i="1"/>
  <c r="U5313" i="1" s="1"/>
  <c r="T5314" i="1"/>
  <c r="U5314" i="1" s="1"/>
  <c r="T5315" i="1"/>
  <c r="T5316" i="1"/>
  <c r="T5317" i="1"/>
  <c r="U5317" i="1" s="1"/>
  <c r="T5318" i="1"/>
  <c r="T5319" i="1"/>
  <c r="V5319" i="1" s="1"/>
  <c r="T5320" i="1"/>
  <c r="T5321" i="1"/>
  <c r="V5321" i="1" s="1"/>
  <c r="T5322" i="1"/>
  <c r="U5322" i="1" s="1"/>
  <c r="T5323" i="1"/>
  <c r="T5324" i="1"/>
  <c r="V5324" i="1" s="1"/>
  <c r="T5325" i="1"/>
  <c r="T5326" i="1"/>
  <c r="T5327" i="1"/>
  <c r="V5327" i="1" s="1"/>
  <c r="T5328" i="1"/>
  <c r="U5328" i="1" s="1"/>
  <c r="T5329" i="1"/>
  <c r="U5329" i="1" s="1"/>
  <c r="T5330" i="1"/>
  <c r="V5330" i="1" s="1"/>
  <c r="T5331" i="1"/>
  <c r="T5332" i="1"/>
  <c r="U5332" i="1" s="1"/>
  <c r="T5333" i="1"/>
  <c r="V5333" i="1" s="1"/>
  <c r="T5334" i="1"/>
  <c r="T5335" i="1"/>
  <c r="U5335" i="1" s="1"/>
  <c r="T5336" i="1"/>
  <c r="U5336" i="1" s="1"/>
  <c r="T5337" i="1"/>
  <c r="V5337" i="1" s="1"/>
  <c r="T5338" i="1"/>
  <c r="T5339" i="1"/>
  <c r="T5340" i="1"/>
  <c r="T5341" i="1"/>
  <c r="U5341" i="1" s="1"/>
  <c r="T5342" i="1"/>
  <c r="V5342" i="1" s="1"/>
  <c r="T5343" i="1"/>
  <c r="T5344" i="1"/>
  <c r="T5345" i="1"/>
  <c r="T5346" i="1"/>
  <c r="T5347" i="1"/>
  <c r="V5347" i="1" s="1"/>
  <c r="T5348" i="1"/>
  <c r="T5349" i="1"/>
  <c r="T5350" i="1"/>
  <c r="T5351" i="1"/>
  <c r="V5351" i="1" s="1"/>
  <c r="T5352" i="1"/>
  <c r="T5353" i="1"/>
  <c r="T5354" i="1"/>
  <c r="T5355" i="1"/>
  <c r="V5355" i="1" s="1"/>
  <c r="T5356" i="1"/>
  <c r="U5356" i="1" s="1"/>
  <c r="T5357" i="1"/>
  <c r="T5358" i="1"/>
  <c r="U5358" i="1" s="1"/>
  <c r="T5359" i="1"/>
  <c r="T5360" i="1"/>
  <c r="V5360" i="1" s="1"/>
  <c r="T5361" i="1"/>
  <c r="T5362" i="1"/>
  <c r="T5363" i="1"/>
  <c r="T5364" i="1"/>
  <c r="T5365" i="1"/>
  <c r="T5366" i="1"/>
  <c r="U5366" i="1" s="1"/>
  <c r="T5367" i="1"/>
  <c r="T5368" i="1"/>
  <c r="T5369" i="1"/>
  <c r="T5370" i="1"/>
  <c r="T5371" i="1"/>
  <c r="U5371" i="1" s="1"/>
  <c r="T5372" i="1"/>
  <c r="U5372" i="1" s="1"/>
  <c r="T5373" i="1"/>
  <c r="T5374" i="1"/>
  <c r="U5374" i="1" s="1"/>
  <c r="T5375" i="1"/>
  <c r="U5375" i="1" s="1"/>
  <c r="T5376" i="1"/>
  <c r="U5376" i="1" s="1"/>
  <c r="T5377" i="1"/>
  <c r="U5377" i="1" s="1"/>
  <c r="T5378" i="1"/>
  <c r="T5379" i="1"/>
  <c r="V5379" i="1" s="1"/>
  <c r="T5380" i="1"/>
  <c r="T5381" i="1"/>
  <c r="T5382" i="1"/>
  <c r="T5383" i="1"/>
  <c r="T5384" i="1"/>
  <c r="T5385" i="1"/>
  <c r="V5385" i="1" s="1"/>
  <c r="T5386" i="1"/>
  <c r="V5386" i="1" s="1"/>
  <c r="T5387" i="1"/>
  <c r="V5387" i="1" s="1"/>
  <c r="T5388" i="1"/>
  <c r="T5389" i="1"/>
  <c r="U5389" i="1" s="1"/>
  <c r="T5390" i="1"/>
  <c r="T5391" i="1"/>
  <c r="T5392" i="1"/>
  <c r="U5392" i="1" s="1"/>
  <c r="T5393" i="1"/>
  <c r="V5393" i="1" s="1"/>
  <c r="T5394" i="1"/>
  <c r="T5395" i="1"/>
  <c r="V5395" i="1" s="1"/>
  <c r="T5396" i="1"/>
  <c r="T5397" i="1"/>
  <c r="T5398" i="1"/>
  <c r="V5398" i="1" s="1"/>
  <c r="T5399" i="1"/>
  <c r="T5400" i="1"/>
  <c r="T5401" i="1"/>
  <c r="T5402" i="1"/>
  <c r="U5402" i="1" s="1"/>
  <c r="T5403" i="1"/>
  <c r="T5404" i="1"/>
  <c r="T5405" i="1"/>
  <c r="T5406" i="1"/>
  <c r="T5407" i="1"/>
  <c r="T5408" i="1"/>
  <c r="T5409" i="1"/>
  <c r="V5409" i="1" s="1"/>
  <c r="T5410" i="1"/>
  <c r="T5411" i="1"/>
  <c r="T5412" i="1"/>
  <c r="U5412" i="1" s="1"/>
  <c r="T5413" i="1"/>
  <c r="T5414" i="1"/>
  <c r="T5415" i="1"/>
  <c r="V5415" i="1" s="1"/>
  <c r="T5416" i="1"/>
  <c r="T5417" i="1"/>
  <c r="T5418" i="1"/>
  <c r="V5418" i="1" s="1"/>
  <c r="T5419" i="1"/>
  <c r="T5420" i="1"/>
  <c r="U5420" i="1" s="1"/>
  <c r="T5421" i="1"/>
  <c r="T5422" i="1"/>
  <c r="V5422" i="1" s="1"/>
  <c r="T5423" i="1"/>
  <c r="U5423" i="1" s="1"/>
  <c r="T5424" i="1"/>
  <c r="U5424" i="1" s="1"/>
  <c r="T5425" i="1"/>
  <c r="T5426" i="1"/>
  <c r="U5426" i="1" s="1"/>
  <c r="T5427" i="1"/>
  <c r="T5428" i="1"/>
  <c r="T5429" i="1"/>
  <c r="V5429" i="1" s="1"/>
  <c r="T5430" i="1"/>
  <c r="T5431" i="1"/>
  <c r="T5432" i="1"/>
  <c r="V5432" i="1" s="1"/>
  <c r="T5433" i="1"/>
  <c r="T5434" i="1"/>
  <c r="T5435" i="1"/>
  <c r="U5435" i="1" s="1"/>
  <c r="T5436" i="1"/>
  <c r="T5437" i="1"/>
  <c r="U5437" i="1" s="1"/>
  <c r="T5438" i="1"/>
  <c r="T5439" i="1"/>
  <c r="U5439" i="1" s="1"/>
  <c r="T5440" i="1"/>
  <c r="U5440" i="1" s="1"/>
  <c r="T5441" i="1"/>
  <c r="V5441" i="1" s="1"/>
  <c r="T5442" i="1"/>
  <c r="V5442" i="1" s="1"/>
  <c r="T5443" i="1"/>
  <c r="T5444" i="1"/>
  <c r="T5445" i="1"/>
  <c r="T5446" i="1"/>
  <c r="V5446" i="1" s="1"/>
  <c r="T5447" i="1"/>
  <c r="T5448" i="1"/>
  <c r="T5449" i="1"/>
  <c r="U5449" i="1" s="1"/>
  <c r="T5450" i="1"/>
  <c r="U5450" i="1" s="1"/>
  <c r="T5451" i="1"/>
  <c r="T5452" i="1"/>
  <c r="U5452" i="1" s="1"/>
  <c r="T5453" i="1"/>
  <c r="T5454" i="1"/>
  <c r="U5454" i="1" s="1"/>
  <c r="T5455" i="1"/>
  <c r="T5456" i="1"/>
  <c r="V5456" i="1" s="1"/>
  <c r="T5457" i="1"/>
  <c r="T5458" i="1"/>
  <c r="T5459" i="1"/>
  <c r="T5460" i="1"/>
  <c r="U5460" i="1" s="1"/>
  <c r="T5461" i="1"/>
  <c r="T5462" i="1"/>
  <c r="T5463" i="1"/>
  <c r="U5463" i="1" s="1"/>
  <c r="T5464" i="1"/>
  <c r="T5465" i="1"/>
  <c r="T5466" i="1"/>
  <c r="V5466" i="1" s="1"/>
  <c r="T5467" i="1"/>
  <c r="T5468" i="1"/>
  <c r="T5469" i="1"/>
  <c r="T5470" i="1"/>
  <c r="V5470" i="1" s="1"/>
  <c r="T5471" i="1"/>
  <c r="T5472" i="1"/>
  <c r="T5473" i="1"/>
  <c r="T5474" i="1"/>
  <c r="T5475" i="1"/>
  <c r="T5476" i="1"/>
  <c r="T5477" i="1"/>
  <c r="V5477" i="1" s="1"/>
  <c r="T5478" i="1"/>
  <c r="T5479" i="1"/>
  <c r="T5480" i="1"/>
  <c r="T5481" i="1"/>
  <c r="T5482" i="1"/>
  <c r="V5482" i="1" s="1"/>
  <c r="T5483" i="1"/>
  <c r="T5484" i="1"/>
  <c r="T5485" i="1"/>
  <c r="T5486" i="1"/>
  <c r="V5486" i="1" s="1"/>
  <c r="T5487" i="1"/>
  <c r="V5487" i="1" s="1"/>
  <c r="T5488" i="1"/>
  <c r="V5488" i="1" s="1"/>
  <c r="T5489" i="1"/>
  <c r="T5490" i="1"/>
  <c r="U5490" i="1" s="1"/>
  <c r="T5491" i="1"/>
  <c r="T5492" i="1"/>
  <c r="T5493" i="1"/>
  <c r="T5494" i="1"/>
  <c r="T5495" i="1"/>
  <c r="T5496" i="1"/>
  <c r="T5497" i="1"/>
  <c r="U5497" i="1" s="1"/>
  <c r="T5498" i="1"/>
  <c r="U5498" i="1" s="1"/>
  <c r="T5499" i="1"/>
  <c r="U5499" i="1" s="1"/>
  <c r="T5500" i="1"/>
  <c r="T5501" i="1"/>
  <c r="V5501" i="1" s="1"/>
  <c r="T5502" i="1"/>
  <c r="V5502" i="1" s="1"/>
  <c r="T5503" i="1"/>
  <c r="V5503" i="1" s="1"/>
  <c r="T5504" i="1"/>
  <c r="T5505" i="1"/>
  <c r="V5505" i="1" s="1"/>
  <c r="T5507" i="1"/>
  <c r="V5507" i="1" s="1"/>
  <c r="T5508" i="1"/>
  <c r="U5508" i="1" s="1"/>
  <c r="T5509" i="1"/>
  <c r="T5510" i="1"/>
  <c r="T5511" i="1"/>
  <c r="U5511" i="1" s="1"/>
  <c r="T5512" i="1"/>
  <c r="V5512" i="1" s="1"/>
  <c r="T5513" i="1"/>
  <c r="T5514" i="1"/>
  <c r="T5515" i="1"/>
  <c r="U5515" i="1" s="1"/>
  <c r="T5516" i="1"/>
  <c r="T5517" i="1"/>
  <c r="T5518" i="1"/>
  <c r="T5519" i="1"/>
  <c r="U5519" i="1" s="1"/>
  <c r="T5520" i="1"/>
  <c r="T5521" i="1"/>
  <c r="U5521" i="1" s="1"/>
  <c r="T5522" i="1"/>
  <c r="V5522" i="1" s="1"/>
  <c r="T5523" i="1"/>
  <c r="U5523" i="1" s="1"/>
  <c r="T5524" i="1"/>
  <c r="T5525" i="1"/>
  <c r="T5526" i="1"/>
  <c r="U5526" i="1" s="1"/>
  <c r="T5527" i="1"/>
  <c r="U5527" i="1" s="1"/>
  <c r="T5528" i="1"/>
  <c r="V5528" i="1" s="1"/>
  <c r="T5529" i="1"/>
  <c r="T5530" i="1"/>
  <c r="T5531" i="1"/>
  <c r="T5532" i="1"/>
  <c r="U5532" i="1" s="1"/>
  <c r="T5533" i="1"/>
  <c r="T5534" i="1"/>
  <c r="T5535" i="1"/>
  <c r="T5536" i="1"/>
  <c r="T5537" i="1"/>
  <c r="T5538" i="1"/>
  <c r="U5538" i="1" s="1"/>
  <c r="T5539" i="1"/>
  <c r="T5540" i="1"/>
  <c r="T5541" i="1"/>
  <c r="T5542" i="1"/>
  <c r="T5543" i="1"/>
  <c r="V5543" i="1" s="1"/>
  <c r="T5544" i="1"/>
  <c r="V5544" i="1" s="1"/>
  <c r="T5545" i="1"/>
  <c r="T5546" i="1"/>
  <c r="T5547" i="1"/>
  <c r="V5547" i="1" s="1"/>
  <c r="T5548" i="1"/>
  <c r="T5549" i="1"/>
  <c r="T5550" i="1"/>
  <c r="T5551" i="1"/>
  <c r="T5552" i="1"/>
  <c r="V5552" i="1" s="1"/>
  <c r="T5553" i="1"/>
  <c r="V5553" i="1" s="1"/>
  <c r="T5554" i="1"/>
  <c r="T5555" i="1"/>
  <c r="V5555" i="1" s="1"/>
  <c r="T5556" i="1"/>
  <c r="T5557" i="1"/>
  <c r="T5558" i="1"/>
  <c r="T5559" i="1"/>
  <c r="V5559" i="1" s="1"/>
  <c r="T5560" i="1"/>
  <c r="U5560" i="1" s="1"/>
  <c r="T5561" i="1"/>
  <c r="T5562" i="1"/>
  <c r="U5562" i="1" s="1"/>
  <c r="T5563" i="1"/>
  <c r="V5563" i="1" s="1"/>
  <c r="T5564" i="1"/>
  <c r="V5564" i="1" s="1"/>
  <c r="T5565" i="1"/>
  <c r="T5566" i="1"/>
  <c r="T5567" i="1"/>
  <c r="U5567" i="1" s="1"/>
  <c r="T5568" i="1"/>
  <c r="T5569" i="1"/>
  <c r="T5570" i="1"/>
  <c r="U5570" i="1" s="1"/>
  <c r="T5571" i="1"/>
  <c r="V5571" i="1" s="1"/>
  <c r="T5572" i="1"/>
  <c r="T5573" i="1"/>
  <c r="T5574" i="1"/>
  <c r="V5574" i="1" s="1"/>
  <c r="T5575" i="1"/>
  <c r="T5576" i="1"/>
  <c r="T5577" i="1"/>
  <c r="V5577" i="1" s="1"/>
  <c r="T5578" i="1"/>
  <c r="U5578" i="1" s="1"/>
  <c r="T5579" i="1"/>
  <c r="T5580" i="1"/>
  <c r="T5581" i="1"/>
  <c r="U5581" i="1" s="1"/>
  <c r="T5582" i="1"/>
  <c r="V5582" i="1" s="1"/>
  <c r="T5583" i="1"/>
  <c r="T5584" i="1"/>
  <c r="U5584" i="1" s="1"/>
  <c r="T5585" i="1"/>
  <c r="T5586" i="1"/>
  <c r="V5586" i="1" s="1"/>
  <c r="T5587" i="1"/>
  <c r="T5588" i="1"/>
  <c r="T5589" i="1"/>
  <c r="T5590" i="1"/>
  <c r="T5591" i="1"/>
  <c r="T5592" i="1"/>
  <c r="V5592" i="1" s="1"/>
  <c r="T5593" i="1"/>
  <c r="U5593" i="1" s="1"/>
  <c r="T5594" i="1"/>
  <c r="V5594" i="1" s="1"/>
  <c r="T5595" i="1"/>
  <c r="T5596" i="1"/>
  <c r="V5596" i="1" s="1"/>
  <c r="T5597" i="1"/>
  <c r="T5598" i="1"/>
  <c r="T5599" i="1"/>
  <c r="T5600" i="1"/>
  <c r="T5601" i="1"/>
  <c r="T5602" i="1"/>
  <c r="T5603" i="1"/>
  <c r="T5604" i="1"/>
  <c r="T5605" i="1"/>
  <c r="U5605" i="1" s="1"/>
  <c r="T5606" i="1"/>
  <c r="V5606" i="1" s="1"/>
  <c r="T5607" i="1"/>
  <c r="V5607" i="1" s="1"/>
  <c r="T5608" i="1"/>
  <c r="T5609" i="1"/>
  <c r="T5610" i="1"/>
  <c r="T5611" i="1"/>
  <c r="T5612" i="1"/>
  <c r="V5612" i="1" s="1"/>
  <c r="T5613" i="1"/>
  <c r="T5614" i="1"/>
  <c r="T5615" i="1"/>
  <c r="T5616" i="1"/>
  <c r="T5617" i="1"/>
  <c r="V5617" i="1" s="1"/>
  <c r="T5618" i="1"/>
  <c r="T5619" i="1"/>
  <c r="V5619" i="1" s="1"/>
  <c r="T5620" i="1"/>
  <c r="U5620" i="1" s="1"/>
  <c r="T5621" i="1"/>
  <c r="T5622" i="1"/>
  <c r="T5623" i="1"/>
  <c r="V5623" i="1" s="1"/>
  <c r="T5624" i="1"/>
  <c r="T5625" i="1"/>
  <c r="T5626" i="1"/>
  <c r="U5626" i="1" s="1"/>
  <c r="T5627" i="1"/>
  <c r="U5627" i="1" s="1"/>
  <c r="T5628" i="1"/>
  <c r="T5629" i="1"/>
  <c r="T5630" i="1"/>
  <c r="T5631" i="1"/>
  <c r="V5631" i="1" s="1"/>
  <c r="T5632" i="1"/>
  <c r="U5632" i="1" s="1"/>
  <c r="T5633" i="1"/>
  <c r="T5634" i="1"/>
  <c r="U5634" i="1" s="1"/>
  <c r="T5635" i="1"/>
  <c r="V5635" i="1" s="1"/>
  <c r="T5636" i="1"/>
  <c r="T5637" i="1"/>
  <c r="T5638" i="1"/>
  <c r="T5639" i="1"/>
  <c r="T5640" i="1"/>
  <c r="U5640" i="1" s="1"/>
  <c r="T5641" i="1"/>
  <c r="T5642" i="1"/>
  <c r="T5643" i="1"/>
  <c r="U5643" i="1" s="1"/>
  <c r="T5644" i="1"/>
  <c r="T5645" i="1"/>
  <c r="T5646" i="1"/>
  <c r="U5646" i="1" s="1"/>
  <c r="T5647" i="1"/>
  <c r="V5647" i="1" s="1"/>
  <c r="T5648" i="1"/>
  <c r="V5648" i="1" s="1"/>
  <c r="T5649" i="1"/>
  <c r="V5649" i="1" s="1"/>
  <c r="T5650" i="1"/>
  <c r="V5650" i="1" s="1"/>
  <c r="T5651" i="1"/>
  <c r="T5652" i="1"/>
  <c r="T5653" i="1"/>
  <c r="T5654" i="1"/>
  <c r="U5654" i="1" s="1"/>
  <c r="T5655" i="1"/>
  <c r="T5656" i="1"/>
  <c r="U5656" i="1" s="1"/>
  <c r="T5657" i="1"/>
  <c r="T5658" i="1"/>
  <c r="U5658" i="1" s="1"/>
  <c r="T5659" i="1"/>
  <c r="U5659" i="1" s="1"/>
  <c r="T5660" i="1"/>
  <c r="V5660" i="1" s="1"/>
  <c r="T5661" i="1"/>
  <c r="T5662" i="1"/>
  <c r="U5662" i="1" s="1"/>
  <c r="T5663" i="1"/>
  <c r="U5663" i="1" s="1"/>
  <c r="T5664" i="1"/>
  <c r="T5665" i="1"/>
  <c r="U5665" i="1" s="1"/>
  <c r="T5666" i="1"/>
  <c r="U5666" i="1" s="1"/>
  <c r="T5667" i="1"/>
  <c r="U5667" i="1" s="1"/>
  <c r="T5668" i="1"/>
  <c r="T5669" i="1"/>
  <c r="T5670" i="1"/>
  <c r="T5671" i="1"/>
  <c r="T5672" i="1"/>
  <c r="T5673" i="1"/>
  <c r="U5673" i="1" s="1"/>
  <c r="T5674" i="1"/>
  <c r="T5675" i="1"/>
  <c r="U5675" i="1" s="1"/>
  <c r="T5676" i="1"/>
  <c r="T5677" i="1"/>
  <c r="T5678" i="1"/>
  <c r="T5679" i="1"/>
  <c r="T5680" i="1"/>
  <c r="T5681" i="1"/>
  <c r="U5681" i="1" s="1"/>
  <c r="T5682" i="1"/>
  <c r="U5682" i="1" s="1"/>
  <c r="T5683" i="1"/>
  <c r="T5684" i="1"/>
  <c r="T5685" i="1"/>
  <c r="T5686" i="1"/>
  <c r="U5686" i="1" s="1"/>
  <c r="T5687" i="1"/>
  <c r="T5688" i="1"/>
  <c r="U5688" i="1" s="1"/>
  <c r="T5689" i="1"/>
  <c r="U5689" i="1" s="1"/>
  <c r="T5690" i="1"/>
  <c r="U5690" i="1" s="1"/>
  <c r="T5691" i="1"/>
  <c r="V5691" i="1" s="1"/>
  <c r="T5692" i="1"/>
  <c r="T5693" i="1"/>
  <c r="V5693" i="1" s="1"/>
  <c r="T5694" i="1"/>
  <c r="T5695" i="1"/>
  <c r="T5696" i="1"/>
  <c r="U5696" i="1" s="1"/>
  <c r="T5697" i="1"/>
  <c r="V5697" i="1" s="1"/>
  <c r="T5698" i="1"/>
  <c r="T5699" i="1"/>
  <c r="U5699" i="1" s="1"/>
  <c r="T5700" i="1"/>
  <c r="T5701" i="1"/>
  <c r="T5702" i="1"/>
  <c r="U5702" i="1" s="1"/>
  <c r="T5703" i="1"/>
  <c r="V5703" i="1" s="1"/>
  <c r="T5704" i="1"/>
  <c r="T5705" i="1"/>
  <c r="V5705" i="1" s="1"/>
  <c r="T5706" i="1"/>
  <c r="V5706" i="1" s="1"/>
  <c r="T5707" i="1"/>
  <c r="U5707" i="1" s="1"/>
  <c r="T5708" i="1"/>
  <c r="T5709" i="1"/>
  <c r="T5710" i="1"/>
  <c r="V5710" i="1" s="1"/>
  <c r="T5711" i="1"/>
  <c r="V5711" i="1" s="1"/>
  <c r="T5712" i="1"/>
  <c r="T5713" i="1"/>
  <c r="T5714" i="1"/>
  <c r="T5715" i="1"/>
  <c r="U5715" i="1" s="1"/>
  <c r="T5716" i="1"/>
  <c r="V5716" i="1" s="1"/>
  <c r="T5717" i="1"/>
  <c r="T5718" i="1"/>
  <c r="T5719" i="1"/>
  <c r="T5720" i="1"/>
  <c r="V5720" i="1" s="1"/>
  <c r="T5721" i="1"/>
  <c r="T5722" i="1"/>
  <c r="T5723" i="1"/>
  <c r="U5723" i="1" s="1"/>
  <c r="T5724" i="1"/>
  <c r="T5725" i="1"/>
  <c r="V5725" i="1" s="1"/>
  <c r="T5726" i="1"/>
  <c r="V5726" i="1" s="1"/>
  <c r="T5727" i="1"/>
  <c r="T5728" i="1"/>
  <c r="T5729" i="1"/>
  <c r="T5730" i="1"/>
  <c r="V5730" i="1" s="1"/>
  <c r="T5731" i="1"/>
  <c r="V5731" i="1" s="1"/>
  <c r="T5732" i="1"/>
  <c r="T5733" i="1"/>
  <c r="U5733" i="1" s="1"/>
  <c r="T5734" i="1"/>
  <c r="T5735" i="1"/>
  <c r="T5736" i="1"/>
  <c r="T5737" i="1"/>
  <c r="V5737" i="1" s="1"/>
  <c r="T5738" i="1"/>
  <c r="V5738" i="1" s="1"/>
  <c r="T5740" i="1"/>
  <c r="V5740" i="1" s="1"/>
  <c r="T5741" i="1"/>
  <c r="V5741" i="1" s="1"/>
  <c r="T5742" i="1"/>
  <c r="T5743" i="1"/>
  <c r="T5744" i="1"/>
  <c r="T5745" i="1"/>
  <c r="V5745" i="1" s="1"/>
  <c r="T5746" i="1"/>
  <c r="T5747" i="1"/>
  <c r="U5747" i="1" s="1"/>
  <c r="T5748" i="1"/>
  <c r="V5748" i="1" s="1"/>
  <c r="T5749" i="1"/>
  <c r="U5749" i="1" s="1"/>
  <c r="T5750" i="1"/>
  <c r="T5751" i="1"/>
  <c r="T5752" i="1"/>
  <c r="T5753" i="1"/>
  <c r="T5754" i="1"/>
  <c r="T5755" i="1"/>
  <c r="U5755" i="1" s="1"/>
  <c r="T5756" i="1"/>
  <c r="U5756" i="1" s="1"/>
  <c r="T5757" i="1"/>
  <c r="V5757" i="1" s="1"/>
  <c r="T5758" i="1"/>
  <c r="U5758" i="1" s="1"/>
  <c r="T5759" i="1"/>
  <c r="U5759" i="1" s="1"/>
  <c r="T5760" i="1"/>
  <c r="U5760" i="1" s="1"/>
  <c r="T5761" i="1"/>
  <c r="U5761" i="1" s="1"/>
  <c r="T5762" i="1"/>
  <c r="V5762" i="1" s="1"/>
  <c r="T5763" i="1"/>
  <c r="T5764" i="1"/>
  <c r="U5764" i="1" s="1"/>
  <c r="T5765" i="1"/>
  <c r="T5766" i="1"/>
  <c r="T5767" i="1"/>
  <c r="U5767" i="1" s="1"/>
  <c r="T5768" i="1"/>
  <c r="U5768" i="1" s="1"/>
  <c r="T5769" i="1"/>
  <c r="T5770" i="1"/>
  <c r="T5771" i="1"/>
  <c r="T5772" i="1"/>
  <c r="U5772" i="1" s="1"/>
  <c r="T5773" i="1"/>
  <c r="U5773" i="1" s="1"/>
  <c r="T5774" i="1"/>
  <c r="T5775" i="1"/>
  <c r="T5776" i="1"/>
  <c r="T5777" i="1"/>
  <c r="T5778" i="1"/>
  <c r="U5778" i="1" s="1"/>
  <c r="T5779" i="1"/>
  <c r="T5780" i="1"/>
  <c r="U5780" i="1" s="1"/>
  <c r="T5781" i="1"/>
  <c r="T5782" i="1"/>
  <c r="T5783" i="1"/>
  <c r="T5784" i="1"/>
  <c r="U5784" i="1" s="1"/>
  <c r="T5785" i="1"/>
  <c r="U5785" i="1" s="1"/>
  <c r="T5786" i="1"/>
  <c r="V5786" i="1" s="1"/>
  <c r="T5787" i="1"/>
  <c r="V5787" i="1" s="1"/>
  <c r="T5788" i="1"/>
  <c r="U5788" i="1" s="1"/>
  <c r="T5789" i="1"/>
  <c r="T5790" i="1"/>
  <c r="T5791" i="1"/>
  <c r="T5792" i="1"/>
  <c r="V5792" i="1" s="1"/>
  <c r="T5793" i="1"/>
  <c r="U5793" i="1" s="1"/>
  <c r="T5794" i="1"/>
  <c r="U5794" i="1" s="1"/>
  <c r="T5795" i="1"/>
  <c r="U5795" i="1" s="1"/>
  <c r="T5796" i="1"/>
  <c r="T5797" i="1"/>
  <c r="T5798" i="1"/>
  <c r="T5799" i="1"/>
  <c r="T5800" i="1"/>
  <c r="T5801" i="1"/>
  <c r="T5802" i="1"/>
  <c r="T5803" i="1"/>
  <c r="T5804" i="1"/>
  <c r="T5805" i="1"/>
  <c r="T5806" i="1"/>
  <c r="T5807" i="1"/>
  <c r="U5807" i="1" s="1"/>
  <c r="T5808" i="1"/>
  <c r="V5808" i="1" s="1"/>
  <c r="T5809" i="1"/>
  <c r="V5809" i="1" s="1"/>
  <c r="T5810" i="1"/>
  <c r="U5810" i="1" s="1"/>
  <c r="T5811" i="1"/>
  <c r="V5811" i="1" s="1"/>
  <c r="T5812" i="1"/>
  <c r="V5812" i="1" s="1"/>
  <c r="T5813" i="1"/>
  <c r="V5813" i="1" s="1"/>
  <c r="T5814" i="1"/>
  <c r="V5814" i="1" s="1"/>
  <c r="T5815" i="1"/>
  <c r="T5816" i="1"/>
  <c r="V5816" i="1" s="1"/>
  <c r="T5817" i="1"/>
  <c r="T5818" i="1"/>
  <c r="U5818" i="1" s="1"/>
  <c r="T5819" i="1"/>
  <c r="U5819" i="1" s="1"/>
  <c r="T5820" i="1"/>
  <c r="V5820" i="1" s="1"/>
  <c r="T5821" i="1"/>
  <c r="V5821" i="1" s="1"/>
  <c r="T5822" i="1"/>
  <c r="T5823" i="1"/>
  <c r="U5823" i="1" s="1"/>
  <c r="T5824" i="1"/>
  <c r="T5825" i="1"/>
  <c r="T5826" i="1"/>
  <c r="V5826" i="1" s="1"/>
  <c r="T5827" i="1"/>
  <c r="V5827" i="1" s="1"/>
  <c r="T5828" i="1"/>
  <c r="V5828" i="1" s="1"/>
  <c r="T5829" i="1"/>
  <c r="U5829" i="1" s="1"/>
  <c r="T5830" i="1"/>
  <c r="T5831" i="1"/>
  <c r="V5831" i="1" s="1"/>
  <c r="T5832" i="1"/>
  <c r="T5833" i="1"/>
  <c r="U5833" i="1" s="1"/>
  <c r="T5834" i="1"/>
  <c r="V5834" i="1" s="1"/>
  <c r="T5835" i="1"/>
  <c r="U5835" i="1" s="1"/>
  <c r="T5836" i="1"/>
  <c r="U5836" i="1" s="1"/>
  <c r="T5837" i="1"/>
  <c r="V5837" i="1" s="1"/>
  <c r="T5838" i="1"/>
  <c r="U5838" i="1" s="1"/>
  <c r="T5839" i="1"/>
  <c r="U5839" i="1" s="1"/>
  <c r="T5840" i="1"/>
  <c r="V5840" i="1" s="1"/>
  <c r="T5841" i="1"/>
  <c r="T5842" i="1"/>
  <c r="T5843" i="1"/>
  <c r="V5843" i="1" s="1"/>
  <c r="T5844" i="1"/>
  <c r="U5844" i="1" s="1"/>
  <c r="T5845" i="1"/>
  <c r="T5846" i="1"/>
  <c r="U5846" i="1" s="1"/>
  <c r="T5847" i="1"/>
  <c r="T5848" i="1"/>
  <c r="T5849" i="1"/>
  <c r="V5849" i="1" s="1"/>
  <c r="T5850" i="1"/>
  <c r="U5850" i="1" s="1"/>
  <c r="T5851" i="1"/>
  <c r="T5852" i="1"/>
  <c r="U5852" i="1" s="1"/>
  <c r="T5853" i="1"/>
  <c r="T5854" i="1"/>
  <c r="T5855" i="1"/>
  <c r="T5856" i="1"/>
  <c r="T5857" i="1"/>
  <c r="V5857" i="1" s="1"/>
  <c r="T5858" i="1"/>
  <c r="T5859" i="1"/>
  <c r="U5859" i="1" s="1"/>
  <c r="T5860" i="1"/>
  <c r="V5860" i="1" s="1"/>
  <c r="T5861" i="1"/>
  <c r="T5862" i="1"/>
  <c r="T5863" i="1"/>
  <c r="T5864" i="1"/>
  <c r="U5864" i="1" s="1"/>
  <c r="T5865" i="1"/>
  <c r="V5865" i="1" s="1"/>
  <c r="T5866" i="1"/>
  <c r="T5867" i="1"/>
  <c r="U5867" i="1" s="1"/>
  <c r="T5868" i="1"/>
  <c r="T5869" i="1"/>
  <c r="T5870" i="1"/>
  <c r="T5871" i="1"/>
  <c r="U5871" i="1" s="1"/>
  <c r="T5872" i="1"/>
  <c r="T5873" i="1"/>
  <c r="V5873" i="1" s="1"/>
  <c r="T5874" i="1"/>
  <c r="T5875" i="1"/>
  <c r="V5875" i="1" s="1"/>
  <c r="T5876" i="1"/>
  <c r="T5877" i="1"/>
  <c r="T5878" i="1"/>
  <c r="T5879" i="1"/>
  <c r="T5880" i="1"/>
  <c r="V5880" i="1" s="1"/>
  <c r="T5881" i="1"/>
  <c r="T5882" i="1"/>
  <c r="U5882" i="1" s="1"/>
  <c r="T5883" i="1"/>
  <c r="T5884" i="1"/>
  <c r="U5884" i="1" s="1"/>
  <c r="T5885" i="1"/>
  <c r="U5885" i="1" s="1"/>
  <c r="T5886" i="1"/>
  <c r="T5887" i="1"/>
  <c r="T5888" i="1"/>
  <c r="V5888" i="1" s="1"/>
  <c r="T5889" i="1"/>
  <c r="U5889" i="1" s="1"/>
  <c r="T5890" i="1"/>
  <c r="T5891" i="1"/>
  <c r="T5892" i="1"/>
  <c r="T5893" i="1"/>
  <c r="T5894" i="1"/>
  <c r="T5895" i="1"/>
  <c r="T5896" i="1"/>
  <c r="T5897" i="1"/>
  <c r="V5897" i="1" s="1"/>
  <c r="T5898" i="1"/>
  <c r="U5898" i="1" s="1"/>
  <c r="T5899" i="1"/>
  <c r="T5900" i="1"/>
  <c r="T5901" i="1"/>
  <c r="T5902" i="1"/>
  <c r="T5903" i="1"/>
  <c r="V5903" i="1" s="1"/>
  <c r="T5904" i="1"/>
  <c r="T5905" i="1"/>
  <c r="U5905" i="1" s="1"/>
  <c r="T5906" i="1"/>
  <c r="T5907" i="1"/>
  <c r="V5907" i="1" s="1"/>
  <c r="T5908" i="1"/>
  <c r="T5909" i="1"/>
  <c r="T5910" i="1"/>
  <c r="U5910" i="1" s="1"/>
  <c r="T5911" i="1"/>
  <c r="U5911" i="1" s="1"/>
  <c r="T5912" i="1"/>
  <c r="V5912" i="1" s="1"/>
  <c r="T5913" i="1"/>
  <c r="U5913" i="1" s="1"/>
  <c r="T5914" i="1"/>
  <c r="V5914" i="1" s="1"/>
  <c r="T5915" i="1"/>
  <c r="V5915" i="1" s="1"/>
  <c r="T5916" i="1"/>
  <c r="U5916" i="1" s="1"/>
  <c r="T5917" i="1"/>
  <c r="U5917" i="1" s="1"/>
  <c r="T5918" i="1"/>
  <c r="V5918" i="1" s="1"/>
  <c r="T5919" i="1"/>
  <c r="T5920" i="1"/>
  <c r="V5920" i="1" s="1"/>
  <c r="T5921" i="1"/>
  <c r="U5921" i="1" s="1"/>
  <c r="T5922" i="1"/>
  <c r="U5922" i="1" s="1"/>
  <c r="T5923" i="1"/>
  <c r="U5923" i="1" s="1"/>
  <c r="T5924" i="1"/>
  <c r="T5925" i="1"/>
  <c r="T5926" i="1"/>
  <c r="T5927" i="1"/>
  <c r="T5928" i="1"/>
  <c r="T5929" i="1"/>
  <c r="V5929" i="1" s="1"/>
  <c r="T5930" i="1"/>
  <c r="T5931" i="1"/>
  <c r="V5931" i="1" s="1"/>
  <c r="T5932" i="1"/>
  <c r="V5932" i="1" s="1"/>
  <c r="T5933" i="1"/>
  <c r="T5934" i="1"/>
  <c r="T5935" i="1"/>
  <c r="U5935" i="1" s="1"/>
  <c r="T5936" i="1"/>
  <c r="U5936" i="1" s="1"/>
  <c r="T5937" i="1"/>
  <c r="U5937" i="1" s="1"/>
  <c r="T5938" i="1"/>
  <c r="U5938" i="1" s="1"/>
  <c r="T5939" i="1"/>
  <c r="T5940" i="1"/>
  <c r="U5940" i="1" s="1"/>
  <c r="T5941" i="1"/>
  <c r="V5941" i="1" s="1"/>
  <c r="T5942" i="1"/>
  <c r="T5943" i="1"/>
  <c r="T5944" i="1"/>
  <c r="T5945" i="1"/>
  <c r="T5946" i="1"/>
  <c r="T5947" i="1"/>
  <c r="V5947" i="1" s="1"/>
  <c r="T5948" i="1"/>
  <c r="U5948" i="1" s="1"/>
  <c r="T5949" i="1"/>
  <c r="T5950" i="1"/>
  <c r="U5950" i="1" s="1"/>
  <c r="T5951" i="1"/>
  <c r="V5951" i="1" s="1"/>
  <c r="T5952" i="1"/>
  <c r="U5952" i="1" s="1"/>
  <c r="T5953" i="1"/>
  <c r="T5954" i="1"/>
  <c r="T5955" i="1"/>
  <c r="T5956" i="1"/>
  <c r="V5956" i="1" s="1"/>
  <c r="T5957" i="1"/>
  <c r="T5958" i="1"/>
  <c r="T5959" i="1"/>
  <c r="T5960" i="1"/>
  <c r="V5960" i="1" s="1"/>
  <c r="T5961" i="1"/>
  <c r="U5961" i="1" s="1"/>
  <c r="T5962" i="1"/>
  <c r="U5962" i="1" s="1"/>
  <c r="T5963" i="1"/>
  <c r="T5964" i="1"/>
  <c r="T5965" i="1"/>
  <c r="T5966" i="1"/>
  <c r="U5966" i="1" s="1"/>
  <c r="T5967" i="1"/>
  <c r="T5968" i="1"/>
  <c r="T5969" i="1"/>
  <c r="U5969" i="1" s="1"/>
  <c r="T5970" i="1"/>
  <c r="V5970" i="1" s="1"/>
  <c r="T5971" i="1"/>
  <c r="V5971" i="1" s="1"/>
  <c r="T5972" i="1"/>
  <c r="V5972" i="1" s="1"/>
  <c r="T5973" i="1"/>
  <c r="T5974" i="1"/>
  <c r="T5975" i="1"/>
  <c r="U5975" i="1" s="1"/>
  <c r="T5976" i="1"/>
  <c r="T5977" i="1"/>
  <c r="T5978" i="1"/>
  <c r="U5978" i="1" s="1"/>
  <c r="T5979" i="1"/>
  <c r="U5979" i="1" s="1"/>
  <c r="T5980" i="1"/>
  <c r="U5980" i="1" s="1"/>
  <c r="T5981" i="1"/>
  <c r="U5981" i="1" s="1"/>
  <c r="T5982" i="1"/>
  <c r="T5983" i="1"/>
  <c r="T5984" i="1"/>
  <c r="U5984" i="1" s="1"/>
  <c r="T5985" i="1"/>
  <c r="T5986" i="1"/>
  <c r="V5986" i="1" s="1"/>
  <c r="T5987" i="1"/>
  <c r="T5988" i="1"/>
  <c r="U5988" i="1" s="1"/>
  <c r="T5989" i="1"/>
  <c r="U5989" i="1" s="1"/>
  <c r="T5990" i="1"/>
  <c r="T5991" i="1"/>
  <c r="T5992" i="1"/>
  <c r="U5992" i="1" s="1"/>
  <c r="T5993" i="1"/>
  <c r="U5993" i="1" s="1"/>
  <c r="T5994" i="1"/>
  <c r="T5995" i="1"/>
  <c r="V5995" i="1" s="1"/>
  <c r="T5996" i="1"/>
  <c r="T5997" i="1"/>
  <c r="T5998" i="1"/>
  <c r="T5999" i="1"/>
  <c r="T6000" i="1"/>
  <c r="T6001" i="1"/>
  <c r="T6002" i="1"/>
  <c r="V6002" i="1" s="1"/>
  <c r="T6003" i="1"/>
  <c r="T6004" i="1"/>
  <c r="U6004" i="1" s="1"/>
  <c r="T6005" i="1"/>
  <c r="U6005" i="1" s="1"/>
  <c r="T6006" i="1"/>
  <c r="T6007" i="1"/>
  <c r="T6008" i="1"/>
  <c r="V6008" i="1" s="1"/>
  <c r="T6009" i="1"/>
  <c r="V6009" i="1" s="1"/>
  <c r="T6010" i="1"/>
  <c r="T6011" i="1"/>
  <c r="T6012" i="1"/>
  <c r="T6013" i="1"/>
  <c r="T6014" i="1"/>
  <c r="V6014" i="1" s="1"/>
  <c r="T6015" i="1"/>
  <c r="T6016" i="1"/>
  <c r="U6016" i="1" s="1"/>
  <c r="T6017" i="1"/>
  <c r="T6018" i="1"/>
  <c r="V6018" i="1" s="1"/>
  <c r="T6019" i="1"/>
  <c r="U6019" i="1" s="1"/>
  <c r="T6020" i="1"/>
  <c r="U6020" i="1" s="1"/>
  <c r="T6021" i="1"/>
  <c r="T6022" i="1"/>
  <c r="T6023" i="1"/>
  <c r="U6023" i="1" s="1"/>
  <c r="T6024" i="1"/>
  <c r="V6024" i="1" s="1"/>
  <c r="T6025" i="1"/>
  <c r="U6025" i="1" s="1"/>
  <c r="T6026" i="1"/>
  <c r="T6027" i="1"/>
  <c r="T6028" i="1"/>
  <c r="T6029" i="1"/>
  <c r="T6030" i="1"/>
  <c r="T6031" i="1"/>
  <c r="U6031" i="1" s="1"/>
  <c r="T6032" i="1"/>
  <c r="U6032" i="1" s="1"/>
  <c r="T6033" i="1"/>
  <c r="V6033" i="1" s="1"/>
  <c r="T6034" i="1"/>
  <c r="V6034" i="1" s="1"/>
  <c r="T6035" i="1"/>
  <c r="V6035" i="1" s="1"/>
  <c r="T6036" i="1"/>
  <c r="T6037" i="1"/>
  <c r="T6038" i="1"/>
  <c r="V6038" i="1" s="1"/>
  <c r="T6039" i="1"/>
  <c r="T6040" i="1"/>
  <c r="T6041" i="1"/>
  <c r="V6041" i="1" s="1"/>
  <c r="T6042" i="1"/>
  <c r="V6042" i="1" s="1"/>
  <c r="T6043" i="1"/>
  <c r="U6043" i="1" s="1"/>
  <c r="T6044" i="1"/>
  <c r="V6044" i="1" s="1"/>
  <c r="T6045" i="1"/>
  <c r="T6046" i="1"/>
  <c r="T6047" i="1"/>
  <c r="T6048" i="1"/>
  <c r="U6048" i="1" s="1"/>
  <c r="T6049" i="1"/>
  <c r="V6049" i="1" s="1"/>
  <c r="T6050" i="1"/>
  <c r="U6050" i="1" s="1"/>
  <c r="T6051" i="1"/>
  <c r="V6051" i="1" s="1"/>
  <c r="T6052" i="1"/>
  <c r="V6052" i="1" s="1"/>
  <c r="T6053" i="1"/>
  <c r="U6053" i="1" s="1"/>
  <c r="T6054" i="1"/>
  <c r="T6055" i="1"/>
  <c r="V6055" i="1" s="1"/>
  <c r="T6056" i="1"/>
  <c r="V6056" i="1" s="1"/>
  <c r="T6057" i="1"/>
  <c r="U6057" i="1" s="1"/>
  <c r="T6058" i="1"/>
  <c r="U6058" i="1" s="1"/>
  <c r="T6059" i="1"/>
  <c r="T6060" i="1"/>
  <c r="T6061" i="1"/>
  <c r="T6062" i="1"/>
  <c r="T6063" i="1"/>
  <c r="U6063" i="1" s="1"/>
  <c r="T6064" i="1"/>
  <c r="U6064" i="1" s="1"/>
  <c r="T6065" i="1"/>
  <c r="T6066" i="1"/>
  <c r="U6066" i="1" s="1"/>
  <c r="T6067" i="1"/>
  <c r="T6068" i="1"/>
  <c r="V6068" i="1" s="1"/>
  <c r="T6069" i="1"/>
  <c r="T6070" i="1"/>
  <c r="T6071" i="1"/>
  <c r="T6072" i="1"/>
  <c r="T6073" i="1"/>
  <c r="U6073" i="1" s="1"/>
  <c r="T6074" i="1"/>
  <c r="U6074" i="1" s="1"/>
  <c r="T6075" i="1"/>
  <c r="V6075" i="1" s="1"/>
  <c r="T6076" i="1"/>
  <c r="U6076" i="1" s="1"/>
  <c r="T6077" i="1"/>
  <c r="V6077" i="1" s="1"/>
  <c r="T6078" i="1"/>
  <c r="T6079" i="1"/>
  <c r="U6079" i="1" s="1"/>
  <c r="T6080" i="1"/>
  <c r="U6080" i="1" s="1"/>
  <c r="T6081" i="1"/>
  <c r="V6081" i="1" s="1"/>
  <c r="T6082" i="1"/>
  <c r="T6083" i="1"/>
  <c r="U6083" i="1" s="1"/>
  <c r="T6084" i="1"/>
  <c r="T6085" i="1"/>
  <c r="V6085" i="1" s="1"/>
  <c r="T6086" i="1"/>
  <c r="T6087" i="1"/>
  <c r="V6087" i="1" s="1"/>
  <c r="T6088" i="1"/>
  <c r="T6089" i="1"/>
  <c r="V6089" i="1" s="1"/>
  <c r="T6090" i="1"/>
  <c r="V6090" i="1" s="1"/>
  <c r="T6091" i="1"/>
  <c r="V6091" i="1" s="1"/>
  <c r="T6092" i="1"/>
  <c r="U6092" i="1" s="1"/>
  <c r="T6093" i="1"/>
  <c r="T6094" i="1"/>
  <c r="T6095" i="1"/>
  <c r="T6096" i="1"/>
  <c r="U6096" i="1" s="1"/>
  <c r="T6097" i="1"/>
  <c r="T6098" i="1"/>
  <c r="U6098" i="1" s="1"/>
  <c r="T6099" i="1"/>
  <c r="T6100" i="1"/>
  <c r="V6100" i="1" s="1"/>
  <c r="T6101" i="1"/>
  <c r="U6101" i="1" s="1"/>
  <c r="T6102" i="1"/>
  <c r="V6102" i="1" s="1"/>
  <c r="T6103" i="1"/>
  <c r="V6103" i="1" s="1"/>
  <c r="T6104" i="1"/>
  <c r="T6105" i="1"/>
  <c r="T6106" i="1"/>
  <c r="V6106" i="1" s="1"/>
  <c r="T6107" i="1"/>
  <c r="V6107" i="1" s="1"/>
  <c r="T6108" i="1"/>
  <c r="V6108" i="1" s="1"/>
  <c r="T6109" i="1"/>
  <c r="T6110" i="1"/>
  <c r="T6111" i="1"/>
  <c r="V6111" i="1" s="1"/>
  <c r="T6112" i="1"/>
  <c r="V6112" i="1" s="1"/>
  <c r="T6113" i="1"/>
  <c r="U6113" i="1" s="1"/>
  <c r="T6114" i="1"/>
  <c r="T6115" i="1"/>
  <c r="U6115" i="1" s="1"/>
  <c r="T6116" i="1"/>
  <c r="V6116" i="1" s="1"/>
  <c r="T6117" i="1"/>
  <c r="T6118" i="1"/>
  <c r="T6119" i="1"/>
  <c r="T6120" i="1"/>
  <c r="T6121" i="1"/>
  <c r="T6122" i="1"/>
  <c r="T6123" i="1"/>
  <c r="T6124" i="1"/>
  <c r="U6124" i="1" s="1"/>
  <c r="T6125" i="1"/>
  <c r="V6125" i="1" s="1"/>
  <c r="T6126" i="1"/>
  <c r="T6127" i="1"/>
  <c r="U6127" i="1" s="1"/>
  <c r="T6128" i="1"/>
  <c r="U6128" i="1" s="1"/>
  <c r="T6129" i="1"/>
  <c r="U6129" i="1" s="1"/>
  <c r="T6130" i="1"/>
  <c r="T6131" i="1"/>
  <c r="V6131" i="1" s="1"/>
  <c r="T6132" i="1"/>
  <c r="V6132" i="1" s="1"/>
  <c r="T6133" i="1"/>
  <c r="T6134" i="1"/>
  <c r="T6135" i="1"/>
  <c r="U6135" i="1" s="1"/>
  <c r="T6136" i="1"/>
  <c r="U6136" i="1" s="1"/>
  <c r="T6137" i="1"/>
  <c r="U6137" i="1" s="1"/>
  <c r="T6138" i="1"/>
  <c r="U6138" i="1" s="1"/>
  <c r="T6139" i="1"/>
  <c r="V6139" i="1" s="1"/>
  <c r="T6140" i="1"/>
  <c r="U6140" i="1" s="1"/>
  <c r="T6141" i="1"/>
  <c r="V6141" i="1" s="1"/>
  <c r="T6142" i="1"/>
  <c r="T6143" i="1"/>
  <c r="U6143" i="1" s="1"/>
  <c r="T6144" i="1"/>
  <c r="V6144" i="1" s="1"/>
  <c r="T6145" i="1"/>
  <c r="T6146" i="1"/>
  <c r="T6147" i="1"/>
  <c r="T6148" i="1"/>
  <c r="V6148" i="1" s="1"/>
  <c r="T6149" i="1"/>
  <c r="T6150" i="1"/>
  <c r="T6151" i="1"/>
  <c r="U6151" i="1" s="1"/>
  <c r="T6152" i="1"/>
  <c r="T6153" i="1"/>
  <c r="V6153" i="1" s="1"/>
  <c r="T6154" i="1"/>
  <c r="V6154" i="1" s="1"/>
  <c r="T6155" i="1"/>
  <c r="V6155" i="1" s="1"/>
  <c r="T6156" i="1"/>
  <c r="U6156" i="1" s="1"/>
  <c r="T6157" i="1"/>
  <c r="T6158" i="1"/>
  <c r="T6159" i="1"/>
  <c r="V6159" i="1" s="1"/>
  <c r="T6160" i="1"/>
  <c r="U6160" i="1" s="1"/>
  <c r="T6161" i="1"/>
  <c r="U6161" i="1" s="1"/>
  <c r="T6162" i="1"/>
  <c r="T6163" i="1"/>
  <c r="V6163" i="1" s="1"/>
  <c r="T6164" i="1"/>
  <c r="T6165" i="1"/>
  <c r="T6166" i="1"/>
  <c r="V6166" i="1" s="1"/>
  <c r="T6167" i="1"/>
  <c r="T6168" i="1"/>
  <c r="V6168" i="1" s="1"/>
  <c r="T6169" i="1"/>
  <c r="T6170" i="1"/>
  <c r="T6171" i="1"/>
  <c r="V6171" i="1" s="1"/>
  <c r="T6172" i="1"/>
  <c r="U6172" i="1" s="1"/>
  <c r="T6173" i="1"/>
  <c r="T6174" i="1"/>
  <c r="T6175" i="1"/>
  <c r="U6175" i="1" s="1"/>
  <c r="T6176" i="1"/>
  <c r="U6176" i="1" s="1"/>
  <c r="T6177" i="1"/>
  <c r="T6178" i="1"/>
  <c r="T6179" i="1"/>
  <c r="T6180" i="1"/>
  <c r="V6180" i="1" s="1"/>
  <c r="T6181" i="1"/>
  <c r="V6181" i="1" s="1"/>
  <c r="T6182" i="1"/>
  <c r="T6183" i="1"/>
  <c r="V6183" i="1" s="1"/>
  <c r="T6184" i="1"/>
  <c r="T6185" i="1"/>
  <c r="T6186" i="1"/>
  <c r="U6186" i="1" s="1"/>
  <c r="T6187" i="1"/>
  <c r="U6187" i="1" s="1"/>
  <c r="T6188" i="1"/>
  <c r="U6188" i="1" s="1"/>
  <c r="T6189" i="1"/>
  <c r="T6190" i="1"/>
  <c r="T6191" i="1"/>
  <c r="T6192" i="1"/>
  <c r="V6192" i="1" s="1"/>
  <c r="T6193" i="1"/>
  <c r="T6194" i="1"/>
  <c r="U6194" i="1" s="1"/>
  <c r="T6195" i="1"/>
  <c r="T6196" i="1"/>
  <c r="T6197" i="1"/>
  <c r="T6198" i="1"/>
  <c r="T6199" i="1"/>
  <c r="T6200" i="1"/>
  <c r="V6200" i="1" s="1"/>
  <c r="T6201" i="1"/>
  <c r="U6201" i="1" s="1"/>
  <c r="T6202" i="1"/>
  <c r="V6202" i="1" s="1"/>
  <c r="T6203" i="1"/>
  <c r="V6203" i="1" s="1"/>
  <c r="T6204" i="1"/>
  <c r="T6205" i="1"/>
  <c r="T6206" i="1"/>
  <c r="T6207" i="1"/>
  <c r="V6207" i="1" s="1"/>
  <c r="T6208" i="1"/>
  <c r="U6208" i="1" s="1"/>
  <c r="T6209" i="1"/>
  <c r="U6209" i="1" s="1"/>
  <c r="T6210" i="1"/>
  <c r="T6211" i="1"/>
  <c r="V6211" i="1" s="1"/>
  <c r="T6212" i="1"/>
  <c r="V6212" i="1" s="1"/>
  <c r="T6213" i="1"/>
  <c r="T6214" i="1"/>
  <c r="V6214" i="1" s="1"/>
  <c r="T6215" i="1"/>
  <c r="T6216" i="1"/>
  <c r="T6217" i="1"/>
  <c r="V6217" i="1" s="1"/>
  <c r="T6218" i="1"/>
  <c r="T6219" i="1"/>
  <c r="U6219" i="1" s="1"/>
  <c r="T6220" i="1"/>
  <c r="U6220" i="1" s="1"/>
  <c r="T6221" i="1"/>
  <c r="T6222" i="1"/>
  <c r="T6223" i="1"/>
  <c r="V6223" i="1" s="1"/>
  <c r="T6224" i="1"/>
  <c r="T6225" i="1"/>
  <c r="V6225" i="1" s="1"/>
  <c r="T6226" i="1"/>
  <c r="T6227" i="1"/>
  <c r="U6227" i="1" s="1"/>
  <c r="T6228" i="1"/>
  <c r="V6228" i="1" s="1"/>
  <c r="T6229" i="1"/>
  <c r="T6230" i="1"/>
  <c r="U6230" i="1" s="1"/>
  <c r="T6231" i="1"/>
  <c r="T6232" i="1"/>
  <c r="U6232" i="1" s="1"/>
  <c r="T6233" i="1"/>
  <c r="U6233" i="1" s="1"/>
  <c r="T6234" i="1"/>
  <c r="U6234" i="1" s="1"/>
  <c r="T6235" i="1"/>
  <c r="V6235" i="1" s="1"/>
  <c r="T6236" i="1"/>
  <c r="V6236" i="1" s="1"/>
  <c r="T6237" i="1"/>
  <c r="T6238" i="1"/>
  <c r="T6239" i="1"/>
  <c r="T6240" i="1"/>
  <c r="V6240" i="1" s="1"/>
  <c r="T6241" i="1"/>
  <c r="V6241" i="1" s="1"/>
  <c r="T6242" i="1"/>
  <c r="T6243" i="1"/>
  <c r="V6243" i="1" s="1"/>
  <c r="T6244" i="1"/>
  <c r="V6244" i="1" s="1"/>
  <c r="T6245" i="1"/>
  <c r="U6245" i="1" s="1"/>
  <c r="T6246" i="1"/>
  <c r="T6247" i="1"/>
  <c r="T6248" i="1"/>
  <c r="U6248" i="1" s="1"/>
  <c r="T6249" i="1"/>
  <c r="T6250" i="1"/>
  <c r="T6251" i="1"/>
  <c r="V6251" i="1" s="1"/>
  <c r="T6252" i="1"/>
  <c r="T6253" i="1"/>
  <c r="U6253" i="1" s="1"/>
  <c r="T6254" i="1"/>
  <c r="T6255" i="1"/>
  <c r="T6256" i="1"/>
  <c r="V6256" i="1" s="1"/>
  <c r="T6257" i="1"/>
  <c r="V6257" i="1" s="1"/>
  <c r="T6258" i="1"/>
  <c r="U6258" i="1" s="1"/>
  <c r="T6259" i="1"/>
  <c r="U6259" i="1" s="1"/>
  <c r="T6260" i="1"/>
  <c r="T6261" i="1"/>
  <c r="T6262" i="1"/>
  <c r="T6263" i="1"/>
  <c r="T6264" i="1"/>
  <c r="V6264" i="1" s="1"/>
  <c r="T6265" i="1"/>
  <c r="V6265" i="1" s="1"/>
  <c r="T6266" i="1"/>
  <c r="U6266" i="1" s="1"/>
  <c r="T6267" i="1"/>
  <c r="V6267" i="1" s="1"/>
  <c r="T6268" i="1"/>
  <c r="V6268" i="1" s="1"/>
  <c r="T6269" i="1"/>
  <c r="T6270" i="1"/>
  <c r="T6271" i="1"/>
  <c r="T6272" i="1"/>
  <c r="V6272" i="1" s="1"/>
  <c r="T6273" i="1"/>
  <c r="U6273" i="1" s="1"/>
  <c r="T6274" i="1"/>
  <c r="U6274" i="1" s="1"/>
  <c r="T6275" i="1"/>
  <c r="V6275" i="1" s="1"/>
  <c r="T6276" i="1"/>
  <c r="U6276" i="1" s="1"/>
  <c r="T6277" i="1"/>
  <c r="T6278" i="1"/>
  <c r="V6278" i="1" s="1"/>
  <c r="T6279" i="1"/>
  <c r="T6280" i="1"/>
  <c r="T6281" i="1"/>
  <c r="U6281" i="1" s="1"/>
  <c r="T6282" i="1"/>
  <c r="V6282" i="1" s="1"/>
  <c r="T6283" i="1"/>
  <c r="T6284" i="1"/>
  <c r="T6285" i="1"/>
  <c r="T6286" i="1"/>
  <c r="T6287" i="1"/>
  <c r="V6287" i="1" s="1"/>
  <c r="T6288" i="1"/>
  <c r="U6288" i="1" s="1"/>
  <c r="T6289" i="1"/>
  <c r="V6289" i="1" s="1"/>
  <c r="T6290" i="1"/>
  <c r="V6290" i="1" s="1"/>
  <c r="T6291" i="1"/>
  <c r="U6291" i="1" s="1"/>
  <c r="T6292" i="1"/>
  <c r="T6293" i="1"/>
  <c r="T6294" i="1"/>
  <c r="T6295" i="1"/>
  <c r="V6295" i="1" s="1"/>
  <c r="T6296" i="1"/>
  <c r="T6297" i="1"/>
  <c r="T6298" i="1"/>
  <c r="T6299" i="1"/>
  <c r="T6300" i="1"/>
  <c r="T6301" i="1"/>
  <c r="T6302" i="1"/>
  <c r="V6302" i="1" s="1"/>
  <c r="T6303" i="1"/>
  <c r="U6303" i="1" s="1"/>
  <c r="T6304" i="1"/>
  <c r="V6304" i="1" s="1"/>
  <c r="T6305" i="1"/>
  <c r="T6306" i="1"/>
  <c r="U6306" i="1" s="1"/>
  <c r="T6307" i="1"/>
  <c r="U6307" i="1" s="1"/>
  <c r="T6308" i="1"/>
  <c r="T6309" i="1"/>
  <c r="V6309" i="1" s="1"/>
  <c r="T6310" i="1"/>
  <c r="V6310" i="1" s="1"/>
  <c r="T6311" i="1"/>
  <c r="T6312" i="1"/>
  <c r="U6312" i="1" s="1"/>
  <c r="T6313" i="1"/>
  <c r="T6314" i="1"/>
  <c r="V6314" i="1" s="1"/>
  <c r="T6315" i="1"/>
  <c r="T6316" i="1"/>
  <c r="T6317" i="1"/>
  <c r="T6318" i="1"/>
  <c r="T6319" i="1"/>
  <c r="V6319" i="1" s="1"/>
  <c r="T6320" i="1"/>
  <c r="T6321" i="1"/>
  <c r="U6321" i="1" s="1"/>
  <c r="T6322" i="1"/>
  <c r="V6322" i="1" s="1"/>
  <c r="T6323" i="1"/>
  <c r="V6323" i="1" s="1"/>
  <c r="T6324" i="1"/>
  <c r="V6324" i="1" s="1"/>
  <c r="T6325" i="1"/>
  <c r="T6326" i="1"/>
  <c r="T6327" i="1"/>
  <c r="T6328" i="1"/>
  <c r="U6328" i="1" s="1"/>
  <c r="T6329" i="1"/>
  <c r="U6329" i="1" s="1"/>
  <c r="T6330" i="1"/>
  <c r="V6330" i="1" s="1"/>
  <c r="T6331" i="1"/>
  <c r="V6331" i="1" s="1"/>
  <c r="T6332" i="1"/>
  <c r="V6332" i="1" s="1"/>
  <c r="T6333" i="1"/>
  <c r="T6334" i="1"/>
  <c r="T6335" i="1"/>
  <c r="V6335" i="1" s="1"/>
  <c r="T6336" i="1"/>
  <c r="V6336" i="1" s="1"/>
  <c r="T6337" i="1"/>
  <c r="V6337" i="1" s="1"/>
  <c r="T6338" i="1"/>
  <c r="U6338" i="1" s="1"/>
  <c r="T6339" i="1"/>
  <c r="V6339" i="1" s="1"/>
  <c r="T6340" i="1"/>
  <c r="T6341" i="1"/>
  <c r="T6342" i="1"/>
  <c r="T3" i="1"/>
  <c r="U32" i="1"/>
  <c r="U64" i="1"/>
  <c r="V119" i="1"/>
  <c r="V1104" i="1"/>
  <c r="V1841" i="1"/>
  <c r="U3978" i="1"/>
  <c r="V774" i="1"/>
  <c r="V1423" i="1"/>
  <c r="U1630" i="1"/>
  <c r="U2386" i="1"/>
  <c r="V2499" i="1"/>
  <c r="V2605" i="1"/>
  <c r="U4273" i="1"/>
  <c r="U5933" i="1"/>
  <c r="U352" i="1"/>
  <c r="U951" i="1"/>
  <c r="V959" i="1"/>
  <c r="U2788" i="1"/>
  <c r="V1888" i="1"/>
  <c r="V2739" i="1"/>
  <c r="V482" i="1"/>
  <c r="X6344" i="1"/>
  <c r="W6344" i="1"/>
  <c r="U497" i="1"/>
  <c r="U504" i="1"/>
  <c r="V571" i="1"/>
  <c r="V601" i="1"/>
  <c r="V1998" i="1"/>
  <c r="U2692" i="1"/>
  <c r="U5572" i="1"/>
  <c r="U408" i="1"/>
  <c r="U417" i="1"/>
  <c r="V527" i="1"/>
  <c r="U1321" i="1"/>
  <c r="U2046" i="1"/>
  <c r="V2941" i="1"/>
  <c r="U2345" i="1"/>
  <c r="U3897" i="1"/>
  <c r="K6" i="2"/>
  <c r="M6" i="2" s="1"/>
  <c r="K7" i="2"/>
  <c r="L7" i="2" s="1"/>
  <c r="K8" i="2"/>
  <c r="L8" i="2" s="1"/>
  <c r="K9" i="2"/>
  <c r="M9" i="2" s="1"/>
  <c r="K10" i="2"/>
  <c r="L10" i="2" s="1"/>
  <c r="K11" i="2"/>
  <c r="L11" i="2" s="1"/>
  <c r="K12" i="2"/>
  <c r="K13" i="2"/>
  <c r="M13" i="2" s="1"/>
  <c r="K14" i="2"/>
  <c r="L14" i="2" s="1"/>
  <c r="K15" i="2"/>
  <c r="M15" i="2" s="1"/>
  <c r="K16" i="2"/>
  <c r="L16" i="2" s="1"/>
  <c r="K17" i="2"/>
  <c r="M17" i="2" s="1"/>
  <c r="K18" i="2"/>
  <c r="M18" i="2" s="1"/>
  <c r="K19" i="2"/>
  <c r="L19" i="2" s="1"/>
  <c r="K20" i="2"/>
  <c r="M20" i="2" s="1"/>
  <c r="K21" i="2"/>
  <c r="L21" i="2" s="1"/>
  <c r="K22" i="2"/>
  <c r="L22" i="2" s="1"/>
  <c r="K23" i="2"/>
  <c r="L23" i="2" s="1"/>
  <c r="K24" i="2"/>
  <c r="L24" i="2" s="1"/>
  <c r="K25" i="2"/>
  <c r="M25" i="2" s="1"/>
  <c r="K26" i="2"/>
  <c r="M26" i="2" s="1"/>
  <c r="K27" i="2"/>
  <c r="M27" i="2" s="1"/>
  <c r="K28" i="2"/>
  <c r="M28" i="2" s="1"/>
  <c r="K29" i="2"/>
  <c r="M29" i="2" s="1"/>
  <c r="K30" i="2"/>
  <c r="L30" i="2" s="1"/>
  <c r="K31" i="2"/>
  <c r="L31" i="2" s="1"/>
  <c r="K32" i="2"/>
  <c r="L32" i="2" s="1"/>
  <c r="K33" i="2"/>
  <c r="M33" i="2" s="1"/>
  <c r="K34" i="2"/>
  <c r="M34" i="2" s="1"/>
  <c r="K35" i="2"/>
  <c r="M35" i="2" s="1"/>
  <c r="K36" i="2"/>
  <c r="M36" i="2" s="1"/>
  <c r="K37" i="2"/>
  <c r="M37" i="2" s="1"/>
  <c r="K38" i="2"/>
  <c r="M38" i="2" s="1"/>
  <c r="K39" i="2"/>
  <c r="M39" i="2" s="1"/>
  <c r="K40" i="2"/>
  <c r="M40" i="2" s="1"/>
  <c r="K41" i="2"/>
  <c r="M41" i="2" s="1"/>
  <c r="K42" i="2"/>
  <c r="L42" i="2" s="1"/>
  <c r="K43" i="2"/>
  <c r="L43" i="2" s="1"/>
  <c r="K44" i="2"/>
  <c r="M44" i="2" s="1"/>
  <c r="K45" i="2"/>
  <c r="M45" i="2" s="1"/>
  <c r="K46" i="2"/>
  <c r="L46" i="2" s="1"/>
  <c r="K47" i="2"/>
  <c r="L47" i="2" s="1"/>
  <c r="K48" i="2"/>
  <c r="M48" i="2" s="1"/>
  <c r="K49" i="2"/>
  <c r="L49" i="2" s="1"/>
  <c r="K50" i="2"/>
  <c r="M50" i="2" s="1"/>
  <c r="K51" i="2"/>
  <c r="M51" i="2" s="1"/>
  <c r="K52" i="2"/>
  <c r="L52" i="2" s="1"/>
  <c r="K53" i="2"/>
  <c r="L53" i="2" s="1"/>
  <c r="K55" i="2"/>
  <c r="M55" i="2" s="1"/>
  <c r="K56" i="2"/>
  <c r="M56" i="2" s="1"/>
  <c r="K57" i="2"/>
  <c r="M57" i="2" s="1"/>
  <c r="K58" i="2"/>
  <c r="M58" i="2" s="1"/>
  <c r="K59" i="2"/>
  <c r="L59" i="2" s="1"/>
  <c r="K60" i="2"/>
  <c r="L60" i="2" s="1"/>
  <c r="K61" i="2"/>
  <c r="M61" i="2" s="1"/>
  <c r="K62" i="2"/>
  <c r="L62" i="2" s="1"/>
  <c r="K63" i="2"/>
  <c r="M63" i="2" s="1"/>
  <c r="K64" i="2"/>
  <c r="L64" i="2" s="1"/>
  <c r="K66" i="2"/>
  <c r="M66" i="2" s="1"/>
  <c r="K67" i="2"/>
  <c r="L67" i="2" s="1"/>
  <c r="K68" i="2"/>
  <c r="L68" i="2" s="1"/>
  <c r="K69" i="2"/>
  <c r="M69" i="2" s="1"/>
  <c r="K70" i="2"/>
  <c r="M70" i="2" s="1"/>
  <c r="K71" i="2"/>
  <c r="M71" i="2" s="1"/>
  <c r="K72" i="2"/>
  <c r="L72" i="2" s="1"/>
  <c r="K73" i="2"/>
  <c r="M73" i="2" s="1"/>
  <c r="K74" i="2"/>
  <c r="M74" i="2" s="1"/>
  <c r="K75" i="2"/>
  <c r="M75" i="2" s="1"/>
  <c r="K76" i="2"/>
  <c r="L76" i="2" s="1"/>
  <c r="K77" i="2"/>
  <c r="L77" i="2" s="1"/>
  <c r="K78" i="2"/>
  <c r="M78" i="2" s="1"/>
  <c r="K79" i="2"/>
  <c r="L79" i="2" s="1"/>
  <c r="K80" i="2"/>
  <c r="M80" i="2" s="1"/>
  <c r="K81" i="2"/>
  <c r="L81" i="2" s="1"/>
  <c r="K82" i="2"/>
  <c r="M82" i="2" s="1"/>
  <c r="K83" i="2"/>
  <c r="L83" i="2" s="1"/>
  <c r="K84" i="2"/>
  <c r="L84" i="2" s="1"/>
  <c r="K85" i="2"/>
  <c r="L85" i="2" s="1"/>
  <c r="K86" i="2"/>
  <c r="K87" i="2"/>
  <c r="M87" i="2" s="1"/>
  <c r="K88" i="2"/>
  <c r="L88" i="2" s="1"/>
  <c r="K89" i="2"/>
  <c r="M89" i="2" s="1"/>
  <c r="K90" i="2"/>
  <c r="L90" i="2" s="1"/>
  <c r="K91" i="2"/>
  <c r="M91" i="2" s="1"/>
  <c r="K92" i="2"/>
  <c r="M92" i="2" s="1"/>
  <c r="K93" i="2"/>
  <c r="L93" i="2" s="1"/>
  <c r="K94" i="2"/>
  <c r="L94" i="2" s="1"/>
  <c r="K95" i="2"/>
  <c r="L95" i="2" s="1"/>
  <c r="K96" i="2"/>
  <c r="M96" i="2" s="1"/>
  <c r="K97" i="2"/>
  <c r="M97" i="2" s="1"/>
  <c r="K98" i="2"/>
  <c r="L98" i="2" s="1"/>
  <c r="K99" i="2"/>
  <c r="L99" i="2" s="1"/>
  <c r="K100" i="2"/>
  <c r="M100" i="2" s="1"/>
  <c r="K101" i="2"/>
  <c r="L101" i="2" s="1"/>
  <c r="K102" i="2"/>
  <c r="L102" i="2" s="1"/>
  <c r="K104" i="2"/>
  <c r="M104" i="2" s="1"/>
  <c r="K105" i="2"/>
  <c r="M105" i="2" s="1"/>
  <c r="K106" i="2"/>
  <c r="L106" i="2" s="1"/>
  <c r="K107" i="2"/>
  <c r="L107" i="2" s="1"/>
  <c r="K108" i="2"/>
  <c r="L108" i="2" s="1"/>
  <c r="K109" i="2"/>
  <c r="M109" i="2" s="1"/>
  <c r="K110" i="2"/>
  <c r="M110" i="2" s="1"/>
  <c r="K111" i="2"/>
  <c r="K112" i="2"/>
  <c r="L112" i="2" s="1"/>
  <c r="K113" i="2"/>
  <c r="M113" i="2" s="1"/>
  <c r="K114" i="2"/>
  <c r="L114" i="2" s="1"/>
  <c r="K115" i="2"/>
  <c r="L115" i="2" s="1"/>
  <c r="K116" i="2"/>
  <c r="L116" i="2" s="1"/>
  <c r="K117" i="2"/>
  <c r="M117" i="2" s="1"/>
  <c r="K118" i="2"/>
  <c r="L118" i="2" s="1"/>
  <c r="K119" i="2"/>
  <c r="M119" i="2" s="1"/>
  <c r="K120" i="2"/>
  <c r="L120" i="2" s="1"/>
  <c r="K121" i="2"/>
  <c r="L121" i="2" s="1"/>
  <c r="K122" i="2"/>
  <c r="L122" i="2" s="1"/>
  <c r="K123" i="2"/>
  <c r="M123" i="2" s="1"/>
  <c r="K124" i="2"/>
  <c r="M124" i="2" s="1"/>
  <c r="K126" i="2"/>
  <c r="M126" i="2" s="1"/>
  <c r="K127" i="2"/>
  <c r="M127" i="2" s="1"/>
  <c r="K128" i="2"/>
  <c r="L128" i="2" s="1"/>
  <c r="K129" i="2"/>
  <c r="M129" i="2" s="1"/>
  <c r="K130" i="2"/>
  <c r="L130" i="2" s="1"/>
  <c r="K131" i="2"/>
  <c r="M131" i="2" s="1"/>
  <c r="K132" i="2"/>
  <c r="M132" i="2" s="1"/>
  <c r="K133" i="2"/>
  <c r="M133" i="2" s="1"/>
  <c r="K134" i="2"/>
  <c r="M134" i="2" s="1"/>
  <c r="K135" i="2"/>
  <c r="M135" i="2" s="1"/>
  <c r="K136" i="2"/>
  <c r="L136" i="2" s="1"/>
  <c r="K137" i="2"/>
  <c r="M137" i="2" s="1"/>
  <c r="K138" i="2"/>
  <c r="M138" i="2" s="1"/>
  <c r="K139" i="2"/>
  <c r="M139" i="2" s="1"/>
  <c r="K140" i="2"/>
  <c r="M140" i="2" s="1"/>
  <c r="K141" i="2"/>
  <c r="L141" i="2" s="1"/>
  <c r="K142" i="2"/>
  <c r="M142" i="2" s="1"/>
  <c r="K143" i="2"/>
  <c r="M143" i="2" s="1"/>
  <c r="K144" i="2"/>
  <c r="M144" i="2" s="1"/>
  <c r="K145" i="2"/>
  <c r="M145" i="2" s="1"/>
  <c r="K146" i="2"/>
  <c r="M146" i="2" s="1"/>
  <c r="K147" i="2"/>
  <c r="L147" i="2" s="1"/>
  <c r="K148" i="2"/>
  <c r="L148" i="2" s="1"/>
  <c r="K149" i="2"/>
  <c r="M149" i="2" s="1"/>
  <c r="K150" i="2"/>
  <c r="L150" i="2" s="1"/>
  <c r="K151" i="2"/>
  <c r="M151" i="2" s="1"/>
  <c r="K152" i="2"/>
  <c r="M152" i="2" s="1"/>
  <c r="K153" i="2"/>
  <c r="M153" i="2" s="1"/>
  <c r="K154" i="2"/>
  <c r="M154" i="2" s="1"/>
  <c r="K155" i="2"/>
  <c r="L155" i="2" s="1"/>
  <c r="K156" i="2"/>
  <c r="M156" i="2" s="1"/>
  <c r="K157" i="2"/>
  <c r="L157" i="2" s="1"/>
  <c r="K158" i="2"/>
  <c r="L158" i="2" s="1"/>
  <c r="K159" i="2"/>
  <c r="L159" i="2" s="1"/>
  <c r="K160" i="2"/>
  <c r="K161" i="2"/>
  <c r="L161" i="2" s="1"/>
  <c r="K162" i="2"/>
  <c r="L162" i="2" s="1"/>
  <c r="K163" i="2"/>
  <c r="M163" i="2" s="1"/>
  <c r="K165" i="2"/>
  <c r="M165" i="2" s="1"/>
  <c r="K166" i="2"/>
  <c r="L166" i="2" s="1"/>
  <c r="K167" i="2"/>
  <c r="M167" i="2" s="1"/>
  <c r="K168" i="2"/>
  <c r="L168" i="2" s="1"/>
  <c r="K169" i="2"/>
  <c r="L169" i="2" s="1"/>
  <c r="K170" i="2"/>
  <c r="L170" i="2" s="1"/>
  <c r="K171" i="2"/>
  <c r="L171" i="2" s="1"/>
  <c r="K172" i="2"/>
  <c r="M172" i="2" s="1"/>
  <c r="K173" i="2"/>
  <c r="M173" i="2" s="1"/>
  <c r="K174" i="2"/>
  <c r="M174" i="2" s="1"/>
  <c r="K175" i="2"/>
  <c r="L175" i="2" s="1"/>
  <c r="K176" i="2"/>
  <c r="L176" i="2" s="1"/>
  <c r="K177" i="2"/>
  <c r="M177" i="2" s="1"/>
  <c r="K178" i="2"/>
  <c r="L178" i="2" s="1"/>
  <c r="K179" i="2"/>
  <c r="M179" i="2" s="1"/>
  <c r="K180" i="2"/>
  <c r="M180" i="2" s="1"/>
  <c r="K181" i="2"/>
  <c r="L181" i="2" s="1"/>
  <c r="K182" i="2"/>
  <c r="L182" i="2" s="1"/>
  <c r="K183" i="2"/>
  <c r="M183" i="2" s="1"/>
  <c r="K184" i="2"/>
  <c r="M184" i="2" s="1"/>
  <c r="K185" i="2"/>
  <c r="M185" i="2" s="1"/>
  <c r="K186" i="2"/>
  <c r="M186" i="2" s="1"/>
  <c r="K187" i="2"/>
  <c r="M187" i="2" s="1"/>
  <c r="K188" i="2"/>
  <c r="M188" i="2" s="1"/>
  <c r="K189" i="2"/>
  <c r="L189" i="2" s="1"/>
  <c r="K190" i="2"/>
  <c r="L190" i="2" s="1"/>
  <c r="K192" i="2"/>
  <c r="M192" i="2" s="1"/>
  <c r="K193" i="2"/>
  <c r="L193" i="2" s="1"/>
  <c r="K194" i="2"/>
  <c r="M194" i="2" s="1"/>
  <c r="K195" i="2"/>
  <c r="L195" i="2" s="1"/>
  <c r="K196" i="2"/>
  <c r="M196" i="2" s="1"/>
  <c r="K197" i="2"/>
  <c r="L197" i="2" s="1"/>
  <c r="K198" i="2"/>
  <c r="M198" i="2" s="1"/>
  <c r="K199" i="2"/>
  <c r="M199" i="2" s="1"/>
  <c r="K200" i="2"/>
  <c r="L200" i="2" s="1"/>
  <c r="K202" i="2"/>
  <c r="L202" i="2" s="1"/>
  <c r="K203" i="2"/>
  <c r="M203" i="2" s="1"/>
  <c r="K204" i="2"/>
  <c r="M204" i="2" s="1"/>
  <c r="K205" i="2"/>
  <c r="M205" i="2" s="1"/>
  <c r="K206" i="2"/>
  <c r="L206" i="2" s="1"/>
  <c r="K207" i="2"/>
  <c r="L207" i="2" s="1"/>
  <c r="K208" i="2"/>
  <c r="L208" i="2" s="1"/>
  <c r="K209" i="2"/>
  <c r="L209" i="2" s="1"/>
  <c r="K211" i="2"/>
  <c r="M211" i="2" s="1"/>
  <c r="K212" i="2"/>
  <c r="L212" i="2" s="1"/>
  <c r="K213" i="2"/>
  <c r="M213" i="2" s="1"/>
  <c r="K214" i="2"/>
  <c r="M214" i="2" s="1"/>
  <c r="K215" i="2"/>
  <c r="M215" i="2" s="1"/>
  <c r="K216" i="2"/>
  <c r="L216" i="2" s="1"/>
  <c r="K217" i="2"/>
  <c r="M217" i="2" s="1"/>
  <c r="K218" i="2"/>
  <c r="L218" i="2" s="1"/>
  <c r="K219" i="2"/>
  <c r="M219" i="2" s="1"/>
  <c r="K220" i="2"/>
  <c r="M220" i="2" s="1"/>
  <c r="K221" i="2"/>
  <c r="M221" i="2" s="1"/>
  <c r="K222" i="2"/>
  <c r="L222" i="2" s="1"/>
  <c r="K223" i="2"/>
  <c r="M223" i="2" s="1"/>
  <c r="K224" i="2"/>
  <c r="L224" i="2" s="1"/>
  <c r="K225" i="2"/>
  <c r="M225" i="2" s="1"/>
  <c r="K226" i="2"/>
  <c r="M226" i="2" s="1"/>
  <c r="K227" i="2"/>
  <c r="M227" i="2" s="1"/>
  <c r="K228" i="2"/>
  <c r="L228" i="2" s="1"/>
  <c r="K229" i="2"/>
  <c r="L229" i="2" s="1"/>
  <c r="K230" i="2"/>
  <c r="M230" i="2" s="1"/>
  <c r="K231" i="2"/>
  <c r="M231" i="2" s="1"/>
  <c r="K232" i="2"/>
  <c r="M232" i="2" s="1"/>
  <c r="K233" i="2"/>
  <c r="M233" i="2" s="1"/>
  <c r="K234" i="2"/>
  <c r="M234" i="2" s="1"/>
  <c r="K236" i="2"/>
  <c r="M236" i="2" s="1"/>
  <c r="K237" i="2"/>
  <c r="M237" i="2" s="1"/>
  <c r="K238" i="2"/>
  <c r="M238" i="2" s="1"/>
  <c r="K239" i="2"/>
  <c r="M239" i="2" s="1"/>
  <c r="K240" i="2"/>
  <c r="L240" i="2" s="1"/>
  <c r="K241" i="2"/>
  <c r="L241" i="2" s="1"/>
  <c r="K242" i="2"/>
  <c r="L242" i="2" s="1"/>
  <c r="K243" i="2"/>
  <c r="L243" i="2" s="1"/>
  <c r="K244" i="2"/>
  <c r="L244" i="2" s="1"/>
  <c r="K245" i="2"/>
  <c r="M245" i="2" s="1"/>
  <c r="K246" i="2"/>
  <c r="M246" i="2" s="1"/>
  <c r="K247" i="2"/>
  <c r="M247" i="2" s="1"/>
  <c r="K248" i="2"/>
  <c r="L248" i="2" s="1"/>
  <c r="K249" i="2"/>
  <c r="L249" i="2" s="1"/>
  <c r="K250" i="2"/>
  <c r="M250" i="2" s="1"/>
  <c r="K251" i="2"/>
  <c r="L251" i="2" s="1"/>
  <c r="K252" i="2"/>
  <c r="L252" i="2" s="1"/>
  <c r="K253" i="2"/>
  <c r="M253" i="2" s="1"/>
  <c r="K254" i="2"/>
  <c r="L254" i="2" s="1"/>
  <c r="K255" i="2"/>
  <c r="M255" i="2" s="1"/>
  <c r="K256" i="2"/>
  <c r="M256" i="2" s="1"/>
  <c r="K257" i="2"/>
  <c r="L257" i="2" s="1"/>
  <c r="K258" i="2"/>
  <c r="M258" i="2" s="1"/>
  <c r="K259" i="2"/>
  <c r="M259" i="2" s="1"/>
  <c r="K260" i="2"/>
  <c r="L260" i="2" s="1"/>
  <c r="K261" i="2"/>
  <c r="L261" i="2" s="1"/>
  <c r="K262" i="2"/>
  <c r="M262" i="2" s="1"/>
  <c r="K263" i="2"/>
  <c r="L263" i="2" s="1"/>
  <c r="K264" i="2"/>
  <c r="L264" i="2" s="1"/>
  <c r="K265" i="2"/>
  <c r="L265" i="2" s="1"/>
  <c r="K266" i="2"/>
  <c r="L266" i="2" s="1"/>
  <c r="K267" i="2"/>
  <c r="M267" i="2" s="1"/>
  <c r="K268" i="2"/>
  <c r="M268" i="2" s="1"/>
  <c r="K269" i="2"/>
  <c r="L269" i="2" s="1"/>
  <c r="K270" i="2"/>
  <c r="L270" i="2" s="1"/>
  <c r="K271" i="2"/>
  <c r="M271" i="2" s="1"/>
  <c r="K272" i="2"/>
  <c r="L272" i="2" s="1"/>
  <c r="K273" i="2"/>
  <c r="L273" i="2" s="1"/>
  <c r="K274" i="2"/>
  <c r="L274" i="2" s="1"/>
  <c r="K275" i="2"/>
  <c r="L275" i="2" s="1"/>
  <c r="K276" i="2"/>
  <c r="M276" i="2" s="1"/>
  <c r="K277" i="2"/>
  <c r="M277" i="2" s="1"/>
  <c r="K278" i="2"/>
  <c r="M278" i="2" s="1"/>
  <c r="K279" i="2"/>
  <c r="L279" i="2" s="1"/>
  <c r="K280" i="2"/>
  <c r="M280" i="2" s="1"/>
  <c r="K281" i="2"/>
  <c r="L281" i="2" s="1"/>
  <c r="K282" i="2"/>
  <c r="L282" i="2" s="1"/>
  <c r="K283" i="2"/>
  <c r="M283" i="2" s="1"/>
  <c r="K284" i="2"/>
  <c r="L284" i="2" s="1"/>
  <c r="K285" i="2"/>
  <c r="L285" i="2" s="1"/>
  <c r="K286" i="2"/>
  <c r="M286" i="2" s="1"/>
  <c r="K287" i="2"/>
  <c r="M287" i="2" s="1"/>
  <c r="K288" i="2"/>
  <c r="M288" i="2" s="1"/>
  <c r="K290" i="2"/>
  <c r="L290" i="2" s="1"/>
  <c r="K291" i="2"/>
  <c r="M291" i="2" s="1"/>
  <c r="K292" i="2"/>
  <c r="L292" i="2" s="1"/>
  <c r="K293" i="2"/>
  <c r="L293" i="2" s="1"/>
  <c r="K294" i="2"/>
  <c r="L294" i="2" s="1"/>
  <c r="K295" i="2"/>
  <c r="M295" i="2" s="1"/>
  <c r="K296" i="2"/>
  <c r="M296" i="2" s="1"/>
  <c r="K297" i="2"/>
  <c r="M297" i="2" s="1"/>
  <c r="K298" i="2"/>
  <c r="L298" i="2" s="1"/>
  <c r="K299" i="2"/>
  <c r="M299" i="2" s="1"/>
  <c r="K300" i="2"/>
  <c r="L300" i="2" s="1"/>
  <c r="K301" i="2"/>
  <c r="L301" i="2" s="1"/>
  <c r="K302" i="2"/>
  <c r="L302" i="2" s="1"/>
  <c r="K303" i="2"/>
  <c r="M303" i="2" s="1"/>
  <c r="K304" i="2"/>
  <c r="L304" i="2" s="1"/>
  <c r="K305" i="2"/>
  <c r="M305" i="2" s="1"/>
  <c r="K306" i="2"/>
  <c r="L306" i="2" s="1"/>
  <c r="K307" i="2"/>
  <c r="M307" i="2" s="1"/>
  <c r="K308" i="2"/>
  <c r="L308" i="2" s="1"/>
  <c r="K309" i="2"/>
  <c r="M309" i="2" s="1"/>
  <c r="K310" i="2"/>
  <c r="L310" i="2" s="1"/>
  <c r="K311" i="2"/>
  <c r="M311" i="2" s="1"/>
  <c r="K312" i="2"/>
  <c r="L312" i="2" s="1"/>
  <c r="K313" i="2"/>
  <c r="L313" i="2" s="1"/>
  <c r="K314" i="2"/>
  <c r="L314" i="2" s="1"/>
  <c r="K315" i="2"/>
  <c r="L315" i="2" s="1"/>
  <c r="K316" i="2"/>
  <c r="L316" i="2" s="1"/>
  <c r="K317" i="2"/>
  <c r="L317" i="2" s="1"/>
  <c r="K318" i="2"/>
  <c r="M318" i="2" s="1"/>
  <c r="K319" i="2"/>
  <c r="M319" i="2" s="1"/>
  <c r="K320" i="2"/>
  <c r="L320" i="2" s="1"/>
  <c r="K321" i="2"/>
  <c r="L321" i="2" s="1"/>
  <c r="K322" i="2"/>
  <c r="L322" i="2" s="1"/>
  <c r="K323" i="2"/>
  <c r="L323" i="2" s="1"/>
  <c r="K324" i="2"/>
  <c r="L324" i="2" s="1"/>
  <c r="K325" i="2"/>
  <c r="M325" i="2" s="1"/>
  <c r="K326" i="2"/>
  <c r="K327" i="2"/>
  <c r="M327" i="2" s="1"/>
  <c r="K328" i="2"/>
  <c r="L328" i="2" s="1"/>
  <c r="K329" i="2"/>
  <c r="M329" i="2" s="1"/>
  <c r="K330" i="2"/>
  <c r="M330" i="2" s="1"/>
  <c r="K331" i="2"/>
  <c r="M331" i="2" s="1"/>
  <c r="K332" i="2"/>
  <c r="M332" i="2" s="1"/>
  <c r="K333" i="2"/>
  <c r="L333" i="2" s="1"/>
  <c r="K334" i="2"/>
  <c r="M334" i="2" s="1"/>
  <c r="K335" i="2"/>
  <c r="L335" i="2" s="1"/>
  <c r="K336" i="2"/>
  <c r="M336" i="2" s="1"/>
  <c r="K337" i="2"/>
  <c r="M337" i="2" s="1"/>
  <c r="K338" i="2"/>
  <c r="M338" i="2" s="1"/>
  <c r="K339" i="2"/>
  <c r="M339" i="2" s="1"/>
  <c r="K340" i="2"/>
  <c r="L340" i="2" s="1"/>
  <c r="K341" i="2"/>
  <c r="L341" i="2" s="1"/>
  <c r="K342" i="2"/>
  <c r="M342" i="2" s="1"/>
  <c r="K343" i="2"/>
  <c r="L343" i="2" s="1"/>
  <c r="K344" i="2"/>
  <c r="M344" i="2" s="1"/>
  <c r="K345" i="2"/>
  <c r="M345" i="2" s="1"/>
  <c r="K346" i="2"/>
  <c r="M346" i="2" s="1"/>
  <c r="K347" i="2"/>
  <c r="L347" i="2" s="1"/>
  <c r="K348" i="2"/>
  <c r="L348" i="2" s="1"/>
  <c r="K349" i="2"/>
  <c r="L349" i="2" s="1"/>
  <c r="K350" i="2"/>
  <c r="L350" i="2" s="1"/>
  <c r="K351" i="2"/>
  <c r="L351" i="2" s="1"/>
  <c r="K353" i="2"/>
  <c r="M353" i="2" s="1"/>
  <c r="K354" i="2"/>
  <c r="L354" i="2" s="1"/>
  <c r="K355" i="2"/>
  <c r="M355" i="2" s="1"/>
  <c r="K356" i="2"/>
  <c r="M356" i="2" s="1"/>
  <c r="K357" i="2"/>
  <c r="L357" i="2" s="1"/>
  <c r="K358" i="2"/>
  <c r="M358" i="2" s="1"/>
  <c r="K359" i="2"/>
  <c r="M359" i="2" s="1"/>
  <c r="K360" i="2"/>
  <c r="M360" i="2" s="1"/>
  <c r="K361" i="2"/>
  <c r="L361" i="2" s="1"/>
  <c r="K362" i="2"/>
  <c r="L362" i="2" s="1"/>
  <c r="K363" i="2"/>
  <c r="M363" i="2" s="1"/>
  <c r="K364" i="2"/>
  <c r="M364" i="2" s="1"/>
  <c r="K365" i="2"/>
  <c r="L365" i="2" s="1"/>
  <c r="K366" i="2"/>
  <c r="L366" i="2" s="1"/>
  <c r="K367" i="2"/>
  <c r="L367" i="2" s="1"/>
  <c r="K368" i="2"/>
  <c r="L368" i="2" s="1"/>
  <c r="K369" i="2"/>
  <c r="M369" i="2" s="1"/>
  <c r="K370" i="2"/>
  <c r="L370" i="2" s="1"/>
  <c r="K371" i="2"/>
  <c r="L371" i="2" s="1"/>
  <c r="K372" i="2"/>
  <c r="M372" i="2" s="1"/>
  <c r="K373" i="2"/>
  <c r="L373" i="2" s="1"/>
  <c r="K374" i="2"/>
  <c r="L374" i="2" s="1"/>
  <c r="K375" i="2"/>
  <c r="L375" i="2" s="1"/>
  <c r="K376" i="2"/>
  <c r="L376" i="2" s="1"/>
  <c r="K377" i="2"/>
  <c r="L377" i="2" s="1"/>
  <c r="K378" i="2"/>
  <c r="L378" i="2" s="1"/>
  <c r="K379" i="2"/>
  <c r="L379" i="2" s="1"/>
  <c r="K380" i="2"/>
  <c r="M380" i="2" s="1"/>
  <c r="K381" i="2"/>
  <c r="L381" i="2" s="1"/>
  <c r="K382" i="2"/>
  <c r="L382" i="2" s="1"/>
  <c r="K383" i="2"/>
  <c r="K384" i="2"/>
  <c r="M384" i="2" s="1"/>
  <c r="K385" i="2"/>
  <c r="M385" i="2" s="1"/>
  <c r="K387" i="2"/>
  <c r="L387" i="2" s="1"/>
  <c r="K388" i="2"/>
  <c r="L388" i="2" s="1"/>
  <c r="K389" i="2"/>
  <c r="L389" i="2" s="1"/>
  <c r="K390" i="2"/>
  <c r="L390" i="2" s="1"/>
  <c r="K391" i="2"/>
  <c r="L391" i="2" s="1"/>
  <c r="K392" i="2"/>
  <c r="L392" i="2" s="1"/>
  <c r="K393" i="2"/>
  <c r="L393" i="2" s="1"/>
  <c r="K394" i="2"/>
  <c r="L394" i="2" s="1"/>
  <c r="K395" i="2"/>
  <c r="L395" i="2" s="1"/>
  <c r="K396" i="2"/>
  <c r="M396" i="2" s="1"/>
  <c r="K397" i="2"/>
  <c r="L397" i="2" s="1"/>
  <c r="K400" i="2"/>
  <c r="L400" i="2" s="1"/>
  <c r="K401" i="2"/>
  <c r="M401" i="2" s="1"/>
  <c r="K402" i="2"/>
  <c r="L402" i="2" s="1"/>
  <c r="K403" i="2"/>
  <c r="L403" i="2" s="1"/>
  <c r="K404" i="2"/>
  <c r="L404" i="2" s="1"/>
  <c r="K405" i="2"/>
  <c r="M405" i="2" s="1"/>
  <c r="K406" i="2"/>
  <c r="L406" i="2" s="1"/>
  <c r="K408" i="2"/>
  <c r="L408" i="2" s="1"/>
  <c r="K409" i="2"/>
  <c r="M409" i="2" s="1"/>
  <c r="K410" i="2"/>
  <c r="M410" i="2" s="1"/>
  <c r="K411" i="2"/>
  <c r="L411" i="2" s="1"/>
  <c r="K412" i="2"/>
  <c r="M412" i="2" s="1"/>
  <c r="K413" i="2"/>
  <c r="M413" i="2" s="1"/>
  <c r="K414" i="2"/>
  <c r="L414" i="2" s="1"/>
  <c r="K415" i="2"/>
  <c r="M415" i="2" s="1"/>
  <c r="K416" i="2"/>
  <c r="L416" i="2" s="1"/>
  <c r="K417" i="2"/>
  <c r="L417" i="2" s="1"/>
  <c r="K418" i="2"/>
  <c r="L418" i="2" s="1"/>
  <c r="K419" i="2"/>
  <c r="L419" i="2" s="1"/>
  <c r="K420" i="2"/>
  <c r="L420" i="2" s="1"/>
  <c r="K421" i="2"/>
  <c r="L421" i="2" s="1"/>
  <c r="K422" i="2"/>
  <c r="M422" i="2" s="1"/>
  <c r="K423" i="2"/>
  <c r="M423" i="2" s="1"/>
  <c r="K424" i="2"/>
  <c r="M424" i="2" s="1"/>
  <c r="K425" i="2"/>
  <c r="L425" i="2" s="1"/>
  <c r="K426" i="2"/>
  <c r="M426" i="2" s="1"/>
  <c r="K427" i="2"/>
  <c r="L427" i="2" s="1"/>
  <c r="K428" i="2"/>
  <c r="M428" i="2" s="1"/>
  <c r="K429" i="2"/>
  <c r="M429" i="2" s="1"/>
  <c r="K430" i="2"/>
  <c r="M430" i="2" s="1"/>
  <c r="K431" i="2"/>
  <c r="L431" i="2" s="1"/>
  <c r="K432" i="2"/>
  <c r="L432" i="2" s="1"/>
  <c r="K433" i="2"/>
  <c r="L433" i="2" s="1"/>
  <c r="K434" i="2"/>
  <c r="L434" i="2" s="1"/>
  <c r="K435" i="2"/>
  <c r="M435" i="2" s="1"/>
  <c r="K436" i="2"/>
  <c r="L436" i="2" s="1"/>
  <c r="K437" i="2"/>
  <c r="L437" i="2" s="1"/>
  <c r="K438" i="2"/>
  <c r="L438" i="2" s="1"/>
  <c r="K439" i="2"/>
  <c r="M439" i="2" s="1"/>
  <c r="K440" i="2"/>
  <c r="L440" i="2" s="1"/>
  <c r="K441" i="2"/>
  <c r="M441" i="2" s="1"/>
  <c r="K442" i="2"/>
  <c r="L442" i="2" s="1"/>
  <c r="K443" i="2"/>
  <c r="L443" i="2" s="1"/>
  <c r="K444" i="2"/>
  <c r="L444" i="2" s="1"/>
  <c r="K445" i="2"/>
  <c r="M445" i="2" s="1"/>
  <c r="K446" i="2"/>
  <c r="L446" i="2" s="1"/>
  <c r="K447" i="2"/>
  <c r="M447" i="2" s="1"/>
  <c r="K448" i="2"/>
  <c r="L448" i="2" s="1"/>
  <c r="K449" i="2"/>
  <c r="L449" i="2" s="1"/>
  <c r="K450" i="2"/>
  <c r="M450" i="2" s="1"/>
  <c r="K451" i="2"/>
  <c r="M451" i="2" s="1"/>
  <c r="K452" i="2"/>
  <c r="M452" i="2" s="1"/>
  <c r="K453" i="2"/>
  <c r="M453" i="2" s="1"/>
  <c r="K454" i="2"/>
  <c r="M454" i="2" s="1"/>
  <c r="K455" i="2"/>
  <c r="M455" i="2" s="1"/>
  <c r="K456" i="2"/>
  <c r="L456" i="2" s="1"/>
  <c r="K457" i="2"/>
  <c r="M457" i="2" s="1"/>
  <c r="K458" i="2"/>
  <c r="L458" i="2" s="1"/>
  <c r="K459" i="2"/>
  <c r="M459" i="2" s="1"/>
  <c r="K460" i="2"/>
  <c r="M460" i="2" s="1"/>
  <c r="K461" i="2"/>
  <c r="M461" i="2" s="1"/>
  <c r="K462" i="2"/>
  <c r="M462" i="2" s="1"/>
  <c r="K463" i="2"/>
  <c r="M463" i="2" s="1"/>
  <c r="K464" i="2"/>
  <c r="M464" i="2" s="1"/>
  <c r="K465" i="2"/>
  <c r="L465" i="2" s="1"/>
  <c r="K466" i="2"/>
  <c r="M466" i="2" s="1"/>
  <c r="K468" i="2"/>
  <c r="M468" i="2" s="1"/>
  <c r="K469" i="2"/>
  <c r="M469" i="2" s="1"/>
  <c r="K470" i="2"/>
  <c r="L470" i="2" s="1"/>
  <c r="K471" i="2"/>
  <c r="L471" i="2" s="1"/>
  <c r="K472" i="2"/>
  <c r="M472" i="2" s="1"/>
  <c r="K473" i="2"/>
  <c r="L473" i="2" s="1"/>
  <c r="K474" i="2"/>
  <c r="L474" i="2" s="1"/>
  <c r="K475" i="2"/>
  <c r="M475" i="2" s="1"/>
  <c r="K476" i="2"/>
  <c r="L476" i="2" s="1"/>
  <c r="K477" i="2"/>
  <c r="L477" i="2" s="1"/>
  <c r="K478" i="2"/>
  <c r="L478" i="2" s="1"/>
  <c r="K479" i="2"/>
  <c r="L479" i="2" s="1"/>
  <c r="K480" i="2"/>
  <c r="M480" i="2" s="1"/>
  <c r="K481" i="2"/>
  <c r="L481" i="2" s="1"/>
  <c r="K482" i="2"/>
  <c r="L482" i="2" s="1"/>
  <c r="K483" i="2"/>
  <c r="M483" i="2" s="1"/>
  <c r="K484" i="2"/>
  <c r="M484" i="2" s="1"/>
  <c r="K485" i="2"/>
  <c r="M485" i="2" s="1"/>
  <c r="K486" i="2"/>
  <c r="L486" i="2" s="1"/>
  <c r="K487" i="2"/>
  <c r="L487" i="2" s="1"/>
  <c r="K488" i="2"/>
  <c r="M488" i="2" s="1"/>
  <c r="K489" i="2"/>
  <c r="L489" i="2" s="1"/>
  <c r="K490" i="2"/>
  <c r="L490" i="2" s="1"/>
  <c r="K491" i="2"/>
  <c r="L491" i="2" s="1"/>
  <c r="K492" i="2"/>
  <c r="M492" i="2" s="1"/>
  <c r="K493" i="2"/>
  <c r="L493" i="2" s="1"/>
  <c r="K494" i="2"/>
  <c r="M494" i="2" s="1"/>
  <c r="K495" i="2"/>
  <c r="M495" i="2" s="1"/>
  <c r="K497" i="2"/>
  <c r="L497" i="2" s="1"/>
  <c r="K498" i="2"/>
  <c r="M498" i="2" s="1"/>
  <c r="K499" i="2"/>
  <c r="L499" i="2" s="1"/>
  <c r="K500" i="2"/>
  <c r="L500" i="2" s="1"/>
  <c r="K501" i="2"/>
  <c r="M501" i="2" s="1"/>
  <c r="K502" i="2"/>
  <c r="L502" i="2" s="1"/>
  <c r="K503" i="2"/>
  <c r="L503" i="2" s="1"/>
  <c r="K504" i="2"/>
  <c r="M504" i="2" s="1"/>
  <c r="K505" i="2"/>
  <c r="L505" i="2" s="1"/>
  <c r="K506" i="2"/>
  <c r="L506" i="2" s="1"/>
  <c r="K507" i="2"/>
  <c r="M507" i="2" s="1"/>
  <c r="K508" i="2"/>
  <c r="M508" i="2" s="1"/>
  <c r="K509" i="2"/>
  <c r="L509" i="2" s="1"/>
  <c r="K510" i="2"/>
  <c r="L510" i="2" s="1"/>
  <c r="K511" i="2"/>
  <c r="L511" i="2" s="1"/>
  <c r="K513" i="2"/>
  <c r="L513" i="2" s="1"/>
  <c r="K514" i="2"/>
  <c r="M514" i="2" s="1"/>
  <c r="K515" i="2"/>
  <c r="M515" i="2" s="1"/>
  <c r="K516" i="2"/>
  <c r="L516" i="2" s="1"/>
  <c r="K517" i="2"/>
  <c r="L517" i="2" s="1"/>
  <c r="K519" i="2"/>
  <c r="M519" i="2" s="1"/>
  <c r="K520" i="2"/>
  <c r="M520" i="2" s="1"/>
  <c r="K521" i="2"/>
  <c r="L521" i="2" s="1"/>
  <c r="K522" i="2"/>
  <c r="L522" i="2" s="1"/>
  <c r="K523" i="2"/>
  <c r="L523" i="2" s="1"/>
  <c r="K524" i="2"/>
  <c r="L524" i="2" s="1"/>
  <c r="K525" i="2"/>
  <c r="L525" i="2" s="1"/>
  <c r="K526" i="2"/>
  <c r="M526" i="2" s="1"/>
  <c r="K527" i="2"/>
  <c r="M527" i="2" s="1"/>
  <c r="K528" i="2"/>
  <c r="M528" i="2" s="1"/>
  <c r="K529" i="2"/>
  <c r="M529" i="2" s="1"/>
  <c r="K530" i="2"/>
  <c r="L530" i="2" s="1"/>
  <c r="K531" i="2"/>
  <c r="L531" i="2" s="1"/>
  <c r="K532" i="2"/>
  <c r="L532" i="2" s="1"/>
  <c r="K533" i="2"/>
  <c r="M533" i="2" s="1"/>
  <c r="K534" i="2"/>
  <c r="M534" i="2" s="1"/>
  <c r="K535" i="2"/>
  <c r="L535" i="2" s="1"/>
  <c r="K536" i="2"/>
  <c r="M536" i="2" s="1"/>
  <c r="K537" i="2"/>
  <c r="M537" i="2" s="1"/>
  <c r="K538" i="2"/>
  <c r="L538" i="2" s="1"/>
  <c r="K539" i="2"/>
  <c r="L539" i="2" s="1"/>
  <c r="K540" i="2"/>
  <c r="M540" i="2" s="1"/>
  <c r="K541" i="2"/>
  <c r="L541" i="2" s="1"/>
  <c r="K542" i="2"/>
  <c r="M542" i="2" s="1"/>
  <c r="K543" i="2"/>
  <c r="M543" i="2" s="1"/>
  <c r="K544" i="2"/>
  <c r="L544" i="2" s="1"/>
  <c r="K545" i="2"/>
  <c r="L545" i="2" s="1"/>
  <c r="K546" i="2"/>
  <c r="L546" i="2" s="1"/>
  <c r="K548" i="2"/>
  <c r="L548" i="2" s="1"/>
  <c r="K549" i="2"/>
  <c r="L549" i="2" s="1"/>
  <c r="K551" i="2"/>
  <c r="M551" i="2" s="1"/>
  <c r="K552" i="2"/>
  <c r="L552" i="2" s="1"/>
  <c r="K553" i="2"/>
  <c r="M553" i="2" s="1"/>
  <c r="K554" i="2"/>
  <c r="M554" i="2" s="1"/>
  <c r="K555" i="2"/>
  <c r="M555" i="2" s="1"/>
  <c r="K556" i="2"/>
  <c r="L556" i="2" s="1"/>
  <c r="K557" i="2"/>
  <c r="L557" i="2" s="1"/>
  <c r="K558" i="2"/>
  <c r="M558" i="2" s="1"/>
  <c r="K559" i="2"/>
  <c r="M559" i="2" s="1"/>
  <c r="K560" i="2"/>
  <c r="M560" i="2" s="1"/>
  <c r="K561" i="2"/>
  <c r="M561" i="2" s="1"/>
  <c r="K562" i="2"/>
  <c r="M562" i="2" s="1"/>
  <c r="K563" i="2"/>
  <c r="M563" i="2" s="1"/>
  <c r="K564" i="2"/>
  <c r="L564" i="2" s="1"/>
  <c r="K565" i="2"/>
  <c r="M565" i="2" s="1"/>
  <c r="K566" i="2"/>
  <c r="M566" i="2" s="1"/>
  <c r="K567" i="2"/>
  <c r="L567" i="2" s="1"/>
  <c r="K569" i="2"/>
  <c r="M569" i="2" s="1"/>
  <c r="K570" i="2"/>
  <c r="L570" i="2" s="1"/>
  <c r="K571" i="2"/>
  <c r="M571" i="2" s="1"/>
  <c r="K572" i="2"/>
  <c r="M572" i="2" s="1"/>
  <c r="K573" i="2"/>
  <c r="L573" i="2" s="1"/>
  <c r="K574" i="2"/>
  <c r="L574" i="2" s="1"/>
  <c r="K575" i="2"/>
  <c r="L575" i="2" s="1"/>
  <c r="K576" i="2"/>
  <c r="L576" i="2" s="1"/>
  <c r="K577" i="2"/>
  <c r="M577" i="2" s="1"/>
  <c r="K578" i="2"/>
  <c r="M578" i="2" s="1"/>
  <c r="K579" i="2"/>
  <c r="L579" i="2" s="1"/>
  <c r="K580" i="2"/>
  <c r="M580" i="2" s="1"/>
  <c r="K581" i="2"/>
  <c r="M581" i="2" s="1"/>
  <c r="K582" i="2"/>
  <c r="L582" i="2" s="1"/>
  <c r="K583" i="2"/>
  <c r="M583" i="2" s="1"/>
  <c r="K584" i="2"/>
  <c r="L584" i="2" s="1"/>
  <c r="K585" i="2"/>
  <c r="L585" i="2" s="1"/>
  <c r="K586" i="2"/>
  <c r="L586" i="2" s="1"/>
  <c r="K587" i="2"/>
  <c r="L587" i="2" s="1"/>
  <c r="K588" i="2"/>
  <c r="M588" i="2" s="1"/>
  <c r="K589" i="2"/>
  <c r="M589" i="2" s="1"/>
  <c r="K590" i="2"/>
  <c r="L590" i="2" s="1"/>
  <c r="K591" i="2"/>
  <c r="M591" i="2" s="1"/>
  <c r="K592" i="2"/>
  <c r="L592" i="2" s="1"/>
  <c r="K593" i="2"/>
  <c r="L593" i="2" s="1"/>
  <c r="K594" i="2"/>
  <c r="M594" i="2" s="1"/>
  <c r="K595" i="2"/>
  <c r="L595" i="2" s="1"/>
  <c r="K596" i="2"/>
  <c r="M596" i="2" s="1"/>
  <c r="K597" i="2"/>
  <c r="M597" i="2" s="1"/>
  <c r="K598" i="2"/>
  <c r="M598" i="2" s="1"/>
  <c r="K599" i="2"/>
  <c r="L599" i="2" s="1"/>
  <c r="K600" i="2"/>
  <c r="M600" i="2" s="1"/>
  <c r="K601" i="2"/>
  <c r="L601" i="2" s="1"/>
  <c r="K602" i="2"/>
  <c r="L602" i="2" s="1"/>
  <c r="K603" i="2"/>
  <c r="M603" i="2" s="1"/>
  <c r="K604" i="2"/>
  <c r="L604" i="2" s="1"/>
  <c r="K605" i="2"/>
  <c r="M605" i="2" s="1"/>
  <c r="K607" i="2"/>
  <c r="L607" i="2" s="1"/>
  <c r="K608" i="2"/>
  <c r="L608" i="2" s="1"/>
  <c r="K609" i="2"/>
  <c r="M609" i="2" s="1"/>
  <c r="K611" i="2"/>
  <c r="M611" i="2" s="1"/>
  <c r="K612" i="2"/>
  <c r="M612" i="2" s="1"/>
  <c r="K614" i="2"/>
  <c r="M614" i="2" s="1"/>
  <c r="K615" i="2"/>
  <c r="L615" i="2" s="1"/>
  <c r="K616" i="2"/>
  <c r="M616" i="2" s="1"/>
  <c r="K617" i="2"/>
  <c r="L617" i="2" s="1"/>
  <c r="K618" i="2"/>
  <c r="M618" i="2" s="1"/>
  <c r="K619" i="2"/>
  <c r="M619" i="2" s="1"/>
  <c r="K620" i="2"/>
  <c r="L620" i="2" s="1"/>
  <c r="K622" i="2"/>
  <c r="M622" i="2" s="1"/>
  <c r="K623" i="2"/>
  <c r="M623" i="2" s="1"/>
  <c r="K624" i="2"/>
  <c r="L624" i="2" s="1"/>
  <c r="K625" i="2"/>
  <c r="M625" i="2" s="1"/>
  <c r="K54" i="2"/>
  <c r="M54" i="2" s="1"/>
  <c r="K103" i="2"/>
  <c r="M103" i="2" s="1"/>
  <c r="K125" i="2"/>
  <c r="L125" i="2" s="1"/>
  <c r="K191" i="2"/>
  <c r="M191" i="2" s="1"/>
  <c r="K201" i="2"/>
  <c r="L201" i="2" s="1"/>
  <c r="K210" i="2"/>
  <c r="L210" i="2" s="1"/>
  <c r="K235" i="2"/>
  <c r="L235" i="2" s="1"/>
  <c r="K289" i="2"/>
  <c r="M289" i="2" s="1"/>
  <c r="K352" i="2"/>
  <c r="L352" i="2" s="1"/>
  <c r="K386" i="2"/>
  <c r="M386" i="2" s="1"/>
  <c r="K398" i="2"/>
  <c r="M398" i="2" s="1"/>
  <c r="K399" i="2"/>
  <c r="M399" i="2" s="1"/>
  <c r="K407" i="2"/>
  <c r="M407" i="2" s="1"/>
  <c r="K467" i="2"/>
  <c r="L467" i="2" s="1"/>
  <c r="K496" i="2"/>
  <c r="M496" i="2" s="1"/>
  <c r="K512" i="2"/>
  <c r="L512" i="2" s="1"/>
  <c r="K518" i="2"/>
  <c r="M518" i="2" s="1"/>
  <c r="K547" i="2"/>
  <c r="L547" i="2" s="1"/>
  <c r="K550" i="2"/>
  <c r="M550" i="2" s="1"/>
  <c r="K568" i="2"/>
  <c r="M568" i="2" s="1"/>
  <c r="K606" i="2"/>
  <c r="L606" i="2" s="1"/>
  <c r="K610" i="2"/>
  <c r="M610" i="2" s="1"/>
  <c r="K613" i="2"/>
  <c r="M613" i="2" s="1"/>
  <c r="K65" i="2"/>
  <c r="L65" i="2" s="1"/>
  <c r="K164" i="2"/>
  <c r="L164" i="2" s="1"/>
  <c r="K621" i="2"/>
  <c r="M621" i="2" s="1"/>
  <c r="V81" i="1"/>
  <c r="U839" i="1"/>
  <c r="U1880" i="1"/>
  <c r="V2241" i="1"/>
  <c r="V327" i="1"/>
  <c r="J627" i="2"/>
  <c r="I627" i="2"/>
  <c r="F627" i="2"/>
  <c r="E627" i="2"/>
  <c r="D627" i="2"/>
  <c r="V177" i="1"/>
  <c r="U193" i="1"/>
  <c r="U2218" i="1"/>
  <c r="V2451" i="1"/>
  <c r="U2956" i="1"/>
  <c r="V2958" i="1"/>
  <c r="V9" i="1"/>
  <c r="U10" i="1"/>
  <c r="U17" i="1"/>
  <c r="V18" i="1"/>
  <c r="V23" i="1"/>
  <c r="V26" i="1"/>
  <c r="V40" i="1"/>
  <c r="U41" i="1"/>
  <c r="V48" i="1"/>
  <c r="U49" i="1"/>
  <c r="V57" i="1"/>
  <c r="U66" i="1"/>
  <c r="V75" i="1"/>
  <c r="V82" i="1"/>
  <c r="U88" i="1"/>
  <c r="U89" i="1"/>
  <c r="U95" i="1"/>
  <c r="U96" i="1"/>
  <c r="U97" i="1"/>
  <c r="V98" i="1"/>
  <c r="V104" i="1"/>
  <c r="U105" i="1"/>
  <c r="U112" i="1"/>
  <c r="U113" i="1"/>
  <c r="U120" i="1"/>
  <c r="U121" i="1"/>
  <c r="V128" i="1"/>
  <c r="V129" i="1"/>
  <c r="U136" i="1"/>
  <c r="U137" i="1"/>
  <c r="V144" i="1"/>
  <c r="V145" i="1"/>
  <c r="V146" i="1"/>
  <c r="U152" i="1"/>
  <c r="U153" i="1"/>
  <c r="U160" i="1"/>
  <c r="V161" i="1"/>
  <c r="U167" i="1"/>
  <c r="V168" i="1"/>
  <c r="V169" i="1"/>
  <c r="V176" i="1"/>
  <c r="U185" i="1"/>
  <c r="U202" i="1"/>
  <c r="V218" i="1"/>
  <c r="V223" i="1"/>
  <c r="U224" i="1"/>
  <c r="U231" i="1"/>
  <c r="V234" i="1"/>
  <c r="U240" i="1"/>
  <c r="V241" i="1"/>
  <c r="V242" i="1"/>
  <c r="U248" i="1"/>
  <c r="U249" i="1"/>
  <c r="V256" i="1"/>
  <c r="U264" i="1"/>
  <c r="U265" i="1"/>
  <c r="V273" i="1"/>
  <c r="U274" i="1"/>
  <c r="U281" i="1"/>
  <c r="V289" i="1"/>
  <c r="V290" i="1"/>
  <c r="U296" i="1"/>
  <c r="V297" i="1"/>
  <c r="U304" i="1"/>
  <c r="V305" i="1"/>
  <c r="V313" i="1"/>
  <c r="V314" i="1"/>
  <c r="U320" i="1"/>
  <c r="V321" i="1"/>
  <c r="V328" i="1"/>
  <c r="U329" i="1"/>
  <c r="U335" i="1"/>
  <c r="V337" i="1"/>
  <c r="V360" i="1"/>
  <c r="U361" i="1"/>
  <c r="U362" i="1"/>
  <c r="V368" i="1"/>
  <c r="V375" i="1"/>
  <c r="V376" i="1"/>
  <c r="V377" i="1"/>
  <c r="U385" i="1"/>
  <c r="U391" i="1"/>
  <c r="U392" i="1"/>
  <c r="U394" i="1"/>
  <c r="V393" i="1"/>
  <c r="V399" i="1"/>
  <c r="V401" i="1"/>
  <c r="U409" i="1"/>
  <c r="V416" i="1"/>
  <c r="V418" i="1"/>
  <c r="U424" i="1"/>
  <c r="U425" i="1"/>
  <c r="U433" i="1"/>
  <c r="V434" i="1"/>
  <c r="V439" i="1"/>
  <c r="U448" i="1"/>
  <c r="U472" i="1"/>
  <c r="V473" i="1"/>
  <c r="U480" i="1"/>
  <c r="U481" i="1"/>
  <c r="V489" i="1"/>
  <c r="U496" i="1"/>
  <c r="V498" i="1"/>
  <c r="U512" i="1"/>
  <c r="V514" i="1"/>
  <c r="U520" i="1"/>
  <c r="V529" i="1"/>
  <c r="V530" i="1"/>
  <c r="U536" i="1"/>
  <c r="U537" i="1"/>
  <c r="U544" i="1"/>
  <c r="U545" i="1"/>
  <c r="V552" i="1"/>
  <c r="V554" i="1"/>
  <c r="U562" i="1"/>
  <c r="U572" i="1"/>
  <c r="U578" i="1"/>
  <c r="U586" i="1"/>
  <c r="V593" i="1"/>
  <c r="U594" i="1"/>
  <c r="V602" i="1"/>
  <c r="U611" i="1"/>
  <c r="V617" i="1"/>
  <c r="V627" i="1"/>
  <c r="U636" i="1"/>
  <c r="U637" i="1"/>
  <c r="U638" i="1"/>
  <c r="U646" i="1"/>
  <c r="U654" i="1"/>
  <c r="U668" i="1"/>
  <c r="U675" i="1"/>
  <c r="V685" i="1"/>
  <c r="V692" i="1"/>
  <c r="U693" i="1"/>
  <c r="U702" i="1"/>
  <c r="V707" i="1"/>
  <c r="V708" i="1"/>
  <c r="V716" i="1"/>
  <c r="V733" i="1"/>
  <c r="V740" i="1"/>
  <c r="U741" i="1"/>
  <c r="V742" i="1"/>
  <c r="U748" i="1"/>
  <c r="V749" i="1"/>
  <c r="V756" i="1"/>
  <c r="U766" i="1"/>
  <c r="V783" i="1"/>
  <c r="U798" i="1"/>
  <c r="U800" i="1"/>
  <c r="V801" i="1"/>
  <c r="U849" i="1"/>
  <c r="U854" i="1"/>
  <c r="U863" i="1"/>
  <c r="V865" i="1"/>
  <c r="V879" i="1"/>
  <c r="U881" i="1"/>
  <c r="U889" i="1"/>
  <c r="U913" i="1"/>
  <c r="U914" i="1"/>
  <c r="U920" i="1"/>
  <c r="U927" i="1"/>
  <c r="V935" i="1"/>
  <c r="V936" i="1"/>
  <c r="U944" i="1"/>
  <c r="U945" i="1"/>
  <c r="V960" i="1"/>
  <c r="U967" i="1"/>
  <c r="U968" i="1"/>
  <c r="V976" i="1"/>
  <c r="U985" i="1"/>
  <c r="V1007" i="1"/>
  <c r="V1017" i="1"/>
  <c r="V1023" i="1"/>
  <c r="V1040" i="1"/>
  <c r="V1046" i="1"/>
  <c r="U1048" i="1"/>
  <c r="U1056" i="1"/>
  <c r="U1057" i="1"/>
  <c r="V1063" i="1"/>
  <c r="V1064" i="1"/>
  <c r="U1079" i="1"/>
  <c r="U1096" i="1"/>
  <c r="U1111" i="1"/>
  <c r="V1113" i="1"/>
  <c r="V1129" i="1"/>
  <c r="U1152" i="1"/>
  <c r="V1168" i="1"/>
  <c r="U1175" i="1"/>
  <c r="V1176" i="1"/>
  <c r="U1177" i="1"/>
  <c r="U1183" i="1"/>
  <c r="U1193" i="1"/>
  <c r="U1206" i="1"/>
  <c r="U1215" i="1"/>
  <c r="U1216" i="1"/>
  <c r="V1224" i="1"/>
  <c r="V1231" i="1"/>
  <c r="V1232" i="1"/>
  <c r="U1239" i="1"/>
  <c r="V1240" i="1"/>
  <c r="V1248" i="1"/>
  <c r="U1254" i="1"/>
  <c r="V1256" i="1"/>
  <c r="V1272" i="1"/>
  <c r="U1279" i="1"/>
  <c r="U1280" i="1"/>
  <c r="U1288" i="1"/>
  <c r="V1296" i="1"/>
  <c r="V1302" i="1"/>
  <c r="U1304" i="1"/>
  <c r="U1312" i="1"/>
  <c r="U1318" i="1"/>
  <c r="U1320" i="1"/>
  <c r="U1328" i="1"/>
  <c r="U1329" i="1"/>
  <c r="U1344" i="1"/>
  <c r="V1367" i="1"/>
  <c r="U1368" i="1"/>
  <c r="U1375" i="1"/>
  <c r="U1376" i="1"/>
  <c r="U1383" i="1"/>
  <c r="U1384" i="1"/>
  <c r="U1392" i="1"/>
  <c r="V1424" i="1"/>
  <c r="V1446" i="1"/>
  <c r="U1448" i="1"/>
  <c r="U1456" i="1"/>
  <c r="U1455" i="1"/>
  <c r="V1463" i="1"/>
  <c r="U1464" i="1"/>
  <c r="V1465" i="1"/>
  <c r="U1471" i="1"/>
  <c r="U1479" i="1"/>
  <c r="V1480" i="1"/>
  <c r="U1487" i="1"/>
  <c r="U1488" i="1"/>
  <c r="U1489" i="1"/>
  <c r="U1503" i="1"/>
  <c r="V1511" i="1"/>
  <c r="V1513" i="1"/>
  <c r="U1520" i="1"/>
  <c r="U1544" i="1"/>
  <c r="U1559" i="1"/>
  <c r="U1568" i="1"/>
  <c r="U1575" i="1"/>
  <c r="V1584" i="1"/>
  <c r="V1591" i="1"/>
  <c r="U1592" i="1"/>
  <c r="U1593" i="1"/>
  <c r="V1599" i="1"/>
  <c r="U1606" i="1"/>
  <c r="V1608" i="1"/>
  <c r="U1615" i="1"/>
  <c r="V1616" i="1"/>
  <c r="V1631" i="1"/>
  <c r="V1632" i="1"/>
  <c r="U1647" i="1"/>
  <c r="U1648" i="1"/>
  <c r="U1657" i="1"/>
  <c r="U1671" i="1"/>
  <c r="U1672" i="1"/>
  <c r="V1688" i="1"/>
  <c r="U1695" i="1"/>
  <c r="V1696" i="1"/>
  <c r="U1703" i="1"/>
  <c r="U1712" i="1"/>
  <c r="V1727" i="1"/>
  <c r="V1729" i="1"/>
  <c r="U1735" i="1"/>
  <c r="U1736" i="1"/>
  <c r="V1751" i="1"/>
  <c r="V1752" i="1"/>
  <c r="U1759" i="1"/>
  <c r="V1775" i="1"/>
  <c r="U1792" i="1"/>
  <c r="U1801" i="1"/>
  <c r="U1815" i="1"/>
  <c r="V1830" i="1"/>
  <c r="U1831" i="1"/>
  <c r="U1832" i="1"/>
  <c r="U1839" i="1"/>
  <c r="U1873" i="1"/>
  <c r="V1887" i="1"/>
  <c r="U1903" i="1"/>
  <c r="U1919" i="1"/>
  <c r="U1920" i="1"/>
  <c r="U1927" i="1"/>
  <c r="U1928" i="1"/>
  <c r="V1935" i="1"/>
  <c r="U1943" i="1"/>
  <c r="U1944" i="1"/>
  <c r="V1959" i="1"/>
  <c r="V1961" i="1"/>
  <c r="V1967" i="1"/>
  <c r="U1968" i="1"/>
  <c r="U1976" i="1"/>
  <c r="U1982" i="1"/>
  <c r="U2000" i="1"/>
  <c r="U2001" i="1"/>
  <c r="V2024" i="1"/>
  <c r="U2033" i="1"/>
  <c r="V2047" i="1"/>
  <c r="U2055" i="1"/>
  <c r="U2063" i="1"/>
  <c r="U2064" i="1"/>
  <c r="U2071" i="1"/>
  <c r="V2072" i="1"/>
  <c r="V2079" i="1"/>
  <c r="V2086" i="1"/>
  <c r="V2088" i="1"/>
  <c r="U2096" i="1"/>
  <c r="V2104" i="1"/>
  <c r="V2112" i="1"/>
  <c r="V2113" i="1"/>
  <c r="V2121" i="1"/>
  <c r="U2122" i="1"/>
  <c r="V2128" i="1"/>
  <c r="U2136" i="1"/>
  <c r="V2137" i="1"/>
  <c r="V2153" i="1"/>
  <c r="U2154" i="1"/>
  <c r="U2168" i="1"/>
  <c r="U2169" i="1"/>
  <c r="U2177" i="1"/>
  <c r="V2184" i="1"/>
  <c r="U2194" i="1"/>
  <c r="V2217" i="1"/>
  <c r="V2224" i="1"/>
  <c r="U2225" i="1"/>
  <c r="V2233" i="1"/>
  <c r="V2242" i="1"/>
  <c r="U2243" i="1"/>
  <c r="U2249" i="1"/>
  <c r="U2257" i="1"/>
  <c r="U2266" i="1"/>
  <c r="V2267" i="1"/>
  <c r="U2280" i="1"/>
  <c r="U2282" i="1"/>
  <c r="V2283" i="1"/>
  <c r="U2289" i="1"/>
  <c r="U2298" i="1"/>
  <c r="V2305" i="1"/>
  <c r="U2281" i="1"/>
  <c r="V2312" i="1"/>
  <c r="V2338" i="1"/>
  <c r="V2354" i="1"/>
  <c r="U2363" i="1"/>
  <c r="V2364" i="1"/>
  <c r="U2370" i="1"/>
  <c r="U2379" i="1"/>
  <c r="U2387" i="1"/>
  <c r="V2402" i="1"/>
  <c r="U2409" i="1"/>
  <c r="V2410" i="1"/>
  <c r="U2418" i="1"/>
  <c r="U2420" i="1"/>
  <c r="U2434" i="1"/>
  <c r="U2435" i="1"/>
  <c r="U2436" i="1"/>
  <c r="U2441" i="1"/>
  <c r="U2442" i="1"/>
  <c r="V2450" i="1"/>
  <c r="V2458" i="1"/>
  <c r="V2459" i="1"/>
  <c r="U2460" i="1"/>
  <c r="V2467" i="1"/>
  <c r="V2474" i="1"/>
  <c r="V2477" i="1"/>
  <c r="V2483" i="1"/>
  <c r="V2500" i="1"/>
  <c r="V2501" i="1"/>
  <c r="U2507" i="1"/>
  <c r="U2515" i="1"/>
  <c r="U2517" i="1"/>
  <c r="U2523" i="1"/>
  <c r="V2524" i="1"/>
  <c r="U2532" i="1"/>
  <c r="V2540" i="1"/>
  <c r="U2555" i="1"/>
  <c r="V2557" i="1"/>
  <c r="U2563" i="1"/>
  <c r="U2564" i="1"/>
  <c r="U2571" i="1"/>
  <c r="V2573" i="1"/>
  <c r="U2587" i="1"/>
  <c r="U2588" i="1"/>
  <c r="V2589" i="1"/>
  <c r="V2594" i="1"/>
  <c r="U2595" i="1"/>
  <c r="U2596" i="1"/>
  <c r="V2603" i="1"/>
  <c r="V2627" i="1"/>
  <c r="V2636" i="1"/>
  <c r="V2643" i="1"/>
  <c r="U2652" i="1"/>
  <c r="U2659" i="1"/>
  <c r="V2667" i="1"/>
  <c r="U2668" i="1"/>
  <c r="V2674" i="1"/>
  <c r="V2676" i="1"/>
  <c r="U2683" i="1"/>
  <c r="V2685" i="1"/>
  <c r="V2700" i="1"/>
  <c r="U2709" i="1"/>
  <c r="V2722" i="1"/>
  <c r="U2731" i="1"/>
  <c r="V2740" i="1"/>
  <c r="U2747" i="1"/>
  <c r="V2748" i="1"/>
  <c r="V2765" i="1"/>
  <c r="V2771" i="1"/>
  <c r="V2781" i="1"/>
  <c r="U2795" i="1"/>
  <c r="U2803" i="1"/>
  <c r="V2804" i="1"/>
  <c r="U2820" i="1"/>
  <c r="U2827" i="1"/>
  <c r="V2836" i="1"/>
  <c r="V2844" i="1"/>
  <c r="V2845" i="1"/>
  <c r="V2851" i="1"/>
  <c r="U2859" i="1"/>
  <c r="V2860" i="1"/>
  <c r="U2868" i="1"/>
  <c r="V2869" i="1"/>
  <c r="V2874" i="1"/>
  <c r="U2875" i="1"/>
  <c r="V2876" i="1"/>
  <c r="U2890" i="1"/>
  <c r="V2892" i="1"/>
  <c r="V2900" i="1"/>
  <c r="U2901" i="1"/>
  <c r="V2916" i="1"/>
  <c r="V2922" i="1"/>
  <c r="V2940" i="1"/>
  <c r="U2949" i="1"/>
  <c r="U2950" i="1"/>
  <c r="U2963" i="1"/>
  <c r="V2964" i="1"/>
  <c r="U2980" i="1"/>
  <c r="V2981" i="1"/>
  <c r="U3004" i="1"/>
  <c r="U3012" i="1"/>
  <c r="U3021" i="1"/>
  <c r="V3028" i="1"/>
  <c r="U3030" i="1"/>
  <c r="V3036" i="1"/>
  <c r="U3038" i="1"/>
  <c r="V3044" i="1"/>
  <c r="U3045" i="1"/>
  <c r="U3052" i="1"/>
  <c r="V3053" i="1"/>
  <c r="V3060" i="1"/>
  <c r="V3068" i="1"/>
  <c r="U3069" i="1"/>
  <c r="V3070" i="1"/>
  <c r="V3077" i="1"/>
  <c r="V3078" i="1"/>
  <c r="U3084" i="1"/>
  <c r="U3085" i="1"/>
  <c r="V3092" i="1"/>
  <c r="V3093" i="1"/>
  <c r="V3094" i="1"/>
  <c r="U3100" i="1"/>
  <c r="U3101" i="1"/>
  <c r="U3107" i="1"/>
  <c r="V3108" i="1"/>
  <c r="V3109" i="1"/>
  <c r="U3124" i="1"/>
  <c r="U3132" i="1"/>
  <c r="V3133" i="1"/>
  <c r="U3140" i="1"/>
  <c r="U3141" i="1"/>
  <c r="U3142" i="1"/>
  <c r="V3148" i="1"/>
  <c r="V3149" i="1"/>
  <c r="U3156" i="1"/>
  <c r="U3157" i="1"/>
  <c r="U3164" i="1"/>
  <c r="U3172" i="1"/>
  <c r="U3173" i="1"/>
  <c r="U3181" i="1"/>
  <c r="V3188" i="1"/>
  <c r="U3196" i="1"/>
  <c r="U3197" i="1"/>
  <c r="V3203" i="1"/>
  <c r="V3204" i="1"/>
  <c r="V3214" i="1"/>
  <c r="U3221" i="1"/>
  <c r="U3223" i="1"/>
  <c r="U3229" i="1"/>
  <c r="V3236" i="1"/>
  <c r="U3238" i="1"/>
  <c r="U3245" i="1"/>
  <c r="U3246" i="1"/>
  <c r="U3253" i="1"/>
  <c r="V3254" i="1"/>
  <c r="U3255" i="1"/>
  <c r="V3261" i="1"/>
  <c r="V3262" i="1"/>
  <c r="U3269" i="1"/>
  <c r="U3270" i="1"/>
  <c r="U3271" i="1"/>
  <c r="V3278" i="1"/>
  <c r="U3279" i="1"/>
  <c r="U3286" i="1"/>
  <c r="U3287" i="1"/>
  <c r="U3302" i="1"/>
  <c r="U3317" i="1"/>
  <c r="U3318" i="1"/>
  <c r="U3325" i="1"/>
  <c r="U3341" i="1"/>
  <c r="V3351" i="1"/>
  <c r="U3357" i="1"/>
  <c r="U3365" i="1"/>
  <c r="V3374" i="1"/>
  <c r="U3381" i="1"/>
  <c r="V3382" i="1"/>
  <c r="V3390" i="1"/>
  <c r="U3397" i="1"/>
  <c r="U3398" i="1"/>
  <c r="U3414" i="1"/>
  <c r="U3423" i="1"/>
  <c r="U3429" i="1"/>
  <c r="U3437" i="1"/>
  <c r="V3446" i="1"/>
  <c r="U3454" i="1"/>
  <c r="V3462" i="1"/>
  <c r="V3469" i="1"/>
  <c r="U3480" i="1"/>
  <c r="U3486" i="1"/>
  <c r="U3487" i="1"/>
  <c r="V3494" i="1"/>
  <c r="V3495" i="1"/>
  <c r="U3503" i="1"/>
  <c r="U3510" i="1"/>
  <c r="V3511" i="1"/>
  <c r="V3512" i="1"/>
  <c r="V3518" i="1"/>
  <c r="V3519" i="1"/>
  <c r="V3520" i="1"/>
  <c r="U3526" i="1"/>
  <c r="V3528" i="1"/>
  <c r="U3535" i="1"/>
  <c r="V3536" i="1"/>
  <c r="U3537" i="1"/>
  <c r="V3543" i="1"/>
  <c r="V3553" i="1"/>
  <c r="V3560" i="1"/>
  <c r="U3567" i="1"/>
  <c r="V3568" i="1"/>
  <c r="U3569" i="1"/>
  <c r="U3584" i="1"/>
  <c r="U3591" i="1"/>
  <c r="U3599" i="1"/>
  <c r="V3601" i="1"/>
  <c r="V3606" i="1"/>
  <c r="U3608" i="1"/>
  <c r="U3609" i="1"/>
  <c r="U3615" i="1"/>
  <c r="V3624" i="1"/>
  <c r="V3632" i="1"/>
  <c r="U3639" i="1"/>
  <c r="V3648" i="1"/>
  <c r="U3649" i="1"/>
  <c r="V3656" i="1"/>
  <c r="U3665" i="1"/>
  <c r="V3671" i="1"/>
  <c r="U3679" i="1"/>
  <c r="V3680" i="1"/>
  <c r="U3688" i="1"/>
  <c r="V3702" i="1"/>
  <c r="V3703" i="1"/>
  <c r="U3704" i="1"/>
  <c r="V3712" i="1"/>
  <c r="V3721" i="1"/>
  <c r="V3728" i="1"/>
  <c r="V3729" i="1"/>
  <c r="V3737" i="1"/>
  <c r="V3753" i="1"/>
  <c r="V3755" i="1"/>
  <c r="U3761" i="1"/>
  <c r="U3762" i="1"/>
  <c r="V3769" i="1"/>
  <c r="U3770" i="1"/>
  <c r="V3777" i="1"/>
  <c r="U3778" i="1"/>
  <c r="V3779" i="1"/>
  <c r="U3786" i="1"/>
  <c r="V3802" i="1"/>
  <c r="U3809" i="1"/>
  <c r="U3810" i="1"/>
  <c r="V3849" i="1"/>
  <c r="U3857" i="1"/>
  <c r="V3865" i="1"/>
  <c r="U3882" i="1"/>
  <c r="U3883" i="1"/>
  <c r="U3890" i="1"/>
  <c r="U3891" i="1"/>
  <c r="V3898" i="1"/>
  <c r="U3906" i="1"/>
  <c r="U3907" i="1"/>
  <c r="U3931" i="1"/>
  <c r="U3939" i="1"/>
  <c r="U3945" i="1"/>
  <c r="U3947" i="1"/>
  <c r="V3954" i="1"/>
  <c r="V3961" i="1"/>
  <c r="U3963" i="1"/>
  <c r="V3985" i="1"/>
  <c r="U3986" i="1"/>
  <c r="V3994" i="1"/>
  <c r="U4001" i="1"/>
  <c r="V4002" i="1"/>
  <c r="V4009" i="1"/>
  <c r="V4017" i="1"/>
  <c r="U4019" i="1"/>
  <c r="U4026" i="1"/>
  <c r="V4033" i="1"/>
  <c r="V4034" i="1"/>
  <c r="U4041" i="1"/>
  <c r="U4042" i="1"/>
  <c r="U4057" i="1"/>
  <c r="V4058" i="1"/>
  <c r="U4059" i="1"/>
  <c r="V4066" i="1"/>
  <c r="V4074" i="1"/>
  <c r="V4081" i="1"/>
  <c r="V4090" i="1"/>
  <c r="V4097" i="1"/>
  <c r="V4098" i="1"/>
  <c r="V4105" i="1"/>
  <c r="U4106" i="1"/>
  <c r="V4113" i="1"/>
  <c r="U4114" i="1"/>
  <c r="V4121" i="1"/>
  <c r="U4129" i="1"/>
  <c r="U4131" i="1"/>
  <c r="V4137" i="1"/>
  <c r="U4154" i="1"/>
  <c r="U4161" i="1"/>
  <c r="U4162" i="1"/>
  <c r="U4170" i="1"/>
  <c r="V4177" i="1"/>
  <c r="V4178" i="1"/>
  <c r="U4194" i="1"/>
  <c r="U4195" i="1"/>
  <c r="U4201" i="1"/>
  <c r="V4202" i="1"/>
  <c r="U4203" i="1"/>
  <c r="V4217" i="1"/>
  <c r="V4225" i="1"/>
  <c r="V4233" i="1"/>
  <c r="U4249" i="1"/>
  <c r="U4257" i="1"/>
  <c r="U4274" i="1"/>
  <c r="V4289" i="1"/>
  <c r="U4290" i="1"/>
  <c r="U4297" i="1"/>
  <c r="V4298" i="1"/>
  <c r="V4305" i="1"/>
  <c r="V4313" i="1"/>
  <c r="V4314" i="1"/>
  <c r="U4321" i="1"/>
  <c r="U4329" i="1"/>
  <c r="U4337" i="1"/>
  <c r="U4345" i="1"/>
  <c r="V4353" i="1"/>
  <c r="U4355" i="1"/>
  <c r="U4361" i="1"/>
  <c r="V4370" i="1"/>
  <c r="V4378" i="1"/>
  <c r="U4386" i="1"/>
  <c r="V4401" i="1"/>
  <c r="V4410" i="1"/>
  <c r="U4411" i="1"/>
  <c r="V4418" i="1"/>
  <c r="U4435" i="1"/>
  <c r="V4442" i="1"/>
  <c r="U4449" i="1"/>
  <c r="V4457" i="1"/>
  <c r="U4458" i="1"/>
  <c r="U4491" i="1"/>
  <c r="U4499" i="1"/>
  <c r="U4505" i="1"/>
  <c r="U4514" i="1"/>
  <c r="V4524" i="1"/>
  <c r="V4540" i="1"/>
  <c r="U4546" i="1"/>
  <c r="V4555" i="1"/>
  <c r="V4572" i="1"/>
  <c r="U4578" i="1"/>
  <c r="V4619" i="1"/>
  <c r="U4651" i="1"/>
  <c r="U4652" i="1"/>
  <c r="U4658" i="1"/>
  <c r="V4666" i="1"/>
  <c r="V4674" i="1"/>
  <c r="U4691" i="1"/>
  <c r="U4700" i="1"/>
  <c r="U4707" i="1"/>
  <c r="V4708" i="1"/>
  <c r="V4716" i="1"/>
  <c r="U4723" i="1"/>
  <c r="U4724" i="1"/>
  <c r="U4732" i="1"/>
  <c r="V4740" i="1"/>
  <c r="V4755" i="1"/>
  <c r="U4771" i="1"/>
  <c r="V4780" i="1"/>
  <c r="U4788" i="1"/>
  <c r="U4797" i="1"/>
  <c r="U4803" i="1"/>
  <c r="U4804" i="1"/>
  <c r="U4811" i="1"/>
  <c r="V4843" i="1"/>
  <c r="U4875" i="1"/>
  <c r="U4877" i="1"/>
  <c r="V4892" i="1"/>
  <c r="U4901" i="1"/>
  <c r="V4940" i="1"/>
  <c r="V4947" i="1"/>
  <c r="V4964" i="1"/>
  <c r="U4972" i="1"/>
  <c r="U4973" i="1"/>
  <c r="V4995" i="1"/>
  <c r="U5012" i="1"/>
  <c r="V5020" i="1"/>
  <c r="U5028" i="1"/>
  <c r="U5035" i="1"/>
  <c r="V5045" i="1"/>
  <c r="V5061" i="1"/>
  <c r="U5076" i="1"/>
  <c r="V5077" i="1"/>
  <c r="V5091" i="1"/>
  <c r="V5099" i="1"/>
  <c r="U5115" i="1"/>
  <c r="U5116" i="1"/>
  <c r="U5133" i="1"/>
  <c r="V5139" i="1"/>
  <c r="U5147" i="1"/>
  <c r="V5155" i="1"/>
  <c r="U5179" i="1"/>
  <c r="U5196" i="1"/>
  <c r="V5197" i="1"/>
  <c r="U5204" i="1"/>
  <c r="V5218" i="1"/>
  <c r="U5219" i="1"/>
  <c r="U5259" i="1"/>
  <c r="V5277" i="1"/>
  <c r="U5284" i="1"/>
  <c r="V5291" i="1"/>
  <c r="V5307" i="1"/>
  <c r="V5323" i="1"/>
  <c r="U5339" i="1"/>
  <c r="U5340" i="1"/>
  <c r="V5348" i="1"/>
  <c r="V5357" i="1"/>
  <c r="U5363" i="1"/>
  <c r="U5365" i="1"/>
  <c r="U5380" i="1"/>
  <c r="V5396" i="1"/>
  <c r="U5397" i="1"/>
  <c r="V5404" i="1"/>
  <c r="V5405" i="1"/>
  <c r="V5413" i="1"/>
  <c r="V5419" i="1"/>
  <c r="U5436" i="1"/>
  <c r="V5444" i="1"/>
  <c r="V5467" i="1"/>
  <c r="V5475" i="1"/>
  <c r="U5483" i="1"/>
  <c r="V5493" i="1"/>
  <c r="V5500" i="1"/>
  <c r="V5509" i="1"/>
  <c r="V5510" i="1"/>
  <c r="V5516" i="1"/>
  <c r="V5517" i="1"/>
  <c r="U5525" i="1"/>
  <c r="U5533" i="1"/>
  <c r="V5534" i="1"/>
  <c r="V5541" i="1"/>
  <c r="U5542" i="1"/>
  <c r="U5556" i="1"/>
  <c r="U5580" i="1"/>
  <c r="U5589" i="1"/>
  <c r="V5597" i="1"/>
  <c r="V5613" i="1"/>
  <c r="U5621" i="1"/>
  <c r="U5628" i="1"/>
  <c r="U5636" i="1"/>
  <c r="V5645" i="1"/>
  <c r="U5653" i="1"/>
  <c r="U5661" i="1"/>
  <c r="V5676" i="1"/>
  <c r="V5678" i="1"/>
  <c r="U5684" i="1"/>
  <c r="V5685" i="1"/>
  <c r="U5717" i="1"/>
  <c r="V5724" i="1"/>
  <c r="U5734" i="1"/>
  <c r="U5750" i="1"/>
  <c r="U5766" i="1"/>
  <c r="U5774" i="1"/>
  <c r="U5775" i="1"/>
  <c r="V5782" i="1"/>
  <c r="U5789" i="1"/>
  <c r="U5790" i="1"/>
  <c r="U5797" i="1"/>
  <c r="V5870" i="1"/>
  <c r="V5886" i="1"/>
  <c r="V5902" i="1"/>
  <c r="U5925" i="1"/>
  <c r="V5926" i="1"/>
  <c r="U5934" i="1"/>
  <c r="U5942" i="1"/>
  <c r="U5949" i="1"/>
  <c r="V5958" i="1"/>
  <c r="V5959" i="1"/>
  <c r="U5973" i="1"/>
  <c r="V5983" i="1"/>
  <c r="V5990" i="1"/>
  <c r="U5998" i="1"/>
  <c r="V6013" i="1"/>
  <c r="U6029" i="1"/>
  <c r="V6030" i="1"/>
  <c r="U6039" i="1"/>
  <c r="V6046" i="1"/>
  <c r="U6117" i="1"/>
  <c r="V6118" i="1"/>
  <c r="U6142" i="1"/>
  <c r="U6149" i="1"/>
  <c r="V6157" i="1"/>
  <c r="V6174" i="1"/>
  <c r="U6190" i="1"/>
  <c r="U6198" i="1"/>
  <c r="V6205" i="1"/>
  <c r="V6222" i="1"/>
  <c r="V6238" i="1"/>
  <c r="V6246" i="1"/>
  <c r="U6263" i="1"/>
  <c r="U6269" i="1"/>
  <c r="U6271" i="1"/>
  <c r="V6285" i="1"/>
  <c r="V6286" i="1"/>
  <c r="V6294" i="1"/>
  <c r="U6318" i="1"/>
  <c r="V6326" i="1"/>
  <c r="V6327" i="1"/>
  <c r="U6333" i="1"/>
  <c r="U6334" i="1"/>
  <c r="U6341" i="1"/>
  <c r="U6342" i="1"/>
  <c r="V2635" i="1"/>
  <c r="V3213" i="1"/>
  <c r="V3447" i="1"/>
  <c r="V3641" i="1"/>
  <c r="V3714" i="1"/>
  <c r="V4739" i="1"/>
  <c r="U5140" i="1"/>
  <c r="U6239" i="1"/>
  <c r="V676" i="1"/>
  <c r="V1073" i="1"/>
  <c r="V2017" i="1"/>
  <c r="V2129" i="1"/>
  <c r="V5237" i="1"/>
  <c r="U6094" i="1"/>
  <c r="U3962" i="1"/>
  <c r="V1910" i="1"/>
  <c r="V1449" i="1"/>
  <c r="V1825" i="1"/>
  <c r="L20" i="2"/>
  <c r="M86" i="2"/>
  <c r="M102" i="2"/>
  <c r="L111" i="2"/>
  <c r="M269" i="2"/>
  <c r="M316" i="2"/>
  <c r="L326" i="2"/>
  <c r="M367" i="2"/>
  <c r="L451" i="2"/>
  <c r="L561" i="2"/>
  <c r="K5" i="2"/>
  <c r="L5" i="2" s="1"/>
  <c r="L334" i="2"/>
  <c r="M294" i="2"/>
  <c r="M326" i="2"/>
  <c r="L185" i="2"/>
  <c r="L237" i="2"/>
  <c r="L160" i="2"/>
  <c r="M160" i="2"/>
  <c r="M402" i="2"/>
  <c r="M383" i="2"/>
  <c r="L383" i="2"/>
  <c r="L110" i="2"/>
  <c r="L86" i="2"/>
  <c r="L359" i="2"/>
  <c r="M285" i="2"/>
  <c r="M106" i="2"/>
  <c r="M12" i="2"/>
  <c r="L12" i="2"/>
  <c r="L61" i="2"/>
  <c r="M52" i="2"/>
  <c r="M443" i="2"/>
  <c r="M427" i="2"/>
  <c r="L39" i="2"/>
  <c r="L36" i="2"/>
  <c r="M111" i="2"/>
  <c r="L594" i="2"/>
  <c r="L219" i="2" l="1"/>
  <c r="M333" i="2"/>
  <c r="L109" i="2"/>
  <c r="M77" i="2"/>
  <c r="M292" i="2"/>
  <c r="M164" i="2"/>
  <c r="M532" i="2"/>
  <c r="M352" i="2"/>
  <c r="L217" i="2"/>
  <c r="L386" i="2"/>
  <c r="L515" i="2"/>
  <c r="M190" i="2"/>
  <c r="M242" i="2"/>
  <c r="M14" i="2"/>
  <c r="V634" i="1"/>
  <c r="M68" i="2"/>
  <c r="M94" i="2"/>
  <c r="M128" i="2"/>
  <c r="M419" i="2"/>
  <c r="M310" i="2"/>
  <c r="L145" i="2"/>
  <c r="M509" i="2"/>
  <c r="L318" i="2"/>
  <c r="L507" i="2"/>
  <c r="L203" i="2"/>
  <c r="M209" i="2"/>
  <c r="M373" i="2"/>
  <c r="L44" i="2"/>
  <c r="M570" i="2"/>
  <c r="M59" i="2"/>
  <c r="M375" i="2"/>
  <c r="L152" i="2"/>
  <c r="L342" i="2"/>
  <c r="L527" i="2"/>
  <c r="L553" i="2"/>
  <c r="M169" i="2"/>
  <c r="L253" i="2"/>
  <c r="M84" i="2"/>
  <c r="L303" i="2"/>
  <c r="L459" i="2"/>
  <c r="L194" i="2"/>
  <c r="M350" i="2"/>
  <c r="L78" i="2"/>
  <c r="L119" i="2"/>
  <c r="L28" i="2"/>
  <c r="L578" i="2"/>
  <c r="V762" i="1"/>
  <c r="V547" i="1"/>
  <c r="L492" i="2"/>
  <c r="L484" i="2"/>
  <c r="M411" i="2"/>
  <c r="M586" i="2"/>
  <c r="L519" i="2"/>
  <c r="L600" i="2"/>
  <c r="L501" i="2"/>
  <c r="M602" i="2"/>
  <c r="L550" i="2"/>
  <c r="L612" i="2"/>
  <c r="U4684" i="1"/>
  <c r="U5506" i="1"/>
  <c r="U2463" i="1"/>
  <c r="V633" i="1"/>
  <c r="V5739" i="1"/>
  <c r="V779" i="1"/>
  <c r="U3533" i="1"/>
  <c r="U3479" i="1"/>
  <c r="U3207" i="1"/>
  <c r="V5567" i="1"/>
  <c r="T6344" i="1"/>
  <c r="U6347" i="1" s="1"/>
  <c r="U3" i="1"/>
  <c r="U2929" i="1"/>
  <c r="U2213" i="1"/>
  <c r="U785" i="1"/>
  <c r="V3713" i="1"/>
  <c r="U4518" i="1"/>
  <c r="U2355" i="1"/>
  <c r="U3732" i="1"/>
  <c r="U2087" i="1"/>
  <c r="V553" i="1"/>
  <c r="V6342" i="1"/>
  <c r="L380" i="2"/>
  <c r="M83" i="2"/>
  <c r="M440" i="2"/>
  <c r="L291" i="2"/>
  <c r="L558" i="2"/>
  <c r="M266" i="2"/>
  <c r="L58" i="2"/>
  <c r="M617" i="2"/>
  <c r="L372" i="2"/>
  <c r="L424" i="2"/>
  <c r="M599" i="2"/>
  <c r="L17" i="2"/>
  <c r="M116" i="2"/>
  <c r="L356" i="2"/>
  <c r="M608" i="2"/>
  <c r="M49" i="2"/>
  <c r="L149" i="2"/>
  <c r="M347" i="2"/>
  <c r="L225" i="2"/>
  <c r="L48" i="2"/>
  <c r="L57" i="2"/>
  <c r="L250" i="2"/>
  <c r="M274" i="2"/>
  <c r="L518" i="2"/>
  <c r="L25" i="2"/>
  <c r="M506" i="2"/>
  <c r="M67" i="2"/>
  <c r="L41" i="2"/>
  <c r="L498" i="2"/>
  <c r="M549" i="2"/>
  <c r="M389" i="2"/>
  <c r="M298" i="2"/>
  <c r="L66" i="2"/>
  <c r="M481" i="2"/>
  <c r="M99" i="2"/>
  <c r="L124" i="2"/>
  <c r="M416" i="2"/>
  <c r="L75" i="2"/>
  <c r="M32" i="2"/>
  <c r="M141" i="2"/>
  <c r="L54" i="2"/>
  <c r="M524" i="2"/>
  <c r="L339" i="2"/>
  <c r="M166" i="2"/>
  <c r="L103" i="2"/>
  <c r="L33" i="2"/>
  <c r="L91" i="2"/>
  <c r="L174" i="2"/>
  <c r="L40" i="2"/>
  <c r="M418" i="2"/>
  <c r="L309" i="2"/>
  <c r="M118" i="2"/>
  <c r="M585" i="2"/>
  <c r="M491" i="2"/>
  <c r="L399" i="2"/>
  <c r="L534" i="2"/>
  <c r="M244" i="2"/>
  <c r="L211" i="2"/>
  <c r="M317" i="2"/>
  <c r="L325" i="2"/>
  <c r="L35" i="2"/>
  <c r="M601" i="2"/>
  <c r="L69" i="2"/>
  <c r="M593" i="2"/>
  <c r="M500" i="2"/>
  <c r="M391" i="2"/>
  <c r="M382" i="2"/>
  <c r="L450" i="2"/>
  <c r="L526" i="2"/>
  <c r="L276" i="2"/>
  <c r="M101" i="2"/>
  <c r="M193" i="2"/>
  <c r="L483" i="2"/>
  <c r="L51" i="2"/>
  <c r="M168" i="2"/>
  <c r="M60" i="2"/>
  <c r="L143" i="2"/>
  <c r="M202" i="2"/>
  <c r="M374" i="2"/>
  <c r="M458" i="2"/>
  <c r="L611" i="2"/>
  <c r="L236" i="2"/>
  <c r="M341" i="2"/>
  <c r="L508" i="2"/>
  <c r="L569" i="2"/>
  <c r="L560" i="2"/>
  <c r="M366" i="2"/>
  <c r="L191" i="2"/>
  <c r="M301" i="2"/>
  <c r="L577" i="2"/>
  <c r="M260" i="2"/>
  <c r="L422" i="2"/>
  <c r="L223" i="2"/>
  <c r="L405" i="2"/>
  <c r="L329" i="2"/>
  <c r="L288" i="2"/>
  <c r="M240" i="2"/>
  <c r="U4349" i="1"/>
  <c r="M476" i="2"/>
  <c r="U42" i="1"/>
  <c r="L621" i="2"/>
  <c r="M397" i="2"/>
  <c r="M489" i="2"/>
  <c r="L540" i="2"/>
  <c r="L618" i="2"/>
  <c r="M8" i="2"/>
  <c r="M155" i="2"/>
  <c r="M438" i="2"/>
  <c r="M321" i="2"/>
  <c r="L256" i="2"/>
  <c r="M573" i="2"/>
  <c r="M479" i="2"/>
  <c r="M272" i="2"/>
  <c r="M313" i="2"/>
  <c r="M387" i="2"/>
  <c r="L180" i="2"/>
  <c r="M446" i="2"/>
  <c r="M471" i="2"/>
  <c r="L581" i="2"/>
  <c r="M7" i="2"/>
  <c r="L15" i="2"/>
  <c r="L462" i="2"/>
  <c r="L430" i="2"/>
  <c r="L345" i="2"/>
  <c r="L504" i="2"/>
  <c r="L163" i="2"/>
  <c r="L337" i="2"/>
  <c r="L188" i="2"/>
  <c r="M147" i="2"/>
  <c r="M564" i="2"/>
  <c r="M354" i="2"/>
  <c r="M65" i="2"/>
  <c r="M47" i="2"/>
  <c r="L297" i="2"/>
  <c r="L305" i="2"/>
  <c r="M264" i="2"/>
  <c r="L495" i="2"/>
  <c r="L280" i="2"/>
  <c r="M81" i="2"/>
  <c r="M64" i="2"/>
  <c r="L139" i="2"/>
  <c r="L56" i="2"/>
  <c r="U2998" i="1"/>
  <c r="L358" i="2"/>
  <c r="V1251" i="1"/>
  <c r="V730" i="1"/>
  <c r="V459" i="1"/>
  <c r="V346" i="1"/>
  <c r="V664" i="1"/>
  <c r="V4285" i="1"/>
  <c r="U2863" i="1"/>
  <c r="U419" i="1"/>
  <c r="V1356" i="1"/>
  <c r="V5271" i="1"/>
  <c r="V1198" i="1"/>
  <c r="L199" i="2"/>
  <c r="V1110" i="1"/>
  <c r="V152" i="1"/>
  <c r="U9" i="1"/>
  <c r="V698" i="1"/>
  <c r="U128" i="1"/>
  <c r="V136" i="1"/>
  <c r="U226" i="1"/>
  <c r="U511" i="1"/>
  <c r="U443" i="1"/>
  <c r="V269" i="1"/>
  <c r="U1452" i="1"/>
  <c r="U210" i="1"/>
  <c r="V47" i="1"/>
  <c r="U627" i="1"/>
  <c r="U144" i="1"/>
  <c r="V714" i="1"/>
  <c r="U301" i="1"/>
  <c r="V1075" i="1"/>
  <c r="M516" i="2"/>
  <c r="M474" i="2"/>
  <c r="M490" i="2"/>
  <c r="M357" i="2"/>
  <c r="L533" i="2"/>
  <c r="L619" i="2"/>
  <c r="M433" i="2"/>
  <c r="L183" i="2"/>
  <c r="L117" i="2"/>
  <c r="L26" i="2"/>
  <c r="L18" i="2"/>
  <c r="L134" i="2"/>
  <c r="M584" i="2"/>
  <c r="L398" i="2"/>
  <c r="M158" i="2"/>
  <c r="M381" i="2"/>
  <c r="M76" i="2"/>
  <c r="M175" i="2"/>
  <c r="L192" i="2"/>
  <c r="L50" i="2"/>
  <c r="M150" i="2"/>
  <c r="M340" i="2"/>
  <c r="M541" i="2"/>
  <c r="M348" i="2"/>
  <c r="M576" i="2"/>
  <c r="M482" i="2"/>
  <c r="M10" i="2"/>
  <c r="M218" i="2"/>
  <c r="L267" i="2"/>
  <c r="L259" i="2"/>
  <c r="L34" i="2"/>
  <c r="L92" i="2"/>
  <c r="M525" i="2"/>
  <c r="L126" i="2"/>
  <c r="M465" i="2"/>
  <c r="L409" i="2"/>
  <c r="L457" i="2"/>
  <c r="L332" i="2"/>
  <c r="M390" i="2"/>
  <c r="L283" i="2"/>
  <c r="L226" i="2"/>
  <c r="M400" i="2"/>
  <c r="L609" i="2"/>
  <c r="M251" i="2"/>
  <c r="M42" i="2"/>
  <c r="U3936" i="1"/>
  <c r="V4918" i="1"/>
  <c r="V4916" i="1"/>
  <c r="U1507" i="1"/>
  <c r="V3638" i="1"/>
  <c r="V3812" i="1"/>
  <c r="U4302" i="1"/>
  <c r="U1104" i="1"/>
  <c r="V3118" i="1"/>
  <c r="V2376" i="1"/>
  <c r="U119" i="1"/>
  <c r="V2606" i="1"/>
  <c r="V1710" i="1"/>
  <c r="V951" i="1"/>
  <c r="V2386" i="1"/>
  <c r="U6310" i="1"/>
  <c r="V352" i="1"/>
  <c r="V2004" i="1"/>
  <c r="V1252" i="1"/>
  <c r="U5888" i="1"/>
  <c r="V5975" i="1"/>
  <c r="U5582" i="1"/>
  <c r="V5889" i="1"/>
  <c r="V3881" i="1"/>
  <c r="U774" i="1"/>
  <c r="U1970" i="1"/>
  <c r="U679" i="1"/>
  <c r="V4661" i="1"/>
  <c r="V5538" i="1"/>
  <c r="V3877" i="1"/>
  <c r="U560" i="1"/>
  <c r="U4902" i="1"/>
  <c r="V3860" i="1"/>
  <c r="U2219" i="1"/>
  <c r="U2605" i="1"/>
  <c r="U519" i="1"/>
  <c r="U4668" i="1"/>
  <c r="U959" i="1"/>
  <c r="U2499" i="1"/>
  <c r="U54" i="1"/>
  <c r="V5756" i="1"/>
  <c r="V4787" i="1"/>
  <c r="V3646" i="1"/>
  <c r="V195" i="1"/>
  <c r="U2493" i="1"/>
  <c r="U6211" i="1"/>
  <c r="V3489" i="1"/>
  <c r="V5175" i="1"/>
  <c r="V3290" i="1"/>
  <c r="V194" i="1"/>
  <c r="U6125" i="1"/>
  <c r="U2498" i="1"/>
  <c r="V5080" i="1"/>
  <c r="V3938" i="1"/>
  <c r="U6051" i="1"/>
  <c r="V4920" i="1"/>
  <c r="U2582" i="1"/>
  <c r="U5792" i="1"/>
  <c r="U1841" i="1"/>
  <c r="U3848" i="1"/>
  <c r="U6244" i="1"/>
  <c r="U6243" i="1"/>
  <c r="V2545" i="1"/>
  <c r="V32" i="1"/>
  <c r="U5466" i="1"/>
  <c r="V497" i="1"/>
  <c r="U3851" i="1"/>
  <c r="V3847" i="1"/>
  <c r="V3846" i="1"/>
  <c r="V3652" i="1"/>
  <c r="U3441" i="1"/>
  <c r="U4917" i="1"/>
  <c r="U4915" i="1"/>
  <c r="V4914" i="1"/>
  <c r="U4913" i="1"/>
  <c r="U3710" i="1"/>
  <c r="U1690" i="1"/>
  <c r="V948" i="1"/>
  <c r="V118" i="1"/>
  <c r="V117" i="1"/>
  <c r="U69" i="1"/>
  <c r="V6151" i="1"/>
  <c r="V5933" i="1"/>
  <c r="V4667" i="1"/>
  <c r="V4273" i="1"/>
  <c r="U3813" i="1"/>
  <c r="U3808" i="1"/>
  <c r="V3797" i="1"/>
  <c r="U3668" i="1"/>
  <c r="U3664" i="1"/>
  <c r="V3637" i="1"/>
  <c r="U5191" i="1"/>
  <c r="U4163" i="1"/>
  <c r="V2753" i="1"/>
  <c r="U1423" i="1"/>
  <c r="V1633" i="1"/>
  <c r="V1630" i="1"/>
  <c r="U1028" i="1"/>
  <c r="U761" i="1"/>
  <c r="V5581" i="1"/>
  <c r="U4924" i="1"/>
  <c r="U4262" i="1"/>
  <c r="V5372" i="1"/>
  <c r="V6187" i="1"/>
  <c r="V3978" i="1"/>
  <c r="V4538" i="1"/>
  <c r="U3975" i="1"/>
  <c r="V64" i="1"/>
  <c r="U343" i="1"/>
  <c r="V2345" i="1"/>
  <c r="V167" i="1"/>
  <c r="V944" i="1"/>
  <c r="V3273" i="1"/>
  <c r="U19" i="1"/>
  <c r="V545" i="1"/>
  <c r="U98" i="1"/>
  <c r="V249" i="1"/>
  <c r="U314" i="1"/>
  <c r="V3912" i="1"/>
  <c r="U492" i="1"/>
  <c r="M444" i="2"/>
  <c r="L55" i="2"/>
  <c r="L271" i="2"/>
  <c r="L138" i="2"/>
  <c r="L63" i="2"/>
  <c r="L6" i="2"/>
  <c r="L494" i="2"/>
  <c r="M478" i="2"/>
  <c r="L445" i="2"/>
  <c r="M72" i="2"/>
  <c r="M46" i="2"/>
  <c r="M604" i="2"/>
  <c r="M229" i="2"/>
  <c r="M279" i="2"/>
  <c r="L96" i="2"/>
  <c r="L453" i="2"/>
  <c r="M328" i="2"/>
  <c r="L230" i="2"/>
  <c r="M121" i="2"/>
  <c r="L196" i="2"/>
  <c r="L369" i="2"/>
  <c r="L622" i="2"/>
  <c r="M351" i="2"/>
  <c r="M88" i="2"/>
  <c r="M503" i="2"/>
  <c r="M470" i="2"/>
  <c r="L154" i="2"/>
  <c r="M162" i="2"/>
  <c r="L146" i="2"/>
  <c r="L179" i="2"/>
  <c r="L596" i="2"/>
  <c r="L485" i="2"/>
  <c r="M486" i="2"/>
  <c r="M312" i="2"/>
  <c r="L385" i="2"/>
  <c r="L205" i="2"/>
  <c r="M521" i="2"/>
  <c r="M222" i="2"/>
  <c r="M22" i="2"/>
  <c r="L187" i="2"/>
  <c r="L537" i="2"/>
  <c r="L336" i="2"/>
  <c r="L429" i="2"/>
  <c r="M30" i="2"/>
  <c r="L344" i="2"/>
  <c r="M320" i="2"/>
  <c r="L287" i="2"/>
  <c r="M361" i="2"/>
  <c r="M403" i="2"/>
  <c r="L623" i="2"/>
  <c r="M79" i="2"/>
  <c r="L213" i="2"/>
  <c r="M579" i="2"/>
  <c r="L311" i="2"/>
  <c r="L360" i="2"/>
  <c r="M368" i="2"/>
  <c r="L327" i="2"/>
  <c r="M62" i="2"/>
  <c r="L204" i="2"/>
  <c r="M95" i="2"/>
  <c r="L469" i="2"/>
  <c r="M254" i="2"/>
  <c r="M170" i="2"/>
  <c r="L295" i="2"/>
  <c r="M393" i="2"/>
  <c r="M335" i="2"/>
  <c r="M161" i="2"/>
  <c r="L238" i="2"/>
  <c r="M493" i="2"/>
  <c r="L319" i="2"/>
  <c r="L278" i="2"/>
  <c r="L554" i="2"/>
  <c r="M477" i="2"/>
  <c r="L571" i="2"/>
  <c r="M436" i="2"/>
  <c r="L452" i="2"/>
  <c r="L412" i="2"/>
  <c r="L246" i="2"/>
  <c r="L153" i="2"/>
  <c r="L71" i="2"/>
  <c r="L104" i="2"/>
  <c r="M235" i="2"/>
  <c r="L588" i="2"/>
  <c r="M545" i="2"/>
  <c r="L613" i="2"/>
  <c r="M544" i="2"/>
  <c r="U1424" i="1"/>
  <c r="U2941" i="1"/>
  <c r="V1592" i="1"/>
  <c r="V5966" i="1"/>
  <c r="V3667" i="1"/>
  <c r="U1189" i="1"/>
  <c r="U268" i="1"/>
  <c r="U2958" i="1"/>
  <c r="U4919" i="1"/>
  <c r="V4007" i="1"/>
  <c r="U4516" i="1"/>
  <c r="U1773" i="1"/>
  <c r="V2856" i="1"/>
  <c r="U602" i="1"/>
  <c r="V185" i="1"/>
  <c r="U218" i="1"/>
  <c r="U427" i="1"/>
  <c r="V309" i="1"/>
  <c r="V2280" i="1"/>
  <c r="U1364" i="1"/>
  <c r="V1206" i="1"/>
  <c r="V3772" i="1"/>
  <c r="U1556" i="1"/>
  <c r="U1156" i="1"/>
  <c r="V998" i="1"/>
  <c r="V392" i="1"/>
  <c r="V850" i="1"/>
  <c r="V1320" i="1"/>
  <c r="V1389" i="1"/>
  <c r="U57" i="1"/>
  <c r="V654" i="1"/>
  <c r="U549" i="1"/>
  <c r="U1527" i="1"/>
  <c r="V1288" i="1"/>
  <c r="V1443" i="1"/>
  <c r="U244" i="1"/>
  <c r="U706" i="1"/>
  <c r="V409" i="1"/>
  <c r="V101" i="1"/>
  <c r="V558" i="1"/>
  <c r="V1625" i="1"/>
  <c r="U4105" i="1"/>
  <c r="V1312" i="1"/>
  <c r="V435" i="1"/>
  <c r="U5194" i="1"/>
  <c r="U2781" i="1"/>
  <c r="V93" i="1"/>
  <c r="U1468" i="1"/>
  <c r="U75" i="1"/>
  <c r="U234" i="1"/>
  <c r="V476" i="1"/>
  <c r="U2461" i="1"/>
  <c r="U1129" i="1"/>
  <c r="V902" i="1"/>
  <c r="U26" i="1"/>
  <c r="U176" i="1"/>
  <c r="U783" i="1"/>
  <c r="U982" i="1"/>
  <c r="U936" i="1"/>
  <c r="V2331" i="1"/>
  <c r="V5236" i="1"/>
  <c r="V2788" i="1"/>
  <c r="V520" i="1"/>
  <c r="U4428" i="1"/>
  <c r="U4764" i="1"/>
  <c r="U1541" i="1"/>
  <c r="V515" i="1"/>
  <c r="U5821" i="1"/>
  <c r="U3625" i="1"/>
  <c r="V5819" i="1"/>
  <c r="U4911" i="1"/>
  <c r="U529" i="1"/>
  <c r="U388" i="1"/>
  <c r="V974" i="1"/>
  <c r="U4670" i="1"/>
  <c r="V425" i="1"/>
  <c r="V1891" i="1"/>
  <c r="V624" i="1"/>
  <c r="V2428" i="1"/>
  <c r="V3152" i="1"/>
  <c r="V4086" i="1"/>
  <c r="V4129" i="1"/>
  <c r="U129" i="1"/>
  <c r="V2698" i="1"/>
  <c r="U1492" i="1"/>
  <c r="U2706" i="1"/>
  <c r="U5456" i="1"/>
  <c r="V2840" i="1"/>
  <c r="V2873" i="1"/>
  <c r="V3916" i="1"/>
  <c r="V3164" i="1"/>
  <c r="V1347" i="1"/>
  <c r="U1460" i="1"/>
  <c r="V27" i="1"/>
  <c r="V394" i="1"/>
  <c r="U1747" i="1"/>
  <c r="V5380" i="1"/>
  <c r="V1972" i="1"/>
  <c r="U1380" i="1"/>
  <c r="V1444" i="1"/>
  <c r="U1007" i="1"/>
  <c r="V1652" i="1"/>
  <c r="V1903" i="1"/>
  <c r="U699" i="1"/>
  <c r="V235" i="1"/>
  <c r="U1677" i="1"/>
  <c r="V1669" i="1"/>
  <c r="V1790" i="1"/>
  <c r="V748" i="1"/>
  <c r="U1845" i="1"/>
  <c r="V302" i="1"/>
  <c r="U3514" i="1"/>
  <c r="V1218" i="1"/>
  <c r="U2490" i="1"/>
  <c r="V121" i="1"/>
  <c r="U145" i="1"/>
  <c r="V410" i="1"/>
  <c r="V784" i="1"/>
  <c r="V1945" i="1"/>
  <c r="U1243" i="1"/>
  <c r="U2654" i="1"/>
  <c r="U331" i="1"/>
  <c r="U3530" i="1"/>
  <c r="U2663" i="1"/>
  <c r="V3727" i="1"/>
  <c r="U5254" i="1"/>
  <c r="V2171" i="1"/>
  <c r="V1493" i="1"/>
  <c r="V366" i="1"/>
  <c r="V2256" i="1"/>
  <c r="V531" i="1"/>
  <c r="V2807" i="1"/>
  <c r="V893" i="1"/>
  <c r="U3393" i="1"/>
  <c r="V3857" i="1"/>
  <c r="V1414" i="1"/>
  <c r="U2501" i="1"/>
  <c r="U2612" i="1"/>
  <c r="V120" i="1"/>
  <c r="V36" i="1"/>
  <c r="U168" i="1"/>
  <c r="U109" i="1"/>
  <c r="V540" i="1"/>
  <c r="U451" i="1"/>
  <c r="U252" i="1"/>
  <c r="U672" i="1"/>
  <c r="V293" i="1"/>
  <c r="U2305" i="1"/>
  <c r="V1406" i="1"/>
  <c r="U1042" i="1"/>
  <c r="V1568" i="1"/>
  <c r="U1961" i="1"/>
  <c r="V160" i="1"/>
  <c r="V637" i="1"/>
  <c r="U577" i="1"/>
  <c r="V2414" i="1"/>
  <c r="V2186" i="1"/>
  <c r="U1585" i="1"/>
  <c r="V920" i="1"/>
  <c r="U393" i="1"/>
  <c r="U4416" i="1"/>
  <c r="V1593" i="1"/>
  <c r="V2889" i="1"/>
  <c r="U2881" i="1"/>
  <c r="U885" i="1"/>
  <c r="V1329" i="1"/>
  <c r="U2679" i="1"/>
  <c r="U2630" i="1"/>
  <c r="V84" i="1"/>
  <c r="U375" i="1"/>
  <c r="U277" i="1"/>
  <c r="V1182" i="1"/>
  <c r="U1305" i="1"/>
  <c r="U4932" i="1"/>
  <c r="V3181" i="1"/>
  <c r="U593" i="1"/>
  <c r="V17" i="1"/>
  <c r="V66" i="1"/>
  <c r="U326" i="1"/>
  <c r="V722" i="1"/>
  <c r="V260" i="1"/>
  <c r="U3887" i="1"/>
  <c r="V2257" i="1"/>
  <c r="V1617" i="1"/>
  <c r="U739" i="1"/>
  <c r="U929" i="1"/>
  <c r="V2218" i="1"/>
  <c r="U571" i="1"/>
  <c r="U1372" i="1"/>
  <c r="V2534" i="1"/>
  <c r="U1109" i="1"/>
  <c r="V477" i="1"/>
  <c r="V5066" i="1"/>
  <c r="V452" i="1"/>
  <c r="V1832" i="1"/>
  <c r="V1175" i="1"/>
  <c r="V1381" i="1"/>
  <c r="U219" i="1"/>
  <c r="V50" i="1"/>
  <c r="V85" i="1"/>
  <c r="V868" i="1"/>
  <c r="U310" i="1"/>
  <c r="U286" i="1"/>
  <c r="V723" i="1"/>
  <c r="U851" i="1"/>
  <c r="V3259" i="1"/>
  <c r="V646" i="1"/>
  <c r="V245" i="1"/>
  <c r="V2438" i="1"/>
  <c r="U253" i="1"/>
  <c r="V1831" i="1"/>
  <c r="V367" i="1"/>
  <c r="U1981" i="1"/>
  <c r="V578" i="1"/>
  <c r="U197" i="1"/>
  <c r="V2782" i="1"/>
  <c r="V469" i="1"/>
  <c r="U420" i="1"/>
  <c r="U161" i="1"/>
  <c r="U227" i="1"/>
  <c r="U1894" i="1"/>
  <c r="V3906" i="1"/>
  <c r="V2905" i="1"/>
  <c r="V102" i="1"/>
  <c r="V2648" i="1"/>
  <c r="U2640" i="1"/>
  <c r="V3344" i="1"/>
  <c r="U2221" i="1"/>
  <c r="V2705" i="1"/>
  <c r="V2730" i="1"/>
  <c r="U3624" i="1"/>
  <c r="U169" i="1"/>
  <c r="V1165" i="1"/>
  <c r="V766" i="1"/>
  <c r="U3008" i="1"/>
  <c r="V2154" i="1"/>
  <c r="U428" i="1"/>
  <c r="V486" i="1"/>
  <c r="V4040" i="1"/>
  <c r="V3360" i="1"/>
  <c r="U1748" i="1"/>
  <c r="V2517" i="1"/>
  <c r="U2585" i="1"/>
  <c r="U2748" i="1"/>
  <c r="V3018" i="1"/>
  <c r="U3855" i="1"/>
  <c r="U178" i="1"/>
  <c r="U37" i="1"/>
  <c r="U2474" i="1"/>
  <c r="U359" i="1"/>
  <c r="U1043" i="1"/>
  <c r="V385" i="1"/>
  <c r="U2577" i="1"/>
  <c r="V5219" i="1"/>
  <c r="V1279" i="1"/>
  <c r="U3692" i="1"/>
  <c r="V2101" i="1"/>
  <c r="V444" i="1"/>
  <c r="U4006" i="1"/>
  <c r="V2816" i="1"/>
  <c r="U2238" i="1"/>
  <c r="V2757" i="1"/>
  <c r="V211" i="1"/>
  <c r="V153" i="1"/>
  <c r="U3368" i="1"/>
  <c r="V2102" i="1"/>
  <c r="U740" i="1"/>
  <c r="V1929" i="1"/>
  <c r="U3616" i="1"/>
  <c r="V3616" i="1"/>
  <c r="U3163" i="1"/>
  <c r="V3163" i="1"/>
  <c r="U3090" i="1"/>
  <c r="V3090" i="1"/>
  <c r="V3058" i="1"/>
  <c r="U3058" i="1"/>
  <c r="V2799" i="1"/>
  <c r="U2799" i="1"/>
  <c r="U2672" i="1"/>
  <c r="V2672" i="1"/>
  <c r="U2239" i="1"/>
  <c r="V2239" i="1"/>
  <c r="V1999" i="1"/>
  <c r="U1999" i="1"/>
  <c r="U1962" i="1"/>
  <c r="V1962" i="1"/>
  <c r="U1914" i="1"/>
  <c r="V1914" i="1"/>
  <c r="V1783" i="1"/>
  <c r="U1783" i="1"/>
  <c r="V1670" i="1"/>
  <c r="U1670" i="1"/>
  <c r="V1626" i="1"/>
  <c r="U1626" i="1"/>
  <c r="U1469" i="1"/>
  <c r="V1469" i="1"/>
  <c r="V1147" i="1"/>
  <c r="U1147" i="1"/>
  <c r="V1815" i="1"/>
  <c r="U1865" i="1"/>
  <c r="V1254" i="1"/>
  <c r="V2249" i="1"/>
  <c r="U1636" i="1"/>
  <c r="V202" i="1"/>
  <c r="U2631" i="1"/>
  <c r="U1296" i="1"/>
  <c r="U1696" i="1"/>
  <c r="U2195" i="1"/>
  <c r="V1304" i="1"/>
  <c r="U2569" i="1"/>
  <c r="U1510" i="1"/>
  <c r="V1330" i="1"/>
  <c r="V724" i="1"/>
  <c r="U724" i="1"/>
  <c r="V338" i="1"/>
  <c r="U338" i="1"/>
  <c r="U246" i="1"/>
  <c r="V246" i="1"/>
  <c r="U2502" i="1"/>
  <c r="V2502" i="1"/>
  <c r="U2203" i="1"/>
  <c r="V2203" i="1"/>
  <c r="V1661" i="1"/>
  <c r="U1661" i="1"/>
  <c r="V1313" i="1"/>
  <c r="U1313" i="1"/>
  <c r="V975" i="1"/>
  <c r="U975" i="1"/>
  <c r="U921" i="1"/>
  <c r="V921" i="1"/>
  <c r="U1357" i="1"/>
  <c r="V1357" i="1"/>
  <c r="U3378" i="1"/>
  <c r="V3378" i="1"/>
  <c r="U3123" i="1"/>
  <c r="V3123" i="1"/>
  <c r="V3082" i="1"/>
  <c r="U3082" i="1"/>
  <c r="V2613" i="1"/>
  <c r="U2613" i="1"/>
  <c r="U2586" i="1"/>
  <c r="V2586" i="1"/>
  <c r="V2527" i="1"/>
  <c r="U2527" i="1"/>
  <c r="V2448" i="1"/>
  <c r="U2448" i="1"/>
  <c r="V1954" i="1"/>
  <c r="U1954" i="1"/>
  <c r="V1930" i="1"/>
  <c r="U1930" i="1"/>
  <c r="V1807" i="1"/>
  <c r="U1807" i="1"/>
  <c r="U1518" i="1"/>
  <c r="V1518" i="1"/>
  <c r="V1399" i="1"/>
  <c r="U1399" i="1"/>
  <c r="U1349" i="1"/>
  <c r="V1349" i="1"/>
  <c r="U1270" i="1"/>
  <c r="V1270" i="1"/>
  <c r="V964" i="1"/>
  <c r="U964" i="1"/>
  <c r="U3455" i="1"/>
  <c r="U1113" i="1"/>
  <c r="V945" i="1"/>
  <c r="U1922" i="1"/>
  <c r="V2623" i="1"/>
  <c r="V2399" i="1"/>
  <c r="V1544" i="1"/>
  <c r="V1183" i="1"/>
  <c r="V3114" i="1"/>
  <c r="U3114" i="1"/>
  <c r="U2689" i="1"/>
  <c r="V2689" i="1"/>
  <c r="V2211" i="1"/>
  <c r="U2211" i="1"/>
  <c r="U1946" i="1"/>
  <c r="V1946" i="1"/>
  <c r="V1904" i="1"/>
  <c r="U1904" i="1"/>
  <c r="U1797" i="1"/>
  <c r="V1797" i="1"/>
  <c r="V1716" i="1"/>
  <c r="U1716" i="1"/>
  <c r="V1536" i="1"/>
  <c r="U1536" i="1"/>
  <c r="V1453" i="1"/>
  <c r="U1453" i="1"/>
  <c r="U1415" i="1"/>
  <c r="V1415" i="1"/>
  <c r="U1338" i="1"/>
  <c r="V1338" i="1"/>
  <c r="U1167" i="1"/>
  <c r="V1167" i="1"/>
  <c r="U1067" i="1"/>
  <c r="V1067" i="1"/>
  <c r="V955" i="1"/>
  <c r="V3567" i="1"/>
  <c r="V2825" i="1"/>
  <c r="V2543" i="1"/>
  <c r="V926" i="1"/>
  <c r="V1235" i="1"/>
  <c r="U2180" i="1"/>
  <c r="V3191" i="1"/>
  <c r="U3191" i="1"/>
  <c r="U3066" i="1"/>
  <c r="V3066" i="1"/>
  <c r="V2849" i="1"/>
  <c r="U2849" i="1"/>
  <c r="U2306" i="1"/>
  <c r="V2306" i="1"/>
  <c r="U1896" i="1"/>
  <c r="V1896" i="1"/>
  <c r="U1856" i="1"/>
  <c r="V1856" i="1"/>
  <c r="V1791" i="1"/>
  <c r="U1791" i="1"/>
  <c r="V1653" i="1"/>
  <c r="U1653" i="1"/>
  <c r="U1528" i="1"/>
  <c r="V1528" i="1"/>
  <c r="U1157" i="1"/>
  <c r="V1157" i="1"/>
  <c r="U1130" i="1"/>
  <c r="V1130" i="1"/>
  <c r="U1051" i="1"/>
  <c r="V1051" i="1"/>
  <c r="U1740" i="1"/>
  <c r="V2407" i="1"/>
  <c r="U886" i="1"/>
  <c r="U1322" i="1"/>
  <c r="U2922" i="1"/>
  <c r="U4113" i="1"/>
  <c r="V186" i="1"/>
  <c r="U2338" i="1"/>
  <c r="U376" i="1"/>
  <c r="V3303" i="1"/>
  <c r="U801" i="1"/>
  <c r="U270" i="1"/>
  <c r="U5405" i="1"/>
  <c r="V2848" i="1"/>
  <c r="V2431" i="1"/>
  <c r="U3925" i="1"/>
  <c r="V3522" i="1"/>
  <c r="U834" i="1"/>
  <c r="U2423" i="1"/>
  <c r="U436" i="1"/>
  <c r="V2832" i="1"/>
  <c r="V4249" i="1"/>
  <c r="U2593" i="1"/>
  <c r="U58" i="1"/>
  <c r="U3113" i="1"/>
  <c r="U4064" i="1"/>
  <c r="V4342" i="1"/>
  <c r="U2456" i="1"/>
  <c r="V2568" i="1"/>
  <c r="V460" i="1"/>
  <c r="V503" i="1"/>
  <c r="U2940" i="1"/>
  <c r="U775" i="1"/>
  <c r="U494" i="1"/>
  <c r="V94" i="1"/>
  <c r="V4877" i="1"/>
  <c r="U2824" i="1"/>
  <c r="V4080" i="1"/>
  <c r="U2622" i="1"/>
  <c r="V2697" i="1"/>
  <c r="V137" i="1"/>
  <c r="U6132" i="1"/>
  <c r="U18" i="1"/>
  <c r="V10" i="1"/>
  <c r="U2347" i="1"/>
  <c r="U825" i="1"/>
  <c r="U48" i="1"/>
  <c r="U278" i="1"/>
  <c r="V318" i="1"/>
  <c r="U6240" i="1"/>
  <c r="U5505" i="1"/>
  <c r="U3278" i="1"/>
  <c r="V3488" i="1"/>
  <c r="U756" i="1"/>
  <c r="U3506" i="1"/>
  <c r="V5911" i="1"/>
  <c r="V2525" i="1"/>
  <c r="U2509" i="1"/>
  <c r="U2560" i="1"/>
  <c r="U2601" i="1"/>
  <c r="U110" i="1"/>
  <c r="U76" i="1"/>
  <c r="U262" i="1"/>
  <c r="U707" i="1"/>
  <c r="V2289" i="1"/>
  <c r="M582" i="2"/>
  <c r="M615" i="2"/>
  <c r="M574" i="2"/>
  <c r="M557" i="2"/>
  <c r="M539" i="2"/>
  <c r="L565" i="2"/>
  <c r="L616" i="2"/>
  <c r="L232" i="2"/>
  <c r="M548" i="2"/>
  <c r="L488" i="2"/>
  <c r="M306" i="2"/>
  <c r="M406" i="2"/>
  <c r="M523" i="2"/>
  <c r="M273" i="2"/>
  <c r="L463" i="2"/>
  <c r="M538" i="2"/>
  <c r="M595" i="2"/>
  <c r="L563" i="2"/>
  <c r="M265" i="2"/>
  <c r="M379" i="2"/>
  <c r="L198" i="2"/>
  <c r="L173" i="2"/>
  <c r="L132" i="2"/>
  <c r="M241" i="2"/>
  <c r="L396" i="2"/>
  <c r="M281" i="2"/>
  <c r="M249" i="2"/>
  <c r="M181" i="2"/>
  <c r="M314" i="2"/>
  <c r="L140" i="2"/>
  <c r="L423" i="2"/>
  <c r="L580" i="2"/>
  <c r="L472" i="2"/>
  <c r="L603" i="2"/>
  <c r="L555" i="2"/>
  <c r="L123" i="2"/>
  <c r="L415" i="2"/>
  <c r="M531" i="2"/>
  <c r="M257" i="2"/>
  <c r="L572" i="2"/>
  <c r="L165" i="2"/>
  <c r="M290" i="2"/>
  <c r="L363" i="2"/>
  <c r="M388" i="2"/>
  <c r="M431" i="2"/>
  <c r="M201" i="2"/>
  <c r="L289" i="2"/>
  <c r="M512" i="2"/>
  <c r="M590" i="2"/>
  <c r="V1164" i="1"/>
  <c r="V174" i="1"/>
  <c r="U1506" i="1"/>
  <c r="U1549" i="1"/>
  <c r="V2738" i="1"/>
  <c r="U165" i="1"/>
  <c r="V891" i="1"/>
  <c r="U2319" i="1"/>
  <c r="V598" i="1"/>
  <c r="V3096" i="1"/>
  <c r="U491" i="1"/>
  <c r="U223" i="1"/>
  <c r="V798" i="1"/>
  <c r="V323" i="1"/>
  <c r="U1240" i="1"/>
  <c r="U1065" i="1"/>
  <c r="U1172" i="1"/>
  <c r="V2050" i="1"/>
  <c r="U3865" i="1"/>
  <c r="U2912" i="1"/>
  <c r="V4408" i="1"/>
  <c r="V89" i="1"/>
  <c r="V1920" i="1"/>
  <c r="U1901" i="1"/>
  <c r="U316" i="1"/>
  <c r="U1745" i="1"/>
  <c r="U1608" i="1"/>
  <c r="V5788" i="1"/>
  <c r="U1098" i="1"/>
  <c r="U473" i="1"/>
  <c r="U1616" i="1"/>
  <c r="U490" i="1"/>
  <c r="U3736" i="1"/>
  <c r="V1258" i="1"/>
  <c r="V125" i="1"/>
  <c r="U114" i="1"/>
  <c r="V881" i="1"/>
  <c r="V173" i="1"/>
  <c r="V3295" i="1"/>
  <c r="U5245" i="1"/>
  <c r="V1310" i="1"/>
  <c r="V274" i="1"/>
  <c r="U215" i="1"/>
  <c r="V4437" i="1"/>
  <c r="V4318" i="1"/>
  <c r="U2913" i="1"/>
  <c r="U2931" i="1"/>
  <c r="U2897" i="1"/>
  <c r="V5439" i="1"/>
  <c r="V158" i="1"/>
  <c r="U3328" i="1"/>
  <c r="V3" i="1"/>
  <c r="V2688" i="1"/>
  <c r="V4257" i="1"/>
  <c r="U2639" i="1"/>
  <c r="U4023" i="1"/>
  <c r="U182" i="1"/>
  <c r="V2671" i="1"/>
  <c r="U2312" i="1"/>
  <c r="U1558" i="1"/>
  <c r="U4581" i="1"/>
  <c r="V364" i="1"/>
  <c r="V5273" i="1"/>
  <c r="U2413" i="1"/>
  <c r="V166" i="1"/>
  <c r="V4869" i="1"/>
  <c r="V4072" i="1"/>
  <c r="V2747" i="1"/>
  <c r="V3081" i="1"/>
  <c r="U3301" i="1"/>
  <c r="V3301" i="1"/>
  <c r="V3247" i="1"/>
  <c r="U3247" i="1"/>
  <c r="U2928" i="1"/>
  <c r="V2928" i="1"/>
  <c r="U2779" i="1"/>
  <c r="V2779" i="1"/>
  <c r="V1919" i="1"/>
  <c r="V500" i="1"/>
  <c r="V2559" i="1"/>
  <c r="V1789" i="1"/>
  <c r="U530" i="1"/>
  <c r="U1187" i="1"/>
  <c r="V1559" i="1"/>
  <c r="V968" i="1"/>
  <c r="U2982" i="1"/>
  <c r="U3597" i="1"/>
  <c r="U1181" i="1"/>
  <c r="V1344" i="1"/>
  <c r="U2439" i="1"/>
  <c r="V790" i="1"/>
  <c r="U988" i="1"/>
  <c r="V1020" i="1"/>
  <c r="U4190" i="1"/>
  <c r="V1099" i="1"/>
  <c r="V1928" i="1"/>
  <c r="U1584" i="1"/>
  <c r="V3048" i="1"/>
  <c r="V224" i="1"/>
  <c r="U4399" i="1"/>
  <c r="V4399" i="1"/>
  <c r="U3759" i="1"/>
  <c r="V3759" i="1"/>
  <c r="V3453" i="1"/>
  <c r="U3453" i="1"/>
  <c r="U3129" i="1"/>
  <c r="V3129" i="1"/>
  <c r="U2864" i="1"/>
  <c r="V2864" i="1"/>
  <c r="V2772" i="1"/>
  <c r="U2772" i="1"/>
  <c r="V2346" i="1"/>
  <c r="U2346" i="1"/>
  <c r="V2337" i="1"/>
  <c r="U2337" i="1"/>
  <c r="V2327" i="1"/>
  <c r="U2327" i="1"/>
  <c r="U2311" i="1"/>
  <c r="V2311" i="1"/>
  <c r="U2296" i="1"/>
  <c r="V2296" i="1"/>
  <c r="V2263" i="1"/>
  <c r="U2263" i="1"/>
  <c r="U2255" i="1"/>
  <c r="V2255" i="1"/>
  <c r="U2228" i="1"/>
  <c r="V2228" i="1"/>
  <c r="U2220" i="1"/>
  <c r="V2220" i="1"/>
  <c r="U2209" i="1"/>
  <c r="V2209" i="1"/>
  <c r="V2201" i="1"/>
  <c r="U2201" i="1"/>
  <c r="V2193" i="1"/>
  <c r="U2193" i="1"/>
  <c r="U2185" i="1"/>
  <c r="V2185" i="1"/>
  <c r="V2160" i="1"/>
  <c r="U2160" i="1"/>
  <c r="U2116" i="1"/>
  <c r="V2116" i="1"/>
  <c r="U2108" i="1"/>
  <c r="V2108" i="1"/>
  <c r="V2051" i="1"/>
  <c r="U2051" i="1"/>
  <c r="V2042" i="1"/>
  <c r="U2042" i="1"/>
  <c r="U2032" i="1"/>
  <c r="V2032" i="1"/>
  <c r="U1988" i="1"/>
  <c r="V1988" i="1"/>
  <c r="V1980" i="1"/>
  <c r="U1980" i="1"/>
  <c r="U1971" i="1"/>
  <c r="V1971" i="1"/>
  <c r="U1960" i="1"/>
  <c r="V1960" i="1"/>
  <c r="V1952" i="1"/>
  <c r="U1952" i="1"/>
  <c r="U1936" i="1"/>
  <c r="V1936" i="1"/>
  <c r="U1907" i="1"/>
  <c r="V1907" i="1"/>
  <c r="V1902" i="1"/>
  <c r="U1902" i="1"/>
  <c r="U1893" i="1"/>
  <c r="V1893" i="1"/>
  <c r="U1872" i="1"/>
  <c r="V1872" i="1"/>
  <c r="U1863" i="1"/>
  <c r="V1863" i="1"/>
  <c r="V1838" i="1"/>
  <c r="U1838" i="1"/>
  <c r="V1813" i="1"/>
  <c r="U1813" i="1"/>
  <c r="U1798" i="1"/>
  <c r="V1798" i="1"/>
  <c r="U1781" i="1"/>
  <c r="V1781" i="1"/>
  <c r="V1771" i="1"/>
  <c r="U1771" i="1"/>
  <c r="V1762" i="1"/>
  <c r="U1762" i="1"/>
  <c r="V1746" i="1"/>
  <c r="U1746" i="1"/>
  <c r="V1738" i="1"/>
  <c r="U1738" i="1"/>
  <c r="U1730" i="1"/>
  <c r="V1730" i="1"/>
  <c r="V1722" i="1"/>
  <c r="U1722" i="1"/>
  <c r="V1714" i="1"/>
  <c r="U1714" i="1"/>
  <c r="U1705" i="1"/>
  <c r="V1705" i="1"/>
  <c r="U1694" i="1"/>
  <c r="V1694" i="1"/>
  <c r="U1676" i="1"/>
  <c r="V1676" i="1"/>
  <c r="U1668" i="1"/>
  <c r="V1668" i="1"/>
  <c r="U1651" i="1"/>
  <c r="V1651" i="1"/>
  <c r="V1642" i="1"/>
  <c r="U1642" i="1"/>
  <c r="V1634" i="1"/>
  <c r="U1634" i="1"/>
  <c r="V1624" i="1"/>
  <c r="U1624" i="1"/>
  <c r="U1600" i="1"/>
  <c r="V1600" i="1"/>
  <c r="U1567" i="1"/>
  <c r="V1567" i="1"/>
  <c r="V1542" i="1"/>
  <c r="U1542" i="1"/>
  <c r="U1534" i="1"/>
  <c r="V1534" i="1"/>
  <c r="V1516" i="1"/>
  <c r="U1516" i="1"/>
  <c r="V1508" i="1"/>
  <c r="U1508" i="1"/>
  <c r="V1499" i="1"/>
  <c r="U1499" i="1"/>
  <c r="U1491" i="1"/>
  <c r="V1491" i="1"/>
  <c r="U1483" i="1"/>
  <c r="V1483" i="1"/>
  <c r="U1467" i="1"/>
  <c r="V1467" i="1"/>
  <c r="U1459" i="1"/>
  <c r="V1459" i="1"/>
  <c r="U1451" i="1"/>
  <c r="V1451" i="1"/>
  <c r="V1442" i="1"/>
  <c r="U1442" i="1"/>
  <c r="U1432" i="1"/>
  <c r="V1432" i="1"/>
  <c r="U1413" i="1"/>
  <c r="V1413" i="1"/>
  <c r="V1388" i="1"/>
  <c r="U1388" i="1"/>
  <c r="V1371" i="1"/>
  <c r="U1371" i="1"/>
  <c r="U1363" i="1"/>
  <c r="V1363" i="1"/>
  <c r="U1355" i="1"/>
  <c r="V1355" i="1"/>
  <c r="U1336" i="1"/>
  <c r="V1336" i="1"/>
  <c r="U1319" i="1"/>
  <c r="V1319" i="1"/>
  <c r="U1311" i="1"/>
  <c r="V1311" i="1"/>
  <c r="U1303" i="1"/>
  <c r="V1303" i="1"/>
  <c r="U1294" i="1"/>
  <c r="V1294" i="1"/>
  <c r="U1287" i="1"/>
  <c r="V1287" i="1"/>
  <c r="U1276" i="1"/>
  <c r="V1276" i="1"/>
  <c r="U1268" i="1"/>
  <c r="V1268" i="1"/>
  <c r="V1260" i="1"/>
  <c r="U1260" i="1"/>
  <c r="U1250" i="1"/>
  <c r="V1250" i="1"/>
  <c r="V1233" i="1"/>
  <c r="U1233" i="1"/>
  <c r="U1225" i="1"/>
  <c r="V1225" i="1"/>
  <c r="U1205" i="1"/>
  <c r="V1205" i="1"/>
  <c r="U1197" i="1"/>
  <c r="V1197" i="1"/>
  <c r="U1173" i="1"/>
  <c r="V1173" i="1"/>
  <c r="V1155" i="1"/>
  <c r="U1155" i="1"/>
  <c r="U1145" i="1"/>
  <c r="V1145" i="1"/>
  <c r="U1119" i="1"/>
  <c r="V1119" i="1"/>
  <c r="V1074" i="1"/>
  <c r="U1074" i="1"/>
  <c r="V1049" i="1"/>
  <c r="U1049" i="1"/>
  <c r="V1041" i="1"/>
  <c r="U1041" i="1"/>
  <c r="V1031" i="1"/>
  <c r="U1031" i="1"/>
  <c r="V1021" i="1"/>
  <c r="U1021" i="1"/>
  <c r="V1013" i="1"/>
  <c r="U1013" i="1"/>
  <c r="U1005" i="1"/>
  <c r="V1005" i="1"/>
  <c r="U997" i="1"/>
  <c r="V997" i="1"/>
  <c r="V989" i="1"/>
  <c r="U989" i="1"/>
  <c r="U981" i="1"/>
  <c r="V981" i="1"/>
  <c r="U962" i="1"/>
  <c r="V962" i="1"/>
  <c r="V953" i="1"/>
  <c r="U953" i="1"/>
  <c r="U928" i="1"/>
  <c r="V928" i="1"/>
  <c r="U909" i="1"/>
  <c r="V909" i="1"/>
  <c r="U884" i="1"/>
  <c r="V884" i="1"/>
  <c r="U874" i="1"/>
  <c r="V874" i="1"/>
  <c r="V858" i="1"/>
  <c r="U858" i="1"/>
  <c r="U832" i="1"/>
  <c r="V832" i="1"/>
  <c r="V823" i="1"/>
  <c r="U823" i="1"/>
  <c r="U807" i="1"/>
  <c r="V807" i="1"/>
  <c r="V799" i="1"/>
  <c r="U799" i="1"/>
  <c r="U791" i="1"/>
  <c r="V791" i="1"/>
  <c r="V772" i="1"/>
  <c r="U772" i="1"/>
  <c r="U764" i="1"/>
  <c r="V764" i="1"/>
  <c r="V754" i="1"/>
  <c r="U754" i="1"/>
  <c r="V746" i="1"/>
  <c r="U746" i="1"/>
  <c r="U713" i="1"/>
  <c r="V713" i="1"/>
  <c r="U689" i="1"/>
  <c r="V689" i="1"/>
  <c r="V671" i="1"/>
  <c r="U671" i="1"/>
  <c r="V662" i="1"/>
  <c r="U662" i="1"/>
  <c r="V653" i="1"/>
  <c r="U653" i="1"/>
  <c r="V644" i="1"/>
  <c r="U644" i="1"/>
  <c r="V626" i="1"/>
  <c r="U626" i="1"/>
  <c r="V618" i="1"/>
  <c r="U618" i="1"/>
  <c r="V610" i="1"/>
  <c r="U610" i="1"/>
  <c r="U584" i="1"/>
  <c r="V584" i="1"/>
  <c r="V566" i="1"/>
  <c r="U566" i="1"/>
  <c r="V548" i="1"/>
  <c r="U548" i="1"/>
  <c r="V539" i="1"/>
  <c r="U539" i="1"/>
  <c r="U521" i="1"/>
  <c r="V521" i="1"/>
  <c r="U510" i="1"/>
  <c r="V510" i="1"/>
  <c r="U501" i="1"/>
  <c r="V501" i="1"/>
  <c r="V475" i="1"/>
  <c r="U475" i="1"/>
  <c r="U466" i="1"/>
  <c r="V466" i="1"/>
  <c r="U458" i="1"/>
  <c r="V458" i="1"/>
  <c r="V450" i="1"/>
  <c r="U450" i="1"/>
  <c r="V442" i="1"/>
  <c r="U442" i="1"/>
  <c r="V426" i="1"/>
  <c r="U426" i="1"/>
  <c r="U407" i="1"/>
  <c r="V407" i="1"/>
  <c r="U383" i="1"/>
  <c r="V383" i="1"/>
  <c r="V374" i="1"/>
  <c r="U374" i="1"/>
  <c r="V365" i="1"/>
  <c r="U365" i="1"/>
  <c r="V325" i="1"/>
  <c r="U325" i="1"/>
  <c r="V300" i="1"/>
  <c r="U300" i="1"/>
  <c r="V292" i="1"/>
  <c r="U292" i="1"/>
  <c r="V276" i="1"/>
  <c r="U276" i="1"/>
  <c r="U259" i="1"/>
  <c r="V259" i="1"/>
  <c r="U251" i="1"/>
  <c r="V251" i="1"/>
  <c r="V243" i="1"/>
  <c r="U243" i="1"/>
  <c r="V233" i="1"/>
  <c r="U233" i="1"/>
  <c r="V225" i="1"/>
  <c r="U225" i="1"/>
  <c r="U217" i="1"/>
  <c r="V217" i="1"/>
  <c r="U209" i="1"/>
  <c r="V209" i="1"/>
  <c r="U192" i="1"/>
  <c r="V192" i="1"/>
  <c r="U175" i="1"/>
  <c r="V175" i="1"/>
  <c r="V159" i="1"/>
  <c r="U159" i="1"/>
  <c r="U151" i="1"/>
  <c r="V151" i="1"/>
  <c r="V127" i="1"/>
  <c r="U127" i="1"/>
  <c r="U116" i="1"/>
  <c r="V116" i="1"/>
  <c r="V83" i="1"/>
  <c r="U83" i="1"/>
  <c r="V74" i="1"/>
  <c r="U74" i="1"/>
  <c r="V16" i="1"/>
  <c r="U16" i="1"/>
  <c r="U6170" i="1"/>
  <c r="V6170" i="1"/>
  <c r="V2038" i="1"/>
  <c r="U2038" i="1"/>
  <c r="V324" i="1"/>
  <c r="U324" i="1"/>
  <c r="U239" i="1"/>
  <c r="V239" i="1"/>
  <c r="U4906" i="1"/>
  <c r="V4906" i="1"/>
  <c r="U3888" i="1"/>
  <c r="V3888" i="1"/>
  <c r="U1848" i="1"/>
  <c r="V1848" i="1"/>
  <c r="V2244" i="1"/>
  <c r="U2244" i="1"/>
  <c r="V570" i="1"/>
  <c r="U570" i="1"/>
  <c r="V2533" i="1"/>
  <c r="U2533" i="1"/>
  <c r="V2516" i="1"/>
  <c r="U2516" i="1"/>
  <c r="U2489" i="1"/>
  <c r="V2489" i="1"/>
  <c r="U2473" i="1"/>
  <c r="V2473" i="1"/>
  <c r="V2446" i="1"/>
  <c r="U2446" i="1"/>
  <c r="U2397" i="1"/>
  <c r="V2397" i="1"/>
  <c r="U2380" i="1"/>
  <c r="V2380" i="1"/>
  <c r="U2075" i="1"/>
  <c r="V2075" i="1"/>
  <c r="U2405" i="1"/>
  <c r="V2437" i="1"/>
  <c r="U2437" i="1"/>
  <c r="U2254" i="1"/>
  <c r="V2254" i="1"/>
  <c r="U2246" i="1"/>
  <c r="V2246" i="1"/>
  <c r="U2159" i="1"/>
  <c r="V2159" i="1"/>
  <c r="U2031" i="1"/>
  <c r="V2031" i="1"/>
  <c r="V2023" i="1"/>
  <c r="U2023" i="1"/>
  <c r="U1969" i="1"/>
  <c r="V1969" i="1"/>
  <c r="V1837" i="1"/>
  <c r="U1837" i="1"/>
  <c r="V1761" i="1"/>
  <c r="U1761" i="1"/>
  <c r="V1753" i="1"/>
  <c r="U1753" i="1"/>
  <c r="U1713" i="1"/>
  <c r="V1713" i="1"/>
  <c r="V1704" i="1"/>
  <c r="U1704" i="1"/>
  <c r="U1693" i="1"/>
  <c r="V1693" i="1"/>
  <c r="V1667" i="1"/>
  <c r="U1667" i="1"/>
  <c r="U1640" i="1"/>
  <c r="V1640" i="1"/>
  <c r="V1607" i="1"/>
  <c r="U1607" i="1"/>
  <c r="U1583" i="1"/>
  <c r="V1583" i="1"/>
  <c r="V1566" i="1"/>
  <c r="U1566" i="1"/>
  <c r="V1533" i="1"/>
  <c r="U1533" i="1"/>
  <c r="V1525" i="1"/>
  <c r="U1525" i="1"/>
  <c r="V1498" i="1"/>
  <c r="U1498" i="1"/>
  <c r="U1490" i="1"/>
  <c r="V1490" i="1"/>
  <c r="V1482" i="1"/>
  <c r="U1482" i="1"/>
  <c r="U1474" i="1"/>
  <c r="V1474" i="1"/>
  <c r="U1466" i="1"/>
  <c r="V1466" i="1"/>
  <c r="U1458" i="1"/>
  <c r="V1458" i="1"/>
  <c r="V1431" i="1"/>
  <c r="U1431" i="1"/>
  <c r="U1421" i="1"/>
  <c r="V1421" i="1"/>
  <c r="U1412" i="1"/>
  <c r="V1412" i="1"/>
  <c r="U1395" i="1"/>
  <c r="V1395" i="1"/>
  <c r="U1378" i="1"/>
  <c r="V1378" i="1"/>
  <c r="U1362" i="1"/>
  <c r="V1362" i="1"/>
  <c r="V1343" i="1"/>
  <c r="U1343" i="1"/>
  <c r="V1335" i="1"/>
  <c r="U1335" i="1"/>
  <c r="U1327" i="1"/>
  <c r="V1327" i="1"/>
  <c r="V1293" i="1"/>
  <c r="U1293" i="1"/>
  <c r="U1275" i="1"/>
  <c r="V1275" i="1"/>
  <c r="V1267" i="1"/>
  <c r="U1267" i="1"/>
  <c r="U1259" i="1"/>
  <c r="V1259" i="1"/>
  <c r="U1249" i="1"/>
  <c r="V1249" i="1"/>
  <c r="U1188" i="1"/>
  <c r="V1188" i="1"/>
  <c r="U1180" i="1"/>
  <c r="V1180" i="1"/>
  <c r="V1163" i="1"/>
  <c r="U1163" i="1"/>
  <c r="U1153" i="1"/>
  <c r="V1153" i="1"/>
  <c r="V1144" i="1"/>
  <c r="U1144" i="1"/>
  <c r="V1135" i="1"/>
  <c r="U1135" i="1"/>
  <c r="V1127" i="1"/>
  <c r="U1127" i="1"/>
  <c r="U1118" i="1"/>
  <c r="V1118" i="1"/>
  <c r="V1089" i="1"/>
  <c r="U1089" i="1"/>
  <c r="U1081" i="1"/>
  <c r="V1081" i="1"/>
  <c r="V1072" i="1"/>
  <c r="U1072" i="1"/>
  <c r="U1029" i="1"/>
  <c r="V1029" i="1"/>
  <c r="V1012" i="1"/>
  <c r="U1012" i="1"/>
  <c r="V1004" i="1"/>
  <c r="U1004" i="1"/>
  <c r="U996" i="1"/>
  <c r="V996" i="1"/>
  <c r="U969" i="1"/>
  <c r="V969" i="1"/>
  <c r="V961" i="1"/>
  <c r="U961" i="1"/>
  <c r="U952" i="1"/>
  <c r="V952" i="1"/>
  <c r="U942" i="1"/>
  <c r="V942" i="1"/>
  <c r="U934" i="1"/>
  <c r="V934" i="1"/>
  <c r="U857" i="1"/>
  <c r="V857" i="1"/>
  <c r="V848" i="1"/>
  <c r="U848" i="1"/>
  <c r="U840" i="1"/>
  <c r="V840" i="1"/>
  <c r="V822" i="1"/>
  <c r="U822" i="1"/>
  <c r="U805" i="1"/>
  <c r="V805" i="1"/>
  <c r="V763" i="1"/>
  <c r="U763" i="1"/>
  <c r="V745" i="1"/>
  <c r="U745" i="1"/>
  <c r="U720" i="1"/>
  <c r="V720" i="1"/>
  <c r="V712" i="1"/>
  <c r="U712" i="1"/>
  <c r="U696" i="1"/>
  <c r="V696" i="1"/>
  <c r="V688" i="1"/>
  <c r="U688" i="1"/>
  <c r="V670" i="1"/>
  <c r="U670" i="1"/>
  <c r="V652" i="1"/>
  <c r="U652" i="1"/>
  <c r="U609" i="1"/>
  <c r="V609" i="1"/>
  <c r="U575" i="1"/>
  <c r="V575" i="1"/>
  <c r="V546" i="1"/>
  <c r="U546" i="1"/>
  <c r="V538" i="1"/>
  <c r="U538" i="1"/>
  <c r="V483" i="1"/>
  <c r="U483" i="1"/>
  <c r="U474" i="1"/>
  <c r="V474" i="1"/>
  <c r="U465" i="1"/>
  <c r="V465" i="1"/>
  <c r="V457" i="1"/>
  <c r="U457" i="1"/>
  <c r="U406" i="1"/>
  <c r="V406" i="1"/>
  <c r="V382" i="1"/>
  <c r="U382" i="1"/>
  <c r="U373" i="1"/>
  <c r="V373" i="1"/>
  <c r="U344" i="1"/>
  <c r="V344" i="1"/>
  <c r="U315" i="1"/>
  <c r="V315" i="1"/>
  <c r="V307" i="1"/>
  <c r="U307" i="1"/>
  <c r="U291" i="1"/>
  <c r="V291" i="1"/>
  <c r="U267" i="1"/>
  <c r="V267" i="1"/>
  <c r="U258" i="1"/>
  <c r="V258" i="1"/>
  <c r="U250" i="1"/>
  <c r="V250" i="1"/>
  <c r="U216" i="1"/>
  <c r="V216" i="1"/>
  <c r="U208" i="1"/>
  <c r="V208" i="1"/>
  <c r="U191" i="1"/>
  <c r="V191" i="1"/>
  <c r="U183" i="1"/>
  <c r="V183" i="1"/>
  <c r="V150" i="1"/>
  <c r="U150" i="1"/>
  <c r="U73" i="1"/>
  <c r="V73" i="1"/>
  <c r="V63" i="1"/>
  <c r="U63" i="1"/>
  <c r="U55" i="1"/>
  <c r="V55" i="1"/>
  <c r="V45" i="1"/>
  <c r="U45" i="1"/>
  <c r="V34" i="1"/>
  <c r="U34" i="1"/>
  <c r="U24" i="1"/>
  <c r="V24" i="1"/>
  <c r="U7" i="1"/>
  <c r="V7" i="1"/>
  <c r="U917" i="1"/>
  <c r="V917" i="1"/>
  <c r="V1222" i="1"/>
  <c r="U1222" i="1"/>
  <c r="V5709" i="1"/>
  <c r="U5709" i="1"/>
  <c r="U3950" i="1"/>
  <c r="V3950" i="1"/>
  <c r="U3565" i="1"/>
  <c r="V3565" i="1"/>
  <c r="U3327" i="1"/>
  <c r="V3327" i="1"/>
  <c r="V3240" i="1"/>
  <c r="U3240" i="1"/>
  <c r="V3088" i="1"/>
  <c r="U3088" i="1"/>
  <c r="V2592" i="1"/>
  <c r="U2592" i="1"/>
  <c r="U2567" i="1"/>
  <c r="V2567" i="1"/>
  <c r="U2541" i="1"/>
  <c r="V2541" i="1"/>
  <c r="U2059" i="1"/>
  <c r="V2059" i="1"/>
  <c r="V3223" i="1"/>
  <c r="V2880" i="1"/>
  <c r="V3293" i="1"/>
  <c r="U3293" i="1"/>
  <c r="V2887" i="1"/>
  <c r="U2887" i="1"/>
  <c r="U6116" i="1"/>
  <c r="V2947" i="1"/>
  <c r="V3056" i="1"/>
  <c r="V1532" i="1"/>
  <c r="U1532" i="1"/>
  <c r="U1505" i="1"/>
  <c r="V1505" i="1"/>
  <c r="V1377" i="1"/>
  <c r="U1377" i="1"/>
  <c r="U1369" i="1"/>
  <c r="V1369" i="1"/>
  <c r="V1203" i="1"/>
  <c r="U1203" i="1"/>
  <c r="V1080" i="1"/>
  <c r="U1080" i="1"/>
  <c r="U1055" i="1"/>
  <c r="V1055" i="1"/>
  <c r="V1039" i="1"/>
  <c r="U1039" i="1"/>
  <c r="U950" i="1"/>
  <c r="V950" i="1"/>
  <c r="V925" i="1"/>
  <c r="U925" i="1"/>
  <c r="U872" i="1"/>
  <c r="V872" i="1"/>
  <c r="U806" i="1"/>
  <c r="V806" i="1"/>
  <c r="U6109" i="1"/>
  <c r="V6109" i="1"/>
  <c r="U5004" i="1"/>
  <c r="V5004" i="1"/>
  <c r="V4679" i="1"/>
  <c r="U4679" i="1"/>
  <c r="V3504" i="1"/>
  <c r="U3504" i="1"/>
  <c r="U2584" i="1"/>
  <c r="V2584" i="1"/>
  <c r="U2508" i="1"/>
  <c r="V2508" i="1"/>
  <c r="V2481" i="1"/>
  <c r="U2481" i="1"/>
  <c r="V2465" i="1"/>
  <c r="U2465" i="1"/>
  <c r="V2422" i="1"/>
  <c r="U2422" i="1"/>
  <c r="U2067" i="1"/>
  <c r="V2067" i="1"/>
  <c r="U2524" i="1"/>
  <c r="V2455" i="1"/>
  <c r="V4021" i="1"/>
  <c r="U4021" i="1"/>
  <c r="V2736" i="1"/>
  <c r="U2736" i="1"/>
  <c r="U2645" i="1"/>
  <c r="V2645" i="1"/>
  <c r="V2497" i="1"/>
  <c r="U2497" i="1"/>
  <c r="U2500" i="1"/>
  <c r="U1881" i="1"/>
  <c r="U4729" i="1"/>
  <c r="V4729" i="1"/>
  <c r="V4325" i="1"/>
  <c r="U4325" i="1"/>
  <c r="U3743" i="1"/>
  <c r="V3743" i="1"/>
  <c r="V3581" i="1"/>
  <c r="U3581" i="1"/>
  <c r="U3461" i="1"/>
  <c r="V3461" i="1"/>
  <c r="V3335" i="1"/>
  <c r="U3335" i="1"/>
  <c r="V3294" i="1"/>
  <c r="U3294" i="1"/>
  <c r="V3205" i="1"/>
  <c r="U3205" i="1"/>
  <c r="U3080" i="1"/>
  <c r="V3080" i="1"/>
  <c r="U2797" i="1"/>
  <c r="V2797" i="1"/>
  <c r="V2764" i="1"/>
  <c r="U2764" i="1"/>
  <c r="U2712" i="1"/>
  <c r="V2712" i="1"/>
  <c r="U2687" i="1"/>
  <c r="V2687" i="1"/>
  <c r="V2629" i="1"/>
  <c r="U2629" i="1"/>
  <c r="U2135" i="1"/>
  <c r="V2135" i="1"/>
  <c r="V3230" i="1"/>
  <c r="U3230" i="1"/>
  <c r="V2207" i="1"/>
  <c r="U2207" i="1"/>
  <c r="U1692" i="1"/>
  <c r="V1692" i="1"/>
  <c r="V565" i="1"/>
  <c r="V433" i="1"/>
  <c r="U3417" i="1"/>
  <c r="U3376" i="1"/>
  <c r="V5098" i="1"/>
  <c r="U4112" i="1"/>
  <c r="U900" i="1"/>
  <c r="V2600" i="1"/>
  <c r="U1526" i="1"/>
  <c r="V355" i="1"/>
  <c r="V1048" i="1"/>
  <c r="U1830" i="1"/>
  <c r="V1685" i="1"/>
  <c r="U1090" i="1"/>
  <c r="U600" i="1"/>
  <c r="V1650" i="1"/>
  <c r="U901" i="1"/>
  <c r="V2389" i="1"/>
  <c r="V576" i="1"/>
  <c r="U729" i="1"/>
  <c r="V46" i="1"/>
  <c r="U390" i="1"/>
  <c r="V4971" i="1"/>
  <c r="U4971" i="1"/>
  <c r="U4704" i="1"/>
  <c r="V4704" i="1"/>
  <c r="U3138" i="1"/>
  <c r="V3138" i="1"/>
  <c r="U3064" i="1"/>
  <c r="V3064" i="1"/>
  <c r="V2965" i="1"/>
  <c r="U2965" i="1"/>
  <c r="U2921" i="1"/>
  <c r="V2921" i="1"/>
  <c r="V2888" i="1"/>
  <c r="U2888" i="1"/>
  <c r="U2823" i="1"/>
  <c r="V2823" i="1"/>
  <c r="U2806" i="1"/>
  <c r="V2806" i="1"/>
  <c r="V2780" i="1"/>
  <c r="U2780" i="1"/>
  <c r="U2696" i="1"/>
  <c r="V2696" i="1"/>
  <c r="U2621" i="1"/>
  <c r="V2621" i="1"/>
  <c r="V2152" i="1"/>
  <c r="U2152" i="1"/>
  <c r="U1659" i="1"/>
  <c r="V1361" i="1"/>
  <c r="U1361" i="1"/>
  <c r="V927" i="1"/>
  <c r="V849" i="1"/>
  <c r="V2704" i="1"/>
  <c r="V980" i="1"/>
  <c r="U1550" i="1"/>
  <c r="V356" i="1"/>
  <c r="U334" i="1"/>
  <c r="U1108" i="1"/>
  <c r="U1064" i="1"/>
  <c r="U3351" i="1"/>
  <c r="U2092" i="1"/>
  <c r="V814" i="1"/>
  <c r="V1927" i="1"/>
  <c r="V1821" i="1"/>
  <c r="U2024" i="1"/>
  <c r="U275" i="1"/>
  <c r="U1063" i="1"/>
  <c r="U935" i="1"/>
  <c r="U1805" i="1"/>
  <c r="V3967" i="1"/>
  <c r="U3967" i="1"/>
  <c r="V3814" i="1"/>
  <c r="U3814" i="1"/>
  <c r="U3654" i="1"/>
  <c r="V3654" i="1"/>
  <c r="V3622" i="1"/>
  <c r="U3622" i="1"/>
  <c r="V3573" i="1"/>
  <c r="U3573" i="1"/>
  <c r="V3531" i="1"/>
  <c r="U3531" i="1"/>
  <c r="U3319" i="1"/>
  <c r="V3319" i="1"/>
  <c r="U3285" i="1"/>
  <c r="V3285" i="1"/>
  <c r="U3189" i="1"/>
  <c r="V3189" i="1"/>
  <c r="U3146" i="1"/>
  <c r="V3146" i="1"/>
  <c r="V2973" i="1"/>
  <c r="U2973" i="1"/>
  <c r="U2904" i="1"/>
  <c r="V2904" i="1"/>
  <c r="U2872" i="1"/>
  <c r="V2872" i="1"/>
  <c r="U2839" i="1"/>
  <c r="V2839" i="1"/>
  <c r="V2787" i="1"/>
  <c r="U2787" i="1"/>
  <c r="V2756" i="1"/>
  <c r="U2756" i="1"/>
  <c r="V2678" i="1"/>
  <c r="U2678" i="1"/>
  <c r="V2670" i="1"/>
  <c r="U2670" i="1"/>
  <c r="V2655" i="1"/>
  <c r="U2655" i="1"/>
  <c r="V2646" i="1"/>
  <c r="U2646" i="1"/>
  <c r="V2638" i="1"/>
  <c r="U2638" i="1"/>
  <c r="U2611" i="1"/>
  <c r="V2611" i="1"/>
  <c r="U2144" i="1"/>
  <c r="V2144" i="1"/>
  <c r="U4380" i="1"/>
  <c r="V4380" i="1"/>
  <c r="V4151" i="1"/>
  <c r="U4151" i="1"/>
  <c r="U4127" i="1"/>
  <c r="V4127" i="1"/>
  <c r="U3885" i="1"/>
  <c r="V3885" i="1"/>
  <c r="U1082" i="1"/>
  <c r="V3160" i="1"/>
  <c r="U3160" i="1"/>
  <c r="U1720" i="1"/>
  <c r="V1720" i="1"/>
  <c r="V1318" i="1"/>
  <c r="V1641" i="1"/>
  <c r="U2930" i="1"/>
  <c r="V771" i="1"/>
  <c r="V681" i="1"/>
  <c r="V2177" i="1"/>
  <c r="V3120" i="1"/>
  <c r="V3589" i="1"/>
  <c r="V135" i="1"/>
  <c r="U2237" i="1"/>
  <c r="V1241" i="1"/>
  <c r="V592" i="1"/>
  <c r="U416" i="1"/>
  <c r="U2999" i="1"/>
  <c r="U1231" i="1"/>
  <c r="V3063" i="1"/>
  <c r="V2814" i="1"/>
  <c r="U1040" i="1"/>
  <c r="V1379" i="1"/>
  <c r="V3197" i="1"/>
  <c r="U1573" i="1"/>
  <c r="U737" i="1"/>
  <c r="U2721" i="1"/>
  <c r="V781" i="1"/>
  <c r="U1232" i="1"/>
  <c r="V3539" i="1"/>
  <c r="U2083" i="1"/>
  <c r="V1328" i="1"/>
  <c r="V3104" i="1"/>
  <c r="U2014" i="1"/>
  <c r="V2236" i="1"/>
  <c r="V391" i="1"/>
  <c r="V1658" i="1"/>
  <c r="V1780" i="1"/>
  <c r="U1994" i="1"/>
  <c r="U1752" i="1"/>
  <c r="V509" i="1"/>
  <c r="U242" i="1"/>
  <c r="U82" i="1"/>
  <c r="U5806" i="1"/>
  <c r="V5806" i="1"/>
  <c r="U5082" i="1"/>
  <c r="V5082" i="1"/>
  <c r="V4988" i="1"/>
  <c r="U4988" i="1"/>
  <c r="U4893" i="1"/>
  <c r="V4893" i="1"/>
  <c r="U4266" i="1"/>
  <c r="V4266" i="1"/>
  <c r="U4241" i="1"/>
  <c r="V4241" i="1"/>
  <c r="U3933" i="1"/>
  <c r="V3933" i="1"/>
  <c r="U3623" i="1"/>
  <c r="V3623" i="1"/>
  <c r="U3574" i="1"/>
  <c r="V3574" i="1"/>
  <c r="U3566" i="1"/>
  <c r="V3566" i="1"/>
  <c r="U207" i="1"/>
  <c r="V207" i="1"/>
  <c r="V141" i="1"/>
  <c r="U141" i="1"/>
  <c r="U80" i="1"/>
  <c r="V80" i="1"/>
  <c r="V4926" i="1"/>
  <c r="U4926" i="1"/>
  <c r="V5335" i="1"/>
  <c r="V106" i="1"/>
  <c r="U574" i="1"/>
  <c r="V41" i="1"/>
  <c r="V448" i="1"/>
  <c r="V5661" i="1"/>
  <c r="U5685" i="1"/>
  <c r="U6275" i="1"/>
  <c r="V5702" i="1"/>
  <c r="V231" i="1"/>
  <c r="V4514" i="1"/>
  <c r="U190" i="1"/>
  <c r="V6258" i="1"/>
  <c r="V4652" i="1"/>
  <c r="U4216" i="1"/>
  <c r="U4233" i="1"/>
  <c r="U133" i="1"/>
  <c r="V1581" i="1"/>
  <c r="U601" i="1"/>
  <c r="U2134" i="1"/>
  <c r="U345" i="1"/>
  <c r="U919" i="1"/>
  <c r="V1247" i="1"/>
  <c r="U2955" i="1"/>
  <c r="V1880" i="1"/>
  <c r="U4929" i="1"/>
  <c r="U873" i="1"/>
  <c r="V863" i="1"/>
  <c r="V866" i="1"/>
  <c r="U697" i="1"/>
  <c r="V4096" i="1"/>
  <c r="U3904" i="1"/>
  <c r="V1204" i="1"/>
  <c r="V1405" i="1"/>
  <c r="M252" i="2"/>
  <c r="M125" i="2"/>
  <c r="M547" i="2"/>
  <c r="M43" i="2"/>
  <c r="L142" i="2"/>
  <c r="L233" i="2"/>
  <c r="M195" i="2"/>
  <c r="L514" i="2"/>
  <c r="M112" i="2"/>
  <c r="M23" i="2"/>
  <c r="L286" i="2"/>
  <c r="L262" i="2"/>
  <c r="U4927" i="1"/>
  <c r="L528" i="2"/>
  <c r="L559" i="2"/>
  <c r="L245" i="2"/>
  <c r="L167" i="2"/>
  <c r="L435" i="2"/>
  <c r="M261" i="2"/>
  <c r="M122" i="2"/>
  <c r="L307" i="2"/>
  <c r="M395" i="2"/>
  <c r="L299" i="2"/>
  <c r="M510" i="2"/>
  <c r="M502" i="2"/>
  <c r="M90" i="2"/>
  <c r="M442" i="2"/>
  <c r="L137" i="2"/>
  <c r="L82" i="2"/>
  <c r="M449" i="2"/>
  <c r="L29" i="2"/>
  <c r="L37" i="2"/>
  <c r="L464" i="2"/>
  <c r="L566" i="2"/>
  <c r="L131" i="2"/>
  <c r="M212" i="2"/>
  <c r="M473" i="2"/>
  <c r="L413" i="2"/>
  <c r="M456" i="2"/>
  <c r="L355" i="2"/>
  <c r="M370" i="2"/>
  <c r="M182" i="2"/>
  <c r="L346" i="2"/>
  <c r="L428" i="2"/>
  <c r="M197" i="2"/>
  <c r="M404" i="2"/>
  <c r="M159" i="2"/>
  <c r="M189" i="2"/>
  <c r="M98" i="2"/>
  <c r="U5324" i="1"/>
  <c r="U2686" i="1"/>
  <c r="U2914" i="1"/>
  <c r="U146" i="1"/>
  <c r="V371" i="1"/>
  <c r="U177" i="1"/>
  <c r="V2046" i="1"/>
  <c r="U3700" i="1"/>
  <c r="V3980" i="1"/>
  <c r="V3353" i="1"/>
  <c r="U976" i="1"/>
  <c r="U3050" i="1"/>
  <c r="U2576" i="1"/>
  <c r="U899" i="1"/>
  <c r="U5173" i="1"/>
  <c r="V2664" i="1"/>
  <c r="V2656" i="1"/>
  <c r="V2833" i="1"/>
  <c r="V3131" i="1"/>
  <c r="U2602" i="1"/>
  <c r="U3769" i="1"/>
  <c r="V3515" i="1"/>
  <c r="U4200" i="1"/>
  <c r="U5355" i="1"/>
  <c r="U138" i="1"/>
  <c r="V1420" i="1"/>
  <c r="V967" i="1"/>
  <c r="U3243" i="1"/>
  <c r="V3002" i="1"/>
  <c r="V3999" i="1"/>
  <c r="U3148" i="1"/>
  <c r="U2034" i="1"/>
  <c r="U3816" i="1"/>
  <c r="U4784" i="1"/>
  <c r="U2992" i="1"/>
  <c r="U527" i="1"/>
  <c r="V95" i="1"/>
  <c r="V1323" i="1"/>
  <c r="U716" i="1"/>
  <c r="U319" i="1"/>
  <c r="V2433" i="1"/>
  <c r="V130" i="1"/>
  <c r="V379" i="1"/>
  <c r="V3025" i="1"/>
  <c r="V3444" i="1"/>
  <c r="U3345" i="1"/>
  <c r="U3490" i="1"/>
  <c r="U2758" i="1"/>
  <c r="V965" i="1"/>
  <c r="U377" i="1"/>
  <c r="U3656" i="1"/>
  <c r="V3926" i="1"/>
  <c r="U303" i="1"/>
  <c r="U256" i="1"/>
  <c r="V4041" i="1"/>
  <c r="V4024" i="1"/>
  <c r="U311" i="1"/>
  <c r="U273" i="1"/>
  <c r="U2791" i="1"/>
  <c r="U1176" i="1"/>
  <c r="V193" i="1"/>
  <c r="U59" i="1"/>
  <c r="V2595" i="1"/>
  <c r="V3762" i="1"/>
  <c r="U3149" i="1"/>
  <c r="V2682" i="1"/>
  <c r="V1671" i="1"/>
  <c r="V2967" i="1"/>
  <c r="V4507" i="1"/>
  <c r="U3728" i="1"/>
  <c r="V187" i="1"/>
  <c r="U3435" i="1"/>
  <c r="V2766" i="1"/>
  <c r="U2740" i="1"/>
  <c r="V2774" i="1"/>
  <c r="U3394" i="1"/>
  <c r="U360" i="1"/>
  <c r="V265" i="1"/>
  <c r="U3676" i="1"/>
  <c r="V3719" i="1"/>
  <c r="V3960" i="1"/>
  <c r="V1648" i="1"/>
  <c r="V6137" i="1"/>
  <c r="U2976" i="1"/>
  <c r="U68" i="1"/>
  <c r="V1545" i="1"/>
  <c r="U79" i="1"/>
  <c r="V362" i="1"/>
  <c r="U86" i="1"/>
  <c r="U3361" i="1"/>
  <c r="U327" i="1"/>
  <c r="U5264" i="1"/>
  <c r="U883" i="1"/>
  <c r="U3413" i="1"/>
  <c r="U5725" i="1"/>
  <c r="V3682" i="1"/>
  <c r="V4923" i="1"/>
  <c r="U5360" i="1"/>
  <c r="U2662" i="1"/>
  <c r="V715" i="1"/>
  <c r="U4576" i="1"/>
  <c r="U1441" i="1"/>
  <c r="V504" i="1"/>
  <c r="V4519" i="1"/>
  <c r="V4454" i="1"/>
  <c r="U1599" i="1"/>
  <c r="U1138" i="1"/>
  <c r="U2946" i="1"/>
  <c r="V1828" i="1"/>
  <c r="U399" i="1"/>
  <c r="U2143" i="1"/>
  <c r="V636" i="1"/>
  <c r="V2288" i="1"/>
  <c r="V2834" i="1"/>
  <c r="U2302" i="1"/>
  <c r="U704" i="1"/>
  <c r="U418" i="1"/>
  <c r="V3234" i="1"/>
  <c r="V1337" i="1"/>
  <c r="U2132" i="1"/>
  <c r="U1435" i="1"/>
  <c r="U557" i="1"/>
  <c r="U2241" i="1"/>
  <c r="V369" i="1"/>
  <c r="V4014" i="1"/>
  <c r="V6020" i="1"/>
  <c r="V3907" i="1"/>
  <c r="U1128" i="1"/>
  <c r="V4585" i="1"/>
  <c r="V2363" i="1"/>
  <c r="U3767" i="1"/>
  <c r="U35" i="1"/>
  <c r="U809" i="1"/>
  <c r="U1168" i="1"/>
  <c r="U2124" i="1"/>
  <c r="U2855" i="1"/>
  <c r="U1770" i="1"/>
  <c r="U1853" i="1"/>
  <c r="V2773" i="1"/>
  <c r="V5172" i="1"/>
  <c r="U3274" i="1"/>
  <c r="V1397" i="1"/>
  <c r="V970" i="1"/>
  <c r="V1842" i="1"/>
  <c r="V1373" i="1"/>
  <c r="V1301" i="1"/>
  <c r="V2279" i="1"/>
  <c r="V1756" i="1"/>
  <c r="U2729" i="1"/>
  <c r="U285" i="1"/>
  <c r="U2052" i="1"/>
  <c r="U2451" i="1"/>
  <c r="V1216" i="1"/>
  <c r="U731" i="1"/>
  <c r="U1302" i="1"/>
  <c r="V335" i="1"/>
  <c r="U728" i="1"/>
  <c r="U15" i="1"/>
  <c r="V908" i="1"/>
  <c r="U2815" i="1"/>
  <c r="V6074" i="1"/>
  <c r="U2271" i="1"/>
  <c r="V1139" i="1"/>
  <c r="U1370" i="1"/>
  <c r="V673" i="1"/>
  <c r="V4597" i="1"/>
  <c r="U2990" i="1"/>
  <c r="V3275" i="1"/>
  <c r="V2551" i="1"/>
  <c r="U1989" i="1"/>
  <c r="V5452" i="1"/>
  <c r="V1111" i="1"/>
  <c r="U2417" i="1"/>
  <c r="U3505" i="1"/>
  <c r="U4462" i="1"/>
  <c r="U401" i="1"/>
  <c r="U2938" i="1"/>
  <c r="U1622" i="1"/>
  <c r="U3729" i="1"/>
  <c r="V922" i="1"/>
  <c r="U2458" i="1"/>
  <c r="U1869" i="1"/>
  <c r="U297" i="1"/>
  <c r="U956" i="1"/>
  <c r="V5523" i="1"/>
  <c r="U639" i="1"/>
  <c r="U321" i="1"/>
  <c r="V22" i="1"/>
  <c r="U279" i="1"/>
  <c r="U2182" i="1"/>
  <c r="U526" i="1"/>
  <c r="U4870" i="1"/>
  <c r="U2511" i="1"/>
  <c r="U429" i="1"/>
  <c r="V544" i="1"/>
  <c r="V5" i="1"/>
  <c r="V657" i="1"/>
  <c r="U437" i="1"/>
  <c r="V3770" i="1"/>
  <c r="U6294" i="1"/>
  <c r="U4604" i="1"/>
  <c r="V3124" i="1"/>
  <c r="U368" i="1"/>
  <c r="V329" i="1"/>
  <c r="U4033" i="1"/>
  <c r="U3952" i="1"/>
  <c r="U1529" i="1"/>
  <c r="V228" i="1"/>
  <c r="U40" i="1"/>
  <c r="V411" i="1"/>
  <c r="V21" i="1"/>
  <c r="V3990" i="1"/>
  <c r="V3919" i="1"/>
  <c r="U2603" i="1"/>
  <c r="U2741" i="1"/>
  <c r="U2792" i="1"/>
  <c r="U5541" i="1"/>
  <c r="U3910" i="1"/>
  <c r="U495" i="1"/>
  <c r="V97" i="1"/>
  <c r="V1376" i="1"/>
  <c r="V105" i="1"/>
  <c r="V525" i="1"/>
  <c r="U5032" i="1"/>
  <c r="U179" i="1"/>
  <c r="V4434" i="1"/>
  <c r="U2408" i="1"/>
  <c r="U6055" i="1"/>
  <c r="U1148" i="1"/>
  <c r="V3107" i="1"/>
  <c r="V296" i="1"/>
  <c r="U3282" i="1"/>
  <c r="V5174" i="1"/>
  <c r="U2268" i="1"/>
  <c r="U869" i="1"/>
  <c r="U3586" i="1"/>
  <c r="U77" i="1"/>
  <c r="V181" i="1"/>
  <c r="V49" i="1"/>
  <c r="U534" i="1"/>
  <c r="L468" i="2"/>
  <c r="L277" i="2"/>
  <c r="M308" i="2"/>
  <c r="L97" i="2"/>
  <c r="M208" i="2"/>
  <c r="L105" i="2"/>
  <c r="L543" i="2"/>
  <c r="L610" i="2"/>
  <c r="M392" i="2"/>
  <c r="L597" i="2"/>
  <c r="M513" i="2"/>
  <c r="M362" i="2"/>
  <c r="L89" i="2"/>
  <c r="M624" i="2"/>
  <c r="L13" i="2"/>
  <c r="M376" i="2"/>
  <c r="L551" i="2"/>
  <c r="M224" i="2"/>
  <c r="M417" i="2"/>
  <c r="M467" i="2"/>
  <c r="L247" i="2"/>
  <c r="M284" i="2"/>
  <c r="L536" i="2"/>
  <c r="L384" i="2"/>
  <c r="M148" i="2"/>
  <c r="M323" i="2"/>
  <c r="M21" i="2"/>
  <c r="M53" i="2"/>
  <c r="M300" i="2"/>
  <c r="M293" i="2"/>
  <c r="L589" i="2"/>
  <c r="L135" i="2"/>
  <c r="M5" i="2"/>
  <c r="M530" i="2"/>
  <c r="M270" i="2"/>
  <c r="L129" i="2"/>
  <c r="L45" i="2"/>
  <c r="M552" i="2"/>
  <c r="M178" i="2"/>
  <c r="L239" i="2"/>
  <c r="L172" i="2"/>
  <c r="L231" i="2"/>
  <c r="M216" i="2"/>
  <c r="L439" i="2"/>
  <c r="L410" i="2"/>
  <c r="L460" i="2"/>
  <c r="M425" i="2"/>
  <c r="M432" i="2"/>
  <c r="L74" i="2"/>
  <c r="L113" i="2"/>
  <c r="M522" i="2"/>
  <c r="L255" i="2"/>
  <c r="L542" i="2"/>
  <c r="L529" i="2"/>
  <c r="L186" i="2"/>
  <c r="M263" i="2"/>
  <c r="L598" i="2"/>
  <c r="M535" i="2"/>
  <c r="L156" i="2"/>
  <c r="L258" i="2"/>
  <c r="L520" i="2"/>
  <c r="L353" i="2"/>
  <c r="M93" i="2"/>
  <c r="L27" i="2"/>
  <c r="M302" i="2"/>
  <c r="M434" i="2"/>
  <c r="L338" i="2"/>
  <c r="M130" i="2"/>
  <c r="M206" i="2"/>
  <c r="M115" i="2"/>
  <c r="M606" i="2"/>
  <c r="L475" i="2"/>
  <c r="L70" i="2"/>
  <c r="L441" i="2"/>
  <c r="L364" i="2"/>
  <c r="M421" i="2"/>
  <c r="L177" i="2"/>
  <c r="M228" i="2"/>
  <c r="L407" i="2"/>
  <c r="M546" i="2"/>
  <c r="L625" i="2"/>
  <c r="L591" i="2"/>
  <c r="M108" i="2"/>
  <c r="L100" i="2"/>
  <c r="M607" i="2"/>
  <c r="L454" i="2"/>
  <c r="M19" i="2"/>
  <c r="L583" i="2"/>
  <c r="L331" i="2"/>
  <c r="M497" i="2"/>
  <c r="M136" i="2"/>
  <c r="L221" i="2"/>
  <c r="M210" i="2"/>
  <c r="L184" i="2"/>
  <c r="M378" i="2"/>
  <c r="M414" i="2"/>
  <c r="L447" i="2"/>
  <c r="L214" i="2"/>
  <c r="M85" i="2"/>
  <c r="M511" i="2"/>
  <c r="M11" i="2"/>
  <c r="M243" i="2"/>
  <c r="V4134" i="1"/>
  <c r="U2072" i="1"/>
  <c r="U1002" i="1"/>
  <c r="U4353" i="1"/>
  <c r="V932" i="1"/>
  <c r="U4370" i="1"/>
  <c r="V1572" i="1"/>
  <c r="U1614" i="1"/>
  <c r="V2387" i="1"/>
  <c r="V1606" i="1"/>
  <c r="U1818" i="1"/>
  <c r="V1934" i="1"/>
  <c r="V3144" i="1"/>
  <c r="V760" i="1"/>
  <c r="U1649" i="1"/>
  <c r="U1497" i="1"/>
  <c r="V916" i="1"/>
  <c r="V1489" i="1"/>
  <c r="V61" i="1"/>
  <c r="V230" i="1"/>
  <c r="V507" i="1"/>
  <c r="U341" i="1"/>
  <c r="U727" i="1"/>
  <c r="V380" i="1"/>
  <c r="U332" i="1"/>
  <c r="V1003" i="1"/>
  <c r="U4020" i="1"/>
  <c r="V4196" i="1"/>
  <c r="U4069" i="1"/>
  <c r="U3806" i="1"/>
  <c r="U2112" i="1"/>
  <c r="U2343" i="1"/>
  <c r="V1835" i="1"/>
  <c r="U3446" i="1"/>
  <c r="U2335" i="1"/>
  <c r="U2636" i="1"/>
  <c r="V995" i="1"/>
  <c r="V1292" i="1"/>
  <c r="V1683" i="1"/>
  <c r="U4905" i="1"/>
  <c r="U13" i="1"/>
  <c r="U148" i="1"/>
  <c r="U404" i="1"/>
  <c r="V949" i="1"/>
  <c r="V189" i="1"/>
  <c r="V156" i="1"/>
  <c r="U517" i="1"/>
  <c r="U1480" i="1"/>
  <c r="U1906" i="1"/>
  <c r="U1348" i="1"/>
  <c r="U960" i="1"/>
  <c r="V1162" i="1"/>
  <c r="V1152" i="1"/>
  <c r="V424" i="1"/>
  <c r="U518" i="1"/>
  <c r="V889" i="1"/>
  <c r="U1631" i="1"/>
  <c r="V1736" i="1"/>
  <c r="V472" i="1"/>
  <c r="V1239" i="1"/>
  <c r="V573" i="1"/>
  <c r="U5267" i="1"/>
  <c r="V481" i="1"/>
  <c r="U3984" i="1"/>
  <c r="V589" i="1"/>
  <c r="U3254" i="1"/>
  <c r="U2369" i="1"/>
  <c r="V3535" i="1"/>
  <c r="U2676" i="1"/>
  <c r="U1027" i="1"/>
  <c r="U1274" i="1"/>
  <c r="U797" i="1"/>
  <c r="U2235" i="1"/>
  <c r="V214" i="1"/>
  <c r="U414" i="1"/>
  <c r="V536" i="1"/>
  <c r="V1547" i="1"/>
  <c r="V480" i="1"/>
  <c r="U838" i="1"/>
  <c r="U907" i="1"/>
  <c r="U711" i="1"/>
  <c r="V53" i="1"/>
  <c r="V1852" i="1"/>
  <c r="V2215" i="1"/>
  <c r="V4077" i="1"/>
  <c r="V1565" i="1"/>
  <c r="U1590" i="1"/>
  <c r="V2285" i="1"/>
  <c r="U1117" i="1"/>
  <c r="V2122" i="1"/>
  <c r="V1266" i="1"/>
  <c r="V1106" i="1"/>
  <c r="U5571" i="1"/>
  <c r="V5340" i="1"/>
  <c r="V913" i="1"/>
  <c r="U1265" i="1"/>
  <c r="U3203" i="1"/>
  <c r="U1513" i="1"/>
  <c r="U3650" i="1"/>
  <c r="V3704" i="1"/>
  <c r="U1786" i="1"/>
  <c r="U1582" i="1"/>
  <c r="U3610" i="1"/>
  <c r="V1889" i="1"/>
  <c r="U1385" i="1"/>
  <c r="V1448" i="1"/>
  <c r="U987" i="1"/>
  <c r="V821" i="1"/>
  <c r="V31" i="1"/>
  <c r="U498" i="1"/>
  <c r="V1333" i="1"/>
  <c r="U172" i="1"/>
  <c r="U554" i="1"/>
  <c r="U2113" i="1"/>
  <c r="V132" i="1"/>
  <c r="V590" i="1"/>
  <c r="V537" i="1"/>
  <c r="U499" i="1"/>
  <c r="V397" i="1"/>
  <c r="U608" i="1"/>
  <c r="V5622" i="1"/>
  <c r="U5622" i="1"/>
  <c r="U3671" i="1"/>
  <c r="U4540" i="1"/>
  <c r="U1291" i="1"/>
  <c r="U5631" i="1"/>
  <c r="U4102" i="1"/>
  <c r="U2479" i="1"/>
  <c r="U4726" i="1"/>
  <c r="U3086" i="1"/>
  <c r="V4806" i="1"/>
  <c r="U3415" i="1"/>
  <c r="U2325" i="1"/>
  <c r="V1735" i="1"/>
  <c r="U1908" i="1"/>
  <c r="V1794" i="1"/>
  <c r="V2252" i="1"/>
  <c r="V4815" i="1"/>
  <c r="U2627" i="1"/>
  <c r="V3021" i="1"/>
  <c r="V3948" i="1"/>
  <c r="V788" i="1"/>
  <c r="U1211" i="1"/>
  <c r="U751" i="1"/>
  <c r="U879" i="1"/>
  <c r="V2173" i="1"/>
  <c r="V985" i="1"/>
  <c r="U4826" i="1"/>
  <c r="V4826" i="1"/>
  <c r="U4695" i="1"/>
  <c r="V4695" i="1"/>
  <c r="V4686" i="1"/>
  <c r="U4686" i="1"/>
  <c r="V4633" i="1"/>
  <c r="U4633" i="1"/>
  <c r="U4548" i="1"/>
  <c r="V4548" i="1"/>
  <c r="U4531" i="1"/>
  <c r="V4531" i="1"/>
  <c r="U4362" i="1"/>
  <c r="V4362" i="1"/>
  <c r="U3974" i="1"/>
  <c r="V3974" i="1"/>
  <c r="V3922" i="1"/>
  <c r="U3922" i="1"/>
  <c r="V3784" i="1"/>
  <c r="U3784" i="1"/>
  <c r="V3672" i="1"/>
  <c r="U3672" i="1"/>
  <c r="V3661" i="1"/>
  <c r="U3661" i="1"/>
  <c r="V3595" i="1"/>
  <c r="U3595" i="1"/>
  <c r="U3571" i="1"/>
  <c r="V3571" i="1"/>
  <c r="U3406" i="1"/>
  <c r="V3406" i="1"/>
  <c r="V3349" i="1"/>
  <c r="U3349" i="1"/>
  <c r="V3263" i="1"/>
  <c r="U3263" i="1"/>
  <c r="U3227" i="1"/>
  <c r="V3227" i="1"/>
  <c r="U3187" i="1"/>
  <c r="V3187" i="1"/>
  <c r="V3169" i="1"/>
  <c r="U3169" i="1"/>
  <c r="U3119" i="1"/>
  <c r="V3119" i="1"/>
  <c r="U3062" i="1"/>
  <c r="V3062" i="1"/>
  <c r="V3054" i="1"/>
  <c r="U3054" i="1"/>
  <c r="V3005" i="1"/>
  <c r="U3005" i="1"/>
  <c r="V2996" i="1"/>
  <c r="U2996" i="1"/>
  <c r="V2971" i="1"/>
  <c r="U2971" i="1"/>
  <c r="U2927" i="1"/>
  <c r="V2927" i="1"/>
  <c r="U2910" i="1"/>
  <c r="V2910" i="1"/>
  <c r="U2853" i="1"/>
  <c r="V2853" i="1"/>
  <c r="U2718" i="1"/>
  <c r="V2718" i="1"/>
  <c r="U2702" i="1"/>
  <c r="V2702" i="1"/>
  <c r="U2684" i="1"/>
  <c r="V2684" i="1"/>
  <c r="V2660" i="1"/>
  <c r="U2660" i="1"/>
  <c r="V2619" i="1"/>
  <c r="U2619" i="1"/>
  <c r="V2539" i="1"/>
  <c r="U2539" i="1"/>
  <c r="U2514" i="1"/>
  <c r="V2514" i="1"/>
  <c r="U2496" i="1"/>
  <c r="V2496" i="1"/>
  <c r="U2471" i="1"/>
  <c r="V2471" i="1"/>
  <c r="V2411" i="1"/>
  <c r="U2411" i="1"/>
  <c r="U2395" i="1"/>
  <c r="V2395" i="1"/>
  <c r="U2378" i="1"/>
  <c r="V2378" i="1"/>
  <c r="V2310" i="1"/>
  <c r="U2310" i="1"/>
  <c r="V2304" i="1"/>
  <c r="U2304" i="1"/>
  <c r="V2216" i="1"/>
  <c r="U2216" i="1"/>
  <c r="V2131" i="1"/>
  <c r="U2131" i="1"/>
  <c r="U2114" i="1"/>
  <c r="V2114" i="1"/>
  <c r="U2106" i="1"/>
  <c r="V2106" i="1"/>
  <c r="V2098" i="1"/>
  <c r="U2098" i="1"/>
  <c r="V2049" i="1"/>
  <c r="U2049" i="1"/>
  <c r="V2030" i="1"/>
  <c r="U2030" i="1"/>
  <c r="V3430" i="1"/>
  <c r="U3430" i="1"/>
  <c r="V3405" i="1"/>
  <c r="U3405" i="1"/>
  <c r="U3389" i="1"/>
  <c r="V3389" i="1"/>
  <c r="V3373" i="1"/>
  <c r="U3373" i="1"/>
  <c r="V2917" i="1"/>
  <c r="U2917" i="1"/>
  <c r="U2811" i="1"/>
  <c r="V2811" i="1"/>
  <c r="U2734" i="1"/>
  <c r="V2734" i="1"/>
  <c r="U2618" i="1"/>
  <c r="V2618" i="1"/>
  <c r="V2234" i="1"/>
  <c r="U2234" i="1"/>
  <c r="U2165" i="1"/>
  <c r="V2165" i="1"/>
  <c r="U2157" i="1"/>
  <c r="V2157" i="1"/>
  <c r="U2056" i="1"/>
  <c r="V2056" i="1"/>
  <c r="U2029" i="1"/>
  <c r="V2029" i="1"/>
  <c r="U2002" i="1"/>
  <c r="V2002" i="1"/>
  <c r="U1992" i="1"/>
  <c r="V1992" i="1"/>
  <c r="V1985" i="1"/>
  <c r="U1985" i="1"/>
  <c r="U1941" i="1"/>
  <c r="V1941" i="1"/>
  <c r="U1933" i="1"/>
  <c r="V1933" i="1"/>
  <c r="U1925" i="1"/>
  <c r="V1925" i="1"/>
  <c r="V1899" i="1"/>
  <c r="U1899" i="1"/>
  <c r="U1877" i="1"/>
  <c r="V1877" i="1"/>
  <c r="V1849" i="1"/>
  <c r="U1849" i="1"/>
  <c r="V1827" i="1"/>
  <c r="U1827" i="1"/>
  <c r="U1778" i="1"/>
  <c r="V1778" i="1"/>
  <c r="V1768" i="1"/>
  <c r="U1768" i="1"/>
  <c r="V1719" i="1"/>
  <c r="U1719" i="1"/>
  <c r="V1699" i="1"/>
  <c r="U1699" i="1"/>
  <c r="U1673" i="1"/>
  <c r="V1673" i="1"/>
  <c r="V1665" i="1"/>
  <c r="U1665" i="1"/>
  <c r="V1656" i="1"/>
  <c r="U1656" i="1"/>
  <c r="U1629" i="1"/>
  <c r="V1629" i="1"/>
  <c r="U1621" i="1"/>
  <c r="V1621" i="1"/>
  <c r="V1580" i="1"/>
  <c r="U1580" i="1"/>
  <c r="U1531" i="1"/>
  <c r="V1531" i="1"/>
  <c r="U1447" i="1"/>
  <c r="V1447" i="1"/>
  <c r="U1439" i="1"/>
  <c r="V1439" i="1"/>
  <c r="V1419" i="1"/>
  <c r="U1419" i="1"/>
  <c r="U1325" i="1"/>
  <c r="V1325" i="1"/>
  <c r="V1308" i="1"/>
  <c r="U1308" i="1"/>
  <c r="V1230" i="1"/>
  <c r="U1230" i="1"/>
  <c r="U1221" i="1"/>
  <c r="V1221" i="1"/>
  <c r="U1194" i="1"/>
  <c r="V1194" i="1"/>
  <c r="U1087" i="1"/>
  <c r="V1087" i="1"/>
  <c r="V1062" i="1"/>
  <c r="U1062" i="1"/>
  <c r="U1026" i="1"/>
  <c r="V1026" i="1"/>
  <c r="V1018" i="1"/>
  <c r="U1018" i="1"/>
  <c r="U978" i="1"/>
  <c r="V978" i="1"/>
  <c r="U940" i="1"/>
  <c r="V940" i="1"/>
  <c r="U924" i="1"/>
  <c r="V924" i="1"/>
  <c r="V897" i="1"/>
  <c r="U897" i="1"/>
  <c r="U855" i="1"/>
  <c r="V855" i="1"/>
  <c r="V846" i="1"/>
  <c r="U846" i="1"/>
  <c r="V812" i="1"/>
  <c r="U812" i="1"/>
  <c r="U804" i="1"/>
  <c r="V804" i="1"/>
  <c r="V710" i="1"/>
  <c r="U710" i="1"/>
  <c r="U694" i="1"/>
  <c r="V694" i="1"/>
  <c r="V686" i="1"/>
  <c r="U686" i="1"/>
  <c r="V623" i="1"/>
  <c r="U623" i="1"/>
  <c r="U615" i="1"/>
  <c r="V615" i="1"/>
  <c r="U563" i="1"/>
  <c r="V563" i="1"/>
  <c r="V2504" i="1"/>
  <c r="U2504" i="1"/>
  <c r="U2401" i="1"/>
  <c r="V2401" i="1"/>
  <c r="V2350" i="1"/>
  <c r="U2350" i="1"/>
  <c r="V2028" i="1"/>
  <c r="U2028" i="1"/>
  <c r="U1401" i="1"/>
  <c r="V1401" i="1"/>
  <c r="V4648" i="1"/>
  <c r="U4648" i="1"/>
  <c r="U5543" i="1"/>
  <c r="U4286" i="1"/>
  <c r="V4286" i="1"/>
  <c r="U3244" i="1"/>
  <c r="V3244" i="1"/>
  <c r="U4379" i="1"/>
  <c r="U4539" i="1"/>
  <c r="V5103" i="1"/>
  <c r="U5510" i="1"/>
  <c r="V1711" i="1"/>
  <c r="U3382" i="1"/>
  <c r="V2894" i="1"/>
  <c r="V2141" i="1"/>
  <c r="V1455" i="1"/>
  <c r="V1079" i="1"/>
  <c r="U4711" i="1"/>
  <c r="V1282" i="1"/>
  <c r="V2795" i="1"/>
  <c r="U1597" i="1"/>
  <c r="U4736" i="1"/>
  <c r="V3300" i="1"/>
  <c r="U1046" i="1"/>
  <c r="U1967" i="1"/>
  <c r="U2206" i="1"/>
  <c r="V2225" i="1"/>
  <c r="V2436" i="1"/>
  <c r="V2735" i="1"/>
  <c r="U3460" i="1"/>
  <c r="V2870" i="1"/>
  <c r="U2022" i="1"/>
  <c r="U2081" i="1"/>
  <c r="V4450" i="1"/>
  <c r="V1488" i="1"/>
  <c r="V631" i="1"/>
  <c r="V1096" i="1"/>
  <c r="U743" i="1"/>
  <c r="V1125" i="1"/>
  <c r="V5376" i="1"/>
  <c r="V5086" i="1"/>
  <c r="U5086" i="1"/>
  <c r="U4760" i="1"/>
  <c r="V4760" i="1"/>
  <c r="V5062" i="1"/>
  <c r="U5638" i="1"/>
  <c r="V5638" i="1"/>
  <c r="V2716" i="1"/>
  <c r="U2716" i="1"/>
  <c r="V1682" i="1"/>
  <c r="V2130" i="1"/>
  <c r="U2727" i="1"/>
  <c r="U2804" i="1"/>
  <c r="U1539" i="1"/>
  <c r="V4649" i="1"/>
  <c r="V4061" i="1"/>
  <c r="V2048" i="1"/>
  <c r="V6058" i="1"/>
  <c r="V3612" i="1"/>
  <c r="U5303" i="1"/>
  <c r="U1613" i="1"/>
  <c r="U3308" i="1"/>
  <c r="V3364" i="1"/>
  <c r="U1860" i="1"/>
  <c r="U1727" i="1"/>
  <c r="V2361" i="1"/>
  <c r="U2121" i="1"/>
  <c r="U2021" i="1"/>
  <c r="U2453" i="1"/>
  <c r="U2837" i="1"/>
  <c r="U3511" i="1"/>
  <c r="V2199" i="1"/>
  <c r="U1170" i="1"/>
  <c r="U5639" i="1"/>
  <c r="V5639" i="1"/>
  <c r="U4186" i="1"/>
  <c r="V4186" i="1"/>
  <c r="V4624" i="1"/>
  <c r="V5604" i="1"/>
  <c r="U5604" i="1"/>
  <c r="V4832" i="1"/>
  <c r="U4832" i="1"/>
  <c r="U4442" i="1"/>
  <c r="U3686" i="1"/>
  <c r="U2829" i="1"/>
  <c r="U5486" i="1"/>
  <c r="V5287" i="1"/>
  <c r="V1341" i="1"/>
  <c r="V3246" i="1"/>
  <c r="U837" i="1"/>
  <c r="V4044" i="1"/>
  <c r="V3749" i="1"/>
  <c r="V3517" i="1"/>
  <c r="U4469" i="1"/>
  <c r="V4404" i="1"/>
  <c r="U3078" i="1"/>
  <c r="V4761" i="1"/>
  <c r="U3070" i="1"/>
  <c r="U3390" i="1"/>
  <c r="U1691" i="1"/>
  <c r="V3271" i="1"/>
  <c r="U1887" i="1"/>
  <c r="V1976" i="1"/>
  <c r="V2243" i="1"/>
  <c r="U2902" i="1"/>
  <c r="U3519" i="1"/>
  <c r="V2057" i="1"/>
  <c r="U641" i="1"/>
  <c r="V796" i="1"/>
  <c r="V1177" i="1"/>
  <c r="V281" i="1"/>
  <c r="U387" i="1"/>
  <c r="V5204" i="1"/>
  <c r="V2370" i="1"/>
  <c r="V4085" i="1"/>
  <c r="V2396" i="1"/>
  <c r="U1986" i="1"/>
  <c r="V1712" i="1"/>
  <c r="V113" i="1"/>
  <c r="U333" i="1"/>
  <c r="V447" i="1"/>
  <c r="V240" i="1"/>
  <c r="V423" i="1"/>
  <c r="U5564" i="1"/>
  <c r="V112" i="1"/>
  <c r="V1948" i="1"/>
  <c r="V147" i="1"/>
  <c r="V455" i="1"/>
  <c r="U4863" i="1"/>
  <c r="U289" i="1"/>
  <c r="V248" i="1"/>
  <c r="U454" i="1"/>
  <c r="V462" i="1"/>
  <c r="U3103" i="1"/>
  <c r="U3819" i="1"/>
  <c r="V52" i="1"/>
  <c r="U140" i="1"/>
  <c r="U463" i="1"/>
  <c r="V205" i="1"/>
  <c r="V71" i="1"/>
  <c r="U305" i="1"/>
  <c r="U439" i="1"/>
  <c r="V667" i="1"/>
  <c r="U188" i="1"/>
  <c r="U1958" i="1"/>
  <c r="U1422" i="1"/>
  <c r="V396" i="1"/>
  <c r="U313" i="1"/>
  <c r="V222" i="1"/>
  <c r="V5028" i="1"/>
  <c r="V2270" i="1"/>
  <c r="U3462" i="1"/>
  <c r="V2862" i="1"/>
  <c r="V2488" i="1"/>
  <c r="V350" i="1"/>
  <c r="V88" i="1"/>
  <c r="U685" i="1"/>
  <c r="U200" i="1"/>
  <c r="U5887" i="1"/>
  <c r="V5887" i="1"/>
  <c r="V5817" i="1"/>
  <c r="U5817" i="1"/>
  <c r="U5712" i="1"/>
  <c r="V5712" i="1"/>
  <c r="V5671" i="1"/>
  <c r="U5671" i="1"/>
  <c r="U5629" i="1"/>
  <c r="V5629" i="1"/>
  <c r="U5391" i="1"/>
  <c r="V5391" i="1"/>
  <c r="V5067" i="1"/>
  <c r="U5067" i="1"/>
  <c r="U5024" i="1"/>
  <c r="V5024" i="1"/>
  <c r="U4942" i="1"/>
  <c r="V4942" i="1"/>
  <c r="U4812" i="1"/>
  <c r="V4812" i="1"/>
  <c r="U4536" i="1"/>
  <c r="V4536" i="1"/>
  <c r="V4251" i="1"/>
  <c r="U4251" i="1"/>
  <c r="U4025" i="1"/>
  <c r="V4025" i="1"/>
  <c r="U3818" i="1"/>
  <c r="V3818" i="1"/>
  <c r="V3551" i="1"/>
  <c r="U3551" i="1"/>
  <c r="U3482" i="1"/>
  <c r="V3482" i="1"/>
  <c r="U3445" i="1"/>
  <c r="V3445" i="1"/>
  <c r="U3371" i="1"/>
  <c r="V3371" i="1"/>
  <c r="V3346" i="1"/>
  <c r="U3346" i="1"/>
  <c r="U3297" i="1"/>
  <c r="V3297" i="1"/>
  <c r="V3235" i="1"/>
  <c r="U3235" i="1"/>
  <c r="V3059" i="1"/>
  <c r="U3059" i="1"/>
  <c r="V3034" i="1"/>
  <c r="U3034" i="1"/>
  <c r="U2993" i="1"/>
  <c r="V2993" i="1"/>
  <c r="V2924" i="1"/>
  <c r="U2924" i="1"/>
  <c r="U2759" i="1"/>
  <c r="V2759" i="1"/>
  <c r="V2724" i="1"/>
  <c r="U2724" i="1"/>
  <c r="V2681" i="1"/>
  <c r="U2681" i="1"/>
  <c r="V2649" i="1"/>
  <c r="U2649" i="1"/>
  <c r="U2624" i="1"/>
  <c r="V2624" i="1"/>
  <c r="U2578" i="1"/>
  <c r="V2578" i="1"/>
  <c r="U2503" i="1"/>
  <c r="V2503" i="1"/>
  <c r="V2468" i="1"/>
  <c r="U2468" i="1"/>
  <c r="U2392" i="1"/>
  <c r="V2392" i="1"/>
  <c r="V2314" i="1"/>
  <c r="U2314" i="1"/>
  <c r="V2250" i="1"/>
  <c r="U2250" i="1"/>
  <c r="V2119" i="1"/>
  <c r="U2119" i="1"/>
  <c r="U1923" i="1"/>
  <c r="V1923" i="1"/>
  <c r="U1875" i="1"/>
  <c r="V1875" i="1"/>
  <c r="U1725" i="1"/>
  <c r="V1725" i="1"/>
  <c r="V1519" i="1"/>
  <c r="U1519" i="1"/>
  <c r="V1454" i="1"/>
  <c r="U1454" i="1"/>
  <c r="U1416" i="1"/>
  <c r="V1416" i="1"/>
  <c r="U1314" i="1"/>
  <c r="V1314" i="1"/>
  <c r="V5284" i="1"/>
  <c r="U5594" i="1"/>
  <c r="V3609" i="1"/>
  <c r="U4359" i="1"/>
  <c r="V5239" i="1"/>
  <c r="U4990" i="1"/>
  <c r="U5827" i="1"/>
  <c r="U2544" i="1"/>
  <c r="V2188" i="1"/>
  <c r="U1122" i="1"/>
  <c r="V4974" i="1"/>
  <c r="U2775" i="1"/>
  <c r="V2950" i="1"/>
  <c r="V3132" i="1"/>
  <c r="U3115" i="1"/>
  <c r="V2673" i="1"/>
  <c r="U904" i="1"/>
  <c r="U4227" i="1"/>
  <c r="U5655" i="1"/>
  <c r="V5655" i="1"/>
  <c r="U5354" i="1"/>
  <c r="V5354" i="1"/>
  <c r="V4621" i="1"/>
  <c r="U4621" i="1"/>
  <c r="U3927" i="1"/>
  <c r="V3927" i="1"/>
  <c r="U3798" i="1"/>
  <c r="V3798" i="1"/>
  <c r="U3709" i="1"/>
  <c r="V3709" i="1"/>
  <c r="V3617" i="1"/>
  <c r="U3617" i="1"/>
  <c r="V3524" i="1"/>
  <c r="U3524" i="1"/>
  <c r="U3322" i="1"/>
  <c r="V3322" i="1"/>
  <c r="V2907" i="1"/>
  <c r="U2907" i="1"/>
  <c r="V2800" i="1"/>
  <c r="U2800" i="1"/>
  <c r="V2715" i="1"/>
  <c r="U2715" i="1"/>
  <c r="U2615" i="1"/>
  <c r="V2615" i="1"/>
  <c r="U2519" i="1"/>
  <c r="V2519" i="1"/>
  <c r="V2416" i="1"/>
  <c r="U2416" i="1"/>
  <c r="V2333" i="1"/>
  <c r="U2333" i="1"/>
  <c r="U2179" i="1"/>
  <c r="V2179" i="1"/>
  <c r="V1816" i="1"/>
  <c r="U1816" i="1"/>
  <c r="V1350" i="1"/>
  <c r="U1350" i="1"/>
  <c r="V1297" i="1"/>
  <c r="U1297" i="1"/>
  <c r="V1200" i="1"/>
  <c r="U1200" i="1"/>
  <c r="U1158" i="1"/>
  <c r="V1158" i="1"/>
  <c r="U1114" i="1"/>
  <c r="V1114" i="1"/>
  <c r="U1094" i="1"/>
  <c r="V1094" i="1"/>
  <c r="U1077" i="1"/>
  <c r="V1077" i="1"/>
  <c r="U1036" i="1"/>
  <c r="V1036" i="1"/>
  <c r="U1024" i="1"/>
  <c r="V1024" i="1"/>
  <c r="U1000" i="1"/>
  <c r="V1000" i="1"/>
  <c r="V992" i="1"/>
  <c r="U992" i="1"/>
  <c r="V984" i="1"/>
  <c r="U984" i="1"/>
  <c r="V947" i="1"/>
  <c r="U947" i="1"/>
  <c r="U938" i="1"/>
  <c r="V938" i="1"/>
  <c r="U930" i="1"/>
  <c r="V930" i="1"/>
  <c r="V912" i="1"/>
  <c r="U912" i="1"/>
  <c r="U877" i="1"/>
  <c r="V877" i="1"/>
  <c r="V861" i="1"/>
  <c r="U861" i="1"/>
  <c r="U561" i="1"/>
  <c r="V561" i="1"/>
  <c r="U551" i="1"/>
  <c r="V551" i="1"/>
  <c r="V542" i="1"/>
  <c r="U542" i="1"/>
  <c r="U1033" i="1"/>
  <c r="V1033" i="1"/>
  <c r="U6191" i="1"/>
  <c r="V6191" i="1"/>
  <c r="V6021" i="1"/>
  <c r="U6021" i="1"/>
  <c r="U5704" i="1"/>
  <c r="V5704" i="1"/>
  <c r="U5637" i="1"/>
  <c r="V5637" i="1"/>
  <c r="U5602" i="1"/>
  <c r="V5602" i="1"/>
  <c r="V5433" i="1"/>
  <c r="U5433" i="1"/>
  <c r="U5416" i="1"/>
  <c r="V5416" i="1"/>
  <c r="V5345" i="1"/>
  <c r="U5345" i="1"/>
  <c r="U5059" i="1"/>
  <c r="V5059" i="1"/>
  <c r="U3879" i="1"/>
  <c r="V3879" i="1"/>
  <c r="V3835" i="1"/>
  <c r="U3835" i="1"/>
  <c r="V3781" i="1"/>
  <c r="U3781" i="1"/>
  <c r="U3746" i="1"/>
  <c r="V3746" i="1"/>
  <c r="V3634" i="1"/>
  <c r="U3634" i="1"/>
  <c r="U3592" i="1"/>
  <c r="V3592" i="1"/>
  <c r="V3534" i="1"/>
  <c r="U3534" i="1"/>
  <c r="V3411" i="1"/>
  <c r="U3411" i="1"/>
  <c r="U3338" i="1"/>
  <c r="V3338" i="1"/>
  <c r="V3305" i="1"/>
  <c r="U3305" i="1"/>
  <c r="V3051" i="1"/>
  <c r="U3051" i="1"/>
  <c r="V3026" i="1"/>
  <c r="U3026" i="1"/>
  <c r="V2933" i="1"/>
  <c r="U2933" i="1"/>
  <c r="V2891" i="1"/>
  <c r="U2891" i="1"/>
  <c r="U2850" i="1"/>
  <c r="V2850" i="1"/>
  <c r="U2818" i="1"/>
  <c r="V2818" i="1"/>
  <c r="V2783" i="1"/>
  <c r="U2783" i="1"/>
  <c r="U2750" i="1"/>
  <c r="V2750" i="1"/>
  <c r="U2707" i="1"/>
  <c r="V2707" i="1"/>
  <c r="V2562" i="1"/>
  <c r="U2562" i="1"/>
  <c r="V2476" i="1"/>
  <c r="U2476" i="1"/>
  <c r="V2400" i="1"/>
  <c r="U2400" i="1"/>
  <c r="V2322" i="1"/>
  <c r="U2322" i="1"/>
  <c r="V2163" i="1"/>
  <c r="U2163" i="1"/>
  <c r="U1915" i="1"/>
  <c r="V1915" i="1"/>
  <c r="U1808" i="1"/>
  <c r="V1808" i="1"/>
  <c r="V1717" i="1"/>
  <c r="U1717" i="1"/>
  <c r="V1627" i="1"/>
  <c r="U1627" i="1"/>
  <c r="V1570" i="1"/>
  <c r="U1570" i="1"/>
  <c r="U1427" i="1"/>
  <c r="V1427" i="1"/>
  <c r="U1391" i="1"/>
  <c r="V1391" i="1"/>
  <c r="V1192" i="1"/>
  <c r="U1192" i="1"/>
  <c r="V4188" i="1"/>
  <c r="U1236" i="1"/>
  <c r="V3701" i="1"/>
  <c r="V2441" i="1"/>
  <c r="U3083" i="1"/>
  <c r="V1044" i="1"/>
  <c r="V2868" i="1"/>
  <c r="V1792" i="1"/>
  <c r="V1400" i="1"/>
  <c r="U6216" i="1"/>
  <c r="V6216" i="1"/>
  <c r="U5566" i="1"/>
  <c r="V5566" i="1"/>
  <c r="U5124" i="1"/>
  <c r="V5124" i="1"/>
  <c r="U5075" i="1"/>
  <c r="V5075" i="1"/>
  <c r="V4934" i="1"/>
  <c r="U4934" i="1"/>
  <c r="U4663" i="1"/>
  <c r="V4663" i="1"/>
  <c r="V4402" i="1"/>
  <c r="U4402" i="1"/>
  <c r="U4287" i="1"/>
  <c r="V4287" i="1"/>
  <c r="U3981" i="1"/>
  <c r="V3981" i="1"/>
  <c r="V3953" i="1"/>
  <c r="U3953" i="1"/>
  <c r="V3908" i="1"/>
  <c r="U3908" i="1"/>
  <c r="V3720" i="1"/>
  <c r="U3720" i="1"/>
  <c r="V3466" i="1"/>
  <c r="U3466" i="1"/>
  <c r="U3313" i="1"/>
  <c r="V3313" i="1"/>
  <c r="V3280" i="1"/>
  <c r="U3280" i="1"/>
  <c r="V2915" i="1"/>
  <c r="U2915" i="1"/>
  <c r="U2883" i="1"/>
  <c r="V2883" i="1"/>
  <c r="V2842" i="1"/>
  <c r="U2842" i="1"/>
  <c r="V2809" i="1"/>
  <c r="U2809" i="1"/>
  <c r="V2767" i="1"/>
  <c r="U2767" i="1"/>
  <c r="V2699" i="1"/>
  <c r="U2699" i="1"/>
  <c r="V2657" i="1"/>
  <c r="U2657" i="1"/>
  <c r="V2536" i="1"/>
  <c r="U2536" i="1"/>
  <c r="V2492" i="1"/>
  <c r="U2492" i="1"/>
  <c r="V2172" i="1"/>
  <c r="U2172" i="1"/>
  <c r="V2062" i="1"/>
  <c r="U2062" i="1"/>
  <c r="U1931" i="1"/>
  <c r="V1931" i="1"/>
  <c r="U1776" i="1"/>
  <c r="V1776" i="1"/>
  <c r="U1733" i="1"/>
  <c r="V1733" i="1"/>
  <c r="U1382" i="1"/>
  <c r="V1382" i="1"/>
  <c r="V5921" i="1"/>
  <c r="U5612" i="1"/>
  <c r="U3961" i="1"/>
  <c r="V4950" i="1"/>
  <c r="V2858" i="1"/>
  <c r="V1052" i="1"/>
  <c r="U2449" i="1"/>
  <c r="V2641" i="1"/>
  <c r="V2266" i="1"/>
  <c r="U5729" i="1"/>
  <c r="V5729" i="1"/>
  <c r="V5576" i="1"/>
  <c r="U5576" i="1"/>
  <c r="U5549" i="1"/>
  <c r="V5549" i="1"/>
  <c r="U5425" i="1"/>
  <c r="V5425" i="1"/>
  <c r="U5353" i="1"/>
  <c r="V5353" i="1"/>
  <c r="V5183" i="1"/>
  <c r="U5183" i="1"/>
  <c r="V5014" i="1"/>
  <c r="U5014" i="1"/>
  <c r="U4553" i="1"/>
  <c r="V4553" i="1"/>
  <c r="U3970" i="1"/>
  <c r="V3970" i="1"/>
  <c r="U3827" i="1"/>
  <c r="V3827" i="1"/>
  <c r="U3789" i="1"/>
  <c r="V3789" i="1"/>
  <c r="V3754" i="1"/>
  <c r="U3754" i="1"/>
  <c r="U3738" i="1"/>
  <c r="V3738" i="1"/>
  <c r="U3693" i="1"/>
  <c r="V3693" i="1"/>
  <c r="U3658" i="1"/>
  <c r="V3658" i="1"/>
  <c r="V3576" i="1"/>
  <c r="U3576" i="1"/>
  <c r="U3330" i="1"/>
  <c r="V3330" i="1"/>
  <c r="U3288" i="1"/>
  <c r="V3288" i="1"/>
  <c r="U3260" i="1"/>
  <c r="V3260" i="1"/>
  <c r="U3218" i="1"/>
  <c r="V3218" i="1"/>
  <c r="U3183" i="1"/>
  <c r="V3183" i="1"/>
  <c r="U3165" i="1"/>
  <c r="V3165" i="1"/>
  <c r="V3043" i="1"/>
  <c r="U3043" i="1"/>
  <c r="V2977" i="1"/>
  <c r="U2977" i="1"/>
  <c r="U2942" i="1"/>
  <c r="V2942" i="1"/>
  <c r="V2899" i="1"/>
  <c r="U2899" i="1"/>
  <c r="V2826" i="1"/>
  <c r="U2826" i="1"/>
  <c r="V2732" i="1"/>
  <c r="U2732" i="1"/>
  <c r="V2665" i="1"/>
  <c r="U2665" i="1"/>
  <c r="U2632" i="1"/>
  <c r="V2632" i="1"/>
  <c r="U2554" i="1"/>
  <c r="V2554" i="1"/>
  <c r="U2484" i="1"/>
  <c r="V2484" i="1"/>
  <c r="V2240" i="1"/>
  <c r="U2240" i="1"/>
  <c r="V1866" i="1"/>
  <c r="U1866" i="1"/>
  <c r="U1800" i="1"/>
  <c r="V1800" i="1"/>
  <c r="U1679" i="1"/>
  <c r="V1679" i="1"/>
  <c r="V1408" i="1"/>
  <c r="U1408" i="1"/>
  <c r="V1289" i="1"/>
  <c r="U1289" i="1"/>
  <c r="U1271" i="1"/>
  <c r="V1271" i="1"/>
  <c r="U1263" i="1"/>
  <c r="V1263" i="1"/>
  <c r="U1219" i="1"/>
  <c r="V1219" i="1"/>
  <c r="U1102" i="1"/>
  <c r="V1102" i="1"/>
  <c r="U1085" i="1"/>
  <c r="V1085" i="1"/>
  <c r="V1068" i="1"/>
  <c r="U1068" i="1"/>
  <c r="U6112" i="1"/>
  <c r="V2587" i="1"/>
  <c r="V1244" i="1"/>
  <c r="V5149" i="1"/>
  <c r="U5441" i="1"/>
  <c r="U4982" i="1"/>
  <c r="U3724" i="1"/>
  <c r="V1897" i="1"/>
  <c r="V5688" i="1"/>
  <c r="V4958" i="1"/>
  <c r="U844" i="1"/>
  <c r="V1060" i="1"/>
  <c r="U3499" i="1"/>
  <c r="U2299" i="1"/>
  <c r="V691" i="1"/>
  <c r="V569" i="1"/>
  <c r="U749" i="1"/>
  <c r="U810" i="1"/>
  <c r="U5351" i="1"/>
  <c r="V516" i="1"/>
  <c r="V5238" i="1"/>
  <c r="U794" i="1"/>
  <c r="V4392" i="1"/>
  <c r="U629" i="1"/>
  <c r="V786" i="1"/>
  <c r="U786" i="1"/>
  <c r="U757" i="1"/>
  <c r="V757" i="1"/>
  <c r="U674" i="1"/>
  <c r="V674" i="1"/>
  <c r="V656" i="1"/>
  <c r="U656" i="1"/>
  <c r="V613" i="1"/>
  <c r="U613" i="1"/>
  <c r="U604" i="1"/>
  <c r="V604" i="1"/>
  <c r="V595" i="1"/>
  <c r="U595" i="1"/>
  <c r="U579" i="1"/>
  <c r="V579" i="1"/>
  <c r="V487" i="1"/>
  <c r="U487" i="1"/>
  <c r="U470" i="1"/>
  <c r="V470" i="1"/>
  <c r="V348" i="1"/>
  <c r="U348" i="1"/>
  <c r="V254" i="1"/>
  <c r="U254" i="1"/>
  <c r="V236" i="1"/>
  <c r="U236" i="1"/>
  <c r="V220" i="1"/>
  <c r="U220" i="1"/>
  <c r="U170" i="1"/>
  <c r="V170" i="1"/>
  <c r="U154" i="1"/>
  <c r="V154" i="1"/>
  <c r="V103" i="1"/>
  <c r="U103" i="1"/>
  <c r="V741" i="1"/>
  <c r="U802" i="1"/>
  <c r="U4645" i="1"/>
  <c r="V4645" i="1"/>
  <c r="U4130" i="1"/>
  <c r="V4130" i="1"/>
  <c r="V3843" i="1"/>
  <c r="U3843" i="1"/>
  <c r="V3834" i="1"/>
  <c r="U3834" i="1"/>
  <c r="V3796" i="1"/>
  <c r="U3796" i="1"/>
  <c r="U6027" i="1"/>
  <c r="V6027" i="1"/>
  <c r="V5994" i="1"/>
  <c r="U5994" i="1"/>
  <c r="V5771" i="1"/>
  <c r="U5771" i="1"/>
  <c r="V5727" i="1"/>
  <c r="U5727" i="1"/>
  <c r="U5489" i="1"/>
  <c r="V5489" i="1"/>
  <c r="U5164" i="1"/>
  <c r="V5164" i="1"/>
  <c r="U4861" i="1"/>
  <c r="V4861" i="1"/>
  <c r="V4482" i="1"/>
  <c r="U4482" i="1"/>
  <c r="V4465" i="1"/>
  <c r="U4465" i="1"/>
  <c r="U4455" i="1"/>
  <c r="V4455" i="1"/>
  <c r="V4153" i="1"/>
  <c r="U4153" i="1"/>
  <c r="V4088" i="1"/>
  <c r="U4088" i="1"/>
  <c r="V3787" i="1"/>
  <c r="U3787" i="1"/>
  <c r="V3718" i="1"/>
  <c r="U3718" i="1"/>
  <c r="V3644" i="1"/>
  <c r="U3644" i="1"/>
  <c r="U3598" i="1"/>
  <c r="V3598" i="1"/>
  <c r="U3590" i="1"/>
  <c r="V3590" i="1"/>
  <c r="V3463" i="1"/>
  <c r="U3463" i="1"/>
  <c r="V3418" i="1"/>
  <c r="U3418" i="1"/>
  <c r="V666" i="1"/>
  <c r="V6292" i="1"/>
  <c r="U6292" i="1"/>
  <c r="U826" i="1"/>
  <c r="U708" i="1"/>
  <c r="V386" i="1"/>
  <c r="U4823" i="1"/>
  <c r="U5547" i="1"/>
  <c r="V5627" i="1"/>
  <c r="V421" i="1"/>
  <c r="U453" i="1"/>
  <c r="V287" i="1"/>
  <c r="U647" i="1"/>
  <c r="V3172" i="1"/>
  <c r="V2865" i="1"/>
  <c r="U2647" i="1"/>
  <c r="U2542" i="1"/>
  <c r="U2874" i="1"/>
  <c r="V2482" i="1"/>
  <c r="U2483" i="1"/>
  <c r="V1660" i="1"/>
  <c r="V2194" i="1"/>
  <c r="V1695" i="1"/>
  <c r="V2136" i="1"/>
  <c r="V91" i="1"/>
  <c r="V38" i="1"/>
  <c r="U38" i="1"/>
  <c r="U20" i="1"/>
  <c r="V20" i="1"/>
  <c r="U11" i="1"/>
  <c r="V11" i="1"/>
  <c r="V1345" i="1"/>
  <c r="U1345" i="1"/>
  <c r="V3735" i="1"/>
  <c r="U3735" i="1"/>
  <c r="U3481" i="1"/>
  <c r="V3481" i="1"/>
  <c r="U3321" i="1"/>
  <c r="V3321" i="1"/>
  <c r="U3074" i="1"/>
  <c r="V3074" i="1"/>
  <c r="V3001" i="1"/>
  <c r="U3001" i="1"/>
  <c r="U2923" i="1"/>
  <c r="V2923" i="1"/>
  <c r="U2867" i="1"/>
  <c r="V2867" i="1"/>
  <c r="V2561" i="1"/>
  <c r="U2561" i="1"/>
  <c r="U2535" i="1"/>
  <c r="V2535" i="1"/>
  <c r="U2518" i="1"/>
  <c r="V2518" i="1"/>
  <c r="V2510" i="1"/>
  <c r="U2510" i="1"/>
  <c r="V2491" i="1"/>
  <c r="U2491" i="1"/>
  <c r="V2365" i="1"/>
  <c r="U2365" i="1"/>
  <c r="U2339" i="1"/>
  <c r="V2339" i="1"/>
  <c r="U2321" i="1"/>
  <c r="V2321" i="1"/>
  <c r="U2313" i="1"/>
  <c r="V2313" i="1"/>
  <c r="V2290" i="1"/>
  <c r="U2290" i="1"/>
  <c r="U2118" i="1"/>
  <c r="V2118" i="1"/>
  <c r="V2026" i="1"/>
  <c r="U2026" i="1"/>
  <c r="U1883" i="1"/>
  <c r="V1883" i="1"/>
  <c r="U1823" i="1"/>
  <c r="V1823" i="1"/>
  <c r="U1644" i="1"/>
  <c r="V1644" i="1"/>
  <c r="V1618" i="1"/>
  <c r="U1618" i="1"/>
  <c r="V1485" i="1"/>
  <c r="U1485" i="1"/>
  <c r="V1477" i="1"/>
  <c r="U1477" i="1"/>
  <c r="V1407" i="1"/>
  <c r="U1407" i="1"/>
  <c r="U1365" i="1"/>
  <c r="V1365" i="1"/>
  <c r="V1286" i="1"/>
  <c r="U1286" i="1"/>
  <c r="V1199" i="1"/>
  <c r="U1199" i="1"/>
  <c r="V1034" i="1"/>
  <c r="U1034" i="1"/>
  <c r="U999" i="1"/>
  <c r="V999" i="1"/>
  <c r="V894" i="1"/>
  <c r="U894" i="1"/>
  <c r="V732" i="1"/>
  <c r="U732" i="1"/>
  <c r="V628" i="1"/>
  <c r="U628" i="1"/>
  <c r="V2552" i="1"/>
  <c r="U2552" i="1"/>
  <c r="U2390" i="1"/>
  <c r="V2390" i="1"/>
  <c r="V2356" i="1"/>
  <c r="U2356" i="1"/>
  <c r="U2297" i="1"/>
  <c r="V2297" i="1"/>
  <c r="V2272" i="1"/>
  <c r="U2272" i="1"/>
  <c r="U2248" i="1"/>
  <c r="V2248" i="1"/>
  <c r="U2025" i="1"/>
  <c r="V2025" i="1"/>
  <c r="U1937" i="1"/>
  <c r="V1937" i="1"/>
  <c r="U1864" i="1"/>
  <c r="V1864" i="1"/>
  <c r="U1806" i="1"/>
  <c r="V1806" i="1"/>
  <c r="U1782" i="1"/>
  <c r="V1782" i="1"/>
  <c r="V1763" i="1"/>
  <c r="U1763" i="1"/>
  <c r="U1731" i="1"/>
  <c r="V1731" i="1"/>
  <c r="V1635" i="1"/>
  <c r="U1635" i="1"/>
  <c r="U1609" i="1"/>
  <c r="V1609" i="1"/>
  <c r="V1576" i="1"/>
  <c r="U1576" i="1"/>
  <c r="U1551" i="1"/>
  <c r="V1551" i="1"/>
  <c r="V1535" i="1"/>
  <c r="U1535" i="1"/>
  <c r="V1517" i="1"/>
  <c r="U1517" i="1"/>
  <c r="V1476" i="1"/>
  <c r="U1476" i="1"/>
  <c r="V1234" i="1"/>
  <c r="U1234" i="1"/>
  <c r="U1092" i="1"/>
  <c r="V1092" i="1"/>
  <c r="U1083" i="1"/>
  <c r="V1083" i="1"/>
  <c r="V971" i="1"/>
  <c r="U971" i="1"/>
  <c r="V963" i="1"/>
  <c r="U963" i="1"/>
  <c r="U867" i="1"/>
  <c r="V867" i="1"/>
  <c r="V859" i="1"/>
  <c r="U859" i="1"/>
  <c r="V765" i="1"/>
  <c r="U765" i="1"/>
  <c r="V755" i="1"/>
  <c r="U755" i="1"/>
  <c r="U690" i="1"/>
  <c r="V690" i="1"/>
  <c r="U682" i="1"/>
  <c r="V682" i="1"/>
  <c r="V645" i="1"/>
  <c r="U645" i="1"/>
  <c r="U619" i="1"/>
  <c r="V619" i="1"/>
  <c r="U585" i="1"/>
  <c r="V585" i="1"/>
  <c r="U522" i="1"/>
  <c r="V522" i="1"/>
  <c r="U502" i="1"/>
  <c r="V502" i="1"/>
  <c r="V493" i="1"/>
  <c r="U493" i="1"/>
  <c r="V485" i="1"/>
  <c r="U485" i="1"/>
  <c r="V467" i="1"/>
  <c r="U467" i="1"/>
  <c r="V400" i="1"/>
  <c r="U400" i="1"/>
  <c r="V317" i="1"/>
  <c r="U317" i="1"/>
  <c r="U4038" i="1"/>
  <c r="V4038" i="1"/>
  <c r="U3905" i="1"/>
  <c r="V3905" i="1"/>
  <c r="U3873" i="1"/>
  <c r="V3873" i="1"/>
  <c r="U3803" i="1"/>
  <c r="V3803" i="1"/>
  <c r="V3794" i="1"/>
  <c r="U3794" i="1"/>
  <c r="U3513" i="1"/>
  <c r="V3513" i="1"/>
  <c r="V3433" i="1"/>
  <c r="U3433" i="1"/>
  <c r="V3425" i="1"/>
  <c r="U3425" i="1"/>
  <c r="U3400" i="1"/>
  <c r="V3400" i="1"/>
  <c r="V3384" i="1"/>
  <c r="U3384" i="1"/>
  <c r="U3367" i="1"/>
  <c r="V3367" i="1"/>
  <c r="V3358" i="1"/>
  <c r="U3358" i="1"/>
  <c r="U3215" i="1"/>
  <c r="V3215" i="1"/>
  <c r="U3171" i="1"/>
  <c r="V3171" i="1"/>
  <c r="U3154" i="1"/>
  <c r="V3154" i="1"/>
  <c r="V3040" i="1"/>
  <c r="U3040" i="1"/>
  <c r="U5814" i="1"/>
  <c r="U337" i="1"/>
  <c r="V1321" i="1"/>
  <c r="V4168" i="1"/>
  <c r="U973" i="1"/>
  <c r="V2831" i="1"/>
  <c r="U550" i="1"/>
  <c r="V523" i="1"/>
  <c r="V586" i="1"/>
  <c r="U468" i="1"/>
  <c r="V5289" i="1"/>
  <c r="V1886" i="1"/>
  <c r="U4166" i="1"/>
  <c r="U294" i="1"/>
  <c r="U2308" i="1"/>
  <c r="V2308" i="1"/>
  <c r="V2300" i="1"/>
  <c r="U2300" i="1"/>
  <c r="U2275" i="1"/>
  <c r="V2275" i="1"/>
  <c r="U2259" i="1"/>
  <c r="V2259" i="1"/>
  <c r="U2251" i="1"/>
  <c r="V2251" i="1"/>
  <c r="V2223" i="1"/>
  <c r="U2223" i="1"/>
  <c r="V2214" i="1"/>
  <c r="U2214" i="1"/>
  <c r="V2205" i="1"/>
  <c r="U2205" i="1"/>
  <c r="V2148" i="1"/>
  <c r="U2148" i="1"/>
  <c r="U1993" i="1"/>
  <c r="V1993" i="1"/>
  <c r="V1966" i="1"/>
  <c r="U1966" i="1"/>
  <c r="U1924" i="1"/>
  <c r="V1924" i="1"/>
  <c r="V1898" i="1"/>
  <c r="U1898" i="1"/>
  <c r="U1885" i="1"/>
  <c r="V1885" i="1"/>
  <c r="U1867" i="1"/>
  <c r="V1867" i="1"/>
  <c r="U1859" i="1"/>
  <c r="V1859" i="1"/>
  <c r="V1847" i="1"/>
  <c r="U1847" i="1"/>
  <c r="U1834" i="1"/>
  <c r="V1834" i="1"/>
  <c r="U1826" i="1"/>
  <c r="V1826" i="1"/>
  <c r="U1817" i="1"/>
  <c r="V1817" i="1"/>
  <c r="U1809" i="1"/>
  <c r="V1809" i="1"/>
  <c r="U1793" i="1"/>
  <c r="V1793" i="1"/>
  <c r="U1785" i="1"/>
  <c r="V1785" i="1"/>
  <c r="V1777" i="1"/>
  <c r="U1777" i="1"/>
  <c r="U1767" i="1"/>
  <c r="V1767" i="1"/>
  <c r="V1758" i="1"/>
  <c r="U1758" i="1"/>
  <c r="U1750" i="1"/>
  <c r="V1750" i="1"/>
  <c r="U1742" i="1"/>
  <c r="V1742" i="1"/>
  <c r="U1734" i="1"/>
  <c r="V1734" i="1"/>
  <c r="U1512" i="1"/>
  <c r="V1512" i="1"/>
  <c r="U1495" i="1"/>
  <c r="V1495" i="1"/>
  <c r="U1359" i="1"/>
  <c r="V1359" i="1"/>
  <c r="U1332" i="1"/>
  <c r="V1332" i="1"/>
  <c r="V1324" i="1"/>
  <c r="U1324" i="1"/>
  <c r="U1307" i="1"/>
  <c r="V1307" i="1"/>
  <c r="U1290" i="1"/>
  <c r="V1290" i="1"/>
  <c r="V1281" i="1"/>
  <c r="U1281" i="1"/>
  <c r="V1264" i="1"/>
  <c r="U1264" i="1"/>
  <c r="V1229" i="1"/>
  <c r="U1229" i="1"/>
  <c r="V1220" i="1"/>
  <c r="U1220" i="1"/>
  <c r="V1212" i="1"/>
  <c r="U1212" i="1"/>
  <c r="U1159" i="1"/>
  <c r="V1159" i="1"/>
  <c r="V1149" i="1"/>
  <c r="U1149" i="1"/>
  <c r="V1103" i="1"/>
  <c r="U1103" i="1"/>
  <c r="U1095" i="1"/>
  <c r="V1095" i="1"/>
  <c r="V1086" i="1"/>
  <c r="U1086" i="1"/>
  <c r="U1078" i="1"/>
  <c r="V1078" i="1"/>
  <c r="V1069" i="1"/>
  <c r="U1069" i="1"/>
  <c r="V1009" i="1"/>
  <c r="U1009" i="1"/>
  <c r="V966" i="1"/>
  <c r="U966" i="1"/>
  <c r="V957" i="1"/>
  <c r="U957" i="1"/>
  <c r="V946" i="1"/>
  <c r="U946" i="1"/>
  <c r="V939" i="1"/>
  <c r="U939" i="1"/>
  <c r="U931" i="1"/>
  <c r="V931" i="1"/>
  <c r="V878" i="1"/>
  <c r="U878" i="1"/>
  <c r="V862" i="1"/>
  <c r="U862" i="1"/>
  <c r="V845" i="1"/>
  <c r="U845" i="1"/>
  <c r="V836" i="1"/>
  <c r="U836" i="1"/>
  <c r="V827" i="1"/>
  <c r="U827" i="1"/>
  <c r="U758" i="1"/>
  <c r="V758" i="1"/>
  <c r="V750" i="1"/>
  <c r="U750" i="1"/>
  <c r="U734" i="1"/>
  <c r="V734" i="1"/>
  <c r="V725" i="1"/>
  <c r="U725" i="1"/>
  <c r="V717" i="1"/>
  <c r="U717" i="1"/>
  <c r="V709" i="1"/>
  <c r="U709" i="1"/>
  <c r="U701" i="1"/>
  <c r="V701" i="1"/>
  <c r="V640" i="1"/>
  <c r="U640" i="1"/>
  <c r="U596" i="1"/>
  <c r="V596" i="1"/>
  <c r="U588" i="1"/>
  <c r="V588" i="1"/>
  <c r="V580" i="1"/>
  <c r="U580" i="1"/>
  <c r="V535" i="1"/>
  <c r="U535" i="1"/>
  <c r="V446" i="1"/>
  <c r="U446" i="1"/>
  <c r="V378" i="1"/>
  <c r="U378" i="1"/>
  <c r="V351" i="1"/>
  <c r="U351" i="1"/>
  <c r="V330" i="1"/>
  <c r="U330" i="1"/>
  <c r="V312" i="1"/>
  <c r="U312" i="1"/>
  <c r="U288" i="1"/>
  <c r="V288" i="1"/>
  <c r="U280" i="1"/>
  <c r="V280" i="1"/>
  <c r="U255" i="1"/>
  <c r="V255" i="1"/>
  <c r="V229" i="1"/>
  <c r="U229" i="1"/>
  <c r="U180" i="1"/>
  <c r="V180" i="1"/>
  <c r="V155" i="1"/>
  <c r="U155" i="1"/>
  <c r="V139" i="1"/>
  <c r="U139" i="1"/>
  <c r="V87" i="1"/>
  <c r="U87" i="1"/>
  <c r="U78" i="1"/>
  <c r="V78" i="1"/>
  <c r="V70" i="1"/>
  <c r="U70" i="1"/>
  <c r="U60" i="1"/>
  <c r="V60" i="1"/>
  <c r="U39" i="1"/>
  <c r="V39" i="1"/>
  <c r="V5252" i="1"/>
  <c r="U5252" i="1"/>
  <c r="V4864" i="1"/>
  <c r="U4485" i="1"/>
  <c r="U4838" i="1"/>
  <c r="V1245" i="1"/>
  <c r="V5424" i="1"/>
  <c r="U787" i="1"/>
  <c r="V213" i="1"/>
  <c r="V2951" i="1"/>
  <c r="U4401" i="1"/>
  <c r="U4750" i="1"/>
  <c r="V12" i="1"/>
  <c r="V5311" i="1"/>
  <c r="U5697" i="1"/>
  <c r="V2096" i="1"/>
  <c r="U2140" i="1"/>
  <c r="U676" i="1"/>
  <c r="U2047" i="1"/>
  <c r="V422" i="1"/>
  <c r="U3474" i="1"/>
  <c r="U3560" i="1"/>
  <c r="U3618" i="1"/>
  <c r="U3694" i="1"/>
  <c r="V2537" i="1"/>
  <c r="V2725" i="1"/>
  <c r="V4811" i="1"/>
  <c r="U4293" i="1"/>
  <c r="U2284" i="1"/>
  <c r="U2292" i="1"/>
  <c r="V5185" i="1"/>
  <c r="U2459" i="1"/>
  <c r="V3270" i="1"/>
  <c r="U3036" i="1"/>
  <c r="V1940" i="1"/>
  <c r="V1375" i="1"/>
  <c r="U1367" i="1"/>
  <c r="U803" i="1"/>
  <c r="U171" i="1"/>
  <c r="U163" i="1"/>
  <c r="U6224" i="1"/>
  <c r="V6224" i="1"/>
  <c r="U6088" i="1"/>
  <c r="V6088" i="1"/>
  <c r="U5879" i="1"/>
  <c r="V5879" i="1"/>
  <c r="V5800" i="1"/>
  <c r="U5800" i="1"/>
  <c r="U5765" i="1"/>
  <c r="V5765" i="1"/>
  <c r="V5318" i="1"/>
  <c r="U5318" i="1"/>
  <c r="U5302" i="1"/>
  <c r="V5302" i="1"/>
  <c r="V5213" i="1"/>
  <c r="U5213" i="1"/>
  <c r="U5166" i="1"/>
  <c r="V5166" i="1"/>
  <c r="U5132" i="1"/>
  <c r="V5132" i="1"/>
  <c r="U5092" i="1"/>
  <c r="V5092" i="1"/>
  <c r="U5033" i="1"/>
  <c r="V5033" i="1"/>
  <c r="V4966" i="1"/>
  <c r="U4966" i="1"/>
  <c r="U4855" i="1"/>
  <c r="V4855" i="1"/>
  <c r="V4821" i="1"/>
  <c r="U4821" i="1"/>
  <c r="U4776" i="1"/>
  <c r="V4776" i="1"/>
  <c r="V4749" i="1"/>
  <c r="U4749" i="1"/>
  <c r="U4638" i="1"/>
  <c r="V4638" i="1"/>
  <c r="U4613" i="1"/>
  <c r="V4613" i="1"/>
  <c r="U4605" i="1"/>
  <c r="V4605" i="1"/>
  <c r="U6165" i="1"/>
  <c r="V6165" i="1"/>
  <c r="U5346" i="1"/>
  <c r="V5346" i="1"/>
  <c r="V1801" i="1"/>
  <c r="U4303" i="1"/>
  <c r="V4303" i="1"/>
  <c r="V4258" i="1"/>
  <c r="U4258" i="1"/>
  <c r="U4242" i="1"/>
  <c r="V4242" i="1"/>
  <c r="U4146" i="1"/>
  <c r="V4146" i="1"/>
  <c r="V4122" i="1"/>
  <c r="U4122" i="1"/>
  <c r="V4049" i="1"/>
  <c r="U4049" i="1"/>
  <c r="U3934" i="1"/>
  <c r="V3934" i="1"/>
  <c r="U3918" i="1"/>
  <c r="V3918" i="1"/>
  <c r="U3899" i="1"/>
  <c r="V3899" i="1"/>
  <c r="U3866" i="1"/>
  <c r="V3866" i="1"/>
  <c r="U3805" i="1"/>
  <c r="V3805" i="1"/>
  <c r="U3645" i="1"/>
  <c r="V3645" i="1"/>
  <c r="V3583" i="1"/>
  <c r="U3583" i="1"/>
  <c r="V3427" i="1"/>
  <c r="U3427" i="1"/>
  <c r="U3410" i="1"/>
  <c r="V3410" i="1"/>
  <c r="U3337" i="1"/>
  <c r="V3337" i="1"/>
  <c r="U3312" i="1"/>
  <c r="V3312" i="1"/>
  <c r="V3296" i="1"/>
  <c r="U3296" i="1"/>
  <c r="U3225" i="1"/>
  <c r="V3225" i="1"/>
  <c r="U3492" i="1"/>
  <c r="V3569" i="1"/>
  <c r="U3627" i="1"/>
  <c r="V2409" i="1"/>
  <c r="V2596" i="1"/>
  <c r="U2733" i="1"/>
  <c r="V605" i="1"/>
  <c r="U2375" i="1"/>
  <c r="U4208" i="1"/>
  <c r="V4106" i="1"/>
  <c r="U2776" i="1"/>
  <c r="V3458" i="1"/>
  <c r="U2751" i="1"/>
  <c r="U552" i="1"/>
  <c r="U1037" i="1"/>
  <c r="V562" i="1"/>
  <c r="V123" i="1"/>
  <c r="V2969" i="1"/>
  <c r="U3003" i="1"/>
  <c r="U3755" i="1"/>
  <c r="V622" i="1"/>
  <c r="U1256" i="1"/>
  <c r="U131" i="1"/>
  <c r="V1193" i="1"/>
  <c r="U5295" i="1"/>
  <c r="V5295" i="1"/>
  <c r="U4631" i="1"/>
  <c r="V4631" i="1"/>
  <c r="V4228" i="1"/>
  <c r="U4228" i="1"/>
  <c r="U4051" i="1"/>
  <c r="V4051" i="1"/>
  <c r="V3972" i="1"/>
  <c r="U3972" i="1"/>
  <c r="V3372" i="1"/>
  <c r="U3372" i="1"/>
  <c r="U3219" i="1"/>
  <c r="V3219" i="1"/>
  <c r="U2978" i="1"/>
  <c r="V2978" i="1"/>
  <c r="U2843" i="1"/>
  <c r="V2843" i="1"/>
  <c r="V2793" i="1"/>
  <c r="U2793" i="1"/>
  <c r="V2633" i="1"/>
  <c r="U2633" i="1"/>
  <c r="V2469" i="1"/>
  <c r="U2469" i="1"/>
  <c r="U4431" i="1"/>
  <c r="V5000" i="1"/>
  <c r="V3228" i="1"/>
  <c r="V4848" i="1"/>
  <c r="V2571" i="1"/>
  <c r="U2341" i="1"/>
  <c r="U6097" i="1"/>
  <c r="V6097" i="1"/>
  <c r="U5474" i="1"/>
  <c r="V5474" i="1"/>
  <c r="V4337" i="1"/>
  <c r="V4386" i="1"/>
  <c r="U4888" i="1"/>
  <c r="V5365" i="1"/>
  <c r="V2810" i="1"/>
  <c r="V6276" i="1"/>
  <c r="V630" i="1"/>
  <c r="V4854" i="1"/>
  <c r="V2120" i="1"/>
  <c r="V5864" i="1"/>
  <c r="V2063" i="1"/>
  <c r="V2071" i="1"/>
  <c r="V4856" i="1"/>
  <c r="V2418" i="1"/>
  <c r="V304" i="1"/>
  <c r="U5214" i="1"/>
  <c r="U5500" i="1"/>
  <c r="V6253" i="1"/>
  <c r="U6087" i="1"/>
  <c r="V3635" i="1"/>
  <c r="U5139" i="1"/>
  <c r="V3142" i="1"/>
  <c r="U5834" i="1"/>
  <c r="U4794" i="1"/>
  <c r="V96" i="1"/>
  <c r="V4446" i="1"/>
  <c r="V5533" i="1"/>
  <c r="V648" i="1"/>
  <c r="U5025" i="1"/>
  <c r="U2323" i="1"/>
  <c r="V6232" i="1"/>
  <c r="U51" i="1"/>
  <c r="V2156" i="1"/>
  <c r="U2128" i="1"/>
  <c r="U4896" i="1"/>
  <c r="V4904" i="1"/>
  <c r="V496" i="1"/>
  <c r="V438" i="1"/>
  <c r="V3670" i="1"/>
  <c r="V2434" i="1"/>
  <c r="U2617" i="1"/>
  <c r="U2876" i="1"/>
  <c r="U614" i="1"/>
  <c r="U6038" i="1"/>
  <c r="V5768" i="1"/>
  <c r="U5577" i="1"/>
  <c r="V5133" i="1"/>
  <c r="U1017" i="1"/>
  <c r="V5662" i="1"/>
  <c r="V4403" i="1"/>
  <c r="U3666" i="1"/>
  <c r="V6259" i="1"/>
  <c r="V4717" i="1"/>
  <c r="V1538" i="1"/>
  <c r="U6103" i="1"/>
  <c r="V2442" i="1"/>
  <c r="U6157" i="1"/>
  <c r="U4009" i="1"/>
  <c r="V4026" i="1"/>
  <c r="V4035" i="1"/>
  <c r="U2332" i="1"/>
  <c r="U4840" i="1"/>
  <c r="V4057" i="1"/>
  <c r="U6225" i="1"/>
  <c r="U2104" i="1"/>
  <c r="U2393" i="1"/>
  <c r="V4973" i="1"/>
  <c r="V2055" i="1"/>
  <c r="U403" i="1"/>
  <c r="U3108" i="1"/>
  <c r="V5440" i="1"/>
  <c r="V5371" i="1"/>
  <c r="U339" i="1"/>
  <c r="V3500" i="1"/>
  <c r="V3577" i="1"/>
  <c r="V3678" i="1"/>
  <c r="U2477" i="1"/>
  <c r="V3683" i="1"/>
  <c r="V3876" i="1"/>
  <c r="V3761" i="1"/>
  <c r="U3708" i="1"/>
  <c r="U2267" i="1"/>
  <c r="V5196" i="1"/>
  <c r="V4467" i="1"/>
  <c r="U2494" i="1"/>
  <c r="U3011" i="1"/>
  <c r="U1579" i="1"/>
  <c r="V1479" i="1"/>
  <c r="U2242" i="1"/>
  <c r="V1123" i="1"/>
  <c r="V572" i="1"/>
  <c r="V264" i="1"/>
  <c r="V29" i="1"/>
  <c r="V6022" i="1"/>
  <c r="U6022" i="1"/>
  <c r="U4991" i="1"/>
  <c r="V4991" i="1"/>
  <c r="V4786" i="1"/>
  <c r="U4786" i="1"/>
  <c r="U4759" i="1"/>
  <c r="V4759" i="1"/>
  <c r="U4664" i="1"/>
  <c r="V4664" i="1"/>
  <c r="U4278" i="1"/>
  <c r="V4278" i="1"/>
  <c r="V3982" i="1"/>
  <c r="U3982" i="1"/>
  <c r="V3920" i="1"/>
  <c r="U3920" i="1"/>
  <c r="U3782" i="1"/>
  <c r="V3782" i="1"/>
  <c r="V3347" i="1"/>
  <c r="U3347" i="1"/>
  <c r="V3298" i="1"/>
  <c r="U3298" i="1"/>
  <c r="V2986" i="1"/>
  <c r="U2986" i="1"/>
  <c r="V2784" i="1"/>
  <c r="U2784" i="1"/>
  <c r="V2604" i="1"/>
  <c r="U2604" i="1"/>
  <c r="V2426" i="1"/>
  <c r="U2426" i="1"/>
  <c r="U2367" i="1"/>
  <c r="V2367" i="1"/>
  <c r="V6293" i="1"/>
  <c r="U6293" i="1"/>
  <c r="V6215" i="1"/>
  <c r="U6215" i="1"/>
  <c r="U5896" i="1"/>
  <c r="V5896" i="1"/>
  <c r="V5719" i="1"/>
  <c r="U5719" i="1"/>
  <c r="U5156" i="1"/>
  <c r="V5156" i="1"/>
  <c r="U4383" i="1"/>
  <c r="V4383" i="1"/>
  <c r="V4358" i="1"/>
  <c r="U4358" i="1"/>
  <c r="V5034" i="1"/>
  <c r="V4797" i="1"/>
  <c r="V5593" i="1"/>
  <c r="V471" i="1"/>
  <c r="U1446" i="1"/>
  <c r="U3648" i="1"/>
  <c r="V854" i="1"/>
  <c r="V6208" i="1"/>
  <c r="U2450" i="1"/>
  <c r="U2520" i="1"/>
  <c r="V1132" i="1"/>
  <c r="U3236" i="1"/>
  <c r="U2020" i="1"/>
  <c r="U514" i="1"/>
  <c r="V361" i="1"/>
  <c r="U4276" i="1"/>
  <c r="U3060" i="1"/>
  <c r="U1718" i="1"/>
  <c r="V6167" i="1"/>
  <c r="U6167" i="1"/>
  <c r="V5187" i="1"/>
  <c r="U5187" i="1"/>
  <c r="U5169" i="1"/>
  <c r="V5169" i="1"/>
  <c r="V5027" i="1"/>
  <c r="U5027" i="1"/>
  <c r="U4921" i="1"/>
  <c r="V4921" i="1"/>
  <c r="U4574" i="1"/>
  <c r="V4574" i="1"/>
  <c r="U4566" i="1"/>
  <c r="V4566" i="1"/>
  <c r="U4471" i="1"/>
  <c r="V4471" i="1"/>
  <c r="V4405" i="1"/>
  <c r="U4405" i="1"/>
  <c r="V4397" i="1"/>
  <c r="U4397" i="1"/>
  <c r="U4323" i="1"/>
  <c r="V4323" i="1"/>
  <c r="U3850" i="1"/>
  <c r="V3850" i="1"/>
  <c r="V3765" i="1"/>
  <c r="U3765" i="1"/>
  <c r="U5093" i="1"/>
  <c r="V5093" i="1"/>
  <c r="V4880" i="1"/>
  <c r="U4880" i="1"/>
  <c r="U4419" i="1"/>
  <c r="V4419" i="1"/>
  <c r="U4377" i="1"/>
  <c r="V4377" i="1"/>
  <c r="V3790" i="1"/>
  <c r="U3790" i="1"/>
  <c r="U3763" i="1"/>
  <c r="V3763" i="1"/>
  <c r="U3585" i="1"/>
  <c r="V3585" i="1"/>
  <c r="U3380" i="1"/>
  <c r="V3380" i="1"/>
  <c r="U3252" i="1"/>
  <c r="V3252" i="1"/>
  <c r="V3116" i="1"/>
  <c r="U3116" i="1"/>
  <c r="U2925" i="1"/>
  <c r="V2925" i="1"/>
  <c r="U2908" i="1"/>
  <c r="V2908" i="1"/>
  <c r="V2691" i="1"/>
  <c r="U2691" i="1"/>
  <c r="U2512" i="1"/>
  <c r="V2512" i="1"/>
  <c r="V2485" i="1"/>
  <c r="U2485" i="1"/>
  <c r="V5060" i="1"/>
  <c r="U2079" i="1"/>
  <c r="V2037" i="1"/>
  <c r="V3483" i="1"/>
  <c r="U2359" i="1"/>
  <c r="U6192" i="1"/>
  <c r="V2760" i="1"/>
  <c r="V3289" i="1"/>
  <c r="V1471" i="1"/>
  <c r="U2233" i="1"/>
  <c r="V5611" i="1"/>
  <c r="U5611" i="1"/>
  <c r="U5283" i="1"/>
  <c r="V5283" i="1"/>
  <c r="U4886" i="1"/>
  <c r="V4886" i="1"/>
  <c r="U6200" i="1"/>
  <c r="U4183" i="1"/>
  <c r="V2555" i="1"/>
  <c r="V5628" i="1"/>
  <c r="V1140" i="1"/>
  <c r="U5613" i="1"/>
  <c r="V4803" i="1"/>
  <c r="V4733" i="1"/>
  <c r="U4805" i="1"/>
  <c r="U2164" i="1"/>
  <c r="U413" i="1"/>
  <c r="V5515" i="1"/>
  <c r="U506" i="1"/>
  <c r="V5114" i="1"/>
  <c r="U3601" i="1"/>
  <c r="V2666" i="1"/>
  <c r="V675" i="1"/>
  <c r="U2315" i="1"/>
  <c r="V4681" i="1"/>
  <c r="U2892" i="1"/>
  <c r="V4001" i="1"/>
  <c r="V1876" i="1"/>
  <c r="V993" i="1"/>
  <c r="U1237" i="1"/>
  <c r="V777" i="1"/>
  <c r="U104" i="1"/>
  <c r="V4957" i="1"/>
  <c r="U5091" i="1"/>
  <c r="V5747" i="1"/>
  <c r="V2588" i="1"/>
  <c r="V1520" i="1"/>
  <c r="U5280" i="1"/>
  <c r="U6183" i="1"/>
  <c r="V1315" i="1"/>
  <c r="V2189" i="1"/>
  <c r="V5988" i="1"/>
  <c r="V4260" i="1"/>
  <c r="U4176" i="1"/>
  <c r="U4477" i="1"/>
  <c r="V882" i="1"/>
  <c r="U6207" i="1"/>
  <c r="U6309" i="1"/>
  <c r="U6302" i="1"/>
  <c r="U4862" i="1"/>
  <c r="U2088" i="1"/>
  <c r="U4016" i="1"/>
  <c r="V2001" i="1"/>
  <c r="V5083" i="1"/>
  <c r="V3526" i="1"/>
  <c r="U2700" i="1"/>
  <c r="V3599" i="1"/>
  <c r="U3788" i="1"/>
  <c r="V3608" i="1"/>
  <c r="V1868" i="1"/>
  <c r="U2384" i="1"/>
  <c r="U4098" i="1"/>
  <c r="V5483" i="1"/>
  <c r="U3304" i="1"/>
  <c r="U3068" i="1"/>
  <c r="U1463" i="1"/>
  <c r="V1709" i="1"/>
  <c r="V1916" i="1"/>
  <c r="V1025" i="1"/>
  <c r="U543" i="1"/>
  <c r="V2956" i="1"/>
  <c r="U4" i="1"/>
  <c r="V4492" i="1"/>
  <c r="U4492" i="1"/>
  <c r="V4430" i="1"/>
  <c r="U4430" i="1"/>
  <c r="U4394" i="1"/>
  <c r="V4394" i="1"/>
  <c r="U4123" i="1"/>
  <c r="V4123" i="1"/>
  <c r="U4115" i="1"/>
  <c r="V4115" i="1"/>
  <c r="V4082" i="1"/>
  <c r="U4082" i="1"/>
  <c r="V3998" i="1"/>
  <c r="U3998" i="1"/>
  <c r="V3559" i="1"/>
  <c r="U3559" i="1"/>
  <c r="V3491" i="1"/>
  <c r="U3491" i="1"/>
  <c r="U3200" i="1"/>
  <c r="V3200" i="1"/>
  <c r="U3067" i="1"/>
  <c r="V3067" i="1"/>
  <c r="U2985" i="1"/>
  <c r="V2985" i="1"/>
  <c r="U2690" i="1"/>
  <c r="V2690" i="1"/>
  <c r="V2570" i="1"/>
  <c r="U2570" i="1"/>
  <c r="V2425" i="1"/>
  <c r="U2425" i="1"/>
  <c r="V2366" i="1"/>
  <c r="U2366" i="1"/>
  <c r="U2349" i="1"/>
  <c r="V2349" i="1"/>
  <c r="V2340" i="1"/>
  <c r="U2340" i="1"/>
  <c r="U2291" i="1"/>
  <c r="V2291" i="1"/>
  <c r="U2274" i="1"/>
  <c r="V2274" i="1"/>
  <c r="U2258" i="1"/>
  <c r="V2258" i="1"/>
  <c r="U2231" i="1"/>
  <c r="V2231" i="1"/>
  <c r="U2204" i="1"/>
  <c r="V2204" i="1"/>
  <c r="V1991" i="1"/>
  <c r="U1991" i="1"/>
  <c r="U1905" i="1"/>
  <c r="V1905" i="1"/>
  <c r="V1857" i="1"/>
  <c r="U1857" i="1"/>
  <c r="V1846" i="1"/>
  <c r="U1846" i="1"/>
  <c r="V1784" i="1"/>
  <c r="U1784" i="1"/>
  <c r="U1765" i="1"/>
  <c r="V1765" i="1"/>
  <c r="V1757" i="1"/>
  <c r="U1757" i="1"/>
  <c r="V1749" i="1"/>
  <c r="U1749" i="1"/>
  <c r="V1741" i="1"/>
  <c r="U1741" i="1"/>
  <c r="V3325" i="1"/>
  <c r="V3890" i="1"/>
  <c r="U3473" i="1"/>
  <c r="V3677" i="1"/>
  <c r="V3626" i="1"/>
  <c r="U3543" i="1"/>
  <c r="U3900" i="1"/>
  <c r="V3251" i="1"/>
  <c r="V4008" i="1"/>
  <c r="U3568" i="1"/>
  <c r="U4034" i="1"/>
  <c r="V2462" i="1"/>
  <c r="V2668" i="1"/>
  <c r="V2754" i="1"/>
  <c r="V2980" i="1"/>
  <c r="V2565" i="1"/>
  <c r="V1657" i="1"/>
  <c r="U3439" i="1"/>
  <c r="V3439" i="1"/>
  <c r="V3195" i="1"/>
  <c r="U3195" i="1"/>
  <c r="U3102" i="1"/>
  <c r="V3102" i="1"/>
  <c r="V2953" i="1"/>
  <c r="U2953" i="1"/>
  <c r="V2945" i="1"/>
  <c r="U2945" i="1"/>
  <c r="V2886" i="1"/>
  <c r="U2886" i="1"/>
  <c r="U2644" i="1"/>
  <c r="V2644" i="1"/>
  <c r="V2531" i="1"/>
  <c r="U2531" i="1"/>
  <c r="V2522" i="1"/>
  <c r="U2522" i="1"/>
  <c r="U2506" i="1"/>
  <c r="V2506" i="1"/>
  <c r="V2487" i="1"/>
  <c r="U2487" i="1"/>
  <c r="U2403" i="1"/>
  <c r="V2403" i="1"/>
  <c r="U2277" i="1"/>
  <c r="V2277" i="1"/>
  <c r="V2261" i="1"/>
  <c r="U2261" i="1"/>
  <c r="V2226" i="1"/>
  <c r="U2226" i="1"/>
  <c r="V2192" i="1"/>
  <c r="U2192" i="1"/>
  <c r="U2175" i="1"/>
  <c r="V2175" i="1"/>
  <c r="U2003" i="1"/>
  <c r="V2003" i="1"/>
  <c r="V1978" i="1"/>
  <c r="U1978" i="1"/>
  <c r="V1760" i="1"/>
  <c r="U1760" i="1"/>
  <c r="U1674" i="1"/>
  <c r="V1674" i="1"/>
  <c r="U1598" i="1"/>
  <c r="V1598" i="1"/>
  <c r="V1548" i="1"/>
  <c r="U1548" i="1"/>
  <c r="V1440" i="1"/>
  <c r="U1440" i="1"/>
  <c r="U1342" i="1"/>
  <c r="V1342" i="1"/>
  <c r="V1283" i="1"/>
  <c r="U1283" i="1"/>
  <c r="V1223" i="1"/>
  <c r="U1223" i="1"/>
  <c r="U1179" i="1"/>
  <c r="V1179" i="1"/>
  <c r="V1134" i="1"/>
  <c r="U1134" i="1"/>
  <c r="V1097" i="1"/>
  <c r="U1097" i="1"/>
  <c r="V1088" i="1"/>
  <c r="U1088" i="1"/>
  <c r="U1019" i="1"/>
  <c r="V1019" i="1"/>
  <c r="U933" i="1"/>
  <c r="V933" i="1"/>
  <c r="V890" i="1"/>
  <c r="U890" i="1"/>
  <c r="V880" i="1"/>
  <c r="U880" i="1"/>
  <c r="V847" i="1"/>
  <c r="U847" i="1"/>
  <c r="U789" i="1"/>
  <c r="V789" i="1"/>
  <c r="V752" i="1"/>
  <c r="U752" i="1"/>
  <c r="U726" i="1"/>
  <c r="V726" i="1"/>
  <c r="U719" i="1"/>
  <c r="V719" i="1"/>
  <c r="U703" i="1"/>
  <c r="V703" i="1"/>
  <c r="V669" i="1"/>
  <c r="U669" i="1"/>
  <c r="V659" i="1"/>
  <c r="U659" i="1"/>
  <c r="U651" i="1"/>
  <c r="V651" i="1"/>
  <c r="V616" i="1"/>
  <c r="U616" i="1"/>
  <c r="U582" i="1"/>
  <c r="V582" i="1"/>
  <c r="U4439" i="1"/>
  <c r="V3365" i="1"/>
  <c r="U3935" i="1"/>
  <c r="V4042" i="1"/>
  <c r="U3856" i="1"/>
  <c r="V3620" i="1"/>
  <c r="U1708" i="1"/>
  <c r="V1708" i="1"/>
  <c r="U1662" i="1"/>
  <c r="V1662" i="1"/>
  <c r="V1646" i="1"/>
  <c r="U1646" i="1"/>
  <c r="V1619" i="1"/>
  <c r="U1619" i="1"/>
  <c r="V1587" i="1"/>
  <c r="U1587" i="1"/>
  <c r="U1486" i="1"/>
  <c r="V1486" i="1"/>
  <c r="V1366" i="1"/>
  <c r="U1366" i="1"/>
  <c r="U1339" i="1"/>
  <c r="V1339" i="1"/>
  <c r="U1331" i="1"/>
  <c r="V1331" i="1"/>
  <c r="V1306" i="1"/>
  <c r="U1306" i="1"/>
  <c r="U1255" i="1"/>
  <c r="V1255" i="1"/>
  <c r="U1008" i="1"/>
  <c r="V1008" i="1"/>
  <c r="U835" i="1"/>
  <c r="V835" i="1"/>
  <c r="U818" i="1"/>
  <c r="V818" i="1"/>
  <c r="U767" i="1"/>
  <c r="V767" i="1"/>
  <c r="U684" i="1"/>
  <c r="V684" i="1"/>
  <c r="V587" i="1"/>
  <c r="U587" i="1"/>
  <c r="V524" i="1"/>
  <c r="U524" i="1"/>
  <c r="V445" i="1"/>
  <c r="U445" i="1"/>
  <c r="V295" i="1"/>
  <c r="U295" i="1"/>
  <c r="V263" i="1"/>
  <c r="U263" i="1"/>
  <c r="U212" i="1"/>
  <c r="V212" i="1"/>
  <c r="U162" i="1"/>
  <c r="V162" i="1"/>
  <c r="U122" i="1"/>
  <c r="V122" i="1"/>
  <c r="U111" i="1"/>
  <c r="V111" i="1"/>
  <c r="U28" i="1"/>
  <c r="V28" i="1"/>
  <c r="V1280" i="1"/>
  <c r="V342" i="1"/>
  <c r="U733" i="1"/>
  <c r="V1637" i="1"/>
  <c r="U528" i="1"/>
  <c r="V528" i="1"/>
  <c r="V415" i="1"/>
  <c r="U415" i="1"/>
  <c r="U372" i="1"/>
  <c r="V372" i="1"/>
  <c r="V363" i="1"/>
  <c r="U363" i="1"/>
  <c r="V322" i="1"/>
  <c r="U322" i="1"/>
  <c r="U149" i="1"/>
  <c r="V149" i="1"/>
  <c r="V3817" i="1"/>
  <c r="U3817" i="1"/>
  <c r="U5842" i="1"/>
  <c r="V5842" i="1"/>
  <c r="V3562" i="1"/>
  <c r="U3562" i="1"/>
  <c r="U1854" i="1"/>
  <c r="V1854" i="1"/>
  <c r="V6229" i="1"/>
  <c r="U6229" i="1"/>
  <c r="U4693" i="1"/>
  <c r="V4693" i="1"/>
  <c r="U1645" i="1"/>
  <c r="V1645" i="1"/>
  <c r="U4421" i="1"/>
  <c r="U4296" i="1"/>
  <c r="U915" i="1"/>
  <c r="U2984" i="1"/>
  <c r="U828" i="1"/>
  <c r="V1436" i="1"/>
  <c r="V3135" i="1"/>
  <c r="U663" i="1"/>
  <c r="V1284" i="1"/>
  <c r="U5294" i="1"/>
  <c r="V4357" i="1"/>
  <c r="U5860" i="1"/>
  <c r="V5162" i="1"/>
  <c r="U5924" i="1"/>
  <c r="V5924" i="1"/>
  <c r="V5866" i="1"/>
  <c r="U5866" i="1"/>
  <c r="V6149" i="1"/>
  <c r="V6281" i="1"/>
  <c r="U6202" i="1"/>
  <c r="V5682" i="1"/>
  <c r="V5949" i="1"/>
  <c r="U4239" i="1"/>
  <c r="V4239" i="1"/>
  <c r="V4078" i="1"/>
  <c r="U4078" i="1"/>
  <c r="U2920" i="1"/>
  <c r="V2920" i="1"/>
  <c r="U2805" i="1"/>
  <c r="V2805" i="1"/>
  <c r="V2404" i="1"/>
  <c r="U2404" i="1"/>
  <c r="V2344" i="1"/>
  <c r="U2344" i="1"/>
  <c r="V2082" i="1"/>
  <c r="U2082" i="1"/>
  <c r="U1995" i="1"/>
  <c r="V1995" i="1"/>
  <c r="U1987" i="1"/>
  <c r="V1987" i="1"/>
  <c r="U1951" i="1"/>
  <c r="V1951" i="1"/>
  <c r="V1892" i="1"/>
  <c r="U1892" i="1"/>
  <c r="U1804" i="1"/>
  <c r="V1804" i="1"/>
  <c r="U1623" i="1"/>
  <c r="V1623" i="1"/>
  <c r="V1404" i="1"/>
  <c r="U1404" i="1"/>
  <c r="U918" i="1"/>
  <c r="V918" i="1"/>
  <c r="U831" i="1"/>
  <c r="V831" i="1"/>
  <c r="V661" i="1"/>
  <c r="U661" i="1"/>
  <c r="V643" i="1"/>
  <c r="U643" i="1"/>
  <c r="U635" i="1"/>
  <c r="V635" i="1"/>
  <c r="U599" i="1"/>
  <c r="V599" i="1"/>
  <c r="V591" i="1"/>
  <c r="U591" i="1"/>
  <c r="U583" i="1"/>
  <c r="V583" i="1"/>
  <c r="U556" i="1"/>
  <c r="V556" i="1"/>
  <c r="V449" i="1"/>
  <c r="U449" i="1"/>
  <c r="U441" i="1"/>
  <c r="V441" i="1"/>
  <c r="U282" i="1"/>
  <c r="V282" i="1"/>
  <c r="V232" i="1"/>
  <c r="U232" i="1"/>
  <c r="V126" i="1"/>
  <c r="U126" i="1"/>
  <c r="U115" i="1"/>
  <c r="V115" i="1"/>
  <c r="U99" i="1"/>
  <c r="V99" i="1"/>
  <c r="U90" i="1"/>
  <c r="V90" i="1"/>
  <c r="V4385" i="1"/>
  <c r="U4385" i="1"/>
  <c r="V357" i="1"/>
  <c r="U357" i="1"/>
  <c r="U5135" i="1"/>
  <c r="V5135" i="1"/>
  <c r="V5109" i="1"/>
  <c r="U5109" i="1"/>
  <c r="U5095" i="1"/>
  <c r="V5095" i="1"/>
  <c r="V5036" i="1"/>
  <c r="U5036" i="1"/>
  <c r="U4866" i="1"/>
  <c r="V4866" i="1"/>
  <c r="U4503" i="1"/>
  <c r="V4503" i="1"/>
  <c r="V4213" i="1"/>
  <c r="U4213" i="1"/>
  <c r="V4053" i="1"/>
  <c r="U4053" i="1"/>
  <c r="U4037" i="1"/>
  <c r="V4037" i="1"/>
  <c r="V4029" i="1"/>
  <c r="U4029" i="1"/>
  <c r="V3775" i="1"/>
  <c r="U3775" i="1"/>
  <c r="V3629" i="1"/>
  <c r="U3629" i="1"/>
  <c r="U3579" i="1"/>
  <c r="V3579" i="1"/>
  <c r="U3502" i="1"/>
  <c r="V3502" i="1"/>
  <c r="V3333" i="1"/>
  <c r="U3333" i="1"/>
  <c r="V3272" i="1"/>
  <c r="U3272" i="1"/>
  <c r="U3013" i="1"/>
  <c r="V3013" i="1"/>
  <c r="U2878" i="1"/>
  <c r="V2878" i="1"/>
  <c r="V2861" i="1"/>
  <c r="U2861" i="1"/>
  <c r="U2821" i="1"/>
  <c r="V2821" i="1"/>
  <c r="U2812" i="1"/>
  <c r="V2812" i="1"/>
  <c r="U2444" i="1"/>
  <c r="V2444" i="1"/>
  <c r="V2885" i="1"/>
  <c r="U2885" i="1"/>
  <c r="U2580" i="1"/>
  <c r="V2580" i="1"/>
  <c r="U6330" i="1"/>
  <c r="V6329" i="1"/>
  <c r="V2420" i="1"/>
  <c r="U2909" i="1"/>
  <c r="V3869" i="1"/>
  <c r="U3869" i="1"/>
  <c r="U2828" i="1"/>
  <c r="V2828" i="1"/>
  <c r="U5045" i="1"/>
  <c r="V4387" i="1"/>
  <c r="V6239" i="1"/>
  <c r="V5605" i="1"/>
  <c r="V5296" i="1"/>
  <c r="U5215" i="1"/>
  <c r="U3660" i="1"/>
  <c r="V4694" i="1"/>
  <c r="V4789" i="1"/>
  <c r="V2911" i="1"/>
  <c r="U3662" i="1"/>
  <c r="U3204" i="1"/>
  <c r="V4790" i="1"/>
  <c r="U3262" i="1"/>
  <c r="V5436" i="1"/>
  <c r="V3221" i="1"/>
  <c r="U4590" i="1"/>
  <c r="V4788" i="1"/>
  <c r="U5512" i="1"/>
  <c r="V5375" i="1"/>
  <c r="U5127" i="1"/>
  <c r="V5216" i="1"/>
  <c r="V6194" i="1"/>
  <c r="U1449" i="1"/>
  <c r="V4413" i="1"/>
  <c r="V4261" i="1"/>
  <c r="V3639" i="1"/>
  <c r="U5305" i="1"/>
  <c r="V4195" i="1"/>
  <c r="V6115" i="1"/>
  <c r="V4641" i="1"/>
  <c r="U4744" i="1"/>
  <c r="V4332" i="1"/>
  <c r="U5607" i="1"/>
  <c r="V2317" i="1"/>
  <c r="V2245" i="1"/>
  <c r="V2652" i="1"/>
  <c r="U2785" i="1"/>
  <c r="U3094" i="1"/>
  <c r="U3178" i="1"/>
  <c r="U3374" i="1"/>
  <c r="U3546" i="1"/>
  <c r="U4178" i="1"/>
  <c r="V4256" i="1"/>
  <c r="U4152" i="1"/>
  <c r="V2746" i="1"/>
  <c r="V2281" i="1"/>
  <c r="V1943" i="1"/>
  <c r="U1812" i="1"/>
  <c r="U2685" i="1"/>
  <c r="U1729" i="1"/>
  <c r="U2269" i="1"/>
  <c r="U2294" i="1"/>
  <c r="V2710" i="1"/>
  <c r="V2936" i="1"/>
  <c r="U3212" i="1"/>
  <c r="U2217" i="1"/>
  <c r="V5008" i="1"/>
  <c r="U3783" i="1"/>
  <c r="U3194" i="1"/>
  <c r="U3109" i="1"/>
  <c r="U6082" i="1"/>
  <c r="V6082" i="1"/>
  <c r="U3545" i="1"/>
  <c r="V3545" i="1"/>
  <c r="V3237" i="1"/>
  <c r="U3237" i="1"/>
  <c r="U3159" i="1"/>
  <c r="V5795" i="1"/>
  <c r="U6314" i="1"/>
  <c r="V4625" i="1"/>
  <c r="U5552" i="1"/>
  <c r="U4036" i="1"/>
  <c r="V6048" i="1"/>
  <c r="U1396" i="1"/>
  <c r="V6032" i="1"/>
  <c r="V6025" i="1"/>
  <c r="U4592" i="1"/>
  <c r="V4511" i="1"/>
  <c r="U5385" i="1"/>
  <c r="U5623" i="1"/>
  <c r="U4977" i="1"/>
  <c r="V5666" i="1"/>
  <c r="V3679" i="1"/>
  <c r="V6160" i="1"/>
  <c r="V4656" i="1"/>
  <c r="V4203" i="1"/>
  <c r="V4665" i="1"/>
  <c r="U3093" i="1"/>
  <c r="V4617" i="1"/>
  <c r="V3238" i="1"/>
  <c r="V3381" i="1"/>
  <c r="V5810" i="1"/>
  <c r="V4857" i="1"/>
  <c r="V2963" i="1"/>
  <c r="U3563" i="1"/>
  <c r="U3757" i="1"/>
  <c r="V3793" i="1"/>
  <c r="U2703" i="1"/>
  <c r="U3587" i="1"/>
  <c r="V6288" i="1"/>
  <c r="V4779" i="1"/>
  <c r="U5017" i="1"/>
  <c r="U3202" i="1"/>
  <c r="U2869" i="1"/>
  <c r="V3688" i="1"/>
  <c r="U5677" i="1"/>
  <c r="V5677" i="1"/>
  <c r="V6066" i="1"/>
  <c r="U3578" i="1"/>
  <c r="V3578" i="1"/>
  <c r="V3422" i="1"/>
  <c r="U3422" i="1"/>
  <c r="V3117" i="1"/>
  <c r="U3117" i="1"/>
  <c r="V4449" i="1"/>
  <c r="V5984" i="1"/>
  <c r="V4575" i="1"/>
  <c r="V5560" i="1"/>
  <c r="V5250" i="1"/>
  <c r="U4843" i="1"/>
  <c r="V5715" i="1"/>
  <c r="U5706" i="1"/>
  <c r="V4897" i="1"/>
  <c r="V4703" i="1"/>
  <c r="U3126" i="1"/>
  <c r="V3318" i="1"/>
  <c r="V5519" i="1"/>
  <c r="V4398" i="1"/>
  <c r="V3022" i="1"/>
  <c r="U4754" i="1"/>
  <c r="V5759" i="1"/>
  <c r="U4834" i="1"/>
  <c r="U2786" i="1"/>
  <c r="U4666" i="1"/>
  <c r="V4246" i="1"/>
  <c r="U5119" i="1"/>
  <c r="V3510" i="1"/>
  <c r="V3253" i="1"/>
  <c r="V3726" i="1"/>
  <c r="U3726" i="1"/>
  <c r="V3631" i="1"/>
  <c r="U3631" i="1"/>
  <c r="V3556" i="1"/>
  <c r="U3556" i="1"/>
  <c r="V3521" i="1"/>
  <c r="U3521" i="1"/>
  <c r="V3442" i="1"/>
  <c r="U3442" i="1"/>
  <c r="V3408" i="1"/>
  <c r="U3408" i="1"/>
  <c r="U3265" i="1"/>
  <c r="V3265" i="1"/>
  <c r="V2575" i="1"/>
  <c r="U2575" i="1"/>
  <c r="V2430" i="1"/>
  <c r="U2430" i="1"/>
  <c r="V2371" i="1"/>
  <c r="U2371" i="1"/>
  <c r="V2167" i="1"/>
  <c r="U2167" i="1"/>
  <c r="V2158" i="1"/>
  <c r="U2158" i="1"/>
  <c r="V2090" i="1"/>
  <c r="U2090" i="1"/>
  <c r="U2073" i="1"/>
  <c r="V2073" i="1"/>
  <c r="U2065" i="1"/>
  <c r="V2065" i="1"/>
  <c r="U2040" i="1"/>
  <c r="V2040" i="1"/>
  <c r="U1942" i="1"/>
  <c r="V1942" i="1"/>
  <c r="V1911" i="1"/>
  <c r="U1911" i="1"/>
  <c r="V1900" i="1"/>
  <c r="U1900" i="1"/>
  <c r="V1871" i="1"/>
  <c r="U1871" i="1"/>
  <c r="U1836" i="1"/>
  <c r="V1836" i="1"/>
  <c r="V1795" i="1"/>
  <c r="U1795" i="1"/>
  <c r="U1787" i="1"/>
  <c r="V1787" i="1"/>
  <c r="V1769" i="1"/>
  <c r="U1769" i="1"/>
  <c r="U1744" i="1"/>
  <c r="V1744" i="1"/>
  <c r="U1552" i="1"/>
  <c r="V1552" i="1"/>
  <c r="U1481" i="1"/>
  <c r="V1481" i="1"/>
  <c r="V1473" i="1"/>
  <c r="U1473" i="1"/>
  <c r="V1457" i="1"/>
  <c r="U1457" i="1"/>
  <c r="V1430" i="1"/>
  <c r="U1430" i="1"/>
  <c r="V1418" i="1"/>
  <c r="U1418" i="1"/>
  <c r="V1403" i="1"/>
  <c r="U1403" i="1"/>
  <c r="U1394" i="1"/>
  <c r="V1394" i="1"/>
  <c r="U1353" i="1"/>
  <c r="V1353" i="1"/>
  <c r="V1195" i="1"/>
  <c r="U1195" i="1"/>
  <c r="U1171" i="1"/>
  <c r="V1171" i="1"/>
  <c r="V1107" i="1"/>
  <c r="U1107" i="1"/>
  <c r="V1071" i="1"/>
  <c r="U1071" i="1"/>
  <c r="V1011" i="1"/>
  <c r="U1011" i="1"/>
  <c r="U898" i="1"/>
  <c r="V898" i="1"/>
  <c r="U856" i="1"/>
  <c r="V856" i="1"/>
  <c r="V813" i="1"/>
  <c r="U813" i="1"/>
  <c r="U780" i="1"/>
  <c r="V780" i="1"/>
  <c r="V736" i="1"/>
  <c r="U736" i="1"/>
  <c r="U695" i="1"/>
  <c r="V695" i="1"/>
  <c r="U564" i="1"/>
  <c r="V564" i="1"/>
  <c r="U555" i="1"/>
  <c r="V555" i="1"/>
  <c r="U508" i="1"/>
  <c r="V508" i="1"/>
  <c r="V464" i="1"/>
  <c r="U464" i="1"/>
  <c r="U381" i="1"/>
  <c r="V381" i="1"/>
  <c r="V440" i="1"/>
  <c r="U440" i="1"/>
  <c r="U405" i="1"/>
  <c r="V405" i="1"/>
  <c r="V389" i="1"/>
  <c r="U389" i="1"/>
  <c r="U306" i="1"/>
  <c r="V306" i="1"/>
  <c r="U298" i="1"/>
  <c r="V298" i="1"/>
  <c r="V257" i="1"/>
  <c r="U257" i="1"/>
  <c r="U6280" i="1"/>
  <c r="V6280" i="1"/>
  <c r="V5290" i="1"/>
  <c r="V1944" i="1"/>
  <c r="V2006" i="1"/>
  <c r="V2169" i="1"/>
  <c r="V2100" i="1"/>
  <c r="V2183" i="1"/>
  <c r="U1334" i="1"/>
  <c r="U1411" i="1"/>
  <c r="U1465" i="1"/>
  <c r="V1703" i="1"/>
  <c r="V4181" i="1"/>
  <c r="U4181" i="1"/>
  <c r="U4048" i="1"/>
  <c r="V4048" i="1"/>
  <c r="U3842" i="1"/>
  <c r="V3842" i="1"/>
  <c r="V3833" i="1"/>
  <c r="U3833" i="1"/>
  <c r="U3825" i="1"/>
  <c r="V3825" i="1"/>
  <c r="V3655" i="1"/>
  <c r="U3655" i="1"/>
  <c r="V3582" i="1"/>
  <c r="U3582" i="1"/>
  <c r="V1996" i="1"/>
  <c r="U1996" i="1"/>
  <c r="U943" i="1"/>
  <c r="V943" i="1"/>
  <c r="U892" i="1"/>
  <c r="V892" i="1"/>
  <c r="V815" i="1"/>
  <c r="U815" i="1"/>
  <c r="V782" i="1"/>
  <c r="U782" i="1"/>
  <c r="V738" i="1"/>
  <c r="U738" i="1"/>
  <c r="U721" i="1"/>
  <c r="V721" i="1"/>
  <c r="V484" i="1"/>
  <c r="U484" i="1"/>
  <c r="V184" i="1"/>
  <c r="U184" i="1"/>
  <c r="V143" i="1"/>
  <c r="U143" i="1"/>
  <c r="U100" i="1"/>
  <c r="V100" i="1"/>
  <c r="V92" i="1"/>
  <c r="U92" i="1"/>
  <c r="U65" i="1"/>
  <c r="V65" i="1"/>
  <c r="V4928" i="1"/>
  <c r="U4928" i="1"/>
  <c r="U1890" i="1"/>
  <c r="U1888" i="1"/>
  <c r="U3896" i="1"/>
  <c r="U3257" i="1"/>
  <c r="U5387" i="1"/>
  <c r="U3166" i="1"/>
  <c r="U198" i="1"/>
  <c r="U5379" i="1"/>
  <c r="U4793" i="1"/>
  <c r="U5262" i="1"/>
  <c r="U2742" i="1"/>
  <c r="V4922" i="1"/>
  <c r="V3897" i="1"/>
  <c r="U2739" i="1"/>
  <c r="U1105" i="1"/>
  <c r="U2309" i="1"/>
  <c r="U81" i="1"/>
  <c r="U5741" i="1"/>
  <c r="U2526" i="1"/>
  <c r="U1030" i="1"/>
  <c r="U5495" i="1"/>
  <c r="V5495" i="1"/>
  <c r="U5104" i="1"/>
  <c r="V5104" i="1"/>
  <c r="U4601" i="1"/>
  <c r="V4601" i="1"/>
  <c r="U6033" i="1"/>
  <c r="V5643" i="1"/>
  <c r="V4658" i="1"/>
  <c r="U4247" i="1"/>
  <c r="V4272" i="1"/>
  <c r="V2937" i="1"/>
  <c r="V4119" i="1"/>
  <c r="U3014" i="1"/>
  <c r="U4341" i="1"/>
  <c r="U4687" i="1"/>
  <c r="U5918" i="1"/>
  <c r="U4532" i="1"/>
  <c r="V4355" i="1"/>
  <c r="V6186" i="1"/>
  <c r="V3255" i="1"/>
  <c r="U2981" i="1"/>
  <c r="U4728" i="1"/>
  <c r="U5199" i="1"/>
  <c r="U4963" i="1"/>
  <c r="U3153" i="1"/>
  <c r="U5018" i="1"/>
  <c r="U5113" i="1"/>
  <c r="V4567" i="1"/>
  <c r="V4333" i="1"/>
  <c r="U5840" i="1"/>
  <c r="U5528" i="1"/>
  <c r="U2964" i="1"/>
  <c r="V4308" i="1"/>
  <c r="U3941" i="1"/>
  <c r="U2903" i="1"/>
  <c r="V3047" i="1"/>
  <c r="V4231" i="1"/>
  <c r="U4054" i="1"/>
  <c r="V3778" i="1"/>
  <c r="V1820" i="1"/>
  <c r="U1796" i="1"/>
  <c r="U2074" i="1"/>
  <c r="V2720" i="1"/>
  <c r="U4012" i="1"/>
  <c r="V3863" i="1"/>
  <c r="V2515" i="1"/>
  <c r="U2429" i="1"/>
  <c r="U4062" i="1"/>
  <c r="U2540" i="1"/>
  <c r="V4859" i="1"/>
  <c r="U1959" i="1"/>
  <c r="U5841" i="1"/>
  <c r="V5841" i="1"/>
  <c r="V5825" i="1"/>
  <c r="U5825" i="1"/>
  <c r="U5669" i="1"/>
  <c r="V5669" i="1"/>
  <c r="U5514" i="1"/>
  <c r="V5514" i="1"/>
  <c r="V6316" i="1"/>
  <c r="U6316" i="1"/>
  <c r="V5943" i="1"/>
  <c r="U5943" i="1"/>
  <c r="U5824" i="1"/>
  <c r="V5824" i="1"/>
  <c r="U5668" i="1"/>
  <c r="V5668" i="1"/>
  <c r="U5129" i="1"/>
  <c r="V5129" i="1"/>
  <c r="V4994" i="1"/>
  <c r="U4994" i="1"/>
  <c r="V4884" i="1"/>
  <c r="U4884" i="1"/>
  <c r="U4801" i="1"/>
  <c r="V4801" i="1"/>
  <c r="U4721" i="1"/>
  <c r="V4721" i="1"/>
  <c r="U4626" i="1"/>
  <c r="V4626" i="1"/>
  <c r="V4618" i="1"/>
  <c r="U4618" i="1"/>
  <c r="V4568" i="1"/>
  <c r="U4568" i="1"/>
  <c r="U4525" i="1"/>
  <c r="V4525" i="1"/>
  <c r="V4513" i="1"/>
  <c r="U4513" i="1"/>
  <c r="V4120" i="1"/>
  <c r="U4120" i="1"/>
  <c r="U4104" i="1"/>
  <c r="V4104" i="1"/>
  <c r="V4055" i="1"/>
  <c r="U4055" i="1"/>
  <c r="U3932" i="1"/>
  <c r="V3932" i="1"/>
  <c r="U3841" i="1"/>
  <c r="V3841" i="1"/>
  <c r="U3734" i="1"/>
  <c r="V3734" i="1"/>
  <c r="V5536" i="1"/>
  <c r="U5536" i="1"/>
  <c r="U5462" i="1"/>
  <c r="V5462" i="1"/>
  <c r="V4496" i="1"/>
  <c r="U4496" i="1"/>
  <c r="V4406" i="1"/>
  <c r="U4406" i="1"/>
  <c r="V4363" i="1"/>
  <c r="U4363" i="1"/>
  <c r="U4281" i="1"/>
  <c r="V4281" i="1"/>
  <c r="V4214" i="1"/>
  <c r="U4214" i="1"/>
  <c r="V4205" i="1"/>
  <c r="U4205" i="1"/>
  <c r="V4179" i="1"/>
  <c r="U4179" i="1"/>
  <c r="V4159" i="1"/>
  <c r="U4159" i="1"/>
  <c r="V4143" i="1"/>
  <c r="U4143" i="1"/>
  <c r="V4135" i="1"/>
  <c r="U4135" i="1"/>
  <c r="U4094" i="1"/>
  <c r="V4094" i="1"/>
  <c r="U4070" i="1"/>
  <c r="V4070" i="1"/>
  <c r="V3993" i="1"/>
  <c r="U3993" i="1"/>
  <c r="U3914" i="1"/>
  <c r="V3914" i="1"/>
  <c r="V3750" i="1"/>
  <c r="U3750" i="1"/>
  <c r="V3716" i="1"/>
  <c r="U3716" i="1"/>
  <c r="U3689" i="1"/>
  <c r="V3689" i="1"/>
  <c r="V3673" i="1"/>
  <c r="U3673" i="1"/>
  <c r="U3564" i="1"/>
  <c r="V3564" i="1"/>
  <c r="U3529" i="1"/>
  <c r="V3529" i="1"/>
  <c r="V3452" i="1"/>
  <c r="U3452" i="1"/>
  <c r="V3424" i="1"/>
  <c r="U3424" i="1"/>
  <c r="V3407" i="1"/>
  <c r="U3407" i="1"/>
  <c r="V3350" i="1"/>
  <c r="U3350" i="1"/>
  <c r="U3334" i="1"/>
  <c r="V3334" i="1"/>
  <c r="U3309" i="1"/>
  <c r="V3309" i="1"/>
  <c r="V3222" i="1"/>
  <c r="U3222" i="1"/>
  <c r="U3179" i="1"/>
  <c r="V3179" i="1"/>
  <c r="V3095" i="1"/>
  <c r="U3095" i="1"/>
  <c r="U3055" i="1"/>
  <c r="V3055" i="1"/>
  <c r="V2997" i="1"/>
  <c r="U2997" i="1"/>
  <c r="U2989" i="1"/>
  <c r="V2989" i="1"/>
  <c r="U2972" i="1"/>
  <c r="V2972" i="1"/>
  <c r="V2895" i="1"/>
  <c r="U2895" i="1"/>
  <c r="V2871" i="1"/>
  <c r="U2871" i="1"/>
  <c r="U2854" i="1"/>
  <c r="V2854" i="1"/>
  <c r="V2796" i="1"/>
  <c r="U2796" i="1"/>
  <c r="U2763" i="1"/>
  <c r="V2763" i="1"/>
  <c r="V2755" i="1"/>
  <c r="U2755" i="1"/>
  <c r="U2677" i="1"/>
  <c r="V2677" i="1"/>
  <c r="V2669" i="1"/>
  <c r="U2669" i="1"/>
  <c r="V2637" i="1"/>
  <c r="U2637" i="1"/>
  <c r="V2628" i="1"/>
  <c r="U2628" i="1"/>
  <c r="U2620" i="1"/>
  <c r="V2620" i="1"/>
  <c r="V2599" i="1"/>
  <c r="U2599" i="1"/>
  <c r="V2591" i="1"/>
  <c r="U2591" i="1"/>
  <c r="U2583" i="1"/>
  <c r="V2583" i="1"/>
  <c r="V2566" i="1"/>
  <c r="U2566" i="1"/>
  <c r="V2558" i="1"/>
  <c r="U2558" i="1"/>
  <c r="U2454" i="1"/>
  <c r="V2454" i="1"/>
  <c r="V2421" i="1"/>
  <c r="U2421" i="1"/>
  <c r="V2412" i="1"/>
  <c r="U2412" i="1"/>
  <c r="V2362" i="1"/>
  <c r="U2362" i="1"/>
  <c r="V2353" i="1"/>
  <c r="U2353" i="1"/>
  <c r="V2336" i="1"/>
  <c r="U2336" i="1"/>
  <c r="V2301" i="1"/>
  <c r="U2301" i="1"/>
  <c r="V2208" i="1"/>
  <c r="U2208" i="1"/>
  <c r="U2200" i="1"/>
  <c r="V2200" i="1"/>
  <c r="V2176" i="1"/>
  <c r="U2176" i="1"/>
  <c r="U2115" i="1"/>
  <c r="V2115" i="1"/>
  <c r="U2107" i="1"/>
  <c r="V2107" i="1"/>
  <c r="U2099" i="1"/>
  <c r="V2099" i="1"/>
  <c r="U2058" i="1"/>
  <c r="V2058" i="1"/>
  <c r="V2005" i="1"/>
  <c r="U2005" i="1"/>
  <c r="U1979" i="1"/>
  <c r="V1979" i="1"/>
  <c r="U1912" i="1"/>
  <c r="V1912" i="1"/>
  <c r="V1879" i="1"/>
  <c r="U1879" i="1"/>
  <c r="V1737" i="1"/>
  <c r="U1737" i="1"/>
  <c r="U1721" i="1"/>
  <c r="V1721" i="1"/>
  <c r="U5079" i="1"/>
  <c r="V5079" i="1"/>
  <c r="U5037" i="1"/>
  <c r="V5037" i="1"/>
  <c r="U5002" i="1"/>
  <c r="V5002" i="1"/>
  <c r="U4938" i="1"/>
  <c r="V4938" i="1"/>
  <c r="V4720" i="1"/>
  <c r="U4720" i="1"/>
  <c r="V4504" i="1"/>
  <c r="U4504" i="1"/>
  <c r="V3477" i="1"/>
  <c r="U3477" i="1"/>
  <c r="V5437" i="1"/>
  <c r="V4171" i="1"/>
  <c r="U5650" i="1"/>
  <c r="V3239" i="1"/>
  <c r="V2464" i="1"/>
  <c r="U2954" i="1"/>
  <c r="V5917" i="1"/>
  <c r="U4947" i="1"/>
  <c r="V5145" i="1"/>
  <c r="V6076" i="1"/>
  <c r="U3031" i="1"/>
  <c r="U4198" i="1"/>
  <c r="V2879" i="1"/>
  <c r="U3698" i="1"/>
  <c r="V4022" i="1"/>
  <c r="V2610" i="1"/>
  <c r="U2480" i="1"/>
  <c r="U3894" i="1"/>
  <c r="V1870" i="1"/>
  <c r="U2771" i="1"/>
  <c r="U3751" i="1"/>
  <c r="U1935" i="1"/>
  <c r="V2295" i="1"/>
  <c r="U3071" i="1"/>
  <c r="V4505" i="1"/>
  <c r="V6084" i="1"/>
  <c r="U6084" i="1"/>
  <c r="U5967" i="1"/>
  <c r="V5967" i="1"/>
  <c r="V5520" i="1"/>
  <c r="U5520" i="1"/>
  <c r="V5270" i="1"/>
  <c r="U5270" i="1"/>
  <c r="V4763" i="1"/>
  <c r="U4763" i="1"/>
  <c r="V4735" i="1"/>
  <c r="U4735" i="1"/>
  <c r="U4712" i="1"/>
  <c r="V3467" i="1"/>
  <c r="V5179" i="1"/>
  <c r="U4111" i="1"/>
  <c r="V3831" i="1"/>
  <c r="U4851" i="1"/>
  <c r="V5097" i="1"/>
  <c r="V4215" i="1"/>
  <c r="U4755" i="1"/>
  <c r="V3264" i="1"/>
  <c r="V5261" i="1"/>
  <c r="V4317" i="1"/>
  <c r="V5209" i="1"/>
  <c r="U4472" i="1"/>
  <c r="U6042" i="1"/>
  <c r="U3630" i="1"/>
  <c r="U4780" i="1"/>
  <c r="V5867" i="1"/>
  <c r="V5140" i="1"/>
  <c r="V3923" i="1"/>
  <c r="U2091" i="1"/>
  <c r="V3079" i="1"/>
  <c r="V4451" i="1"/>
  <c r="U2445" i="1"/>
  <c r="U3391" i="1"/>
  <c r="V3196" i="1"/>
  <c r="U3605" i="1"/>
  <c r="V3613" i="1"/>
  <c r="U4558" i="1"/>
  <c r="V4979" i="1"/>
  <c r="U5128" i="1"/>
  <c r="U4071" i="1"/>
  <c r="U4533" i="1"/>
  <c r="U5787" i="1"/>
  <c r="V4224" i="1"/>
  <c r="U3512" i="1"/>
  <c r="U2123" i="1"/>
  <c r="U3588" i="1"/>
  <c r="V2830" i="1"/>
  <c r="V2262" i="1"/>
  <c r="V2507" i="1"/>
  <c r="U2013" i="1"/>
  <c r="U2661" i="1"/>
  <c r="U2133" i="1"/>
  <c r="V3087" i="1"/>
  <c r="V1862" i="1"/>
  <c r="U2728" i="1"/>
  <c r="V3375" i="1"/>
  <c r="V2168" i="1"/>
  <c r="U6150" i="1"/>
  <c r="V6150" i="1"/>
  <c r="V5683" i="1"/>
  <c r="U5683" i="1"/>
  <c r="V4354" i="1"/>
  <c r="U4354" i="1"/>
  <c r="U3170" i="1"/>
  <c r="U4524" i="1"/>
  <c r="V2846" i="1"/>
  <c r="V4004" i="1"/>
  <c r="V4103" i="1"/>
  <c r="U4136" i="1"/>
  <c r="U2326" i="1"/>
  <c r="V2574" i="1"/>
  <c r="U3871" i="1"/>
  <c r="U2653" i="1"/>
  <c r="U2472" i="1"/>
  <c r="V2379" i="1"/>
  <c r="V2523" i="1"/>
  <c r="U3766" i="1"/>
  <c r="V4364" i="1"/>
  <c r="U4745" i="1"/>
  <c r="V3006" i="1"/>
  <c r="V4144" i="1"/>
  <c r="U5503" i="1"/>
  <c r="U3188" i="1"/>
  <c r="V4095" i="1"/>
  <c r="V5136" i="1"/>
  <c r="U5188" i="1"/>
  <c r="V5161" i="1"/>
  <c r="V4290" i="1"/>
  <c r="V5684" i="1"/>
  <c r="U4248" i="1"/>
  <c r="U3985" i="1"/>
  <c r="U3161" i="1"/>
  <c r="V2838" i="1"/>
  <c r="V3886" i="1"/>
  <c r="U1788" i="1"/>
  <c r="U1829" i="1"/>
  <c r="V2151" i="1"/>
  <c r="V3931" i="1"/>
  <c r="V2041" i="1"/>
  <c r="U2190" i="1"/>
  <c r="V3145" i="1"/>
  <c r="U3520" i="1"/>
  <c r="V2532" i="1"/>
  <c r="U2388" i="1"/>
  <c r="U2550" i="1"/>
  <c r="V4030" i="1"/>
  <c r="V1851" i="1"/>
  <c r="U2711" i="1"/>
  <c r="V6301" i="1"/>
  <c r="U6301" i="1"/>
  <c r="U6028" i="1"/>
  <c r="V6028" i="1"/>
  <c r="V6003" i="1"/>
  <c r="U6003" i="1"/>
  <c r="U4569" i="1"/>
  <c r="V4569" i="1"/>
  <c r="V4498" i="1"/>
  <c r="U4498" i="1"/>
  <c r="V4301" i="1"/>
  <c r="U4301" i="1"/>
  <c r="U3987" i="1"/>
  <c r="V3987" i="1"/>
  <c r="U3968" i="1"/>
  <c r="V3968" i="1"/>
  <c r="V3815" i="1"/>
  <c r="U3815" i="1"/>
  <c r="V3804" i="1"/>
  <c r="U3804" i="1"/>
  <c r="V3744" i="1"/>
  <c r="U3744" i="1"/>
  <c r="U3155" i="1"/>
  <c r="V3155" i="1"/>
  <c r="U3139" i="1"/>
  <c r="V3139" i="1"/>
  <c r="V3057" i="1"/>
  <c r="U3057" i="1"/>
  <c r="V3033" i="1"/>
  <c r="U3033" i="1"/>
  <c r="V2974" i="1"/>
  <c r="U2974" i="1"/>
  <c r="U2948" i="1"/>
  <c r="V2948" i="1"/>
  <c r="U2466" i="1"/>
  <c r="V2466" i="1"/>
  <c r="V2447" i="1"/>
  <c r="U2447" i="1"/>
  <c r="V2381" i="1"/>
  <c r="U2381" i="1"/>
  <c r="U2372" i="1"/>
  <c r="V2372" i="1"/>
  <c r="U2328" i="1"/>
  <c r="V2328" i="1"/>
  <c r="U2264" i="1"/>
  <c r="V2264" i="1"/>
  <c r="U2015" i="1"/>
  <c r="V2015" i="1"/>
  <c r="U2007" i="1"/>
  <c r="V2007" i="1"/>
  <c r="V1921" i="1"/>
  <c r="U1921" i="1"/>
  <c r="V1913" i="1"/>
  <c r="U1913" i="1"/>
  <c r="V1895" i="1"/>
  <c r="U1895" i="1"/>
  <c r="U1855" i="1"/>
  <c r="V1855" i="1"/>
  <c r="V1822" i="1"/>
  <c r="U1822" i="1"/>
  <c r="U1814" i="1"/>
  <c r="V1814" i="1"/>
  <c r="V1686" i="1"/>
  <c r="U1686" i="1"/>
  <c r="U1643" i="1"/>
  <c r="V1643" i="1"/>
  <c r="V1601" i="1"/>
  <c r="U1601" i="1"/>
  <c r="V1560" i="1"/>
  <c r="U1560" i="1"/>
  <c r="U1543" i="1"/>
  <c r="V1543" i="1"/>
  <c r="U1500" i="1"/>
  <c r="V1500" i="1"/>
  <c r="U1484" i="1"/>
  <c r="V1484" i="1"/>
  <c r="U1433" i="1"/>
  <c r="V1433" i="1"/>
  <c r="U1425" i="1"/>
  <c r="V1425" i="1"/>
  <c r="U1398" i="1"/>
  <c r="V1398" i="1"/>
  <c r="V1295" i="1"/>
  <c r="U1295" i="1"/>
  <c r="V1226" i="1"/>
  <c r="U1226" i="1"/>
  <c r="U1190" i="1"/>
  <c r="V1190" i="1"/>
  <c r="U1166" i="1"/>
  <c r="V1166" i="1"/>
  <c r="U1146" i="1"/>
  <c r="V1146" i="1"/>
  <c r="U1050" i="1"/>
  <c r="V1050" i="1"/>
  <c r="V1032" i="1"/>
  <c r="U1032" i="1"/>
  <c r="V1022" i="1"/>
  <c r="U1022" i="1"/>
  <c r="U1014" i="1"/>
  <c r="V1014" i="1"/>
  <c r="U1006" i="1"/>
  <c r="V1006" i="1"/>
  <c r="U991" i="1"/>
  <c r="V991" i="1"/>
  <c r="U954" i="1"/>
  <c r="V954" i="1"/>
  <c r="V808" i="1"/>
  <c r="U808" i="1"/>
  <c r="U792" i="1"/>
  <c r="V792" i="1"/>
  <c r="U773" i="1"/>
  <c r="V773" i="1"/>
  <c r="V747" i="1"/>
  <c r="U747" i="1"/>
  <c r="V567" i="1"/>
  <c r="U567" i="1"/>
  <c r="V384" i="1"/>
  <c r="U384" i="1"/>
  <c r="V358" i="1"/>
  <c r="U358" i="1"/>
  <c r="V336" i="1"/>
  <c r="U336" i="1"/>
  <c r="V1450" i="1"/>
  <c r="U1450" i="1"/>
  <c r="U1387" i="1"/>
  <c r="V1387" i="1"/>
  <c r="V1354" i="1"/>
  <c r="U1354" i="1"/>
  <c r="U1675" i="1"/>
  <c r="U1632" i="1"/>
  <c r="U4940" i="1"/>
  <c r="U4137" i="1"/>
  <c r="U5619" i="1"/>
  <c r="V3480" i="1"/>
  <c r="V3471" i="1"/>
  <c r="U4032" i="1"/>
  <c r="V3147" i="1"/>
  <c r="U2737" i="1"/>
  <c r="U2798" i="1"/>
  <c r="V4878" i="1"/>
  <c r="U4225" i="1"/>
  <c r="U5398" i="1"/>
  <c r="U3402" i="1"/>
  <c r="U3558" i="1"/>
  <c r="U1224" i="1"/>
  <c r="V4114" i="1"/>
  <c r="V4162" i="1"/>
  <c r="V4154" i="1"/>
  <c r="V1285" i="1"/>
  <c r="V4182" i="1"/>
  <c r="U1196" i="1"/>
  <c r="U3606" i="1"/>
  <c r="V3548" i="1"/>
  <c r="V1615" i="1"/>
  <c r="U5782" i="1"/>
  <c r="U1574" i="1"/>
  <c r="U1591" i="1"/>
  <c r="V2731" i="1"/>
  <c r="V2817" i="1"/>
  <c r="V3591" i="1"/>
  <c r="U4697" i="1"/>
  <c r="V1724" i="1"/>
  <c r="U3737" i="1"/>
  <c r="V2053" i="1"/>
  <c r="V2298" i="1"/>
  <c r="U1953" i="1"/>
  <c r="U3898" i="1"/>
  <c r="V1277" i="1"/>
  <c r="V1839" i="1"/>
  <c r="V1509" i="1"/>
  <c r="U5507" i="1"/>
  <c r="U4400" i="1"/>
  <c r="U1684" i="1"/>
  <c r="V3385" i="1"/>
  <c r="V4551" i="1"/>
  <c r="U4619" i="1"/>
  <c r="V4294" i="1"/>
  <c r="U4294" i="1"/>
  <c r="U4259" i="1"/>
  <c r="V4259" i="1"/>
  <c r="U4235" i="1"/>
  <c r="V4235" i="1"/>
  <c r="U4748" i="1"/>
  <c r="V4748" i="1"/>
  <c r="U4311" i="1"/>
  <c r="V4311" i="1"/>
  <c r="U4138" i="1"/>
  <c r="V4138" i="1"/>
  <c r="U3826" i="1"/>
  <c r="V3826" i="1"/>
  <c r="V3633" i="1"/>
  <c r="U3633" i="1"/>
  <c r="U3575" i="1"/>
  <c r="V3575" i="1"/>
  <c r="V3550" i="1"/>
  <c r="U3550" i="1"/>
  <c r="V3541" i="1"/>
  <c r="U3541" i="1"/>
  <c r="U3498" i="1"/>
  <c r="V3498" i="1"/>
  <c r="V3419" i="1"/>
  <c r="U3419" i="1"/>
  <c r="V3369" i="1"/>
  <c r="U3369" i="1"/>
  <c r="U3329" i="1"/>
  <c r="V3329" i="1"/>
  <c r="V3268" i="1"/>
  <c r="U3268" i="1"/>
  <c r="V3017" i="1"/>
  <c r="U3017" i="1"/>
  <c r="U3009" i="1"/>
  <c r="V3009" i="1"/>
  <c r="U2932" i="1"/>
  <c r="V2932" i="1"/>
  <c r="V2906" i="1"/>
  <c r="U2906" i="1"/>
  <c r="V2898" i="1"/>
  <c r="U2898" i="1"/>
  <c r="V2857" i="1"/>
  <c r="U2857" i="1"/>
  <c r="U2553" i="1"/>
  <c r="V2553" i="1"/>
  <c r="U2475" i="1"/>
  <c r="V2475" i="1"/>
  <c r="V2457" i="1"/>
  <c r="U2457" i="1"/>
  <c r="U2440" i="1"/>
  <c r="V2440" i="1"/>
  <c r="U2424" i="1"/>
  <c r="V2424" i="1"/>
  <c r="V2357" i="1"/>
  <c r="U2357" i="1"/>
  <c r="U2348" i="1"/>
  <c r="V2348" i="1"/>
  <c r="V2330" i="1"/>
  <c r="U2330" i="1"/>
  <c r="V2273" i="1"/>
  <c r="U2273" i="1"/>
  <c r="V2265" i="1"/>
  <c r="U2265" i="1"/>
  <c r="V2230" i="1"/>
  <c r="U2230" i="1"/>
  <c r="V2222" i="1"/>
  <c r="U2222" i="1"/>
  <c r="V2187" i="1"/>
  <c r="U2187" i="1"/>
  <c r="U2162" i="1"/>
  <c r="V2162" i="1"/>
  <c r="V2146" i="1"/>
  <c r="U2146" i="1"/>
  <c r="U2126" i="1"/>
  <c r="V2126" i="1"/>
  <c r="U2094" i="1"/>
  <c r="V2094" i="1"/>
  <c r="U2085" i="1"/>
  <c r="V2085" i="1"/>
  <c r="V1938" i="1"/>
  <c r="U1938" i="1"/>
  <c r="V1874" i="1"/>
  <c r="U1874" i="1"/>
  <c r="U1764" i="1"/>
  <c r="V1764" i="1"/>
  <c r="V1732" i="1"/>
  <c r="U1732" i="1"/>
  <c r="U1687" i="1"/>
  <c r="V1687" i="1"/>
  <c r="U1678" i="1"/>
  <c r="V1678" i="1"/>
  <c r="U1602" i="1"/>
  <c r="V1602" i="1"/>
  <c r="V1594" i="1"/>
  <c r="U1594" i="1"/>
  <c r="U1586" i="1"/>
  <c r="V1586" i="1"/>
  <c r="V1569" i="1"/>
  <c r="U1569" i="1"/>
  <c r="V1426" i="1"/>
  <c r="U1426" i="1"/>
  <c r="V1390" i="1"/>
  <c r="U1390" i="1"/>
  <c r="U1227" i="1"/>
  <c r="V1227" i="1"/>
  <c r="U1207" i="1"/>
  <c r="V1207" i="1"/>
  <c r="U1191" i="1"/>
  <c r="V1191" i="1"/>
  <c r="V1121" i="1"/>
  <c r="U1121" i="1"/>
  <c r="U1076" i="1"/>
  <c r="V1076" i="1"/>
  <c r="V1015" i="1"/>
  <c r="U1015" i="1"/>
  <c r="V990" i="1"/>
  <c r="U990" i="1"/>
  <c r="V937" i="1"/>
  <c r="U937" i="1"/>
  <c r="U911" i="1"/>
  <c r="V911" i="1"/>
  <c r="V860" i="1"/>
  <c r="U860" i="1"/>
  <c r="U843" i="1"/>
  <c r="V843" i="1"/>
  <c r="V817" i="1"/>
  <c r="U817" i="1"/>
  <c r="V620" i="1"/>
  <c r="U620" i="1"/>
  <c r="U612" i="1"/>
  <c r="V612" i="1"/>
  <c r="V5794" i="1"/>
  <c r="V4210" i="1"/>
  <c r="V2019" i="1"/>
  <c r="V1278" i="1"/>
  <c r="V649" i="1"/>
  <c r="V541" i="1"/>
  <c r="V568" i="1"/>
  <c r="V5640" i="1"/>
  <c r="V4027" i="1"/>
  <c r="V1963" i="1"/>
  <c r="V1151" i="1"/>
  <c r="V201" i="1"/>
  <c r="V3844" i="1"/>
  <c r="V594" i="1"/>
  <c r="U4066" i="1"/>
  <c r="U865" i="1"/>
  <c r="V512" i="1"/>
  <c r="V559" i="1"/>
  <c r="V456" i="1"/>
  <c r="V1965" i="1"/>
  <c r="V1540" i="1"/>
  <c r="V4910" i="1"/>
  <c r="U5660" i="1"/>
  <c r="V1131" i="1"/>
  <c r="U4470" i="1"/>
  <c r="V4944" i="1"/>
  <c r="V5435" i="1"/>
  <c r="U5118" i="1"/>
  <c r="V5026" i="1"/>
  <c r="V3414" i="1"/>
  <c r="U3983" i="1"/>
  <c r="U3748" i="1"/>
  <c r="U2368" i="1"/>
  <c r="U2303" i="1"/>
  <c r="U2402" i="1"/>
  <c r="V2460" i="1"/>
  <c r="U5559" i="1"/>
  <c r="V5681" i="1"/>
  <c r="V6209" i="1"/>
  <c r="V3229" i="1"/>
  <c r="V3245" i="1"/>
  <c r="V2538" i="1"/>
  <c r="U3553" i="1"/>
  <c r="V2377" i="1"/>
  <c r="V2470" i="1"/>
  <c r="U5964" i="1"/>
  <c r="V5964" i="1"/>
  <c r="U5016" i="1"/>
  <c r="V5016" i="1"/>
  <c r="U4718" i="1"/>
  <c r="V4718" i="1"/>
  <c r="U4599" i="1"/>
  <c r="V4599" i="1"/>
  <c r="V4369" i="1"/>
  <c r="U4369" i="1"/>
  <c r="U3774" i="1"/>
  <c r="V3774" i="1"/>
  <c r="V3756" i="1"/>
  <c r="U3756" i="1"/>
  <c r="V3722" i="1"/>
  <c r="U3722" i="1"/>
  <c r="U3619" i="1"/>
  <c r="V3619" i="1"/>
  <c r="V3570" i="1"/>
  <c r="U3570" i="1"/>
  <c r="V3561" i="1"/>
  <c r="U3561" i="1"/>
  <c r="V3501" i="1"/>
  <c r="U3501" i="1"/>
  <c r="V3484" i="1"/>
  <c r="U3484" i="1"/>
  <c r="V3332" i="1"/>
  <c r="U3332" i="1"/>
  <c r="V3220" i="1"/>
  <c r="U3220" i="1"/>
  <c r="U3211" i="1"/>
  <c r="V3211" i="1"/>
  <c r="V2987" i="1"/>
  <c r="U2987" i="1"/>
  <c r="V2979" i="1"/>
  <c r="U2979" i="1"/>
  <c r="U2893" i="1"/>
  <c r="V2893" i="1"/>
  <c r="V2607" i="1"/>
  <c r="U2607" i="1"/>
  <c r="U2597" i="1"/>
  <c r="V2597" i="1"/>
  <c r="U2547" i="1"/>
  <c r="V2547" i="1"/>
  <c r="V2513" i="1"/>
  <c r="U2513" i="1"/>
  <c r="V2495" i="1"/>
  <c r="U2495" i="1"/>
  <c r="U2427" i="1"/>
  <c r="V2427" i="1"/>
  <c r="U2419" i="1"/>
  <c r="V2419" i="1"/>
  <c r="V2097" i="1"/>
  <c r="U2097" i="1"/>
  <c r="V1810" i="1"/>
  <c r="U1810" i="1"/>
  <c r="V1802" i="1"/>
  <c r="U1802" i="1"/>
  <c r="V1743" i="1"/>
  <c r="U1743" i="1"/>
  <c r="V1589" i="1"/>
  <c r="U1589" i="1"/>
  <c r="U1472" i="1"/>
  <c r="V1472" i="1"/>
  <c r="U1316" i="1"/>
  <c r="V1316" i="1"/>
  <c r="V1299" i="1"/>
  <c r="U1299" i="1"/>
  <c r="U1257" i="1"/>
  <c r="V1257" i="1"/>
  <c r="V1178" i="1"/>
  <c r="U1178" i="1"/>
  <c r="U1160" i="1"/>
  <c r="V1160" i="1"/>
  <c r="V1141" i="1"/>
  <c r="U1141" i="1"/>
  <c r="V1116" i="1"/>
  <c r="U1116" i="1"/>
  <c r="V1070" i="1"/>
  <c r="U1070" i="1"/>
  <c r="U1038" i="1"/>
  <c r="V1038" i="1"/>
  <c r="U994" i="1"/>
  <c r="V994" i="1"/>
  <c r="V958" i="1"/>
  <c r="U958" i="1"/>
  <c r="V871" i="1"/>
  <c r="U871" i="1"/>
  <c r="V864" i="1"/>
  <c r="U864" i="1"/>
  <c r="V778" i="1"/>
  <c r="U778" i="1"/>
  <c r="V769" i="1"/>
  <c r="U769" i="1"/>
  <c r="U735" i="1"/>
  <c r="V735" i="1"/>
  <c r="U6130" i="1"/>
  <c r="V6130" i="1"/>
  <c r="V5890" i="1"/>
  <c r="U5890" i="1"/>
  <c r="U4244" i="1"/>
  <c r="V4244" i="1"/>
  <c r="V4156" i="1"/>
  <c r="U4156" i="1"/>
  <c r="V4100" i="1"/>
  <c r="U4100" i="1"/>
  <c r="U4091" i="1"/>
  <c r="V4091" i="1"/>
  <c r="V3909" i="1"/>
  <c r="U3909" i="1"/>
  <c r="V3799" i="1"/>
  <c r="U3799" i="1"/>
  <c r="V3544" i="1"/>
  <c r="U3544" i="1"/>
  <c r="V3509" i="1"/>
  <c r="U3509" i="1"/>
  <c r="U3281" i="1"/>
  <c r="V3281" i="1"/>
  <c r="V3210" i="1"/>
  <c r="U3210" i="1"/>
  <c r="V3027" i="1"/>
  <c r="U3027" i="1"/>
  <c r="V2961" i="1"/>
  <c r="U2961" i="1"/>
  <c r="U2884" i="1"/>
  <c r="V2884" i="1"/>
  <c r="U2801" i="1"/>
  <c r="V2801" i="1"/>
  <c r="U2768" i="1"/>
  <c r="V2768" i="1"/>
  <c r="V2743" i="1"/>
  <c r="U2743" i="1"/>
  <c r="U2708" i="1"/>
  <c r="V2708" i="1"/>
  <c r="V2546" i="1"/>
  <c r="U2546" i="1"/>
  <c r="U6173" i="1"/>
  <c r="V6173" i="1"/>
  <c r="V6120" i="1"/>
  <c r="U6120" i="1"/>
  <c r="U5954" i="1"/>
  <c r="V5954" i="1"/>
  <c r="V5679" i="1"/>
  <c r="U5679" i="1"/>
  <c r="V5399" i="1"/>
  <c r="U5399" i="1"/>
  <c r="U6166" i="1"/>
  <c r="U4212" i="1"/>
  <c r="U3536" i="1"/>
  <c r="V3594" i="1"/>
  <c r="U4933" i="1"/>
  <c r="V4933" i="1"/>
  <c r="V4587" i="1"/>
  <c r="U4587" i="1"/>
  <c r="V4250" i="1"/>
  <c r="U4250" i="1"/>
  <c r="U4226" i="1"/>
  <c r="V4226" i="1"/>
  <c r="U4073" i="1"/>
  <c r="V4073" i="1"/>
  <c r="V6057" i="1"/>
  <c r="U6148" i="1"/>
  <c r="V4685" i="1"/>
  <c r="U4833" i="1"/>
  <c r="V5750" i="1"/>
  <c r="U4984" i="1"/>
  <c r="V6073" i="1"/>
  <c r="V3947" i="1"/>
  <c r="V3892" i="1"/>
  <c r="V3611" i="1"/>
  <c r="U5447" i="1"/>
  <c r="V5447" i="1"/>
  <c r="V5370" i="1"/>
  <c r="U5370" i="1"/>
  <c r="U4543" i="1"/>
  <c r="V4543" i="1"/>
  <c r="V4207" i="1"/>
  <c r="U4207" i="1"/>
  <c r="U4191" i="1"/>
  <c r="V4191" i="1"/>
  <c r="U4015" i="1"/>
  <c r="V4015" i="1"/>
  <c r="U3979" i="1"/>
  <c r="V3979" i="1"/>
  <c r="V3874" i="1"/>
  <c r="U3874" i="1"/>
  <c r="V3401" i="1"/>
  <c r="U3401" i="1"/>
  <c r="V3130" i="1"/>
  <c r="U3130" i="1"/>
  <c r="U3122" i="1"/>
  <c r="V3122" i="1"/>
  <c r="V3089" i="1"/>
  <c r="U3089" i="1"/>
  <c r="V2966" i="1"/>
  <c r="U2966" i="1"/>
  <c r="V2957" i="1"/>
  <c r="U2957" i="1"/>
  <c r="U4999" i="1"/>
  <c r="U5596" i="1"/>
  <c r="U5501" i="1"/>
  <c r="U4432" i="1"/>
  <c r="U6154" i="1"/>
  <c r="V5035" i="1"/>
  <c r="U4798" i="1"/>
  <c r="U5102" i="1"/>
  <c r="U4752" i="1"/>
  <c r="U6091" i="1"/>
  <c r="U5929" i="1"/>
  <c r="V5526" i="1"/>
  <c r="U4002" i="1"/>
  <c r="V6233" i="1"/>
  <c r="V4841" i="1"/>
  <c r="V3291" i="1"/>
  <c r="U5300" i="1"/>
  <c r="U2149" i="1"/>
  <c r="V5177" i="1"/>
  <c r="V2064" i="1"/>
  <c r="U4952" i="1"/>
  <c r="U6106" i="1"/>
  <c r="V5186" i="1"/>
  <c r="V6043" i="1"/>
  <c r="V5255" i="1"/>
  <c r="V5835" i="1"/>
  <c r="U4555" i="1"/>
  <c r="U5277" i="1"/>
  <c r="V6321" i="1"/>
  <c r="V3764" i="1"/>
  <c r="U1751" i="1"/>
  <c r="U2717" i="1"/>
  <c r="U2316" i="1"/>
  <c r="V1464" i="1"/>
  <c r="U3807" i="1"/>
  <c r="V4329" i="1"/>
  <c r="U4680" i="1"/>
  <c r="U4468" i="1"/>
  <c r="V4447" i="1"/>
  <c r="V164" i="1"/>
  <c r="U2153" i="1"/>
  <c r="V2229" i="1"/>
  <c r="V2117" i="1"/>
  <c r="V1997" i="1"/>
  <c r="U581" i="1"/>
  <c r="U489" i="1"/>
  <c r="U650" i="1"/>
  <c r="U5206" i="1"/>
  <c r="U3472" i="1"/>
  <c r="V124" i="1"/>
  <c r="U2364" i="1"/>
  <c r="U6100" i="1"/>
  <c r="V1873" i="1"/>
  <c r="V1882" i="1"/>
  <c r="V5299" i="1"/>
  <c r="U5299" i="1"/>
  <c r="U5154" i="1"/>
  <c r="V5154" i="1"/>
  <c r="U4900" i="1"/>
  <c r="V4900" i="1"/>
  <c r="U4817" i="1"/>
  <c r="V4817" i="1"/>
  <c r="U4746" i="1"/>
  <c r="V4746" i="1"/>
  <c r="V4610" i="1"/>
  <c r="U4610" i="1"/>
  <c r="V4391" i="1"/>
  <c r="U4391" i="1"/>
  <c r="U4381" i="1"/>
  <c r="V4381" i="1"/>
  <c r="V4240" i="1"/>
  <c r="U4240" i="1"/>
  <c r="V4079" i="1"/>
  <c r="U4079" i="1"/>
  <c r="U3924" i="1"/>
  <c r="V3924" i="1"/>
  <c r="U3832" i="1"/>
  <c r="V3832" i="1"/>
  <c r="V3496" i="1"/>
  <c r="U3496" i="1"/>
  <c r="U3478" i="1"/>
  <c r="V3478" i="1"/>
  <c r="V3470" i="1"/>
  <c r="U3470" i="1"/>
  <c r="V3392" i="1"/>
  <c r="U3392" i="1"/>
  <c r="U3343" i="1"/>
  <c r="V3343" i="1"/>
  <c r="U6195" i="1"/>
  <c r="V6195" i="1"/>
  <c r="U6009" i="1"/>
  <c r="V6142" i="1"/>
  <c r="V5859" i="1"/>
  <c r="U6077" i="1"/>
  <c r="V3101" i="1"/>
  <c r="V2803" i="1"/>
  <c r="V3012" i="1"/>
  <c r="V2901" i="1"/>
  <c r="U2643" i="1"/>
  <c r="V2659" i="1"/>
  <c r="V2995" i="1"/>
  <c r="U2995" i="1"/>
  <c r="U2877" i="1"/>
  <c r="V2877" i="1"/>
  <c r="V2777" i="1"/>
  <c r="U2777" i="1"/>
  <c r="U2761" i="1"/>
  <c r="V2761" i="1"/>
  <c r="V2744" i="1"/>
  <c r="U2744" i="1"/>
  <c r="U2701" i="1"/>
  <c r="V2701" i="1"/>
  <c r="V2693" i="1"/>
  <c r="U2693" i="1"/>
  <c r="U2651" i="1"/>
  <c r="V2651" i="1"/>
  <c r="V2634" i="1"/>
  <c r="U2634" i="1"/>
  <c r="U2626" i="1"/>
  <c r="V2626" i="1"/>
  <c r="U2572" i="1"/>
  <c r="V2572" i="1"/>
  <c r="U2521" i="1"/>
  <c r="V2521" i="1"/>
  <c r="U2486" i="1"/>
  <c r="V2486" i="1"/>
  <c r="V2443" i="1"/>
  <c r="U2443" i="1"/>
  <c r="U2394" i="1"/>
  <c r="V2394" i="1"/>
  <c r="U2334" i="1"/>
  <c r="V2334" i="1"/>
  <c r="U2260" i="1"/>
  <c r="V2260" i="1"/>
  <c r="U2191" i="1"/>
  <c r="V2191" i="1"/>
  <c r="U2174" i="1"/>
  <c r="V2174" i="1"/>
  <c r="V2105" i="1"/>
  <c r="U2105" i="1"/>
  <c r="U2080" i="1"/>
  <c r="V2080" i="1"/>
  <c r="V2039" i="1"/>
  <c r="U2039" i="1"/>
  <c r="V2011" i="1"/>
  <c r="U2011" i="1"/>
  <c r="U1917" i="1"/>
  <c r="V1917" i="1"/>
  <c r="U1639" i="1"/>
  <c r="V1639" i="1"/>
  <c r="U1521" i="1"/>
  <c r="V1521" i="1"/>
  <c r="V1504" i="1"/>
  <c r="U1504" i="1"/>
  <c r="U1360" i="1"/>
  <c r="V1360" i="1"/>
  <c r="V1273" i="1"/>
  <c r="U1273" i="1"/>
  <c r="V1202" i="1"/>
  <c r="U1202" i="1"/>
  <c r="U5872" i="1"/>
  <c r="V5872" i="1"/>
  <c r="V5248" i="1"/>
  <c r="U5248" i="1"/>
  <c r="V3125" i="1"/>
  <c r="U3125" i="1"/>
  <c r="U5951" i="1"/>
  <c r="V6050" i="1"/>
  <c r="V3004" i="1"/>
  <c r="V2952" i="1"/>
  <c r="U2667" i="1"/>
  <c r="U3020" i="1"/>
  <c r="V2564" i="1"/>
  <c r="U2926" i="1"/>
  <c r="U5446" i="1"/>
  <c r="U6012" i="1"/>
  <c r="V6012" i="1"/>
  <c r="V5407" i="1"/>
  <c r="U5407" i="1"/>
  <c r="V5382" i="1"/>
  <c r="U5382" i="1"/>
  <c r="V5364" i="1"/>
  <c r="U5364" i="1"/>
  <c r="U5257" i="1"/>
  <c r="V5257" i="1"/>
  <c r="V4629" i="1"/>
  <c r="U4629" i="1"/>
  <c r="U4562" i="1"/>
  <c r="V4562" i="1"/>
  <c r="V4545" i="1"/>
  <c r="U4545" i="1"/>
  <c r="U4508" i="1"/>
  <c r="V4508" i="1"/>
  <c r="U4243" i="1"/>
  <c r="V4243" i="1"/>
  <c r="V3508" i="1"/>
  <c r="U3508" i="1"/>
  <c r="V4651" i="1"/>
  <c r="U2293" i="1"/>
  <c r="V2478" i="1"/>
  <c r="V2709" i="1"/>
  <c r="U2505" i="1"/>
  <c r="U2410" i="1"/>
  <c r="U6250" i="1"/>
  <c r="V6250" i="1"/>
  <c r="U5406" i="1"/>
  <c r="V5406" i="1"/>
  <c r="V5246" i="1"/>
  <c r="U5246" i="1"/>
  <c r="U4628" i="1"/>
  <c r="V4628" i="1"/>
  <c r="U4515" i="1"/>
  <c r="V4515" i="1"/>
  <c r="U4234" i="1"/>
  <c r="V4234" i="1"/>
  <c r="V5935" i="1"/>
  <c r="U5902" i="1"/>
  <c r="U5488" i="1"/>
  <c r="V5659" i="1"/>
  <c r="V5011" i="1"/>
  <c r="V5910" i="1"/>
  <c r="U6108" i="1"/>
  <c r="V5778" i="1"/>
  <c r="U4688" i="1"/>
  <c r="U5813" i="1"/>
  <c r="U4160" i="1"/>
  <c r="U6068" i="1"/>
  <c r="U4063" i="1"/>
  <c r="V4087" i="1"/>
  <c r="V5562" i="1"/>
  <c r="U4892" i="1"/>
  <c r="V2769" i="1"/>
  <c r="V4791" i="1"/>
  <c r="V2683" i="1"/>
  <c r="U2089" i="1"/>
  <c r="V2452" i="1"/>
  <c r="U2589" i="1"/>
  <c r="U3028" i="1"/>
  <c r="V6101" i="1"/>
  <c r="U6010" i="1"/>
  <c r="V6010" i="1"/>
  <c r="V5798" i="1"/>
  <c r="U5798" i="1"/>
  <c r="U5073" i="1"/>
  <c r="V5073" i="1"/>
  <c r="V3224" i="1"/>
  <c r="U3224" i="1"/>
  <c r="V2949" i="1"/>
  <c r="V3878" i="1"/>
  <c r="U4081" i="1"/>
  <c r="V2890" i="1"/>
  <c r="U2939" i="1"/>
  <c r="V702" i="1"/>
  <c r="V607" i="1"/>
  <c r="U718" i="1"/>
  <c r="U820" i="1"/>
  <c r="V914" i="1"/>
  <c r="U1010" i="1"/>
  <c r="U597" i="1"/>
  <c r="U4202" i="1"/>
  <c r="U3771" i="1"/>
  <c r="V3891" i="1"/>
  <c r="U4148" i="1"/>
  <c r="U4572" i="1"/>
  <c r="V668" i="1"/>
  <c r="U759" i="1"/>
  <c r="V829" i="1"/>
  <c r="V906" i="1"/>
  <c r="U2467" i="1"/>
  <c r="U2614" i="1"/>
  <c r="V2959" i="1"/>
  <c r="V3944" i="1"/>
  <c r="V1133" i="1"/>
  <c r="U6123" i="1"/>
  <c r="V6123" i="1"/>
  <c r="U6067" i="1"/>
  <c r="V6067" i="1"/>
  <c r="V6059" i="1"/>
  <c r="U6059" i="1"/>
  <c r="V4827" i="1"/>
  <c r="U4827" i="1"/>
  <c r="V4800" i="1"/>
  <c r="U4800" i="1"/>
  <c r="V4669" i="1"/>
  <c r="U4669" i="1"/>
  <c r="U4642" i="1"/>
  <c r="V4642" i="1"/>
  <c r="V4634" i="1"/>
  <c r="U4634" i="1"/>
  <c r="V4609" i="1"/>
  <c r="U4609" i="1"/>
  <c r="V4557" i="1"/>
  <c r="U4557" i="1"/>
  <c r="U4541" i="1"/>
  <c r="V4541" i="1"/>
  <c r="U4512" i="1"/>
  <c r="V4512" i="1"/>
  <c r="V4324" i="1"/>
  <c r="U4324" i="1"/>
  <c r="U6099" i="1"/>
  <c r="V6099" i="1"/>
  <c r="V5001" i="1"/>
  <c r="U5001" i="1"/>
  <c r="V5320" i="1"/>
  <c r="U5320" i="1"/>
  <c r="U5223" i="1"/>
  <c r="V5223" i="1"/>
  <c r="U5159" i="1"/>
  <c r="V5159" i="1"/>
  <c r="U5143" i="1"/>
  <c r="V5143" i="1"/>
  <c r="V5134" i="1"/>
  <c r="U5134" i="1"/>
  <c r="V5111" i="1"/>
  <c r="U5111" i="1"/>
  <c r="U4865" i="1"/>
  <c r="V4865" i="1"/>
  <c r="U4814" i="1"/>
  <c r="V4814" i="1"/>
  <c r="U4743" i="1"/>
  <c r="V4743" i="1"/>
  <c r="V4734" i="1"/>
  <c r="U4734" i="1"/>
  <c r="U4676" i="1"/>
  <c r="V4676" i="1"/>
  <c r="V4632" i="1"/>
  <c r="U4632" i="1"/>
  <c r="V4510" i="1"/>
  <c r="U4510" i="1"/>
  <c r="U4502" i="1"/>
  <c r="V4502" i="1"/>
  <c r="V5963" i="1"/>
  <c r="U5963" i="1"/>
  <c r="V5930" i="1"/>
  <c r="U5930" i="1"/>
  <c r="U5664" i="1"/>
  <c r="V5664" i="1"/>
  <c r="U5595" i="1"/>
  <c r="V5595" i="1"/>
  <c r="U5484" i="1"/>
  <c r="V5484" i="1"/>
  <c r="V5085" i="1"/>
  <c r="U5085" i="1"/>
  <c r="U5068" i="1"/>
  <c r="V5068" i="1"/>
  <c r="V5007" i="1"/>
  <c r="U5007" i="1"/>
  <c r="V4742" i="1"/>
  <c r="U4742" i="1"/>
  <c r="V4725" i="1"/>
  <c r="U4725" i="1"/>
  <c r="U4709" i="1"/>
  <c r="V4709" i="1"/>
  <c r="U4692" i="1"/>
  <c r="V4692" i="1"/>
  <c r="V4598" i="1"/>
  <c r="U4598" i="1"/>
  <c r="V6037" i="1"/>
  <c r="U6037" i="1"/>
  <c r="U5373" i="1"/>
  <c r="V5373" i="1"/>
  <c r="U5310" i="1"/>
  <c r="V5310" i="1"/>
  <c r="U5276" i="1"/>
  <c r="V5276" i="1"/>
  <c r="U5247" i="1"/>
  <c r="V5247" i="1"/>
  <c r="V5221" i="1"/>
  <c r="U5221" i="1"/>
  <c r="V5195" i="1"/>
  <c r="U5195" i="1"/>
  <c r="V5157" i="1"/>
  <c r="U5157" i="1"/>
  <c r="U5141" i="1"/>
  <c r="V5141" i="1"/>
  <c r="V5041" i="1"/>
  <c r="U5041" i="1"/>
  <c r="V5076" i="1"/>
  <c r="U5168" i="1"/>
  <c r="V6070" i="1"/>
  <c r="U6070" i="1"/>
  <c r="U6011" i="1"/>
  <c r="V6011" i="1"/>
  <c r="U5904" i="1"/>
  <c r="V5904" i="1"/>
  <c r="U5781" i="1"/>
  <c r="V5781" i="1"/>
  <c r="V5601" i="1"/>
  <c r="U5601" i="1"/>
  <c r="V5390" i="1"/>
  <c r="U5390" i="1"/>
  <c r="U5381" i="1"/>
  <c r="V5381" i="1"/>
  <c r="U5352" i="1"/>
  <c r="V5352" i="1"/>
  <c r="V5344" i="1"/>
  <c r="U5344" i="1"/>
  <c r="V5256" i="1"/>
  <c r="U5256" i="1"/>
  <c r="U5220" i="1"/>
  <c r="V5220" i="1"/>
  <c r="U5212" i="1"/>
  <c r="V5212" i="1"/>
  <c r="V5203" i="1"/>
  <c r="U5203" i="1"/>
  <c r="V5148" i="1"/>
  <c r="U5148" i="1"/>
  <c r="V5123" i="1"/>
  <c r="U5123" i="1"/>
  <c r="V5107" i="1"/>
  <c r="U5107" i="1"/>
  <c r="U6203" i="1"/>
  <c r="V6179" i="1"/>
  <c r="U6179" i="1"/>
  <c r="U6061" i="1"/>
  <c r="V6061" i="1"/>
  <c r="U5919" i="1"/>
  <c r="V5919" i="1"/>
  <c r="U5895" i="1"/>
  <c r="V5895" i="1"/>
  <c r="V5754" i="1"/>
  <c r="U5754" i="1"/>
  <c r="U5431" i="1"/>
  <c r="V5431" i="1"/>
  <c r="U6210" i="1"/>
  <c r="V6210" i="1"/>
  <c r="V6178" i="1"/>
  <c r="U6178" i="1"/>
  <c r="V6134" i="1"/>
  <c r="U6134" i="1"/>
  <c r="U6060" i="1"/>
  <c r="V6060" i="1"/>
  <c r="U6026" i="1"/>
  <c r="V6026" i="1"/>
  <c r="V4309" i="1"/>
  <c r="U4309" i="1"/>
  <c r="U4282" i="1"/>
  <c r="V4282" i="1"/>
  <c r="V4180" i="1"/>
  <c r="U4180" i="1"/>
  <c r="V4047" i="1"/>
  <c r="U4047" i="1"/>
  <c r="U4031" i="1"/>
  <c r="V4031" i="1"/>
  <c r="V4005" i="1"/>
  <c r="U4005" i="1"/>
  <c r="U3977" i="1"/>
  <c r="V3977" i="1"/>
  <c r="U3958" i="1"/>
  <c r="V3958" i="1"/>
  <c r="U3942" i="1"/>
  <c r="V3942" i="1"/>
  <c r="V3895" i="1"/>
  <c r="U3895" i="1"/>
  <c r="V4052" i="1"/>
  <c r="V3615" i="1"/>
  <c r="V4150" i="1"/>
  <c r="V3699" i="1"/>
  <c r="U3528" i="1"/>
  <c r="U3680" i="1"/>
  <c r="U3956" i="1"/>
  <c r="U4289" i="1"/>
  <c r="V3824" i="1"/>
  <c r="V5938" i="1"/>
  <c r="V3486" i="1"/>
  <c r="V5125" i="1"/>
  <c r="U3137" i="1"/>
  <c r="U3494" i="1"/>
  <c r="V3357" i="1"/>
  <c r="V4093" i="1"/>
  <c r="V3140" i="1"/>
  <c r="V4220" i="1"/>
  <c r="U2726" i="1"/>
  <c r="U3311" i="1"/>
  <c r="U3497" i="1"/>
  <c r="U2752" i="1"/>
  <c r="U3632" i="1"/>
  <c r="V3423" i="1"/>
  <c r="V2590" i="1"/>
  <c r="U2012" i="1"/>
  <c r="V1968" i="1"/>
  <c r="U2095" i="1"/>
  <c r="U2196" i="1"/>
  <c r="V2212" i="1"/>
  <c r="V3557" i="1"/>
  <c r="V3604" i="1"/>
  <c r="V4011" i="1"/>
  <c r="V4142" i="1"/>
  <c r="U3853" i="1"/>
  <c r="U3572" i="1"/>
  <c r="U3214" i="1"/>
  <c r="V5167" i="1"/>
  <c r="V4187" i="1"/>
  <c r="U3450" i="1"/>
  <c r="U3469" i="1"/>
  <c r="V4882" i="1"/>
  <c r="U2808" i="1"/>
  <c r="V3049" i="1"/>
  <c r="V2943" i="1"/>
  <c r="U2900" i="1"/>
  <c r="U2916" i="1"/>
  <c r="U2836" i="1"/>
  <c r="U2934" i="1"/>
  <c r="U3434" i="1"/>
  <c r="V3540" i="1"/>
  <c r="V2749" i="1"/>
  <c r="U3041" i="1"/>
  <c r="V3320" i="1"/>
  <c r="U4222" i="1"/>
  <c r="U2573" i="1"/>
  <c r="U482" i="1"/>
  <c r="V5962" i="1"/>
  <c r="U3495" i="1"/>
  <c r="V3537" i="1"/>
  <c r="V4149" i="1"/>
  <c r="U3795" i="1"/>
  <c r="U3336" i="1"/>
  <c r="U3549" i="1"/>
  <c r="U2851" i="1"/>
  <c r="U2674" i="1"/>
  <c r="V3341" i="1"/>
  <c r="V2608" i="1"/>
  <c r="V5088" i="1"/>
  <c r="U2845" i="1"/>
  <c r="U6024" i="1"/>
  <c r="V4941" i="1"/>
  <c r="U6272" i="1"/>
  <c r="V5358" i="1"/>
  <c r="U6265" i="1"/>
  <c r="V6266" i="1"/>
  <c r="U2129" i="1"/>
  <c r="V6188" i="1"/>
  <c r="V5279" i="1"/>
  <c r="V6306" i="1"/>
  <c r="U5184" i="1"/>
  <c r="U5811" i="1"/>
  <c r="U5731" i="1"/>
  <c r="V5065" i="1"/>
  <c r="U5155" i="1"/>
  <c r="U4847" i="1"/>
  <c r="V6156" i="1"/>
  <c r="U6111" i="1"/>
  <c r="V4271" i="1"/>
  <c r="V4935" i="1"/>
  <c r="U5297" i="1"/>
  <c r="V4499" i="1"/>
  <c r="V5112" i="1"/>
  <c r="U5487" i="1"/>
  <c r="V4116" i="1"/>
  <c r="U5648" i="1"/>
  <c r="V6080" i="1"/>
  <c r="V5690" i="1"/>
  <c r="U5873" i="1"/>
  <c r="U5030" i="1"/>
  <c r="V4972" i="1"/>
  <c r="V6198" i="1"/>
  <c r="V6029" i="1"/>
  <c r="V5761" i="1"/>
  <c r="U4237" i="1"/>
  <c r="U4418" i="1"/>
  <c r="V4384" i="1"/>
  <c r="U4395" i="1"/>
  <c r="U4457" i="1"/>
  <c r="U6205" i="1"/>
  <c r="V6172" i="1"/>
  <c r="V5989" i="1"/>
  <c r="U6180" i="1"/>
  <c r="U5649" i="1"/>
  <c r="U5502" i="1"/>
  <c r="U6181" i="1"/>
  <c r="U6222" i="1"/>
  <c r="V5511" i="1"/>
  <c r="V5201" i="1"/>
  <c r="U5534" i="1"/>
  <c r="V6096" i="1"/>
  <c r="U5493" i="1"/>
  <c r="V5153" i="1"/>
  <c r="V5038" i="1"/>
  <c r="U5237" i="1"/>
  <c r="V5797" i="1"/>
  <c r="V5665" i="1"/>
  <c r="V6291" i="1"/>
  <c r="U5202" i="1"/>
  <c r="V5423" i="1"/>
  <c r="U5282" i="1"/>
  <c r="V4655" i="1"/>
  <c r="V4804" i="1"/>
  <c r="U6223" i="1"/>
  <c r="U5404" i="1"/>
  <c r="U5429" i="1"/>
  <c r="V5658" i="1"/>
  <c r="V5667" i="1"/>
  <c r="U4378" i="1"/>
  <c r="U5057" i="1"/>
  <c r="V3707" i="1"/>
  <c r="V3691" i="1"/>
  <c r="V4126" i="1"/>
  <c r="V4107" i="1"/>
  <c r="U6041" i="1"/>
  <c r="V5871" i="1"/>
  <c r="V5673" i="1"/>
  <c r="U5106" i="1"/>
  <c r="V5115" i="1"/>
  <c r="V5969" i="1"/>
  <c r="U5058" i="1"/>
  <c r="V5789" i="1"/>
  <c r="U5737" i="1"/>
  <c r="V5570" i="1"/>
  <c r="V5455" i="1"/>
  <c r="U5455" i="1"/>
  <c r="U5343" i="1"/>
  <c r="V5343" i="1"/>
  <c r="U4967" i="1"/>
  <c r="V4960" i="1"/>
  <c r="U4960" i="1"/>
  <c r="U4850" i="1"/>
  <c r="V4850" i="1"/>
  <c r="V4753" i="1"/>
  <c r="U4753" i="1"/>
  <c r="U4727" i="1"/>
  <c r="V4727" i="1"/>
  <c r="U4556" i="1"/>
  <c r="V4556" i="1"/>
  <c r="V4425" i="1"/>
  <c r="U4425" i="1"/>
  <c r="V4414" i="1"/>
  <c r="U4414" i="1"/>
  <c r="U4340" i="1"/>
  <c r="V4340" i="1"/>
  <c r="V4291" i="1"/>
  <c r="U4291" i="1"/>
  <c r="U3739" i="1"/>
  <c r="V3739" i="1"/>
  <c r="U3711" i="1"/>
  <c r="V3711" i="1"/>
  <c r="V3593" i="1"/>
  <c r="U3593" i="1"/>
  <c r="V5445" i="1"/>
  <c r="U5445" i="1"/>
  <c r="V5361" i="1"/>
  <c r="U5361" i="1"/>
  <c r="U5090" i="1"/>
  <c r="V5090" i="1"/>
  <c r="V4989" i="1"/>
  <c r="U4989" i="1"/>
  <c r="U4582" i="1"/>
  <c r="V4582" i="1"/>
  <c r="V4089" i="1"/>
  <c r="U4089" i="1"/>
  <c r="V3969" i="1"/>
  <c r="U3969" i="1"/>
  <c r="U3889" i="1"/>
  <c r="V3889" i="1"/>
  <c r="U5579" i="1"/>
  <c r="V5579" i="1"/>
  <c r="V5137" i="1"/>
  <c r="U5137" i="1"/>
  <c r="V5105" i="1"/>
  <c r="U5105" i="1"/>
  <c r="U4909" i="1"/>
  <c r="V4909" i="1"/>
  <c r="V4563" i="1"/>
  <c r="U4563" i="1"/>
  <c r="U4412" i="1"/>
  <c r="V4412" i="1"/>
  <c r="V4322" i="1"/>
  <c r="U4322" i="1"/>
  <c r="U5208" i="1"/>
  <c r="V5208" i="1"/>
  <c r="U4871" i="1"/>
  <c r="V4871" i="1"/>
  <c r="U4796" i="1"/>
  <c r="V4796" i="1"/>
  <c r="V6193" i="1"/>
  <c r="U6193" i="1"/>
  <c r="U5878" i="1"/>
  <c r="V5878" i="1"/>
  <c r="V5672" i="1"/>
  <c r="U5672" i="1"/>
  <c r="U5459" i="1"/>
  <c r="V5459" i="1"/>
  <c r="V5312" i="1"/>
  <c r="U5312" i="1"/>
  <c r="U5241" i="1"/>
  <c r="V5241" i="1"/>
  <c r="U5063" i="1"/>
  <c r="V5063" i="1"/>
  <c r="V4997" i="1"/>
  <c r="U4997" i="1"/>
  <c r="V4956" i="1"/>
  <c r="U4956" i="1"/>
  <c r="U4830" i="1"/>
  <c r="V4830" i="1"/>
  <c r="U3042" i="1"/>
  <c r="V3042" i="1"/>
  <c r="V3035" i="1"/>
  <c r="U3035" i="1"/>
  <c r="V6312" i="1"/>
  <c r="U6131" i="1"/>
  <c r="U6018" i="1"/>
  <c r="U5897" i="1"/>
  <c r="V5844" i="1"/>
  <c r="V5525" i="1"/>
  <c r="U5597" i="1"/>
  <c r="U6105" i="1"/>
  <c r="V6105" i="1"/>
  <c r="U5851" i="1"/>
  <c r="V5851" i="1"/>
  <c r="U5678" i="1"/>
  <c r="V5524" i="1"/>
  <c r="U5524" i="1"/>
  <c r="U4277" i="1"/>
  <c r="V4277" i="1"/>
  <c r="V4268" i="1"/>
  <c r="U4268" i="1"/>
  <c r="U4185" i="1"/>
  <c r="V4185" i="1"/>
  <c r="U4140" i="1"/>
  <c r="V4140" i="1"/>
  <c r="V4132" i="1"/>
  <c r="U4132" i="1"/>
  <c r="U3758" i="1"/>
  <c r="V3758" i="1"/>
  <c r="V3742" i="1"/>
  <c r="U3742" i="1"/>
  <c r="V3733" i="1"/>
  <c r="U3733" i="1"/>
  <c r="V3681" i="1"/>
  <c r="U3681" i="1"/>
  <c r="U3651" i="1"/>
  <c r="V3651" i="1"/>
  <c r="V3440" i="1"/>
  <c r="U3440" i="1"/>
  <c r="V3366" i="1"/>
  <c r="U3366" i="1"/>
  <c r="U3359" i="1"/>
  <c r="V3359" i="1"/>
  <c r="U3180" i="1"/>
  <c r="V3180" i="1"/>
  <c r="V3112" i="1"/>
  <c r="U3112" i="1"/>
  <c r="U3073" i="1"/>
  <c r="V3073" i="1"/>
  <c r="V6245" i="1"/>
  <c r="V5147" i="1"/>
  <c r="V5961" i="1"/>
  <c r="V5764" i="1"/>
  <c r="V4849" i="1"/>
  <c r="V4951" i="1"/>
  <c r="V5632" i="1"/>
  <c r="U5413" i="1"/>
  <c r="V6206" i="1"/>
  <c r="U6206" i="1"/>
  <c r="U6182" i="1"/>
  <c r="V6182" i="1"/>
  <c r="V6047" i="1"/>
  <c r="U6047" i="1"/>
  <c r="U5694" i="1"/>
  <c r="V5694" i="1"/>
  <c r="V4635" i="1"/>
  <c r="U4635" i="1"/>
  <c r="U4593" i="1"/>
  <c r="V4593" i="1"/>
  <c r="U4481" i="1"/>
  <c r="V4481" i="1"/>
  <c r="U4356" i="1"/>
  <c r="V4356" i="1"/>
  <c r="U4193" i="1"/>
  <c r="V4193" i="1"/>
  <c r="V4164" i="1"/>
  <c r="U4164" i="1"/>
  <c r="V4155" i="1"/>
  <c r="U4155" i="1"/>
  <c r="U4108" i="1"/>
  <c r="V4108" i="1"/>
  <c r="U3973" i="1"/>
  <c r="V3973" i="1"/>
  <c r="U3955" i="1"/>
  <c r="V3955" i="1"/>
  <c r="U3921" i="1"/>
  <c r="V3921" i="1"/>
  <c r="U3829" i="1"/>
  <c r="V3829" i="1"/>
  <c r="V3723" i="1"/>
  <c r="U3723" i="1"/>
  <c r="U3696" i="1"/>
  <c r="V3696" i="1"/>
  <c r="U3485" i="1"/>
  <c r="V3485" i="1"/>
  <c r="V6083" i="1"/>
  <c r="U6217" i="1"/>
  <c r="V5049" i="1"/>
  <c r="U4873" i="1"/>
  <c r="U5099" i="1"/>
  <c r="V4981" i="1"/>
  <c r="V5901" i="1"/>
  <c r="U5901" i="1"/>
  <c r="U4444" i="1"/>
  <c r="V4444" i="1"/>
  <c r="U4426" i="1"/>
  <c r="V4426" i="1"/>
  <c r="U4407" i="1"/>
  <c r="V4407" i="1"/>
  <c r="U4310" i="1"/>
  <c r="V4310" i="1"/>
  <c r="V4275" i="1"/>
  <c r="U4275" i="1"/>
  <c r="U4192" i="1"/>
  <c r="V4192" i="1"/>
  <c r="U4174" i="1"/>
  <c r="V4174" i="1"/>
  <c r="V3937" i="1"/>
  <c r="U3937" i="1"/>
  <c r="U3791" i="1"/>
  <c r="V3791" i="1"/>
  <c r="U3475" i="1"/>
  <c r="V3475" i="1"/>
  <c r="U3468" i="1"/>
  <c r="V3468" i="1"/>
  <c r="U3438" i="1"/>
  <c r="V3438" i="1"/>
  <c r="V693" i="1"/>
  <c r="U3965" i="1"/>
  <c r="U2844" i="1"/>
  <c r="U2962" i="1"/>
  <c r="V2944" i="1"/>
  <c r="U3184" i="1"/>
  <c r="V2960" i="1"/>
  <c r="U3989" i="1"/>
  <c r="U3717" i="1"/>
  <c r="U3538" i="1"/>
  <c r="V3580" i="1"/>
  <c r="U3352" i="1"/>
  <c r="V3454" i="1"/>
  <c r="V2994" i="1"/>
  <c r="V2970" i="1"/>
  <c r="V2820" i="1"/>
  <c r="U3193" i="1"/>
  <c r="U3201" i="1"/>
  <c r="U2722" i="1"/>
  <c r="U3443" i="1"/>
  <c r="U2694" i="1"/>
  <c r="V1779" i="1"/>
  <c r="V5463" i="1"/>
  <c r="V6333" i="1"/>
  <c r="V1700" i="1"/>
  <c r="V5839" i="1"/>
  <c r="U6325" i="1"/>
  <c r="V6325" i="1"/>
  <c r="V6317" i="1"/>
  <c r="U6317" i="1"/>
  <c r="U6300" i="1"/>
  <c r="V6300" i="1"/>
  <c r="U6231" i="1"/>
  <c r="V6231" i="1"/>
  <c r="U6145" i="1"/>
  <c r="V6145" i="1"/>
  <c r="U6119" i="1"/>
  <c r="V6119" i="1"/>
  <c r="V6071" i="1"/>
  <c r="U6071" i="1"/>
  <c r="V5805" i="1"/>
  <c r="U5805" i="1"/>
  <c r="V5746" i="1"/>
  <c r="U5746" i="1"/>
  <c r="V5735" i="1"/>
  <c r="U5735" i="1"/>
  <c r="V5670" i="1"/>
  <c r="U5670" i="1"/>
  <c r="V5171" i="1"/>
  <c r="U5171" i="1"/>
  <c r="V3706" i="1"/>
  <c r="U3706" i="1"/>
  <c r="U3674" i="1"/>
  <c r="V3674" i="1"/>
  <c r="V3663" i="1"/>
  <c r="U3663" i="1"/>
  <c r="V3643" i="1"/>
  <c r="U3643" i="1"/>
  <c r="V3614" i="1"/>
  <c r="U3614" i="1"/>
  <c r="U6299" i="1"/>
  <c r="V6299" i="1"/>
  <c r="V6283" i="1"/>
  <c r="U6283" i="1"/>
  <c r="U6249" i="1"/>
  <c r="V6249" i="1"/>
  <c r="V6221" i="1"/>
  <c r="U6221" i="1"/>
  <c r="U6189" i="1"/>
  <c r="V6189" i="1"/>
  <c r="U6162" i="1"/>
  <c r="V6162" i="1"/>
  <c r="U6006" i="1"/>
  <c r="V6006" i="1"/>
  <c r="U5858" i="1"/>
  <c r="V5858" i="1"/>
  <c r="U5796" i="1"/>
  <c r="V5796" i="1"/>
  <c r="V5753" i="1"/>
  <c r="U5753" i="1"/>
  <c r="U5548" i="1"/>
  <c r="V5548" i="1"/>
  <c r="V5540" i="1"/>
  <c r="U5540" i="1"/>
  <c r="V3992" i="1"/>
  <c r="U3992" i="1"/>
  <c r="V3964" i="1"/>
  <c r="U3964" i="1"/>
  <c r="V3930" i="1"/>
  <c r="U3930" i="1"/>
  <c r="U3902" i="1"/>
  <c r="V3902" i="1"/>
  <c r="V3837" i="1"/>
  <c r="U3837" i="1"/>
  <c r="U3801" i="1"/>
  <c r="V3801" i="1"/>
  <c r="U1909" i="1"/>
  <c r="V1909" i="1"/>
  <c r="U1702" i="1"/>
  <c r="V1702" i="1"/>
  <c r="U3884" i="1"/>
  <c r="V3884" i="1"/>
  <c r="V6078" i="1"/>
  <c r="U6078" i="1"/>
  <c r="U6062" i="1"/>
  <c r="V6062" i="1"/>
  <c r="U5874" i="1"/>
  <c r="V5874" i="1"/>
  <c r="U5848" i="1"/>
  <c r="V5848" i="1"/>
  <c r="U5752" i="1"/>
  <c r="V5752" i="1"/>
  <c r="V4075" i="1"/>
  <c r="U4075" i="1"/>
  <c r="V4067" i="1"/>
  <c r="U4067" i="1"/>
  <c r="U3432" i="1"/>
  <c r="V3432" i="1"/>
  <c r="U3416" i="1"/>
  <c r="V3416" i="1"/>
  <c r="U3399" i="1"/>
  <c r="V3399" i="1"/>
  <c r="V3383" i="1"/>
  <c r="U3383" i="1"/>
  <c r="V3342" i="1"/>
  <c r="U3342" i="1"/>
  <c r="U3310" i="1"/>
  <c r="V3310" i="1"/>
  <c r="V3266" i="1"/>
  <c r="U3266" i="1"/>
  <c r="U3182" i="1"/>
  <c r="V3182" i="1"/>
  <c r="U1840" i="1"/>
  <c r="V1840" i="1"/>
  <c r="U5891" i="1"/>
  <c r="V5891" i="1"/>
  <c r="U4523" i="1"/>
  <c r="V4523" i="1"/>
  <c r="V3875" i="1"/>
  <c r="U3875" i="1"/>
  <c r="U5150" i="1"/>
  <c r="V5150" i="1"/>
  <c r="V4939" i="1"/>
  <c r="U4939" i="1"/>
  <c r="V4580" i="1"/>
  <c r="U4580" i="1"/>
  <c r="V4459" i="1"/>
  <c r="U4459" i="1"/>
  <c r="V4420" i="1"/>
  <c r="U4420" i="1"/>
  <c r="V4396" i="1"/>
  <c r="U4396" i="1"/>
  <c r="V4330" i="1"/>
  <c r="U4330" i="1"/>
  <c r="V4280" i="1"/>
  <c r="U4280" i="1"/>
  <c r="V4264" i="1"/>
  <c r="U4264" i="1"/>
  <c r="V4232" i="1"/>
  <c r="U4232" i="1"/>
  <c r="V5047" i="1"/>
  <c r="V5905" i="1"/>
  <c r="V4059" i="1"/>
  <c r="U5857" i="1"/>
  <c r="V5233" i="1"/>
  <c r="U5233" i="1"/>
  <c r="U5227" i="1"/>
  <c r="V5227" i="1"/>
  <c r="U4945" i="1"/>
  <c r="V4945" i="1"/>
  <c r="U4852" i="1"/>
  <c r="V4852" i="1"/>
  <c r="V4766" i="1"/>
  <c r="U4766" i="1"/>
  <c r="V4731" i="1"/>
  <c r="U4731" i="1"/>
  <c r="V4500" i="1"/>
  <c r="U4500" i="1"/>
  <c r="V3516" i="1"/>
  <c r="U3516" i="1"/>
  <c r="V5823" i="1"/>
  <c r="V6307" i="1"/>
  <c r="V4630" i="1"/>
  <c r="U5614" i="1"/>
  <c r="V5614" i="1"/>
  <c r="V5518" i="1"/>
  <c r="U5518" i="1"/>
  <c r="V5485" i="1"/>
  <c r="U5485" i="1"/>
  <c r="V5469" i="1"/>
  <c r="U5469" i="1"/>
  <c r="U5461" i="1"/>
  <c r="V5461" i="1"/>
  <c r="U5350" i="1"/>
  <c r="V5350" i="1"/>
  <c r="U5292" i="1"/>
  <c r="V5292" i="1"/>
  <c r="V5200" i="1"/>
  <c r="V5050" i="1"/>
  <c r="U5050" i="1"/>
  <c r="V4898" i="1"/>
  <c r="U4898" i="1"/>
  <c r="U4835" i="1"/>
  <c r="V4835" i="1"/>
  <c r="U4773" i="1"/>
  <c r="V4773" i="1"/>
  <c r="V4706" i="1"/>
  <c r="U4706" i="1"/>
  <c r="U4637" i="1"/>
  <c r="V4637" i="1"/>
  <c r="V4570" i="1"/>
  <c r="U4570" i="1"/>
  <c r="V4544" i="1"/>
  <c r="U4544" i="1"/>
  <c r="V4535" i="1"/>
  <c r="U4535" i="1"/>
  <c r="U4476" i="1"/>
  <c r="V4476" i="1"/>
  <c r="V3523" i="1"/>
  <c r="U3523" i="1"/>
  <c r="V3962" i="1"/>
  <c r="U1825" i="1"/>
  <c r="U5693" i="1"/>
  <c r="U6171" i="1"/>
  <c r="U6282" i="1"/>
  <c r="V6104" i="1"/>
  <c r="U6104" i="1"/>
  <c r="V6065" i="1"/>
  <c r="U6065" i="1"/>
  <c r="U6000" i="1"/>
  <c r="V6000" i="1"/>
  <c r="V5736" i="1"/>
  <c r="U5736" i="1"/>
  <c r="V5728" i="1"/>
  <c r="U5728" i="1"/>
  <c r="U5630" i="1"/>
  <c r="V5630" i="1"/>
  <c r="V5468" i="1"/>
  <c r="U5468" i="1"/>
  <c r="V5411" i="1"/>
  <c r="U5411" i="1"/>
  <c r="V5349" i="1"/>
  <c r="U5349" i="1"/>
  <c r="U5074" i="1"/>
  <c r="V5074" i="1"/>
  <c r="V5040" i="1"/>
  <c r="U5040" i="1"/>
  <c r="V5031" i="1"/>
  <c r="U5031" i="1"/>
  <c r="U4943" i="1"/>
  <c r="V4943" i="1"/>
  <c r="U4799" i="1"/>
  <c r="V4799" i="1"/>
  <c r="V4713" i="1"/>
  <c r="U4713" i="1"/>
  <c r="V4611" i="1"/>
  <c r="U4611" i="1"/>
  <c r="U4603" i="1"/>
  <c r="V4603" i="1"/>
  <c r="U4594" i="1"/>
  <c r="V4594" i="1"/>
  <c r="V4534" i="1"/>
  <c r="U4534" i="1"/>
  <c r="U4490" i="1"/>
  <c r="V4490" i="1"/>
  <c r="U2841" i="1"/>
  <c r="V2841" i="1"/>
  <c r="U4230" i="1"/>
  <c r="U2374" i="1"/>
  <c r="U4206" i="1"/>
  <c r="V4204" i="1"/>
  <c r="U4254" i="1"/>
  <c r="U4429" i="1"/>
  <c r="U4090" i="1"/>
  <c r="V4336" i="1"/>
  <c r="U4410" i="1"/>
  <c r="U3946" i="1"/>
  <c r="V4411" i="1"/>
  <c r="U3991" i="1"/>
  <c r="V4170" i="1"/>
  <c r="V4335" i="1"/>
  <c r="V4197" i="1"/>
  <c r="U3954" i="1"/>
  <c r="U4295" i="1"/>
  <c r="V4279" i="1"/>
  <c r="V3731" i="1"/>
  <c r="U4189" i="1"/>
  <c r="V4128" i="1"/>
  <c r="U4314" i="1"/>
  <c r="V3649" i="1"/>
  <c r="U3880" i="1"/>
  <c r="V3621" i="1"/>
  <c r="V4263" i="1"/>
  <c r="U4097" i="1"/>
  <c r="V2642" i="1"/>
  <c r="U4074" i="1"/>
  <c r="U3554" i="1"/>
  <c r="U5986" i="1"/>
  <c r="V5979" i="1"/>
  <c r="U5843" i="1"/>
  <c r="U5291" i="1"/>
  <c r="U632" i="1"/>
  <c r="V1759" i="1"/>
  <c r="U1298" i="1"/>
  <c r="U3690" i="1"/>
  <c r="V4767" i="1"/>
  <c r="V611" i="1"/>
  <c r="V320" i="1"/>
  <c r="U2765" i="1"/>
  <c r="V3945" i="1"/>
  <c r="U2680" i="1"/>
  <c r="U2616" i="1"/>
  <c r="U4822" i="1"/>
  <c r="V6176" i="1"/>
  <c r="U1115" i="1"/>
  <c r="V895" i="1"/>
  <c r="U3128" i="1"/>
  <c r="V3398" i="1"/>
  <c r="U271" i="1"/>
  <c r="U290" i="1"/>
  <c r="U308" i="1"/>
  <c r="V299" i="1"/>
  <c r="U3864" i="1"/>
  <c r="V793" i="1"/>
  <c r="U2789" i="1"/>
  <c r="U753" i="1"/>
  <c r="U1429" i="1"/>
  <c r="V4194" i="1"/>
  <c r="V2896" i="1"/>
  <c r="U742" i="1"/>
  <c r="U2224" i="1"/>
  <c r="V1124" i="1"/>
  <c r="U3642" i="1"/>
  <c r="V3493" i="1"/>
  <c r="U241" i="1"/>
  <c r="V3901" i="1"/>
  <c r="V1059" i="1"/>
  <c r="V1056" i="1"/>
  <c r="V1057" i="1"/>
  <c r="V1061" i="1"/>
  <c r="V4373" i="1"/>
  <c r="V4677" i="1"/>
  <c r="V2859" i="1"/>
  <c r="U4836" i="1"/>
  <c r="V3685" i="1"/>
  <c r="V5621" i="1"/>
  <c r="V3162" i="1"/>
  <c r="U4992" i="1"/>
  <c r="V5317" i="1"/>
  <c r="U4762" i="1"/>
  <c r="V2563" i="1"/>
  <c r="U2860" i="1"/>
  <c r="U1663" i="1"/>
  <c r="U2166" i="1"/>
  <c r="V412" i="1"/>
  <c r="U1023" i="1"/>
  <c r="U3010" i="1"/>
  <c r="V5733" i="1"/>
  <c r="U199" i="1"/>
  <c r="U1434" i="1"/>
  <c r="U1272" i="1"/>
  <c r="U1091" i="1"/>
  <c r="U3552" i="1"/>
  <c r="U3356" i="1"/>
  <c r="U261" i="1"/>
  <c r="V4165" i="1"/>
  <c r="V2385" i="1"/>
  <c r="V4351" i="1"/>
  <c r="V4350" i="1"/>
  <c r="U23" i="1"/>
  <c r="V2320" i="1"/>
  <c r="V5497" i="1"/>
  <c r="V3121" i="1"/>
  <c r="V1575" i="1"/>
  <c r="U108" i="1"/>
  <c r="U134" i="1"/>
  <c r="V2530" i="1"/>
  <c r="V5978" i="1"/>
  <c r="V3917" i="1"/>
  <c r="U434" i="1"/>
  <c r="V5773" i="1"/>
  <c r="V655" i="1"/>
  <c r="U2276" i="1"/>
  <c r="U370" i="1"/>
  <c r="U3072" i="1"/>
  <c r="V2549" i="1"/>
  <c r="V1754" i="1"/>
  <c r="V3988" i="1"/>
  <c r="V3810" i="1"/>
  <c r="V3809" i="1"/>
  <c r="V3459" i="1"/>
  <c r="U2283" i="1"/>
  <c r="U3547" i="1"/>
  <c r="U1246" i="1"/>
  <c r="V3156" i="1"/>
  <c r="U3449" i="1"/>
  <c r="U1409" i="1"/>
  <c r="V4274" i="1"/>
  <c r="V4560" i="1"/>
  <c r="V4993" i="1"/>
  <c r="V5339" i="1"/>
  <c r="U1154" i="1"/>
  <c r="V2247" i="1"/>
  <c r="V5454" i="1"/>
  <c r="V2282" i="1"/>
  <c r="V3428" i="1"/>
  <c r="U2882" i="1"/>
  <c r="V4045" i="1"/>
  <c r="U2609" i="1"/>
  <c r="U196" i="1"/>
  <c r="U5323" i="1"/>
  <c r="V5412" i="1"/>
  <c r="V2975" i="1"/>
  <c r="U6228" i="1"/>
  <c r="V5272" i="1"/>
  <c r="V2197" i="1"/>
  <c r="V4343" i="1"/>
  <c r="U2354" i="1"/>
  <c r="V1577" i="1"/>
  <c r="V4908" i="1"/>
  <c r="V1214" i="1"/>
  <c r="U2184" i="1"/>
  <c r="V2150" i="1"/>
  <c r="V3456" i="1"/>
  <c r="V354" i="1"/>
  <c r="V3986" i="1"/>
  <c r="V3584" i="1"/>
  <c r="V4774" i="1"/>
  <c r="V841" i="1"/>
  <c r="V3030" i="1"/>
  <c r="V5450" i="1"/>
  <c r="V5420" i="1"/>
  <c r="U1957" i="1"/>
  <c r="V910" i="1"/>
  <c r="V4839" i="1"/>
  <c r="V5758" i="1"/>
  <c r="U3019" i="1"/>
  <c r="V3669" i="1"/>
  <c r="U4346" i="1"/>
  <c r="V4824" i="1"/>
  <c r="V4795" i="1"/>
  <c r="V417" i="1"/>
  <c r="V408" i="1"/>
  <c r="U3911" i="1"/>
  <c r="V4423" i="1"/>
  <c r="V1386" i="1"/>
  <c r="U4424" i="1"/>
  <c r="V44" i="1"/>
  <c r="U43" i="1"/>
  <c r="U6049" i="1"/>
  <c r="V3752" i="1"/>
  <c r="U4657" i="1"/>
  <c r="U4223" i="1"/>
  <c r="U4058" i="1"/>
  <c r="V5042" i="1"/>
  <c r="V5922" i="1"/>
  <c r="U1775" i="1"/>
  <c r="V4448" i="1"/>
  <c r="U353" i="1"/>
  <c r="V4265" i="1"/>
  <c r="U3555" i="1"/>
  <c r="V4858" i="1"/>
  <c r="U4650" i="1"/>
  <c r="V4782" i="1"/>
  <c r="V800" i="1"/>
  <c r="U2198" i="1"/>
  <c r="U4331" i="1"/>
  <c r="U2695" i="1"/>
  <c r="U4172" i="1"/>
  <c r="V3596" i="1"/>
  <c r="U2822" i="1"/>
  <c r="V5846" i="1"/>
  <c r="V2968" i="1"/>
  <c r="V1215" i="1"/>
  <c r="V4842" i="1"/>
  <c r="V2232" i="1"/>
  <c r="U6324" i="1"/>
  <c r="U340" i="1"/>
  <c r="V1844" i="1"/>
  <c r="V1774" i="1"/>
  <c r="V5022" i="1"/>
  <c r="V5760" i="1"/>
  <c r="U1461" i="1"/>
  <c r="V1515" i="1"/>
  <c r="U398" i="1"/>
  <c r="U3370" i="1"/>
  <c r="U2181" i="1"/>
  <c r="U3029" i="1"/>
  <c r="U2086" i="1"/>
  <c r="U1496" i="1"/>
  <c r="V4983" i="1"/>
  <c r="U5192" i="1"/>
  <c r="V5490" i="1"/>
  <c r="U4622" i="1"/>
  <c r="U5467" i="1"/>
  <c r="V6023" i="1"/>
  <c r="V4161" i="1"/>
  <c r="V4173" i="1"/>
  <c r="U4716" i="1"/>
  <c r="U5820" i="1"/>
  <c r="V5366" i="1"/>
  <c r="U6153" i="1"/>
  <c r="V4691" i="1"/>
  <c r="V3883" i="1"/>
  <c r="V5885" i="1"/>
  <c r="V4724" i="1"/>
  <c r="U3177" i="1"/>
  <c r="V3786" i="1"/>
  <c r="V3823" i="1"/>
  <c r="U5828" i="1"/>
  <c r="U3852" i="1"/>
  <c r="U4961" i="1"/>
  <c r="V5707" i="1"/>
  <c r="V4853" i="1"/>
  <c r="U4925" i="1"/>
  <c r="V4701" i="1"/>
  <c r="U6264" i="1"/>
  <c r="V2000" i="1"/>
  <c r="U1974" i="1"/>
  <c r="V4046" i="1"/>
  <c r="U4046" i="1"/>
  <c r="V4039" i="1"/>
  <c r="U4039" i="1"/>
  <c r="U4013" i="1"/>
  <c r="V4013" i="1"/>
  <c r="V3326" i="1"/>
  <c r="U3326" i="1"/>
  <c r="U3277" i="1"/>
  <c r="V3277" i="1"/>
  <c r="U3249" i="1"/>
  <c r="V3249" i="1"/>
  <c r="V3206" i="1"/>
  <c r="U3206" i="1"/>
  <c r="V3199" i="1"/>
  <c r="U3199" i="1"/>
  <c r="U3190" i="1"/>
  <c r="V3190" i="1"/>
  <c r="U2988" i="1"/>
  <c r="V2988" i="1"/>
  <c r="U5491" i="1"/>
  <c r="V5491" i="1"/>
  <c r="V5476" i="1"/>
  <c r="U5476" i="1"/>
  <c r="U5453" i="1"/>
  <c r="V5453" i="1"/>
  <c r="V5263" i="1"/>
  <c r="U5263" i="1"/>
  <c r="V4868" i="1"/>
  <c r="U4868" i="1"/>
  <c r="V4820" i="1"/>
  <c r="U4820" i="1"/>
  <c r="U4675" i="1"/>
  <c r="V4675" i="1"/>
  <c r="V4522" i="1"/>
  <c r="U4522" i="1"/>
  <c r="U3231" i="1"/>
  <c r="V3231" i="1"/>
  <c r="V6313" i="1"/>
  <c r="U6313" i="1"/>
  <c r="V6271" i="1"/>
  <c r="V4899" i="1"/>
  <c r="U4899" i="1"/>
  <c r="V4883" i="1"/>
  <c r="U4883" i="1"/>
  <c r="U4829" i="1"/>
  <c r="V4829" i="1"/>
  <c r="V4792" i="1"/>
  <c r="U4792" i="1"/>
  <c r="U4757" i="1"/>
  <c r="V4757" i="1"/>
  <c r="U4682" i="1"/>
  <c r="V4682" i="1"/>
  <c r="U4606" i="1"/>
  <c r="V4606" i="1"/>
  <c r="U4564" i="1"/>
  <c r="V4564" i="1"/>
  <c r="V4547" i="1"/>
  <c r="U4547" i="1"/>
  <c r="V4433" i="1"/>
  <c r="U4433" i="1"/>
  <c r="U4422" i="1"/>
  <c r="V4422" i="1"/>
  <c r="V4092" i="1"/>
  <c r="U4092" i="1"/>
  <c r="U4084" i="1"/>
  <c r="V4084" i="1"/>
  <c r="V4076" i="1"/>
  <c r="U4076" i="1"/>
  <c r="V3811" i="1"/>
  <c r="U3811" i="1"/>
  <c r="U3659" i="1"/>
  <c r="V3659" i="1"/>
  <c r="V3465" i="1"/>
  <c r="U3465" i="1"/>
  <c r="U3421" i="1"/>
  <c r="V3421" i="1"/>
  <c r="U3412" i="1"/>
  <c r="V3412" i="1"/>
  <c r="V3331" i="1"/>
  <c r="U3331" i="1"/>
  <c r="V6255" i="1"/>
  <c r="U6255" i="1"/>
  <c r="U5751" i="1"/>
  <c r="V5751" i="1"/>
  <c r="V5743" i="1"/>
  <c r="U5743" i="1"/>
  <c r="U5708" i="1"/>
  <c r="V5708" i="1"/>
  <c r="U5700" i="1"/>
  <c r="V5700" i="1"/>
  <c r="U4010" i="1"/>
  <c r="V4010" i="1"/>
  <c r="V3929" i="1"/>
  <c r="U3929" i="1"/>
  <c r="V3913" i="1"/>
  <c r="U3913" i="1"/>
  <c r="V3862" i="1"/>
  <c r="U3862" i="1"/>
  <c r="U3785" i="1"/>
  <c r="V3785" i="1"/>
  <c r="U3647" i="1"/>
  <c r="V3647" i="1"/>
  <c r="U3600" i="1"/>
  <c r="V3600" i="1"/>
  <c r="V3457" i="1"/>
  <c r="U3457" i="1"/>
  <c r="U3436" i="1"/>
  <c r="V3436" i="1"/>
  <c r="V3323" i="1"/>
  <c r="U3323" i="1"/>
  <c r="U1918" i="1"/>
  <c r="V1918" i="1"/>
  <c r="U5546" i="1"/>
  <c r="V5546" i="1"/>
  <c r="U5529" i="1"/>
  <c r="V5529" i="1"/>
  <c r="V5513" i="1"/>
  <c r="U5513" i="1"/>
  <c r="U5504" i="1"/>
  <c r="V5504" i="1"/>
  <c r="V5417" i="1"/>
  <c r="U5417" i="1"/>
  <c r="V2155" i="1"/>
  <c r="U2155" i="1"/>
  <c r="U2139" i="1"/>
  <c r="V2139" i="1"/>
  <c r="V2127" i="1"/>
  <c r="U2127" i="1"/>
  <c r="V2103" i="1"/>
  <c r="U2103" i="1"/>
  <c r="V2078" i="1"/>
  <c r="U2078" i="1"/>
  <c r="V2070" i="1"/>
  <c r="U2070" i="1"/>
  <c r="U2054" i="1"/>
  <c r="V2054" i="1"/>
  <c r="V1964" i="1"/>
  <c r="U1964" i="1"/>
  <c r="V1956" i="1"/>
  <c r="U1956" i="1"/>
  <c r="U1949" i="1"/>
  <c r="V1949" i="1"/>
  <c r="V6098" i="1"/>
  <c r="V5675" i="1"/>
  <c r="U3213" i="1"/>
  <c r="U4968" i="1"/>
  <c r="V4976" i="1"/>
  <c r="V5836" i="1"/>
  <c r="V5584" i="1"/>
  <c r="V4199" i="1"/>
  <c r="U4121" i="1"/>
  <c r="U5676" i="1"/>
  <c r="U6287" i="1"/>
  <c r="U4708" i="1"/>
  <c r="V3870" i="1"/>
  <c r="U5444" i="1"/>
  <c r="U5691" i="1"/>
  <c r="V6227" i="1"/>
  <c r="V4953" i="1"/>
  <c r="V4845" i="1"/>
  <c r="V5322" i="1"/>
  <c r="U5333" i="1"/>
  <c r="V4068" i="1"/>
  <c r="U4060" i="1"/>
  <c r="U3518" i="1"/>
  <c r="V3429" i="1"/>
  <c r="U6114" i="1"/>
  <c r="V6114" i="1"/>
  <c r="U5906" i="1"/>
  <c r="V5906" i="1"/>
  <c r="U5868" i="1"/>
  <c r="V5868" i="1"/>
  <c r="V5713" i="1"/>
  <c r="U5713" i="1"/>
  <c r="U5633" i="1"/>
  <c r="V5633" i="1"/>
  <c r="V5616" i="1"/>
  <c r="U5616" i="1"/>
  <c r="U5590" i="1"/>
  <c r="V5590" i="1"/>
  <c r="U4328" i="1"/>
  <c r="V4328" i="1"/>
  <c r="U2835" i="1"/>
  <c r="V2835" i="1"/>
  <c r="U2819" i="1"/>
  <c r="V2819" i="1"/>
  <c r="U2598" i="1"/>
  <c r="V2598" i="1"/>
  <c r="U4184" i="1"/>
  <c r="U5409" i="1"/>
  <c r="U5617" i="1"/>
  <c r="V5281" i="1"/>
  <c r="U6327" i="1"/>
  <c r="U5475" i="1"/>
  <c r="V5948" i="1"/>
  <c r="U4466" i="1"/>
  <c r="U3447" i="1"/>
  <c r="V4732" i="1"/>
  <c r="U3830" i="1"/>
  <c r="V3487" i="1"/>
  <c r="U4573" i="1"/>
  <c r="V5766" i="1"/>
  <c r="U3840" i="1"/>
  <c r="U5809" i="1"/>
  <c r="V3503" i="1"/>
  <c r="V5392" i="1"/>
  <c r="V3940" i="1"/>
  <c r="V2111" i="1"/>
  <c r="U4674" i="1"/>
  <c r="V3437" i="1"/>
  <c r="U3702" i="1"/>
  <c r="U3209" i="1"/>
  <c r="V3209" i="1"/>
  <c r="U2178" i="1"/>
  <c r="V2178" i="1"/>
  <c r="U2170" i="1"/>
  <c r="V2170" i="1"/>
  <c r="V2161" i="1"/>
  <c r="U2161" i="1"/>
  <c r="V2145" i="1"/>
  <c r="U2145" i="1"/>
  <c r="U6144" i="1"/>
  <c r="U5393" i="1"/>
  <c r="U5330" i="1"/>
  <c r="U6336" i="1"/>
  <c r="V5498" i="1"/>
  <c r="V5829" i="1"/>
  <c r="V6328" i="1"/>
  <c r="V4478" i="1"/>
  <c r="U3903" i="1"/>
  <c r="U3777" i="1"/>
  <c r="U4785" i="1"/>
  <c r="U3802" i="1"/>
  <c r="V5508" i="1"/>
  <c r="V5499" i="1"/>
  <c r="U3753" i="1"/>
  <c r="U2147" i="1"/>
  <c r="V4700" i="1"/>
  <c r="V4758" i="1"/>
  <c r="V6063" i="1"/>
  <c r="U3315" i="1"/>
  <c r="U3340" i="1"/>
  <c r="V4542" i="1"/>
  <c r="U4542" i="1"/>
  <c r="U4497" i="1"/>
  <c r="V4497" i="1"/>
  <c r="V4489" i="1"/>
  <c r="U4489" i="1"/>
  <c r="V3217" i="1"/>
  <c r="U3217" i="1"/>
  <c r="U2625" i="1"/>
  <c r="V2625" i="1"/>
  <c r="U2529" i="1"/>
  <c r="V2529" i="1"/>
  <c r="U2352" i="1"/>
  <c r="V2352" i="1"/>
  <c r="V2318" i="1"/>
  <c r="U2318" i="1"/>
  <c r="U2287" i="1"/>
  <c r="V2287" i="1"/>
  <c r="U2278" i="1"/>
  <c r="V2278" i="1"/>
  <c r="V2227" i="1"/>
  <c r="U2227" i="1"/>
  <c r="V5388" i="1"/>
  <c r="U5388" i="1"/>
  <c r="V5211" i="1"/>
  <c r="U5211" i="1"/>
  <c r="V1984" i="1"/>
  <c r="U1984" i="1"/>
  <c r="V1217" i="1"/>
  <c r="U1217" i="1"/>
  <c r="U1174" i="1"/>
  <c r="V1174" i="1"/>
  <c r="V1137" i="1"/>
  <c r="U1137" i="1"/>
  <c r="U1120" i="1"/>
  <c r="V1120" i="1"/>
  <c r="V1112" i="1"/>
  <c r="U1112" i="1"/>
  <c r="U1100" i="1"/>
  <c r="V1100" i="1"/>
  <c r="V1066" i="1"/>
  <c r="U1066" i="1"/>
  <c r="V1058" i="1"/>
  <c r="U1058" i="1"/>
  <c r="V983" i="1"/>
  <c r="U983" i="1"/>
  <c r="U903" i="1"/>
  <c r="V903" i="1"/>
  <c r="V283" i="1"/>
  <c r="U283" i="1"/>
  <c r="U266" i="1"/>
  <c r="V266" i="1"/>
  <c r="U142" i="1"/>
  <c r="V142" i="1"/>
  <c r="U107" i="1"/>
  <c r="V107" i="1"/>
  <c r="U1850" i="1"/>
  <c r="V1850" i="1"/>
  <c r="V621" i="1"/>
  <c r="U621" i="1"/>
  <c r="V505" i="1"/>
  <c r="U505" i="1"/>
  <c r="V479" i="1"/>
  <c r="U479" i="1"/>
  <c r="U430" i="1"/>
  <c r="V430" i="1"/>
  <c r="V157" i="1"/>
  <c r="U157" i="1"/>
  <c r="V14" i="1"/>
  <c r="U14" i="1"/>
  <c r="U6" i="1"/>
  <c r="V6" i="1"/>
  <c r="V852" i="1"/>
  <c r="U852" i="1"/>
  <c r="V4348" i="1"/>
  <c r="U4348" i="1"/>
  <c r="U3640" i="1"/>
  <c r="V3640" i="1"/>
  <c r="V3448" i="1"/>
  <c r="U3448" i="1"/>
  <c r="U2210" i="1"/>
  <c r="V2210" i="1"/>
  <c r="V2110" i="1"/>
  <c r="U2110" i="1"/>
  <c r="V2077" i="1"/>
  <c r="U2077" i="1"/>
  <c r="V603" i="1"/>
  <c r="U603" i="1"/>
  <c r="U532" i="1"/>
  <c r="V532" i="1"/>
  <c r="U478" i="1"/>
  <c r="V478" i="1"/>
  <c r="U461" i="1"/>
  <c r="V461" i="1"/>
  <c r="U402" i="1"/>
  <c r="V402" i="1"/>
  <c r="V272" i="1"/>
  <c r="U272" i="1"/>
  <c r="V5325" i="1"/>
  <c r="U5325" i="1"/>
  <c r="V4390" i="1"/>
  <c r="U4390" i="1"/>
  <c r="V660" i="1"/>
  <c r="U660" i="1"/>
  <c r="U206" i="1"/>
  <c r="V206" i="1"/>
  <c r="U1628" i="1"/>
  <c r="V1628" i="1"/>
  <c r="V1612" i="1"/>
  <c r="U1612" i="1"/>
  <c r="U1326" i="1"/>
  <c r="V1326" i="1"/>
  <c r="V1309" i="1"/>
  <c r="U1309" i="1"/>
  <c r="U4000" i="1"/>
  <c r="V4000" i="1"/>
  <c r="U3542" i="1"/>
  <c r="V3542" i="1"/>
  <c r="U1654" i="1"/>
  <c r="V1654" i="1"/>
  <c r="V1611" i="1"/>
  <c r="U1611" i="1"/>
  <c r="V1595" i="1"/>
  <c r="U1595" i="1"/>
  <c r="V1502" i="1"/>
  <c r="U1502" i="1"/>
  <c r="V1478" i="1"/>
  <c r="U1478" i="1"/>
  <c r="V1470" i="1"/>
  <c r="U1470" i="1"/>
  <c r="V1462" i="1"/>
  <c r="U1462" i="1"/>
  <c r="V1351" i="1"/>
  <c r="U1351" i="1"/>
  <c r="U770" i="1"/>
  <c r="V770" i="1"/>
  <c r="U5625" i="1"/>
  <c r="V5625" i="1"/>
  <c r="V1861" i="1"/>
  <c r="U1803" i="1"/>
  <c r="U5348" i="1"/>
  <c r="U1410" i="1"/>
  <c r="U2351" i="1"/>
  <c r="V1368" i="1"/>
  <c r="U1417" i="1"/>
  <c r="U1620" i="1"/>
  <c r="V1503" i="1"/>
  <c r="V683" i="1"/>
  <c r="U4374" i="1"/>
  <c r="V2109" i="1"/>
  <c r="V1555" i="1"/>
  <c r="V1672" i="1"/>
  <c r="V1811" i="1"/>
  <c r="U2286" i="1"/>
  <c r="V1562" i="1"/>
  <c r="U1511" i="1"/>
  <c r="U1603" i="1"/>
  <c r="U1537" i="1"/>
  <c r="U4018" i="1"/>
  <c r="V4018" i="1"/>
  <c r="U2432" i="1"/>
  <c r="V2432" i="1"/>
  <c r="V2415" i="1"/>
  <c r="U2415" i="1"/>
  <c r="V1610" i="1"/>
  <c r="U1610" i="1"/>
  <c r="V1561" i="1"/>
  <c r="U1561" i="1"/>
  <c r="V1553" i="1"/>
  <c r="U1553" i="1"/>
  <c r="U1501" i="1"/>
  <c r="V1501" i="1"/>
  <c r="V1358" i="1"/>
  <c r="U1358" i="1"/>
  <c r="V1340" i="1"/>
  <c r="U1340" i="1"/>
  <c r="U1393" i="1"/>
  <c r="V3339" i="1"/>
  <c r="V1647" i="1"/>
  <c r="V1487" i="1"/>
  <c r="U665" i="1"/>
  <c r="U692" i="1"/>
  <c r="V1392" i="1"/>
  <c r="V1383" i="1"/>
  <c r="U2253" i="1"/>
  <c r="U1494" i="1"/>
  <c r="V1939" i="1"/>
  <c r="V1578" i="1"/>
  <c r="U4110" i="1"/>
  <c r="V4110" i="1"/>
  <c r="U3607" i="1"/>
  <c r="V3607" i="1"/>
  <c r="V2813" i="1"/>
  <c r="U2813" i="1"/>
  <c r="V1799" i="1"/>
  <c r="U1799" i="1"/>
  <c r="U1755" i="1"/>
  <c r="V1755" i="1"/>
  <c r="V1739" i="1"/>
  <c r="U1739" i="1"/>
  <c r="V1715" i="1"/>
  <c r="U1715" i="1"/>
  <c r="U1016" i="1"/>
  <c r="V1016" i="1"/>
  <c r="V1001" i="1"/>
  <c r="U1001" i="1"/>
  <c r="U977" i="1"/>
  <c r="V977" i="1"/>
  <c r="U923" i="1"/>
  <c r="V923" i="1"/>
  <c r="U905" i="1"/>
  <c r="V905" i="1"/>
  <c r="V896" i="1"/>
  <c r="U896" i="1"/>
  <c r="U888" i="1"/>
  <c r="V888" i="1"/>
  <c r="V870" i="1"/>
  <c r="U870" i="1"/>
  <c r="U819" i="1"/>
  <c r="V819" i="1"/>
  <c r="U811" i="1"/>
  <c r="V811" i="1"/>
  <c r="V768" i="1"/>
  <c r="U768" i="1"/>
  <c r="U5603" i="1"/>
  <c r="V5603" i="1"/>
  <c r="V2847" i="1"/>
  <c r="V3397" i="1"/>
  <c r="V1402" i="1"/>
  <c r="U1546" i="1"/>
  <c r="U1571" i="1"/>
  <c r="U1932" i="1"/>
  <c r="V2125" i="1"/>
  <c r="V2202" i="1"/>
  <c r="V638" i="1"/>
  <c r="U2137" i="1"/>
  <c r="U1604" i="1"/>
  <c r="V1456" i="1"/>
  <c r="U395" i="1"/>
  <c r="U1248" i="1"/>
  <c r="U1819" i="1"/>
  <c r="V1878" i="1"/>
  <c r="U705" i="1"/>
  <c r="U1317" i="1"/>
  <c r="V4147" i="1"/>
  <c r="U4147" i="1"/>
  <c r="U3110" i="1"/>
  <c r="V3110" i="1"/>
  <c r="V1093" i="1"/>
  <c r="U1093" i="1"/>
  <c r="V887" i="1"/>
  <c r="U887" i="1"/>
  <c r="V853" i="1"/>
  <c r="U853" i="1"/>
  <c r="U776" i="1"/>
  <c r="V776" i="1"/>
  <c r="U56" i="1"/>
  <c r="V56" i="1"/>
  <c r="V25" i="1"/>
  <c r="U25" i="1"/>
  <c r="U4453" i="1"/>
  <c r="V4453" i="1"/>
  <c r="U1142" i="1"/>
  <c r="V1142" i="1"/>
  <c r="U1346" i="1"/>
  <c r="U5509" i="1"/>
  <c r="U4559" i="1"/>
  <c r="V3091" i="1"/>
  <c r="V3023" i="1"/>
  <c r="M505" i="2"/>
  <c r="M275" i="2"/>
  <c r="L480" i="2"/>
  <c r="L144" i="2"/>
  <c r="M587" i="2"/>
  <c r="M592" i="2"/>
  <c r="L234" i="2"/>
  <c r="M556" i="2"/>
  <c r="M176" i="2"/>
  <c r="M567" i="2"/>
  <c r="L426" i="2"/>
  <c r="L296" i="2"/>
  <c r="M31" i="2"/>
  <c r="M120" i="2"/>
  <c r="L461" i="2"/>
  <c r="M499" i="2"/>
  <c r="L401" i="2"/>
  <c r="M377" i="2"/>
  <c r="L605" i="2"/>
  <c r="L455" i="2"/>
  <c r="M322" i="2"/>
  <c r="L220" i="2"/>
  <c r="L9" i="2"/>
  <c r="M24" i="2"/>
  <c r="L38" i="2"/>
  <c r="L568" i="2"/>
  <c r="L127" i="2"/>
  <c r="L73" i="2"/>
  <c r="M517" i="2"/>
  <c r="M420" i="2"/>
  <c r="M487" i="2"/>
  <c r="L80" i="2"/>
  <c r="L268" i="2"/>
  <c r="L562" i="2"/>
  <c r="M157" i="2"/>
  <c r="M304" i="2"/>
  <c r="M315" i="2"/>
  <c r="M171" i="2"/>
  <c r="M620" i="2"/>
  <c r="L614" i="2"/>
  <c r="L466" i="2"/>
  <c r="M282" i="2"/>
  <c r="L133" i="2"/>
  <c r="M365" i="2"/>
  <c r="L496" i="2"/>
  <c r="L151" i="2"/>
  <c r="M448" i="2"/>
  <c r="M349" i="2"/>
  <c r="M408" i="2"/>
  <c r="M575" i="2"/>
  <c r="M16" i="2"/>
  <c r="M114" i="2"/>
  <c r="M343" i="2"/>
  <c r="M394" i="2"/>
  <c r="M248" i="2"/>
  <c r="M200" i="2"/>
  <c r="L215" i="2"/>
  <c r="M107" i="2"/>
  <c r="L330" i="2"/>
  <c r="M371" i="2"/>
  <c r="L87" i="2"/>
  <c r="M437" i="2"/>
  <c r="M207" i="2"/>
  <c r="L227" i="2"/>
  <c r="U6277" i="1"/>
  <c r="V6277" i="1"/>
  <c r="U6254" i="1"/>
  <c r="V6254" i="1"/>
  <c r="V5936" i="1"/>
  <c r="V6269" i="1"/>
  <c r="V6143" i="1"/>
  <c r="V6334" i="1"/>
  <c r="U6326" i="1"/>
  <c r="V4612" i="1"/>
  <c r="V5777" i="1"/>
  <c r="U5777" i="1"/>
  <c r="U4756" i="1"/>
  <c r="V4756" i="1"/>
  <c r="U4715" i="1"/>
  <c r="V4715" i="1"/>
  <c r="V4699" i="1"/>
  <c r="U4699" i="1"/>
  <c r="U4690" i="1"/>
  <c r="V4690" i="1"/>
  <c r="U4673" i="1"/>
  <c r="V4673" i="1"/>
  <c r="U4662" i="1"/>
  <c r="V4662" i="1"/>
  <c r="U4488" i="1"/>
  <c r="V4488" i="1"/>
  <c r="V4473" i="1"/>
  <c r="U4473" i="1"/>
  <c r="V4452" i="1"/>
  <c r="U4452" i="1"/>
  <c r="U4427" i="1"/>
  <c r="V4427" i="1"/>
  <c r="U3185" i="1"/>
  <c r="V3185" i="1"/>
  <c r="V3176" i="1"/>
  <c r="U3176" i="1"/>
  <c r="V3168" i="1"/>
  <c r="U3168" i="1"/>
  <c r="U5915" i="1"/>
  <c r="U5877" i="1"/>
  <c r="V5877" i="1"/>
  <c r="U5870" i="1"/>
  <c r="U5830" i="1"/>
  <c r="V5830" i="1"/>
  <c r="V5803" i="1"/>
  <c r="U5803" i="1"/>
  <c r="U5235" i="1"/>
  <c r="V5235" i="1"/>
  <c r="U5226" i="1"/>
  <c r="V5226" i="1"/>
  <c r="U5210" i="1"/>
  <c r="V5210" i="1"/>
  <c r="V5190" i="1"/>
  <c r="U5190" i="1"/>
  <c r="U5165" i="1"/>
  <c r="V5165" i="1"/>
  <c r="U5069" i="1"/>
  <c r="V5069" i="1"/>
  <c r="V5053" i="1"/>
  <c r="U5053" i="1"/>
  <c r="U4765" i="1"/>
  <c r="V4765" i="1"/>
  <c r="V4747" i="1"/>
  <c r="U4747" i="1"/>
  <c r="V4730" i="1"/>
  <c r="U4730" i="1"/>
  <c r="U4722" i="1"/>
  <c r="V4722" i="1"/>
  <c r="U4714" i="1"/>
  <c r="V4714" i="1"/>
  <c r="U4672" i="1"/>
  <c r="V4672" i="1"/>
  <c r="U4530" i="1"/>
  <c r="V4530" i="1"/>
  <c r="U4495" i="1"/>
  <c r="V4495" i="1"/>
  <c r="U4487" i="1"/>
  <c r="V4487" i="1"/>
  <c r="V4436" i="1"/>
  <c r="U4436" i="1"/>
  <c r="V4415" i="1"/>
  <c r="U4415" i="1"/>
  <c r="V3348" i="1"/>
  <c r="U3348" i="1"/>
  <c r="U3258" i="1"/>
  <c r="V3258" i="1"/>
  <c r="U3242" i="1"/>
  <c r="V3242" i="1"/>
  <c r="U3226" i="1"/>
  <c r="V3226" i="1"/>
  <c r="V6204" i="1"/>
  <c r="U6204" i="1"/>
  <c r="V6197" i="1"/>
  <c r="U6197" i="1"/>
  <c r="U5920" i="1"/>
  <c r="U5242" i="1"/>
  <c r="V5234" i="1"/>
  <c r="U5234" i="1"/>
  <c r="U5225" i="1"/>
  <c r="V5225" i="1"/>
  <c r="U5180" i="1"/>
  <c r="V5180" i="1"/>
  <c r="U5100" i="1"/>
  <c r="V5100" i="1"/>
  <c r="V4772" i="1"/>
  <c r="U4772" i="1"/>
  <c r="U4620" i="1"/>
  <c r="V4620" i="1"/>
  <c r="U4579" i="1"/>
  <c r="V4579" i="1"/>
  <c r="U4571" i="1"/>
  <c r="V4571" i="1"/>
  <c r="U4529" i="1"/>
  <c r="V4529" i="1"/>
  <c r="V4501" i="1"/>
  <c r="U4501" i="1"/>
  <c r="U4494" i="1"/>
  <c r="V4494" i="1"/>
  <c r="U4460" i="1"/>
  <c r="V4460" i="1"/>
  <c r="U4443" i="1"/>
  <c r="V4443" i="1"/>
  <c r="U4382" i="1"/>
  <c r="V4382" i="1"/>
  <c r="U3396" i="1"/>
  <c r="V3396" i="1"/>
  <c r="V3388" i="1"/>
  <c r="U3388" i="1"/>
  <c r="V1772" i="1"/>
  <c r="U1772" i="1"/>
  <c r="U6270" i="1"/>
  <c r="V6270" i="1"/>
  <c r="U6196" i="1"/>
  <c r="V6196" i="1"/>
  <c r="V5944" i="1"/>
  <c r="U5944" i="1"/>
  <c r="V5293" i="1"/>
  <c r="U5293" i="1"/>
  <c r="U5285" i="1"/>
  <c r="V5130" i="1"/>
  <c r="U5130" i="1"/>
  <c r="V3845" i="1"/>
  <c r="U3845" i="1"/>
  <c r="U3836" i="1"/>
  <c r="V3836" i="1"/>
  <c r="U3828" i="1"/>
  <c r="V3828" i="1"/>
  <c r="V3820" i="1"/>
  <c r="U3820" i="1"/>
  <c r="V3420" i="1"/>
  <c r="U3420" i="1"/>
  <c r="U3395" i="1"/>
  <c r="V3395" i="1"/>
  <c r="V3387" i="1"/>
  <c r="U3387" i="1"/>
  <c r="V3354" i="1"/>
  <c r="U3354" i="1"/>
  <c r="U3307" i="1"/>
  <c r="V3307" i="1"/>
  <c r="U3299" i="1"/>
  <c r="V3299" i="1"/>
  <c r="V3292" i="1"/>
  <c r="U3292" i="1"/>
  <c r="U3971" i="1"/>
  <c r="V3971" i="1"/>
  <c r="V5976" i="1"/>
  <c r="U5976" i="1"/>
  <c r="U5309" i="1"/>
  <c r="V5309" i="1"/>
  <c r="V5884" i="1"/>
  <c r="U6118" i="1"/>
  <c r="U5555" i="1"/>
  <c r="U5563" i="1"/>
  <c r="U3314" i="1"/>
  <c r="V4520" i="1"/>
  <c r="U3379" i="1"/>
  <c r="U3362" i="1"/>
  <c r="U4588" i="1"/>
  <c r="V5052" i="1"/>
  <c r="U5052" i="1"/>
  <c r="V5457" i="1"/>
  <c r="U5457" i="1"/>
  <c r="U5401" i="1"/>
  <c r="V5401" i="1"/>
  <c r="V5369" i="1"/>
  <c r="U5369" i="1"/>
  <c r="V5362" i="1"/>
  <c r="U5362" i="1"/>
  <c r="U5316" i="1"/>
  <c r="V5316" i="1"/>
  <c r="V6152" i="1"/>
  <c r="U6152" i="1"/>
  <c r="V6086" i="1"/>
  <c r="U6086" i="1"/>
  <c r="U3867" i="1"/>
  <c r="V3867" i="1"/>
  <c r="V5122" i="1"/>
  <c r="U3839" i="1"/>
  <c r="U5983" i="1"/>
  <c r="U3403" i="1"/>
  <c r="U5959" i="1"/>
  <c r="V606" i="1"/>
  <c r="U6335" i="1"/>
  <c r="U4596" i="1"/>
  <c r="V6079" i="1"/>
  <c r="U6235" i="1"/>
  <c r="U3250" i="1"/>
  <c r="U1522" i="1"/>
  <c r="V1522" i="1"/>
  <c r="V5480" i="1"/>
  <c r="U5480" i="1"/>
  <c r="V5448" i="1"/>
  <c r="U5448" i="1"/>
  <c r="V5400" i="1"/>
  <c r="U5400" i="1"/>
  <c r="U5384" i="1"/>
  <c r="V5384" i="1"/>
  <c r="U3915" i="1"/>
  <c r="V3915" i="1"/>
  <c r="U5990" i="1"/>
  <c r="V6127" i="1"/>
  <c r="U6286" i="1"/>
  <c r="U5061" i="1"/>
  <c r="U4521" i="1"/>
  <c r="V6219" i="1"/>
  <c r="V3859" i="1"/>
  <c r="V3267" i="1"/>
  <c r="U3267" i="1"/>
  <c r="V5770" i="1"/>
  <c r="U5770" i="1"/>
  <c r="U5687" i="1"/>
  <c r="V5687" i="1"/>
  <c r="V5494" i="1"/>
  <c r="U5494" i="1"/>
  <c r="U4438" i="1"/>
  <c r="V4438" i="1"/>
  <c r="U4417" i="1"/>
  <c r="V4417" i="1"/>
  <c r="U4409" i="1"/>
  <c r="V4409" i="1"/>
  <c r="U4393" i="1"/>
  <c r="V4393" i="1"/>
  <c r="U4338" i="1"/>
  <c r="V4338" i="1"/>
  <c r="V4219" i="1"/>
  <c r="U4219" i="1"/>
  <c r="U4169" i="1"/>
  <c r="V4169" i="1"/>
  <c r="V4158" i="1"/>
  <c r="U4158" i="1"/>
  <c r="V4141" i="1"/>
  <c r="U4141" i="1"/>
  <c r="V4133" i="1"/>
  <c r="U4133" i="1"/>
  <c r="V4125" i="1"/>
  <c r="U4125" i="1"/>
  <c r="V4065" i="1"/>
  <c r="U4065" i="1"/>
  <c r="U4050" i="1"/>
  <c r="V4050" i="1"/>
  <c r="U4043" i="1"/>
  <c r="V4043" i="1"/>
  <c r="V4028" i="1"/>
  <c r="U4028" i="1"/>
  <c r="U4003" i="1"/>
  <c r="V4003" i="1"/>
  <c r="U3976" i="1"/>
  <c r="V3976" i="1"/>
  <c r="U3966" i="1"/>
  <c r="V3966" i="1"/>
  <c r="U3957" i="1"/>
  <c r="V3957" i="1"/>
  <c r="U3075" i="1"/>
  <c r="V2875" i="1"/>
  <c r="V3038" i="1"/>
  <c r="V3256" i="1"/>
  <c r="V3111" i="1"/>
  <c r="U3053" i="1"/>
  <c r="V3016" i="1"/>
  <c r="U3044" i="1"/>
  <c r="V3052" i="1"/>
  <c r="U1973" i="1"/>
  <c r="V5142" i="1"/>
  <c r="U5142" i="1"/>
  <c r="U5010" i="1"/>
  <c r="V5010" i="1"/>
  <c r="U4959" i="1"/>
  <c r="V4959" i="1"/>
  <c r="U4860" i="1"/>
  <c r="V4860" i="1"/>
  <c r="V4846" i="1"/>
  <c r="U4846" i="1"/>
  <c r="U3821" i="1"/>
  <c r="V3821" i="1"/>
  <c r="U3527" i="1"/>
  <c r="V3527" i="1"/>
  <c r="U2935" i="1"/>
  <c r="V2935" i="1"/>
  <c r="U2556" i="1"/>
  <c r="V2556" i="1"/>
  <c r="U2360" i="1"/>
  <c r="V2360" i="1"/>
  <c r="U2342" i="1"/>
  <c r="V2342" i="1"/>
  <c r="U2324" i="1"/>
  <c r="V2324" i="1"/>
  <c r="V2036" i="1"/>
  <c r="U2036" i="1"/>
  <c r="U2027" i="1"/>
  <c r="V2027" i="1"/>
  <c r="U2018" i="1"/>
  <c r="V2018" i="1"/>
  <c r="U2009" i="1"/>
  <c r="V2009" i="1"/>
  <c r="U1983" i="1"/>
  <c r="V1983" i="1"/>
  <c r="V1926" i="1"/>
  <c r="U1926" i="1"/>
  <c r="U1698" i="1"/>
  <c r="V1698" i="1"/>
  <c r="V1689" i="1"/>
  <c r="U1689" i="1"/>
  <c r="U1680" i="1"/>
  <c r="V1680" i="1"/>
  <c r="V1664" i="1"/>
  <c r="U1664" i="1"/>
  <c r="V1655" i="1"/>
  <c r="U1655" i="1"/>
  <c r="U1638" i="1"/>
  <c r="V1638" i="1"/>
  <c r="V1596" i="1"/>
  <c r="U1596" i="1"/>
  <c r="U1588" i="1"/>
  <c r="V1588" i="1"/>
  <c r="U1530" i="1"/>
  <c r="V1530" i="1"/>
  <c r="V1438" i="1"/>
  <c r="U1438" i="1"/>
  <c r="V1428" i="1"/>
  <c r="U1428" i="1"/>
  <c r="V1352" i="1"/>
  <c r="U1352" i="1"/>
  <c r="V1053" i="1"/>
  <c r="U1053" i="1"/>
  <c r="U1045" i="1"/>
  <c r="V1045" i="1"/>
  <c r="V986" i="1"/>
  <c r="U986" i="1"/>
  <c r="U2991" i="1"/>
  <c r="V2991" i="1"/>
  <c r="U2852" i="1"/>
  <c r="V2852" i="1"/>
  <c r="V2579" i="1"/>
  <c r="U2579" i="1"/>
  <c r="U2093" i="1"/>
  <c r="V2093" i="1"/>
  <c r="V2084" i="1"/>
  <c r="U2084" i="1"/>
  <c r="U2069" i="1"/>
  <c r="V2069" i="1"/>
  <c r="U2061" i="1"/>
  <c r="V2061" i="1"/>
  <c r="U2035" i="1"/>
  <c r="V2035" i="1"/>
  <c r="U2016" i="1"/>
  <c r="V2016" i="1"/>
  <c r="U2008" i="1"/>
  <c r="V2008" i="1"/>
  <c r="U1990" i="1"/>
  <c r="V1990" i="1"/>
  <c r="V1955" i="1"/>
  <c r="U1955" i="1"/>
  <c r="U1947" i="1"/>
  <c r="V1947" i="1"/>
  <c r="U1697" i="1"/>
  <c r="V1697" i="1"/>
  <c r="U3175" i="1"/>
  <c r="V3175" i="1"/>
  <c r="U3134" i="1"/>
  <c r="V3134" i="1"/>
  <c r="U2398" i="1"/>
  <c r="V2398" i="1"/>
  <c r="U2391" i="1"/>
  <c r="V2391" i="1"/>
  <c r="V2382" i="1"/>
  <c r="U2382" i="1"/>
  <c r="V2358" i="1"/>
  <c r="U2358" i="1"/>
  <c r="U2068" i="1"/>
  <c r="V2068" i="1"/>
  <c r="U2060" i="1"/>
  <c r="V2060" i="1"/>
  <c r="V2043" i="1"/>
  <c r="U2043" i="1"/>
  <c r="U1723" i="1"/>
  <c r="V1723" i="1"/>
  <c r="U1706" i="1"/>
  <c r="V1706" i="1"/>
  <c r="V3355" i="1"/>
  <c r="U3355" i="1"/>
  <c r="V3241" i="1"/>
  <c r="U3241" i="1"/>
  <c r="V3141" i="1"/>
  <c r="V3097" i="1"/>
  <c r="U3097" i="1"/>
  <c r="U3076" i="1"/>
  <c r="V3076" i="1"/>
  <c r="V3037" i="1"/>
  <c r="U3037" i="1"/>
  <c r="U3216" i="1"/>
  <c r="V3216" i="1"/>
  <c r="V2723" i="1"/>
  <c r="U2723" i="1"/>
  <c r="U2714" i="1"/>
  <c r="V2714" i="1"/>
  <c r="V2675" i="1"/>
  <c r="U2675" i="1"/>
  <c r="V680" i="1"/>
  <c r="U680" i="1"/>
  <c r="U3039" i="1"/>
  <c r="U3192" i="1"/>
  <c r="V3157" i="1"/>
  <c r="V3127" i="1"/>
  <c r="V3283" i="1"/>
  <c r="U3007" i="1"/>
  <c r="V3276" i="1"/>
  <c r="U2594" i="1"/>
  <c r="V3105" i="1"/>
  <c r="U2866" i="1"/>
  <c r="V2435" i="1"/>
  <c r="U3061" i="1"/>
  <c r="V3084" i="1"/>
  <c r="V3069" i="1"/>
  <c r="V1982" i="1"/>
  <c r="V2033" i="1"/>
  <c r="U2373" i="1"/>
  <c r="U3000" i="1"/>
  <c r="U3232" i="1"/>
  <c r="U1688" i="1"/>
  <c r="V6184" i="1"/>
  <c r="U6184" i="1"/>
  <c r="U5958" i="1"/>
  <c r="V5573" i="1"/>
  <c r="U5573" i="1"/>
  <c r="V5554" i="1"/>
  <c r="U5554" i="1"/>
  <c r="V5479" i="1"/>
  <c r="U5479" i="1"/>
  <c r="U5342" i="1"/>
  <c r="U5307" i="1"/>
  <c r="U3476" i="1"/>
  <c r="V3476" i="1"/>
  <c r="U3426" i="1"/>
  <c r="V2778" i="1"/>
  <c r="U2713" i="1"/>
  <c r="V2713" i="1"/>
  <c r="V1228" i="1"/>
  <c r="U1228" i="1"/>
  <c r="V1201" i="1"/>
  <c r="U1186" i="1"/>
  <c r="V1186" i="1"/>
  <c r="V1150" i="1"/>
  <c r="U1150" i="1"/>
  <c r="U1143" i="1"/>
  <c r="V1143" i="1"/>
  <c r="V875" i="1"/>
  <c r="U875" i="1"/>
  <c r="V842" i="1"/>
  <c r="U842" i="1"/>
  <c r="U833" i="1"/>
  <c r="V833" i="1"/>
  <c r="V824" i="1"/>
  <c r="U824" i="1"/>
  <c r="U816" i="1"/>
  <c r="V816" i="1"/>
  <c r="U687" i="1"/>
  <c r="V687" i="1"/>
  <c r="V678" i="1"/>
  <c r="U678" i="1"/>
  <c r="V642" i="1"/>
  <c r="U642" i="1"/>
  <c r="V625" i="1"/>
  <c r="U625" i="1"/>
  <c r="V3198" i="1"/>
  <c r="U3099" i="1"/>
  <c r="V3015" i="1"/>
  <c r="U3046" i="1"/>
  <c r="V3045" i="1"/>
  <c r="V3143" i="1"/>
  <c r="U2044" i="1"/>
  <c r="V2406" i="1"/>
  <c r="U2076" i="1"/>
  <c r="U2383" i="1"/>
  <c r="U5698" i="1"/>
  <c r="V5698" i="1"/>
  <c r="U5598" i="1"/>
  <c r="V5598" i="1"/>
  <c r="V5492" i="1"/>
  <c r="U5492" i="1"/>
  <c r="V4304" i="1"/>
  <c r="U4304" i="1"/>
  <c r="V4252" i="1"/>
  <c r="U4252" i="1"/>
  <c r="U4238" i="1"/>
  <c r="V4238" i="1"/>
  <c r="U3730" i="1"/>
  <c r="V3730" i="1"/>
  <c r="V3695" i="1"/>
  <c r="U3695" i="1"/>
  <c r="U3687" i="1"/>
  <c r="V3687" i="1"/>
  <c r="V3628" i="1"/>
  <c r="U3628" i="1"/>
  <c r="U2794" i="1"/>
  <c r="V2794" i="1"/>
  <c r="V2658" i="1"/>
  <c r="U2658" i="1"/>
  <c r="U1524" i="1"/>
  <c r="V1524" i="1"/>
  <c r="V1514" i="1"/>
  <c r="U1514" i="1"/>
  <c r="V1208" i="1"/>
  <c r="U1208" i="1"/>
  <c r="U1185" i="1"/>
  <c r="V1185" i="1"/>
  <c r="U1169" i="1"/>
  <c r="V1169" i="1"/>
  <c r="V1047" i="1"/>
  <c r="U1047" i="1"/>
  <c r="V658" i="1"/>
  <c r="U658" i="1"/>
  <c r="U3032" i="1"/>
  <c r="U3284" i="1"/>
  <c r="U3208" i="1"/>
  <c r="V3233" i="1"/>
  <c r="U3077" i="1"/>
  <c r="V3363" i="1"/>
  <c r="V2983" i="1"/>
  <c r="U4975" i="1"/>
  <c r="V4975" i="1"/>
  <c r="U4876" i="1"/>
  <c r="V4876" i="1"/>
  <c r="U3959" i="1"/>
  <c r="V3959" i="1"/>
  <c r="V3868" i="1"/>
  <c r="U3868" i="1"/>
  <c r="U3858" i="1"/>
  <c r="V3858" i="1"/>
  <c r="U3838" i="1"/>
  <c r="V3838" i="1"/>
  <c r="U3822" i="1"/>
  <c r="V3822" i="1"/>
  <c r="U2770" i="1"/>
  <c r="V2770" i="1"/>
  <c r="U2762" i="1"/>
  <c r="V2762" i="1"/>
  <c r="U2745" i="1"/>
  <c r="V2745" i="1"/>
  <c r="U2010" i="1"/>
  <c r="V2010" i="1"/>
  <c r="U1975" i="1"/>
  <c r="V1975" i="1"/>
  <c r="V1950" i="1"/>
  <c r="U1950" i="1"/>
  <c r="V1564" i="1"/>
  <c r="U1564" i="1"/>
  <c r="U1557" i="1"/>
  <c r="V1557" i="1"/>
  <c r="U1261" i="1"/>
  <c r="V1261" i="1"/>
  <c r="U1253" i="1"/>
  <c r="V1253" i="1"/>
  <c r="V1242" i="1"/>
  <c r="U1242" i="1"/>
  <c r="U1184" i="1"/>
  <c r="V1184" i="1"/>
  <c r="V1054" i="1"/>
  <c r="U1054" i="1"/>
  <c r="V941" i="1"/>
  <c r="U941" i="1"/>
  <c r="V700" i="1"/>
  <c r="U700" i="1"/>
  <c r="V5286" i="1"/>
  <c r="U5286" i="1"/>
  <c r="V4741" i="1"/>
  <c r="U4741" i="1"/>
  <c r="V4334" i="1"/>
  <c r="U4334" i="1"/>
  <c r="V2918" i="1"/>
  <c r="U2918" i="1"/>
  <c r="V1666" i="1"/>
  <c r="U1666" i="1"/>
  <c r="U1035" i="1"/>
  <c r="V1035" i="1"/>
  <c r="V513" i="1"/>
  <c r="U513" i="1"/>
  <c r="U488" i="1"/>
  <c r="V488" i="1"/>
  <c r="V8" i="1"/>
  <c r="U8" i="1"/>
  <c r="V4347" i="1"/>
  <c r="U4347" i="1"/>
  <c r="V247" i="1"/>
  <c r="U247" i="1"/>
  <c r="U238" i="1"/>
  <c r="V238" i="1"/>
  <c r="U221" i="1"/>
  <c r="V221" i="1"/>
  <c r="V203" i="1"/>
  <c r="U203" i="1"/>
  <c r="V72" i="1"/>
  <c r="U72" i="1"/>
  <c r="U62" i="1"/>
  <c r="V62" i="1"/>
  <c r="V33" i="1"/>
  <c r="U33" i="1"/>
  <c r="V3776" i="1"/>
  <c r="U3776" i="1"/>
  <c r="U328" i="1"/>
  <c r="V6308" i="1"/>
  <c r="U6308" i="1"/>
  <c r="V5646" i="1"/>
  <c r="U5051" i="1"/>
  <c r="U1101" i="1"/>
  <c r="V1101" i="1"/>
  <c r="U1084" i="1"/>
  <c r="V1084" i="1"/>
  <c r="U5831" i="1"/>
  <c r="U347" i="1"/>
  <c r="V4139" i="1"/>
  <c r="U4139" i="1"/>
  <c r="V2142" i="1"/>
  <c r="U2142" i="1"/>
  <c r="U1833" i="1"/>
  <c r="V1833" i="1"/>
  <c r="V1824" i="1"/>
  <c r="U1824" i="1"/>
  <c r="V1374" i="1"/>
  <c r="U1374" i="1"/>
  <c r="U617" i="1"/>
  <c r="V204" i="1"/>
  <c r="U6290" i="1"/>
  <c r="U6155" i="1"/>
  <c r="V5832" i="1"/>
  <c r="U5832" i="1"/>
  <c r="U2557" i="1"/>
  <c r="V795" i="1"/>
  <c r="U795" i="1"/>
  <c r="V744" i="1"/>
  <c r="U744" i="1"/>
  <c r="U432" i="1"/>
  <c r="V432" i="1"/>
  <c r="V431" i="1"/>
  <c r="U6331" i="1"/>
  <c r="U5816" i="1"/>
  <c r="U4995" i="1"/>
  <c r="V5993" i="1"/>
  <c r="U3854" i="1"/>
  <c r="V5775" i="1"/>
  <c r="V5790" i="1"/>
  <c r="V6092" i="1"/>
  <c r="V5723" i="1"/>
  <c r="V4550" i="1"/>
  <c r="U6339" i="1"/>
  <c r="V4345" i="1"/>
  <c r="V6341" i="1"/>
  <c r="V6311" i="1"/>
  <c r="U6311" i="1"/>
  <c r="U6297" i="1"/>
  <c r="V6297" i="1"/>
  <c r="U6110" i="1"/>
  <c r="V6110" i="1"/>
  <c r="U6017" i="1"/>
  <c r="V6017" i="1"/>
  <c r="U6002" i="1"/>
  <c r="U5875" i="1"/>
  <c r="U5862" i="1"/>
  <c r="V5862" i="1"/>
  <c r="U5856" i="1"/>
  <c r="V5856" i="1"/>
  <c r="V5847" i="1"/>
  <c r="U5847" i="1"/>
  <c r="V5838" i="1"/>
  <c r="V5807" i="1"/>
  <c r="U5783" i="1"/>
  <c r="V5783" i="1"/>
  <c r="U5769" i="1"/>
  <c r="V5769" i="1"/>
  <c r="U5651" i="1"/>
  <c r="V5651" i="1"/>
  <c r="U5644" i="1"/>
  <c r="V5644" i="1"/>
  <c r="U5587" i="1"/>
  <c r="V5587" i="1"/>
  <c r="U5569" i="1"/>
  <c r="V5569" i="1"/>
  <c r="U5545" i="1"/>
  <c r="V5545" i="1"/>
  <c r="V5478" i="1"/>
  <c r="U5478" i="1"/>
  <c r="V5464" i="1"/>
  <c r="U5464" i="1"/>
  <c r="U5434" i="1"/>
  <c r="V5434" i="1"/>
  <c r="U5229" i="1"/>
  <c r="V5229" i="1"/>
  <c r="U2329" i="1"/>
  <c r="V2329" i="1"/>
  <c r="U6126" i="1"/>
  <c r="V6126" i="1"/>
  <c r="V5987" i="1"/>
  <c r="U5987" i="1"/>
  <c r="V5957" i="1"/>
  <c r="U5957" i="1"/>
  <c r="V5869" i="1"/>
  <c r="U5869" i="1"/>
  <c r="U5861" i="1"/>
  <c r="V5861" i="1"/>
  <c r="V5854" i="1"/>
  <c r="U5854" i="1"/>
  <c r="U5845" i="1"/>
  <c r="V5845" i="1"/>
  <c r="U5815" i="1"/>
  <c r="V5815" i="1"/>
  <c r="V5799" i="1"/>
  <c r="U5799" i="1"/>
  <c r="V5674" i="1"/>
  <c r="U5674" i="1"/>
  <c r="V5610" i="1"/>
  <c r="U5610" i="1"/>
  <c r="U5568" i="1"/>
  <c r="V5568" i="1"/>
  <c r="U5551" i="1"/>
  <c r="V5551" i="1"/>
  <c r="V5308" i="1"/>
  <c r="U5308" i="1"/>
  <c r="V5228" i="1"/>
  <c r="U5228" i="1"/>
  <c r="U2138" i="1"/>
  <c r="V2138" i="1"/>
  <c r="U6133" i="1"/>
  <c r="V6133" i="1"/>
  <c r="U6015" i="1"/>
  <c r="V6015" i="1"/>
  <c r="V6007" i="1"/>
  <c r="U6007" i="1"/>
  <c r="U5680" i="1"/>
  <c r="V5680" i="1"/>
  <c r="U5624" i="1"/>
  <c r="V5624" i="1"/>
  <c r="U5609" i="1"/>
  <c r="V5609" i="1"/>
  <c r="U5599" i="1"/>
  <c r="V5599" i="1"/>
  <c r="U5592" i="1"/>
  <c r="U5585" i="1"/>
  <c r="V5585" i="1"/>
  <c r="V5575" i="1"/>
  <c r="U5575" i="1"/>
  <c r="U5558" i="1"/>
  <c r="V5558" i="1"/>
  <c r="U5550" i="1"/>
  <c r="V5550" i="1"/>
  <c r="U5338" i="1"/>
  <c r="V5338" i="1"/>
  <c r="V5332" i="1"/>
  <c r="U5251" i="1"/>
  <c r="V5251" i="1"/>
  <c r="U5243" i="1"/>
  <c r="V5243" i="1"/>
  <c r="U3861" i="1"/>
  <c r="V3861" i="1"/>
  <c r="U3316" i="1"/>
  <c r="U6147" i="1"/>
  <c r="V6147" i="1"/>
  <c r="U6139" i="1"/>
  <c r="V5695" i="1"/>
  <c r="U5695" i="1"/>
  <c r="U5641" i="1"/>
  <c r="V5641" i="1"/>
  <c r="U5608" i="1"/>
  <c r="V5608" i="1"/>
  <c r="U5337" i="1"/>
  <c r="U5278" i="1"/>
  <c r="V5278" i="1"/>
  <c r="U5260" i="1"/>
  <c r="V5260" i="1"/>
  <c r="V4493" i="1"/>
  <c r="U4493" i="1"/>
  <c r="V4479" i="1"/>
  <c r="U4479" i="1"/>
  <c r="V4352" i="1"/>
  <c r="U4352" i="1"/>
  <c r="U4339" i="1"/>
  <c r="V4339" i="1"/>
  <c r="V4319" i="1"/>
  <c r="U4319" i="1"/>
  <c r="V4312" i="1"/>
  <c r="U4312" i="1"/>
  <c r="V4270" i="1"/>
  <c r="U4270" i="1"/>
  <c r="V1300" i="1"/>
  <c r="U1300" i="1"/>
  <c r="V30" i="1"/>
  <c r="U30" i="1"/>
  <c r="U6169" i="1"/>
  <c r="V6169" i="1"/>
  <c r="U6146" i="1"/>
  <c r="V6146" i="1"/>
  <c r="V5430" i="1"/>
  <c r="U5430" i="1"/>
  <c r="V5331" i="1"/>
  <c r="U5331" i="1"/>
  <c r="U5298" i="1"/>
  <c r="V5298" i="1"/>
  <c r="V4996" i="1"/>
  <c r="U4996" i="1"/>
  <c r="V4949" i="1"/>
  <c r="U4949" i="1"/>
  <c r="U4831" i="1"/>
  <c r="V4831" i="1"/>
  <c r="U4647" i="1"/>
  <c r="V4647" i="1"/>
  <c r="U4640" i="1"/>
  <c r="V4640" i="1"/>
  <c r="U4623" i="1"/>
  <c r="V4623" i="1"/>
  <c r="V4616" i="1"/>
  <c r="U4616" i="1"/>
  <c r="U4608" i="1"/>
  <c r="V4608" i="1"/>
  <c r="V4600" i="1"/>
  <c r="U4600" i="1"/>
  <c r="U4584" i="1"/>
  <c r="V4584" i="1"/>
  <c r="V4526" i="1"/>
  <c r="U4526" i="1"/>
  <c r="V4506" i="1"/>
  <c r="U4506" i="1"/>
  <c r="V4375" i="1"/>
  <c r="U4375" i="1"/>
  <c r="V4367" i="1"/>
  <c r="U4367" i="1"/>
  <c r="U4326" i="1"/>
  <c r="V4326" i="1"/>
  <c r="V5942" i="1"/>
  <c r="V6016" i="1"/>
  <c r="V5313" i="1"/>
  <c r="V4867" i="1"/>
  <c r="V1977" i="1"/>
  <c r="U1977" i="1"/>
  <c r="U6199" i="1"/>
  <c r="V6199" i="1"/>
  <c r="V5722" i="1"/>
  <c r="U5722" i="1"/>
  <c r="V5714" i="1"/>
  <c r="U5714" i="1"/>
  <c r="U5056" i="1"/>
  <c r="V5056" i="1"/>
  <c r="V5048" i="1"/>
  <c r="U5048" i="1"/>
  <c r="V5039" i="1"/>
  <c r="U5039" i="1"/>
  <c r="U5013" i="1"/>
  <c r="V5013" i="1"/>
  <c r="U5005" i="1"/>
  <c r="V5005" i="1"/>
  <c r="V4985" i="1"/>
  <c r="U4985" i="1"/>
  <c r="U4948" i="1"/>
  <c r="V4948" i="1"/>
  <c r="V4889" i="1"/>
  <c r="U4889" i="1"/>
  <c r="V4881" i="1"/>
  <c r="U4881" i="1"/>
  <c r="U4777" i="1"/>
  <c r="V4777" i="1"/>
  <c r="V4646" i="1"/>
  <c r="U4646" i="1"/>
  <c r="V4639" i="1"/>
  <c r="U4639" i="1"/>
  <c r="V4615" i="1"/>
  <c r="U4615" i="1"/>
  <c r="V4607" i="1"/>
  <c r="U4607" i="1"/>
  <c r="V4591" i="1"/>
  <c r="U4591" i="1"/>
  <c r="U4549" i="1"/>
  <c r="V4549" i="1"/>
  <c r="U4389" i="1"/>
  <c r="V4389" i="1"/>
  <c r="V4366" i="1"/>
  <c r="U4366" i="1"/>
  <c r="U6030" i="1"/>
  <c r="V6124" i="1"/>
  <c r="V5397" i="1"/>
  <c r="U5703" i="1"/>
  <c r="U5006" i="1"/>
  <c r="U3997" i="1"/>
  <c r="U5321" i="1"/>
  <c r="V5314" i="1"/>
  <c r="U5269" i="1"/>
  <c r="V6284" i="1"/>
  <c r="U6284" i="1"/>
  <c r="V6260" i="1"/>
  <c r="U6260" i="1"/>
  <c r="U6226" i="1"/>
  <c r="V6226" i="1"/>
  <c r="V6213" i="1"/>
  <c r="U6213" i="1"/>
  <c r="V6177" i="1"/>
  <c r="U6177" i="1"/>
  <c r="U5953" i="1"/>
  <c r="V5953" i="1"/>
  <c r="U5945" i="1"/>
  <c r="V5945" i="1"/>
  <c r="V5928" i="1"/>
  <c r="U5928" i="1"/>
  <c r="V5802" i="1"/>
  <c r="U5802" i="1"/>
  <c r="V5530" i="1"/>
  <c r="U5530" i="1"/>
  <c r="V5451" i="1"/>
  <c r="U5451" i="1"/>
  <c r="V5443" i="1"/>
  <c r="U5443" i="1"/>
  <c r="U5428" i="1"/>
  <c r="V5428" i="1"/>
  <c r="U5403" i="1"/>
  <c r="V5403" i="1"/>
  <c r="U5394" i="1"/>
  <c r="V5394" i="1"/>
  <c r="U5231" i="1"/>
  <c r="V5231" i="1"/>
  <c r="V5207" i="1"/>
  <c r="U5207" i="1"/>
  <c r="U5046" i="1"/>
  <c r="V5046" i="1"/>
  <c r="U5003" i="1"/>
  <c r="V5003" i="1"/>
  <c r="U4978" i="1"/>
  <c r="V4978" i="1"/>
  <c r="V4955" i="1"/>
  <c r="U4955" i="1"/>
  <c r="U4895" i="1"/>
  <c r="V4895" i="1"/>
  <c r="V4872" i="1"/>
  <c r="U4872" i="1"/>
  <c r="V4810" i="1"/>
  <c r="U4810" i="1"/>
  <c r="U4696" i="1"/>
  <c r="V4696" i="1"/>
  <c r="U4678" i="1"/>
  <c r="V4678" i="1"/>
  <c r="U5732" i="1"/>
  <c r="V5732" i="1"/>
  <c r="V5696" i="1"/>
  <c r="V6320" i="1"/>
  <c r="U6320" i="1"/>
  <c r="U6305" i="1"/>
  <c r="V6305" i="1"/>
  <c r="U6298" i="1"/>
  <c r="V6298" i="1"/>
  <c r="V6252" i="1"/>
  <c r="U6252" i="1"/>
  <c r="V6242" i="1"/>
  <c r="U6242" i="1"/>
  <c r="U6185" i="1"/>
  <c r="V6185" i="1"/>
  <c r="U6072" i="1"/>
  <c r="V6072" i="1"/>
  <c r="U5982" i="1"/>
  <c r="V5982" i="1"/>
  <c r="U5900" i="1"/>
  <c r="V5900" i="1"/>
  <c r="V5876" i="1"/>
  <c r="U5876" i="1"/>
  <c r="U5863" i="1"/>
  <c r="V5863" i="1"/>
  <c r="V5801" i="1"/>
  <c r="U5801" i="1"/>
  <c r="V5791" i="1"/>
  <c r="U5791" i="1"/>
  <c r="V5588" i="1"/>
  <c r="U5588" i="1"/>
  <c r="U5561" i="1"/>
  <c r="V5561" i="1"/>
  <c r="U5473" i="1"/>
  <c r="V5473" i="1"/>
  <c r="V5205" i="1"/>
  <c r="U5205" i="1"/>
  <c r="V5138" i="1"/>
  <c r="U5138" i="1"/>
  <c r="V5117" i="1"/>
  <c r="U5117" i="1"/>
  <c r="U5054" i="1"/>
  <c r="V5054" i="1"/>
  <c r="V5029" i="1"/>
  <c r="U5029" i="1"/>
  <c r="U5019" i="1"/>
  <c r="V5019" i="1"/>
  <c r="U4969" i="1"/>
  <c r="V4969" i="1"/>
  <c r="V4962" i="1"/>
  <c r="U4962" i="1"/>
  <c r="U4894" i="1"/>
  <c r="V4894" i="1"/>
  <c r="U4887" i="1"/>
  <c r="V4887" i="1"/>
  <c r="U4879" i="1"/>
  <c r="V4879" i="1"/>
  <c r="V4828" i="1"/>
  <c r="U4828" i="1"/>
  <c r="V4719" i="1"/>
  <c r="U4719" i="1"/>
  <c r="U4705" i="1"/>
  <c r="V4705" i="1"/>
  <c r="V3302" i="1"/>
  <c r="U3697" i="1"/>
  <c r="V3317" i="1"/>
  <c r="V3760" i="1"/>
  <c r="U3740" i="1"/>
  <c r="U3151" i="1"/>
  <c r="V3100" i="1"/>
  <c r="U3158" i="1"/>
  <c r="V3279" i="1"/>
  <c r="V4936" i="1"/>
  <c r="U4936" i="1"/>
  <c r="U4891" i="1"/>
  <c r="V4891" i="1"/>
  <c r="U3386" i="1"/>
  <c r="V3386" i="1"/>
  <c r="V3024" i="1"/>
  <c r="U3024" i="1"/>
  <c r="U2045" i="1"/>
  <c r="V2045" i="1"/>
  <c r="V4320" i="1"/>
  <c r="U4320" i="1"/>
  <c r="U3248" i="1"/>
  <c r="U3167" i="1"/>
  <c r="V3167" i="1"/>
  <c r="V3065" i="1"/>
  <c r="V3715" i="1"/>
  <c r="U3715" i="1"/>
  <c r="U2581" i="1"/>
  <c r="V2581" i="1"/>
  <c r="U1563" i="1"/>
  <c r="V1563" i="1"/>
  <c r="V3747" i="1"/>
  <c r="U3747" i="1"/>
  <c r="V2307" i="1"/>
  <c r="U2307" i="1"/>
  <c r="U1728" i="1"/>
  <c r="V1728" i="1"/>
  <c r="U3725" i="1"/>
  <c r="U3324" i="1"/>
  <c r="V3085" i="1"/>
  <c r="V3684" i="1"/>
  <c r="U4313" i="1"/>
  <c r="U3092" i="1"/>
  <c r="U3133" i="1"/>
  <c r="U3261" i="1"/>
  <c r="V4297" i="1"/>
  <c r="V4816" i="1"/>
  <c r="U4816" i="1"/>
  <c r="V4365" i="1"/>
  <c r="U4365" i="1"/>
  <c r="V3705" i="1"/>
  <c r="U3136" i="1"/>
  <c r="U4288" i="1"/>
  <c r="U4305" i="1"/>
  <c r="V3665" i="1"/>
  <c r="V3464" i="1"/>
  <c r="U5718" i="1"/>
  <c r="V5718" i="1"/>
  <c r="V3174" i="1"/>
  <c r="U3098" i="1"/>
  <c r="V3269" i="1"/>
  <c r="U3741" i="1"/>
  <c r="V3106" i="1"/>
  <c r="V3287" i="1"/>
  <c r="V3173" i="1"/>
  <c r="V3150" i="1"/>
  <c r="V3675" i="1"/>
  <c r="V3286" i="1"/>
  <c r="U5710" i="1"/>
  <c r="U5531" i="1"/>
  <c r="V5531" i="1"/>
  <c r="V4528" i="1"/>
  <c r="U4528" i="1"/>
  <c r="U3893" i="1"/>
  <c r="V3893" i="1"/>
  <c r="V3431" i="1"/>
  <c r="U3431" i="1"/>
  <c r="U2650" i="1"/>
  <c r="V2650" i="1"/>
  <c r="U3994" i="1"/>
  <c r="V5686" i="1"/>
  <c r="U1126" i="1"/>
  <c r="V979" i="1"/>
  <c r="U4175" i="1"/>
  <c r="V1437" i="1"/>
  <c r="U1445" i="1"/>
  <c r="U6337" i="1"/>
  <c r="U6241" i="1"/>
  <c r="U6159" i="1"/>
  <c r="U6085" i="1"/>
  <c r="U6034" i="1"/>
  <c r="V5998" i="1"/>
  <c r="U5941" i="1"/>
  <c r="V5925" i="1"/>
  <c r="U5907" i="1"/>
  <c r="U5720" i="1"/>
  <c r="V5521" i="1"/>
  <c r="U5516" i="1"/>
  <c r="U5432" i="1"/>
  <c r="U5232" i="1"/>
  <c r="V1884" i="1"/>
  <c r="V4707" i="1"/>
  <c r="V1726" i="1"/>
  <c r="U1554" i="1"/>
  <c r="V3657" i="1"/>
  <c r="U4017" i="1"/>
  <c r="V5193" i="1"/>
  <c r="V5654" i="1"/>
  <c r="V5973" i="1"/>
  <c r="V5620" i="1"/>
  <c r="U5903" i="1"/>
  <c r="V5992" i="1"/>
  <c r="U5647" i="1"/>
  <c r="V4778" i="1"/>
  <c r="U5482" i="1"/>
  <c r="V4300" i="1"/>
  <c r="U4292" i="1"/>
  <c r="U5357" i="1"/>
  <c r="U4217" i="1"/>
  <c r="U6052" i="1"/>
  <c r="V5780" i="1"/>
  <c r="U1701" i="1"/>
  <c r="U6044" i="1"/>
  <c r="V5328" i="1"/>
  <c r="V5913" i="1"/>
  <c r="V5110" i="1"/>
  <c r="V5749" i="1"/>
  <c r="U5418" i="1"/>
  <c r="U5395" i="1"/>
  <c r="U5152" i="1"/>
  <c r="V5785" i="1"/>
  <c r="U6236" i="1"/>
  <c r="V4491" i="1"/>
  <c r="U4552" i="1"/>
  <c r="V6273" i="1"/>
  <c r="U1161" i="1"/>
  <c r="V1161" i="1"/>
  <c r="U6212" i="1"/>
  <c r="U6122" i="1"/>
  <c r="V6122" i="1"/>
  <c r="U6046" i="1"/>
  <c r="V6039" i="1"/>
  <c r="V5898" i="1"/>
  <c r="V5882" i="1"/>
  <c r="U5804" i="1"/>
  <c r="V5804" i="1"/>
  <c r="V5767" i="1"/>
  <c r="U5762" i="1"/>
  <c r="V5755" i="1"/>
  <c r="U5642" i="1"/>
  <c r="V5642" i="1"/>
  <c r="U5288" i="1"/>
  <c r="U5163" i="1"/>
  <c r="V5163" i="1"/>
  <c r="V4987" i="1"/>
  <c r="V4710" i="1"/>
  <c r="V4659" i="1"/>
  <c r="U4659" i="1"/>
  <c r="V4464" i="1"/>
  <c r="U4456" i="1"/>
  <c r="V4456" i="1"/>
  <c r="V4218" i="1"/>
  <c r="U4218" i="1"/>
  <c r="V6093" i="1"/>
  <c r="U6093" i="1"/>
  <c r="V5908" i="1"/>
  <c r="U5908" i="1"/>
  <c r="U5742" i="1"/>
  <c r="V5742" i="1"/>
  <c r="V5557" i="1"/>
  <c r="U5557" i="1"/>
  <c r="U5410" i="1"/>
  <c r="V5410" i="1"/>
  <c r="V5044" i="1"/>
  <c r="U5044" i="1"/>
  <c r="V4209" i="1"/>
  <c r="U4209" i="1"/>
  <c r="V6230" i="1"/>
  <c r="U6107" i="1"/>
  <c r="V5883" i="1"/>
  <c r="U5883" i="1"/>
  <c r="U5583" i="1"/>
  <c r="V5583" i="1"/>
  <c r="V5378" i="1"/>
  <c r="U5378" i="1"/>
  <c r="U5275" i="1"/>
  <c r="V5275" i="1"/>
  <c r="U4554" i="1"/>
  <c r="V4554" i="1"/>
  <c r="V4117" i="1"/>
  <c r="U4117" i="1"/>
  <c r="U4099" i="1"/>
  <c r="V4099" i="1"/>
  <c r="U6296" i="1"/>
  <c r="V6296" i="1"/>
  <c r="V6247" i="1"/>
  <c r="U6247" i="1"/>
  <c r="U6237" i="1"/>
  <c r="V6237" i="1"/>
  <c r="U6158" i="1"/>
  <c r="V6158" i="1"/>
  <c r="V5853" i="1"/>
  <c r="U5853" i="1"/>
  <c r="U4737" i="1"/>
  <c r="V4737" i="1"/>
  <c r="U4483" i="1"/>
  <c r="V4483" i="1"/>
  <c r="V4376" i="1"/>
  <c r="U4376" i="1"/>
  <c r="V4315" i="1"/>
  <c r="U4315" i="1"/>
  <c r="U4283" i="1"/>
  <c r="V4283" i="1"/>
  <c r="V5779" i="1"/>
  <c r="U5779" i="1"/>
  <c r="U5087" i="1"/>
  <c r="V5087" i="1"/>
  <c r="U5070" i="1"/>
  <c r="V5070" i="1"/>
  <c r="U4808" i="1"/>
  <c r="V4808" i="1"/>
  <c r="U4586" i="1"/>
  <c r="V4586" i="1"/>
  <c r="U4299" i="1"/>
  <c r="V4299" i="1"/>
  <c r="U4145" i="1"/>
  <c r="V4145" i="1"/>
  <c r="U6014" i="1"/>
  <c r="V6004" i="1"/>
  <c r="V5980" i="1"/>
  <c r="U3451" i="1"/>
  <c r="U4167" i="1"/>
  <c r="V6136" i="1"/>
  <c r="V6053" i="1"/>
  <c r="U5705" i="1"/>
  <c r="U4307" i="1"/>
  <c r="V5402" i="1"/>
  <c r="V4561" i="1"/>
  <c r="V4723" i="1"/>
  <c r="U5071" i="1"/>
  <c r="V4546" i="1"/>
  <c r="V5224" i="1"/>
  <c r="V4056" i="1"/>
  <c r="U6322" i="1"/>
  <c r="U5997" i="1"/>
  <c r="V5997" i="1"/>
  <c r="U5956" i="1"/>
  <c r="V5721" i="1"/>
  <c r="U5721" i="1"/>
  <c r="V5600" i="1"/>
  <c r="U5600" i="1"/>
  <c r="U5472" i="1"/>
  <c r="V5472" i="1"/>
  <c r="U5158" i="1"/>
  <c r="V5158" i="1"/>
  <c r="V5096" i="1"/>
  <c r="U5096" i="1"/>
  <c r="U4643" i="1"/>
  <c r="V4643" i="1"/>
  <c r="V4636" i="1"/>
  <c r="U4614" i="1"/>
  <c r="V4614" i="1"/>
  <c r="V4388" i="1"/>
  <c r="V4306" i="1"/>
  <c r="U4306" i="1"/>
  <c r="U5438" i="1"/>
  <c r="V5438" i="1"/>
  <c r="V972" i="1"/>
  <c r="U6238" i="1"/>
  <c r="U5972" i="1"/>
  <c r="V5426" i="1"/>
  <c r="V5542" i="1"/>
  <c r="V5934" i="1"/>
  <c r="V5589" i="1"/>
  <c r="V2719" i="1"/>
  <c r="V4702" i="1"/>
  <c r="V5265" i="1"/>
  <c r="U6141" i="1"/>
  <c r="V5121" i="1"/>
  <c r="U5217" i="1"/>
  <c r="V6161" i="1"/>
  <c r="U1910" i="1"/>
  <c r="V5717" i="1"/>
  <c r="V5301" i="1"/>
  <c r="V5108" i="1"/>
  <c r="V5266" i="1"/>
  <c r="U6295" i="1"/>
  <c r="V4771" i="1"/>
  <c r="V5793" i="1"/>
  <c r="V6140" i="1"/>
  <c r="U4284" i="1"/>
  <c r="V5012" i="1"/>
  <c r="V5532" i="1"/>
  <c r="U1766" i="1"/>
  <c r="V5101" i="1"/>
  <c r="U5837" i="1"/>
  <c r="V5527" i="1"/>
  <c r="U5319" i="1"/>
  <c r="V4201" i="1"/>
  <c r="V4537" i="1"/>
  <c r="V4368" i="1"/>
  <c r="V6095" i="1"/>
  <c r="U6095" i="1"/>
  <c r="U6279" i="1"/>
  <c r="V6279" i="1"/>
  <c r="U5968" i="1"/>
  <c r="V5968" i="1"/>
  <c r="U5744" i="1"/>
  <c r="V5744" i="1"/>
  <c r="V5615" i="1"/>
  <c r="U5615" i="1"/>
  <c r="V5471" i="1"/>
  <c r="U5471" i="1"/>
  <c r="V5334" i="1"/>
  <c r="U5334" i="1"/>
  <c r="V5178" i="1"/>
  <c r="U5178" i="1"/>
  <c r="V4837" i="1"/>
  <c r="U4837" i="1"/>
  <c r="U5939" i="1"/>
  <c r="V5939" i="1"/>
  <c r="V6135" i="1"/>
  <c r="V5784" i="1"/>
  <c r="U5748" i="1"/>
  <c r="U5914" i="1"/>
  <c r="V5329" i="1"/>
  <c r="V4931" i="1"/>
  <c r="V5772" i="1"/>
  <c r="U4253" i="1"/>
  <c r="V5556" i="1"/>
  <c r="V5663" i="1"/>
  <c r="U5081" i="1"/>
  <c r="U5072" i="1"/>
  <c r="V5336" i="1"/>
  <c r="V5940" i="1"/>
  <c r="V5653" i="1"/>
  <c r="U5230" i="1"/>
  <c r="U5419" i="1"/>
  <c r="U3641" i="1"/>
  <c r="V4802" i="1"/>
  <c r="U5386" i="1"/>
  <c r="V4236" i="1"/>
  <c r="V4901" i="1"/>
  <c r="U2635" i="1"/>
  <c r="V6094" i="1"/>
  <c r="U6054" i="1"/>
  <c r="V6054" i="1"/>
  <c r="U6340" i="1"/>
  <c r="V6340" i="1"/>
  <c r="U6278" i="1"/>
  <c r="V6190" i="1"/>
  <c r="U6035" i="1"/>
  <c r="U5974" i="1"/>
  <c r="V5974" i="1"/>
  <c r="U5960" i="1"/>
  <c r="V5893" i="1"/>
  <c r="U5893" i="1"/>
  <c r="V5774" i="1"/>
  <c r="V5535" i="1"/>
  <c r="U5535" i="1"/>
  <c r="U5170" i="1"/>
  <c r="U4954" i="1"/>
  <c r="V4954" i="1"/>
  <c r="U4890" i="1"/>
  <c r="V4890" i="1"/>
  <c r="U4698" i="1"/>
  <c r="V4698" i="1"/>
  <c r="U4671" i="1"/>
  <c r="V4671" i="1"/>
  <c r="V4660" i="1"/>
  <c r="U4660" i="1"/>
  <c r="U4653" i="1"/>
  <c r="U4627" i="1"/>
  <c r="V4627" i="1"/>
  <c r="V4157" i="1"/>
  <c r="U4157" i="1"/>
  <c r="U3951" i="1"/>
  <c r="V4602" i="1"/>
  <c r="U4602" i="1"/>
  <c r="V3768" i="1"/>
  <c r="V3996" i="1"/>
  <c r="V3800" i="1"/>
  <c r="U3721" i="1"/>
  <c r="U3779" i="1"/>
  <c r="V6234" i="1"/>
  <c r="U6056" i="1"/>
  <c r="U6013" i="1"/>
  <c r="U5995" i="1"/>
  <c r="U5971" i="1"/>
  <c r="V5937" i="1"/>
  <c r="U5586" i="1"/>
  <c r="V3882" i="1"/>
  <c r="V4019" i="1"/>
  <c r="U3602" i="1"/>
  <c r="V4101" i="1"/>
  <c r="U3703" i="1"/>
  <c r="V3653" i="1"/>
  <c r="U6323" i="1"/>
  <c r="V6175" i="1"/>
  <c r="U6090" i="1"/>
  <c r="V6031" i="1"/>
  <c r="U5812" i="1"/>
  <c r="V5421" i="1"/>
  <c r="U5421" i="1"/>
  <c r="U5347" i="1"/>
  <c r="V5341" i="1"/>
  <c r="U4595" i="1"/>
  <c r="V4595" i="1"/>
  <c r="V5009" i="1"/>
  <c r="V4131" i="1"/>
  <c r="U2066" i="1"/>
  <c r="V2066" i="1"/>
  <c r="U5089" i="1"/>
  <c r="U4964" i="1"/>
  <c r="V4738" i="1"/>
  <c r="V4474" i="1"/>
  <c r="U4267" i="1"/>
  <c r="U3780" i="1"/>
  <c r="V1523" i="1"/>
  <c r="U5926" i="1"/>
  <c r="U2017" i="1"/>
  <c r="U6268" i="1"/>
  <c r="U6174" i="1"/>
  <c r="U6285" i="1"/>
  <c r="U5015" i="1"/>
  <c r="V5578" i="1"/>
  <c r="U5470" i="1"/>
  <c r="U5711" i="1"/>
  <c r="U5932" i="1"/>
  <c r="V5636" i="1"/>
  <c r="V4946" i="1"/>
  <c r="U6081" i="1"/>
  <c r="U5880" i="1"/>
  <c r="U3872" i="1"/>
  <c r="U5120" i="1"/>
  <c r="U5574" i="1"/>
  <c r="U5726" i="1"/>
  <c r="V5182" i="1"/>
  <c r="U4445" i="1"/>
  <c r="V5656" i="1"/>
  <c r="U5020" i="1"/>
  <c r="U5635" i="1"/>
  <c r="V5818" i="1"/>
  <c r="V6113" i="1"/>
  <c r="U5544" i="1"/>
  <c r="V5699" i="1"/>
  <c r="U6289" i="1"/>
  <c r="U4739" i="1"/>
  <c r="V5580" i="1"/>
  <c r="V6005" i="1"/>
  <c r="V5634" i="1"/>
  <c r="V4321" i="1"/>
  <c r="U6304" i="1"/>
  <c r="V5916" i="1"/>
  <c r="V4565" i="1"/>
  <c r="U4565" i="1"/>
  <c r="U6257" i="1"/>
  <c r="U6251" i="1"/>
  <c r="U6246" i="1"/>
  <c r="U6163" i="1"/>
  <c r="V6117" i="1"/>
  <c r="V5981" i="1"/>
  <c r="U5970" i="1"/>
  <c r="U5927" i="1"/>
  <c r="V5927" i="1"/>
  <c r="U5865" i="1"/>
  <c r="U5786" i="1"/>
  <c r="U5740" i="1"/>
  <c r="U5701" i="1"/>
  <c r="V5701" i="1"/>
  <c r="V5377" i="1"/>
  <c r="U5327" i="1"/>
  <c r="V5151" i="1"/>
  <c r="U5151" i="1"/>
  <c r="U5144" i="1"/>
  <c r="V5144" i="1"/>
  <c r="U5077" i="1"/>
  <c r="V4980" i="1"/>
  <c r="U4874" i="1"/>
  <c r="V4874" i="1"/>
  <c r="U4844" i="1"/>
  <c r="V4844" i="1"/>
  <c r="U1209" i="1"/>
  <c r="V1209" i="1"/>
  <c r="U6315" i="1"/>
  <c r="V6315" i="1"/>
  <c r="V5881" i="1"/>
  <c r="U5881" i="1"/>
  <c r="U5822" i="1"/>
  <c r="V5822" i="1"/>
  <c r="U5808" i="1"/>
  <c r="U5745" i="1"/>
  <c r="V5496" i="1"/>
  <c r="U5496" i="1"/>
  <c r="V5465" i="1"/>
  <c r="U5465" i="1"/>
  <c r="V5458" i="1"/>
  <c r="U5458" i="1"/>
  <c r="V5389" i="1"/>
  <c r="U5268" i="1"/>
  <c r="U5084" i="1"/>
  <c r="V5084" i="1"/>
  <c r="U4986" i="1"/>
  <c r="V4986" i="1"/>
  <c r="U4930" i="1"/>
  <c r="V4930" i="1"/>
  <c r="V4577" i="1"/>
  <c r="U4577" i="1"/>
  <c r="V4435" i="1"/>
  <c r="V4316" i="1"/>
  <c r="U4316" i="1"/>
  <c r="V1213" i="1"/>
  <c r="U1213" i="1"/>
  <c r="V5852" i="1"/>
  <c r="V1858" i="1"/>
  <c r="V1210" i="1"/>
  <c r="U1210" i="1"/>
  <c r="U6319" i="1"/>
  <c r="U6267" i="1"/>
  <c r="U6262" i="1"/>
  <c r="V6262" i="1"/>
  <c r="U6218" i="1"/>
  <c r="V6218" i="1"/>
  <c r="V6128" i="1"/>
  <c r="U6075" i="1"/>
  <c r="V6064" i="1"/>
  <c r="V6036" i="1"/>
  <c r="U6036" i="1"/>
  <c r="V6019" i="1"/>
  <c r="V5991" i="1"/>
  <c r="U5991" i="1"/>
  <c r="U5947" i="1"/>
  <c r="U5931" i="1"/>
  <c r="V5894" i="1"/>
  <c r="U5894" i="1"/>
  <c r="U5886" i="1"/>
  <c r="U5826" i="1"/>
  <c r="V5763" i="1"/>
  <c r="U5763" i="1"/>
  <c r="U5716" i="1"/>
  <c r="V5565" i="1"/>
  <c r="U5565" i="1"/>
  <c r="V5408" i="1"/>
  <c r="U5408" i="1"/>
  <c r="V5383" i="1"/>
  <c r="U5383" i="1"/>
  <c r="U5326" i="1"/>
  <c r="V5326" i="1"/>
  <c r="V5176" i="1"/>
  <c r="U5176" i="1"/>
  <c r="U4589" i="1"/>
  <c r="V4583" i="1"/>
  <c r="V4441" i="1"/>
  <c r="U4441" i="1"/>
  <c r="V4124" i="1"/>
  <c r="U4124" i="1"/>
  <c r="V6261" i="1"/>
  <c r="U6261" i="1"/>
  <c r="V6121" i="1"/>
  <c r="U6121" i="1"/>
  <c r="V6069" i="1"/>
  <c r="U6069" i="1"/>
  <c r="V6040" i="1"/>
  <c r="U6040" i="1"/>
  <c r="V5996" i="1"/>
  <c r="U5996" i="1"/>
  <c r="U5985" i="1"/>
  <c r="V5985" i="1"/>
  <c r="U5899" i="1"/>
  <c r="V5899" i="1"/>
  <c r="U5652" i="1"/>
  <c r="V5652" i="1"/>
  <c r="U5591" i="1"/>
  <c r="V5591" i="1"/>
  <c r="V5539" i="1"/>
  <c r="U5539" i="1"/>
  <c r="U5189" i="1"/>
  <c r="V5189" i="1"/>
  <c r="V5181" i="1"/>
  <c r="U5181" i="1"/>
  <c r="V5021" i="1"/>
  <c r="U5021" i="1"/>
  <c r="U4440" i="1"/>
  <c r="V4440" i="1"/>
  <c r="V4344" i="1"/>
  <c r="U4344" i="1"/>
  <c r="V6045" i="1"/>
  <c r="U6045" i="1"/>
  <c r="U6001" i="1"/>
  <c r="V6001" i="1"/>
  <c r="U5946" i="1"/>
  <c r="V5946" i="1"/>
  <c r="V5909" i="1"/>
  <c r="U5909" i="1"/>
  <c r="U5657" i="1"/>
  <c r="V5657" i="1"/>
  <c r="U5537" i="1"/>
  <c r="V5537" i="1"/>
  <c r="U5481" i="1"/>
  <c r="V5481" i="1"/>
  <c r="V5414" i="1"/>
  <c r="U5414" i="1"/>
  <c r="U5244" i="1"/>
  <c r="V5244" i="1"/>
  <c r="U4781" i="1"/>
  <c r="V4781" i="1"/>
  <c r="V4683" i="1"/>
  <c r="U4683" i="1"/>
  <c r="V4654" i="1"/>
  <c r="U4654" i="1"/>
  <c r="V4475" i="1"/>
  <c r="U4475" i="1"/>
  <c r="V6263" i="1"/>
  <c r="U5368" i="1"/>
  <c r="V5368" i="1"/>
  <c r="U5240" i="1"/>
  <c r="U5415" i="1"/>
  <c r="V5850" i="1"/>
  <c r="V4885" i="1"/>
  <c r="V5689" i="1"/>
  <c r="U5522" i="1"/>
  <c r="V5126" i="1"/>
  <c r="V5923" i="1"/>
  <c r="V6201" i="1"/>
  <c r="U5396" i="1"/>
  <c r="V6129" i="1"/>
  <c r="U5517" i="1"/>
  <c r="U4740" i="1"/>
  <c r="U5724" i="1"/>
  <c r="V6248" i="1"/>
  <c r="V2919" i="1"/>
  <c r="U2919" i="1"/>
  <c r="U1073" i="1"/>
  <c r="U2548" i="1"/>
  <c r="V2548" i="1"/>
  <c r="V6138" i="1"/>
  <c r="U6102" i="1"/>
  <c r="U6089" i="1"/>
  <c r="V5950" i="1"/>
  <c r="V5892" i="1"/>
  <c r="U5892" i="1"/>
  <c r="U5855" i="1"/>
  <c r="V5855" i="1"/>
  <c r="U5849" i="1"/>
  <c r="U5730" i="1"/>
  <c r="U5645" i="1"/>
  <c r="V5427" i="1"/>
  <c r="U5427" i="1"/>
  <c r="U5367" i="1"/>
  <c r="V5367" i="1"/>
  <c r="U5359" i="1"/>
  <c r="V5359" i="1"/>
  <c r="V5315" i="1"/>
  <c r="U5315" i="1"/>
  <c r="U5304" i="1"/>
  <c r="V5304" i="1"/>
  <c r="U5258" i="1"/>
  <c r="V5258" i="1"/>
  <c r="U5197" i="1"/>
  <c r="V4965" i="1"/>
  <c r="U4965" i="1"/>
  <c r="U4509" i="1"/>
  <c r="V4509" i="1"/>
  <c r="U4486" i="1"/>
  <c r="V4486" i="1"/>
  <c r="V4361" i="1"/>
  <c r="V5833" i="1"/>
  <c r="U6256" i="1"/>
  <c r="V2802" i="1"/>
  <c r="U2802" i="1"/>
  <c r="V5965" i="1"/>
  <c r="U5965" i="1"/>
  <c r="V5955" i="1"/>
  <c r="U5955" i="1"/>
  <c r="V5776" i="1"/>
  <c r="U5776" i="1"/>
  <c r="V5692" i="1"/>
  <c r="U5692" i="1"/>
  <c r="V5146" i="1"/>
  <c r="U5146" i="1"/>
  <c r="U4970" i="1"/>
  <c r="V4970" i="1"/>
  <c r="V4807" i="1"/>
  <c r="U4807" i="1"/>
  <c r="U4517" i="1"/>
  <c r="V4517" i="1"/>
  <c r="U6008" i="1"/>
  <c r="U5198" i="1"/>
  <c r="V6274" i="1"/>
  <c r="U4768" i="1"/>
  <c r="V5952" i="1"/>
  <c r="U6168" i="1"/>
  <c r="V6318" i="1"/>
  <c r="U5222" i="1"/>
  <c r="V6303" i="1"/>
  <c r="U3714" i="1"/>
  <c r="V6338" i="1"/>
  <c r="V6220" i="1"/>
  <c r="U6214" i="1"/>
  <c r="U6164" i="1"/>
  <c r="V6164" i="1"/>
  <c r="V5999" i="1"/>
  <c r="U5999" i="1"/>
  <c r="V5977" i="1"/>
  <c r="U5977" i="1"/>
  <c r="U5912" i="1"/>
  <c r="V5734" i="1"/>
  <c r="U5618" i="1"/>
  <c r="V5618" i="1"/>
  <c r="U5553" i="1"/>
  <c r="U5442" i="1"/>
  <c r="V5131" i="1"/>
  <c r="U5131" i="1"/>
  <c r="U5064" i="1"/>
  <c r="V4818" i="1"/>
  <c r="V4813" i="1"/>
  <c r="U4527" i="1"/>
  <c r="V4527" i="1"/>
  <c r="U4372" i="1"/>
  <c r="V4372" i="1"/>
  <c r="V4255" i="1"/>
  <c r="V5363" i="1"/>
  <c r="U4118" i="1"/>
  <c r="V4937" i="1"/>
  <c r="V3745" i="1"/>
  <c r="V4229" i="1"/>
  <c r="U4177" i="1"/>
  <c r="V4458" i="1"/>
  <c r="U3943" i="1"/>
  <c r="V4809" i="1"/>
  <c r="V3377" i="1"/>
  <c r="U5477" i="1"/>
  <c r="V5460" i="1"/>
  <c r="V5449" i="1"/>
  <c r="U5422" i="1"/>
  <c r="V5374" i="1"/>
  <c r="U5306" i="1"/>
  <c r="V5259" i="1"/>
  <c r="V5253" i="1"/>
  <c r="U5218" i="1"/>
  <c r="U5078" i="1"/>
  <c r="U5055" i="1"/>
  <c r="V5043" i="1"/>
  <c r="V4998" i="1"/>
  <c r="V4907" i="1"/>
  <c r="V4769" i="1"/>
  <c r="V4578" i="1"/>
  <c r="U4211" i="1"/>
  <c r="V3404" i="1"/>
  <c r="V3963" i="1"/>
  <c r="U3792" i="1"/>
  <c r="V3532" i="1"/>
  <c r="V3507" i="1"/>
  <c r="V4109" i="1"/>
  <c r="U3636" i="1"/>
  <c r="U3995" i="1"/>
  <c r="V4083" i="1"/>
  <c r="U4689" i="1"/>
  <c r="V3409" i="1"/>
  <c r="U4298" i="1"/>
  <c r="V3949" i="1"/>
  <c r="U4480" i="1"/>
  <c r="V4875" i="1"/>
  <c r="V3928" i="1"/>
  <c r="U4245" i="1"/>
  <c r="U3712" i="1"/>
  <c r="V4327" i="1"/>
  <c r="V2790" i="1"/>
  <c r="U2790" i="1"/>
  <c r="V1707" i="1"/>
  <c r="U1707" i="1"/>
  <c r="U1681" i="1"/>
  <c r="U4221" i="1"/>
  <c r="V5160" i="1"/>
  <c r="U3849" i="1"/>
  <c r="V2827" i="1"/>
  <c r="V830" i="1"/>
  <c r="V1384" i="1"/>
  <c r="U5738" i="1"/>
  <c r="V4783" i="1"/>
  <c r="V4819" i="1"/>
  <c r="U1605" i="1"/>
  <c r="V5626" i="1"/>
  <c r="U5606" i="1"/>
  <c r="U5023" i="1"/>
  <c r="V1262" i="1"/>
  <c r="V5094" i="1"/>
  <c r="U4912" i="1"/>
  <c r="U4903" i="1"/>
  <c r="V4770" i="1"/>
  <c r="V4461" i="1"/>
  <c r="U3773" i="1"/>
  <c r="V876" i="1"/>
  <c r="V5249" i="1"/>
  <c r="V4644" i="1"/>
  <c r="U3603" i="1"/>
  <c r="U349" i="1"/>
  <c r="V67" i="1"/>
  <c r="V4269" i="1"/>
  <c r="U1238" i="1"/>
  <c r="V5116" i="1"/>
  <c r="U6332" i="1"/>
  <c r="U5757" i="1"/>
  <c r="U3186" i="1"/>
  <c r="U1475" i="1"/>
  <c r="U4825" i="1"/>
  <c r="U1136" i="1"/>
  <c r="U4775" i="1"/>
  <c r="M324" i="2"/>
  <c r="K627" i="2"/>
  <c r="V237" i="1"/>
  <c r="V3939" i="1"/>
  <c r="U1998" i="1"/>
  <c r="V1843" i="1"/>
  <c r="V1269" i="1"/>
  <c r="U4751" i="1"/>
  <c r="V284" i="1"/>
  <c r="U3306" i="1"/>
  <c r="U677" i="1"/>
  <c r="V5572" i="1"/>
  <c r="V2692" i="1"/>
  <c r="U2528" i="1"/>
  <c r="U4484" i="1"/>
  <c r="U3525" i="1"/>
  <c r="U4371" i="1"/>
  <c r="U4360" i="1"/>
  <c r="V4463" i="1"/>
  <c r="V839" i="1"/>
  <c r="U533" i="1"/>
  <c r="U6344" i="1" l="1"/>
  <c r="L6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Oscar Tinjacá Reyes</author>
  </authors>
  <commentList>
    <comment ref="S4" authorId="0" shapeId="0" xr:uid="{45BCD0A4-F2B2-475B-B763-8D388F496AAD}">
      <text>
        <r>
          <rPr>
            <b/>
            <sz val="9"/>
            <color indexed="81"/>
            <rFont val="Tahoma"/>
            <family val="2"/>
          </rPr>
          <t>Usuario:</t>
        </r>
        <r>
          <rPr>
            <sz val="9"/>
            <color indexed="81"/>
            <rFont val="Tahoma"/>
            <family val="2"/>
          </rPr>
          <t xml:space="preserve">
1 lerner
</t>
        </r>
      </text>
    </comment>
    <comment ref="R5" authorId="0" shapeId="0" xr:uid="{92392543-2BFE-4A7D-AA38-27F50BB16331}">
      <text>
        <r>
          <rPr>
            <b/>
            <sz val="9"/>
            <color indexed="81"/>
            <rFont val="Tahoma"/>
            <family val="2"/>
          </rPr>
          <t>Usuario:</t>
        </r>
        <r>
          <rPr>
            <sz val="9"/>
            <color indexed="81"/>
            <rFont val="Tahoma"/>
            <family val="2"/>
          </rPr>
          <t xml:space="preserve">
2 contexto
1 contexto
</t>
        </r>
      </text>
    </comment>
    <comment ref="S5" authorId="0" shapeId="0" xr:uid="{3D094E47-369C-41F6-AA4D-342C8F62D81D}">
      <text>
        <r>
          <rPr>
            <b/>
            <sz val="9"/>
            <color indexed="81"/>
            <rFont val="Tahoma"/>
            <family val="2"/>
          </rPr>
          <t>Usuario:</t>
        </r>
        <r>
          <rPr>
            <sz val="9"/>
            <color indexed="81"/>
            <rFont val="Tahoma"/>
            <family val="2"/>
          </rPr>
          <t xml:space="preserve">
1 av chile
</t>
        </r>
      </text>
    </comment>
    <comment ref="S13" authorId="0" shapeId="0" xr:uid="{4CAC6E55-7421-46F0-8EA3-ED54C5647D59}">
      <text>
        <r>
          <rPr>
            <b/>
            <sz val="9"/>
            <color rgb="FF000000"/>
            <rFont val="Tahoma"/>
            <family val="2"/>
          </rPr>
          <t>Usuario:</t>
        </r>
        <r>
          <rPr>
            <sz val="9"/>
            <color rgb="FF000000"/>
            <rFont val="Tahoma"/>
            <family val="2"/>
          </rPr>
          <t xml:space="preserve">
</t>
        </r>
        <r>
          <rPr>
            <sz val="9"/>
            <color rgb="FF000000"/>
            <rFont val="Tahoma"/>
            <family val="2"/>
          </rPr>
          <t xml:space="preserve">1 andino
</t>
        </r>
      </text>
    </comment>
    <comment ref="R15" authorId="0" shapeId="0" xr:uid="{E4E2D84D-9D35-4871-A388-7FBAF89979FF}">
      <text>
        <r>
          <rPr>
            <b/>
            <sz val="9"/>
            <color indexed="81"/>
            <rFont val="Tahoma"/>
            <family val="2"/>
          </rPr>
          <t>Usuario:</t>
        </r>
        <r>
          <rPr>
            <sz val="9"/>
            <color indexed="81"/>
            <rFont val="Tahoma"/>
            <family val="2"/>
          </rPr>
          <t xml:space="preserve">
1 casa paramo
1 efce
</t>
        </r>
      </text>
    </comment>
    <comment ref="S15" authorId="0" shapeId="0" xr:uid="{59DB1E66-6DAE-4C8A-B2D3-7C68DC87755A}">
      <text>
        <r>
          <rPr>
            <b/>
            <sz val="9"/>
            <color indexed="81"/>
            <rFont val="Tahoma"/>
            <family val="2"/>
          </rPr>
          <t>Usuario:</t>
        </r>
        <r>
          <rPr>
            <sz val="9"/>
            <color indexed="81"/>
            <rFont val="Tahoma"/>
            <family val="2"/>
          </rPr>
          <t xml:space="preserve">
5 lerner
</t>
        </r>
      </text>
    </comment>
    <comment ref="R18" authorId="0" shapeId="0" xr:uid="{9BC2B4CD-E5F6-4647-808F-26045E5E6D01}">
      <text>
        <r>
          <rPr>
            <b/>
            <sz val="9"/>
            <color indexed="81"/>
            <rFont val="Tahoma"/>
            <family val="2"/>
          </rPr>
          <t>Usuario:</t>
        </r>
        <r>
          <rPr>
            <sz val="9"/>
            <color indexed="81"/>
            <rFont val="Tahoma"/>
            <family val="2"/>
          </rPr>
          <t xml:space="preserve">
1 buscalibre
1 buscalibre
</t>
        </r>
      </text>
    </comment>
    <comment ref="R19" authorId="0" shapeId="0" xr:uid="{F0266232-2ED3-425D-A6D6-9FFCC33D85AA}">
      <text>
        <r>
          <rPr>
            <b/>
            <sz val="9"/>
            <color rgb="FF000000"/>
            <rFont val="Tahoma"/>
            <family val="2"/>
          </rPr>
          <t>Usuario:</t>
        </r>
        <r>
          <rPr>
            <sz val="9"/>
            <color rgb="FF000000"/>
            <rFont val="Tahoma"/>
            <family val="2"/>
          </rPr>
          <t xml:space="preserve">
</t>
        </r>
        <r>
          <rPr>
            <sz val="9"/>
            <color rgb="FF000000"/>
            <rFont val="Tahoma"/>
            <family val="2"/>
          </rPr>
          <t xml:space="preserve">2 efce
</t>
        </r>
        <r>
          <rPr>
            <sz val="9"/>
            <color rgb="FF000000"/>
            <rFont val="Tahoma"/>
            <family val="2"/>
          </rPr>
          <t xml:space="preserve">1 luis angel
</t>
        </r>
        <r>
          <rPr>
            <sz val="9"/>
            <color rgb="FF000000"/>
            <rFont val="Tahoma"/>
            <family val="2"/>
          </rPr>
          <t xml:space="preserve">1 bukz bta
</t>
        </r>
        <r>
          <rPr>
            <sz val="9"/>
            <color rgb="FF000000"/>
            <rFont val="Tahoma"/>
            <family val="2"/>
          </rPr>
          <t xml:space="preserve">1 bukz med
</t>
        </r>
        <r>
          <rPr>
            <sz val="9"/>
            <color rgb="FF000000"/>
            <rFont val="Tahoma"/>
            <family val="2"/>
          </rPr>
          <t xml:space="preserve">1 profitecnicas
</t>
        </r>
        <r>
          <rPr>
            <sz val="9"/>
            <color rgb="FF000000"/>
            <rFont val="Tahoma"/>
            <family val="2"/>
          </rPr>
          <t xml:space="preserve">1 cotidiana
</t>
        </r>
        <r>
          <rPr>
            <sz val="9"/>
            <color rgb="FF000000"/>
            <rFont val="Tahoma"/>
            <family val="2"/>
          </rPr>
          <t xml:space="preserve">1 contexto
</t>
        </r>
        <r>
          <rPr>
            <sz val="9"/>
            <color rgb="FF000000"/>
            <rFont val="Tahoma"/>
            <family val="2"/>
          </rPr>
          <t xml:space="preserve">2 lerner
</t>
        </r>
        <r>
          <rPr>
            <sz val="9"/>
            <color rgb="FF000000"/>
            <rFont val="Tahoma"/>
            <family val="2"/>
          </rPr>
          <t xml:space="preserve">1 central
</t>
        </r>
        <r>
          <rPr>
            <sz val="9"/>
            <color rgb="FF000000"/>
            <rFont val="Tahoma"/>
            <family val="2"/>
          </rPr>
          <t xml:space="preserve">1 av. Chile
</t>
        </r>
        <r>
          <rPr>
            <sz val="9"/>
            <color rgb="FF000000"/>
            <rFont val="Tahoma"/>
            <family val="2"/>
          </rPr>
          <t xml:space="preserve">1 colina
</t>
        </r>
        <r>
          <rPr>
            <sz val="9"/>
            <color rgb="FF000000"/>
            <rFont val="Tahoma"/>
            <family val="2"/>
          </rPr>
          <t xml:space="preserve">22 BLAA
</t>
        </r>
      </text>
    </comment>
    <comment ref="S19" authorId="0" shapeId="0" xr:uid="{36874808-410B-4E19-A645-8542C1BE49F9}">
      <text>
        <r>
          <rPr>
            <b/>
            <sz val="9"/>
            <color indexed="81"/>
            <rFont val="Tahoma"/>
            <family val="2"/>
          </rPr>
          <t>Usuario:</t>
        </r>
        <r>
          <rPr>
            <sz val="9"/>
            <color indexed="81"/>
            <rFont val="Tahoma"/>
            <family val="2"/>
          </rPr>
          <t xml:space="preserve">
1 aleph
1 licenciado
</t>
        </r>
      </text>
    </comment>
    <comment ref="R20" authorId="0" shapeId="0" xr:uid="{C57EBC58-1FCF-4030-9EDA-8AAE745E337B}">
      <text>
        <r>
          <rPr>
            <b/>
            <sz val="9"/>
            <color indexed="81"/>
            <rFont val="Tahoma"/>
            <family val="2"/>
          </rPr>
          <t>Usuario:</t>
        </r>
        <r>
          <rPr>
            <sz val="9"/>
            <color indexed="81"/>
            <rFont val="Tahoma"/>
            <family val="2"/>
          </rPr>
          <t xml:space="preserve">
1 selva viva
1 buscalibre
</t>
        </r>
      </text>
    </comment>
    <comment ref="S20" authorId="0" shapeId="0" xr:uid="{428A9711-1450-4205-8F2F-0373F0ED3267}">
      <text>
        <r>
          <rPr>
            <b/>
            <sz val="9"/>
            <color indexed="81"/>
            <rFont val="Tahoma"/>
            <family val="2"/>
          </rPr>
          <t>Usuario:</t>
        </r>
        <r>
          <rPr>
            <sz val="9"/>
            <color indexed="81"/>
            <rFont val="Tahoma"/>
            <family val="2"/>
          </rPr>
          <t xml:space="preserve">
1 Univ. Nac col
</t>
        </r>
      </text>
    </comment>
    <comment ref="R21" authorId="0" shapeId="0" xr:uid="{20807DCC-76C8-4AA9-9907-9BB1E79FC46C}">
      <text>
        <r>
          <rPr>
            <b/>
            <sz val="9"/>
            <color indexed="81"/>
            <rFont val="Tahoma"/>
            <family val="2"/>
          </rPr>
          <t>Usuario:</t>
        </r>
        <r>
          <rPr>
            <sz val="9"/>
            <color indexed="81"/>
            <rFont val="Tahoma"/>
            <family val="2"/>
          </rPr>
          <t xml:space="preserve">
1 libellule
</t>
        </r>
      </text>
    </comment>
    <comment ref="R22" authorId="0" shapeId="0" xr:uid="{3A90CF8D-BC61-47C3-9E32-6ED90FD3A1F0}">
      <text>
        <r>
          <rPr>
            <b/>
            <sz val="9"/>
            <color indexed="81"/>
            <rFont val="Tahoma"/>
            <family val="2"/>
          </rPr>
          <t>Usuario:</t>
        </r>
        <r>
          <rPr>
            <sz val="9"/>
            <color indexed="81"/>
            <rFont val="Tahoma"/>
            <family val="2"/>
          </rPr>
          <t xml:space="preserve">
1 libellule
</t>
        </r>
      </text>
    </comment>
    <comment ref="R26" authorId="0" shapeId="0" xr:uid="{C8FB3F87-84D5-48A4-82EF-06DD95058214}">
      <text>
        <r>
          <rPr>
            <b/>
            <sz val="9"/>
            <color indexed="81"/>
            <rFont val="Tahoma"/>
            <family val="2"/>
          </rPr>
          <t>Usuario:</t>
        </r>
        <r>
          <rPr>
            <sz val="9"/>
            <color indexed="81"/>
            <rFont val="Tahoma"/>
            <family val="2"/>
          </rPr>
          <t xml:space="preserve">
1 selva viva
</t>
        </r>
      </text>
    </comment>
    <comment ref="R27" authorId="0" shapeId="0" xr:uid="{79357B3B-947D-4723-B88C-F1719EB53E70}">
      <text>
        <r>
          <rPr>
            <b/>
            <sz val="9"/>
            <color indexed="81"/>
            <rFont val="Tahoma"/>
            <family val="2"/>
          </rPr>
          <t>Usuario:</t>
        </r>
        <r>
          <rPr>
            <sz val="9"/>
            <color indexed="81"/>
            <rFont val="Tahoma"/>
            <family val="2"/>
          </rPr>
          <t xml:space="preserve">
1 selva viva
1 buscalibre
</t>
        </r>
      </text>
    </comment>
    <comment ref="R30" authorId="0" shapeId="0" xr:uid="{48151A43-B16A-4F52-94A0-19126B61706E}">
      <text>
        <r>
          <rPr>
            <b/>
            <sz val="9"/>
            <color indexed="81"/>
            <rFont val="Tahoma"/>
            <family val="2"/>
          </rPr>
          <t>Usuario:</t>
        </r>
        <r>
          <rPr>
            <sz val="9"/>
            <color indexed="81"/>
            <rFont val="Tahoma"/>
            <family val="2"/>
          </rPr>
          <t xml:space="preserve">
1 karin
</t>
        </r>
      </text>
    </comment>
    <comment ref="S30" authorId="0" shapeId="0" xr:uid="{A264A323-3D09-45D7-958A-3927D8EB2FCC}">
      <text>
        <r>
          <rPr>
            <b/>
            <sz val="9"/>
            <color indexed="81"/>
            <rFont val="Tahoma"/>
            <family val="2"/>
          </rPr>
          <t>Usuario:</t>
        </r>
        <r>
          <rPr>
            <sz val="9"/>
            <color indexed="81"/>
            <rFont val="Tahoma"/>
            <family val="2"/>
          </rPr>
          <t xml:space="preserve">
1 lerner
</t>
        </r>
      </text>
    </comment>
    <comment ref="R31" authorId="0" shapeId="0" xr:uid="{C247AABD-5BBA-443A-B17B-A40C125A42D9}">
      <text>
        <r>
          <rPr>
            <b/>
            <sz val="9"/>
            <color rgb="FF000000"/>
            <rFont val="Tahoma"/>
            <family val="2"/>
          </rPr>
          <t>Usuario:</t>
        </r>
        <r>
          <rPr>
            <sz val="9"/>
            <color rgb="FF000000"/>
            <rFont val="Tahoma"/>
            <family val="2"/>
          </rPr>
          <t xml:space="preserve">
</t>
        </r>
        <r>
          <rPr>
            <sz val="9"/>
            <color rgb="FF000000"/>
            <rFont val="Tahoma"/>
            <family val="2"/>
          </rPr>
          <t xml:space="preserve">1 selva viva
</t>
        </r>
        <r>
          <rPr>
            <sz val="9"/>
            <color rgb="FF000000"/>
            <rFont val="Tahoma"/>
            <family val="2"/>
          </rPr>
          <t xml:space="preserve">1 distrididaktica
</t>
        </r>
      </text>
    </comment>
    <comment ref="R32" authorId="0" shapeId="0" xr:uid="{C53BD39C-2C00-4BC2-83D9-39B2D2AED046}">
      <text>
        <r>
          <rPr>
            <b/>
            <sz val="9"/>
            <color indexed="81"/>
            <rFont val="Tahoma"/>
            <family val="2"/>
          </rPr>
          <t>Usuario:</t>
        </r>
        <r>
          <rPr>
            <sz val="9"/>
            <color indexed="81"/>
            <rFont val="Tahoma"/>
            <family val="2"/>
          </rPr>
          <t xml:space="preserve">
1 exlibris
2 bukz med
1 efce
1 licenciado
2 zona g
1 villegas
1 coprudea
1 ana colina
</t>
        </r>
      </text>
    </comment>
    <comment ref="R33" authorId="0" shapeId="0" xr:uid="{2DF4802E-56AF-4A9F-8039-0023170E48D4}">
      <text>
        <r>
          <rPr>
            <b/>
            <sz val="9"/>
            <color indexed="81"/>
            <rFont val="Tahoma"/>
            <family val="2"/>
          </rPr>
          <t>Usuario:</t>
        </r>
        <r>
          <rPr>
            <sz val="9"/>
            <color indexed="81"/>
            <rFont val="Tahoma"/>
            <family val="2"/>
          </rPr>
          <t xml:space="preserve">
1 selva viva
2 elpidia
</t>
        </r>
      </text>
    </comment>
    <comment ref="S33" authorId="0" shapeId="0" xr:uid="{2498367F-9487-42F6-B361-F119F665D1A6}">
      <text>
        <r>
          <rPr>
            <b/>
            <sz val="9"/>
            <color indexed="81"/>
            <rFont val="Tahoma"/>
            <family val="2"/>
          </rPr>
          <t>Usuario:</t>
        </r>
        <r>
          <rPr>
            <sz val="9"/>
            <color indexed="81"/>
            <rFont val="Tahoma"/>
            <family val="2"/>
          </rPr>
          <t xml:space="preserve">
1 av chile
1 andino
</t>
        </r>
      </text>
    </comment>
    <comment ref="R34" authorId="0" shapeId="0" xr:uid="{7376C0E6-1B74-4109-B64A-227153C31A1E}">
      <text>
        <r>
          <rPr>
            <b/>
            <sz val="9"/>
            <color indexed="81"/>
            <rFont val="Tahoma"/>
            <family val="2"/>
          </rPr>
          <t>Usuario:</t>
        </r>
        <r>
          <rPr>
            <sz val="9"/>
            <color indexed="81"/>
            <rFont val="Tahoma"/>
            <family val="2"/>
          </rPr>
          <t xml:space="preserve">
1 musa
</t>
        </r>
      </text>
    </comment>
    <comment ref="S34" authorId="0" shapeId="0" xr:uid="{3EBF76DC-96FB-4CA4-ADF9-46E0D6E69231}">
      <text>
        <r>
          <rPr>
            <b/>
            <sz val="9"/>
            <color indexed="81"/>
            <rFont val="Tahoma"/>
            <family val="2"/>
          </rPr>
          <t>Usuario:</t>
        </r>
        <r>
          <rPr>
            <sz val="9"/>
            <color indexed="81"/>
            <rFont val="Tahoma"/>
            <family val="2"/>
          </rPr>
          <t xml:space="preserve">
1 fondo c
</t>
        </r>
      </text>
    </comment>
    <comment ref="R36" authorId="0" shapeId="0" xr:uid="{94B984B7-7634-467B-A930-91A71D72F0E9}">
      <text>
        <r>
          <rPr>
            <b/>
            <sz val="9"/>
            <color indexed="81"/>
            <rFont val="Tahoma"/>
            <family val="2"/>
          </rPr>
          <t>Usuario:</t>
        </r>
        <r>
          <rPr>
            <sz val="9"/>
            <color indexed="81"/>
            <rFont val="Tahoma"/>
            <family val="2"/>
          </rPr>
          <t xml:space="preserve">
1 elpidia
1 selva viva
</t>
        </r>
      </text>
    </comment>
    <comment ref="S36" authorId="0" shapeId="0" xr:uid="{CFB116E5-332E-4CE5-836D-8D990FE19592}">
      <text>
        <r>
          <rPr>
            <b/>
            <sz val="9"/>
            <color indexed="81"/>
            <rFont val="Tahoma"/>
            <family val="2"/>
          </rPr>
          <t>Usuario:</t>
        </r>
        <r>
          <rPr>
            <sz val="9"/>
            <color indexed="81"/>
            <rFont val="Tahoma"/>
            <family val="2"/>
          </rPr>
          <t xml:space="preserve">
1 elpidia
</t>
        </r>
      </text>
    </comment>
    <comment ref="R38" authorId="0" shapeId="0" xr:uid="{7ABEC464-8A4B-46F3-9DBA-2A13AEA7A705}">
      <text>
        <r>
          <rPr>
            <b/>
            <sz val="9"/>
            <color indexed="81"/>
            <rFont val="Tahoma"/>
            <family val="2"/>
          </rPr>
          <t>Usuario:</t>
        </r>
        <r>
          <rPr>
            <sz val="9"/>
            <color indexed="81"/>
            <rFont val="Tahoma"/>
            <family val="2"/>
          </rPr>
          <t xml:space="preserve">
2 elpidia
</t>
        </r>
      </text>
    </comment>
    <comment ref="S38" authorId="0" shapeId="0" xr:uid="{2224A76E-021B-4327-97F7-56AEE3568055}">
      <text>
        <r>
          <rPr>
            <b/>
            <sz val="9"/>
            <color indexed="81"/>
            <rFont val="Tahoma"/>
            <family val="2"/>
          </rPr>
          <t>Usuario:</t>
        </r>
        <r>
          <rPr>
            <sz val="9"/>
            <color indexed="81"/>
            <rFont val="Tahoma"/>
            <family val="2"/>
          </rPr>
          <t xml:space="preserve">
1 av chile
</t>
        </r>
      </text>
    </comment>
    <comment ref="R41" authorId="0" shapeId="0" xr:uid="{AE811E98-5E96-4384-8833-F4989F6B7575}">
      <text>
        <r>
          <rPr>
            <b/>
            <sz val="9"/>
            <color indexed="81"/>
            <rFont val="Tahoma"/>
            <family val="2"/>
          </rPr>
          <t>Usuario:</t>
        </r>
        <r>
          <rPr>
            <sz val="9"/>
            <color indexed="81"/>
            <rFont val="Tahoma"/>
            <family val="2"/>
          </rPr>
          <t xml:space="preserve">
1 selva viva
1 erato
</t>
        </r>
      </text>
    </comment>
    <comment ref="R42" authorId="0" shapeId="0" xr:uid="{3982CDC0-16C7-4645-B5FF-2891215DD14D}">
      <text>
        <r>
          <rPr>
            <b/>
            <sz val="9"/>
            <color indexed="81"/>
            <rFont val="Tahoma"/>
            <family val="2"/>
          </rPr>
          <t>Usuario:</t>
        </r>
        <r>
          <rPr>
            <sz val="9"/>
            <color indexed="81"/>
            <rFont val="Tahoma"/>
            <family val="2"/>
          </rPr>
          <t xml:space="preserve">
1 selva viva
</t>
        </r>
      </text>
    </comment>
    <comment ref="S42" authorId="0" shapeId="0" xr:uid="{CF7CEDA6-9B7B-417F-907C-7170D39924DC}">
      <text>
        <r>
          <rPr>
            <b/>
            <sz val="9"/>
            <color indexed="81"/>
            <rFont val="Tahoma"/>
            <family val="2"/>
          </rPr>
          <t>Usuario:</t>
        </r>
        <r>
          <rPr>
            <sz val="9"/>
            <color indexed="81"/>
            <rFont val="Tahoma"/>
            <family val="2"/>
          </rPr>
          <t xml:space="preserve">
1 wilborada
1 licenciado
</t>
        </r>
      </text>
    </comment>
    <comment ref="R43" authorId="0" shapeId="0" xr:uid="{5A0FA512-DB0F-4A0D-91F8-C356A150E723}">
      <text>
        <r>
          <rPr>
            <b/>
            <sz val="9"/>
            <color indexed="81"/>
            <rFont val="Tahoma"/>
            <family val="2"/>
          </rPr>
          <t>Usuario:</t>
        </r>
        <r>
          <rPr>
            <sz val="9"/>
            <color indexed="81"/>
            <rFont val="Tahoma"/>
            <family val="2"/>
          </rPr>
          <t xml:space="preserve">
1 villegas
1 eafit
1 libelula M
1 oso
1 tornamesa z G
1 bukz bta
1 ana colina
1 erato
1 soluciones
1 villegas
1 soluciones
</t>
        </r>
      </text>
    </comment>
    <comment ref="R44" authorId="0" shapeId="0" xr:uid="{75389676-331A-4DC4-B912-9F540FA4B926}">
      <text>
        <r>
          <rPr>
            <b/>
            <sz val="9"/>
            <color indexed="81"/>
            <rFont val="Tahoma"/>
            <family val="2"/>
          </rPr>
          <t>Usuario:</t>
        </r>
        <r>
          <rPr>
            <sz val="9"/>
            <color indexed="81"/>
            <rFont val="Tahoma"/>
            <family val="2"/>
          </rPr>
          <t xml:space="preserve">
1 eafit
1 libelula M
1 oso
1 tornamesa z G
1 bukz bta
1 erato
1 soluciones
1 almacen S
</t>
        </r>
      </text>
    </comment>
    <comment ref="S46" authorId="0" shapeId="0" xr:uid="{AAA65AC4-6A20-4788-8DBD-BAE11EB7733D}">
      <text>
        <r>
          <rPr>
            <b/>
            <sz val="9"/>
            <color indexed="81"/>
            <rFont val="Tahoma"/>
            <family val="2"/>
          </rPr>
          <t>Usuario:</t>
        </r>
        <r>
          <rPr>
            <sz val="9"/>
            <color indexed="81"/>
            <rFont val="Tahoma"/>
            <family val="2"/>
          </rPr>
          <t xml:space="preserve">
1 lerner
</t>
        </r>
      </text>
    </comment>
    <comment ref="R47" authorId="0" shapeId="0" xr:uid="{F0F33992-2F1B-4E51-8639-757126F99CA1}">
      <text>
        <r>
          <rPr>
            <b/>
            <sz val="9"/>
            <color indexed="81"/>
            <rFont val="Tahoma"/>
            <family val="2"/>
          </rPr>
          <t>Usuario:</t>
        </r>
        <r>
          <rPr>
            <sz val="9"/>
            <color indexed="81"/>
            <rFont val="Tahoma"/>
            <family val="2"/>
          </rPr>
          <t xml:space="preserve">
1 oso r
</t>
        </r>
      </text>
    </comment>
    <comment ref="S48" authorId="0" shapeId="0" xr:uid="{6A9C6CFD-5D53-42CB-848B-74D91AB621EE}">
      <text>
        <r>
          <rPr>
            <b/>
            <sz val="9"/>
            <color indexed="81"/>
            <rFont val="Tahoma"/>
            <family val="2"/>
          </rPr>
          <t>Usuario:</t>
        </r>
        <r>
          <rPr>
            <sz val="9"/>
            <color indexed="81"/>
            <rFont val="Tahoma"/>
            <family val="2"/>
          </rPr>
          <t xml:space="preserve">
1 lerner
</t>
        </r>
      </text>
    </comment>
    <comment ref="S49" authorId="0" shapeId="0" xr:uid="{716D516B-84C2-4E88-BD98-2C924C1D7D9C}">
      <text>
        <r>
          <rPr>
            <b/>
            <sz val="9"/>
            <color indexed="81"/>
            <rFont val="Tahoma"/>
            <family val="2"/>
          </rPr>
          <t>Usuario:</t>
        </r>
        <r>
          <rPr>
            <sz val="9"/>
            <color indexed="81"/>
            <rFont val="Tahoma"/>
            <family val="2"/>
          </rPr>
          <t xml:space="preserve">
1 prologo
</t>
        </r>
      </text>
    </comment>
    <comment ref="R50" authorId="0" shapeId="0" xr:uid="{A71DDF60-06A7-44A4-988A-E8E3C7FD2F25}">
      <text>
        <r>
          <rPr>
            <b/>
            <sz val="9"/>
            <color indexed="81"/>
            <rFont val="Tahoma"/>
            <family val="2"/>
          </rPr>
          <t>Usuario:</t>
        </r>
        <r>
          <rPr>
            <sz val="9"/>
            <color indexed="81"/>
            <rFont val="Tahoma"/>
            <family val="2"/>
          </rPr>
          <t xml:space="preserve">
3 lerner
1 oso R
1 selva viva
2 efce
1 villegas
1 exlibris
1 babel
4 lerner
</t>
        </r>
      </text>
    </comment>
    <comment ref="S51" authorId="0" shapeId="0" xr:uid="{C2EA174D-0BD7-473E-84D8-32CA15D6C82B}">
      <text>
        <r>
          <rPr>
            <b/>
            <sz val="9"/>
            <color indexed="81"/>
            <rFont val="Tahoma"/>
            <family val="2"/>
          </rPr>
          <t>Usuario:</t>
        </r>
        <r>
          <rPr>
            <sz val="9"/>
            <color indexed="81"/>
            <rFont val="Tahoma"/>
            <family val="2"/>
          </rPr>
          <t xml:space="preserve">
1 andino
</t>
        </r>
      </text>
    </comment>
    <comment ref="R53" authorId="0" shapeId="0" xr:uid="{F693E760-A84F-4A81-B60F-501A18FE39CC}">
      <text>
        <r>
          <rPr>
            <b/>
            <sz val="9"/>
            <color indexed="81"/>
            <rFont val="Tahoma"/>
            <family val="2"/>
          </rPr>
          <t>Usuario:</t>
        </r>
        <r>
          <rPr>
            <sz val="9"/>
            <color indexed="81"/>
            <rFont val="Tahoma"/>
            <family val="2"/>
          </rPr>
          <t xml:space="preserve">
3 efce
</t>
        </r>
      </text>
    </comment>
    <comment ref="S53" authorId="0" shapeId="0" xr:uid="{5E9F3060-C2A3-451C-95F5-27C071DB8E15}">
      <text>
        <r>
          <rPr>
            <b/>
            <sz val="9"/>
            <color indexed="81"/>
            <rFont val="Tahoma"/>
            <family val="2"/>
          </rPr>
          <t>Usuario:</t>
        </r>
        <r>
          <rPr>
            <sz val="9"/>
            <color indexed="81"/>
            <rFont val="Tahoma"/>
            <family val="2"/>
          </rPr>
          <t xml:space="preserve">
1 av chile
1 andino
3 efce
</t>
        </r>
      </text>
    </comment>
    <comment ref="R54" authorId="0" shapeId="0" xr:uid="{AAA0BA65-ECE8-41FC-A9A0-E405E52FC901}">
      <text>
        <r>
          <rPr>
            <b/>
            <sz val="9"/>
            <color indexed="81"/>
            <rFont val="Tahoma"/>
            <family val="2"/>
          </rPr>
          <t>Usuario:</t>
        </r>
        <r>
          <rPr>
            <sz val="9"/>
            <color indexed="81"/>
            <rFont val="Tahoma"/>
            <family val="2"/>
          </rPr>
          <t xml:space="preserve">
1 exlibris
2 bukz med
2 bukz bta
2 efce
1 licenciado
1 zona g
1 callejon c
1 wilborada
1 elpidia
1 entrecuentos
</t>
        </r>
      </text>
    </comment>
    <comment ref="S55" authorId="0" shapeId="0" xr:uid="{12C004DE-EF8D-49B8-AAA3-9551966F31F9}">
      <text>
        <r>
          <rPr>
            <b/>
            <sz val="9"/>
            <color indexed="81"/>
            <rFont val="Tahoma"/>
            <family val="2"/>
          </rPr>
          <t>Usuario:</t>
        </r>
        <r>
          <rPr>
            <sz val="9"/>
            <color indexed="81"/>
            <rFont val="Tahoma"/>
            <family val="2"/>
          </rPr>
          <t xml:space="preserve">
1 andino
1 andino
</t>
        </r>
      </text>
    </comment>
    <comment ref="R56" authorId="0" shapeId="0" xr:uid="{A10920C9-4ECD-4BA1-AA3F-F5CF85F8B4A5}">
      <text>
        <r>
          <rPr>
            <b/>
            <sz val="9"/>
            <color indexed="81"/>
            <rFont val="Tahoma"/>
            <family val="2"/>
          </rPr>
          <t>Usuario:</t>
        </r>
        <r>
          <rPr>
            <sz val="9"/>
            <color indexed="81"/>
            <rFont val="Tahoma"/>
            <family val="2"/>
          </rPr>
          <t xml:space="preserve">
1 oss R
1 cooprudea
</t>
        </r>
      </text>
    </comment>
    <comment ref="S56" authorId="0" shapeId="0" xr:uid="{5AF7301B-B0BC-4E44-904F-A12055CB57DF}">
      <text>
        <r>
          <rPr>
            <b/>
            <sz val="9"/>
            <color indexed="81"/>
            <rFont val="Tahoma"/>
            <family val="2"/>
          </rPr>
          <t>Usuario:</t>
        </r>
        <r>
          <rPr>
            <sz val="9"/>
            <color indexed="81"/>
            <rFont val="Tahoma"/>
            <family val="2"/>
          </rPr>
          <t xml:space="preserve">
1 andino
1 aleph
1 coprudea
</t>
        </r>
      </text>
    </comment>
    <comment ref="R57" authorId="0" shapeId="0" xr:uid="{9961D3FD-682B-4173-8D47-6E09911B2FC8}">
      <text>
        <r>
          <rPr>
            <b/>
            <sz val="9"/>
            <color indexed="81"/>
            <rFont val="Tahoma"/>
            <family val="2"/>
          </rPr>
          <t>Usuario:</t>
        </r>
        <r>
          <rPr>
            <sz val="9"/>
            <color indexed="81"/>
            <rFont val="Tahoma"/>
            <family val="2"/>
          </rPr>
          <t xml:space="preserve">
1 oso r
1 buscalibre
1 cooprudea
</t>
        </r>
      </text>
    </comment>
    <comment ref="S57" authorId="0" shapeId="0" xr:uid="{E56C4A3E-DE58-495F-99F8-89FC2B519243}">
      <text>
        <r>
          <rPr>
            <b/>
            <sz val="9"/>
            <color indexed="81"/>
            <rFont val="Tahoma"/>
            <family val="2"/>
          </rPr>
          <t>Usuario:</t>
        </r>
        <r>
          <rPr>
            <sz val="9"/>
            <color indexed="81"/>
            <rFont val="Tahoma"/>
            <family val="2"/>
          </rPr>
          <t xml:space="preserve">
2 efce
1 andino
1 aleph
1 coprudea
</t>
        </r>
      </text>
    </comment>
    <comment ref="R60" authorId="0" shapeId="0" xr:uid="{7178C7B0-8940-4C47-B27B-196453E50001}">
      <text>
        <r>
          <rPr>
            <b/>
            <sz val="9"/>
            <color indexed="81"/>
            <rFont val="Tahoma"/>
            <family val="2"/>
          </rPr>
          <t>Usuario:</t>
        </r>
        <r>
          <rPr>
            <sz val="9"/>
            <color indexed="81"/>
            <rFont val="Tahoma"/>
            <family val="2"/>
          </rPr>
          <t xml:space="preserve">
1 buscalibre
</t>
        </r>
      </text>
    </comment>
    <comment ref="S60" authorId="0" shapeId="0" xr:uid="{0EFF846A-3087-4585-AC61-62717A15DC78}">
      <text>
        <r>
          <rPr>
            <b/>
            <sz val="9"/>
            <color indexed="81"/>
            <rFont val="Tahoma"/>
            <family val="2"/>
          </rPr>
          <t>Usuario:</t>
        </r>
        <r>
          <rPr>
            <sz val="9"/>
            <color indexed="81"/>
            <rFont val="Tahoma"/>
            <family val="2"/>
          </rPr>
          <t xml:space="preserve">
1 lerner
1 andino
</t>
        </r>
      </text>
    </comment>
    <comment ref="R62" authorId="0" shapeId="0" xr:uid="{1A4B3D30-7599-490A-A096-95C9F2CCC454}">
      <text>
        <r>
          <rPr>
            <b/>
            <sz val="9"/>
            <color indexed="81"/>
            <rFont val="Tahoma"/>
            <family val="2"/>
          </rPr>
          <t>Usuario:</t>
        </r>
        <r>
          <rPr>
            <sz val="9"/>
            <color indexed="81"/>
            <rFont val="Tahoma"/>
            <family val="2"/>
          </rPr>
          <t xml:space="preserve">
1 valija
</t>
        </r>
      </text>
    </comment>
    <comment ref="R64" authorId="0" shapeId="0" xr:uid="{48BF0EDE-607C-43FE-B02B-19687F3A66A5}">
      <text>
        <r>
          <rPr>
            <b/>
            <sz val="9"/>
            <color indexed="81"/>
            <rFont val="Tahoma"/>
            <family val="2"/>
          </rPr>
          <t>Usuario:</t>
        </r>
        <r>
          <rPr>
            <sz val="9"/>
            <color indexed="81"/>
            <rFont val="Tahoma"/>
            <family val="2"/>
          </rPr>
          <t xml:space="preserve">
1 era andino
1 hacienda
1 libellule
1 exlibris
1 arcano chapi
1 arcano pepe
1 av chile
2 bukz med
1 acontista
1 profitecnicas
12 nacionales
2 efce
1 licenciado
2 zona g
1 contexto
1 coprudea
2 tango
1 callejon 80
1 callejon c
1 ana colina
1 wilborada
1 tertulia
1 lepanto
</t>
        </r>
      </text>
    </comment>
    <comment ref="S64" authorId="0" shapeId="0" xr:uid="{7C8610AB-C908-45AB-A014-D41FE00EE83B}">
      <text>
        <r>
          <rPr>
            <b/>
            <sz val="9"/>
            <color indexed="81"/>
            <rFont val="Tahoma"/>
            <family val="2"/>
          </rPr>
          <t>Usuario:</t>
        </r>
        <r>
          <rPr>
            <sz val="9"/>
            <color indexed="81"/>
            <rFont val="Tahoma"/>
            <family val="2"/>
          </rPr>
          <t xml:space="preserve">
1 andino
</t>
        </r>
      </text>
    </comment>
    <comment ref="R67" authorId="0" shapeId="0" xr:uid="{ED6AD172-7306-41E5-85C4-1FA6FC728A62}">
      <text>
        <r>
          <rPr>
            <b/>
            <sz val="9"/>
            <color indexed="81"/>
            <rFont val="Tahoma"/>
            <family val="2"/>
          </rPr>
          <t>Usuario:</t>
        </r>
        <r>
          <rPr>
            <sz val="9"/>
            <color indexed="81"/>
            <rFont val="Tahoma"/>
            <family val="2"/>
          </rPr>
          <t xml:space="preserve">
1 alfredo feria
</t>
        </r>
      </text>
    </comment>
    <comment ref="R68" authorId="0" shapeId="0" xr:uid="{AF5AA1F6-2EB1-48D2-BD87-6FA0B9477559}">
      <text>
        <r>
          <rPr>
            <b/>
            <sz val="9"/>
            <color indexed="81"/>
            <rFont val="Tahoma"/>
            <family val="2"/>
          </rPr>
          <t>Usuario:</t>
        </r>
        <r>
          <rPr>
            <sz val="9"/>
            <color indexed="81"/>
            <rFont val="Tahoma"/>
            <family val="2"/>
          </rPr>
          <t xml:space="preserve">
1 selva viva
1 erato
</t>
        </r>
      </text>
    </comment>
    <comment ref="S68" authorId="0" shapeId="0" xr:uid="{E1861639-B4C8-4D68-8CF1-20BE150EF3F4}">
      <text>
        <r>
          <rPr>
            <b/>
            <sz val="9"/>
            <color indexed="81"/>
            <rFont val="Tahoma"/>
            <family val="2"/>
          </rPr>
          <t>Usuario:</t>
        </r>
        <r>
          <rPr>
            <sz val="9"/>
            <color indexed="81"/>
            <rFont val="Tahoma"/>
            <family val="2"/>
          </rPr>
          <t xml:space="preserve">
1 andino
</t>
        </r>
      </text>
    </comment>
    <comment ref="R69" authorId="0" shapeId="0" xr:uid="{8707901C-A418-4CFB-87D9-5B6EB349B672}">
      <text>
        <r>
          <rPr>
            <b/>
            <sz val="9"/>
            <color indexed="81"/>
            <rFont val="Tahoma"/>
            <family val="2"/>
          </rPr>
          <t>Usuario:</t>
        </r>
        <r>
          <rPr>
            <sz val="9"/>
            <color indexed="81"/>
            <rFont val="Tahoma"/>
            <family val="2"/>
          </rPr>
          <t xml:space="preserve">
1 kitoblar
1 erato
1 av chile
1 bukz med
1 acontista
1 profitecnicas
1 buka bta
1 efce
1 contexto
1 cooprudea
ç</t>
        </r>
      </text>
    </comment>
    <comment ref="S69" authorId="0" shapeId="0" xr:uid="{12821276-1F91-4800-904E-8F15FF458015}">
      <text>
        <r>
          <rPr>
            <b/>
            <sz val="9"/>
            <color indexed="81"/>
            <rFont val="Tahoma"/>
            <family val="2"/>
          </rPr>
          <t>Usuario:</t>
        </r>
        <r>
          <rPr>
            <sz val="9"/>
            <color indexed="81"/>
            <rFont val="Tahoma"/>
            <family val="2"/>
          </rPr>
          <t xml:space="preserve">
1 erato
1 erato
1 coprudea
</t>
        </r>
      </text>
    </comment>
    <comment ref="R71" authorId="0" shapeId="0" xr:uid="{FEE3BBF3-6B22-4FB9-B676-8257A966DD96}">
      <text>
        <r>
          <rPr>
            <b/>
            <sz val="9"/>
            <color indexed="81"/>
            <rFont val="Tahoma"/>
            <family val="2"/>
          </rPr>
          <t>Usuario:</t>
        </r>
        <r>
          <rPr>
            <sz val="9"/>
            <color indexed="81"/>
            <rFont val="Tahoma"/>
            <family val="2"/>
          </rPr>
          <t xml:space="preserve">
1 oso r
1 sergio
1 sergio
1 cooprudea
</t>
        </r>
      </text>
    </comment>
    <comment ref="S71" authorId="0" shapeId="0" xr:uid="{27438DDD-71C4-4D2E-B9ED-F730836B90DC}">
      <text>
        <r>
          <rPr>
            <b/>
            <sz val="9"/>
            <color indexed="81"/>
            <rFont val="Tahoma"/>
            <family val="2"/>
          </rPr>
          <t>Usuario:</t>
        </r>
        <r>
          <rPr>
            <sz val="9"/>
            <color indexed="81"/>
            <rFont val="Tahoma"/>
            <family val="2"/>
          </rPr>
          <t xml:space="preserve">
1 lerner
1 coprudea
</t>
        </r>
      </text>
    </comment>
    <comment ref="R72" authorId="0" shapeId="0" xr:uid="{F6C104FF-5B68-45F1-856F-C290EDD5C90D}">
      <text>
        <r>
          <rPr>
            <b/>
            <sz val="9"/>
            <color indexed="81"/>
            <rFont val="Tahoma"/>
            <family val="2"/>
          </rPr>
          <t>Usuario:</t>
        </r>
        <r>
          <rPr>
            <sz val="9"/>
            <color indexed="81"/>
            <rFont val="Tahoma"/>
            <family val="2"/>
          </rPr>
          <t xml:space="preserve">
1 distrididactica
1 daio M
1 circulo
</t>
        </r>
      </text>
    </comment>
    <comment ref="S72" authorId="0" shapeId="0" xr:uid="{2C74DD9D-0BCA-46B4-B2A4-1F4727FB9CFF}">
      <text>
        <r>
          <rPr>
            <b/>
            <sz val="9"/>
            <color indexed="81"/>
            <rFont val="Tahoma"/>
            <family val="2"/>
          </rPr>
          <t>Usuario:</t>
        </r>
        <r>
          <rPr>
            <sz val="9"/>
            <color indexed="81"/>
            <rFont val="Tahoma"/>
            <family val="2"/>
          </rPr>
          <t xml:space="preserve">
1 distrididactika
1 licenciado
1 circulo c
</t>
        </r>
      </text>
    </comment>
    <comment ref="S74" authorId="0" shapeId="0" xr:uid="{EBE1A28E-4954-43DE-853D-3562E511A58B}">
      <text>
        <r>
          <rPr>
            <b/>
            <sz val="9"/>
            <color indexed="81"/>
            <rFont val="Tahoma"/>
            <family val="2"/>
          </rPr>
          <t>Usuario:</t>
        </r>
        <r>
          <rPr>
            <sz val="9"/>
            <color indexed="81"/>
            <rFont val="Tahoma"/>
            <family val="2"/>
          </rPr>
          <t xml:space="preserve">
1 av chile
</t>
        </r>
      </text>
    </comment>
    <comment ref="R76" authorId="0" shapeId="0" xr:uid="{99D31132-F0C4-40AA-8B23-89BFDEA1B4FC}">
      <text>
        <r>
          <rPr>
            <b/>
            <sz val="9"/>
            <color indexed="81"/>
            <rFont val="Tahoma"/>
            <family val="2"/>
          </rPr>
          <t>Usuario:</t>
        </r>
        <r>
          <rPr>
            <sz val="9"/>
            <color indexed="81"/>
            <rFont val="Tahoma"/>
            <family val="2"/>
          </rPr>
          <t xml:space="preserve">
1 selva viva
1 buscalibre</t>
        </r>
      </text>
    </comment>
    <comment ref="R81" authorId="0" shapeId="0" xr:uid="{1302AF6C-99BC-4E79-8CB1-BF2766837A97}">
      <text>
        <r>
          <rPr>
            <b/>
            <sz val="9"/>
            <color indexed="81"/>
            <rFont val="Tahoma"/>
            <family val="2"/>
          </rPr>
          <t>Usuario:</t>
        </r>
        <r>
          <rPr>
            <sz val="9"/>
            <color indexed="81"/>
            <rFont val="Tahoma"/>
            <family val="2"/>
          </rPr>
          <t xml:space="preserve">
1 wilborada
1 osos R
1 la nada
1 selva viva
2 tango
1 luis angel
1 erato
1 bukz bta
1 bukz med
1 licenciado
1 tres C
1 exlibirs
1 tanta tinta
1 efce
4 lerner
1 gemas
1 central
1 av. Chile
1 babel
1 colina
2 espantapajaros
1 espantapajaros
</t>
        </r>
      </text>
    </comment>
    <comment ref="S81" authorId="0" shapeId="0" xr:uid="{83AE62A0-E292-4091-8AA5-859F675FF66D}">
      <text>
        <r>
          <rPr>
            <b/>
            <sz val="9"/>
            <color indexed="81"/>
            <rFont val="Tahoma"/>
            <family val="2"/>
          </rPr>
          <t>Usuario:</t>
        </r>
        <r>
          <rPr>
            <sz val="9"/>
            <color indexed="81"/>
            <rFont val="Tahoma"/>
            <family val="2"/>
          </rPr>
          <t xml:space="preserve">
1 tango
1 espiritu yoga
</t>
        </r>
      </text>
    </comment>
    <comment ref="R82" authorId="0" shapeId="0" xr:uid="{595B753F-3BA5-4A94-8FD9-49428166B972}">
      <text>
        <r>
          <rPr>
            <b/>
            <sz val="9"/>
            <color indexed="81"/>
            <rFont val="Tahoma"/>
            <family val="2"/>
          </rPr>
          <t>Usuario:</t>
        </r>
        <r>
          <rPr>
            <sz val="9"/>
            <color indexed="81"/>
            <rFont val="Tahoma"/>
            <family val="2"/>
          </rPr>
          <t xml:space="preserve">
2 efce
2 zona g
1 mr fox
1 tertulia
3 efce
1 elpidia
1 farmacia q
</t>
        </r>
      </text>
    </comment>
    <comment ref="S82" authorId="0" shapeId="0" xr:uid="{EA843764-B22F-4A16-B669-856AD057E420}">
      <text>
        <r>
          <rPr>
            <b/>
            <sz val="9"/>
            <color indexed="81"/>
            <rFont val="Tahoma"/>
            <family val="2"/>
          </rPr>
          <t>Usuario:</t>
        </r>
        <r>
          <rPr>
            <sz val="9"/>
            <color indexed="81"/>
            <rFont val="Tahoma"/>
            <family val="2"/>
          </rPr>
          <t xml:space="preserve">
1 wilborada
1 exlibris
1 andino
</t>
        </r>
      </text>
    </comment>
    <comment ref="R84" authorId="0" shapeId="0" xr:uid="{613FBAE8-F2FD-49C2-A82B-4ED78828C75D}">
      <text>
        <r>
          <rPr>
            <b/>
            <sz val="9"/>
            <color indexed="81"/>
            <rFont val="Tahoma"/>
            <family val="2"/>
          </rPr>
          <t>Usuario:</t>
        </r>
        <r>
          <rPr>
            <sz val="9"/>
            <color indexed="81"/>
            <rFont val="Tahoma"/>
            <family val="2"/>
          </rPr>
          <t xml:space="preserve">
1 oso R
1 selva viva
</t>
        </r>
      </text>
    </comment>
    <comment ref="R86" authorId="0" shapeId="0" xr:uid="{C6CDB9F4-636D-4D63-A63C-A115B3AC0B36}">
      <text>
        <r>
          <rPr>
            <b/>
            <sz val="9"/>
            <color indexed="81"/>
            <rFont val="Tahoma"/>
            <family val="2"/>
          </rPr>
          <t>Usuario:</t>
        </r>
        <r>
          <rPr>
            <sz val="9"/>
            <color indexed="81"/>
            <rFont val="Tahoma"/>
            <family val="2"/>
          </rPr>
          <t xml:space="preserve">
1 oso r
</t>
        </r>
      </text>
    </comment>
    <comment ref="S86" authorId="0" shapeId="0" xr:uid="{4D327F22-A46B-4D13-9189-8141EB6DF94A}">
      <text>
        <r>
          <rPr>
            <b/>
            <sz val="9"/>
            <color indexed="81"/>
            <rFont val="Tahoma"/>
            <family val="2"/>
          </rPr>
          <t>Usuario:</t>
        </r>
        <r>
          <rPr>
            <sz val="9"/>
            <color indexed="81"/>
            <rFont val="Tahoma"/>
            <family val="2"/>
          </rPr>
          <t xml:space="preserve">
1 espantapajaros
</t>
        </r>
      </text>
    </comment>
    <comment ref="R87" authorId="0" shapeId="0" xr:uid="{B7A0ED17-AC7A-44FE-AFF7-8B5B217441A5}">
      <text>
        <r>
          <rPr>
            <b/>
            <sz val="9"/>
            <color indexed="81"/>
            <rFont val="Tahoma"/>
            <family val="2"/>
          </rPr>
          <t>Usuario:</t>
        </r>
        <r>
          <rPr>
            <sz val="9"/>
            <color indexed="81"/>
            <rFont val="Tahoma"/>
            <family val="2"/>
          </rPr>
          <t xml:space="preserve">
1 buscalibre
</t>
        </r>
      </text>
    </comment>
    <comment ref="S90" authorId="0" shapeId="0" xr:uid="{2F997F46-A41F-42B8-BB4B-D7CCB4CAC4ED}">
      <text>
        <r>
          <rPr>
            <b/>
            <sz val="9"/>
            <color indexed="81"/>
            <rFont val="Tahoma"/>
            <family val="2"/>
          </rPr>
          <t>Usuario:</t>
        </r>
        <r>
          <rPr>
            <sz val="9"/>
            <color indexed="81"/>
            <rFont val="Tahoma"/>
            <family val="2"/>
          </rPr>
          <t xml:space="preserve">
1 andino
</t>
        </r>
      </text>
    </comment>
    <comment ref="R91" authorId="0" shapeId="0" xr:uid="{0B6E6E67-5F73-4FA1-913C-E8570CDD7C84}">
      <text>
        <r>
          <rPr>
            <b/>
            <sz val="9"/>
            <color indexed="81"/>
            <rFont val="Tahoma"/>
            <family val="2"/>
          </rPr>
          <t>Usuario:</t>
        </r>
        <r>
          <rPr>
            <sz val="9"/>
            <color indexed="81"/>
            <rFont val="Tahoma"/>
            <family val="2"/>
          </rPr>
          <t xml:space="preserve">
2 lerner
1 wilborada
1 tertulia
</t>
        </r>
      </text>
    </comment>
    <comment ref="R92" authorId="0" shapeId="0" xr:uid="{A1107AC8-714D-417F-B35D-39BB9525BC72}">
      <text>
        <r>
          <rPr>
            <b/>
            <sz val="9"/>
            <color indexed="81"/>
            <rFont val="Tahoma"/>
            <family val="2"/>
          </rPr>
          <t>Usuario:</t>
        </r>
        <r>
          <rPr>
            <sz val="9"/>
            <color indexed="81"/>
            <rFont val="Tahoma"/>
            <family val="2"/>
          </rPr>
          <t xml:space="preserve">
1 selva viva
</t>
        </r>
      </text>
    </comment>
    <comment ref="R94" authorId="0" shapeId="0" xr:uid="{39D0D7AD-2A57-4B11-8658-BBAC4656EC70}">
      <text>
        <r>
          <rPr>
            <b/>
            <sz val="9"/>
            <color indexed="81"/>
            <rFont val="Tahoma"/>
            <family val="2"/>
          </rPr>
          <t>Usuario:</t>
        </r>
        <r>
          <rPr>
            <sz val="9"/>
            <color indexed="81"/>
            <rFont val="Tahoma"/>
            <family val="2"/>
          </rPr>
          <t xml:space="preserve">
1 selva viva
</t>
        </r>
      </text>
    </comment>
    <comment ref="S94" authorId="0" shapeId="0" xr:uid="{894CC88E-AEA5-4B85-82AF-C26F08F84B87}">
      <text>
        <r>
          <rPr>
            <b/>
            <sz val="9"/>
            <color indexed="81"/>
            <rFont val="Tahoma"/>
            <family val="2"/>
          </rPr>
          <t>Usuario:</t>
        </r>
        <r>
          <rPr>
            <sz val="9"/>
            <color indexed="81"/>
            <rFont val="Tahoma"/>
            <family val="2"/>
          </rPr>
          <t xml:space="preserve">
1 prologo
</t>
        </r>
      </text>
    </comment>
    <comment ref="R100" authorId="0" shapeId="0" xr:uid="{6D183F2D-93CC-4806-B537-E83A3E0943CF}">
      <text>
        <r>
          <rPr>
            <b/>
            <sz val="9"/>
            <color indexed="81"/>
            <rFont val="Tahoma"/>
            <family val="2"/>
          </rPr>
          <t>Usuario:</t>
        </r>
        <r>
          <rPr>
            <sz val="9"/>
            <color indexed="81"/>
            <rFont val="Tahoma"/>
            <family val="2"/>
          </rPr>
          <t xml:space="preserve">
1 siglo xxi
1 evaristo
</t>
        </r>
      </text>
    </comment>
    <comment ref="S100" authorId="0" shapeId="0" xr:uid="{CE432334-2087-4A22-A109-C07C9F0A2657}">
      <text>
        <r>
          <rPr>
            <b/>
            <sz val="9"/>
            <color indexed="81"/>
            <rFont val="Tahoma"/>
            <family val="2"/>
          </rPr>
          <t>Usuario:</t>
        </r>
        <r>
          <rPr>
            <sz val="9"/>
            <color indexed="81"/>
            <rFont val="Tahoma"/>
            <family val="2"/>
          </rPr>
          <t xml:space="preserve">
1 wilborada
</t>
        </r>
      </text>
    </comment>
    <comment ref="R110" authorId="0" shapeId="0" xr:uid="{E2D18FF7-98D5-4AEC-BEFC-25EAAFFD4981}">
      <text>
        <r>
          <rPr>
            <b/>
            <sz val="9"/>
            <color indexed="81"/>
            <rFont val="Tahoma"/>
            <family val="2"/>
          </rPr>
          <t>Usuario:</t>
        </r>
        <r>
          <rPr>
            <sz val="9"/>
            <color indexed="81"/>
            <rFont val="Tahoma"/>
            <family val="2"/>
          </rPr>
          <t xml:space="preserve">
2 alfredo feria
1 casa VS
</t>
        </r>
      </text>
    </comment>
    <comment ref="S110" authorId="0" shapeId="0" xr:uid="{F81ABAE2-CBF1-4402-A385-F599BF65B68F}">
      <text>
        <r>
          <rPr>
            <b/>
            <sz val="9"/>
            <color indexed="81"/>
            <rFont val="Tahoma"/>
            <family val="2"/>
          </rPr>
          <t>Usuario:</t>
        </r>
        <r>
          <rPr>
            <sz val="9"/>
            <color indexed="81"/>
            <rFont val="Tahoma"/>
            <family val="2"/>
          </rPr>
          <t xml:space="preserve">
1 andino
</t>
        </r>
      </text>
    </comment>
    <comment ref="R113" authorId="0" shapeId="0" xr:uid="{3ED0F5D4-75C5-4931-A6DE-1496C7F9413C}">
      <text>
        <r>
          <rPr>
            <b/>
            <sz val="9"/>
            <color indexed="81"/>
            <rFont val="Tahoma"/>
            <family val="2"/>
          </rPr>
          <t>Usuario:</t>
        </r>
        <r>
          <rPr>
            <sz val="9"/>
            <color indexed="81"/>
            <rFont val="Tahoma"/>
            <family val="2"/>
          </rPr>
          <t xml:space="preserve">
1 cooprudea
2 bukz med
</t>
        </r>
      </text>
    </comment>
    <comment ref="S113" authorId="0" shapeId="0" xr:uid="{B402F803-925C-49C8-8D94-CB0FD44F7757}">
      <text>
        <r>
          <rPr>
            <b/>
            <sz val="9"/>
            <color rgb="FF000000"/>
            <rFont val="Tahoma"/>
            <family val="2"/>
          </rPr>
          <t>Usuario:</t>
        </r>
        <r>
          <rPr>
            <sz val="9"/>
            <color rgb="FF000000"/>
            <rFont val="Tahoma"/>
            <family val="2"/>
          </rPr>
          <t xml:space="preserve">
</t>
        </r>
        <r>
          <rPr>
            <sz val="9"/>
            <color rgb="FF000000"/>
            <rFont val="Tahoma"/>
            <family val="2"/>
          </rPr>
          <t xml:space="preserve">1 coprudea
</t>
        </r>
      </text>
    </comment>
    <comment ref="R117" authorId="0" shapeId="0" xr:uid="{440CE80E-70BE-4E2C-9559-0D9F839A7440}">
      <text>
        <r>
          <rPr>
            <b/>
            <sz val="9"/>
            <color indexed="81"/>
            <rFont val="Tahoma"/>
            <family val="2"/>
          </rPr>
          <t>Usuario:</t>
        </r>
        <r>
          <rPr>
            <sz val="9"/>
            <color indexed="81"/>
            <rFont val="Tahoma"/>
            <family val="2"/>
          </rPr>
          <t xml:space="preserve">
1 bukz med
1 acontista
</t>
        </r>
      </text>
    </comment>
    <comment ref="R118" authorId="0" shapeId="0" xr:uid="{413CDE1F-D79D-4C22-98DD-2CC0529C9DC7}">
      <text>
        <r>
          <rPr>
            <b/>
            <sz val="9"/>
            <color indexed="81"/>
            <rFont val="Tahoma"/>
            <family val="2"/>
          </rPr>
          <t>Usuario:</t>
        </r>
        <r>
          <rPr>
            <sz val="9"/>
            <color indexed="81"/>
            <rFont val="Tahoma"/>
            <family val="2"/>
          </rPr>
          <t xml:space="preserve">
1 av chile
1 bukz med
1 acontista
1 ana colina
1 animal de luz
</t>
        </r>
      </text>
    </comment>
    <comment ref="R119" authorId="0" shapeId="0" xr:uid="{D363614F-A0A1-49F5-95F0-68F35612FB34}">
      <text>
        <r>
          <rPr>
            <b/>
            <sz val="9"/>
            <color indexed="81"/>
            <rFont val="Tahoma"/>
            <family val="2"/>
          </rPr>
          <t>Usuario:</t>
        </r>
        <r>
          <rPr>
            <sz val="9"/>
            <color indexed="81"/>
            <rFont val="Tahoma"/>
            <family val="2"/>
          </rPr>
          <t xml:space="preserve">
1 av chile
1 bukz med
1 acontista
1 ana colina
1 animal de luz
</t>
        </r>
      </text>
    </comment>
    <comment ref="S126" authorId="0" shapeId="0" xr:uid="{E62ACA2A-FE24-4156-9D28-A2291E92A6FE}">
      <text>
        <r>
          <rPr>
            <b/>
            <sz val="9"/>
            <color indexed="81"/>
            <rFont val="Tahoma"/>
            <family val="2"/>
          </rPr>
          <t>Usuario:</t>
        </r>
        <r>
          <rPr>
            <sz val="9"/>
            <color indexed="81"/>
            <rFont val="Tahoma"/>
            <family val="2"/>
          </rPr>
          <t xml:space="preserve">
1 lerner
</t>
        </r>
      </text>
    </comment>
    <comment ref="R127" authorId="0" shapeId="0" xr:uid="{06D04D79-F6E8-41F0-8D19-3AB23E27D9DE}">
      <text>
        <r>
          <rPr>
            <b/>
            <sz val="9"/>
            <color indexed="81"/>
            <rFont val="Tahoma"/>
            <family val="2"/>
          </rPr>
          <t>Usuario:</t>
        </r>
        <r>
          <rPr>
            <sz val="9"/>
            <color indexed="81"/>
            <rFont val="Tahoma"/>
            <family val="2"/>
          </rPr>
          <t xml:space="preserve">
1 contexto
</t>
        </r>
      </text>
    </comment>
    <comment ref="R131" authorId="0" shapeId="0" xr:uid="{09F43608-445E-4404-A9CF-CE71E53F61D5}">
      <text>
        <r>
          <rPr>
            <b/>
            <sz val="9"/>
            <color indexed="81"/>
            <rFont val="Tahoma"/>
            <family val="2"/>
          </rPr>
          <t>Usuario:</t>
        </r>
        <r>
          <rPr>
            <sz val="9"/>
            <color indexed="81"/>
            <rFont val="Tahoma"/>
            <family val="2"/>
          </rPr>
          <t xml:space="preserve">
1 musa
</t>
        </r>
      </text>
    </comment>
    <comment ref="S131" authorId="0" shapeId="0" xr:uid="{2BBB2ED5-97A8-45BA-9EC4-21F7505FCE3B}">
      <text>
        <r>
          <rPr>
            <b/>
            <sz val="9"/>
            <color indexed="81"/>
            <rFont val="Tahoma"/>
            <family val="2"/>
          </rPr>
          <t>Usuario:</t>
        </r>
        <r>
          <rPr>
            <sz val="9"/>
            <color indexed="81"/>
            <rFont val="Tahoma"/>
            <family val="2"/>
          </rPr>
          <t xml:space="preserve">
1 lerner
</t>
        </r>
      </text>
    </comment>
    <comment ref="R133" authorId="0" shapeId="0" xr:uid="{043C4418-549F-45D2-9F68-A5552E679027}">
      <text>
        <r>
          <rPr>
            <b/>
            <sz val="9"/>
            <color indexed="81"/>
            <rFont val="Tahoma"/>
            <family val="2"/>
          </rPr>
          <t>Usuario:</t>
        </r>
        <r>
          <rPr>
            <sz val="9"/>
            <color indexed="81"/>
            <rFont val="Tahoma"/>
            <family val="2"/>
          </rPr>
          <t xml:space="preserve">
1 alfredo feria
</t>
        </r>
      </text>
    </comment>
    <comment ref="S148" authorId="0" shapeId="0" xr:uid="{6351D63A-19BB-4783-8E41-315729D690D1}">
      <text>
        <r>
          <rPr>
            <b/>
            <sz val="9"/>
            <color indexed="81"/>
            <rFont val="Tahoma"/>
            <family val="2"/>
          </rPr>
          <t>Usuario:</t>
        </r>
        <r>
          <rPr>
            <sz val="9"/>
            <color indexed="81"/>
            <rFont val="Tahoma"/>
            <family val="2"/>
          </rPr>
          <t xml:space="preserve">
1 lerner
</t>
        </r>
      </text>
    </comment>
    <comment ref="R169" authorId="0" shapeId="0" xr:uid="{7A972064-2B8D-468F-93CF-60836C2DC3B8}">
      <text>
        <r>
          <rPr>
            <b/>
            <sz val="9"/>
            <color indexed="81"/>
            <rFont val="Tahoma"/>
            <family val="2"/>
          </rPr>
          <t>Usuario:</t>
        </r>
        <r>
          <rPr>
            <sz val="9"/>
            <color indexed="81"/>
            <rFont val="Tahoma"/>
            <family val="2"/>
          </rPr>
          <t xml:space="preserve">
1 bukz bta
</t>
        </r>
      </text>
    </comment>
    <comment ref="R177" authorId="0" shapeId="0" xr:uid="{5B5E478C-6BBB-4469-818B-5A1161BD3860}">
      <text>
        <r>
          <rPr>
            <b/>
            <sz val="9"/>
            <color indexed="81"/>
            <rFont val="Tahoma"/>
            <family val="2"/>
          </rPr>
          <t>Usuario:</t>
        </r>
        <r>
          <rPr>
            <sz val="9"/>
            <color indexed="81"/>
            <rFont val="Tahoma"/>
            <family val="2"/>
          </rPr>
          <t xml:space="preserve">
1 wilborada
1 oso san martin
1 bukz medellin
1 tornamesa Av chile
1 bukz
1 buscalibre
1 bukz bta
1 wilborada
1 lepanto
1 publigraphic
1 cooprudea
1 bukz med
1 bukz bta
</t>
        </r>
      </text>
    </comment>
    <comment ref="S177" authorId="0" shapeId="0" xr:uid="{2D4FEA98-9B47-48F8-BE62-17454810B55F}">
      <text>
        <r>
          <rPr>
            <b/>
            <sz val="9"/>
            <color indexed="81"/>
            <rFont val="Tahoma"/>
            <family val="2"/>
          </rPr>
          <t>Usuario:</t>
        </r>
        <r>
          <rPr>
            <sz val="9"/>
            <color indexed="81"/>
            <rFont val="Tahoma"/>
            <family val="2"/>
          </rPr>
          <t xml:space="preserve">
1 publigrphic
1 wilborada
1 coprudea
</t>
        </r>
      </text>
    </comment>
    <comment ref="R183" authorId="0" shapeId="0" xr:uid="{EB976F97-68D5-49DE-961B-21A928712794}">
      <text>
        <r>
          <rPr>
            <b/>
            <sz val="9"/>
            <color indexed="81"/>
            <rFont val="Tahoma"/>
            <family val="2"/>
          </rPr>
          <t>Usuario:</t>
        </r>
        <r>
          <rPr>
            <sz val="9"/>
            <color indexed="81"/>
            <rFont val="Tahoma"/>
            <family val="2"/>
          </rPr>
          <t xml:space="preserve">
1 musa
</t>
        </r>
      </text>
    </comment>
    <comment ref="R188" authorId="0" shapeId="0" xr:uid="{904FD9E9-F1F3-4C59-8D06-DD70E5527C77}">
      <text>
        <r>
          <rPr>
            <b/>
            <sz val="9"/>
            <color indexed="81"/>
            <rFont val="Tahoma"/>
            <family val="2"/>
          </rPr>
          <t>Usuario:</t>
        </r>
        <r>
          <rPr>
            <sz val="9"/>
            <color indexed="81"/>
            <rFont val="Tahoma"/>
            <family val="2"/>
          </rPr>
          <t xml:space="preserve">
1 musa
</t>
        </r>
      </text>
    </comment>
    <comment ref="R193" authorId="0" shapeId="0" xr:uid="{DEDB71A4-5C04-495A-B115-D2A612287B97}">
      <text>
        <r>
          <rPr>
            <b/>
            <sz val="9"/>
            <color indexed="81"/>
            <rFont val="Tahoma"/>
            <family val="2"/>
          </rPr>
          <t>Usuario:</t>
        </r>
        <r>
          <rPr>
            <sz val="9"/>
            <color indexed="81"/>
            <rFont val="Tahoma"/>
            <family val="2"/>
          </rPr>
          <t xml:space="preserve">
1 wilborada
1 alfredo
1 alfredo
1 prosa
1 alfredo
1 zona g
1 lerner
1 butaca
</t>
        </r>
      </text>
    </comment>
    <comment ref="R194" authorId="0" shapeId="0" xr:uid="{92132A4D-200A-4C6F-BA2E-F02FCA4071DD}">
      <text>
        <r>
          <rPr>
            <b/>
            <sz val="9"/>
            <color indexed="81"/>
            <rFont val="Tahoma"/>
            <family val="2"/>
          </rPr>
          <t>Usuario:</t>
        </r>
        <r>
          <rPr>
            <sz val="9"/>
            <color indexed="81"/>
            <rFont val="Tahoma"/>
            <family val="2"/>
          </rPr>
          <t xml:space="preserve">
1 era andino
1 hacienda
1 exlibris
1 prosa
1 profitecnicas
1 efce
1 arte de l
1 ana colina
1 wilborada
1 tertulia
1 farmacia
</t>
        </r>
      </text>
    </comment>
    <comment ref="S194" authorId="0" shapeId="0" xr:uid="{90DDAD4D-0B8B-47F6-AB4A-D2DB38B05439}">
      <text>
        <r>
          <rPr>
            <b/>
            <sz val="9"/>
            <color indexed="81"/>
            <rFont val="Tahoma"/>
            <family val="2"/>
          </rPr>
          <t>Usuario:</t>
        </r>
        <r>
          <rPr>
            <sz val="9"/>
            <color indexed="81"/>
            <rFont val="Tahoma"/>
            <family val="2"/>
          </rPr>
          <t xml:space="preserve">
1 andino
1 evaristo
</t>
        </r>
      </text>
    </comment>
    <comment ref="R195" authorId="0" shapeId="0" xr:uid="{5FDDC064-833B-4657-930D-07660167E660}">
      <text>
        <r>
          <rPr>
            <b/>
            <sz val="9"/>
            <color indexed="81"/>
            <rFont val="Tahoma"/>
            <family val="2"/>
          </rPr>
          <t>Usuario:</t>
        </r>
        <r>
          <rPr>
            <sz val="9"/>
            <color indexed="81"/>
            <rFont val="Tahoma"/>
            <family val="2"/>
          </rPr>
          <t xml:space="preserve">
1 era andino
1 hacienda
1 exlibris
1 prosa
1 profitecnicas
1 zona g
1 arte de L
1 tango
1 wilborada
1 tertulia
1 farmacia
1 farmacia
</t>
        </r>
      </text>
    </comment>
    <comment ref="S195" authorId="0" shapeId="0" xr:uid="{8629F7C1-F3DE-4731-AAB4-1A2E640DC8EF}">
      <text>
        <r>
          <rPr>
            <b/>
            <sz val="9"/>
            <color indexed="81"/>
            <rFont val="Tahoma"/>
            <family val="2"/>
          </rPr>
          <t>Usuario:</t>
        </r>
        <r>
          <rPr>
            <sz val="9"/>
            <color indexed="81"/>
            <rFont val="Tahoma"/>
            <family val="2"/>
          </rPr>
          <t xml:space="preserve">
2 efce
1 andino
1 evaristo
</t>
        </r>
      </text>
    </comment>
    <comment ref="R196" authorId="0" shapeId="0" xr:uid="{921E2307-FFF3-423F-ABA2-6C3B5608F9DC}">
      <text>
        <r>
          <rPr>
            <b/>
            <sz val="9"/>
            <color indexed="81"/>
            <rFont val="Tahoma"/>
            <family val="2"/>
          </rPr>
          <t>Usuario:</t>
        </r>
        <r>
          <rPr>
            <sz val="9"/>
            <color indexed="81"/>
            <rFont val="Tahoma"/>
            <family val="2"/>
          </rPr>
          <t xml:space="preserve">
1 patricia
1 casa tomada
1 siglo xxi
1 dario n
1 dario M
</t>
        </r>
      </text>
    </comment>
    <comment ref="S196" authorId="0" shapeId="0" xr:uid="{F159CCAE-76F1-4640-B15B-2D0A133AC742}">
      <text>
        <r>
          <rPr>
            <b/>
            <sz val="9"/>
            <color indexed="81"/>
            <rFont val="Tahoma"/>
            <family val="2"/>
          </rPr>
          <t>Usuario:</t>
        </r>
        <r>
          <rPr>
            <sz val="9"/>
            <color indexed="81"/>
            <rFont val="Tahoma"/>
            <family val="2"/>
          </rPr>
          <t xml:space="preserve">
1 patricia
1 lepanto
</t>
        </r>
      </text>
    </comment>
    <comment ref="R198" authorId="0" shapeId="0" xr:uid="{6DC931D1-2835-4D05-AFE1-290148663BBE}">
      <text>
        <r>
          <rPr>
            <b/>
            <sz val="9"/>
            <color indexed="81"/>
            <rFont val="Tahoma"/>
            <family val="2"/>
          </rPr>
          <t>Usuario:</t>
        </r>
        <r>
          <rPr>
            <sz val="9"/>
            <color indexed="81"/>
            <rFont val="Tahoma"/>
            <family val="2"/>
          </rPr>
          <t xml:space="preserve">
1 licenciado
1 circulo A
1 profitecnicas
1 bukz med
1 oso a
1 tornamesa chile
1 oso SM
1 erato
2 zona g
1 9 tres c
2 efce nov
1 santo S
1 tango
2 tango
1 callejon C
1 callejon 80
1 wilborada
1 central
1 lepanto
1 licenciado
1 licenciado
1 alfredo
</t>
        </r>
      </text>
    </comment>
    <comment ref="R199" authorId="0" shapeId="0" xr:uid="{5D3D1CCF-FA56-44D9-AC2C-620A043BC660}">
      <text>
        <r>
          <rPr>
            <b/>
            <sz val="9"/>
            <color indexed="81"/>
            <rFont val="Tahoma"/>
            <family val="2"/>
          </rPr>
          <t>Usuario:</t>
        </r>
        <r>
          <rPr>
            <sz val="9"/>
            <color indexed="81"/>
            <rFont val="Tahoma"/>
            <family val="2"/>
          </rPr>
          <t xml:space="preserve">
2 efce
1 erato
1 patricia
1 chaparro
1 erato
1 santo S
1 macarena
1 lepanto
1 teusaquillo
1 licenciado
</t>
        </r>
      </text>
    </comment>
    <comment ref="S199" authorId="0" shapeId="0" xr:uid="{E65C8D16-13AC-4D3E-AFA7-128A67CBA2EC}">
      <text>
        <r>
          <rPr>
            <b/>
            <sz val="9"/>
            <color indexed="81"/>
            <rFont val="Tahoma"/>
            <family val="2"/>
          </rPr>
          <t>Usuario:</t>
        </r>
        <r>
          <rPr>
            <sz val="9"/>
            <color indexed="81"/>
            <rFont val="Tahoma"/>
            <family val="2"/>
          </rPr>
          <t xml:space="preserve">
1 chaparro
1 luis angel
1 patricia
</t>
        </r>
      </text>
    </comment>
    <comment ref="R200" authorId="0" shapeId="0" xr:uid="{CFA14FA8-68D9-4AA6-B871-4B6C61B942DC}">
      <text>
        <r>
          <rPr>
            <b/>
            <sz val="9"/>
            <color indexed="81"/>
            <rFont val="Tahoma"/>
            <family val="2"/>
          </rPr>
          <t>Usuario:</t>
        </r>
        <r>
          <rPr>
            <sz val="9"/>
            <color indexed="81"/>
            <rFont val="Tahoma"/>
            <family val="2"/>
          </rPr>
          <t xml:space="preserve">
2 efce
1 licenciado
2 licenciado
1 tertulia
1 villegas
2 licenciado
2 zona g
1 alfredo
</t>
        </r>
      </text>
    </comment>
    <comment ref="S200" authorId="0" shapeId="0" xr:uid="{1BFD6E11-A70C-40D3-9BF3-5F8A5A6D35EE}">
      <text>
        <r>
          <rPr>
            <b/>
            <sz val="9"/>
            <color indexed="81"/>
            <rFont val="Tahoma"/>
            <family val="2"/>
          </rPr>
          <t>Usuario:</t>
        </r>
        <r>
          <rPr>
            <sz val="9"/>
            <color indexed="81"/>
            <rFont val="Tahoma"/>
            <family val="2"/>
          </rPr>
          <t xml:space="preserve">
1 luis angel
2 lerner
1 alfredo
</t>
        </r>
      </text>
    </comment>
    <comment ref="R201" authorId="0" shapeId="0" xr:uid="{43E00F13-2472-4C22-A03E-8C2AC475EC72}">
      <text>
        <r>
          <rPr>
            <b/>
            <sz val="9"/>
            <color indexed="81"/>
            <rFont val="Tahoma"/>
            <family val="2"/>
          </rPr>
          <t>Usuario:</t>
        </r>
        <r>
          <rPr>
            <sz val="9"/>
            <color indexed="81"/>
            <rFont val="Tahoma"/>
            <family val="2"/>
          </rPr>
          <t xml:space="preserve">
1 licenciado
1 profitecnicas
1 bukz med
1 oso a
1 mat teusa
1 mat mac
1 alfredo
1 tornamesa chile
1 oso SM
2 zona g
1 efce nov
1 santo s
1 wilborada
1 central
1 ana colina
8 nacionales
1 contexto
1 alfredo
1 chaparro
1 alfredo
</t>
        </r>
      </text>
    </comment>
    <comment ref="S201" authorId="0" shapeId="0" xr:uid="{D57CFE62-501D-45D3-94D2-01C8F7CA363C}">
      <text>
        <r>
          <rPr>
            <b/>
            <sz val="9"/>
            <color indexed="81"/>
            <rFont val="Tahoma"/>
            <family val="2"/>
          </rPr>
          <t>Usuario:</t>
        </r>
        <r>
          <rPr>
            <sz val="9"/>
            <color indexed="81"/>
            <rFont val="Tahoma"/>
            <family val="2"/>
          </rPr>
          <t xml:space="preserve">
1 alfredo
1 alfredo
1 chaparro
</t>
        </r>
      </text>
    </comment>
    <comment ref="R204" authorId="0" shapeId="0" xr:uid="{AAB36F23-09A6-4318-99EA-BE6676096E97}">
      <text>
        <r>
          <rPr>
            <b/>
            <sz val="9"/>
            <color indexed="81"/>
            <rFont val="Tahoma"/>
            <family val="2"/>
          </rPr>
          <t>Usuario:</t>
        </r>
        <r>
          <rPr>
            <sz val="9"/>
            <color indexed="81"/>
            <rFont val="Tahoma"/>
            <family val="2"/>
          </rPr>
          <t xml:space="preserve">
1 karin
</t>
        </r>
      </text>
    </comment>
    <comment ref="R206" authorId="0" shapeId="0" xr:uid="{D640626A-72F4-4A4D-8B97-C28D40154213}">
      <text>
        <r>
          <rPr>
            <b/>
            <sz val="9"/>
            <color indexed="81"/>
            <rFont val="Tahoma"/>
            <family val="2"/>
          </rPr>
          <t>Usuario:</t>
        </r>
        <r>
          <rPr>
            <sz val="9"/>
            <color indexed="81"/>
            <rFont val="Tahoma"/>
            <family val="2"/>
          </rPr>
          <t xml:space="preserve">
1 oso R
1 selva viva
2 efce
1 javeriana
1 gemas
1 babel
1 arte de l
1 publishing
1 alfredo
</t>
        </r>
      </text>
    </comment>
    <comment ref="S206" authorId="0" shapeId="0" xr:uid="{90FE4BBA-7ADB-40DA-8E0F-1A484A0BFD75}">
      <text>
        <r>
          <rPr>
            <b/>
            <sz val="9"/>
            <color indexed="81"/>
            <rFont val="Tahoma"/>
            <family val="2"/>
          </rPr>
          <t>Usuario:</t>
        </r>
        <r>
          <rPr>
            <sz val="9"/>
            <color indexed="81"/>
            <rFont val="Tahoma"/>
            <family val="2"/>
          </rPr>
          <t xml:space="preserve">
1 luis angel
2 lerner
1 licenciado
1 alfredo
</t>
        </r>
      </text>
    </comment>
    <comment ref="R214" authorId="0" shapeId="0" xr:uid="{9C791D93-6483-4108-B381-79BB883E0A93}">
      <text>
        <r>
          <rPr>
            <b/>
            <sz val="9"/>
            <color indexed="81"/>
            <rFont val="Tahoma"/>
            <family val="2"/>
          </rPr>
          <t>Usuario:</t>
        </r>
        <r>
          <rPr>
            <sz val="9"/>
            <color indexed="81"/>
            <rFont val="Tahoma"/>
            <family val="2"/>
          </rPr>
          <t xml:space="preserve">
1 buscalibre
</t>
        </r>
      </text>
    </comment>
    <comment ref="R219" authorId="0" shapeId="0" xr:uid="{716D4E7F-2EA3-4758-B644-134E5E7CFAA1}">
      <text>
        <r>
          <rPr>
            <b/>
            <sz val="9"/>
            <color indexed="81"/>
            <rFont val="Tahoma"/>
            <family val="2"/>
          </rPr>
          <t>Usuario:</t>
        </r>
        <r>
          <rPr>
            <sz val="9"/>
            <color indexed="81"/>
            <rFont val="Tahoma"/>
            <family val="2"/>
          </rPr>
          <t xml:space="preserve">
1 era andino
1 patricia
</t>
        </r>
      </text>
    </comment>
    <comment ref="S219" authorId="0" shapeId="0" xr:uid="{D5A9C898-39EF-4C80-8446-196C1C0B4FFB}">
      <text>
        <r>
          <rPr>
            <b/>
            <sz val="9"/>
            <color indexed="81"/>
            <rFont val="Tahoma"/>
            <family val="2"/>
          </rPr>
          <t>Usuario:</t>
        </r>
        <r>
          <rPr>
            <sz val="9"/>
            <color indexed="81"/>
            <rFont val="Tahoma"/>
            <family val="2"/>
          </rPr>
          <t xml:space="preserve">
1 andino
1 patricia
</t>
        </r>
      </text>
    </comment>
    <comment ref="R226" authorId="0" shapeId="0" xr:uid="{F5620042-4688-4AD0-9617-BEC258D44477}">
      <text>
        <r>
          <rPr>
            <b/>
            <sz val="9"/>
            <color indexed="81"/>
            <rFont val="Tahoma"/>
            <family val="2"/>
          </rPr>
          <t>Usuario:</t>
        </r>
        <r>
          <rPr>
            <sz val="9"/>
            <color indexed="81"/>
            <rFont val="Tahoma"/>
            <family val="2"/>
          </rPr>
          <t xml:space="preserve">
1 lepanto
</t>
        </r>
      </text>
    </comment>
    <comment ref="S226" authorId="0" shapeId="0" xr:uid="{6691A192-4C7B-4106-B2D8-AB1F6DE52AF9}">
      <text>
        <r>
          <rPr>
            <b/>
            <sz val="9"/>
            <color indexed="81"/>
            <rFont val="Tahoma"/>
            <family val="2"/>
          </rPr>
          <t>Usuario:</t>
        </r>
        <r>
          <rPr>
            <sz val="9"/>
            <color indexed="81"/>
            <rFont val="Tahoma"/>
            <family val="2"/>
          </rPr>
          <t xml:space="preserve">
1 andino
</t>
        </r>
      </text>
    </comment>
    <comment ref="R227" authorId="0" shapeId="0" xr:uid="{4AD9C22F-101E-4085-B014-7DA6ABC98407}">
      <text>
        <r>
          <rPr>
            <b/>
            <sz val="9"/>
            <color indexed="81"/>
            <rFont val="Tahoma"/>
            <family val="2"/>
          </rPr>
          <t>Usuario:</t>
        </r>
        <r>
          <rPr>
            <sz val="9"/>
            <color indexed="81"/>
            <rFont val="Tahoma"/>
            <family val="2"/>
          </rPr>
          <t xml:space="preserve">
1 patricia
</t>
        </r>
      </text>
    </comment>
    <comment ref="S227" authorId="0" shapeId="0" xr:uid="{0FA98F2E-B812-478E-97BC-97BD3523E525}">
      <text>
        <r>
          <rPr>
            <b/>
            <sz val="9"/>
            <color indexed="81"/>
            <rFont val="Tahoma"/>
            <family val="2"/>
          </rPr>
          <t>Usuario:</t>
        </r>
        <r>
          <rPr>
            <sz val="9"/>
            <color indexed="81"/>
            <rFont val="Tahoma"/>
            <family val="2"/>
          </rPr>
          <t xml:space="preserve">
1 andino
</t>
        </r>
      </text>
    </comment>
    <comment ref="R233" authorId="0" shapeId="0" xr:uid="{7F5F39C1-AFB5-48A4-A5D5-5E6937921C98}">
      <text>
        <r>
          <rPr>
            <b/>
            <sz val="9"/>
            <color indexed="81"/>
            <rFont val="Tahoma"/>
            <family val="2"/>
          </rPr>
          <t>Usuario:</t>
        </r>
        <r>
          <rPr>
            <sz val="9"/>
            <color indexed="81"/>
            <rFont val="Tahoma"/>
            <family val="2"/>
          </rPr>
          <t xml:space="preserve">
1 selva viva
</t>
        </r>
      </text>
    </comment>
    <comment ref="R237" authorId="0" shapeId="0" xr:uid="{3BDDA59A-F5A7-4568-BA6F-F4FF2E027CCF}">
      <text>
        <r>
          <rPr>
            <b/>
            <sz val="9"/>
            <color indexed="81"/>
            <rFont val="Tahoma"/>
            <family val="2"/>
          </rPr>
          <t>Usuario:</t>
        </r>
        <r>
          <rPr>
            <sz val="9"/>
            <color indexed="81"/>
            <rFont val="Tahoma"/>
            <family val="2"/>
          </rPr>
          <t xml:space="preserve">
1 luis angel
1 tertulia
</t>
        </r>
      </text>
    </comment>
    <comment ref="R238" authorId="0" shapeId="0" xr:uid="{37DA7186-AE9E-4EEA-BCA7-D237A042DF0C}">
      <text>
        <r>
          <rPr>
            <b/>
            <sz val="9"/>
            <color indexed="81"/>
            <rFont val="Tahoma"/>
            <family val="2"/>
          </rPr>
          <t>Usuario:</t>
        </r>
        <r>
          <rPr>
            <sz val="9"/>
            <color indexed="81"/>
            <rFont val="Tahoma"/>
            <family val="2"/>
          </rPr>
          <t xml:space="preserve">
1 buscalibre
</t>
        </r>
      </text>
    </comment>
    <comment ref="R241" authorId="0" shapeId="0" xr:uid="{D6B9AA6E-F5E3-47C2-9BA8-3E7722518665}">
      <text>
        <r>
          <rPr>
            <b/>
            <sz val="9"/>
            <color indexed="81"/>
            <rFont val="Tahoma"/>
            <family val="2"/>
          </rPr>
          <t>Usuario:</t>
        </r>
        <r>
          <rPr>
            <sz val="9"/>
            <color indexed="81"/>
            <rFont val="Tahoma"/>
            <family val="2"/>
          </rPr>
          <t xml:space="preserve">
1 la nada
1 buscalibre
1 karin
1 exlibris
1 musa
1 lepanto
1 cooprudea
1 buscalibre
1 buscalibre
2 bukz bta
</t>
        </r>
      </text>
    </comment>
    <comment ref="S241" authorId="0" shapeId="0" xr:uid="{A407DBFF-9548-4C53-A1C8-1337E95AAF82}">
      <text>
        <r>
          <rPr>
            <b/>
            <sz val="9"/>
            <color indexed="81"/>
            <rFont val="Tahoma"/>
            <family val="2"/>
          </rPr>
          <t>Usuario:</t>
        </r>
        <r>
          <rPr>
            <sz val="9"/>
            <color indexed="81"/>
            <rFont val="Tahoma"/>
            <family val="2"/>
          </rPr>
          <t xml:space="preserve">
1 coprudea
</t>
        </r>
      </text>
    </comment>
    <comment ref="R244" authorId="0" shapeId="0" xr:uid="{EC4A5ADD-BA01-4B9D-A6DC-92A242A5871A}">
      <text>
        <r>
          <rPr>
            <b/>
            <sz val="9"/>
            <color indexed="81"/>
            <rFont val="Tahoma"/>
            <family val="2"/>
          </rPr>
          <t>Usuario:</t>
        </r>
        <r>
          <rPr>
            <sz val="9"/>
            <color indexed="81"/>
            <rFont val="Tahoma"/>
            <family val="2"/>
          </rPr>
          <t xml:space="preserve">
1 evaristo
1 buscalibre
1 cooprudea
</t>
        </r>
      </text>
    </comment>
    <comment ref="S244" authorId="0" shapeId="0" xr:uid="{9823E824-CDBA-4CBC-881C-51B4896A54E3}">
      <text>
        <r>
          <rPr>
            <b/>
            <sz val="9"/>
            <color indexed="81"/>
            <rFont val="Tahoma"/>
            <family val="2"/>
          </rPr>
          <t>Usuario:</t>
        </r>
        <r>
          <rPr>
            <sz val="9"/>
            <color indexed="81"/>
            <rFont val="Tahoma"/>
            <family val="2"/>
          </rPr>
          <t xml:space="preserve">
1 evaristo
1 coprudea
</t>
        </r>
      </text>
    </comment>
    <comment ref="R245" authorId="0" shapeId="0" xr:uid="{F162E941-C205-42DA-A42D-2DAB5792E656}">
      <text>
        <r>
          <rPr>
            <b/>
            <sz val="9"/>
            <color indexed="81"/>
            <rFont val="Tahoma"/>
            <family val="2"/>
          </rPr>
          <t>Usuario:</t>
        </r>
        <r>
          <rPr>
            <sz val="9"/>
            <color indexed="81"/>
            <rFont val="Tahoma"/>
            <family val="2"/>
          </rPr>
          <t xml:space="preserve">
1 cooprudea
</t>
        </r>
      </text>
    </comment>
    <comment ref="S245" authorId="0" shapeId="0" xr:uid="{B9077B52-02BF-45F8-9096-AAF933FC5D2E}">
      <text>
        <r>
          <rPr>
            <b/>
            <sz val="9"/>
            <color indexed="81"/>
            <rFont val="Tahoma"/>
            <family val="2"/>
          </rPr>
          <t>Usuario:</t>
        </r>
        <r>
          <rPr>
            <sz val="9"/>
            <color indexed="81"/>
            <rFont val="Tahoma"/>
            <family val="2"/>
          </rPr>
          <t xml:space="preserve">
1 coprudea
</t>
        </r>
      </text>
    </comment>
    <comment ref="R247" authorId="0" shapeId="0" xr:uid="{98502E9A-6DFF-48CE-8F17-5C3E72D2DB14}">
      <text>
        <r>
          <rPr>
            <b/>
            <sz val="9"/>
            <color indexed="81"/>
            <rFont val="Tahoma"/>
            <family val="2"/>
          </rPr>
          <t>Usuario:</t>
        </r>
        <r>
          <rPr>
            <sz val="9"/>
            <color indexed="81"/>
            <rFont val="Tahoma"/>
            <family val="2"/>
          </rPr>
          <t xml:space="preserve">
1 evaristo
1 casa tomada
1 cooprudea
</t>
        </r>
      </text>
    </comment>
    <comment ref="S247" authorId="0" shapeId="0" xr:uid="{1CA9F45D-4F28-42FB-9205-7650DFF380CA}">
      <text>
        <r>
          <rPr>
            <b/>
            <sz val="9"/>
            <color indexed="81"/>
            <rFont val="Tahoma"/>
            <family val="2"/>
          </rPr>
          <t>Usuario:</t>
        </r>
        <r>
          <rPr>
            <sz val="9"/>
            <color indexed="81"/>
            <rFont val="Tahoma"/>
            <family val="2"/>
          </rPr>
          <t xml:space="preserve">
1 evaristo
1 coprudea
</t>
        </r>
      </text>
    </comment>
    <comment ref="R249" authorId="0" shapeId="0" xr:uid="{AC1E7495-CBDE-4F4D-9E96-CC5082D1CF3D}">
      <text>
        <r>
          <rPr>
            <b/>
            <sz val="9"/>
            <color indexed="81"/>
            <rFont val="Tahoma"/>
            <family val="2"/>
          </rPr>
          <t>Usuario:</t>
        </r>
        <r>
          <rPr>
            <sz val="9"/>
            <color indexed="81"/>
            <rFont val="Tahoma"/>
            <family val="2"/>
          </rPr>
          <t xml:space="preserve">
2 evaristo
1 bukz med
1 bukz bta
</t>
        </r>
      </text>
    </comment>
    <comment ref="S249" authorId="0" shapeId="0" xr:uid="{5CD378AF-BABC-422C-B9D1-BC8FA3913CD3}">
      <text>
        <r>
          <rPr>
            <b/>
            <sz val="9"/>
            <color indexed="81"/>
            <rFont val="Tahoma"/>
            <family val="2"/>
          </rPr>
          <t>Usuario:</t>
        </r>
        <r>
          <rPr>
            <sz val="9"/>
            <color indexed="81"/>
            <rFont val="Tahoma"/>
            <family val="2"/>
          </rPr>
          <t xml:space="preserve">
2 evaristo
</t>
        </r>
      </text>
    </comment>
    <comment ref="R260" authorId="0" shapeId="0" xr:uid="{E6FC9010-1CA3-4582-ABCA-651BD5C26BB6}">
      <text>
        <r>
          <rPr>
            <b/>
            <sz val="9"/>
            <color indexed="81"/>
            <rFont val="Tahoma"/>
            <family val="2"/>
          </rPr>
          <t>Usuario:</t>
        </r>
        <r>
          <rPr>
            <sz val="9"/>
            <color indexed="81"/>
            <rFont val="Tahoma"/>
            <family val="2"/>
          </rPr>
          <t xml:space="preserve">
1 cooprudea
</t>
        </r>
      </text>
    </comment>
    <comment ref="S260" authorId="0" shapeId="0" xr:uid="{8D8EE396-38A2-4FF0-ABB0-605581EB232E}">
      <text>
        <r>
          <rPr>
            <b/>
            <sz val="9"/>
            <color indexed="81"/>
            <rFont val="Tahoma"/>
            <family val="2"/>
          </rPr>
          <t>Usuario:</t>
        </r>
        <r>
          <rPr>
            <sz val="9"/>
            <color indexed="81"/>
            <rFont val="Tahoma"/>
            <family val="2"/>
          </rPr>
          <t xml:space="preserve">
1 coprudea
</t>
        </r>
      </text>
    </comment>
    <comment ref="R261" authorId="0" shapeId="0" xr:uid="{9561CE9D-FF5A-48C7-A7E0-150C0AF455F0}">
      <text>
        <r>
          <rPr>
            <b/>
            <sz val="9"/>
            <color indexed="81"/>
            <rFont val="Tahoma"/>
            <family val="2"/>
          </rPr>
          <t>Usuario:</t>
        </r>
        <r>
          <rPr>
            <sz val="9"/>
            <color indexed="81"/>
            <rFont val="Tahoma"/>
            <family val="2"/>
          </rPr>
          <t xml:space="preserve">
1 siglo xxi feria
1 jose L
</t>
        </r>
      </text>
    </comment>
    <comment ref="R263" authorId="0" shapeId="0" xr:uid="{58BADED9-2383-4B2B-A896-7A8DA87707C1}">
      <text>
        <r>
          <rPr>
            <b/>
            <sz val="9"/>
            <color indexed="81"/>
            <rFont val="Tahoma"/>
            <family val="2"/>
          </rPr>
          <t>Usuario:</t>
        </r>
        <r>
          <rPr>
            <sz val="9"/>
            <color indexed="81"/>
            <rFont val="Tahoma"/>
            <family val="2"/>
          </rPr>
          <t xml:space="preserve">
1 buscalibre
</t>
        </r>
      </text>
    </comment>
    <comment ref="R265" authorId="0" shapeId="0" xr:uid="{B7EBD1D3-8029-4EC7-ABDC-D02E85CB4173}">
      <text>
        <r>
          <rPr>
            <b/>
            <sz val="9"/>
            <color indexed="81"/>
            <rFont val="Tahoma"/>
            <family val="2"/>
          </rPr>
          <t>Usuario:</t>
        </r>
        <r>
          <rPr>
            <sz val="9"/>
            <color indexed="81"/>
            <rFont val="Tahoma"/>
            <family val="2"/>
          </rPr>
          <t xml:space="preserve">
1 oso r
1 bukz bta
2 bukz med
1 bukz bta
</t>
        </r>
      </text>
    </comment>
    <comment ref="S270" authorId="0" shapeId="0" xr:uid="{DDE931CE-D936-47F6-A9C8-F55BA9CF5051}">
      <text>
        <r>
          <rPr>
            <b/>
            <sz val="9"/>
            <color indexed="81"/>
            <rFont val="Tahoma"/>
            <family val="2"/>
          </rPr>
          <t>Usuario:</t>
        </r>
        <r>
          <rPr>
            <sz val="9"/>
            <color indexed="81"/>
            <rFont val="Tahoma"/>
            <family val="2"/>
          </rPr>
          <t xml:space="preserve">
1 andino
</t>
        </r>
      </text>
    </comment>
    <comment ref="R271" authorId="0" shapeId="0" xr:uid="{4D33F2EA-85B5-4459-98E2-06A6EA3F10EF}">
      <text>
        <r>
          <rPr>
            <b/>
            <sz val="9"/>
            <color indexed="81"/>
            <rFont val="Tahoma"/>
            <family val="2"/>
          </rPr>
          <t>Usuario:</t>
        </r>
        <r>
          <rPr>
            <sz val="9"/>
            <color indexed="81"/>
            <rFont val="Tahoma"/>
            <family val="2"/>
          </rPr>
          <t xml:space="preserve">
1 oso R
1 exlibris
1 contexto
1 cooprudea
1 contexto
</t>
        </r>
      </text>
    </comment>
    <comment ref="S271" authorId="0" shapeId="0" xr:uid="{D437CADC-F3E4-47ED-8708-C209F95AEE4C}">
      <text>
        <r>
          <rPr>
            <b/>
            <sz val="9"/>
            <color indexed="81"/>
            <rFont val="Tahoma"/>
            <family val="2"/>
          </rPr>
          <t>Usuario:</t>
        </r>
        <r>
          <rPr>
            <sz val="9"/>
            <color indexed="81"/>
            <rFont val="Tahoma"/>
            <family val="2"/>
          </rPr>
          <t xml:space="preserve">
1 andino
1 andino
1 andino
1 coprudea
</t>
        </r>
      </text>
    </comment>
    <comment ref="R272" authorId="0" shapeId="0" xr:uid="{4A9F6584-1D15-4FFB-90CA-153689D4D253}">
      <text>
        <r>
          <rPr>
            <b/>
            <sz val="9"/>
            <color indexed="81"/>
            <rFont val="Tahoma"/>
            <family val="2"/>
          </rPr>
          <t>Usuario:</t>
        </r>
        <r>
          <rPr>
            <sz val="9"/>
            <color indexed="81"/>
            <rFont val="Tahoma"/>
            <family val="2"/>
          </rPr>
          <t xml:space="preserve">
1 buscalibre
</t>
        </r>
      </text>
    </comment>
    <comment ref="S272" authorId="0" shapeId="0" xr:uid="{5A32E39F-B3CD-47EF-AF03-2805E2E1BA00}">
      <text>
        <r>
          <rPr>
            <b/>
            <sz val="9"/>
            <color indexed="81"/>
            <rFont val="Tahoma"/>
            <family val="2"/>
          </rPr>
          <t>Usuario:</t>
        </r>
        <r>
          <rPr>
            <sz val="9"/>
            <color indexed="81"/>
            <rFont val="Tahoma"/>
            <family val="2"/>
          </rPr>
          <t xml:space="preserve">
1 andino
</t>
        </r>
      </text>
    </comment>
    <comment ref="S273" authorId="0" shapeId="0" xr:uid="{D7368298-7FB1-48DB-BA58-B1E0DC15CF3A}">
      <text>
        <r>
          <rPr>
            <b/>
            <sz val="9"/>
            <color indexed="81"/>
            <rFont val="Tahoma"/>
            <family val="2"/>
          </rPr>
          <t>Usuario:</t>
        </r>
        <r>
          <rPr>
            <sz val="9"/>
            <color indexed="81"/>
            <rFont val="Tahoma"/>
            <family val="2"/>
          </rPr>
          <t xml:space="preserve">
1 andino
</t>
        </r>
      </text>
    </comment>
    <comment ref="S275" authorId="0" shapeId="0" xr:uid="{E9BA00C3-0385-4E3D-95FA-801C3495FFE6}">
      <text>
        <r>
          <rPr>
            <b/>
            <sz val="9"/>
            <color indexed="81"/>
            <rFont val="Tahoma"/>
            <family val="2"/>
          </rPr>
          <t>Usuario:</t>
        </r>
        <r>
          <rPr>
            <sz val="9"/>
            <color indexed="81"/>
            <rFont val="Tahoma"/>
            <family val="2"/>
          </rPr>
          <t xml:space="preserve">
1 andino
</t>
        </r>
      </text>
    </comment>
    <comment ref="R280" authorId="0" shapeId="0" xr:uid="{C2F88E3A-8F1A-4B37-8F5C-54ABAEAFBDEA}">
      <text>
        <r>
          <rPr>
            <b/>
            <sz val="9"/>
            <color indexed="81"/>
            <rFont val="Tahoma"/>
            <family val="2"/>
          </rPr>
          <t>Usuario:</t>
        </r>
        <r>
          <rPr>
            <sz val="9"/>
            <color indexed="81"/>
            <rFont val="Tahoma"/>
            <family val="2"/>
          </rPr>
          <t xml:space="preserve">
1 buscalibre
</t>
        </r>
      </text>
    </comment>
    <comment ref="R284" authorId="0" shapeId="0" xr:uid="{814CB918-43B5-4035-B1F1-8300FA2C0F1B}">
      <text>
        <r>
          <rPr>
            <b/>
            <sz val="9"/>
            <color indexed="81"/>
            <rFont val="Tahoma"/>
            <family val="2"/>
          </rPr>
          <t>Usuario:</t>
        </r>
        <r>
          <rPr>
            <sz val="9"/>
            <color indexed="81"/>
            <rFont val="Tahoma"/>
            <family val="2"/>
          </rPr>
          <t xml:space="preserve">
1 tango
1 libelula M
1 oso
1 wilborada
1 tornamesa z G 
1 oso san martin
2 bukz medellin
1 tornamesa Av chile
1 memorias literarias
1 prosa
2 efce centro
1 ana colina
1 central
2 wilborada
</t>
        </r>
      </text>
    </comment>
    <comment ref="R285" authorId="0" shapeId="0" xr:uid="{A4419E69-E8C3-4966-82C1-9170F59CD6FC}">
      <text>
        <r>
          <rPr>
            <b/>
            <sz val="9"/>
            <color indexed="81"/>
            <rFont val="Tahoma"/>
            <family val="2"/>
          </rPr>
          <t>Usuario:</t>
        </r>
        <r>
          <rPr>
            <sz val="9"/>
            <color indexed="81"/>
            <rFont val="Tahoma"/>
            <family val="2"/>
          </rPr>
          <t xml:space="preserve">
1 oso r
1 lerner
1 babel
1 musa
</t>
        </r>
      </text>
    </comment>
    <comment ref="S285" authorId="0" shapeId="0" xr:uid="{002B6476-E895-4B2D-9B1D-DDABEC96F0D6}">
      <text>
        <r>
          <rPr>
            <b/>
            <sz val="9"/>
            <color indexed="81"/>
            <rFont val="Tahoma"/>
            <family val="2"/>
          </rPr>
          <t>Usuario:</t>
        </r>
        <r>
          <rPr>
            <sz val="9"/>
            <color indexed="81"/>
            <rFont val="Tahoma"/>
            <family val="2"/>
          </rPr>
          <t xml:space="preserve">
1 lerner
</t>
        </r>
      </text>
    </comment>
    <comment ref="R288" authorId="0" shapeId="0" xr:uid="{169E864A-4643-45D3-93C3-CC0908F9F6B8}">
      <text>
        <r>
          <rPr>
            <b/>
            <sz val="9"/>
            <color indexed="81"/>
            <rFont val="Tahoma"/>
            <family val="2"/>
          </rPr>
          <t>Usuario:</t>
        </r>
        <r>
          <rPr>
            <sz val="9"/>
            <color indexed="81"/>
            <rFont val="Tahoma"/>
            <family val="2"/>
          </rPr>
          <t xml:space="preserve">
1 buscalibre
1 karin
</t>
        </r>
      </text>
    </comment>
    <comment ref="R290" authorId="0" shapeId="0" xr:uid="{0D22F920-1C5E-4954-919C-7F50223E2E09}">
      <text>
        <r>
          <rPr>
            <b/>
            <sz val="9"/>
            <color indexed="81"/>
            <rFont val="Tahoma"/>
            <family val="2"/>
          </rPr>
          <t>Usuario:</t>
        </r>
        <r>
          <rPr>
            <sz val="9"/>
            <color indexed="81"/>
            <rFont val="Tahoma"/>
            <family val="2"/>
          </rPr>
          <t xml:space="preserve">
1 acontista
1 buscalibre
2 bukz med
1 bukz bta
</t>
        </r>
      </text>
    </comment>
    <comment ref="R294" authorId="0" shapeId="0" xr:uid="{41D86293-C5D5-4040-B808-7DC2BB4B3BDA}">
      <text>
        <r>
          <rPr>
            <b/>
            <sz val="9"/>
            <color indexed="81"/>
            <rFont val="Tahoma"/>
            <family val="2"/>
          </rPr>
          <t>Usuario:</t>
        </r>
        <r>
          <rPr>
            <sz val="9"/>
            <color indexed="81"/>
            <rFont val="Tahoma"/>
            <family val="2"/>
          </rPr>
          <t xml:space="preserve">
1 musa
</t>
        </r>
      </text>
    </comment>
    <comment ref="R295" authorId="0" shapeId="0" xr:uid="{4E9E18B6-9C53-4412-AC64-3B2C7CE5D2E7}">
      <text>
        <r>
          <rPr>
            <b/>
            <sz val="9"/>
            <color indexed="81"/>
            <rFont val="Tahoma"/>
            <family val="2"/>
          </rPr>
          <t>Usuario:</t>
        </r>
        <r>
          <rPr>
            <sz val="9"/>
            <color indexed="81"/>
            <rFont val="Tahoma"/>
            <family val="2"/>
          </rPr>
          <t xml:space="preserve">
1 9 tres c
</t>
        </r>
      </text>
    </comment>
    <comment ref="R297" authorId="0" shapeId="0" xr:uid="{F587951E-ADF5-4DE5-83B0-9193A7F5A022}">
      <text>
        <r>
          <rPr>
            <b/>
            <sz val="9"/>
            <color indexed="81"/>
            <rFont val="Tahoma"/>
            <family val="2"/>
          </rPr>
          <t>Usuario:</t>
        </r>
        <r>
          <rPr>
            <sz val="9"/>
            <color indexed="81"/>
            <rFont val="Tahoma"/>
            <family val="2"/>
          </rPr>
          <t xml:space="preserve">
1 oso r
</t>
        </r>
      </text>
    </comment>
    <comment ref="R298" authorId="0" shapeId="0" xr:uid="{2AA0466B-7C82-4B85-A9A2-D67229E4A4BC}">
      <text>
        <r>
          <rPr>
            <b/>
            <sz val="9"/>
            <color indexed="81"/>
            <rFont val="Tahoma"/>
            <family val="2"/>
          </rPr>
          <t>Usuario:</t>
        </r>
        <r>
          <rPr>
            <sz val="9"/>
            <color indexed="81"/>
            <rFont val="Tahoma"/>
            <family val="2"/>
          </rPr>
          <t xml:space="preserve">
1 oso r
1 tienda jav
1 contexto
</t>
        </r>
      </text>
    </comment>
    <comment ref="S298" authorId="0" shapeId="0" xr:uid="{30EA1CA4-D13B-4BA4-9FE2-E6EBA47A577F}">
      <text>
        <r>
          <rPr>
            <b/>
            <sz val="9"/>
            <color indexed="81"/>
            <rFont val="Tahoma"/>
            <family val="2"/>
          </rPr>
          <t>Usuario:</t>
        </r>
        <r>
          <rPr>
            <sz val="9"/>
            <color indexed="81"/>
            <rFont val="Tahoma"/>
            <family val="2"/>
          </rPr>
          <t xml:space="preserve">
1 andino
1 andino
</t>
        </r>
      </text>
    </comment>
    <comment ref="S303" authorId="0" shapeId="0" xr:uid="{A7D05BD2-6360-46C0-8A7A-82C37DB7538A}">
      <text>
        <r>
          <rPr>
            <b/>
            <sz val="9"/>
            <color indexed="81"/>
            <rFont val="Tahoma"/>
            <family val="2"/>
          </rPr>
          <t>Usuario:</t>
        </r>
        <r>
          <rPr>
            <sz val="9"/>
            <color indexed="81"/>
            <rFont val="Tahoma"/>
            <family val="2"/>
          </rPr>
          <t xml:space="preserve">
1 andino
</t>
        </r>
      </text>
    </comment>
    <comment ref="S308" authorId="0" shapeId="0" xr:uid="{58DDDD02-4BF4-44F2-B001-2B8432122E3A}">
      <text>
        <r>
          <rPr>
            <b/>
            <sz val="9"/>
            <color indexed="81"/>
            <rFont val="Tahoma"/>
            <family val="2"/>
          </rPr>
          <t>Usuario:</t>
        </r>
        <r>
          <rPr>
            <sz val="9"/>
            <color indexed="81"/>
            <rFont val="Tahoma"/>
            <family val="2"/>
          </rPr>
          <t xml:space="preserve">
1 andino
</t>
        </r>
      </text>
    </comment>
    <comment ref="R309" authorId="0" shapeId="0" xr:uid="{8C5BDF94-6C78-4CB1-B4BD-E83B315A1212}">
      <text>
        <r>
          <rPr>
            <b/>
            <sz val="9"/>
            <color indexed="81"/>
            <rFont val="Tahoma"/>
            <family val="2"/>
          </rPr>
          <t>Usuario:</t>
        </r>
        <r>
          <rPr>
            <sz val="9"/>
            <color indexed="81"/>
            <rFont val="Tahoma"/>
            <family val="2"/>
          </rPr>
          <t xml:space="preserve">
1 oso R
</t>
        </r>
      </text>
    </comment>
    <comment ref="S309" authorId="0" shapeId="0" xr:uid="{14D896B4-0D1C-4515-900A-BD3E34AB4C4B}">
      <text>
        <r>
          <rPr>
            <b/>
            <sz val="9"/>
            <color indexed="81"/>
            <rFont val="Tahoma"/>
            <family val="2"/>
          </rPr>
          <t>Usuario:</t>
        </r>
        <r>
          <rPr>
            <sz val="9"/>
            <color indexed="81"/>
            <rFont val="Tahoma"/>
            <family val="2"/>
          </rPr>
          <t xml:space="preserve">
1 andino
</t>
        </r>
      </text>
    </comment>
    <comment ref="S310" authorId="0" shapeId="0" xr:uid="{4613712A-F08C-4745-B85C-E56359C97D52}">
      <text>
        <r>
          <rPr>
            <b/>
            <sz val="9"/>
            <color indexed="81"/>
            <rFont val="Tahoma"/>
            <family val="2"/>
          </rPr>
          <t>Usuario:</t>
        </r>
        <r>
          <rPr>
            <sz val="9"/>
            <color indexed="81"/>
            <rFont val="Tahoma"/>
            <family val="2"/>
          </rPr>
          <t xml:space="preserve">
1 lerner
</t>
        </r>
      </text>
    </comment>
    <comment ref="R319" authorId="0" shapeId="0" xr:uid="{C5F0B9D0-F097-4881-A256-FECC4F0B2471}">
      <text>
        <r>
          <rPr>
            <b/>
            <sz val="9"/>
            <color indexed="81"/>
            <rFont val="Tahoma"/>
            <family val="2"/>
          </rPr>
          <t>Usuario:</t>
        </r>
        <r>
          <rPr>
            <sz val="9"/>
            <color indexed="81"/>
            <rFont val="Tahoma"/>
            <family val="2"/>
          </rPr>
          <t xml:space="preserve">
1 tango
1 oso
1 tornamesa z G 
1 oso san martin
2 bukz medellin
2 ( 9 ) tres cuartos
1 tornamesa Av chile
1 memorias literarias
2 efce centro
1 ana colina
1 garabato
1 central
2 profitecnicas
</t>
        </r>
      </text>
    </comment>
    <comment ref="S320" authorId="0" shapeId="0" xr:uid="{8DC3BBE9-38F2-4A16-ADBD-CC4B1D7E4F85}">
      <text>
        <r>
          <rPr>
            <b/>
            <sz val="9"/>
            <color indexed="81"/>
            <rFont val="Tahoma"/>
            <family val="2"/>
          </rPr>
          <t>Usuario:</t>
        </r>
        <r>
          <rPr>
            <sz val="9"/>
            <color indexed="81"/>
            <rFont val="Tahoma"/>
            <family val="2"/>
          </rPr>
          <t xml:space="preserve">
1 lerner
</t>
        </r>
      </text>
    </comment>
    <comment ref="S322" authorId="0" shapeId="0" xr:uid="{D78B83E5-6370-47F3-9D65-59A6A29EB3B8}">
      <text>
        <r>
          <rPr>
            <b/>
            <sz val="9"/>
            <color indexed="81"/>
            <rFont val="Tahoma"/>
            <family val="2"/>
          </rPr>
          <t>Usuario:</t>
        </r>
        <r>
          <rPr>
            <sz val="9"/>
            <color indexed="81"/>
            <rFont val="Tahoma"/>
            <family val="2"/>
          </rPr>
          <t xml:space="preserve">
1 andino
</t>
        </r>
      </text>
    </comment>
    <comment ref="R324" authorId="0" shapeId="0" xr:uid="{241B029E-5B92-444D-A166-93DA6DBC6FEF}">
      <text>
        <r>
          <rPr>
            <b/>
            <sz val="9"/>
            <color indexed="81"/>
            <rFont val="Tahoma"/>
            <family val="2"/>
          </rPr>
          <t>Usuario:</t>
        </r>
        <r>
          <rPr>
            <sz val="9"/>
            <color indexed="81"/>
            <rFont val="Tahoma"/>
            <family val="2"/>
          </rPr>
          <t xml:space="preserve">
1 oso r
1 patricia
1 kitoblar
1 casa tomda
1 alfredo feria
1 alfinlibros
1 librería animal
1 evaristo
1 lepanto
1 soluciones
1 evaristo
1 evaristo
1 erato
1 publshing
1 licenciado
1 erato
</t>
        </r>
      </text>
    </comment>
    <comment ref="S324" authorId="0" shapeId="0" xr:uid="{3797222B-60AF-4F57-A30D-C0F4F056750A}">
      <text>
        <r>
          <rPr>
            <b/>
            <sz val="9"/>
            <color indexed="81"/>
            <rFont val="Tahoma"/>
            <family val="2"/>
          </rPr>
          <t>Usuario:</t>
        </r>
        <r>
          <rPr>
            <sz val="9"/>
            <color indexed="81"/>
            <rFont val="Tahoma"/>
            <family val="2"/>
          </rPr>
          <t xml:space="preserve">
1 arte de lleer
1 kitoblar
1 alfredo
1 erato
</t>
        </r>
      </text>
    </comment>
    <comment ref="S325" authorId="0" shapeId="0" xr:uid="{9496A9AB-D773-423B-B194-E6C47B8548D0}">
      <text>
        <r>
          <rPr>
            <b/>
            <sz val="9"/>
            <color indexed="81"/>
            <rFont val="Tahoma"/>
            <family val="2"/>
          </rPr>
          <t>Usuario:</t>
        </r>
        <r>
          <rPr>
            <sz val="9"/>
            <color indexed="81"/>
            <rFont val="Tahoma"/>
            <family val="2"/>
          </rPr>
          <t xml:space="preserve">
1 wilborada
</t>
        </r>
      </text>
    </comment>
    <comment ref="R327" authorId="0" shapeId="0" xr:uid="{A90B0A4D-851A-4DC1-B0E0-FD0BFA3D094F}">
      <text>
        <r>
          <rPr>
            <b/>
            <sz val="9"/>
            <color indexed="81"/>
            <rFont val="Tahoma"/>
            <family val="2"/>
          </rPr>
          <t>Usuario:</t>
        </r>
        <r>
          <rPr>
            <sz val="9"/>
            <color indexed="81"/>
            <rFont val="Tahoma"/>
            <family val="2"/>
          </rPr>
          <t xml:space="preserve">
2 evaristo
1 kitoblar
1 patricia
1 patricia
1 profitecnicas
1 oso a
1 bukz bta
1 tornamesa chile
1 oso SM
1 zoba g
2 efce rep
1 santo s
2 tango
1 callejon C
1 callejon 80
1 patricia
1 javeriana
1 wilborada
1 carranza
1 central
1 ana colina
1 lepanto
1 arte de l
1 soluciones
1 lepanto
1 erato
1 patricia
1 musa
</t>
        </r>
      </text>
    </comment>
    <comment ref="S327" authorId="0" shapeId="0" xr:uid="{18CF4551-3703-47B8-83FA-1E896F6196E3}">
      <text>
        <r>
          <rPr>
            <b/>
            <sz val="9"/>
            <color indexed="81"/>
            <rFont val="Tahoma"/>
            <family val="2"/>
          </rPr>
          <t>Usuario:</t>
        </r>
        <r>
          <rPr>
            <sz val="9"/>
            <color indexed="81"/>
            <rFont val="Tahoma"/>
            <family val="2"/>
          </rPr>
          <t xml:space="preserve">
1 arte de leer
1 kitoblar
1 patricia
1 erato
</t>
        </r>
      </text>
    </comment>
    <comment ref="R331" authorId="0" shapeId="0" xr:uid="{DEA66540-7585-4262-A0F7-8A9C61917491}">
      <text>
        <r>
          <rPr>
            <b/>
            <sz val="9"/>
            <color indexed="81"/>
            <rFont val="Tahoma"/>
            <family val="2"/>
          </rPr>
          <t>Usuario:</t>
        </r>
        <r>
          <rPr>
            <sz val="9"/>
            <color indexed="81"/>
            <rFont val="Tahoma"/>
            <family val="2"/>
          </rPr>
          <t xml:space="preserve">
1 patricia
1 patricia
1 patricia
1 lepanto
1 evaristo
</t>
        </r>
      </text>
    </comment>
    <comment ref="S331" authorId="0" shapeId="0" xr:uid="{246E4B1E-27A6-4A6A-8B63-9FC7EC5311B3}">
      <text>
        <r>
          <rPr>
            <b/>
            <sz val="9"/>
            <color indexed="81"/>
            <rFont val="Tahoma"/>
            <family val="2"/>
          </rPr>
          <t>Usuario:</t>
        </r>
        <r>
          <rPr>
            <sz val="9"/>
            <color indexed="81"/>
            <rFont val="Tahoma"/>
            <family val="2"/>
          </rPr>
          <t xml:space="preserve">
1 wilborada
1 arte de leer
1 patricia
</t>
        </r>
      </text>
    </comment>
    <comment ref="R336" authorId="0" shapeId="0" xr:uid="{819C93BA-5798-4A94-9CE0-919B9E899C86}">
      <text>
        <r>
          <rPr>
            <b/>
            <sz val="9"/>
            <color indexed="81"/>
            <rFont val="Tahoma"/>
            <family val="2"/>
          </rPr>
          <t>Usuario:</t>
        </r>
        <r>
          <rPr>
            <sz val="9"/>
            <color indexed="81"/>
            <rFont val="Tahoma"/>
            <family val="2"/>
          </rPr>
          <t xml:space="preserve">
1 lepanto
1 patricia
</t>
        </r>
      </text>
    </comment>
    <comment ref="S336" authorId="0" shapeId="0" xr:uid="{6791C909-06A9-4563-A965-C5CA20820A61}">
      <text>
        <r>
          <rPr>
            <b/>
            <sz val="9"/>
            <color indexed="81"/>
            <rFont val="Tahoma"/>
            <family val="2"/>
          </rPr>
          <t>Usuario:</t>
        </r>
        <r>
          <rPr>
            <sz val="9"/>
            <color indexed="81"/>
            <rFont val="Tahoma"/>
            <family val="2"/>
          </rPr>
          <t xml:space="preserve">
1 patricia
</t>
        </r>
      </text>
    </comment>
    <comment ref="R338" authorId="0" shapeId="0" xr:uid="{3EC6CF01-BA6E-45C5-B4B7-32CDBA54E2EA}">
      <text>
        <r>
          <rPr>
            <b/>
            <sz val="9"/>
            <color indexed="81"/>
            <rFont val="Tahoma"/>
            <family val="2"/>
          </rPr>
          <t>Usuario:</t>
        </r>
        <r>
          <rPr>
            <sz val="9"/>
            <color indexed="81"/>
            <rFont val="Tahoma"/>
            <family val="2"/>
          </rPr>
          <t xml:space="preserve">
1 isidro
</t>
        </r>
      </text>
    </comment>
    <comment ref="R340" authorId="0" shapeId="0" xr:uid="{24621AE6-79CB-4EBE-95A9-80D64C094FA2}">
      <text>
        <r>
          <rPr>
            <b/>
            <sz val="9"/>
            <color indexed="81"/>
            <rFont val="Tahoma"/>
            <family val="2"/>
          </rPr>
          <t>Usuario:</t>
        </r>
        <r>
          <rPr>
            <sz val="9"/>
            <color indexed="81"/>
            <rFont val="Tahoma"/>
            <family val="2"/>
          </rPr>
          <t xml:space="preserve">
1 oso r
1 patricia
1 patricia
1 casa tomada
1 focui
1 focui
1 focui
1 buscalibre
1 buscalibre
1 lepanto
1 arte de l
1 lepanto
1 patricia
</t>
        </r>
      </text>
    </comment>
    <comment ref="S340" authorId="0" shapeId="0" xr:uid="{6E1A646F-0E23-4458-AE15-215F55CDB751}">
      <text>
        <r>
          <rPr>
            <b/>
            <sz val="9"/>
            <color indexed="81"/>
            <rFont val="Tahoma"/>
            <family val="2"/>
          </rPr>
          <t>Usuario:</t>
        </r>
        <r>
          <rPr>
            <sz val="9"/>
            <color indexed="81"/>
            <rFont val="Tahoma"/>
            <family val="2"/>
          </rPr>
          <t xml:space="preserve">
1 wilborada
1 arte de lleer
</t>
        </r>
      </text>
    </comment>
    <comment ref="R343" authorId="0" shapeId="0" xr:uid="{A5E22D86-A89F-471B-8890-4855E6797F8D}">
      <text>
        <r>
          <rPr>
            <b/>
            <sz val="9"/>
            <color indexed="81"/>
            <rFont val="Tahoma"/>
            <family val="2"/>
          </rPr>
          <t>Usuario:</t>
        </r>
        <r>
          <rPr>
            <sz val="9"/>
            <color indexed="81"/>
            <rFont val="Tahoma"/>
            <family val="2"/>
          </rPr>
          <t xml:space="preserve">
1 era andino
1 av chile
1 prosa
1 9 tres c
1 profitecnicas
3 efce
1 licenciado
1 lepanto
1 arte de l
1 callejon 80
3 evaristo
1 soluciones
2 evaristo
1 lepanto
1 wilborada
1 animal de luz
1 evaristo
</t>
        </r>
      </text>
    </comment>
    <comment ref="S343" authorId="0" shapeId="0" xr:uid="{29F69D89-A1A0-4F13-8C30-40BDF890B347}">
      <text>
        <r>
          <rPr>
            <b/>
            <sz val="9"/>
            <color indexed="81"/>
            <rFont val="Tahoma"/>
            <family val="2"/>
          </rPr>
          <t>Usuario:</t>
        </r>
        <r>
          <rPr>
            <sz val="9"/>
            <color indexed="81"/>
            <rFont val="Tahoma"/>
            <family val="2"/>
          </rPr>
          <t xml:space="preserve">
1 andino
</t>
        </r>
      </text>
    </comment>
    <comment ref="R345" authorId="0" shapeId="0" xr:uid="{ABDF04D2-10DE-448D-AB2E-63F083C23C2C}">
      <text>
        <r>
          <rPr>
            <b/>
            <sz val="9"/>
            <color indexed="81"/>
            <rFont val="Tahoma"/>
            <family val="2"/>
          </rPr>
          <t>Usuario:</t>
        </r>
        <r>
          <rPr>
            <sz val="9"/>
            <color indexed="81"/>
            <rFont val="Tahoma"/>
            <family val="2"/>
          </rPr>
          <t xml:space="preserve">
1 patricia
1 focui
1 patricia
1 farmacia Q
1 lepanto
1 evaristo
1 patricia
</t>
        </r>
      </text>
    </comment>
    <comment ref="S345" authorId="0" shapeId="0" xr:uid="{0AE5F74E-5F87-4AD7-8D1D-373F1C1CFC91}">
      <text>
        <r>
          <rPr>
            <b/>
            <sz val="9"/>
            <color indexed="81"/>
            <rFont val="Tahoma"/>
            <family val="2"/>
          </rPr>
          <t>Usuario:</t>
        </r>
        <r>
          <rPr>
            <sz val="9"/>
            <color indexed="81"/>
            <rFont val="Tahoma"/>
            <family val="2"/>
          </rPr>
          <t xml:space="preserve">
1 arte de leer
1 patricia
1 ixcacau
1 patricia
</t>
        </r>
      </text>
    </comment>
    <comment ref="R346" authorId="0" shapeId="0" xr:uid="{864AC841-86F8-46E9-94A2-02FFB6B3D593}">
      <text>
        <r>
          <rPr>
            <b/>
            <sz val="9"/>
            <color indexed="81"/>
            <rFont val="Tahoma"/>
            <family val="2"/>
          </rPr>
          <t>Usuario:</t>
        </r>
        <r>
          <rPr>
            <sz val="9"/>
            <color indexed="81"/>
            <rFont val="Tahoma"/>
            <family val="2"/>
          </rPr>
          <t xml:space="preserve">
1 patricia
1 patricia
</t>
        </r>
      </text>
    </comment>
    <comment ref="S346" authorId="0" shapeId="0" xr:uid="{1682A4D7-5D66-4842-A82F-E73A83EC28EF}">
      <text>
        <r>
          <rPr>
            <b/>
            <sz val="9"/>
            <color indexed="81"/>
            <rFont val="Tahoma"/>
            <family val="2"/>
          </rPr>
          <t>Usuario:</t>
        </r>
        <r>
          <rPr>
            <sz val="9"/>
            <color indexed="81"/>
            <rFont val="Tahoma"/>
            <family val="2"/>
          </rPr>
          <t xml:space="preserve">
1 patricia
</t>
        </r>
      </text>
    </comment>
    <comment ref="R348" authorId="0" shapeId="0" xr:uid="{A261DDFC-7107-4886-854E-77A61E617E1F}">
      <text>
        <r>
          <rPr>
            <b/>
            <sz val="9"/>
            <color indexed="81"/>
            <rFont val="Tahoma"/>
            <family val="2"/>
          </rPr>
          <t>Usuario:</t>
        </r>
        <r>
          <rPr>
            <sz val="9"/>
            <color indexed="81"/>
            <rFont val="Tahoma"/>
            <family val="2"/>
          </rPr>
          <t xml:space="preserve">
1 patricia
1 lepanto
1 patricia
1 patricia
</t>
        </r>
      </text>
    </comment>
    <comment ref="S348" authorId="0" shapeId="0" xr:uid="{9BDE2A98-9859-4E13-AAA8-38329AEF53E2}">
      <text>
        <r>
          <rPr>
            <b/>
            <sz val="9"/>
            <color indexed="81"/>
            <rFont val="Tahoma"/>
            <family val="2"/>
          </rPr>
          <t>Usuario:</t>
        </r>
        <r>
          <rPr>
            <sz val="9"/>
            <color indexed="81"/>
            <rFont val="Tahoma"/>
            <family val="2"/>
          </rPr>
          <t xml:space="preserve">
1 patricia
1 patricia
</t>
        </r>
      </text>
    </comment>
    <comment ref="R349" authorId="0" shapeId="0" xr:uid="{53D40AA7-B040-406C-89B3-BC7EC19260A7}">
      <text>
        <r>
          <rPr>
            <b/>
            <sz val="9"/>
            <color indexed="81"/>
            <rFont val="Tahoma"/>
            <family val="2"/>
          </rPr>
          <t>Usuario:</t>
        </r>
        <r>
          <rPr>
            <sz val="9"/>
            <color indexed="81"/>
            <rFont val="Tahoma"/>
            <family val="2"/>
          </rPr>
          <t xml:space="preserve">
1 oso r
1 patricia
1 alfredo feria
1 focui
1 focui
1 lepanto
1 erato
1 patricia
</t>
        </r>
      </text>
    </comment>
    <comment ref="S349" authorId="0" shapeId="0" xr:uid="{7F5C360C-750B-4BB0-A6E7-4D9528E62142}">
      <text>
        <r>
          <rPr>
            <b/>
            <sz val="9"/>
            <color indexed="81"/>
            <rFont val="Tahoma"/>
            <family val="2"/>
          </rPr>
          <t>Usuario:</t>
        </r>
        <r>
          <rPr>
            <sz val="9"/>
            <color indexed="81"/>
            <rFont val="Tahoma"/>
            <family val="2"/>
          </rPr>
          <t xml:space="preserve">
1 wilborada
1 arte de lleer
1 patricia
</t>
        </r>
      </text>
    </comment>
    <comment ref="R352" authorId="0" shapeId="0" xr:uid="{DE56F4A0-D4F6-4D2E-9CC4-8B4BA9B02E84}">
      <text>
        <r>
          <rPr>
            <b/>
            <sz val="9"/>
            <color indexed="81"/>
            <rFont val="Tahoma"/>
            <family val="2"/>
          </rPr>
          <t>Usuario:</t>
        </r>
        <r>
          <rPr>
            <sz val="9"/>
            <color indexed="81"/>
            <rFont val="Tahoma"/>
            <family val="2"/>
          </rPr>
          <t xml:space="preserve">
1 era andino
1 prosa
1 9 tres c
2 efce
2 zona g
1 lepanto
1 arte de l
1 soluciones
1 evaristo
1 wilborada
1 animal de luz
1 evaristo
1 erato
1 patricia
1 patricia
2 lepanto
1 publishing
1 licenciado
1 farmacia
1 erato
</t>
        </r>
      </text>
    </comment>
    <comment ref="S352" authorId="0" shapeId="0" xr:uid="{CCE604C2-3618-4BC6-8549-AE93B9E25F56}">
      <text>
        <r>
          <rPr>
            <b/>
            <sz val="9"/>
            <color indexed="81"/>
            <rFont val="Tahoma"/>
            <family val="2"/>
          </rPr>
          <t>Usuario:</t>
        </r>
        <r>
          <rPr>
            <sz val="9"/>
            <color indexed="81"/>
            <rFont val="Tahoma"/>
            <family val="2"/>
          </rPr>
          <t xml:space="preserve">
1 andino
1 erato
1 patricia
</t>
        </r>
      </text>
    </comment>
    <comment ref="R353" authorId="0" shapeId="0" xr:uid="{BE982722-1745-4D55-909E-897B74DAD228}">
      <text>
        <r>
          <rPr>
            <b/>
            <sz val="9"/>
            <color indexed="81"/>
            <rFont val="Tahoma"/>
            <family val="2"/>
          </rPr>
          <t>Usuario:</t>
        </r>
        <r>
          <rPr>
            <sz val="9"/>
            <color indexed="81"/>
            <rFont val="Tahoma"/>
            <family val="2"/>
          </rPr>
          <t xml:space="preserve">
1 wilborada
1 buscalibre
1 buscalibre
1 patricia
1 lepanto
1 av chile
1 farmacia
1 buscalibre
</t>
        </r>
      </text>
    </comment>
    <comment ref="S353" authorId="0" shapeId="0" xr:uid="{01813C67-EFC4-4C23-9065-E80478E8E7FC}">
      <text>
        <r>
          <rPr>
            <b/>
            <sz val="9"/>
            <color indexed="81"/>
            <rFont val="Tahoma"/>
            <family val="2"/>
          </rPr>
          <t>Usuario:</t>
        </r>
        <r>
          <rPr>
            <sz val="9"/>
            <color indexed="81"/>
            <rFont val="Tahoma"/>
            <family val="2"/>
          </rPr>
          <t xml:space="preserve">
1 wilborada
1 arte de lleer
1 patricia
1 ixcacau
</t>
        </r>
      </text>
    </comment>
    <comment ref="R354" authorId="0" shapeId="0" xr:uid="{B250810D-CCC3-4430-A662-B984066BD7FE}">
      <text>
        <r>
          <rPr>
            <b/>
            <sz val="9"/>
            <color rgb="FF000000"/>
            <rFont val="Tahoma"/>
            <family val="2"/>
          </rPr>
          <t>Usuario:</t>
        </r>
        <r>
          <rPr>
            <sz val="9"/>
            <color rgb="FF000000"/>
            <rFont val="Tahoma"/>
            <family val="2"/>
          </rPr>
          <t xml:space="preserve">
1 oso r
1 buscalibre
1 kitoblar
1 gemas
1 buscalibre
1 patricia
1 farmacia </t>
        </r>
      </text>
    </comment>
    <comment ref="S354" authorId="0" shapeId="0" xr:uid="{3785627F-928F-436E-9B54-F5B424244026}">
      <text>
        <r>
          <rPr>
            <b/>
            <sz val="9"/>
            <color indexed="81"/>
            <rFont val="Tahoma"/>
            <family val="2"/>
          </rPr>
          <t>Usuario:</t>
        </r>
        <r>
          <rPr>
            <sz val="9"/>
            <color indexed="81"/>
            <rFont val="Tahoma"/>
            <family val="2"/>
          </rPr>
          <t xml:space="preserve">
1 wilborada
1 arte de ller
1 kitoblar
1 zona g
1 andino
1 ixcacau
1 ixcacau
1 patricia
</t>
        </r>
      </text>
    </comment>
    <comment ref="R357" authorId="0" shapeId="0" xr:uid="{1FF5C93C-87CC-48FF-AB90-6C4DDF016155}">
      <text>
        <r>
          <rPr>
            <b/>
            <sz val="9"/>
            <color indexed="81"/>
            <rFont val="Tahoma"/>
            <family val="2"/>
          </rPr>
          <t>Usuario:</t>
        </r>
        <r>
          <rPr>
            <sz val="9"/>
            <color indexed="81"/>
            <rFont val="Tahoma"/>
            <family val="2"/>
          </rPr>
          <t xml:space="preserve">
1 oso r
1 la nada
1 patricia
1 kitoblar
1 buscalibre
1 casa tomada
1 gemas
2 lepanto
1 arte de l
1 soluciones
1 patricia
1 lepanto
1 publishing
1 licenciado
1 farmacia
1 farmacia
</t>
        </r>
      </text>
    </comment>
    <comment ref="S357" authorId="0" shapeId="0" xr:uid="{EFFF6A24-1EEC-4BC7-A41E-4D8D9510A5EA}">
      <text>
        <r>
          <rPr>
            <b/>
            <sz val="9"/>
            <color indexed="81"/>
            <rFont val="Tahoma"/>
            <family val="2"/>
          </rPr>
          <t>Usuario:</t>
        </r>
        <r>
          <rPr>
            <sz val="9"/>
            <color indexed="81"/>
            <rFont val="Tahoma"/>
            <family val="2"/>
          </rPr>
          <t xml:space="preserve">
1 kitoblar
1 patricia
1 andino
</t>
        </r>
      </text>
    </comment>
    <comment ref="R358" authorId="0" shapeId="0" xr:uid="{D05297A4-3A6A-42E7-9BAC-397289E54EF2}">
      <text>
        <r>
          <rPr>
            <b/>
            <sz val="9"/>
            <color indexed="81"/>
            <rFont val="Tahoma"/>
            <family val="2"/>
          </rPr>
          <t>Usuario:</t>
        </r>
        <r>
          <rPr>
            <sz val="9"/>
            <color indexed="81"/>
            <rFont val="Tahoma"/>
            <family val="2"/>
          </rPr>
          <t xml:space="preserve">
1 librería animal
1 erato
</t>
        </r>
      </text>
    </comment>
    <comment ref="S358" authorId="0" shapeId="0" xr:uid="{D348AA67-2B7E-4350-8A36-D848F1726E11}">
      <text>
        <r>
          <rPr>
            <b/>
            <sz val="9"/>
            <color indexed="81"/>
            <rFont val="Tahoma"/>
            <family val="2"/>
          </rPr>
          <t>Usuario:</t>
        </r>
        <r>
          <rPr>
            <sz val="9"/>
            <color indexed="81"/>
            <rFont val="Tahoma"/>
            <family val="2"/>
          </rPr>
          <t xml:space="preserve">
1 wilborada
1 erato
</t>
        </r>
      </text>
    </comment>
    <comment ref="R369" authorId="0" shapeId="0" xr:uid="{3A08C303-1E72-4052-8B93-437063364046}">
      <text>
        <r>
          <rPr>
            <b/>
            <sz val="9"/>
            <color indexed="81"/>
            <rFont val="Tahoma"/>
            <family val="2"/>
          </rPr>
          <t>Usuario:</t>
        </r>
        <r>
          <rPr>
            <sz val="9"/>
            <color indexed="81"/>
            <rFont val="Tahoma"/>
            <family val="2"/>
          </rPr>
          <t xml:space="preserve">
1 oso R
1 patricia
1 era andino
1 casa tomada
1 librería animal
1 arte de l
1 soluciones
1 erato
1 patricia
1 patricia
2 lepanto
1 publishing
1 licenciado
1 farmacia
1 farmacia
1 erato
</t>
        </r>
      </text>
    </comment>
    <comment ref="S369" authorId="0" shapeId="0" xr:uid="{2546A813-9668-43A8-B4EF-B475927F397D}">
      <text>
        <r>
          <rPr>
            <b/>
            <sz val="9"/>
            <color indexed="81"/>
            <rFont val="Tahoma"/>
            <family val="2"/>
          </rPr>
          <t>Usuario:</t>
        </r>
        <r>
          <rPr>
            <sz val="9"/>
            <color indexed="81"/>
            <rFont val="Tahoma"/>
            <family val="2"/>
          </rPr>
          <t xml:space="preserve">
1 arte de leer
1 patricia
1 andino
1 andino
1 andino
1 erato
1 patricia
</t>
        </r>
      </text>
    </comment>
    <comment ref="R370" authorId="0" shapeId="0" xr:uid="{5A5E4DAD-7D54-4F2B-9328-2884A10F95E0}">
      <text>
        <r>
          <rPr>
            <b/>
            <sz val="9"/>
            <color indexed="81"/>
            <rFont val="Tahoma"/>
            <family val="2"/>
          </rPr>
          <t>Usuario:</t>
        </r>
        <r>
          <rPr>
            <sz val="9"/>
            <color indexed="81"/>
            <rFont val="Tahoma"/>
            <family val="2"/>
          </rPr>
          <t xml:space="preserve">
1 erato
</t>
        </r>
      </text>
    </comment>
    <comment ref="S370" authorId="0" shapeId="0" xr:uid="{E454C297-9F58-42E7-AD7A-D579ECE48E79}">
      <text>
        <r>
          <rPr>
            <b/>
            <sz val="9"/>
            <color indexed="81"/>
            <rFont val="Tahoma"/>
            <family val="2"/>
          </rPr>
          <t>Usuario:</t>
        </r>
        <r>
          <rPr>
            <sz val="9"/>
            <color indexed="81"/>
            <rFont val="Tahoma"/>
            <family val="2"/>
          </rPr>
          <t xml:space="preserve">
1 erato
</t>
        </r>
      </text>
    </comment>
    <comment ref="R378" authorId="0" shapeId="0" xr:uid="{921E079F-E84F-4DF2-9716-3EBB3A13CC58}">
      <text>
        <r>
          <rPr>
            <b/>
            <sz val="9"/>
            <color indexed="81"/>
            <rFont val="Tahoma"/>
            <family val="2"/>
          </rPr>
          <t>Usuario:</t>
        </r>
        <r>
          <rPr>
            <sz val="9"/>
            <color indexed="81"/>
            <rFont val="Tahoma"/>
            <family val="2"/>
          </rPr>
          <t xml:space="preserve">
1 oso R
</t>
        </r>
      </text>
    </comment>
    <comment ref="S378" authorId="0" shapeId="0" xr:uid="{09EEC755-EECA-4F7C-A218-831B44B1433C}">
      <text>
        <r>
          <rPr>
            <b/>
            <sz val="9"/>
            <color indexed="81"/>
            <rFont val="Tahoma"/>
            <family val="2"/>
          </rPr>
          <t>Usuario:</t>
        </r>
        <r>
          <rPr>
            <sz val="9"/>
            <color indexed="81"/>
            <rFont val="Tahoma"/>
            <family val="2"/>
          </rPr>
          <t xml:space="preserve">
1 andino
</t>
        </r>
      </text>
    </comment>
    <comment ref="R384" authorId="0" shapeId="0" xr:uid="{230C9444-6536-4E1B-BAC0-13AB083F34CE}">
      <text>
        <r>
          <rPr>
            <b/>
            <sz val="9"/>
            <color indexed="81"/>
            <rFont val="Tahoma"/>
            <family val="2"/>
          </rPr>
          <t>Usuario:</t>
        </r>
        <r>
          <rPr>
            <sz val="9"/>
            <color indexed="81"/>
            <rFont val="Tahoma"/>
            <family val="2"/>
          </rPr>
          <t xml:space="preserve">
1 oso R
1 alfredo feria
1 alfinlibros</t>
        </r>
      </text>
    </comment>
    <comment ref="S384" authorId="0" shapeId="0" xr:uid="{B26219B8-9589-4294-AA78-6D1C99DEB79E}">
      <text>
        <r>
          <rPr>
            <b/>
            <sz val="9"/>
            <color indexed="81"/>
            <rFont val="Tahoma"/>
            <family val="2"/>
          </rPr>
          <t>Usuario:</t>
        </r>
        <r>
          <rPr>
            <sz val="9"/>
            <color indexed="81"/>
            <rFont val="Tahoma"/>
            <family val="2"/>
          </rPr>
          <t xml:space="preserve">
1 alfredo
</t>
        </r>
      </text>
    </comment>
    <comment ref="R389" authorId="0" shapeId="0" xr:uid="{21C25D52-6CBA-42C8-9CD9-78BA2E3885A4}">
      <text>
        <r>
          <rPr>
            <b/>
            <sz val="9"/>
            <color indexed="81"/>
            <rFont val="Tahoma"/>
            <family val="2"/>
          </rPr>
          <t>Usuario:</t>
        </r>
        <r>
          <rPr>
            <sz val="9"/>
            <color indexed="81"/>
            <rFont val="Tahoma"/>
            <family val="2"/>
          </rPr>
          <t xml:space="preserve">
1 buscalibre
1 buscalibre
</t>
        </r>
      </text>
    </comment>
    <comment ref="S390" authorId="0" shapeId="0" xr:uid="{8C9E8D18-0508-4650-8F5E-5D1AA177BC8B}">
      <text>
        <r>
          <rPr>
            <b/>
            <sz val="9"/>
            <color indexed="81"/>
            <rFont val="Tahoma"/>
            <family val="2"/>
          </rPr>
          <t>Usuario:</t>
        </r>
        <r>
          <rPr>
            <sz val="9"/>
            <color indexed="81"/>
            <rFont val="Tahoma"/>
            <family val="2"/>
          </rPr>
          <t xml:space="preserve">
1 andino
</t>
        </r>
      </text>
    </comment>
    <comment ref="R393" authorId="0" shapeId="0" xr:uid="{55CECEFE-1FC0-49C9-BBE3-A2FEE02AF961}">
      <text>
        <r>
          <rPr>
            <b/>
            <sz val="9"/>
            <color indexed="81"/>
            <rFont val="Tahoma"/>
            <family val="2"/>
          </rPr>
          <t>Usuario:</t>
        </r>
        <r>
          <rPr>
            <sz val="9"/>
            <color indexed="81"/>
            <rFont val="Tahoma"/>
            <family val="2"/>
          </rPr>
          <t xml:space="preserve">
1 selva viva
</t>
        </r>
      </text>
    </comment>
    <comment ref="R394" authorId="0" shapeId="0" xr:uid="{EE3EFFC7-49C7-4A61-AFB4-6128B06179D5}">
      <text>
        <r>
          <rPr>
            <b/>
            <sz val="9"/>
            <color indexed="81"/>
            <rFont val="Tahoma"/>
            <family val="2"/>
          </rPr>
          <t>Usuario:</t>
        </r>
        <r>
          <rPr>
            <sz val="9"/>
            <color indexed="81"/>
            <rFont val="Tahoma"/>
            <family val="2"/>
          </rPr>
          <t xml:space="preserve">
1 selva viva</t>
        </r>
      </text>
    </comment>
    <comment ref="R395" authorId="0" shapeId="0" xr:uid="{F667F37F-D3E7-4C71-91B6-4202A649A894}">
      <text>
        <r>
          <rPr>
            <b/>
            <sz val="9"/>
            <color indexed="81"/>
            <rFont val="Tahoma"/>
            <family val="2"/>
          </rPr>
          <t>Usuario:</t>
        </r>
        <r>
          <rPr>
            <sz val="9"/>
            <color indexed="81"/>
            <rFont val="Tahoma"/>
            <family val="2"/>
          </rPr>
          <t xml:space="preserve">
1 selva viva
</t>
        </r>
      </text>
    </comment>
    <comment ref="R398" authorId="0" shapeId="0" xr:uid="{9A45244C-56C8-42D5-9413-5FD94854E3D9}">
      <text>
        <r>
          <rPr>
            <b/>
            <sz val="9"/>
            <color indexed="81"/>
            <rFont val="Tahoma"/>
            <family val="2"/>
          </rPr>
          <t>Usuario:</t>
        </r>
        <r>
          <rPr>
            <sz val="9"/>
            <color indexed="81"/>
            <rFont val="Tahoma"/>
            <family val="2"/>
          </rPr>
          <t xml:space="preserve">
3 lerner
1 wilborada
1 la nada
1 efce
1 kitoblar
1 alfredo feria
1 alfredo feria
1 alfredo feria
1 alfinlibros
1 valija
2 alfredo
1 bukz med
1 bukz bta
1 alfredo
</t>
        </r>
      </text>
    </comment>
    <comment ref="S398" authorId="0" shapeId="0" xr:uid="{8E64BD98-27A0-49A0-8A03-09431E41D7B6}">
      <text>
        <r>
          <rPr>
            <b/>
            <sz val="9"/>
            <color indexed="81"/>
            <rFont val="Tahoma"/>
            <family val="2"/>
          </rPr>
          <t>Usuario:</t>
        </r>
        <r>
          <rPr>
            <sz val="9"/>
            <color indexed="81"/>
            <rFont val="Tahoma"/>
            <family val="2"/>
          </rPr>
          <t xml:space="preserve">
1 kitoblar
1 alfredo
1 aleph
2 alfredo
1 central
1 zona g
</t>
        </r>
      </text>
    </comment>
    <comment ref="R399" authorId="0" shapeId="0" xr:uid="{00B7159D-E989-4454-AAFA-096C072B847E}">
      <text>
        <r>
          <rPr>
            <b/>
            <sz val="9"/>
            <color indexed="81"/>
            <rFont val="Tahoma"/>
            <family val="2"/>
          </rPr>
          <t>Usuario:</t>
        </r>
        <r>
          <rPr>
            <sz val="9"/>
            <color indexed="81"/>
            <rFont val="Tahoma"/>
            <family val="2"/>
          </rPr>
          <t xml:space="preserve">
2 Lerner
</t>
        </r>
      </text>
    </comment>
    <comment ref="R401" authorId="0" shapeId="0" xr:uid="{1ABC188F-B1CD-4B64-9046-A06DDF52317B}">
      <text>
        <r>
          <rPr>
            <b/>
            <sz val="9"/>
            <color indexed="81"/>
            <rFont val="Tahoma"/>
            <family val="2"/>
          </rPr>
          <t>Usuario:</t>
        </r>
        <r>
          <rPr>
            <sz val="9"/>
            <color indexed="81"/>
            <rFont val="Tahoma"/>
            <family val="2"/>
          </rPr>
          <t xml:space="preserve">
3 lerner
3 efce
1 dario N
1 isidro
1 dario n
1 buscalibre
1 dario m
1 buscalibre
1 isidro
</t>
        </r>
      </text>
    </comment>
    <comment ref="S401" authorId="0" shapeId="0" xr:uid="{693CB439-C2AA-4A96-8DD4-ACF7CDF331A4}">
      <text>
        <r>
          <rPr>
            <b/>
            <sz val="9"/>
            <color indexed="81"/>
            <rFont val="Tahoma"/>
            <family val="2"/>
          </rPr>
          <t>Usuario:</t>
        </r>
        <r>
          <rPr>
            <sz val="9"/>
            <color indexed="81"/>
            <rFont val="Tahoma"/>
            <family val="2"/>
          </rPr>
          <t xml:space="preserve">
1 isidro
1 circulo c
</t>
        </r>
      </text>
    </comment>
    <comment ref="R404" authorId="0" shapeId="0" xr:uid="{1BC6544F-AFD9-4F6B-9709-793E4EF31E69}">
      <text>
        <r>
          <rPr>
            <b/>
            <sz val="9"/>
            <color indexed="81"/>
            <rFont val="Tahoma"/>
            <family val="2"/>
          </rPr>
          <t>Usuario:</t>
        </r>
        <r>
          <rPr>
            <sz val="9"/>
            <color indexed="81"/>
            <rFont val="Tahoma"/>
            <family val="2"/>
          </rPr>
          <t xml:space="preserve">
1 lepanto
</t>
        </r>
      </text>
    </comment>
    <comment ref="S404" authorId="0" shapeId="0" xr:uid="{1705A6F4-EA81-4EEA-BB0F-556EE40FA9AA}">
      <text>
        <r>
          <rPr>
            <b/>
            <sz val="9"/>
            <color indexed="81"/>
            <rFont val="Tahoma"/>
            <family val="2"/>
          </rPr>
          <t>Usuario:</t>
        </r>
        <r>
          <rPr>
            <sz val="9"/>
            <color indexed="81"/>
            <rFont val="Tahoma"/>
            <family val="2"/>
          </rPr>
          <t xml:space="preserve">
1 quanta
</t>
        </r>
      </text>
    </comment>
    <comment ref="R408" authorId="0" shapeId="0" xr:uid="{4C8AB207-2722-4A6E-B013-80032CA81E5D}">
      <text>
        <r>
          <rPr>
            <b/>
            <sz val="9"/>
            <color indexed="81"/>
            <rFont val="Tahoma"/>
            <family val="2"/>
          </rPr>
          <t>Usuario:</t>
        </r>
        <r>
          <rPr>
            <sz val="9"/>
            <color indexed="81"/>
            <rFont val="Tahoma"/>
            <family val="2"/>
          </rPr>
          <t xml:space="preserve">
1 selva viva
1 erato
</t>
        </r>
      </text>
    </comment>
    <comment ref="R412" authorId="0" shapeId="0" xr:uid="{2CD1A7A1-B818-48F9-B991-6E6572C47026}">
      <text>
        <r>
          <rPr>
            <b/>
            <sz val="9"/>
            <color rgb="FF000000"/>
            <rFont val="Tahoma"/>
            <family val="2"/>
          </rPr>
          <t>Usuario:</t>
        </r>
        <r>
          <rPr>
            <sz val="9"/>
            <color rgb="FF000000"/>
            <rFont val="Tahoma"/>
            <family val="2"/>
          </rPr>
          <t xml:space="preserve">
1 oso R
1 eafit
1 oso san martin
1 tornamesa Av chile 
1 distrididactica
1 ana colina
1 erato
1 luis angel
1 prosa
1 coprudea
1 zona g
1 cotidiana
1 efce
1 contexto
2 lerner
1 av. Chile
1 butaca
1 lepanto
21 BLAA
1 buscalibre
1 prosa
1 acontista
1 EFCE
1 valija
1 aleph
2 lerner
</t>
        </r>
      </text>
    </comment>
    <comment ref="S412" authorId="0" shapeId="0" xr:uid="{9C4BE765-942B-4F5C-BB7E-BF3C0E3EC0A8}">
      <text>
        <r>
          <rPr>
            <b/>
            <sz val="9"/>
            <color indexed="81"/>
            <rFont val="Tahoma"/>
            <family val="2"/>
          </rPr>
          <t>Usuario:</t>
        </r>
        <r>
          <rPr>
            <sz val="9"/>
            <color indexed="81"/>
            <rFont val="Tahoma"/>
            <family val="2"/>
          </rPr>
          <t xml:space="preserve">
1 lerner
</t>
        </r>
      </text>
    </comment>
    <comment ref="R413" authorId="0" shapeId="0" xr:uid="{D15B7E08-7491-44A7-B36A-031B54ED4DB2}">
      <text>
        <r>
          <rPr>
            <b/>
            <sz val="9"/>
            <color rgb="FF000000"/>
            <rFont val="Tahoma"/>
            <family val="2"/>
          </rPr>
          <t>Usuario:</t>
        </r>
        <r>
          <rPr>
            <sz val="9"/>
            <color rgb="FF000000"/>
            <rFont val="Tahoma"/>
            <family val="2"/>
          </rPr>
          <t xml:space="preserve">
1 buscalibre
1 eafit
1 oso san martin
1 bukz medellin
1 tornamesa Av chile
1 bukz bta
1 ana colina
1 garabato
1 erato
1 alfinlibros
1 bukz bta
1 lepanto
1 musa
1 lepanto
1 prosa
1 profitecnicas
1 acontista
1 zona g
1 efce
1 san rafael
1 valija
1 aleph
2 wilborada
1 buscalibre
</t>
        </r>
      </text>
    </comment>
    <comment ref="S413" authorId="0" shapeId="0" xr:uid="{5043E11A-E348-451B-84B1-879348AE2040}">
      <text>
        <r>
          <rPr>
            <b/>
            <sz val="9"/>
            <color indexed="81"/>
            <rFont val="Tahoma"/>
            <family val="2"/>
          </rPr>
          <t>Usuario:</t>
        </r>
        <r>
          <rPr>
            <sz val="9"/>
            <color indexed="81"/>
            <rFont val="Tahoma"/>
            <family val="2"/>
          </rPr>
          <t xml:space="preserve">
1 arte de leer
1 zona g
1 alfredo
</t>
        </r>
      </text>
    </comment>
    <comment ref="R414" authorId="0" shapeId="0" xr:uid="{21C0267A-D900-411E-8DE9-5E16619C02CB}">
      <text>
        <r>
          <rPr>
            <b/>
            <sz val="9"/>
            <color indexed="81"/>
            <rFont val="Tahoma"/>
            <family val="2"/>
          </rPr>
          <t>Usuario:</t>
        </r>
        <r>
          <rPr>
            <sz val="9"/>
            <color indexed="81"/>
            <rFont val="Tahoma"/>
            <family val="2"/>
          </rPr>
          <t xml:space="preserve">
1 distrididactica
1 butaca
1 cooprudea
1 buscalibre
</t>
        </r>
      </text>
    </comment>
    <comment ref="S414" authorId="0" shapeId="0" xr:uid="{788BACA0-BFF2-42FE-A4CB-9E799DF8EB65}">
      <text>
        <r>
          <rPr>
            <b/>
            <sz val="9"/>
            <color indexed="81"/>
            <rFont val="Tahoma"/>
            <family val="2"/>
          </rPr>
          <t>Usuario:</t>
        </r>
        <r>
          <rPr>
            <sz val="9"/>
            <color indexed="81"/>
            <rFont val="Tahoma"/>
            <family val="2"/>
          </rPr>
          <t xml:space="preserve">
1 coprudea
</t>
        </r>
      </text>
    </comment>
    <comment ref="R416" authorId="0" shapeId="0" xr:uid="{FACDD027-87C0-4D7E-B619-E7E1C0A58730}">
      <text>
        <r>
          <rPr>
            <b/>
            <sz val="9"/>
            <color indexed="81"/>
            <rFont val="Tahoma"/>
            <family val="2"/>
          </rPr>
          <t>Usuario:</t>
        </r>
        <r>
          <rPr>
            <sz val="9"/>
            <color indexed="81"/>
            <rFont val="Tahoma"/>
            <family val="2"/>
          </rPr>
          <t xml:space="preserve">
1 chaparro
1 cooprudea
</t>
        </r>
      </text>
    </comment>
    <comment ref="S416" authorId="0" shapeId="0" xr:uid="{97AC5D3C-8637-4CEC-9006-AFDD18994DFB}">
      <text>
        <r>
          <rPr>
            <b/>
            <sz val="9"/>
            <color indexed="81"/>
            <rFont val="Tahoma"/>
            <family val="2"/>
          </rPr>
          <t>Usuario:</t>
        </r>
        <r>
          <rPr>
            <sz val="9"/>
            <color indexed="81"/>
            <rFont val="Tahoma"/>
            <family val="2"/>
          </rPr>
          <t xml:space="preserve">
1 coprudea
</t>
        </r>
      </text>
    </comment>
    <comment ref="R417" authorId="0" shapeId="0" xr:uid="{AC837C56-1E79-49F1-9937-A1CA8A940C8C}">
      <text>
        <r>
          <rPr>
            <b/>
            <sz val="9"/>
            <color indexed="81"/>
            <rFont val="Tahoma"/>
            <family val="2"/>
          </rPr>
          <t>Usuario:</t>
        </r>
        <r>
          <rPr>
            <sz val="9"/>
            <color indexed="81"/>
            <rFont val="Tahoma"/>
            <family val="2"/>
          </rPr>
          <t xml:space="preserve">
1 selva viva
1 erato
</t>
        </r>
      </text>
    </comment>
    <comment ref="R418" authorId="0" shapeId="0" xr:uid="{660A4B21-9C23-4F5B-96C1-86C292590382}">
      <text>
        <r>
          <rPr>
            <b/>
            <sz val="9"/>
            <color rgb="FF000000"/>
            <rFont val="Tahoma"/>
            <family val="2"/>
          </rPr>
          <t>Usuario:</t>
        </r>
        <r>
          <rPr>
            <sz val="9"/>
            <color rgb="FF000000"/>
            <rFont val="Tahoma"/>
            <family val="2"/>
          </rPr>
          <t xml:space="preserve">
1 buscalibre
1 chaparro
1 karin
3 lerner
</t>
        </r>
      </text>
    </comment>
    <comment ref="S418" authorId="0" shapeId="0" xr:uid="{DE700626-6E98-4317-A4EB-11836E2446D6}">
      <text>
        <r>
          <rPr>
            <b/>
            <sz val="9"/>
            <color indexed="81"/>
            <rFont val="Tahoma"/>
            <family val="2"/>
          </rPr>
          <t>Usuario:</t>
        </r>
        <r>
          <rPr>
            <sz val="9"/>
            <color indexed="81"/>
            <rFont val="Tahoma"/>
            <family val="2"/>
          </rPr>
          <t xml:space="preserve">
1 andino
</t>
        </r>
      </text>
    </comment>
    <comment ref="R426" authorId="0" shapeId="0" xr:uid="{96BED61B-B2B8-4A67-9325-A0A0EC40544C}">
      <text>
        <r>
          <rPr>
            <b/>
            <sz val="9"/>
            <color indexed="81"/>
            <rFont val="Tahoma"/>
            <family val="2"/>
          </rPr>
          <t>Usuario:</t>
        </r>
        <r>
          <rPr>
            <sz val="9"/>
            <color indexed="81"/>
            <rFont val="Tahoma"/>
            <family val="2"/>
          </rPr>
          <t xml:space="preserve">
2 buscalibre
</t>
        </r>
      </text>
    </comment>
    <comment ref="R431" authorId="0" shapeId="0" xr:uid="{0147AD8E-BB22-418C-9679-36249CD93400}">
      <text>
        <r>
          <rPr>
            <b/>
            <sz val="9"/>
            <color indexed="81"/>
            <rFont val="Tahoma"/>
            <family val="2"/>
          </rPr>
          <t>Usuario:</t>
        </r>
        <r>
          <rPr>
            <sz val="9"/>
            <color indexed="81"/>
            <rFont val="Tahoma"/>
            <family val="2"/>
          </rPr>
          <t xml:space="preserve">
3 18 razones
1 zona g
1 espiritu y
1 tango
2 gemas
5 casa viva S
3 casa viva P
1 bros B
2 tango
1 oso
1 macarena
1 teusa
1 tornamesa z G 
1 oso san martin
1 nada
2 bukz medellin
1 ( 9 ) tres cuartos
1 tornamesa Av chile
1 prosa
1 bukz bta
2 efce centro
1 garabato
5 tres cuartos
1 erato
1 espiritu yoga
2 matorral teusa
1 erato
2 arcano chapi
2 arcano pepe
1 bukz bta
2 bukz med
1 aquarius
1 era andino
2 espiritu y
1 bukz bta
1 bukz med
1 zona g
1 efec
1 efce
1 contexto
4 lerner
1 gemas
1 wilborada
1 callejon 80
1 bukz bta
1 bukz med
1 buscalibre
1 espiritu y
2 libellule
2 paper N
1 valija
1 contexto
1 tango
1 buscalibre
1 libellule
1 av chile
1 libelulle
2 buscalibre
2 arcano pepe S
1 fondo carranza
3 san rafael
2 santo s
2 valija
5 paper N
2 contexto
1 bukz bta
3 casa V
1 munn colina
3 munn medellin
2 zona g
</t>
        </r>
      </text>
    </comment>
    <comment ref="S431" authorId="0" shapeId="0" xr:uid="{677845D2-2022-483B-81EE-5283B81635B9}">
      <text>
        <r>
          <rPr>
            <b/>
            <sz val="9"/>
            <color indexed="81"/>
            <rFont val="Tahoma"/>
            <family val="2"/>
          </rPr>
          <t>Usuario:</t>
        </r>
        <r>
          <rPr>
            <sz val="9"/>
            <color indexed="81"/>
            <rFont val="Tahoma"/>
            <family val="2"/>
          </rPr>
          <t xml:space="preserve">
1 andino
</t>
        </r>
      </text>
    </comment>
    <comment ref="R433" authorId="0" shapeId="0" xr:uid="{6E4896DE-3889-456F-A629-6A84A0B9AD95}">
      <text>
        <r>
          <rPr>
            <b/>
            <sz val="9"/>
            <color indexed="81"/>
            <rFont val="Tahoma"/>
            <family val="2"/>
          </rPr>
          <t>Usuario:</t>
        </r>
        <r>
          <rPr>
            <sz val="9"/>
            <color indexed="81"/>
            <rFont val="Tahoma"/>
            <family val="2"/>
          </rPr>
          <t xml:space="preserve">
1 oso R
1 cooprudea
</t>
        </r>
      </text>
    </comment>
    <comment ref="S433" authorId="0" shapeId="0" xr:uid="{B2109496-B066-4654-BC4B-1F402E4CBE60}">
      <text>
        <r>
          <rPr>
            <b/>
            <sz val="9"/>
            <color indexed="81"/>
            <rFont val="Tahoma"/>
            <family val="2"/>
          </rPr>
          <t>Usuario:</t>
        </r>
        <r>
          <rPr>
            <sz val="9"/>
            <color indexed="81"/>
            <rFont val="Tahoma"/>
            <family val="2"/>
          </rPr>
          <t xml:space="preserve">
1 coprudea
</t>
        </r>
      </text>
    </comment>
    <comment ref="R448" authorId="0" shapeId="0" xr:uid="{BA663BAF-B35F-4445-8292-5A31D27A2F72}">
      <text>
        <r>
          <rPr>
            <b/>
            <sz val="9"/>
            <color indexed="81"/>
            <rFont val="Tahoma"/>
            <family val="2"/>
          </rPr>
          <t>Usuario:</t>
        </r>
        <r>
          <rPr>
            <sz val="9"/>
            <color indexed="81"/>
            <rFont val="Tahoma"/>
            <family val="2"/>
          </rPr>
          <t xml:space="preserve">
1 casa tomda
</t>
        </r>
      </text>
    </comment>
    <comment ref="S449" authorId="0" shapeId="0" xr:uid="{148A41D6-F100-4B15-97EC-2598233928B6}">
      <text>
        <r>
          <rPr>
            <b/>
            <sz val="9"/>
            <color indexed="81"/>
            <rFont val="Tahoma"/>
            <family val="2"/>
          </rPr>
          <t>Usuario:</t>
        </r>
        <r>
          <rPr>
            <sz val="9"/>
            <color indexed="81"/>
            <rFont val="Tahoma"/>
            <family val="2"/>
          </rPr>
          <t xml:space="preserve">
1 andino
</t>
        </r>
      </text>
    </comment>
    <comment ref="R456" authorId="0" shapeId="0" xr:uid="{22B4E8AD-4B31-41E5-B162-49CD0AE76433}">
      <text>
        <r>
          <rPr>
            <b/>
            <sz val="9"/>
            <color indexed="81"/>
            <rFont val="Tahoma"/>
            <family val="2"/>
          </rPr>
          <t>Usuario:</t>
        </r>
        <r>
          <rPr>
            <sz val="9"/>
            <color indexed="81"/>
            <rFont val="Tahoma"/>
            <family val="2"/>
          </rPr>
          <t xml:space="preserve">
1 oso r
1 la nada
1 arcano chapi
1 casa viva
2 arcano pepe
2 espiritu Y
2 espiritu Y
1 oso A
1 bukz bta
1 tornamesa chile
1 oso SM
1 zona g
1 coprudea
1 acontista
1 santo S
1 central
1 libellule
1 arcano chapi
1 uruguay
1 aquarius
1 prosa
1 mr fox
1 contexto
1 arte de l
2 tango
1 wilborada
1 libellule
2 tertulia
1 lepanto
1 licenciado
1 arte de l
1 casa VS
1 casa VB
1 prosa
1 fondo carranza
1 zona g
1 verbena
1 santo s
1 munn colina
2 munn medellin
</t>
        </r>
      </text>
    </comment>
    <comment ref="S456" authorId="0" shapeId="0" xr:uid="{A337659F-372C-4C56-B0D6-446C94D16E0D}">
      <text>
        <r>
          <rPr>
            <b/>
            <sz val="9"/>
            <color rgb="FF000000"/>
            <rFont val="Tahoma"/>
            <family val="2"/>
          </rPr>
          <t>Usuario:</t>
        </r>
        <r>
          <rPr>
            <sz val="9"/>
            <color rgb="FF000000"/>
            <rFont val="Tahoma"/>
            <family val="2"/>
          </rPr>
          <t xml:space="preserve">
1 arte de lleer
2 andino
1 oso a
</t>
        </r>
      </text>
    </comment>
    <comment ref="R459" authorId="0" shapeId="0" xr:uid="{5B4519C7-27F8-424F-9210-30F9D92FCB59}">
      <text>
        <r>
          <rPr>
            <b/>
            <sz val="9"/>
            <color indexed="81"/>
            <rFont val="Tahoma"/>
            <family val="2"/>
          </rPr>
          <t>Usuario:</t>
        </r>
        <r>
          <rPr>
            <sz val="9"/>
            <color indexed="81"/>
            <rFont val="Tahoma"/>
            <family val="2"/>
          </rPr>
          <t xml:space="preserve">
1 musa
</t>
        </r>
      </text>
    </comment>
    <comment ref="R462" authorId="0" shapeId="0" xr:uid="{0EC8C084-F175-4AE8-825A-1E2AEEEF59A8}">
      <text>
        <r>
          <rPr>
            <b/>
            <sz val="9"/>
            <color indexed="81"/>
            <rFont val="Tahoma"/>
            <family val="2"/>
          </rPr>
          <t>Usuario:</t>
        </r>
        <r>
          <rPr>
            <sz val="9"/>
            <color indexed="81"/>
            <rFont val="Tahoma"/>
            <family val="2"/>
          </rPr>
          <t xml:space="preserve">
5 paper
</t>
        </r>
      </text>
    </comment>
    <comment ref="R463" authorId="0" shapeId="0" xr:uid="{A69800F5-7638-4B5A-9789-8669C5F261FA}">
      <text>
        <r>
          <rPr>
            <b/>
            <sz val="9"/>
            <color indexed="81"/>
            <rFont val="Tahoma"/>
            <family val="2"/>
          </rPr>
          <t>Usuario:</t>
        </r>
        <r>
          <rPr>
            <sz val="9"/>
            <color indexed="81"/>
            <rFont val="Tahoma"/>
            <family val="2"/>
          </rPr>
          <t xml:space="preserve">
1 musa
1 cooprudea
</t>
        </r>
      </text>
    </comment>
    <comment ref="S463" authorId="0" shapeId="0" xr:uid="{9574A016-C92F-459B-B7AB-BAA183D683CE}">
      <text>
        <r>
          <rPr>
            <b/>
            <sz val="9"/>
            <color indexed="81"/>
            <rFont val="Tahoma"/>
            <family val="2"/>
          </rPr>
          <t>Usuario:</t>
        </r>
        <r>
          <rPr>
            <sz val="9"/>
            <color indexed="81"/>
            <rFont val="Tahoma"/>
            <family val="2"/>
          </rPr>
          <t xml:space="preserve">
1 coprudea
</t>
        </r>
      </text>
    </comment>
    <comment ref="R465" authorId="0" shapeId="0" xr:uid="{B35D4B65-1192-4ADD-A783-8EEC479302A8}">
      <text>
        <r>
          <rPr>
            <b/>
            <sz val="9"/>
            <color indexed="81"/>
            <rFont val="Tahoma"/>
            <family val="2"/>
          </rPr>
          <t>Usuario:</t>
        </r>
        <r>
          <rPr>
            <sz val="9"/>
            <color indexed="81"/>
            <rFont val="Tahoma"/>
            <family val="2"/>
          </rPr>
          <t xml:space="preserve">
1 musa
</t>
        </r>
      </text>
    </comment>
    <comment ref="S469" authorId="0" shapeId="0" xr:uid="{06FC02E8-4378-4D1C-8E44-F90F8F9CC5FD}">
      <text>
        <r>
          <rPr>
            <b/>
            <sz val="9"/>
            <color indexed="81"/>
            <rFont val="Tahoma"/>
            <family val="2"/>
          </rPr>
          <t>Usuario:</t>
        </r>
        <r>
          <rPr>
            <sz val="9"/>
            <color indexed="81"/>
            <rFont val="Tahoma"/>
            <family val="2"/>
          </rPr>
          <t xml:space="preserve">
1 prologo
</t>
        </r>
      </text>
    </comment>
    <comment ref="R470" authorId="0" shapeId="0" xr:uid="{2E81AAA1-C42F-406A-A185-6C08CFEE01B8}">
      <text>
        <r>
          <rPr>
            <b/>
            <sz val="9"/>
            <color indexed="81"/>
            <rFont val="Tahoma"/>
            <family val="2"/>
          </rPr>
          <t>Usuario:</t>
        </r>
        <r>
          <rPr>
            <sz val="9"/>
            <color indexed="81"/>
            <rFont val="Tahoma"/>
            <family val="2"/>
          </rPr>
          <t xml:space="preserve">
1 karin
1 bukz bta
1 cooprudea
</t>
        </r>
      </text>
    </comment>
    <comment ref="S470" authorId="0" shapeId="0" xr:uid="{3ECF0984-78E3-40D6-8D77-D2E17F30AC55}">
      <text>
        <r>
          <rPr>
            <b/>
            <sz val="9"/>
            <color indexed="81"/>
            <rFont val="Tahoma"/>
            <family val="2"/>
          </rPr>
          <t>Usuario:</t>
        </r>
        <r>
          <rPr>
            <sz val="9"/>
            <color indexed="81"/>
            <rFont val="Tahoma"/>
            <family val="2"/>
          </rPr>
          <t xml:space="preserve">
1 coprudea
</t>
        </r>
      </text>
    </comment>
    <comment ref="R471" authorId="0" shapeId="0" xr:uid="{D1C6E55F-2EEC-495D-A8CD-A71774D84C2F}">
      <text>
        <r>
          <rPr>
            <b/>
            <sz val="9"/>
            <color indexed="81"/>
            <rFont val="Tahoma"/>
            <family val="2"/>
          </rPr>
          <t>Usuario:</t>
        </r>
        <r>
          <rPr>
            <sz val="9"/>
            <color indexed="81"/>
            <rFont val="Tahoma"/>
            <family val="2"/>
          </rPr>
          <t xml:space="preserve">
1 casa tomada
</t>
        </r>
      </text>
    </comment>
    <comment ref="S471" authorId="0" shapeId="0" xr:uid="{1364AFAF-4F82-4C0E-B10D-BEE95ECA81A2}">
      <text>
        <r>
          <rPr>
            <b/>
            <sz val="9"/>
            <color indexed="81"/>
            <rFont val="Tahoma"/>
            <family val="2"/>
          </rPr>
          <t>Usuario:</t>
        </r>
        <r>
          <rPr>
            <sz val="9"/>
            <color indexed="81"/>
            <rFont val="Tahoma"/>
            <family val="2"/>
          </rPr>
          <t xml:space="preserve">
1 andino
</t>
        </r>
      </text>
    </comment>
    <comment ref="R474" authorId="0" shapeId="0" xr:uid="{2C301099-69FC-4ECF-9C63-45BE48FFE893}">
      <text>
        <r>
          <rPr>
            <b/>
            <sz val="9"/>
            <color indexed="81"/>
            <rFont val="Tahoma"/>
            <family val="2"/>
          </rPr>
          <t>Usuario:</t>
        </r>
        <r>
          <rPr>
            <sz val="9"/>
            <color indexed="81"/>
            <rFont val="Tahoma"/>
            <family val="2"/>
          </rPr>
          <t xml:space="preserve">
1 patricia
2 farmacia Q
1 tango
1 wilborada
1 nada 
1 ( 9 ) tres cuartos 
1 ficciones
1 central
1 farmacia Q
1 erato
1 erato
</t>
        </r>
      </text>
    </comment>
    <comment ref="S474" authorId="0" shapeId="0" xr:uid="{4B34F677-82C6-4B53-93CB-3CBE73B55357}">
      <text>
        <r>
          <rPr>
            <b/>
            <sz val="9"/>
            <color indexed="81"/>
            <rFont val="Tahoma"/>
            <family val="2"/>
          </rPr>
          <t>Usuario:</t>
        </r>
        <r>
          <rPr>
            <sz val="9"/>
            <color indexed="81"/>
            <rFont val="Tahoma"/>
            <family val="2"/>
          </rPr>
          <t xml:space="preserve">
1 era hacienda
1 wilborada
1 patricia
1 andino
</t>
        </r>
      </text>
    </comment>
    <comment ref="R481" authorId="0" shapeId="0" xr:uid="{544C0350-2AEF-4C7E-8529-834A518FA1CF}">
      <text>
        <r>
          <rPr>
            <b/>
            <sz val="9"/>
            <color indexed="81"/>
            <rFont val="Tahoma"/>
            <family val="2"/>
          </rPr>
          <t>Usuario:</t>
        </r>
        <r>
          <rPr>
            <sz val="9"/>
            <color indexed="81"/>
            <rFont val="Tahoma"/>
            <family val="2"/>
          </rPr>
          <t xml:space="preserve">
1 lepanto
</t>
        </r>
      </text>
    </comment>
    <comment ref="S481" authorId="0" shapeId="0" xr:uid="{58845A8B-B321-48B5-BA14-EA1F7988E651}">
      <text>
        <r>
          <rPr>
            <b/>
            <sz val="9"/>
            <color indexed="81"/>
            <rFont val="Tahoma"/>
            <family val="2"/>
          </rPr>
          <t>Usuario:</t>
        </r>
        <r>
          <rPr>
            <sz val="9"/>
            <color indexed="81"/>
            <rFont val="Tahoma"/>
            <family val="2"/>
          </rPr>
          <t xml:space="preserve">
1 aleph
</t>
        </r>
      </text>
    </comment>
    <comment ref="R482" authorId="0" shapeId="0" xr:uid="{141549D2-9D37-4318-99FC-D5789137892A}">
      <text>
        <r>
          <rPr>
            <b/>
            <sz val="9"/>
            <color indexed="81"/>
            <rFont val="Tahoma"/>
            <family val="2"/>
          </rPr>
          <t xml:space="preserve">Usuario:
</t>
        </r>
        <r>
          <rPr>
            <sz val="9"/>
            <color indexed="81"/>
            <rFont val="Tahoma"/>
            <family val="2"/>
          </rPr>
          <t xml:space="preserve">1 licenciado
1 cotidiana
1 profitecnicas
2 oso a
1 bukz bta
1 tornamesa chile
1 oso SM
1 9 tres c
2 efce rep
1 santo s
1 gemas
1 callejon c
1 callejon 80
1 javeriana
1 wilborada
1 central
1 ana colina
1 buscalibre
1 librería animal
1 bukz med
1 siglo xxi
1 buscalibre
1 lepanto
1 arte de l
1 soluciones
1 lepanto
1 publishing
2 licenciado
1 av chile
1 almacen S
</t>
        </r>
      </text>
    </comment>
    <comment ref="R483" authorId="0" shapeId="0" xr:uid="{5EF9ACED-4D4D-47EF-9404-16DBF93FEDAD}">
      <text>
        <r>
          <rPr>
            <b/>
            <sz val="9"/>
            <color indexed="81"/>
            <rFont val="Tahoma"/>
            <family val="2"/>
          </rPr>
          <t>Usuario:</t>
        </r>
        <r>
          <rPr>
            <sz val="9"/>
            <color indexed="81"/>
            <rFont val="Tahoma"/>
            <family val="2"/>
          </rPr>
          <t xml:space="preserve">
1 licenciado
</t>
        </r>
      </text>
    </comment>
    <comment ref="S483" authorId="0" shapeId="0" xr:uid="{C5220232-C2F4-4EBD-8A38-48AD59E5E756}">
      <text>
        <r>
          <rPr>
            <b/>
            <sz val="9"/>
            <color indexed="81"/>
            <rFont val="Tahoma"/>
            <family val="2"/>
          </rPr>
          <t>Usuario:</t>
        </r>
        <r>
          <rPr>
            <sz val="9"/>
            <color indexed="81"/>
            <rFont val="Tahoma"/>
            <family val="2"/>
          </rPr>
          <t xml:space="preserve">
1 andino
</t>
        </r>
      </text>
    </comment>
    <comment ref="R488" authorId="0" shapeId="0" xr:uid="{F43C23EC-FB65-4BCF-BC1F-88476917D602}">
      <text>
        <r>
          <rPr>
            <b/>
            <sz val="9"/>
            <color indexed="81"/>
            <rFont val="Tahoma"/>
            <family val="2"/>
          </rPr>
          <t>Usuario:</t>
        </r>
        <r>
          <rPr>
            <sz val="9"/>
            <color indexed="81"/>
            <rFont val="Tahoma"/>
            <family val="2"/>
          </rPr>
          <t xml:space="preserve">
1 buscalibre
</t>
        </r>
      </text>
    </comment>
    <comment ref="R497" authorId="0" shapeId="0" xr:uid="{543B874C-465B-4ACF-9F37-744891E0033A}">
      <text>
        <r>
          <rPr>
            <b/>
            <sz val="9"/>
            <color indexed="81"/>
            <rFont val="Tahoma"/>
            <family val="2"/>
          </rPr>
          <t>Usuario:</t>
        </r>
        <r>
          <rPr>
            <sz val="9"/>
            <color indexed="81"/>
            <rFont val="Tahoma"/>
            <family val="2"/>
          </rPr>
          <t xml:space="preserve">
1 libelula M
1 oso
1 tornamesa z G 
1 ficciones
1 tornamesa Av chile 
1 villegas
2 efce
1 villegas
1 callejon c
1 licenciado
1 av chile
</t>
        </r>
      </text>
    </comment>
    <comment ref="R502" authorId="0" shapeId="0" xr:uid="{1EA65C81-C176-4B87-BC05-F2784920CB03}">
      <text>
        <r>
          <rPr>
            <b/>
            <sz val="9"/>
            <color indexed="81"/>
            <rFont val="Tahoma"/>
            <family val="2"/>
          </rPr>
          <t>Usuario:</t>
        </r>
        <r>
          <rPr>
            <sz val="9"/>
            <color indexed="81"/>
            <rFont val="Tahoma"/>
            <family val="2"/>
          </rPr>
          <t xml:space="preserve">
3 lerner
1 efce
</t>
        </r>
      </text>
    </comment>
    <comment ref="S502" authorId="0" shapeId="0" xr:uid="{2CC4C49C-DE99-4AED-8EB1-1156A5403AFC}">
      <text>
        <r>
          <rPr>
            <b/>
            <sz val="9"/>
            <color indexed="81"/>
            <rFont val="Tahoma"/>
            <family val="2"/>
          </rPr>
          <t>Usuario:</t>
        </r>
        <r>
          <rPr>
            <sz val="9"/>
            <color indexed="81"/>
            <rFont val="Tahoma"/>
            <family val="2"/>
          </rPr>
          <t xml:space="preserve">
1 andino
1 lerner
2 lerner
</t>
        </r>
      </text>
    </comment>
    <comment ref="R503" authorId="0" shapeId="0" xr:uid="{3CC0FB8C-482E-4A8C-A00F-2D6E1F9D6A10}">
      <text>
        <r>
          <rPr>
            <b/>
            <sz val="9"/>
            <color indexed="81"/>
            <rFont val="Tahoma"/>
            <family val="2"/>
          </rPr>
          <t>Usuario:</t>
        </r>
        <r>
          <rPr>
            <sz val="9"/>
            <color indexed="81"/>
            <rFont val="Tahoma"/>
            <family val="2"/>
          </rPr>
          <t xml:space="preserve">
1 buscalibre
1 buscalibre
</t>
        </r>
      </text>
    </comment>
    <comment ref="R504" authorId="0" shapeId="0" xr:uid="{78367DB7-973F-43C4-B568-FF848CCB8897}">
      <text>
        <r>
          <rPr>
            <b/>
            <sz val="9"/>
            <color indexed="81"/>
            <rFont val="Tahoma"/>
            <family val="2"/>
          </rPr>
          <t>Usuario:</t>
        </r>
        <r>
          <rPr>
            <sz val="9"/>
            <color indexed="81"/>
            <rFont val="Tahoma"/>
            <family val="2"/>
          </rPr>
          <t xml:space="preserve">
1 chaparro
1 aconquista
1 libelula M
8 nacionales
1 wilborada
1 central
4 wilborada
</t>
        </r>
      </text>
    </comment>
    <comment ref="S504" authorId="0" shapeId="0" xr:uid="{252362B1-6D2B-4906-A200-EB5E158DC633}">
      <text>
        <r>
          <rPr>
            <b/>
            <sz val="9"/>
            <color indexed="81"/>
            <rFont val="Tahoma"/>
            <family val="2"/>
          </rPr>
          <t>Usuario:</t>
        </r>
        <r>
          <rPr>
            <sz val="9"/>
            <color indexed="81"/>
            <rFont val="Tahoma"/>
            <family val="2"/>
          </rPr>
          <t xml:space="preserve">
1 chaparro
</t>
        </r>
      </text>
    </comment>
    <comment ref="R510" authorId="0" shapeId="0" xr:uid="{3520050E-09ED-4622-896D-BAA8B59F08AA}">
      <text>
        <r>
          <rPr>
            <b/>
            <sz val="9"/>
            <color indexed="81"/>
            <rFont val="Tahoma"/>
            <family val="2"/>
          </rPr>
          <t>Usuario:</t>
        </r>
        <r>
          <rPr>
            <sz val="9"/>
            <color indexed="81"/>
            <rFont val="Tahoma"/>
            <family val="2"/>
          </rPr>
          <t xml:space="preserve">
1 buscaibre
</t>
        </r>
      </text>
    </comment>
    <comment ref="S510" authorId="0" shapeId="0" xr:uid="{EBA5BB9A-B88A-4D0A-81A6-678E7D9A9AA2}">
      <text>
        <r>
          <rPr>
            <b/>
            <sz val="9"/>
            <color indexed="81"/>
            <rFont val="Tahoma"/>
            <family val="2"/>
          </rPr>
          <t>Usuario:</t>
        </r>
        <r>
          <rPr>
            <sz val="9"/>
            <color indexed="81"/>
            <rFont val="Tahoma"/>
            <family val="2"/>
          </rPr>
          <t xml:space="preserve">
1 wilborada
</t>
        </r>
      </text>
    </comment>
    <comment ref="R511" authorId="0" shapeId="0" xr:uid="{CC8BB456-EA23-4617-976B-FA350B65A6F2}">
      <text>
        <r>
          <rPr>
            <b/>
            <sz val="9"/>
            <color indexed="81"/>
            <rFont val="Tahoma"/>
            <family val="2"/>
          </rPr>
          <t>Usuario:</t>
        </r>
        <r>
          <rPr>
            <sz val="9"/>
            <color indexed="81"/>
            <rFont val="Tahoma"/>
            <family val="2"/>
          </rPr>
          <t xml:space="preserve">
1 buscalibre
1 siglo xxi
1 buscalibre
1 buscalibre
</t>
        </r>
      </text>
    </comment>
    <comment ref="R514" authorId="0" shapeId="0" xr:uid="{99DDD60D-1DAC-4B04-85F3-5C9838CB34D3}">
      <text>
        <r>
          <rPr>
            <b/>
            <sz val="9"/>
            <color indexed="81"/>
            <rFont val="Tahoma"/>
            <family val="2"/>
          </rPr>
          <t>Usuario:</t>
        </r>
        <r>
          <rPr>
            <sz val="9"/>
            <color indexed="81"/>
            <rFont val="Tahoma"/>
            <family val="2"/>
          </rPr>
          <t xml:space="preserve">
1 contexto
</t>
        </r>
      </text>
    </comment>
    <comment ref="S514" authorId="0" shapeId="0" xr:uid="{9C269DF0-B449-4D36-8F03-5629FACFE998}">
      <text>
        <r>
          <rPr>
            <b/>
            <sz val="9"/>
            <color indexed="81"/>
            <rFont val="Tahoma"/>
            <family val="2"/>
          </rPr>
          <t>Usuario:</t>
        </r>
        <r>
          <rPr>
            <sz val="9"/>
            <color indexed="81"/>
            <rFont val="Tahoma"/>
            <family val="2"/>
          </rPr>
          <t xml:space="preserve">
1 andino
</t>
        </r>
      </text>
    </comment>
    <comment ref="R515" authorId="0" shapeId="0" xr:uid="{7A7A72E0-4D9F-419E-B536-73AD4478315D}">
      <text>
        <r>
          <rPr>
            <b/>
            <sz val="9"/>
            <color indexed="81"/>
            <rFont val="Tahoma"/>
            <family val="2"/>
          </rPr>
          <t>Usuario:</t>
        </r>
        <r>
          <rPr>
            <sz val="9"/>
            <color indexed="81"/>
            <rFont val="Tahoma"/>
            <family val="2"/>
          </rPr>
          <t xml:space="preserve">
1 eafit
1 libelula M
1 oso
1 tornamesa z G 
1 tornamesa Av chile 
1 soluciones
1 licenciado
</t>
        </r>
      </text>
    </comment>
    <comment ref="R516" authorId="0" shapeId="0" xr:uid="{75500F78-9FCC-46CB-9C1D-E07977FD66DA}">
      <text>
        <r>
          <rPr>
            <b/>
            <sz val="9"/>
            <color indexed="81"/>
            <rFont val="Tahoma"/>
            <family val="2"/>
          </rPr>
          <t>Usuario:</t>
        </r>
        <r>
          <rPr>
            <sz val="9"/>
            <color indexed="81"/>
            <rFont val="Tahoma"/>
            <family val="2"/>
          </rPr>
          <t xml:space="preserve">
1 oso R
1 chaparro
</t>
        </r>
      </text>
    </comment>
    <comment ref="S516" authorId="0" shapeId="0" xr:uid="{A8F805D6-CCB7-4BDE-9A58-4B6F1859B707}">
      <text>
        <r>
          <rPr>
            <b/>
            <sz val="9"/>
            <color indexed="81"/>
            <rFont val="Tahoma"/>
            <family val="2"/>
          </rPr>
          <t>Usuario:</t>
        </r>
        <r>
          <rPr>
            <sz val="9"/>
            <color indexed="81"/>
            <rFont val="Tahoma"/>
            <family val="2"/>
          </rPr>
          <t xml:space="preserve">
1 chaparro
</t>
        </r>
      </text>
    </comment>
    <comment ref="R519" authorId="0" shapeId="0" xr:uid="{33E0F584-F857-4398-A11E-CA728AE37634}">
      <text>
        <r>
          <rPr>
            <b/>
            <sz val="9"/>
            <color indexed="81"/>
            <rFont val="Tahoma"/>
            <family val="2"/>
          </rPr>
          <t>Usuario:</t>
        </r>
        <r>
          <rPr>
            <sz val="9"/>
            <color indexed="81"/>
            <rFont val="Tahoma"/>
            <family val="2"/>
          </rPr>
          <t xml:space="preserve">
1 efce
1 zona g
1 contexto
1 patricia
1 chaparro
1 espiritu y
1 arte de l
1 patricia
1 farmacia
1 farmacia
</t>
        </r>
      </text>
    </comment>
    <comment ref="S519" authorId="0" shapeId="0" xr:uid="{FFB34761-192F-495E-AA8B-31AC391BCEFA}">
      <text>
        <r>
          <rPr>
            <b/>
            <sz val="9"/>
            <color indexed="81"/>
            <rFont val="Tahoma"/>
            <family val="2"/>
          </rPr>
          <t>Usuario:</t>
        </r>
        <r>
          <rPr>
            <sz val="9"/>
            <color indexed="81"/>
            <rFont val="Tahoma"/>
            <family val="2"/>
          </rPr>
          <t xml:space="preserve">
1 contexto
1 chaparro
1 patricia
</t>
        </r>
      </text>
    </comment>
    <comment ref="R520" authorId="0" shapeId="0" xr:uid="{56BDC473-6417-4DA6-9C73-7B21448C014A}">
      <text>
        <r>
          <rPr>
            <b/>
            <sz val="9"/>
            <color indexed="81"/>
            <rFont val="Tahoma"/>
            <family val="2"/>
          </rPr>
          <t>Usuario:</t>
        </r>
        <r>
          <rPr>
            <sz val="9"/>
            <color indexed="81"/>
            <rFont val="Tahoma"/>
            <family val="2"/>
          </rPr>
          <t xml:space="preserve">
1 chaparro
</t>
        </r>
      </text>
    </comment>
    <comment ref="S520" authorId="0" shapeId="0" xr:uid="{145B8D81-BD81-4E0C-9242-893F6407BE89}">
      <text>
        <r>
          <rPr>
            <b/>
            <sz val="9"/>
            <color indexed="81"/>
            <rFont val="Tahoma"/>
            <family val="2"/>
          </rPr>
          <t>Usuario:</t>
        </r>
        <r>
          <rPr>
            <sz val="9"/>
            <color indexed="81"/>
            <rFont val="Tahoma"/>
            <family val="2"/>
          </rPr>
          <t xml:space="preserve">
1 chaparro
</t>
        </r>
      </text>
    </comment>
    <comment ref="R527" authorId="0" shapeId="0" xr:uid="{C4DBAEF7-D833-466A-B5C5-2F01A681F2A5}">
      <text>
        <r>
          <rPr>
            <b/>
            <sz val="9"/>
            <color indexed="81"/>
            <rFont val="Tahoma"/>
            <family val="2"/>
          </rPr>
          <t>Usuario:</t>
        </r>
        <r>
          <rPr>
            <sz val="9"/>
            <color indexed="81"/>
            <rFont val="Tahoma"/>
            <family val="2"/>
          </rPr>
          <t xml:space="preserve">
1 oso R
1 elpidia
1 selva vivia
2 efce
4 elpidia
</t>
        </r>
      </text>
    </comment>
    <comment ref="S527" authorId="0" shapeId="0" xr:uid="{B33014A9-D50C-440F-A1BC-8E14B18B81A4}">
      <text>
        <r>
          <rPr>
            <b/>
            <sz val="9"/>
            <color indexed="81"/>
            <rFont val="Tahoma"/>
            <family val="2"/>
          </rPr>
          <t>Usuario:</t>
        </r>
        <r>
          <rPr>
            <sz val="9"/>
            <color indexed="81"/>
            <rFont val="Tahoma"/>
            <family val="2"/>
          </rPr>
          <t xml:space="preserve">
1 wilborada
1 lerner
</t>
        </r>
      </text>
    </comment>
    <comment ref="R529" authorId="0" shapeId="0" xr:uid="{FC8BC637-A19D-4BAD-9577-3F8BDAF0EFAD}">
      <text>
        <r>
          <rPr>
            <b/>
            <sz val="9"/>
            <color indexed="81"/>
            <rFont val="Tahoma"/>
            <family val="2"/>
          </rPr>
          <t>Usuario:</t>
        </r>
        <r>
          <rPr>
            <sz val="9"/>
            <color indexed="81"/>
            <rFont val="Tahoma"/>
            <family val="2"/>
          </rPr>
          <t xml:space="preserve">
1 av chile
</t>
        </r>
      </text>
    </comment>
    <comment ref="S529" authorId="0" shapeId="0" xr:uid="{BD16EF97-6EB0-4BF0-925C-2860F1DB16D9}">
      <text>
        <r>
          <rPr>
            <b/>
            <sz val="9"/>
            <color indexed="81"/>
            <rFont val="Tahoma"/>
            <family val="2"/>
          </rPr>
          <t>Usuario:</t>
        </r>
        <r>
          <rPr>
            <sz val="9"/>
            <color indexed="81"/>
            <rFont val="Tahoma"/>
            <family val="2"/>
          </rPr>
          <t xml:space="preserve">
1 tango
1 lerner
</t>
        </r>
      </text>
    </comment>
    <comment ref="R530" authorId="0" shapeId="0" xr:uid="{3D252840-B511-4D78-BC2A-2BBB20DD11D0}">
      <text>
        <r>
          <rPr>
            <b/>
            <sz val="9"/>
            <color indexed="81"/>
            <rFont val="Tahoma"/>
            <family val="2"/>
          </rPr>
          <t>Usuario:</t>
        </r>
        <r>
          <rPr>
            <sz val="9"/>
            <color indexed="81"/>
            <rFont val="Tahoma"/>
            <family val="2"/>
          </rPr>
          <t xml:space="preserve">
1 erato
</t>
        </r>
      </text>
    </comment>
    <comment ref="S530" authorId="0" shapeId="0" xr:uid="{EA2701C8-1EF3-45A0-BEDD-D8DEA789F36B}">
      <text>
        <r>
          <rPr>
            <b/>
            <sz val="9"/>
            <color indexed="81"/>
            <rFont val="Tahoma"/>
            <family val="2"/>
          </rPr>
          <t>Usuario:</t>
        </r>
        <r>
          <rPr>
            <sz val="9"/>
            <color indexed="81"/>
            <rFont val="Tahoma"/>
            <family val="2"/>
          </rPr>
          <t xml:space="preserve">
1 andino
1 erato
</t>
        </r>
      </text>
    </comment>
    <comment ref="R531" authorId="0" shapeId="0" xr:uid="{9019FF42-C63A-4D58-A2BC-46146A18C08F}">
      <text>
        <r>
          <rPr>
            <b/>
            <sz val="9"/>
            <color indexed="81"/>
            <rFont val="Tahoma"/>
            <family val="2"/>
          </rPr>
          <t>Usuario:</t>
        </r>
        <r>
          <rPr>
            <sz val="9"/>
            <color indexed="81"/>
            <rFont val="Tahoma"/>
            <family val="2"/>
          </rPr>
          <t xml:space="preserve">
1 cooprudea
</t>
        </r>
      </text>
    </comment>
    <comment ref="S531" authorId="0" shapeId="0" xr:uid="{5BC6D13B-95CB-413A-8D89-FFDE35DAB912}">
      <text>
        <r>
          <rPr>
            <b/>
            <sz val="9"/>
            <color indexed="81"/>
            <rFont val="Tahoma"/>
            <family val="2"/>
          </rPr>
          <t>Usuario:</t>
        </r>
        <r>
          <rPr>
            <sz val="9"/>
            <color indexed="81"/>
            <rFont val="Tahoma"/>
            <family val="2"/>
          </rPr>
          <t xml:space="preserve">
1 coprudea
</t>
        </r>
      </text>
    </comment>
    <comment ref="R532" authorId="0" shapeId="0" xr:uid="{7EC213D6-ED15-43F1-AEEA-1B0EBEC29ABA}">
      <text>
        <r>
          <rPr>
            <b/>
            <sz val="9"/>
            <color indexed="81"/>
            <rFont val="Tahoma"/>
            <family val="2"/>
          </rPr>
          <t>Usuario:</t>
        </r>
        <r>
          <rPr>
            <sz val="9"/>
            <color indexed="81"/>
            <rFont val="Tahoma"/>
            <family val="2"/>
          </rPr>
          <t xml:space="preserve">
1 buscalibre
1 cooprudea
</t>
        </r>
      </text>
    </comment>
    <comment ref="S532" authorId="0" shapeId="0" xr:uid="{FFBA8E53-E5C4-4CB1-9FCE-E29659D376E2}">
      <text>
        <r>
          <rPr>
            <b/>
            <sz val="9"/>
            <color indexed="81"/>
            <rFont val="Tahoma"/>
            <family val="2"/>
          </rPr>
          <t>Usuario:</t>
        </r>
        <r>
          <rPr>
            <sz val="9"/>
            <color indexed="81"/>
            <rFont val="Tahoma"/>
            <family val="2"/>
          </rPr>
          <t xml:space="preserve">
1 coprudea
</t>
        </r>
      </text>
    </comment>
    <comment ref="R533" authorId="0" shapeId="0" xr:uid="{C4BD96D0-0D62-4835-BD33-130379CD1DA9}">
      <text>
        <r>
          <rPr>
            <b/>
            <sz val="9"/>
            <color indexed="81"/>
            <rFont val="Tahoma"/>
            <family val="2"/>
          </rPr>
          <t>Usuario:</t>
        </r>
        <r>
          <rPr>
            <sz val="9"/>
            <color indexed="81"/>
            <rFont val="Tahoma"/>
            <family val="2"/>
          </rPr>
          <t xml:space="preserve">
1 oso R
1 efce
1 lerner
1 luis angel
1 bukz med
1 zona g
1 tango
1 efce
1 contexto
1 av. Chile
1 colina
1 callejon 80
1 casa de L
2 tango
</t>
        </r>
      </text>
    </comment>
    <comment ref="R536" authorId="0" shapeId="0" xr:uid="{BF3D3422-037F-408B-B59C-0A16056F8ECA}">
      <text>
        <r>
          <rPr>
            <b/>
            <sz val="9"/>
            <color indexed="81"/>
            <rFont val="Tahoma"/>
            <family val="2"/>
          </rPr>
          <t>Usuario:</t>
        </r>
        <r>
          <rPr>
            <sz val="9"/>
            <color indexed="81"/>
            <rFont val="Tahoma"/>
            <family val="2"/>
          </rPr>
          <t xml:space="preserve">
1 musa
1 cooprudea
</t>
        </r>
      </text>
    </comment>
    <comment ref="S536" authorId="0" shapeId="0" xr:uid="{267337AB-6C75-494A-9993-A751F93ED77F}">
      <text>
        <r>
          <rPr>
            <b/>
            <sz val="9"/>
            <color indexed="81"/>
            <rFont val="Tahoma"/>
            <family val="2"/>
          </rPr>
          <t>Usuario:</t>
        </r>
        <r>
          <rPr>
            <sz val="9"/>
            <color indexed="81"/>
            <rFont val="Tahoma"/>
            <family val="2"/>
          </rPr>
          <t xml:space="preserve">
1 coprudea
</t>
        </r>
      </text>
    </comment>
    <comment ref="R538" authorId="0" shapeId="0" xr:uid="{9CFA1B64-4ACC-4BC3-8F73-FF27EEFDC71A}">
      <text>
        <r>
          <rPr>
            <b/>
            <sz val="9"/>
            <color indexed="81"/>
            <rFont val="Tahoma"/>
            <family val="2"/>
          </rPr>
          <t>Usuario:</t>
        </r>
        <r>
          <rPr>
            <sz val="9"/>
            <color indexed="81"/>
            <rFont val="Tahoma"/>
            <family val="2"/>
          </rPr>
          <t xml:space="preserve">
1 karin
</t>
        </r>
      </text>
    </comment>
    <comment ref="R539" authorId="0" shapeId="0" xr:uid="{305AB9B9-02F2-4711-AD64-39E2F1517AE6}">
      <text>
        <r>
          <rPr>
            <b/>
            <sz val="9"/>
            <color indexed="81"/>
            <rFont val="Tahoma"/>
            <family val="2"/>
          </rPr>
          <t>Usuario:</t>
        </r>
        <r>
          <rPr>
            <sz val="9"/>
            <color indexed="81"/>
            <rFont val="Tahoma"/>
            <family val="2"/>
          </rPr>
          <t xml:space="preserve">
1 almacen s
1 bros b
</t>
        </r>
      </text>
    </comment>
    <comment ref="S539" authorId="0" shapeId="0" xr:uid="{B3D33434-71F3-45B7-B577-F0DBEACB61BB}">
      <text>
        <r>
          <rPr>
            <b/>
            <sz val="9"/>
            <color indexed="81"/>
            <rFont val="Tahoma"/>
            <family val="2"/>
          </rPr>
          <t>Usuario:</t>
        </r>
        <r>
          <rPr>
            <sz val="9"/>
            <color indexed="81"/>
            <rFont val="Tahoma"/>
            <family val="2"/>
          </rPr>
          <t xml:space="preserve">
1 andino
</t>
        </r>
      </text>
    </comment>
    <comment ref="R547" authorId="0" shapeId="0" xr:uid="{E63D46EC-A728-4F65-9430-7BD3408ADBAB}">
      <text>
        <r>
          <rPr>
            <b/>
            <sz val="9"/>
            <color indexed="81"/>
            <rFont val="Tahoma"/>
            <family val="2"/>
          </rPr>
          <t>Usuario:</t>
        </r>
        <r>
          <rPr>
            <sz val="9"/>
            <color indexed="81"/>
            <rFont val="Tahoma"/>
            <family val="2"/>
          </rPr>
          <t xml:space="preserve">
1 av chile
1 profitecnicas
1 acontista
1 buscalibre
1 villegas
1 fondo carranza
1 zona g
1 efce
1 tanta tinta
1 santo s
1 valija
1 casa t
1 macarena
1 teusaquillo
1 contexto
3 lerner
8 nacionales
1 wilborada
1 buscalibre
</t>
        </r>
      </text>
    </comment>
    <comment ref="R548" authorId="0" shapeId="0" xr:uid="{88717F54-10F5-488D-A9D7-98B74E768DC7}">
      <text>
        <r>
          <rPr>
            <b/>
            <sz val="9"/>
            <color indexed="81"/>
            <rFont val="Tahoma"/>
            <family val="2"/>
          </rPr>
          <t>Usuario:</t>
        </r>
        <r>
          <rPr>
            <sz val="9"/>
            <color indexed="81"/>
            <rFont val="Tahoma"/>
            <family val="2"/>
          </rPr>
          <t xml:space="preserve">
1 oso R
1 la nada
2 nac bquilla
1 selva viva
1 erato
1 publigraphic
</t>
        </r>
      </text>
    </comment>
    <comment ref="S548" authorId="0" shapeId="0" xr:uid="{78679A37-1709-4FA3-BFFD-5ED872B8390A}">
      <text>
        <r>
          <rPr>
            <b/>
            <sz val="9"/>
            <color indexed="81"/>
            <rFont val="Tahoma"/>
            <family val="2"/>
          </rPr>
          <t>Usuario:</t>
        </r>
        <r>
          <rPr>
            <sz val="9"/>
            <color indexed="81"/>
            <rFont val="Tahoma"/>
            <family val="2"/>
          </rPr>
          <t xml:space="preserve">
1 wilborada
1 av chile
</t>
        </r>
      </text>
    </comment>
    <comment ref="R549" authorId="0" shapeId="0" xr:uid="{F269DD85-85DA-4019-8B45-30B916E83266}">
      <text>
        <r>
          <rPr>
            <b/>
            <sz val="9"/>
            <color indexed="81"/>
            <rFont val="Tahoma"/>
            <family val="2"/>
          </rPr>
          <t>Usuario:</t>
        </r>
        <r>
          <rPr>
            <sz val="9"/>
            <color indexed="81"/>
            <rFont val="Tahoma"/>
            <family val="2"/>
          </rPr>
          <t xml:space="preserve">
1 cooprudea
</t>
        </r>
      </text>
    </comment>
    <comment ref="S549" authorId="0" shapeId="0" xr:uid="{4825A663-4361-4082-B345-01F195F7915E}">
      <text>
        <r>
          <rPr>
            <b/>
            <sz val="9"/>
            <color indexed="81"/>
            <rFont val="Tahoma"/>
            <family val="2"/>
          </rPr>
          <t>Usuario:</t>
        </r>
        <r>
          <rPr>
            <sz val="9"/>
            <color indexed="81"/>
            <rFont val="Tahoma"/>
            <family val="2"/>
          </rPr>
          <t xml:space="preserve">
1 coprudea
</t>
        </r>
      </text>
    </comment>
    <comment ref="S551" authorId="0" shapeId="0" xr:uid="{FDBF040F-6D6F-46B6-A91E-0EEBE12A7733}">
      <text>
        <r>
          <rPr>
            <b/>
            <sz val="9"/>
            <color indexed="81"/>
            <rFont val="Tahoma"/>
            <family val="2"/>
          </rPr>
          <t>Usuario:</t>
        </r>
        <r>
          <rPr>
            <sz val="9"/>
            <color indexed="81"/>
            <rFont val="Tahoma"/>
            <family val="2"/>
          </rPr>
          <t xml:space="preserve">
1 Univ. Nac Col
</t>
        </r>
      </text>
    </comment>
    <comment ref="R553" authorId="0" shapeId="0" xr:uid="{DD1B7132-76A4-42FF-B8D5-67B984F264C0}">
      <text>
        <r>
          <rPr>
            <b/>
            <sz val="9"/>
            <color indexed="81"/>
            <rFont val="Tahoma"/>
            <family val="2"/>
          </rPr>
          <t>Usuario:</t>
        </r>
        <r>
          <rPr>
            <sz val="9"/>
            <color indexed="81"/>
            <rFont val="Tahoma"/>
            <family val="2"/>
          </rPr>
          <t xml:space="preserve">
1 av chile
1 profitecnicas
1 zona g
1 efce
1 colina
1 san rafael
1 tanta tinta
1 santo s
1 valija
1 casa t
2 lerner
12 nacionales
1 publigraphic
1 wilborada
</t>
        </r>
      </text>
    </comment>
    <comment ref="S554" authorId="0" shapeId="0" xr:uid="{E3EF9B37-BFD6-4214-95F3-32718C8FD6E1}">
      <text>
        <r>
          <rPr>
            <b/>
            <sz val="9"/>
            <color indexed="81"/>
            <rFont val="Tahoma"/>
            <family val="2"/>
          </rPr>
          <t>Usuario:</t>
        </r>
        <r>
          <rPr>
            <sz val="9"/>
            <color indexed="81"/>
            <rFont val="Tahoma"/>
            <family val="2"/>
          </rPr>
          <t xml:space="preserve">
1 fondo c
</t>
        </r>
      </text>
    </comment>
    <comment ref="R556" authorId="0" shapeId="0" xr:uid="{2AC5DA84-BF08-41F4-A594-5A4889F59D77}">
      <text>
        <r>
          <rPr>
            <b/>
            <sz val="9"/>
            <color indexed="81"/>
            <rFont val="Tahoma"/>
            <family val="2"/>
          </rPr>
          <t>Usuario:</t>
        </r>
        <r>
          <rPr>
            <sz val="9"/>
            <color indexed="81"/>
            <rFont val="Tahoma"/>
            <family val="2"/>
          </rPr>
          <t xml:space="preserve">
1 buscalibre
</t>
        </r>
      </text>
    </comment>
    <comment ref="R557" authorId="0" shapeId="0" xr:uid="{2010D522-AF75-45B4-9F21-1BD913D41923}">
      <text>
        <r>
          <rPr>
            <b/>
            <sz val="9"/>
            <color indexed="81"/>
            <rFont val="Tahoma"/>
            <family val="2"/>
          </rPr>
          <t>Usuario:</t>
        </r>
        <r>
          <rPr>
            <sz val="9"/>
            <color indexed="81"/>
            <rFont val="Tahoma"/>
            <family val="2"/>
          </rPr>
          <t xml:space="preserve">
1 wilborada
1 almacen s
1 casa t
</t>
        </r>
      </text>
    </comment>
    <comment ref="S557" authorId="0" shapeId="0" xr:uid="{32B8EC60-D9D3-40BE-B8CD-14F24071FF7A}">
      <text>
        <r>
          <rPr>
            <b/>
            <sz val="9"/>
            <color indexed="81"/>
            <rFont val="Tahoma"/>
            <family val="2"/>
          </rPr>
          <t>Usuario:</t>
        </r>
        <r>
          <rPr>
            <sz val="9"/>
            <color indexed="81"/>
            <rFont val="Tahoma"/>
            <family val="2"/>
          </rPr>
          <t xml:space="preserve">
2 andino
</t>
        </r>
      </text>
    </comment>
    <comment ref="R560" authorId="0" shapeId="0" xr:uid="{A199C4BE-D46B-40FE-B699-35F80724AD59}">
      <text>
        <r>
          <rPr>
            <b/>
            <sz val="9"/>
            <color indexed="81"/>
            <rFont val="Tahoma"/>
            <family val="2"/>
          </rPr>
          <t>Usuario:</t>
        </r>
        <r>
          <rPr>
            <sz val="9"/>
            <color indexed="81"/>
            <rFont val="Tahoma"/>
            <family val="2"/>
          </rPr>
          <t xml:space="preserve">
1 av chile
1 zona g
1 callejon c
1 cooprudea
</t>
        </r>
      </text>
    </comment>
    <comment ref="S560" authorId="0" shapeId="0" xr:uid="{D0DE0136-AF42-4CC7-BF8B-1F19ACCC4E05}">
      <text>
        <r>
          <rPr>
            <b/>
            <sz val="9"/>
            <color indexed="81"/>
            <rFont val="Tahoma"/>
            <family val="2"/>
          </rPr>
          <t>Usuario:</t>
        </r>
        <r>
          <rPr>
            <sz val="9"/>
            <color indexed="81"/>
            <rFont val="Tahoma"/>
            <family val="2"/>
          </rPr>
          <t xml:space="preserve">
1 efce
1 coprudea
</t>
        </r>
      </text>
    </comment>
    <comment ref="S568" authorId="0" shapeId="0" xr:uid="{970DE270-AEFA-46D0-8886-B3CD9A59C9B2}">
      <text>
        <r>
          <rPr>
            <b/>
            <sz val="9"/>
            <color indexed="81"/>
            <rFont val="Tahoma"/>
            <family val="2"/>
          </rPr>
          <t>Usuario:</t>
        </r>
        <r>
          <rPr>
            <sz val="9"/>
            <color indexed="81"/>
            <rFont val="Tahoma"/>
            <family val="2"/>
          </rPr>
          <t xml:space="preserve">
1 andino
</t>
        </r>
      </text>
    </comment>
    <comment ref="R570" authorId="0" shapeId="0" xr:uid="{B6B1C3C0-69D5-4B0C-87C2-4492E03BA9EA}">
      <text>
        <r>
          <rPr>
            <b/>
            <sz val="9"/>
            <color indexed="81"/>
            <rFont val="Tahoma"/>
            <family val="2"/>
          </rPr>
          <t>Usuario:</t>
        </r>
        <r>
          <rPr>
            <sz val="9"/>
            <color indexed="81"/>
            <rFont val="Tahoma"/>
            <family val="2"/>
          </rPr>
          <t xml:space="preserve">
1 tango
1 libelula M
10 nacionales
1 macarena
1 teusa
1 tornamesa z G
1 oso san martin
1 tornamesa Av chile
1 memorias literarias
1 prosa
1 garabato
1 erato
1 alfredo feria
</t>
        </r>
      </text>
    </comment>
    <comment ref="R571" authorId="0" shapeId="0" xr:uid="{70D633EB-FE62-4D7A-BF47-CF930561CBE7}">
      <text>
        <r>
          <rPr>
            <b/>
            <sz val="9"/>
            <color indexed="81"/>
            <rFont val="Tahoma"/>
            <family val="2"/>
          </rPr>
          <t>Usuario:</t>
        </r>
        <r>
          <rPr>
            <sz val="9"/>
            <color indexed="81"/>
            <rFont val="Tahoma"/>
            <family val="2"/>
          </rPr>
          <t xml:space="preserve">
2 tango
1 eafit
1 libelula M
10 nacionales
1 wilborada
1 macarena
1 teusa
1 tornamesa z G
1 tornamesa Av chile
1 efce centro
1 garabato
1 focui
1 alfredo feria
1 buscalibre
1 buscalibre
</t>
        </r>
      </text>
    </comment>
    <comment ref="R577" authorId="0" shapeId="0" xr:uid="{37F65808-F02B-4417-9608-1FABDAEFDD29}">
      <text>
        <r>
          <rPr>
            <b/>
            <sz val="9"/>
            <color indexed="81"/>
            <rFont val="Tahoma"/>
            <family val="2"/>
          </rPr>
          <t>Usuario:</t>
        </r>
        <r>
          <rPr>
            <sz val="9"/>
            <color indexed="81"/>
            <rFont val="Tahoma"/>
            <family val="2"/>
          </rPr>
          <t xml:space="preserve">
1 cooprudea
</t>
        </r>
      </text>
    </comment>
    <comment ref="S577" authorId="0" shapeId="0" xr:uid="{903B01EF-A4AF-4151-B629-9F79D5E6CC16}">
      <text>
        <r>
          <rPr>
            <b/>
            <sz val="9"/>
            <color indexed="81"/>
            <rFont val="Tahoma"/>
            <family val="2"/>
          </rPr>
          <t>Usuario:</t>
        </r>
        <r>
          <rPr>
            <sz val="9"/>
            <color indexed="81"/>
            <rFont val="Tahoma"/>
            <family val="2"/>
          </rPr>
          <t xml:space="preserve">
1 coprudea
</t>
        </r>
      </text>
    </comment>
    <comment ref="R584" authorId="0" shapeId="0" xr:uid="{71766A8F-60D2-4704-B77C-DD458E9EA19C}">
      <text>
        <r>
          <rPr>
            <b/>
            <sz val="9"/>
            <color indexed="81"/>
            <rFont val="Tahoma"/>
            <family val="2"/>
          </rPr>
          <t>Usuario:</t>
        </r>
        <r>
          <rPr>
            <sz val="9"/>
            <color indexed="81"/>
            <rFont val="Tahoma"/>
            <family val="2"/>
          </rPr>
          <t xml:space="preserve">
1 zona g
1 dario
1 oso A
1 bukz bta
1 zona g
1 efce rep
1 gemas
1 central
1 dario neuta
1 isidro
1 dario n
1 dario n
1 dario M
1 circulo
1 zona g
</t>
        </r>
      </text>
    </comment>
    <comment ref="S584" authorId="0" shapeId="0" xr:uid="{7B76B54A-EC2E-4ADD-B00B-6EA5E0DAC233}">
      <text>
        <r>
          <rPr>
            <b/>
            <sz val="9"/>
            <color indexed="81"/>
            <rFont val="Tahoma"/>
            <family val="2"/>
          </rPr>
          <t>Usuario:</t>
        </r>
        <r>
          <rPr>
            <sz val="9"/>
            <color indexed="81"/>
            <rFont val="Tahoma"/>
            <family val="2"/>
          </rPr>
          <t xml:space="preserve">
1 isidro
1 dario N
1 circulo c
</t>
        </r>
      </text>
    </comment>
    <comment ref="R585" authorId="0" shapeId="0" xr:uid="{DCBCEB9E-D490-4E87-9185-9992DCFB97EE}">
      <text>
        <r>
          <rPr>
            <b/>
            <sz val="9"/>
            <color indexed="81"/>
            <rFont val="Tahoma"/>
            <family val="2"/>
          </rPr>
          <t>Usuario:</t>
        </r>
        <r>
          <rPr>
            <sz val="9"/>
            <color indexed="81"/>
            <rFont val="Tahoma"/>
            <family val="2"/>
          </rPr>
          <t xml:space="preserve">
1 evaristo
</t>
        </r>
      </text>
    </comment>
    <comment ref="R601" authorId="0" shapeId="0" xr:uid="{EA5E3E2F-6377-4D27-9FBC-49F7A0EEABEC}">
      <text>
        <r>
          <rPr>
            <b/>
            <sz val="9"/>
            <color indexed="81"/>
            <rFont val="Tahoma"/>
            <family val="2"/>
          </rPr>
          <t>Usuario:</t>
        </r>
        <r>
          <rPr>
            <sz val="9"/>
            <color indexed="81"/>
            <rFont val="Tahoma"/>
            <family val="2"/>
          </rPr>
          <t xml:space="preserve">
1 bros b
1 libelula M
1 oso
2 tornamesa z G
1 bukz bta
1 ana colina
</t>
        </r>
      </text>
    </comment>
    <comment ref="S601" authorId="0" shapeId="0" xr:uid="{FC22F975-C62F-49C2-8E4D-641AFB2BD036}">
      <text>
        <r>
          <rPr>
            <b/>
            <sz val="9"/>
            <color indexed="81"/>
            <rFont val="Tahoma"/>
            <family val="2"/>
          </rPr>
          <t>Usuario:</t>
        </r>
        <r>
          <rPr>
            <sz val="9"/>
            <color indexed="81"/>
            <rFont val="Tahoma"/>
            <family val="2"/>
          </rPr>
          <t xml:space="preserve">
1 luis a
</t>
        </r>
      </text>
    </comment>
    <comment ref="R606" authorId="0" shapeId="0" xr:uid="{36C24AD3-C157-4145-8A93-1986F6CA7153}">
      <text>
        <r>
          <rPr>
            <b/>
            <sz val="9"/>
            <color indexed="81"/>
            <rFont val="Tahoma"/>
            <family val="2"/>
          </rPr>
          <t>Usuario:</t>
        </r>
        <r>
          <rPr>
            <sz val="9"/>
            <color indexed="81"/>
            <rFont val="Tahoma"/>
            <family val="2"/>
          </rPr>
          <t xml:space="preserve">
1 elpidia
1 oso
1 tornamesa z G 
1 oso san martin
1 tornamesa Av chile
1 bukz bta
1 efce centro
1 bukz med
1 bukz bta
1 prosa
1 villegas
1 callejon 80
1 callejon c
4 lerner
1 wilborada
1 bukz med
1 bukz bta
</t>
        </r>
      </text>
    </comment>
    <comment ref="S606" authorId="0" shapeId="0" xr:uid="{D6BEDD9D-EB28-4AE1-90C9-70CEBE1DCF9D}">
      <text>
        <r>
          <rPr>
            <b/>
            <sz val="9"/>
            <color indexed="81"/>
            <rFont val="Tahoma"/>
            <family val="2"/>
          </rPr>
          <t>Usuario:</t>
        </r>
        <r>
          <rPr>
            <sz val="9"/>
            <color indexed="81"/>
            <rFont val="Tahoma"/>
            <family val="2"/>
          </rPr>
          <t xml:space="preserve">
1 luis a
1 prosa
</t>
        </r>
      </text>
    </comment>
    <comment ref="R611" authorId="0" shapeId="0" xr:uid="{68764E08-193D-42EA-AFEB-A8F9AC3D95FD}">
      <text>
        <r>
          <rPr>
            <b/>
            <sz val="9"/>
            <color indexed="81"/>
            <rFont val="Tahoma"/>
            <family val="2"/>
          </rPr>
          <t>Usuario:</t>
        </r>
        <r>
          <rPr>
            <sz val="9"/>
            <color indexed="81"/>
            <rFont val="Tahoma"/>
            <family val="2"/>
          </rPr>
          <t xml:space="preserve">
1 bukz med
</t>
        </r>
      </text>
    </comment>
    <comment ref="R615" authorId="0" shapeId="0" xr:uid="{CE2E23C0-3D87-4A56-BAC3-EEE062EA77A2}">
      <text>
        <r>
          <rPr>
            <b/>
            <sz val="9"/>
            <color indexed="81"/>
            <rFont val="Tahoma"/>
            <family val="2"/>
          </rPr>
          <t>Usuario:</t>
        </r>
        <r>
          <rPr>
            <sz val="9"/>
            <color indexed="81"/>
            <rFont val="Tahoma"/>
            <family val="2"/>
          </rPr>
          <t xml:space="preserve">
1 karin
</t>
        </r>
      </text>
    </comment>
    <comment ref="R616" authorId="0" shapeId="0" xr:uid="{692C87BB-B41F-4C13-8021-810A919C995C}">
      <text>
        <r>
          <rPr>
            <b/>
            <sz val="9"/>
            <color indexed="81"/>
            <rFont val="Tahoma"/>
            <family val="2"/>
          </rPr>
          <t>Usuario:</t>
        </r>
        <r>
          <rPr>
            <sz val="9"/>
            <color indexed="81"/>
            <rFont val="Tahoma"/>
            <family val="2"/>
          </rPr>
          <t xml:space="preserve">
1 libelula
1 tornamesa z G 
1 oso san martin
1 bukz medellin 
1 verbena
1 ficciones
1 tornamesa Av chile
1 memorias literarias 
1 coprudea
1 babel
</t>
        </r>
      </text>
    </comment>
    <comment ref="R617" authorId="0" shapeId="0" xr:uid="{7D05326B-EDAF-4508-903E-2E4FCF4730A2}">
      <text>
        <r>
          <rPr>
            <b/>
            <sz val="9"/>
            <color indexed="81"/>
            <rFont val="Tahoma"/>
            <family val="2"/>
          </rPr>
          <t>Usuario:</t>
        </r>
        <r>
          <rPr>
            <sz val="9"/>
            <color indexed="81"/>
            <rFont val="Tahoma"/>
            <family val="2"/>
          </rPr>
          <t xml:space="preserve">
1 babel
</t>
        </r>
      </text>
    </comment>
    <comment ref="R619" authorId="0" shapeId="0" xr:uid="{B5D20913-8EE0-48E8-842A-F365B2E97681}">
      <text>
        <r>
          <rPr>
            <b/>
            <sz val="9"/>
            <color indexed="81"/>
            <rFont val="Tahoma"/>
            <family val="2"/>
          </rPr>
          <t>Usuario:</t>
        </r>
        <r>
          <rPr>
            <sz val="9"/>
            <color indexed="81"/>
            <rFont val="Tahoma"/>
            <family val="2"/>
          </rPr>
          <t xml:space="preserve">
1 cooprudea
</t>
        </r>
      </text>
    </comment>
    <comment ref="S619" authorId="0" shapeId="0" xr:uid="{CA6C9E37-AD33-463E-BEE9-CE2C029AF173}">
      <text>
        <r>
          <rPr>
            <b/>
            <sz val="9"/>
            <color indexed="81"/>
            <rFont val="Tahoma"/>
            <family val="2"/>
          </rPr>
          <t>Usuario:</t>
        </r>
        <r>
          <rPr>
            <sz val="9"/>
            <color indexed="81"/>
            <rFont val="Tahoma"/>
            <family val="2"/>
          </rPr>
          <t xml:space="preserve">
1 fondo C
1 coprudea
</t>
        </r>
      </text>
    </comment>
    <comment ref="S624" authorId="0" shapeId="0" xr:uid="{81F235A0-A041-45E6-A56B-176D309A5A4A}">
      <text>
        <r>
          <rPr>
            <b/>
            <sz val="9"/>
            <color indexed="81"/>
            <rFont val="Tahoma"/>
            <family val="2"/>
          </rPr>
          <t>Usuario:</t>
        </r>
        <r>
          <rPr>
            <sz val="9"/>
            <color indexed="81"/>
            <rFont val="Tahoma"/>
            <family val="2"/>
          </rPr>
          <t xml:space="preserve">
1 era andino
</t>
        </r>
      </text>
    </comment>
    <comment ref="R629" authorId="0" shapeId="0" xr:uid="{8CECC47F-C894-42E2-9BB1-AACB5AE77939}">
      <text>
        <r>
          <rPr>
            <b/>
            <sz val="9"/>
            <color indexed="81"/>
            <rFont val="Tahoma"/>
            <family val="2"/>
          </rPr>
          <t>Usuario:</t>
        </r>
        <r>
          <rPr>
            <sz val="9"/>
            <color indexed="81"/>
            <rFont val="Tahoma"/>
            <family val="2"/>
          </rPr>
          <t xml:space="preserve">
1 casa tomda
1 erato
</t>
        </r>
      </text>
    </comment>
    <comment ref="R633" authorId="0" shapeId="0" xr:uid="{186655C2-54CF-4DC8-AB2E-F9D70FFD80C7}">
      <text>
        <r>
          <rPr>
            <b/>
            <sz val="9"/>
            <color indexed="81"/>
            <rFont val="Tahoma"/>
            <family val="2"/>
          </rPr>
          <t>Usuario:</t>
        </r>
        <r>
          <rPr>
            <sz val="9"/>
            <color indexed="81"/>
            <rFont val="Tahoma"/>
            <family val="2"/>
          </rPr>
          <t xml:space="preserve">
1 prosa
1 av chile
1 profitecnicas
1 acontista
2 zona g
1 efce
1 colina
1 contexto
1 bukz bta
3 lerner
12 nacionales
1 wilborada
1 animal de l
</t>
        </r>
      </text>
    </comment>
    <comment ref="R634" authorId="0" shapeId="0" xr:uid="{941E74F5-68F5-4B96-9FE8-8FDFFDB6EF62}">
      <text>
        <r>
          <rPr>
            <b/>
            <sz val="9"/>
            <color indexed="81"/>
            <rFont val="Tahoma"/>
            <family val="2"/>
          </rPr>
          <t>Usuario:</t>
        </r>
        <r>
          <rPr>
            <sz val="9"/>
            <color indexed="81"/>
            <rFont val="Tahoma"/>
            <family val="2"/>
          </rPr>
          <t xml:space="preserve">
1 prosa
1 av chile
1 profitecnicas
2 zona g
1 efce
1 colina
1 contexto
1 bukz bta
3 lerner
12 nacionales
1 wilborada
1 animal de l
</t>
        </r>
      </text>
    </comment>
    <comment ref="R636" authorId="0" shapeId="0" xr:uid="{746EFA22-5564-4014-AB52-4A4B8323CAA0}">
      <text>
        <r>
          <rPr>
            <b/>
            <sz val="9"/>
            <color indexed="81"/>
            <rFont val="Tahoma"/>
            <family val="2"/>
          </rPr>
          <t>Usuario:</t>
        </r>
        <r>
          <rPr>
            <sz val="9"/>
            <color indexed="81"/>
            <rFont val="Tahoma"/>
            <family val="2"/>
          </rPr>
          <t xml:space="preserve">
1 tienda jav
1 bukz med
1 bukz med
</t>
        </r>
      </text>
    </comment>
    <comment ref="R638" authorId="0" shapeId="0" xr:uid="{527E6D14-37C2-4D82-B5FA-A1E7C0B92A2C}">
      <text>
        <r>
          <rPr>
            <b/>
            <sz val="9"/>
            <color indexed="81"/>
            <rFont val="Tahoma"/>
            <family val="2"/>
          </rPr>
          <t>Usuario:</t>
        </r>
        <r>
          <rPr>
            <sz val="9"/>
            <color indexed="81"/>
            <rFont val="Tahoma"/>
            <family val="2"/>
          </rPr>
          <t xml:space="preserve">
1 efce
1 zona g
1 lepanto
1 buscalibre
1 ana colina
1 anmal de luz
1 buscalibre
1 lepanto
</t>
        </r>
      </text>
    </comment>
    <comment ref="R646" authorId="0" shapeId="0" xr:uid="{EF8BDADE-C5DA-430B-AF1B-745FFC61C845}">
      <text>
        <r>
          <rPr>
            <b/>
            <sz val="9"/>
            <color indexed="81"/>
            <rFont val="Tahoma"/>
            <family val="2"/>
          </rPr>
          <t>Usuario:</t>
        </r>
        <r>
          <rPr>
            <sz val="9"/>
            <color indexed="81"/>
            <rFont val="Tahoma"/>
            <family val="2"/>
          </rPr>
          <t xml:space="preserve">
1 buscalibre
</t>
        </r>
      </text>
    </comment>
    <comment ref="S647" authorId="0" shapeId="0" xr:uid="{D601F49E-D116-45C9-95F8-569EA4FEF2BE}">
      <text>
        <r>
          <rPr>
            <b/>
            <sz val="9"/>
            <color indexed="81"/>
            <rFont val="Tahoma"/>
            <family val="2"/>
          </rPr>
          <t>Usuario:</t>
        </r>
        <r>
          <rPr>
            <sz val="9"/>
            <color indexed="81"/>
            <rFont val="Tahoma"/>
            <family val="2"/>
          </rPr>
          <t xml:space="preserve">
1 andino
</t>
        </r>
      </text>
    </comment>
    <comment ref="R649" authorId="0" shapeId="0" xr:uid="{A8239D35-ACCB-4588-BC6F-6F3C0B049975}">
      <text>
        <r>
          <rPr>
            <b/>
            <sz val="9"/>
            <color indexed="81"/>
            <rFont val="Tahoma"/>
            <family val="2"/>
          </rPr>
          <t>Usuario:</t>
        </r>
        <r>
          <rPr>
            <sz val="9"/>
            <color indexed="81"/>
            <rFont val="Tahoma"/>
            <family val="2"/>
          </rPr>
          <t xml:space="preserve">
1 arte de l
1 licenciado
1 ciruclo a
1 profitecnicas
1 bukz med
1 oso a
1 mat teusa
1 mat mac
1 tornamesa chile
1 oso SM
2 zona g
1 coprudea
1 acontista
1 9 tres c
1 efce nov
1 santo s
2 tango
1 callejon C
1 callejon 80
1 libelula m
1 javeriana
1 wilborada
1 central
1 ana colina
12 nacionales
1 prologo
1 almaen s
1 valija
2 musa
1 av chile
1 acontista
1 villegas
1 fondo carranza
1 zona g
1 santo s
1 libelula m
1 wilborada
</t>
        </r>
      </text>
    </comment>
    <comment ref="R651" authorId="0" shapeId="0" xr:uid="{203CC866-78D2-4E1A-8F52-64210BBD12EF}">
      <text>
        <r>
          <rPr>
            <b/>
            <sz val="9"/>
            <color indexed="81"/>
            <rFont val="Tahoma"/>
            <family val="2"/>
          </rPr>
          <t>Usuario:</t>
        </r>
        <r>
          <rPr>
            <sz val="9"/>
            <color indexed="81"/>
            <rFont val="Tahoma"/>
            <family val="2"/>
          </rPr>
          <t xml:space="preserve">
1 la nada
1 villegas
1 siglo xxi
1 alfinlibros
1 licenciado
2 villegas
1 siglo xxi
1 villegas
1 musa
1 dario
</t>
        </r>
      </text>
    </comment>
    <comment ref="R655" authorId="0" shapeId="0" xr:uid="{722C25FD-6E01-4A5A-8814-B193E7D43DD8}">
      <text>
        <r>
          <rPr>
            <b/>
            <sz val="9"/>
            <color indexed="81"/>
            <rFont val="Tahoma"/>
            <family val="2"/>
          </rPr>
          <t>Usuario:</t>
        </r>
        <r>
          <rPr>
            <sz val="9"/>
            <color indexed="81"/>
            <rFont val="Tahoma"/>
            <family val="2"/>
          </rPr>
          <t xml:space="preserve">
1 siglo xxi
1 exlibris
1 musa
</t>
        </r>
      </text>
    </comment>
    <comment ref="R657" authorId="0" shapeId="0" xr:uid="{CA60D471-FDC7-470F-AE03-3F21C291D11A}">
      <text>
        <r>
          <rPr>
            <b/>
            <sz val="9"/>
            <color indexed="81"/>
            <rFont val="Tahoma"/>
            <family val="2"/>
          </rPr>
          <t>Usuario:</t>
        </r>
        <r>
          <rPr>
            <sz val="9"/>
            <color indexed="81"/>
            <rFont val="Tahoma"/>
            <family val="2"/>
          </rPr>
          <t xml:space="preserve">
1 musa
</t>
        </r>
      </text>
    </comment>
    <comment ref="R661" authorId="0" shapeId="0" xr:uid="{34493748-1B1E-4CC6-A961-131D8185105E}">
      <text>
        <r>
          <rPr>
            <b/>
            <sz val="9"/>
            <color indexed="81"/>
            <rFont val="Tahoma"/>
            <family val="2"/>
          </rPr>
          <t>Usuario:</t>
        </r>
        <r>
          <rPr>
            <sz val="9"/>
            <color indexed="81"/>
            <rFont val="Tahoma"/>
            <family val="2"/>
          </rPr>
          <t xml:space="preserve">
1 lerner
2 siglo xxi
1 siglo xxi
1 soluciones
1 musa
</t>
        </r>
      </text>
    </comment>
    <comment ref="S661" authorId="0" shapeId="0" xr:uid="{F1F9137A-8DDE-4DC8-8A1F-49CD8CB66A54}">
      <text>
        <r>
          <rPr>
            <b/>
            <sz val="9"/>
            <color indexed="81"/>
            <rFont val="Tahoma"/>
            <family val="2"/>
          </rPr>
          <t>Usuario:</t>
        </r>
        <r>
          <rPr>
            <sz val="9"/>
            <color indexed="81"/>
            <rFont val="Tahoma"/>
            <family val="2"/>
          </rPr>
          <t xml:space="preserve">
1 wilborada
</t>
        </r>
      </text>
    </comment>
    <comment ref="R663" authorId="0" shapeId="0" xr:uid="{C2CBE54C-0F03-4EF2-97E0-944EFC66869C}">
      <text>
        <r>
          <rPr>
            <b/>
            <sz val="9"/>
            <color indexed="81"/>
            <rFont val="Tahoma"/>
            <family val="2"/>
          </rPr>
          <t>Usuario:</t>
        </r>
        <r>
          <rPr>
            <sz val="9"/>
            <color indexed="81"/>
            <rFont val="Tahoma"/>
            <family val="2"/>
          </rPr>
          <t xml:space="preserve">
1 exlibris
1 arte de l
1 licenciado
1 libelula A
1 circulo A
1 profitecnicas
1 bukz med
1 oso a
1 mat teusa
1 mat mac
1 tornamesa chile
1 oso SM
2 zona g
1 coprudea
1 acontista
1 9 tres C
1 efce nov
1 santo s
1 villegas
2 tango
1 callerjon 80
1 libelula m
1 javeriana
1 wilborada
1 central
12 nacionales
1 babel
1 exlibris
1 licenciado
1 licenciado
1 prosa
1 av chile
1 coprudea
1 villegas
1 zona g
1 tanta tinta
1 santo s
1 libelula m
1 wilborada
</t>
        </r>
      </text>
    </comment>
    <comment ref="R665" authorId="0" shapeId="0" xr:uid="{50B5E80C-2AF6-4BFF-8ECB-D54EC399C4A0}">
      <text>
        <r>
          <rPr>
            <b/>
            <sz val="9"/>
            <color indexed="81"/>
            <rFont val="Tahoma"/>
            <family val="2"/>
          </rPr>
          <t>Usuario:</t>
        </r>
        <r>
          <rPr>
            <sz val="9"/>
            <color indexed="81"/>
            <rFont val="Tahoma"/>
            <family val="2"/>
          </rPr>
          <t xml:space="preserve">
1 musa
</t>
        </r>
      </text>
    </comment>
    <comment ref="R668" authorId="0" shapeId="0" xr:uid="{9A035192-85ED-4E01-A0A2-BD83BAE968AA}">
      <text>
        <r>
          <rPr>
            <b/>
            <sz val="9"/>
            <color indexed="81"/>
            <rFont val="Tahoma"/>
            <family val="2"/>
          </rPr>
          <t>Usuario:</t>
        </r>
        <r>
          <rPr>
            <sz val="9"/>
            <color indexed="81"/>
            <rFont val="Tahoma"/>
            <family val="2"/>
          </rPr>
          <t xml:space="preserve">
1 musa
</t>
        </r>
      </text>
    </comment>
    <comment ref="R673" authorId="0" shapeId="0" xr:uid="{5963DC2E-BCB9-4F06-A2E5-FAACFE4C6AFC}">
      <text>
        <r>
          <rPr>
            <b/>
            <sz val="9"/>
            <color indexed="81"/>
            <rFont val="Tahoma"/>
            <family val="2"/>
          </rPr>
          <t>Usuario:</t>
        </r>
        <r>
          <rPr>
            <sz val="9"/>
            <color indexed="81"/>
            <rFont val="Tahoma"/>
            <family val="2"/>
          </rPr>
          <t xml:space="preserve">
5 18 razones
1 oso r
1 la nada
1 tango
2 gemas
1 era andino
2 paper note
2 arcano chapi
1 buscalibre
1 bros b
1 uruguay
2 tango
1 oso
1 macarena
1 teusa
1 oso san martin
1 nada 
2 bukz medellin
1 tornamesa Av chile
1 prosa
1 bukz bta
1 buscalibre
2 efce centro
1 ana colina
1 garabato
5 tres cuartos
1 erato
1 espiritu yoga
1 gemas
2 tango
1 erato
3 bukz med
1 aquarisu
1 bros b
1 bukz bta
1 bukz med
1 licenciado
1 zona g
3 tango
1 efce
2 teusaquillo
1 contexto
1 gemas
2 colina
2 era andino
2 contexto
1 callejon ced
1 callejon 80
3 nac bquilla
1 bukz med
2 libellule
1 valija
1 contexto
4 lerner
1 licenciado
1 av chile
1 libelulle
1 espiritu y
1 arcano pepe S
1 arcano chapi
1 fondo carranza
1 zona g
1 verbena
1 efce
3 san rafael
2 santo s
2 valija
5 paper n
2 contexto
1 bukz bta
3 casa V
1 munn colina
1 wilborada
3 munn medellin
</t>
        </r>
      </text>
    </comment>
    <comment ref="S676" authorId="0" shapeId="0" xr:uid="{E37C013C-A02D-474E-8617-B882EE8C0282}">
      <text>
        <r>
          <rPr>
            <b/>
            <sz val="9"/>
            <color indexed="81"/>
            <rFont val="Tahoma"/>
            <family val="2"/>
          </rPr>
          <t>Usuario:</t>
        </r>
        <r>
          <rPr>
            <sz val="9"/>
            <color indexed="81"/>
            <rFont val="Tahoma"/>
            <family val="2"/>
          </rPr>
          <t xml:space="preserve">
1 lerner
</t>
        </r>
      </text>
    </comment>
    <comment ref="R677" authorId="0" shapeId="0" xr:uid="{74F1BBE5-B3B1-4996-A3D9-709E77EA01F4}">
      <text>
        <r>
          <rPr>
            <b/>
            <sz val="9"/>
            <color rgb="FF000000"/>
            <rFont val="Tahoma"/>
            <family val="2"/>
          </rPr>
          <t>Usuario:</t>
        </r>
        <r>
          <rPr>
            <sz val="9"/>
            <color rgb="FF000000"/>
            <rFont val="Tahoma"/>
            <family val="2"/>
          </rPr>
          <t xml:space="preserve">
1 efce
1 avelino
1 chaparro
1 tango
1 oso
1 oso san martin
1 bukz medellin
1 ficciones
1 tornamesa Av chile
1 distrididactica
1 bukz bta
1 efce centro
1 garabato
1 central
1 alfredo feria
1 siglo xxi
2 BLAA
1 gemas
1 alfinlibros
1 contexto
1 era andino
1 bukz bta
1 bukz med
1 circulo A
1 zona g
1 profitecnicas
1 tango
1 efce
1 contexto
1 gemas
1 av. chile
1 wilborada
1 sergio
1 callejon 80
1 bukz bta
1 9 tres C
1 lepanto
1 dario n
1 sergio
1 buscalibre
1 lepanto
1 prologo
1 dario m
1 efce
1 colina
1 santo s
1 valija
1 contexto
1 bukz bta
2 wilborada
</t>
        </r>
      </text>
    </comment>
    <comment ref="S677" authorId="0" shapeId="0" xr:uid="{AB190FE3-DFF0-4C01-86BD-D2BE576C5F60}">
      <text>
        <r>
          <rPr>
            <b/>
            <sz val="9"/>
            <color indexed="81"/>
            <rFont val="Tahoma"/>
            <family val="2"/>
          </rPr>
          <t>Usuario:</t>
        </r>
        <r>
          <rPr>
            <sz val="9"/>
            <color indexed="81"/>
            <rFont val="Tahoma"/>
            <family val="2"/>
          </rPr>
          <t xml:space="preserve">
1 avelino
1 zona g
1 alfredo
1 andino
1 central
</t>
        </r>
      </text>
    </comment>
    <comment ref="R679" authorId="0" shapeId="0" xr:uid="{6588DBDF-6CBB-4F16-983D-F3840975F223}">
      <text>
        <r>
          <rPr>
            <b/>
            <sz val="9"/>
            <color indexed="81"/>
            <rFont val="Tahoma"/>
            <family val="2"/>
          </rPr>
          <t>Usuario:</t>
        </r>
        <r>
          <rPr>
            <sz val="9"/>
            <color indexed="81"/>
            <rFont val="Tahoma"/>
            <family val="2"/>
          </rPr>
          <t xml:space="preserve">
1 era andino
1 espioritu y
1 hacienda
1 libellule
1 arcano chapi
1 arcano pepe
1 uruguay
1 aquarius
1 prosa
2 efce
1 zona g
1 arte de L
1 espiritu Y
1 libelulle
</t>
        </r>
      </text>
    </comment>
    <comment ref="S679" authorId="0" shapeId="0" xr:uid="{9D5BD5E6-DEB0-4261-9C0D-182EA3087300}">
      <text>
        <r>
          <rPr>
            <b/>
            <sz val="9"/>
            <color indexed="81"/>
            <rFont val="Tahoma"/>
            <family val="2"/>
          </rPr>
          <t>Usuario:</t>
        </r>
        <r>
          <rPr>
            <sz val="9"/>
            <color indexed="81"/>
            <rFont val="Tahoma"/>
            <family val="2"/>
          </rPr>
          <t xml:space="preserve">
1 andino
1 arte de L
</t>
        </r>
      </text>
    </comment>
    <comment ref="R686" authorId="0" shapeId="0" xr:uid="{FBE80188-ADBB-4477-8212-AC7E2F9A2936}">
      <text>
        <r>
          <rPr>
            <b/>
            <sz val="9"/>
            <color indexed="81"/>
            <rFont val="Tahoma"/>
            <family val="2"/>
          </rPr>
          <t>Usuario:</t>
        </r>
        <r>
          <rPr>
            <sz val="9"/>
            <color indexed="81"/>
            <rFont val="Tahoma"/>
            <family val="2"/>
          </rPr>
          <t xml:space="preserve">
1 musa
</t>
        </r>
      </text>
    </comment>
    <comment ref="R688" authorId="0" shapeId="0" xr:uid="{2908F323-B92B-4C87-A1B8-3B4237435A3D}">
      <text>
        <r>
          <rPr>
            <b/>
            <sz val="9"/>
            <color indexed="81"/>
            <rFont val="Tahoma"/>
            <family val="2"/>
          </rPr>
          <t>Usuario:</t>
        </r>
        <r>
          <rPr>
            <sz val="9"/>
            <color indexed="81"/>
            <rFont val="Tahoma"/>
            <family val="2"/>
          </rPr>
          <t xml:space="preserve">
1 karin
1 musa
1 alfredo
</t>
        </r>
      </text>
    </comment>
    <comment ref="S688" authorId="0" shapeId="0" xr:uid="{351042F0-9E88-485D-92DB-0FD2A80A9581}">
      <text>
        <r>
          <rPr>
            <b/>
            <sz val="9"/>
            <color indexed="81"/>
            <rFont val="Tahoma"/>
            <family val="2"/>
          </rPr>
          <t>Usuario:</t>
        </r>
        <r>
          <rPr>
            <sz val="9"/>
            <color indexed="81"/>
            <rFont val="Tahoma"/>
            <family val="2"/>
          </rPr>
          <t xml:space="preserve">
1 Univ. Nac col
1 alfredo
</t>
        </r>
      </text>
    </comment>
    <comment ref="R694" authorId="0" shapeId="0" xr:uid="{25D04C71-C742-4DFF-A48F-EC79CF903554}">
      <text>
        <r>
          <rPr>
            <b/>
            <sz val="9"/>
            <color indexed="81"/>
            <rFont val="Tahoma"/>
            <family val="2"/>
          </rPr>
          <t>Usuario:</t>
        </r>
        <r>
          <rPr>
            <sz val="9"/>
            <color indexed="81"/>
            <rFont val="Tahoma"/>
            <family val="2"/>
          </rPr>
          <t xml:space="preserve">
1 alfredo
</t>
        </r>
      </text>
    </comment>
    <comment ref="R695" authorId="0" shapeId="0" xr:uid="{C416A9F1-7CC3-4A6B-9270-A445B33BAE1E}">
      <text>
        <r>
          <rPr>
            <b/>
            <sz val="9"/>
            <color indexed="81"/>
            <rFont val="Tahoma"/>
            <family val="2"/>
          </rPr>
          <t>Usuario:</t>
        </r>
        <r>
          <rPr>
            <sz val="9"/>
            <color indexed="81"/>
            <rFont val="Tahoma"/>
            <family val="2"/>
          </rPr>
          <t xml:space="preserve">
1 alfredo
</t>
        </r>
      </text>
    </comment>
    <comment ref="R697" authorId="0" shapeId="0" xr:uid="{B998B74A-68C1-462B-8CA6-CFA9F769B1CC}">
      <text>
        <r>
          <rPr>
            <b/>
            <sz val="9"/>
            <color indexed="81"/>
            <rFont val="Tahoma"/>
            <family val="2"/>
          </rPr>
          <t>Usuario:</t>
        </r>
        <r>
          <rPr>
            <sz val="9"/>
            <color indexed="81"/>
            <rFont val="Tahoma"/>
            <family val="2"/>
          </rPr>
          <t xml:space="preserve">
1 chaparro
1 buscalibre
1 zona g
1 chaparro
1 javeriana
1 wilborada
1 chaparro
1 cooprudea
1 chaparro
1 alfredo
</t>
        </r>
      </text>
    </comment>
    <comment ref="S697" authorId="0" shapeId="0" xr:uid="{E2288B0A-792E-46F7-9EE7-2F8D65E5B4FD}">
      <text>
        <r>
          <rPr>
            <b/>
            <sz val="9"/>
            <color indexed="81"/>
            <rFont val="Tahoma"/>
            <family val="2"/>
          </rPr>
          <t>Usuario:</t>
        </r>
        <r>
          <rPr>
            <sz val="9"/>
            <color indexed="81"/>
            <rFont val="Tahoma"/>
            <family val="2"/>
          </rPr>
          <t xml:space="preserve">
1 chaparro
1 chaparro
1 chaparro
1 coprudea
</t>
        </r>
      </text>
    </comment>
    <comment ref="R698" authorId="0" shapeId="0" xr:uid="{B3FD0522-A6E8-4ACA-BEBF-15912A03BED4}">
      <text>
        <r>
          <rPr>
            <b/>
            <sz val="9"/>
            <color indexed="81"/>
            <rFont val="Tahoma"/>
            <family val="2"/>
          </rPr>
          <t>Usuario:</t>
        </r>
        <r>
          <rPr>
            <sz val="9"/>
            <color indexed="81"/>
            <rFont val="Tahoma"/>
            <family val="2"/>
          </rPr>
          <t xml:space="preserve">
1 circulo
1 cooprudea
</t>
        </r>
      </text>
    </comment>
    <comment ref="S698" authorId="0" shapeId="0" xr:uid="{1D4052A4-5923-4B52-8C14-9604E12338E8}">
      <text>
        <r>
          <rPr>
            <b/>
            <sz val="9"/>
            <color indexed="81"/>
            <rFont val="Tahoma"/>
            <family val="2"/>
          </rPr>
          <t>Usuario:</t>
        </r>
        <r>
          <rPr>
            <sz val="9"/>
            <color indexed="81"/>
            <rFont val="Tahoma"/>
            <family val="2"/>
          </rPr>
          <t xml:space="preserve">
1 fondo c
1 circulo c
1 coprudea
</t>
        </r>
      </text>
    </comment>
    <comment ref="R704" authorId="0" shapeId="0" xr:uid="{733BA22B-825F-4C0C-8CA2-7E9D756EA401}">
      <text>
        <r>
          <rPr>
            <b/>
            <sz val="9"/>
            <color indexed="81"/>
            <rFont val="Tahoma"/>
            <family val="2"/>
          </rPr>
          <t>Usuario:</t>
        </r>
        <r>
          <rPr>
            <sz val="9"/>
            <color indexed="81"/>
            <rFont val="Tahoma"/>
            <family val="2"/>
          </rPr>
          <t xml:space="preserve">
1 buscalibre
</t>
        </r>
      </text>
    </comment>
    <comment ref="R707" authorId="0" shapeId="0" xr:uid="{1358279C-0E3D-4CC0-830F-42B27539A1A3}">
      <text>
        <r>
          <rPr>
            <b/>
            <sz val="9"/>
            <color indexed="81"/>
            <rFont val="Tahoma"/>
            <family val="2"/>
          </rPr>
          <t>Usuario:</t>
        </r>
        <r>
          <rPr>
            <sz val="9"/>
            <color indexed="81"/>
            <rFont val="Tahoma"/>
            <family val="2"/>
          </rPr>
          <t xml:space="preserve">
1 zona g
</t>
        </r>
      </text>
    </comment>
    <comment ref="R713" authorId="0" shapeId="0" xr:uid="{3C97E4A5-98DF-4AC0-A5E6-650715D7A505}">
      <text>
        <r>
          <rPr>
            <b/>
            <sz val="9"/>
            <color indexed="81"/>
            <rFont val="Tahoma"/>
            <family val="2"/>
          </rPr>
          <t>Usuario:</t>
        </r>
        <r>
          <rPr>
            <sz val="9"/>
            <color indexed="81"/>
            <rFont val="Tahoma"/>
            <family val="2"/>
          </rPr>
          <t xml:space="preserve">
1 chaparro
2 chaparro
1 chaparro
1 chaparro
1 chaparro
1 chaparro
</t>
        </r>
      </text>
    </comment>
    <comment ref="S713" authorId="0" shapeId="0" xr:uid="{B0051C4A-280E-4B0B-B560-41A8F8653AA9}">
      <text>
        <r>
          <rPr>
            <b/>
            <sz val="9"/>
            <color indexed="81"/>
            <rFont val="Tahoma"/>
            <family val="2"/>
          </rPr>
          <t>Usuario:</t>
        </r>
        <r>
          <rPr>
            <sz val="9"/>
            <color indexed="81"/>
            <rFont val="Tahoma"/>
            <family val="2"/>
          </rPr>
          <t xml:space="preserve">
1 chaparro
1 zona g
1 central
</t>
        </r>
      </text>
    </comment>
    <comment ref="R714" authorId="0" shapeId="0" xr:uid="{A37E3F7A-482A-4C2E-A1B0-DCA59884128B}">
      <text>
        <r>
          <rPr>
            <b/>
            <sz val="9"/>
            <color indexed="81"/>
            <rFont val="Tahoma"/>
            <family val="2"/>
          </rPr>
          <t>Usuario:</t>
        </r>
        <r>
          <rPr>
            <sz val="9"/>
            <color indexed="81"/>
            <rFont val="Tahoma"/>
            <family val="2"/>
          </rPr>
          <t xml:space="preserve">
1 evaristo
</t>
        </r>
      </text>
    </comment>
    <comment ref="R719" authorId="0" shapeId="0" xr:uid="{B62ABE87-9C30-4CBE-8FB1-B5B77B5198A2}">
      <text>
        <r>
          <rPr>
            <b/>
            <sz val="9"/>
            <color indexed="81"/>
            <rFont val="Tahoma"/>
            <family val="2"/>
          </rPr>
          <t>Usuario:</t>
        </r>
        <r>
          <rPr>
            <sz val="9"/>
            <color indexed="81"/>
            <rFont val="Tahoma"/>
            <family val="2"/>
          </rPr>
          <t xml:space="preserve">
1 alfredo fino
</t>
        </r>
      </text>
    </comment>
    <comment ref="R724" authorId="0" shapeId="0" xr:uid="{C18CAAC1-89C6-4CE6-B96A-E693BCA43A2E}">
      <text>
        <r>
          <rPr>
            <b/>
            <sz val="9"/>
            <color indexed="81"/>
            <rFont val="Tahoma"/>
            <family val="2"/>
          </rPr>
          <t>Usuario:</t>
        </r>
        <r>
          <rPr>
            <sz val="9"/>
            <color indexed="81"/>
            <rFont val="Tahoma"/>
            <family val="2"/>
          </rPr>
          <t xml:space="preserve">
1 bukz bta
1 bukz med
</t>
        </r>
      </text>
    </comment>
    <comment ref="R725" authorId="0" shapeId="0" xr:uid="{D3F868A4-5A23-45EE-8E12-ED58EF03EA82}">
      <text>
        <r>
          <rPr>
            <b/>
            <sz val="9"/>
            <color indexed="81"/>
            <rFont val="Tahoma"/>
            <family val="2"/>
          </rPr>
          <t>Usuario:</t>
        </r>
        <r>
          <rPr>
            <sz val="9"/>
            <color indexed="81"/>
            <rFont val="Tahoma"/>
            <family val="2"/>
          </rPr>
          <t xml:space="preserve">
1 bukz bta
1 bukz med
1 bukz bta
</t>
        </r>
      </text>
    </comment>
    <comment ref="R727" authorId="0" shapeId="0" xr:uid="{451CA3D8-734E-494C-9EF6-F5752585C6B8}">
      <text>
        <r>
          <rPr>
            <b/>
            <sz val="9"/>
            <color indexed="81"/>
            <rFont val="Tahoma"/>
            <family val="2"/>
          </rPr>
          <t>Usuario:</t>
        </r>
        <r>
          <rPr>
            <sz val="9"/>
            <color indexed="81"/>
            <rFont val="Tahoma"/>
            <family val="2"/>
          </rPr>
          <t xml:space="preserve">
1 chaparro
2 zona g
</t>
        </r>
      </text>
    </comment>
    <comment ref="R728" authorId="0" shapeId="0" xr:uid="{2CCC3B2C-FF81-440D-884A-49549FE5F813}">
      <text>
        <r>
          <rPr>
            <b/>
            <sz val="9"/>
            <color indexed="81"/>
            <rFont val="Tahoma"/>
            <family val="2"/>
          </rPr>
          <t>Usuario:</t>
        </r>
        <r>
          <rPr>
            <sz val="9"/>
            <color indexed="81"/>
            <rFont val="Tahoma"/>
            <family val="2"/>
          </rPr>
          <t xml:space="preserve">
1 distrididactica 
3 bukz med
1 buscalibre
</t>
        </r>
      </text>
    </comment>
    <comment ref="S728" authorId="0" shapeId="0" xr:uid="{AF8BB949-2A56-4519-9E05-9F4DBC9D58F3}">
      <text>
        <r>
          <rPr>
            <b/>
            <sz val="9"/>
            <color indexed="81"/>
            <rFont val="Tahoma"/>
            <family val="2"/>
          </rPr>
          <t>Usuario:</t>
        </r>
        <r>
          <rPr>
            <sz val="9"/>
            <color indexed="81"/>
            <rFont val="Tahoma"/>
            <family val="2"/>
          </rPr>
          <t xml:space="preserve">
1 distrididactika
</t>
        </r>
      </text>
    </comment>
    <comment ref="R731" authorId="0" shapeId="0" xr:uid="{E3B6C31D-C19A-48B9-ADC1-36A588D4E2BD}">
      <text>
        <r>
          <rPr>
            <b/>
            <sz val="9"/>
            <color indexed="81"/>
            <rFont val="Tahoma"/>
            <family val="2"/>
          </rPr>
          <t>Usuario:</t>
        </r>
        <r>
          <rPr>
            <sz val="9"/>
            <color indexed="81"/>
            <rFont val="Tahoma"/>
            <family val="2"/>
          </rPr>
          <t xml:space="preserve">
1 wilborada
1 teusa
1 tornamesa z G 
1 nada 
1 chaparro
1 prosa
1 bukz bta
1 tornamesa chile
1 zona g
1 9 tres c
1 libelula M
1 javeriana
1 prosa
1 bukz bta
1 alfredo
1 licenciado
1 efce
1 efce
1 butaca
1 chaparro
</t>
        </r>
      </text>
    </comment>
    <comment ref="R738" authorId="0" shapeId="0" xr:uid="{DF30F2FB-8D3D-461C-A1AA-628F0261E07C}">
      <text>
        <r>
          <rPr>
            <b/>
            <sz val="9"/>
            <color indexed="81"/>
            <rFont val="Tahoma"/>
            <family val="2"/>
          </rPr>
          <t>Usuario:</t>
        </r>
        <r>
          <rPr>
            <sz val="9"/>
            <color indexed="81"/>
            <rFont val="Tahoma"/>
            <family val="2"/>
          </rPr>
          <t xml:space="preserve">
1 chaparro
</t>
        </r>
      </text>
    </comment>
    <comment ref="S738" authorId="0" shapeId="0" xr:uid="{8A2EB417-C97B-4F3F-89C0-9054BAEFBDD7}">
      <text>
        <r>
          <rPr>
            <b/>
            <sz val="9"/>
            <color indexed="81"/>
            <rFont val="Tahoma"/>
            <family val="2"/>
          </rPr>
          <t>Usuario:</t>
        </r>
        <r>
          <rPr>
            <sz val="9"/>
            <color indexed="81"/>
            <rFont val="Tahoma"/>
            <family val="2"/>
          </rPr>
          <t xml:space="preserve">
1 chaparro
</t>
        </r>
      </text>
    </comment>
    <comment ref="R739" authorId="0" shapeId="0" xr:uid="{C27900FE-8DC8-461C-92ED-F6AD2DCCB7A1}">
      <text>
        <r>
          <rPr>
            <b/>
            <sz val="9"/>
            <color indexed="81"/>
            <rFont val="Tahoma"/>
            <family val="2"/>
          </rPr>
          <t>Usuario:</t>
        </r>
        <r>
          <rPr>
            <sz val="9"/>
            <color indexed="81"/>
            <rFont val="Tahoma"/>
            <family val="2"/>
          </rPr>
          <t xml:space="preserve">
1 café licenciado
</t>
        </r>
      </text>
    </comment>
    <comment ref="R742" authorId="0" shapeId="0" xr:uid="{407EB16B-D83D-4ECB-A434-E36770820F70}">
      <text>
        <r>
          <rPr>
            <b/>
            <sz val="9"/>
            <color indexed="81"/>
            <rFont val="Tahoma"/>
            <family val="2"/>
          </rPr>
          <t>Usuario:</t>
        </r>
        <r>
          <rPr>
            <sz val="9"/>
            <color indexed="81"/>
            <rFont val="Tahoma"/>
            <family val="2"/>
          </rPr>
          <t xml:space="preserve">
1 bukz bta
1 buscalibre
1 buscalibre
</t>
        </r>
      </text>
    </comment>
    <comment ref="S742" authorId="0" shapeId="0" xr:uid="{4D899CF2-5BD1-4F8E-A7F4-0785EF3F01FE}">
      <text>
        <r>
          <rPr>
            <b/>
            <sz val="9"/>
            <color indexed="81"/>
            <rFont val="Tahoma"/>
            <family val="2"/>
          </rPr>
          <t>Usuario:</t>
        </r>
        <r>
          <rPr>
            <sz val="9"/>
            <color indexed="81"/>
            <rFont val="Tahoma"/>
            <family val="2"/>
          </rPr>
          <t xml:space="preserve">
1 aleph
</t>
        </r>
      </text>
    </comment>
    <comment ref="R743" authorId="0" shapeId="0" xr:uid="{E2BAC3B7-89E3-47F3-AB4A-F50202A86814}">
      <text>
        <r>
          <rPr>
            <b/>
            <sz val="9"/>
            <color indexed="81"/>
            <rFont val="Tahoma"/>
            <family val="2"/>
          </rPr>
          <t>Usuario:</t>
        </r>
        <r>
          <rPr>
            <sz val="9"/>
            <color indexed="81"/>
            <rFont val="Tahoma"/>
            <family val="2"/>
          </rPr>
          <t xml:space="preserve">
1 erato
1 casa tomada
2 buscalibre
1 patricia
</t>
        </r>
      </text>
    </comment>
    <comment ref="S743" authorId="0" shapeId="0" xr:uid="{76172E79-CD0C-4955-8244-92FF3FFCBFFC}">
      <text>
        <r>
          <rPr>
            <b/>
            <sz val="9"/>
            <color indexed="81"/>
            <rFont val="Tahoma"/>
            <family val="2"/>
          </rPr>
          <t>Usuario:</t>
        </r>
        <r>
          <rPr>
            <sz val="9"/>
            <color indexed="81"/>
            <rFont val="Tahoma"/>
            <family val="2"/>
          </rPr>
          <t xml:space="preserve">
1 wilborada
1 patricia
</t>
        </r>
      </text>
    </comment>
    <comment ref="R744" authorId="0" shapeId="0" xr:uid="{0F48F294-BF0C-4208-A50E-016616409477}">
      <text>
        <r>
          <rPr>
            <b/>
            <sz val="9"/>
            <color indexed="81"/>
            <rFont val="Tahoma"/>
            <family val="2"/>
          </rPr>
          <t>Usuario:</t>
        </r>
        <r>
          <rPr>
            <sz val="9"/>
            <color indexed="81"/>
            <rFont val="Tahoma"/>
            <family val="2"/>
          </rPr>
          <t xml:space="preserve">
1 patricia
1 erato
1 erato
1 casa tomada
1 erato
1 dario n
1 argiro
</t>
        </r>
      </text>
    </comment>
    <comment ref="S744" authorId="0" shapeId="0" xr:uid="{526EE8ED-E261-4E15-B8C0-3E0994843009}">
      <text>
        <r>
          <rPr>
            <b/>
            <sz val="9"/>
            <color indexed="81"/>
            <rFont val="Tahoma"/>
            <family val="2"/>
          </rPr>
          <t>Usuario:</t>
        </r>
        <r>
          <rPr>
            <sz val="9"/>
            <color indexed="81"/>
            <rFont val="Tahoma"/>
            <family val="2"/>
          </rPr>
          <t xml:space="preserve">
1 aleph
1 dario N
1 erato
</t>
        </r>
      </text>
    </comment>
    <comment ref="R753" authorId="0" shapeId="0" xr:uid="{81E0A150-EA0E-4F76-9395-B906B4B24089}">
      <text>
        <r>
          <rPr>
            <b/>
            <sz val="9"/>
            <color indexed="81"/>
            <rFont val="Tahoma"/>
            <family val="2"/>
          </rPr>
          <t>Usuario:</t>
        </r>
        <r>
          <rPr>
            <sz val="9"/>
            <color indexed="81"/>
            <rFont val="Tahoma"/>
            <family val="2"/>
          </rPr>
          <t xml:space="preserve">
1 tienda jav
1 villegas
1 tango
1 eafit
1 wilborada
1 tornamesa Z G 
1 ficciones
1 tornamesa Av chile
1 memorias literarias
1 EFCE CENTRO
1 siglo xxi
1 bukz med
1 butaca
1 av chile
1 alfredo
</t>
        </r>
      </text>
    </comment>
    <comment ref="R757" authorId="0" shapeId="0" xr:uid="{CAFD1EE9-58DB-4EC2-A6BD-36C942E6276C}">
      <text>
        <r>
          <rPr>
            <b/>
            <sz val="9"/>
            <color indexed="81"/>
            <rFont val="Tahoma"/>
            <family val="2"/>
          </rPr>
          <t>Usuario:</t>
        </r>
        <r>
          <rPr>
            <sz val="9"/>
            <color indexed="81"/>
            <rFont val="Tahoma"/>
            <family val="2"/>
          </rPr>
          <t xml:space="preserve">
1 oso R
1 valija
1 tertulia
</t>
        </r>
      </text>
    </comment>
    <comment ref="R761" authorId="0" shapeId="0" xr:uid="{C81F1642-E0B1-4203-B84A-CC716AD092F9}">
      <text>
        <r>
          <rPr>
            <b/>
            <sz val="9"/>
            <color indexed="81"/>
            <rFont val="Tahoma"/>
            <family val="2"/>
          </rPr>
          <t>Usuario:</t>
        </r>
        <r>
          <rPr>
            <sz val="9"/>
            <color indexed="81"/>
            <rFont val="Tahoma"/>
            <family val="2"/>
          </rPr>
          <t xml:space="preserve">
1 av chile
1 bukz med
1 9 tres c
1 profitecnicas
12 nacionales
1 bukz bta
2 efce
1 licenciado
1 zona g
1 lepanto
1 villegas
1 arte de l
1 callejon 80
1 callejon c
1 wilborada
</t>
        </r>
      </text>
    </comment>
    <comment ref="R762" authorId="0" shapeId="0" xr:uid="{60AEFF6C-90F7-40CD-94E5-B7C84DD6A819}">
      <text>
        <r>
          <rPr>
            <b/>
            <sz val="9"/>
            <color indexed="81"/>
            <rFont val="Tahoma"/>
            <family val="2"/>
          </rPr>
          <t>Usuario:</t>
        </r>
        <r>
          <rPr>
            <sz val="9"/>
            <color indexed="81"/>
            <rFont val="Tahoma"/>
            <family val="2"/>
          </rPr>
          <t xml:space="preserve">
1 profitecnicas
1 acontista
2 zona g
1 efce
1 valija
1 bukz bta
2 javeriana
4 lerner
16 nacionales
1 prologo
1 aleph
2 wilborada</t>
        </r>
      </text>
    </comment>
    <comment ref="S762" authorId="0" shapeId="0" xr:uid="{8DB911B7-8458-4B80-88C8-DA19A35D9C6B}">
      <text>
        <r>
          <rPr>
            <b/>
            <sz val="9"/>
            <color indexed="81"/>
            <rFont val="Tahoma"/>
            <family val="2"/>
          </rPr>
          <t>Usuario:</t>
        </r>
        <r>
          <rPr>
            <sz val="9"/>
            <color indexed="81"/>
            <rFont val="Tahoma"/>
            <family val="2"/>
          </rPr>
          <t xml:space="preserve">
1 avelino
</t>
        </r>
      </text>
    </comment>
    <comment ref="R767" authorId="0" shapeId="0" xr:uid="{1524FECC-0B01-4081-9600-8136B1115B01}">
      <text>
        <r>
          <rPr>
            <b/>
            <sz val="9"/>
            <color indexed="81"/>
            <rFont val="Tahoma"/>
            <family val="2"/>
          </rPr>
          <t>Usuario:</t>
        </r>
        <r>
          <rPr>
            <sz val="9"/>
            <color indexed="81"/>
            <rFont val="Tahoma"/>
            <family val="2"/>
          </rPr>
          <t xml:space="preserve">
1 la nada
1 buscalibre
1 buscalibre
</t>
        </r>
      </text>
    </comment>
    <comment ref="S767" authorId="0" shapeId="0" xr:uid="{60581030-E3FF-4C64-89ED-5D25C6D51337}">
      <text>
        <r>
          <rPr>
            <b/>
            <sz val="9"/>
            <color indexed="81"/>
            <rFont val="Tahoma"/>
            <family val="2"/>
          </rPr>
          <t>Usuario:</t>
        </r>
        <r>
          <rPr>
            <sz val="9"/>
            <color indexed="81"/>
            <rFont val="Tahoma"/>
            <family val="2"/>
          </rPr>
          <t xml:space="preserve">
1 licenciado
</t>
        </r>
      </text>
    </comment>
    <comment ref="R768" authorId="0" shapeId="0" xr:uid="{176906B1-7F5B-474D-BC78-8F5CD9239518}">
      <text>
        <r>
          <rPr>
            <b/>
            <sz val="9"/>
            <color indexed="81"/>
            <rFont val="Tahoma"/>
            <family val="2"/>
          </rPr>
          <t>Usuario:</t>
        </r>
        <r>
          <rPr>
            <sz val="9"/>
            <color indexed="81"/>
            <rFont val="Tahoma"/>
            <family val="2"/>
          </rPr>
          <t xml:space="preserve">
1 chaparro
1 erato
1 prosa
1 bukz bta
1 bukz med
1 licenciado
1 zona g
1 memorias
1 profitecnicas
1 tango
1 efce
1 contexto
1 lerner
1 gemas
1 av. Chile
1 siglo xxi
1 lepanto
1 zona g
</t>
        </r>
      </text>
    </comment>
    <comment ref="S768" authorId="0" shapeId="0" xr:uid="{E7837917-5818-45C4-B0C7-CA1194E0A21E}">
      <text>
        <r>
          <rPr>
            <b/>
            <sz val="9"/>
            <color indexed="81"/>
            <rFont val="Tahoma"/>
            <family val="2"/>
          </rPr>
          <t>Usuario:</t>
        </r>
        <r>
          <rPr>
            <sz val="9"/>
            <color indexed="81"/>
            <rFont val="Tahoma"/>
            <family val="2"/>
          </rPr>
          <t xml:space="preserve">
1 chaparro
</t>
        </r>
      </text>
    </comment>
    <comment ref="R774" authorId="0" shapeId="0" xr:uid="{96B0F7A5-19E2-4293-98CB-FD3CD0D4CDDB}">
      <text>
        <r>
          <rPr>
            <b/>
            <sz val="9"/>
            <color indexed="81"/>
            <rFont val="Tahoma"/>
            <family val="2"/>
          </rPr>
          <t>Usuario:</t>
        </r>
        <r>
          <rPr>
            <sz val="9"/>
            <color indexed="81"/>
            <rFont val="Tahoma"/>
            <family val="2"/>
          </rPr>
          <t xml:space="preserve">
1 efce
1 zona g
1 callejon c
</t>
        </r>
      </text>
    </comment>
    <comment ref="R775" authorId="0" shapeId="0" xr:uid="{8F47D6FB-0289-4669-8328-DC3622F98E11}">
      <text>
        <r>
          <rPr>
            <b/>
            <sz val="9"/>
            <color indexed="81"/>
            <rFont val="Tahoma"/>
            <family val="2"/>
          </rPr>
          <t>Usuario:</t>
        </r>
        <r>
          <rPr>
            <sz val="9"/>
            <color indexed="81"/>
            <rFont val="Tahoma"/>
            <family val="2"/>
          </rPr>
          <t xml:space="preserve">
1 cooprudea
</t>
        </r>
      </text>
    </comment>
    <comment ref="S775" authorId="0" shapeId="0" xr:uid="{D160C1E4-B141-41D8-B16E-121439135F09}">
      <text>
        <r>
          <rPr>
            <b/>
            <sz val="9"/>
            <color indexed="81"/>
            <rFont val="Tahoma"/>
            <family val="2"/>
          </rPr>
          <t>Usuario:</t>
        </r>
        <r>
          <rPr>
            <sz val="9"/>
            <color indexed="81"/>
            <rFont val="Tahoma"/>
            <family val="2"/>
          </rPr>
          <t xml:space="preserve">
1 coprudea
</t>
        </r>
      </text>
    </comment>
    <comment ref="R778" authorId="0" shapeId="0" xr:uid="{33DDC8D4-2350-47F7-B718-92F191C8331B}">
      <text>
        <r>
          <rPr>
            <b/>
            <sz val="9"/>
            <color indexed="81"/>
            <rFont val="Tahoma"/>
            <family val="2"/>
          </rPr>
          <t>Usuario:</t>
        </r>
        <r>
          <rPr>
            <sz val="9"/>
            <color indexed="81"/>
            <rFont val="Tahoma"/>
            <family val="2"/>
          </rPr>
          <t xml:space="preserve">
1 chaparro
1 buscalibre
1 buscalibre
</t>
        </r>
      </text>
    </comment>
    <comment ref="S778" authorId="0" shapeId="0" xr:uid="{723A2085-A00C-4B4B-A3EE-CB695640637F}">
      <text>
        <r>
          <rPr>
            <b/>
            <sz val="9"/>
            <color indexed="81"/>
            <rFont val="Tahoma"/>
            <family val="2"/>
          </rPr>
          <t>Usuario:</t>
        </r>
        <r>
          <rPr>
            <sz val="9"/>
            <color indexed="81"/>
            <rFont val="Tahoma"/>
            <family val="2"/>
          </rPr>
          <t xml:space="preserve">
1 chaparro
</t>
        </r>
      </text>
    </comment>
    <comment ref="R779" authorId="0" shapeId="0" xr:uid="{935DB982-75A2-4B63-B4AC-C0FCD244E8B1}">
      <text>
        <r>
          <rPr>
            <b/>
            <sz val="9"/>
            <color indexed="81"/>
            <rFont val="Tahoma"/>
            <family val="2"/>
          </rPr>
          <t>Usuario:</t>
        </r>
        <r>
          <rPr>
            <sz val="9"/>
            <color indexed="81"/>
            <rFont val="Tahoma"/>
            <family val="2"/>
          </rPr>
          <t xml:space="preserve">
1 av chile
1 profitecnicas
1 contista
1 villegas
1 fondo carranza
1 zona g
1 efce
1 santo s
1 valija
1 casa T
1 contexto
1 bukz bta
1 javeriana
3 lerner
12 nacionales
1 prologo
2 wilborada
</t>
        </r>
      </text>
    </comment>
    <comment ref="R784" authorId="0" shapeId="0" xr:uid="{411819B7-EA5E-4196-BDA1-0DFA2F8011BC}">
      <text>
        <r>
          <rPr>
            <b/>
            <sz val="9"/>
            <color indexed="81"/>
            <rFont val="Tahoma"/>
            <family val="2"/>
          </rPr>
          <t>Usuario:</t>
        </r>
        <r>
          <rPr>
            <sz val="9"/>
            <color indexed="81"/>
            <rFont val="Tahoma"/>
            <family val="2"/>
          </rPr>
          <t xml:space="preserve">
2 lerner
1 efce
1 kitoblar
1 chaparro
1 butaca
1 valija
2 alfredo
1 chaparro
2 alfredo
1 isidro
</t>
        </r>
      </text>
    </comment>
    <comment ref="S784" authorId="0" shapeId="0" xr:uid="{DEF32073-6D2D-4FB8-A0D6-DA4359D4A852}">
      <text>
        <r>
          <rPr>
            <b/>
            <sz val="9"/>
            <color indexed="81"/>
            <rFont val="Tahoma"/>
            <family val="2"/>
          </rPr>
          <t>Usuario:</t>
        </r>
        <r>
          <rPr>
            <sz val="9"/>
            <color indexed="81"/>
            <rFont val="Tahoma"/>
            <family val="2"/>
          </rPr>
          <t xml:space="preserve">
1 kitoblar
1 lerner
1 lerner
1 chaparro
2 alfredo
</t>
        </r>
      </text>
    </comment>
    <comment ref="R785" authorId="0" shapeId="0" xr:uid="{31C1D42C-1491-40DB-8358-64B50DE6F7CC}">
      <text>
        <r>
          <rPr>
            <b/>
            <sz val="9"/>
            <color indexed="81"/>
            <rFont val="Tahoma"/>
            <family val="2"/>
          </rPr>
          <t>Usuario:</t>
        </r>
        <r>
          <rPr>
            <sz val="9"/>
            <color indexed="81"/>
            <rFont val="Tahoma"/>
            <family val="2"/>
          </rPr>
          <t xml:space="preserve">
1 dario N
1 zona g
2 isidro
1 dario N
10 siglo xxi
2 dario n
</t>
        </r>
      </text>
    </comment>
    <comment ref="R793" authorId="0" shapeId="0" xr:uid="{CCEBB3FB-600B-426B-B15A-8129C9961229}">
      <text>
        <r>
          <rPr>
            <b/>
            <sz val="9"/>
            <color indexed="81"/>
            <rFont val="Tahoma"/>
            <family val="2"/>
          </rPr>
          <t>Usuario:</t>
        </r>
        <r>
          <rPr>
            <sz val="9"/>
            <color indexed="81"/>
            <rFont val="Tahoma"/>
            <family val="2"/>
          </rPr>
          <t xml:space="preserve">
1 oso r
1 buscalibre
1 licenciado
1 buscalibre
1 buscalibre
</t>
        </r>
      </text>
    </comment>
    <comment ref="R800" authorId="0" shapeId="0" xr:uid="{DA520640-71EA-47DC-8122-AB08F367DD43}">
      <text>
        <r>
          <rPr>
            <b/>
            <sz val="9"/>
            <color indexed="81"/>
            <rFont val="Tahoma"/>
            <family val="2"/>
          </rPr>
          <t>Usuario:</t>
        </r>
        <r>
          <rPr>
            <sz val="9"/>
            <color indexed="81"/>
            <rFont val="Tahoma"/>
            <family val="2"/>
          </rPr>
          <t xml:space="preserve">
3 lerner
1 efce
1 elpidia
1 alfredo feria
1 exlibris
1 lepanto
1 prologo
2 av. Chile
1 lepanto
</t>
        </r>
      </text>
    </comment>
    <comment ref="S800" authorId="0" shapeId="0" xr:uid="{D16D4F22-A7A7-48A5-BD80-1BCCC6ACD5B3}">
      <text>
        <r>
          <rPr>
            <b/>
            <sz val="9"/>
            <color indexed="81"/>
            <rFont val="Tahoma"/>
            <family val="2"/>
          </rPr>
          <t>Usuario:</t>
        </r>
        <r>
          <rPr>
            <sz val="9"/>
            <color indexed="81"/>
            <rFont val="Tahoma"/>
            <family val="2"/>
          </rPr>
          <t xml:space="preserve">
1 elpidia
1 aleph
</t>
        </r>
      </text>
    </comment>
    <comment ref="R801" authorId="0" shapeId="0" xr:uid="{883F5D1E-1F34-4429-B9D2-0FA5A7E94214}">
      <text>
        <r>
          <rPr>
            <b/>
            <sz val="9"/>
            <color indexed="81"/>
            <rFont val="Tahoma"/>
            <family val="2"/>
          </rPr>
          <t>Usuario:</t>
        </r>
        <r>
          <rPr>
            <sz val="9"/>
            <color indexed="81"/>
            <rFont val="Tahoma"/>
            <family val="2"/>
          </rPr>
          <t xml:space="preserve">
1 bukz bta
1 bukz med
1 bukz bta
</t>
        </r>
      </text>
    </comment>
    <comment ref="R804" authorId="0" shapeId="0" xr:uid="{963DB901-819C-4DF1-92F9-8334B19F18D6}">
      <text>
        <r>
          <rPr>
            <b/>
            <sz val="9"/>
            <color indexed="81"/>
            <rFont val="Tahoma"/>
            <family val="2"/>
          </rPr>
          <t>Usuario:</t>
        </r>
        <r>
          <rPr>
            <sz val="9"/>
            <color indexed="81"/>
            <rFont val="Tahoma"/>
            <family val="2"/>
          </rPr>
          <t xml:space="preserve">
1 tango
1 lepanto
1 lepanto
</t>
        </r>
      </text>
    </comment>
    <comment ref="R805" authorId="0" shapeId="0" xr:uid="{DDC185B3-20AC-4C6F-BAEF-1A1DAD1D0222}">
      <text>
        <r>
          <rPr>
            <b/>
            <sz val="9"/>
            <color indexed="81"/>
            <rFont val="Tahoma"/>
            <family val="2"/>
          </rPr>
          <t>Usuario:</t>
        </r>
        <r>
          <rPr>
            <sz val="9"/>
            <color indexed="81"/>
            <rFont val="Tahoma"/>
            <family val="2"/>
          </rPr>
          <t xml:space="preserve">
1 lepanto
</t>
        </r>
      </text>
    </comment>
    <comment ref="R809" authorId="0" shapeId="0" xr:uid="{4540D5A3-D41D-411F-BC39-EE475AC6503C}">
      <text>
        <r>
          <rPr>
            <b/>
            <sz val="9"/>
            <color indexed="81"/>
            <rFont val="Tahoma"/>
            <family val="2"/>
          </rPr>
          <t>Usuario:</t>
        </r>
        <r>
          <rPr>
            <sz val="9"/>
            <color indexed="81"/>
            <rFont val="Tahoma"/>
            <family val="2"/>
          </rPr>
          <t xml:space="preserve">
1 erato
1 evaristo
2 erato
1 patricia
1 tango
1 eafit
1 patricia
1 casa tomada
1 patricia
1 erato
1 patricia
1 coprudea
1 tres C
1 circulo a
1 zona g
1 tango
1 efce
1 lerner
1 gemas
1 wilborada
1 evaristo
1 lepanto
1 patricia
1 tertulia
1 evaristo
1 patricia
1 evaristo
1 profitecnicas
1 acontista
2 evaristo
1 efce
1 evaristo
1 evaristo
</t>
        </r>
      </text>
    </comment>
    <comment ref="S809" authorId="0" shapeId="0" xr:uid="{EE3309EC-00F6-4E1E-9B07-7FEFB6B261EA}">
      <text>
        <r>
          <rPr>
            <b/>
            <sz val="9"/>
            <color indexed="81"/>
            <rFont val="Tahoma"/>
            <family val="2"/>
          </rPr>
          <t>Usuario:</t>
        </r>
        <r>
          <rPr>
            <sz val="9"/>
            <color indexed="81"/>
            <rFont val="Tahoma"/>
            <family val="2"/>
          </rPr>
          <t xml:space="preserve">
1 patricia
1 patricia
</t>
        </r>
      </text>
    </comment>
    <comment ref="R810" authorId="0" shapeId="0" xr:uid="{6B0C81BA-893E-4247-8D71-1F1D45D18184}">
      <text>
        <r>
          <rPr>
            <b/>
            <sz val="9"/>
            <color indexed="81"/>
            <rFont val="Tahoma"/>
            <family val="2"/>
          </rPr>
          <t>Usuario:</t>
        </r>
        <r>
          <rPr>
            <sz val="9"/>
            <color indexed="81"/>
            <rFont val="Tahoma"/>
            <family val="2"/>
          </rPr>
          <t xml:space="preserve">
3 lerner
1 efce
1 kitoblar
1 distrididactica
1 cooprudea
1 profitecnicas
</t>
        </r>
      </text>
    </comment>
    <comment ref="S810" authorId="0" shapeId="0" xr:uid="{4A9AD960-DC35-42A6-BF09-E0F6CEA05374}">
      <text>
        <r>
          <rPr>
            <b/>
            <sz val="9"/>
            <color indexed="81"/>
            <rFont val="Tahoma"/>
            <family val="2"/>
          </rPr>
          <t>Usuario:</t>
        </r>
        <r>
          <rPr>
            <sz val="9"/>
            <color indexed="81"/>
            <rFont val="Tahoma"/>
            <family val="2"/>
          </rPr>
          <t xml:space="preserve">
1 kitoblar
1 distrididactika
1 aleph
1 coprudea
</t>
        </r>
      </text>
    </comment>
    <comment ref="R812" authorId="0" shapeId="0" xr:uid="{3AB5516E-1EDE-4A6E-AF5D-A65BCC639CD5}">
      <text>
        <r>
          <rPr>
            <b/>
            <sz val="9"/>
            <color indexed="81"/>
            <rFont val="Tahoma"/>
            <family val="2"/>
          </rPr>
          <t>Usuario:</t>
        </r>
        <r>
          <rPr>
            <sz val="9"/>
            <color indexed="81"/>
            <rFont val="Tahoma"/>
            <family val="2"/>
          </rPr>
          <t xml:space="preserve">
1 oso R
3 lerner
</t>
        </r>
      </text>
    </comment>
    <comment ref="S812" authorId="0" shapeId="0" xr:uid="{FB1966F0-D372-4422-ACE2-81236D246B49}">
      <text>
        <r>
          <rPr>
            <b/>
            <sz val="9"/>
            <color indexed="81"/>
            <rFont val="Tahoma"/>
            <family val="2"/>
          </rPr>
          <t>Usuario:</t>
        </r>
        <r>
          <rPr>
            <sz val="9"/>
            <color indexed="81"/>
            <rFont val="Tahoma"/>
            <family val="2"/>
          </rPr>
          <t xml:space="preserve">
1 andino
</t>
        </r>
      </text>
    </comment>
    <comment ref="W812" authorId="0" shapeId="0" xr:uid="{4F8850AF-4FA7-4B8C-BD2F-1680555CA885}">
      <text>
        <r>
          <rPr>
            <b/>
            <sz val="9"/>
            <color indexed="81"/>
            <rFont val="Tahoma"/>
            <family val="2"/>
          </rPr>
          <t>Usuario:</t>
        </r>
        <r>
          <rPr>
            <sz val="9"/>
            <color indexed="81"/>
            <rFont val="Tahoma"/>
            <family val="2"/>
          </rPr>
          <t xml:space="preserve">
1 karin
</t>
        </r>
      </text>
    </comment>
    <comment ref="R814" authorId="0" shapeId="0" xr:uid="{CDB4E7BD-E8B4-4C75-9220-3B86ECB7AF6D}">
      <text>
        <r>
          <rPr>
            <b/>
            <sz val="9"/>
            <color indexed="81"/>
            <rFont val="Tahoma"/>
            <family val="2"/>
          </rPr>
          <t>Usuario:</t>
        </r>
        <r>
          <rPr>
            <sz val="9"/>
            <color indexed="81"/>
            <rFont val="Tahoma"/>
            <family val="2"/>
          </rPr>
          <t xml:space="preserve">
1 isidro
1 babel
</t>
        </r>
      </text>
    </comment>
    <comment ref="R816" authorId="0" shapeId="0" xr:uid="{859C8B04-F9B5-4BDD-9CF4-E2DD7A7C02CE}">
      <text>
        <r>
          <rPr>
            <b/>
            <sz val="9"/>
            <color indexed="81"/>
            <rFont val="Tahoma"/>
            <family val="2"/>
          </rPr>
          <t>Usuario:</t>
        </r>
        <r>
          <rPr>
            <sz val="9"/>
            <color indexed="81"/>
            <rFont val="Tahoma"/>
            <family val="2"/>
          </rPr>
          <t xml:space="preserve">
1 prologo
</t>
        </r>
      </text>
    </comment>
    <comment ref="R817" authorId="0" shapeId="0" xr:uid="{62666E6D-4069-427E-8498-BEBB87457215}">
      <text>
        <r>
          <rPr>
            <b/>
            <sz val="9"/>
            <color indexed="81"/>
            <rFont val="Tahoma"/>
            <family val="2"/>
          </rPr>
          <t>Usuario:</t>
        </r>
        <r>
          <rPr>
            <sz val="9"/>
            <color indexed="81"/>
            <rFont val="Tahoma"/>
            <family val="2"/>
          </rPr>
          <t xml:space="preserve">
1 bukz bta
</t>
        </r>
      </text>
    </comment>
    <comment ref="R824" authorId="0" shapeId="0" xr:uid="{D2F83078-8CBE-4CD3-8B13-366122FE5DDE}">
      <text>
        <r>
          <rPr>
            <b/>
            <sz val="9"/>
            <color indexed="81"/>
            <rFont val="Tahoma"/>
            <family val="2"/>
          </rPr>
          <t>Usuario:</t>
        </r>
        <r>
          <rPr>
            <sz val="9"/>
            <color indexed="81"/>
            <rFont val="Tahoma"/>
            <family val="2"/>
          </rPr>
          <t xml:space="preserve">
1 casa paramo
1 buscalbre
1 siglo xxi
1 buscalibre
1 bukz bta
1 prologo
1 tertulia
1 cooprudea
1 av chile
1 bukz med
1 alfredo
</t>
        </r>
      </text>
    </comment>
    <comment ref="S824" authorId="0" shapeId="0" xr:uid="{8B120B81-5A3D-452A-9D1A-377300961A87}">
      <text>
        <r>
          <rPr>
            <b/>
            <sz val="9"/>
            <color indexed="81"/>
            <rFont val="Tahoma"/>
            <family val="2"/>
          </rPr>
          <t>Usuario:</t>
        </r>
        <r>
          <rPr>
            <sz val="9"/>
            <color indexed="81"/>
            <rFont val="Tahoma"/>
            <family val="2"/>
          </rPr>
          <t xml:space="preserve">
1 aleph
1 coprudea
</t>
        </r>
      </text>
    </comment>
    <comment ref="R825" authorId="0" shapeId="0" xr:uid="{1F21D980-C700-48D4-AC1A-430EA394F79F}">
      <text>
        <r>
          <rPr>
            <b/>
            <sz val="9"/>
            <color indexed="81"/>
            <rFont val="Tahoma"/>
            <family val="2"/>
          </rPr>
          <t>Usuario:</t>
        </r>
        <r>
          <rPr>
            <sz val="9"/>
            <color indexed="81"/>
            <rFont val="Tahoma"/>
            <family val="2"/>
          </rPr>
          <t xml:space="preserve">
1 oso r
1 casa paramo
1 buscalibre
1 karin
1 bukz bta
1 bukz med
1 valija
1 tertulia
1 cooprudea
1 buscalibre
1 buscalibre
1 buscalibre
</t>
        </r>
      </text>
    </comment>
    <comment ref="S825" authorId="0" shapeId="0" xr:uid="{A009B3D0-7E0C-41A3-9C27-24DDFC9C0F7D}">
      <text>
        <r>
          <rPr>
            <b/>
            <sz val="9"/>
            <color indexed="81"/>
            <rFont val="Tahoma"/>
            <family val="2"/>
          </rPr>
          <t>Usuario:</t>
        </r>
        <r>
          <rPr>
            <sz val="9"/>
            <color indexed="81"/>
            <rFont val="Tahoma"/>
            <family val="2"/>
          </rPr>
          <t xml:space="preserve">
1 coprudea
</t>
        </r>
      </text>
    </comment>
    <comment ref="R828" authorId="0" shapeId="0" xr:uid="{7D7F5C5B-7F59-4C92-BFDE-2033782BCA33}">
      <text>
        <r>
          <rPr>
            <b/>
            <sz val="9"/>
            <color indexed="81"/>
            <rFont val="Tahoma"/>
            <family val="2"/>
          </rPr>
          <t>Usuario:</t>
        </r>
        <r>
          <rPr>
            <sz val="9"/>
            <color indexed="81"/>
            <rFont val="Tahoma"/>
            <family val="2"/>
          </rPr>
          <t xml:space="preserve">
1 ate de L
1 profitecnicas
1 bukz med
1 oso a
1 mat teusa
1 mat mac
1 alfredo
1 tornamesa chile
1 oso SM
2 zona g
1 acontista
1 9 tres c
1 efce nov
1 callejon c
1 wilborada
1 Bros B
1 prologo
2 carranza
12 nacionales
1 sergio
1 butaca
1 chaparro
1 licenciado
1 garabato
1 av chile
1 acontista
1 zona g
1 san rafael
</t>
        </r>
      </text>
    </comment>
    <comment ref="S828" authorId="0" shapeId="0" xr:uid="{CD3A0719-171D-4DD1-8F90-93C520192767}">
      <text>
        <r>
          <rPr>
            <b/>
            <sz val="9"/>
            <color indexed="81"/>
            <rFont val="Tahoma"/>
            <family val="2"/>
          </rPr>
          <t>Usuario:</t>
        </r>
        <r>
          <rPr>
            <sz val="9"/>
            <color indexed="81"/>
            <rFont val="Tahoma"/>
            <family val="2"/>
          </rPr>
          <t xml:space="preserve">
1 alfredo
1 chaparro
1 arte de l
</t>
        </r>
      </text>
    </comment>
    <comment ref="R829" authorId="1" shapeId="0" xr:uid="{37B3D5F3-480B-B847-ACBE-8E01FC9452B3}">
      <text>
        <r>
          <rPr>
            <b/>
            <sz val="10"/>
            <color rgb="FF000000"/>
            <rFont val="Tahoma"/>
            <family val="2"/>
          </rPr>
          <t>Oscar Tinjacá Reyes:</t>
        </r>
        <r>
          <rPr>
            <sz val="10"/>
            <color rgb="FF000000"/>
            <rFont val="Tahoma"/>
            <family val="2"/>
          </rPr>
          <t xml:space="preserve">
1 buscalibre
1 buscalibre
1 buscalibre
1 buscalibre
1 cooprudea
1 buscalibre
</t>
        </r>
      </text>
    </comment>
    <comment ref="S829" authorId="0" shapeId="0" xr:uid="{CF228DDB-4885-4AB5-A0EA-90D3F4F6F20D}">
      <text>
        <r>
          <rPr>
            <b/>
            <sz val="9"/>
            <color indexed="81"/>
            <rFont val="Tahoma"/>
            <family val="2"/>
          </rPr>
          <t>Usuario:</t>
        </r>
        <r>
          <rPr>
            <sz val="9"/>
            <color indexed="81"/>
            <rFont val="Tahoma"/>
            <family val="2"/>
          </rPr>
          <t xml:space="preserve">
1 coprudea
</t>
        </r>
      </text>
    </comment>
    <comment ref="R830" authorId="0" shapeId="0" xr:uid="{4CB28E26-EA5F-42A3-99AA-8E5F54566772}">
      <text>
        <r>
          <rPr>
            <b/>
            <sz val="9"/>
            <color indexed="81"/>
            <rFont val="Tahoma"/>
            <family val="2"/>
          </rPr>
          <t>Usuario:</t>
        </r>
        <r>
          <rPr>
            <sz val="9"/>
            <color indexed="81"/>
            <rFont val="Tahoma"/>
            <family val="2"/>
          </rPr>
          <t xml:space="preserve">
1 wilborada
1 casa paramo
1 buscalibre
1 profitecnicas
1 prologo
1 buscalibre
1 butaca
1 casa de la L
1 bukz bta
1 lepanto
1 tertulia
1 dario M
1 lepanto
1 bukz bta</t>
        </r>
      </text>
    </comment>
    <comment ref="R835" authorId="0" shapeId="0" xr:uid="{70D7235A-0883-42FD-886D-DFF8258339F4}">
      <text>
        <r>
          <rPr>
            <b/>
            <sz val="9"/>
            <color indexed="81"/>
            <rFont val="Tahoma"/>
            <family val="2"/>
          </rPr>
          <t>Usuario:</t>
        </r>
        <r>
          <rPr>
            <sz val="9"/>
            <color indexed="81"/>
            <rFont val="Tahoma"/>
            <family val="2"/>
          </rPr>
          <t xml:space="preserve">
1 zona g
1 oso r
1 elpidia
1 bukz med
1 cooprudea
1 zona g
</t>
        </r>
      </text>
    </comment>
    <comment ref="S835" authorId="0" shapeId="0" xr:uid="{1F74F7F0-1A49-4A6E-83E1-6232E647C09F}">
      <text>
        <r>
          <rPr>
            <b/>
            <sz val="9"/>
            <color indexed="81"/>
            <rFont val="Tahoma"/>
            <family val="2"/>
          </rPr>
          <t>Usuario:</t>
        </r>
        <r>
          <rPr>
            <sz val="9"/>
            <color indexed="81"/>
            <rFont val="Tahoma"/>
            <family val="2"/>
          </rPr>
          <t xml:space="preserve">
1 coprudea
</t>
        </r>
      </text>
    </comment>
    <comment ref="R839" authorId="0" shapeId="0" xr:uid="{5CC63D0F-55AF-4828-9F9D-5D288B4A5BFD}">
      <text>
        <r>
          <rPr>
            <b/>
            <sz val="9"/>
            <color rgb="FF000000"/>
            <rFont val="Tahoma"/>
            <family val="2"/>
          </rPr>
          <t>Usuario:</t>
        </r>
        <r>
          <rPr>
            <sz val="9"/>
            <color rgb="FF000000"/>
            <rFont val="Tahoma"/>
            <family val="2"/>
          </rPr>
          <t xml:space="preserve">
1 la nada
2 tango
3 luis angel
1 luis angel
1 bukz med
1 casa t
1 prologo
1 tertulia
1 av chile
</t>
        </r>
      </text>
    </comment>
    <comment ref="R841" authorId="1" shapeId="0" xr:uid="{85B026A4-05C2-494F-A2D8-DF3BA97F7899}">
      <text>
        <r>
          <rPr>
            <b/>
            <sz val="10"/>
            <color rgb="FF000000"/>
            <rFont val="Tahoma"/>
            <family val="2"/>
          </rPr>
          <t>Oscar Tinjacá Reyes:</t>
        </r>
        <r>
          <rPr>
            <sz val="10"/>
            <color rgb="FF000000"/>
            <rFont val="Tahoma"/>
            <family val="2"/>
          </rPr>
          <t xml:space="preserve">
4 SIGLO 21
1 zona g
1 efce
1 wilborada
</t>
        </r>
      </text>
    </comment>
    <comment ref="S841" authorId="0" shapeId="0" xr:uid="{B7587C10-E04B-4373-B6A0-6449D26EC69F}">
      <text>
        <r>
          <rPr>
            <b/>
            <sz val="9"/>
            <color indexed="81"/>
            <rFont val="Tahoma"/>
            <family val="2"/>
          </rPr>
          <t>Usuario:</t>
        </r>
        <r>
          <rPr>
            <sz val="9"/>
            <color indexed="81"/>
            <rFont val="Tahoma"/>
            <family val="2"/>
          </rPr>
          <t xml:space="preserve">
1 zona g
</t>
        </r>
      </text>
    </comment>
    <comment ref="S843" authorId="0" shapeId="0" xr:uid="{162F7159-783C-4541-A5B6-9FBAC66CF46B}">
      <text>
        <r>
          <rPr>
            <b/>
            <sz val="9"/>
            <color indexed="81"/>
            <rFont val="Tahoma"/>
            <family val="2"/>
          </rPr>
          <t>Usuario:</t>
        </r>
        <r>
          <rPr>
            <sz val="9"/>
            <color indexed="81"/>
            <rFont val="Tahoma"/>
            <family val="2"/>
          </rPr>
          <t xml:space="preserve">
1 Univ. Nac col
</t>
        </r>
      </text>
    </comment>
    <comment ref="R844" authorId="0" shapeId="0" xr:uid="{2EC79FB6-9757-40B7-A9E2-BBBE3345CA24}">
      <text>
        <r>
          <rPr>
            <b/>
            <sz val="9"/>
            <color indexed="81"/>
            <rFont val="Tahoma"/>
            <family val="2"/>
          </rPr>
          <t>Usuario:</t>
        </r>
        <r>
          <rPr>
            <sz val="9"/>
            <color indexed="81"/>
            <rFont val="Tahoma"/>
            <family val="2"/>
          </rPr>
          <t xml:space="preserve">
1 la nada
</t>
        </r>
      </text>
    </comment>
    <comment ref="S844" authorId="0" shapeId="0" xr:uid="{58430C1E-BB88-40B3-A172-18A67F4D677C}">
      <text>
        <r>
          <rPr>
            <b/>
            <sz val="9"/>
            <color indexed="81"/>
            <rFont val="Tahoma"/>
            <family val="2"/>
          </rPr>
          <t>Usuario:</t>
        </r>
        <r>
          <rPr>
            <sz val="9"/>
            <color indexed="81"/>
            <rFont val="Tahoma"/>
            <family val="2"/>
          </rPr>
          <t xml:space="preserve">
1 fondo c
</t>
        </r>
      </text>
    </comment>
    <comment ref="R850" authorId="0" shapeId="0" xr:uid="{CD0E583A-CE65-484A-9285-8287A4203038}">
      <text>
        <r>
          <rPr>
            <b/>
            <sz val="9"/>
            <color indexed="81"/>
            <rFont val="Tahoma"/>
            <family val="2"/>
          </rPr>
          <t>Usuario:</t>
        </r>
        <r>
          <rPr>
            <sz val="9"/>
            <color indexed="81"/>
            <rFont val="Tahoma"/>
            <family val="2"/>
          </rPr>
          <t xml:space="preserve">
1 circulo
</t>
        </r>
      </text>
    </comment>
    <comment ref="S850" authorId="0" shapeId="0" xr:uid="{8B3BEE80-281E-41C3-9E47-D318139E5ECD}">
      <text>
        <r>
          <rPr>
            <b/>
            <sz val="9"/>
            <color indexed="81"/>
            <rFont val="Tahoma"/>
            <family val="2"/>
          </rPr>
          <t>Usuario:</t>
        </r>
        <r>
          <rPr>
            <sz val="9"/>
            <color indexed="81"/>
            <rFont val="Tahoma"/>
            <family val="2"/>
          </rPr>
          <t xml:space="preserve">
1 circulo c
</t>
        </r>
      </text>
    </comment>
    <comment ref="R852" authorId="0" shapeId="0" xr:uid="{93B9C1AD-E7BD-4DFC-ADCA-358839D44B39}">
      <text>
        <r>
          <rPr>
            <b/>
            <sz val="9"/>
            <color indexed="81"/>
            <rFont val="Tahoma"/>
            <family val="2"/>
          </rPr>
          <t>Usuario:</t>
        </r>
        <r>
          <rPr>
            <sz val="9"/>
            <color indexed="81"/>
            <rFont val="Tahoma"/>
            <family val="2"/>
          </rPr>
          <t xml:space="preserve">
1 wilborada
1 distrididactica
1 exlibris
1 zona g
</t>
        </r>
      </text>
    </comment>
    <comment ref="S852" authorId="0" shapeId="0" xr:uid="{3E3BA0BA-1A6F-46A5-9F10-91D926EA541C}">
      <text>
        <r>
          <rPr>
            <b/>
            <sz val="9"/>
            <color indexed="81"/>
            <rFont val="Tahoma"/>
            <family val="2"/>
          </rPr>
          <t>Usuario:</t>
        </r>
        <r>
          <rPr>
            <sz val="9"/>
            <color indexed="81"/>
            <rFont val="Tahoma"/>
            <family val="2"/>
          </rPr>
          <t xml:space="preserve">
2 lerner
</t>
        </r>
      </text>
    </comment>
    <comment ref="R853" authorId="0" shapeId="0" xr:uid="{F10F3E93-0AAA-464D-A85C-02DE971DD238}">
      <text>
        <r>
          <rPr>
            <b/>
            <sz val="9"/>
            <color indexed="81"/>
            <rFont val="Tahoma"/>
            <family val="2"/>
          </rPr>
          <t>Usuario:</t>
        </r>
        <r>
          <rPr>
            <sz val="9"/>
            <color indexed="81"/>
            <rFont val="Tahoma"/>
            <family val="2"/>
          </rPr>
          <t xml:space="preserve">
1 buscalibre
1 buscalibre
</t>
        </r>
      </text>
    </comment>
    <comment ref="R857" authorId="0" shapeId="0" xr:uid="{BD73044A-C4A9-44B0-B48C-36C53C4A6511}">
      <text>
        <r>
          <rPr>
            <b/>
            <sz val="9"/>
            <color indexed="81"/>
            <rFont val="Tahoma"/>
            <family val="2"/>
          </rPr>
          <t>Usuario:</t>
        </r>
        <r>
          <rPr>
            <sz val="9"/>
            <color indexed="81"/>
            <rFont val="Tahoma"/>
            <family val="2"/>
          </rPr>
          <t xml:space="preserve">
1 oso R
1 buscalibre
</t>
        </r>
      </text>
    </comment>
    <comment ref="S857" authorId="0" shapeId="0" xr:uid="{47451B16-B662-44A7-B0F2-363CFD987113}">
      <text>
        <r>
          <rPr>
            <b/>
            <sz val="9"/>
            <color indexed="81"/>
            <rFont val="Tahoma"/>
            <family val="2"/>
          </rPr>
          <t>Usuario:</t>
        </r>
        <r>
          <rPr>
            <sz val="9"/>
            <color indexed="81"/>
            <rFont val="Tahoma"/>
            <family val="2"/>
          </rPr>
          <t xml:space="preserve">
1 andino
1 andino
1 licenciado
</t>
        </r>
      </text>
    </comment>
    <comment ref="R863" authorId="0" shapeId="0" xr:uid="{93000E8E-C8DA-4270-ABBE-F9E868955271}">
      <text>
        <r>
          <rPr>
            <b/>
            <sz val="9"/>
            <color indexed="81"/>
            <rFont val="Tahoma"/>
            <family val="2"/>
          </rPr>
          <t>Usuario:</t>
        </r>
        <r>
          <rPr>
            <sz val="9"/>
            <color indexed="81"/>
            <rFont val="Tahoma"/>
            <family val="2"/>
          </rPr>
          <t xml:space="preserve">
1 casa paramo
1 acontista
</t>
        </r>
      </text>
    </comment>
    <comment ref="R864" authorId="0" shapeId="0" xr:uid="{AE63576D-7637-4004-BCA1-01CE0EAF47E0}">
      <text>
        <r>
          <rPr>
            <b/>
            <sz val="9"/>
            <color indexed="81"/>
            <rFont val="Tahoma"/>
            <family val="2"/>
          </rPr>
          <t>Usuario:</t>
        </r>
        <r>
          <rPr>
            <sz val="9"/>
            <color indexed="81"/>
            <rFont val="Tahoma"/>
            <family val="2"/>
          </rPr>
          <t xml:space="preserve">
1 oso r
1 casa paramo
1 acontista
</t>
        </r>
      </text>
    </comment>
    <comment ref="S865" authorId="0" shapeId="0" xr:uid="{E49BB03F-5B4B-4CDD-8FC2-CEBFBC048CB8}">
      <text>
        <r>
          <rPr>
            <b/>
            <sz val="9"/>
            <color indexed="81"/>
            <rFont val="Tahoma"/>
            <family val="2"/>
          </rPr>
          <t>Usuario:</t>
        </r>
        <r>
          <rPr>
            <sz val="9"/>
            <color indexed="81"/>
            <rFont val="Tahoma"/>
            <family val="2"/>
          </rPr>
          <t xml:space="preserve">
1 babel
</t>
        </r>
      </text>
    </comment>
    <comment ref="R866" authorId="0" shapeId="0" xr:uid="{8CFAA25E-4B39-4F2C-AD8D-511B7F5B2D1C}">
      <text>
        <r>
          <rPr>
            <b/>
            <sz val="9"/>
            <color indexed="81"/>
            <rFont val="Tahoma"/>
            <family val="2"/>
          </rPr>
          <t>Usuario:</t>
        </r>
        <r>
          <rPr>
            <sz val="9"/>
            <color indexed="81"/>
            <rFont val="Tahoma"/>
            <family val="2"/>
          </rPr>
          <t xml:space="preserve">
1 oso r
</t>
        </r>
      </text>
    </comment>
    <comment ref="S866" authorId="0" shapeId="0" xr:uid="{12805B45-FF15-4D59-8CC7-1BE766F0FD1C}">
      <text>
        <r>
          <rPr>
            <b/>
            <sz val="9"/>
            <color indexed="81"/>
            <rFont val="Tahoma"/>
            <family val="2"/>
          </rPr>
          <t>Usuario:</t>
        </r>
        <r>
          <rPr>
            <sz val="9"/>
            <color indexed="81"/>
            <rFont val="Tahoma"/>
            <family val="2"/>
          </rPr>
          <t xml:space="preserve">
1 andino
</t>
        </r>
      </text>
    </comment>
    <comment ref="R867" authorId="0" shapeId="0" xr:uid="{F5EC6891-B439-4167-BCF4-51130B65CE52}">
      <text>
        <r>
          <rPr>
            <b/>
            <sz val="9"/>
            <color indexed="81"/>
            <rFont val="Tahoma"/>
            <family val="2"/>
          </rPr>
          <t>Usuario:</t>
        </r>
        <r>
          <rPr>
            <sz val="9"/>
            <color indexed="81"/>
            <rFont val="Tahoma"/>
            <family val="2"/>
          </rPr>
          <t xml:space="preserve">
1 oso r
1 acontista
</t>
        </r>
      </text>
    </comment>
    <comment ref="R871" authorId="0" shapeId="0" xr:uid="{3D3DFC3C-0569-460E-8A7A-CE207CA14C51}">
      <text>
        <r>
          <rPr>
            <b/>
            <sz val="9"/>
            <color indexed="81"/>
            <rFont val="Tahoma"/>
            <family val="2"/>
          </rPr>
          <t>Usuario:</t>
        </r>
        <r>
          <rPr>
            <sz val="9"/>
            <color indexed="81"/>
            <rFont val="Tahoma"/>
            <family val="2"/>
          </rPr>
          <t xml:space="preserve">
1 babel
</t>
        </r>
      </text>
    </comment>
    <comment ref="S871" authorId="0" shapeId="0" xr:uid="{348DEE55-F031-495F-86F9-E7EFFD3AF0BE}">
      <text>
        <r>
          <rPr>
            <b/>
            <sz val="9"/>
            <color indexed="81"/>
            <rFont val="Tahoma"/>
            <family val="2"/>
          </rPr>
          <t>Usuario:</t>
        </r>
        <r>
          <rPr>
            <sz val="9"/>
            <color indexed="81"/>
            <rFont val="Tahoma"/>
            <family val="2"/>
          </rPr>
          <t xml:space="preserve">
1 Univ. Nac col
</t>
        </r>
      </text>
    </comment>
    <comment ref="R874" authorId="0" shapeId="0" xr:uid="{9BBDC64F-B275-43A6-A20D-928F736BDEF6}">
      <text>
        <r>
          <rPr>
            <b/>
            <sz val="9"/>
            <color indexed="81"/>
            <rFont val="Tahoma"/>
            <family val="2"/>
          </rPr>
          <t>Usuario:</t>
        </r>
        <r>
          <rPr>
            <sz val="9"/>
            <color indexed="81"/>
            <rFont val="Tahoma"/>
            <family val="2"/>
          </rPr>
          <t xml:space="preserve">
1 oso r
1 alfredo
1 la nada
1 zona g
1 EFCE
1 san rafael
1 valija
1 bukz bta
1 wilborada
</t>
        </r>
      </text>
    </comment>
    <comment ref="R876" authorId="0" shapeId="0" xr:uid="{A36C9C03-2D99-4027-AD6E-54A618D94E44}">
      <text>
        <r>
          <rPr>
            <b/>
            <sz val="9"/>
            <color indexed="81"/>
            <rFont val="Tahoma"/>
            <family val="2"/>
          </rPr>
          <t>Usuario:</t>
        </r>
        <r>
          <rPr>
            <sz val="9"/>
            <color indexed="81"/>
            <rFont val="Tahoma"/>
            <family val="2"/>
          </rPr>
          <t xml:space="preserve">
1 zona g
1 tienda jav
1 villegas
1 tango
1 wilborada
1 ana colina
1 central
1 alfredo feria
1 bukz med
1 licenciado
1 zona g
1 memorias
1 tango
1 efce
1 karin
1 lerner
1 av. Chile
1 wilborada
1 lepanto
1 alfredo
1 av chile
2 alfredo
1 av chile
1 acontista
1 zona g
1 EFCE
1 contexto
1 bukz bta
1 wilborada
</t>
        </r>
      </text>
    </comment>
    <comment ref="S876" authorId="0" shapeId="0" xr:uid="{F18783B2-7DE7-4286-8EEE-AFDE10CA9C68}">
      <text>
        <r>
          <rPr>
            <b/>
            <sz val="9"/>
            <color indexed="81"/>
            <rFont val="Tahoma"/>
            <family val="2"/>
          </rPr>
          <t>Usuario:</t>
        </r>
        <r>
          <rPr>
            <sz val="9"/>
            <color indexed="81"/>
            <rFont val="Tahoma"/>
            <family val="2"/>
          </rPr>
          <t xml:space="preserve">
1 babel
1 alfredo
1 alfredo
</t>
        </r>
      </text>
    </comment>
    <comment ref="R882" authorId="0" shapeId="0" xr:uid="{67ED58B1-3720-4107-8901-7DB399349B2E}">
      <text>
        <r>
          <rPr>
            <b/>
            <sz val="9"/>
            <color indexed="81"/>
            <rFont val="Tahoma"/>
            <family val="2"/>
          </rPr>
          <t>Usuario:</t>
        </r>
        <r>
          <rPr>
            <sz val="9"/>
            <color indexed="81"/>
            <rFont val="Tahoma"/>
            <family val="2"/>
          </rPr>
          <t xml:space="preserve">
1 oso r
1 gemas
1 buscalibre
1 buscalibre
</t>
        </r>
      </text>
    </comment>
    <comment ref="R883" authorId="0" shapeId="0" xr:uid="{2977DE00-3DA2-4A9A-9893-EC9DB70EF5F0}">
      <text>
        <r>
          <rPr>
            <b/>
            <sz val="9"/>
            <color indexed="81"/>
            <rFont val="Tahoma"/>
            <family val="2"/>
          </rPr>
          <t>Usuario:</t>
        </r>
        <r>
          <rPr>
            <sz val="9"/>
            <color indexed="81"/>
            <rFont val="Tahoma"/>
            <family val="2"/>
          </rPr>
          <t xml:space="preserve">
1 la nada
1 profitecnicas
1 oso a
1 bukz bta
1 mat teusa
1 mat mac
1 tornamesa chile
1 oso SM
1 zona g
1 efec rep
1 santo s
1 tango
1 callejon C
1 wilborada
1 central
1 aquarius
1 era hacienda
1 teusaquillo
1 buscalibre
1 casa vivia stafe
1 espiritu Y
1 prosa
1 av chile
1 libelulle
1 fondo carranza
1 zona g
1 san rafael
1 bukz bta
1 munn medellin
</t>
        </r>
      </text>
    </comment>
    <comment ref="S883" authorId="0" shapeId="0" xr:uid="{9006BE74-9C9E-4689-B482-28C228815911}">
      <text>
        <r>
          <rPr>
            <b/>
            <sz val="9"/>
            <color indexed="81"/>
            <rFont val="Tahoma"/>
            <family val="2"/>
          </rPr>
          <t>Usuario:</t>
        </r>
        <r>
          <rPr>
            <sz val="9"/>
            <color indexed="81"/>
            <rFont val="Tahoma"/>
            <family val="2"/>
          </rPr>
          <t xml:space="preserve">
1 andino
</t>
        </r>
      </text>
    </comment>
    <comment ref="S892" authorId="0" shapeId="0" xr:uid="{F9887AD4-29CC-405D-9208-F61D9F6E7E34}">
      <text>
        <r>
          <rPr>
            <b/>
            <sz val="9"/>
            <color indexed="81"/>
            <rFont val="Tahoma"/>
            <family val="2"/>
          </rPr>
          <t>Usuario:</t>
        </r>
        <r>
          <rPr>
            <sz val="9"/>
            <color indexed="81"/>
            <rFont val="Tahoma"/>
            <family val="2"/>
          </rPr>
          <t xml:space="preserve">
1 central
</t>
        </r>
      </text>
    </comment>
    <comment ref="R895" authorId="0" shapeId="0" xr:uid="{21C530D6-D0E5-4B5A-9002-8415FE4D28C4}">
      <text>
        <r>
          <rPr>
            <b/>
            <sz val="9"/>
            <color indexed="81"/>
            <rFont val="Tahoma"/>
            <family val="2"/>
          </rPr>
          <t>Usuario:</t>
        </r>
        <r>
          <rPr>
            <sz val="9"/>
            <color indexed="81"/>
            <rFont val="Tahoma"/>
            <family val="2"/>
          </rPr>
          <t xml:space="preserve">
1 wilborada
1 tanta tinta
1 bros b
1 tango
1 aconquista
1 eafit
1 teusa
1 tornamesa z G 
1 nada 
1 ( 9 ) tres cuartos 
1 garabato
1 focui
1 exlibris
1 prologo
1 almacen s
1 valija
1 buscalibre
</t>
        </r>
      </text>
    </comment>
    <comment ref="S895" authorId="0" shapeId="0" xr:uid="{6654883A-518C-4A5A-AD76-0187E73026A3}">
      <text>
        <r>
          <rPr>
            <b/>
            <sz val="9"/>
            <color indexed="81"/>
            <rFont val="Tahoma"/>
            <family val="2"/>
          </rPr>
          <t>Usuario:</t>
        </r>
        <r>
          <rPr>
            <sz val="9"/>
            <color indexed="81"/>
            <rFont val="Tahoma"/>
            <family val="2"/>
          </rPr>
          <t xml:space="preserve">
1 arte de leer
1 central
1 circulo A
</t>
        </r>
      </text>
    </comment>
    <comment ref="R897" authorId="0" shapeId="0" xr:uid="{ECA046B2-C3EF-4D75-9357-26657D90CFAE}">
      <text>
        <r>
          <rPr>
            <b/>
            <sz val="9"/>
            <color indexed="81"/>
            <rFont val="Tahoma"/>
            <family val="2"/>
          </rPr>
          <t>Usuario:</t>
        </r>
        <r>
          <rPr>
            <sz val="9"/>
            <color indexed="81"/>
            <rFont val="Tahoma"/>
            <family val="2"/>
          </rPr>
          <t xml:space="preserve">
1 focui
</t>
        </r>
      </text>
    </comment>
    <comment ref="S897" authorId="0" shapeId="0" xr:uid="{E45C51A5-96EC-4298-A1BF-DD57361B411C}">
      <text>
        <r>
          <rPr>
            <b/>
            <sz val="9"/>
            <color indexed="81"/>
            <rFont val="Tahoma"/>
            <family val="2"/>
          </rPr>
          <t>Usuario:</t>
        </r>
        <r>
          <rPr>
            <sz val="9"/>
            <color indexed="81"/>
            <rFont val="Tahoma"/>
            <family val="2"/>
          </rPr>
          <t xml:space="preserve">
1 andino
</t>
        </r>
      </text>
    </comment>
    <comment ref="R899" authorId="0" shapeId="0" xr:uid="{2BB2BD79-B9E7-41D8-A9F2-48818C3DAC2C}">
      <text>
        <r>
          <rPr>
            <b/>
            <sz val="9"/>
            <color indexed="81"/>
            <rFont val="Tahoma"/>
            <family val="2"/>
          </rPr>
          <t>Usuario:</t>
        </r>
        <r>
          <rPr>
            <sz val="9"/>
            <color indexed="81"/>
            <rFont val="Tahoma"/>
            <family val="2"/>
          </rPr>
          <t xml:space="preserve">
1 lerner
1 oso r
1 tanta tinta
3 lerner
1 wilborada
1 tornamesa z G 
1 focui
1 butaca
2 valija
</t>
        </r>
      </text>
    </comment>
    <comment ref="R900" authorId="0" shapeId="0" xr:uid="{34F878B8-2F5D-4A6D-A9DB-96ED29F3FBF5}">
      <text>
        <r>
          <rPr>
            <b/>
            <sz val="9"/>
            <color indexed="81"/>
            <rFont val="Tahoma"/>
            <family val="2"/>
          </rPr>
          <t>Usuario:</t>
        </r>
        <r>
          <rPr>
            <sz val="9"/>
            <color indexed="81"/>
            <rFont val="Tahoma"/>
            <family val="2"/>
          </rPr>
          <t xml:space="preserve">
1 macarena
1 sergio
1 contexto
1 contexto
</t>
        </r>
      </text>
    </comment>
    <comment ref="S900" authorId="0" shapeId="0" xr:uid="{53B7B66C-AADF-4658-ACD5-7269EA0B682B}">
      <text>
        <r>
          <rPr>
            <b/>
            <sz val="9"/>
            <color indexed="81"/>
            <rFont val="Tahoma"/>
            <family val="2"/>
          </rPr>
          <t>Usuario:</t>
        </r>
        <r>
          <rPr>
            <sz val="9"/>
            <color indexed="81"/>
            <rFont val="Tahoma"/>
            <family val="2"/>
          </rPr>
          <t xml:space="preserve">
2 lerner
1 exlibris
1 andino
1 lerner
</t>
        </r>
      </text>
    </comment>
    <comment ref="R902" authorId="0" shapeId="0" xr:uid="{3E48D53F-26BA-408F-83DC-961635E60D68}">
      <text>
        <r>
          <rPr>
            <b/>
            <sz val="9"/>
            <color indexed="81"/>
            <rFont val="Tahoma"/>
            <family val="2"/>
          </rPr>
          <t>Usuario:</t>
        </r>
        <r>
          <rPr>
            <sz val="9"/>
            <color indexed="81"/>
            <rFont val="Tahoma"/>
            <family val="2"/>
          </rPr>
          <t xml:space="preserve">
1 focui
1 babel
</t>
        </r>
      </text>
    </comment>
    <comment ref="R903" authorId="0" shapeId="0" xr:uid="{E8D675ED-F3EB-4A24-B062-E36FDF4AFDAD}">
      <text>
        <r>
          <rPr>
            <b/>
            <sz val="9"/>
            <color indexed="81"/>
            <rFont val="Tahoma"/>
            <family val="2"/>
          </rPr>
          <t>Usuario:</t>
        </r>
        <r>
          <rPr>
            <sz val="9"/>
            <color indexed="81"/>
            <rFont val="Tahoma"/>
            <family val="2"/>
          </rPr>
          <t xml:space="preserve">
1 valija
1 av chile
1 bukz med
1 tanta tinta
1 soluciones
1 tertulia
1 lerner
</t>
        </r>
      </text>
    </comment>
    <comment ref="S903" authorId="0" shapeId="0" xr:uid="{63B9F10C-1C29-4251-A47B-C124F0E5334F}">
      <text>
        <r>
          <rPr>
            <b/>
            <sz val="9"/>
            <color indexed="81"/>
            <rFont val="Tahoma"/>
            <family val="2"/>
          </rPr>
          <t>Usuario:</t>
        </r>
        <r>
          <rPr>
            <sz val="9"/>
            <color indexed="81"/>
            <rFont val="Tahoma"/>
            <family val="2"/>
          </rPr>
          <t xml:space="preserve">
1 arte de lleer
</t>
        </r>
      </text>
    </comment>
    <comment ref="R904" authorId="0" shapeId="0" xr:uid="{88915FF9-F59D-4D97-B614-36CCB333D868}">
      <text>
        <r>
          <rPr>
            <b/>
            <sz val="9"/>
            <color indexed="81"/>
            <rFont val="Tahoma"/>
            <family val="2"/>
          </rPr>
          <t>Usuario:</t>
        </r>
        <r>
          <rPr>
            <sz val="9"/>
            <color indexed="81"/>
            <rFont val="Tahoma"/>
            <family val="2"/>
          </rPr>
          <t xml:space="preserve">
1 wilborada
1 chaparro
1 dario m
1 bukz med
1 buscalibre
</t>
        </r>
      </text>
    </comment>
    <comment ref="S904" authorId="0" shapeId="0" xr:uid="{C5235A5D-9BDE-4556-BB32-400CB4AAAEC8}">
      <text>
        <r>
          <rPr>
            <b/>
            <sz val="9"/>
            <color indexed="81"/>
            <rFont val="Tahoma"/>
            <family val="2"/>
          </rPr>
          <t>Usuario:</t>
        </r>
        <r>
          <rPr>
            <sz val="9"/>
            <color indexed="81"/>
            <rFont val="Tahoma"/>
            <family val="2"/>
          </rPr>
          <t xml:space="preserve">
1 chaparro
1 licenciado
</t>
        </r>
      </text>
    </comment>
    <comment ref="R908" authorId="0" shapeId="0" xr:uid="{8578FDC3-EF20-4FE8-8F9A-9E14EF90E023}">
      <text>
        <r>
          <rPr>
            <b/>
            <sz val="9"/>
            <color indexed="81"/>
            <rFont val="Tahoma"/>
            <family val="2"/>
          </rPr>
          <t>Usuario:</t>
        </r>
        <r>
          <rPr>
            <sz val="9"/>
            <color indexed="81"/>
            <rFont val="Tahoma"/>
            <family val="2"/>
          </rPr>
          <t xml:space="preserve">
1 bukz med
</t>
        </r>
      </text>
    </comment>
    <comment ref="R910" authorId="0" shapeId="0" xr:uid="{36B31ABD-02F7-477E-95D8-0B31F1B82970}">
      <text>
        <r>
          <rPr>
            <b/>
            <sz val="9"/>
            <color indexed="81"/>
            <rFont val="Tahoma"/>
            <family val="2"/>
          </rPr>
          <t>Usuario:</t>
        </r>
        <r>
          <rPr>
            <sz val="9"/>
            <color indexed="81"/>
            <rFont val="Tahoma"/>
            <family val="2"/>
          </rPr>
          <t xml:space="preserve">
1 zona g
1 tanta tinta
1 tango
1 oso
1 buscalibre
1 tornamesa z G 
1 oso san martin
1 nada 
1 bukz medellin
1 ficciones
1 tornamesa Av chile
1 bukz bta
1 ana colina
1 garabato
1 era andino
1 alfredo feria
1 alfredo feria
1 buscalibre
1 contexto
1 bros b
1 bukz bta
1 coprudea
1 cotidiana
1 efce
1 contexto
1 lerner
1 gemas
1 av. chile
1 babel
1 almacen S
1 tertulia
</t>
        </r>
      </text>
    </comment>
    <comment ref="S910" authorId="0" shapeId="0" xr:uid="{DABD1128-2F93-406F-A941-89C41B99816A}">
      <text>
        <r>
          <rPr>
            <b/>
            <sz val="9"/>
            <color indexed="81"/>
            <rFont val="Tahoma"/>
            <family val="2"/>
          </rPr>
          <t>Usuario:</t>
        </r>
        <r>
          <rPr>
            <sz val="9"/>
            <color indexed="81"/>
            <rFont val="Tahoma"/>
            <family val="2"/>
          </rPr>
          <t xml:space="preserve">
1 era hacienda
1 arte de leer
1 babel
1 era azul andino
1 wilborada
1 andino
</t>
        </r>
      </text>
    </comment>
    <comment ref="R911" authorId="0" shapeId="0" xr:uid="{99A1DF4E-094B-4585-B91D-91ED6274788A}">
      <text>
        <r>
          <rPr>
            <b/>
            <sz val="9"/>
            <color indexed="81"/>
            <rFont val="Tahoma"/>
            <family val="2"/>
          </rPr>
          <t>Usuario:</t>
        </r>
        <r>
          <rPr>
            <sz val="9"/>
            <color indexed="81"/>
            <rFont val="Tahoma"/>
            <family val="2"/>
          </rPr>
          <t xml:space="preserve">
1 oso r
1 erato
1 tango
1 oso
1 wilborada
1 macarena
1 teusa
1 tabio
1 alfredo feria
1 siglo xxi
1 siglo xxi
1 lepanto
1 evaristo
1 lepanto
</t>
        </r>
      </text>
    </comment>
    <comment ref="R915" authorId="0" shapeId="0" xr:uid="{4560DD5F-E09F-44C7-9A59-7A732065B4FD}">
      <text>
        <r>
          <rPr>
            <b/>
            <sz val="9"/>
            <color rgb="FF000000"/>
            <rFont val="Tahoma"/>
            <family val="2"/>
          </rPr>
          <t>Usuario:</t>
        </r>
        <r>
          <rPr>
            <sz val="9"/>
            <color rgb="FF000000"/>
            <rFont val="Tahoma"/>
            <family val="2"/>
          </rPr>
          <t xml:space="preserve">
2 evaristo
1 exlibris
1 arte de L
2 evaristo
1 licenciado
1 libelula A
1 cotidiana
1 circulo A
1 profitecnicas
1 bukz med
1 oso a
1 mat teusa
1 mat mac
1 tornamesa chile
1 oso SM
1 erato
1 zona g
1 coprudea
1 acontista
1 EFCE NOV
1 santo S
1 tango
1 libelula M
2 patricia
1 wilborada
1 erato
14 nacionales
1 buscalibre
3 lerner
1 evaristo
1 libellule
1 carranza
2 valija
3 av chile
1 prosa
1 prologo
2 bukz med
2 tanta tinta
1 ptofitecnicas
2 siglo xxi
2 bukz bta
3 efce
1 licenciado
2 zona g
2 lepanto
1 dario N
2 coprudea
2 arte de L
3 tango
1 callejon 80
1 callejon C
1 atgiro m
1 patricia
1 ana colina
1 evaristo
1 wilborada
1 animal de luz
1 patricia
1 evaristo
2 dario m
1 erato
1 buscalibre
1 terttulia
1 evaristo
1 chaparro
2 buscalibre
2 dario M
3 arte de L
2 buscalibre
5 lepanto
1 argiro
4 argiro
1 publishing
1 evaristo
2 licenciado
1 arte de l
2 patricia
1 av chile
2 bukz med
1 alfredo
2 circulo C
1 erato
2 av chile
1 evaristo
1 profitecnicas
1 acontista
1 almacen s
1 fondo carranza
1 zona g
1 efce
1 san rafael
1 tanta tinta
1 santo s
1 buscalibre
1 contexto
1 bukz bta
1 javeriana
1 aleph
3 wlborada
1 buscalibre
1 buscalbre
2 evaristo
</t>
        </r>
      </text>
    </comment>
    <comment ref="S915" authorId="0" shapeId="0" xr:uid="{64B89700-D3C9-4BD0-95F9-825AF4C598CA}">
      <text>
        <r>
          <rPr>
            <b/>
            <sz val="9"/>
            <color rgb="FF000000"/>
            <rFont val="Tahoma"/>
            <family val="2"/>
          </rPr>
          <t>Usuario:</t>
        </r>
        <r>
          <rPr>
            <sz val="9"/>
            <color rgb="FF000000"/>
            <rFont val="Tahoma"/>
            <family val="2"/>
          </rPr>
          <t xml:space="preserve">
1 Nac. Bta.
1 patricia
1 chaparro
1 patricia
</t>
        </r>
      </text>
    </comment>
    <comment ref="R917" authorId="0" shapeId="0" xr:uid="{FB0253C5-E666-4AC3-9D98-D6B131D17CCA}">
      <text>
        <r>
          <rPr>
            <b/>
            <sz val="9"/>
            <color indexed="81"/>
            <rFont val="Tahoma"/>
            <family val="2"/>
          </rPr>
          <t>Usuario:</t>
        </r>
        <r>
          <rPr>
            <sz val="9"/>
            <color indexed="81"/>
            <rFont val="Tahoma"/>
            <family val="2"/>
          </rPr>
          <t xml:space="preserve">
1 wilborada
1 oso R
1 tertulia</t>
        </r>
      </text>
    </comment>
    <comment ref="S917" authorId="0" shapeId="0" xr:uid="{0051F8C2-28A1-43B8-B91B-3CC2C51CD2BB}">
      <text>
        <r>
          <rPr>
            <b/>
            <sz val="9"/>
            <color indexed="81"/>
            <rFont val="Tahoma"/>
            <family val="2"/>
          </rPr>
          <t>Usuario:</t>
        </r>
        <r>
          <rPr>
            <sz val="9"/>
            <color indexed="81"/>
            <rFont val="Tahoma"/>
            <family val="2"/>
          </rPr>
          <t xml:space="preserve">
2 lerner
</t>
        </r>
      </text>
    </comment>
    <comment ref="R919" authorId="0" shapeId="0" xr:uid="{4A889F9A-2831-4975-8E77-45C9B9408BB4}">
      <text>
        <r>
          <rPr>
            <b/>
            <sz val="9"/>
            <color indexed="81"/>
            <rFont val="Tahoma"/>
            <family val="2"/>
          </rPr>
          <t>Usuario:</t>
        </r>
        <r>
          <rPr>
            <sz val="9"/>
            <color indexed="81"/>
            <rFont val="Tahoma"/>
            <family val="2"/>
          </rPr>
          <t xml:space="preserve">
1 wilborada
1 oso R
1 erato
1 patricia
1 evaristo
1 expolibros
1 evaristo
1 evaristo
1 evaristo
1 erato
1 erato
1 evaristo
1 fondo carranza
1 zona g
1 bukz bta
1 wilborada
</t>
        </r>
      </text>
    </comment>
    <comment ref="S919" authorId="0" shapeId="0" xr:uid="{10D2E5A5-5347-46B1-A27C-C9D8EE740E8E}">
      <text>
        <r>
          <rPr>
            <b/>
            <sz val="9"/>
            <color indexed="81"/>
            <rFont val="Tahoma"/>
            <family val="2"/>
          </rPr>
          <t>Usuario:</t>
        </r>
        <r>
          <rPr>
            <sz val="9"/>
            <color indexed="81"/>
            <rFont val="Tahoma"/>
            <family val="2"/>
          </rPr>
          <t xml:space="preserve">
1 Univ. Nac col
1 patricia
1 wilborada
</t>
        </r>
      </text>
    </comment>
    <comment ref="R930" authorId="0" shapeId="0" xr:uid="{F9776ACD-0BAE-4004-8EDF-BFDA7B737E5C}">
      <text>
        <r>
          <rPr>
            <b/>
            <sz val="9"/>
            <color indexed="81"/>
            <rFont val="Tahoma"/>
            <family val="2"/>
          </rPr>
          <t>Usuario:</t>
        </r>
        <r>
          <rPr>
            <sz val="9"/>
            <color indexed="81"/>
            <rFont val="Tahoma"/>
            <family val="2"/>
          </rPr>
          <t xml:space="preserve">
1 musa
</t>
        </r>
      </text>
    </comment>
    <comment ref="R940" authorId="0" shapeId="0" xr:uid="{CB3E47F1-4ED1-4925-A71F-F696AF293DB8}">
      <text>
        <r>
          <rPr>
            <b/>
            <sz val="9"/>
            <color indexed="81"/>
            <rFont val="Tahoma"/>
            <family val="2"/>
          </rPr>
          <t>Usuario:</t>
        </r>
        <r>
          <rPr>
            <sz val="9"/>
            <color indexed="81"/>
            <rFont val="Tahoma"/>
            <family val="2"/>
          </rPr>
          <t xml:space="preserve">
1 casa tomada
</t>
        </r>
      </text>
    </comment>
    <comment ref="R948" authorId="0" shapeId="0" xr:uid="{5BD65267-4EF1-4326-B7FD-046A574B96A1}">
      <text>
        <r>
          <rPr>
            <b/>
            <sz val="9"/>
            <color indexed="81"/>
            <rFont val="Tahoma"/>
            <family val="2"/>
          </rPr>
          <t>Usuario:</t>
        </r>
        <r>
          <rPr>
            <sz val="9"/>
            <color indexed="81"/>
            <rFont val="Tahoma"/>
            <family val="2"/>
          </rPr>
          <t xml:space="preserve">
1 libellule
1 EFCE
1 zona g
1 contexto
1 patricia
2 tertulia
1 patricia
</t>
        </r>
      </text>
    </comment>
    <comment ref="S948" authorId="0" shapeId="0" xr:uid="{7623401F-940C-425F-981A-3202280DE37E}">
      <text>
        <r>
          <rPr>
            <b/>
            <sz val="9"/>
            <color indexed="81"/>
            <rFont val="Tahoma"/>
            <family val="2"/>
          </rPr>
          <t>Usuario:</t>
        </r>
        <r>
          <rPr>
            <sz val="9"/>
            <color indexed="81"/>
            <rFont val="Tahoma"/>
            <family val="2"/>
          </rPr>
          <t xml:space="preserve">
1 evaristo
1 patricia
</t>
        </r>
      </text>
    </comment>
    <comment ref="S949" authorId="0" shapeId="0" xr:uid="{6AEAA1A8-05EE-4B8E-B2C1-A4B984E0FDD6}">
      <text>
        <r>
          <rPr>
            <b/>
            <sz val="9"/>
            <color indexed="81"/>
            <rFont val="Tahoma"/>
            <family val="2"/>
          </rPr>
          <t>Usuario:</t>
        </r>
        <r>
          <rPr>
            <sz val="9"/>
            <color indexed="81"/>
            <rFont val="Tahoma"/>
            <family val="2"/>
          </rPr>
          <t xml:space="preserve">
1 av chile
</t>
        </r>
      </text>
    </comment>
    <comment ref="R951" authorId="0" shapeId="0" xr:uid="{EC094740-E61C-4A1F-AE45-D859C9535B7A}">
      <text>
        <r>
          <rPr>
            <b/>
            <sz val="9"/>
            <color indexed="81"/>
            <rFont val="Tahoma"/>
            <family val="2"/>
          </rPr>
          <t>Usuario:</t>
        </r>
        <r>
          <rPr>
            <sz val="9"/>
            <color indexed="81"/>
            <rFont val="Tahoma"/>
            <family val="2"/>
          </rPr>
          <t xml:space="preserve">
1 efce
1 zona g
1 espiritu Y
1 wilborada
1 espiritu y
1 tertulia
1 lepanto
1 licenciado
1 munn colina
1 espiritu y
</t>
        </r>
      </text>
    </comment>
    <comment ref="S952" authorId="0" shapeId="0" xr:uid="{D204D0AF-A5B6-480D-AE5E-21B9E77DFF41}">
      <text>
        <r>
          <rPr>
            <b/>
            <sz val="9"/>
            <color indexed="81"/>
            <rFont val="Tahoma"/>
            <family val="2"/>
          </rPr>
          <t>Usuario:</t>
        </r>
        <r>
          <rPr>
            <sz val="9"/>
            <color indexed="81"/>
            <rFont val="Tahoma"/>
            <family val="2"/>
          </rPr>
          <t xml:space="preserve">
1 andino
</t>
        </r>
      </text>
    </comment>
    <comment ref="R957" authorId="0" shapeId="0" xr:uid="{BFCFD98A-542D-41F5-B450-A13AA3291793}">
      <text>
        <r>
          <rPr>
            <b/>
            <sz val="9"/>
            <color indexed="81"/>
            <rFont val="Tahoma"/>
            <family val="2"/>
          </rPr>
          <t>Usuario:</t>
        </r>
        <r>
          <rPr>
            <sz val="9"/>
            <color indexed="81"/>
            <rFont val="Tahoma"/>
            <family val="2"/>
          </rPr>
          <t xml:space="preserve">
1 erato
1 casa tomada
1 erato
1 gemas
1 erato
</t>
        </r>
      </text>
    </comment>
    <comment ref="R959" authorId="0" shapeId="0" xr:uid="{4746DD6D-C2A6-43AA-A607-690C4E305549}">
      <text>
        <r>
          <rPr>
            <b/>
            <sz val="9"/>
            <color indexed="81"/>
            <rFont val="Tahoma"/>
            <family val="2"/>
          </rPr>
          <t>Usuario:</t>
        </r>
        <r>
          <rPr>
            <sz val="9"/>
            <color indexed="81"/>
            <rFont val="Tahoma"/>
            <family val="2"/>
          </rPr>
          <t xml:space="preserve">
1 av chile
1 efce
1 cotidiana
1 soluciones
</t>
        </r>
      </text>
    </comment>
    <comment ref="S961" authorId="0" shapeId="0" xr:uid="{B4985CFB-59A8-415C-80D3-17822DB2CE4C}">
      <text>
        <r>
          <rPr>
            <b/>
            <sz val="9"/>
            <color indexed="81"/>
            <rFont val="Tahoma"/>
            <family val="2"/>
          </rPr>
          <t>Usuario:</t>
        </r>
        <r>
          <rPr>
            <sz val="9"/>
            <color indexed="81"/>
            <rFont val="Tahoma"/>
            <family val="2"/>
          </rPr>
          <t xml:space="preserve">
1 lerner</t>
        </r>
      </text>
    </comment>
    <comment ref="R962" authorId="0" shapeId="0" xr:uid="{A14EC090-E927-4918-816E-F30C2401EC03}">
      <text>
        <r>
          <rPr>
            <b/>
            <sz val="9"/>
            <color indexed="81"/>
            <rFont val="Tahoma"/>
            <family val="2"/>
          </rPr>
          <t>Usuario:</t>
        </r>
        <r>
          <rPr>
            <sz val="9"/>
            <color indexed="81"/>
            <rFont val="Tahoma"/>
            <family val="2"/>
          </rPr>
          <t xml:space="preserve">
1 chaparro
1 karin
</t>
        </r>
      </text>
    </comment>
    <comment ref="S962" authorId="0" shapeId="0" xr:uid="{F63120DD-89F0-48AD-B38D-B2F17F5B1287}">
      <text>
        <r>
          <rPr>
            <b/>
            <sz val="9"/>
            <color indexed="81"/>
            <rFont val="Tahoma"/>
            <family val="2"/>
          </rPr>
          <t>Usuario:</t>
        </r>
        <r>
          <rPr>
            <sz val="9"/>
            <color indexed="81"/>
            <rFont val="Tahoma"/>
            <family val="2"/>
          </rPr>
          <t xml:space="preserve">
1 chaparro
</t>
        </r>
      </text>
    </comment>
    <comment ref="R963" authorId="0" shapeId="0" xr:uid="{A103DDB3-340F-42FC-82B8-2CA3B928995A}">
      <text>
        <r>
          <rPr>
            <b/>
            <sz val="9"/>
            <color rgb="FF000000"/>
            <rFont val="Tahoma"/>
            <family val="2"/>
          </rPr>
          <t>Usuario:</t>
        </r>
        <r>
          <rPr>
            <sz val="9"/>
            <color rgb="FF000000"/>
            <rFont val="Tahoma"/>
            <family val="2"/>
          </rPr>
          <t xml:space="preserve">
</t>
        </r>
        <r>
          <rPr>
            <sz val="9"/>
            <color rgb="FF000000"/>
            <rFont val="Tahoma"/>
            <family val="2"/>
          </rPr>
          <t xml:space="preserve">1 buscalibre
</t>
        </r>
        <r>
          <rPr>
            <sz val="9"/>
            <color rgb="FF000000"/>
            <rFont val="Tahoma"/>
            <family val="2"/>
          </rPr>
          <t xml:space="preserve">1 buscalibre
</t>
        </r>
      </text>
    </comment>
    <comment ref="R968" authorId="0" shapeId="0" xr:uid="{1729F8D4-0E6D-4B32-A446-413832D9AE33}">
      <text>
        <r>
          <rPr>
            <b/>
            <sz val="9"/>
            <color indexed="81"/>
            <rFont val="Tahoma"/>
            <family val="2"/>
          </rPr>
          <t>Usuario:</t>
        </r>
        <r>
          <rPr>
            <sz val="9"/>
            <color indexed="81"/>
            <rFont val="Tahoma"/>
            <family val="2"/>
          </rPr>
          <t xml:space="preserve">
1 buscalibre
</t>
        </r>
      </text>
    </comment>
    <comment ref="R970" authorId="0" shapeId="0" xr:uid="{E58E5C3B-9204-40FC-A28D-4981026E9E1D}">
      <text>
        <r>
          <rPr>
            <b/>
            <sz val="9"/>
            <color indexed="81"/>
            <rFont val="Tahoma"/>
            <family val="2"/>
          </rPr>
          <t>Usuario:</t>
        </r>
        <r>
          <rPr>
            <sz val="9"/>
            <color indexed="81"/>
            <rFont val="Tahoma"/>
            <family val="2"/>
          </rPr>
          <t xml:space="preserve">
1 karin
1 musa
</t>
        </r>
      </text>
    </comment>
    <comment ref="R973" authorId="0" shapeId="0" xr:uid="{C009272A-B139-4451-BD43-81B8ECA4B1E8}">
      <text>
        <r>
          <rPr>
            <b/>
            <sz val="9"/>
            <color indexed="81"/>
            <rFont val="Tahoma"/>
            <family val="2"/>
          </rPr>
          <t>Usuario:</t>
        </r>
        <r>
          <rPr>
            <sz val="9"/>
            <color indexed="81"/>
            <rFont val="Tahoma"/>
            <family val="2"/>
          </rPr>
          <t xml:space="preserve">
1 licenciado
1 circulo A
1 profitecnicas
1 andino
1 hacienda
1 bukz med
1 oso A
1 mat teusa
1 mat mac
1 tornamesa chile
1 oso SM
2 zona g
1 acontista
1 9 tres c
2 efce nov
1 santo S
2 tango
1 callejon C
1 callejon 80
1 libelula M
2 wilborada
1 Bros B
1 prologo
1 carranza
1 central
12 nacionales
1 contexto
1 efce
1 butaca
1 chaparro
1 dario m
1 tertulia
1 lepanto
1 zona g
</t>
        </r>
      </text>
    </comment>
    <comment ref="S973" authorId="0" shapeId="0" xr:uid="{3C3C066E-70EA-41D4-BDA5-DCD08F99B7F8}">
      <text>
        <r>
          <rPr>
            <b/>
            <sz val="9"/>
            <color indexed="81"/>
            <rFont val="Tahoma"/>
            <family val="2"/>
          </rPr>
          <t>Usuario:</t>
        </r>
        <r>
          <rPr>
            <sz val="9"/>
            <color indexed="81"/>
            <rFont val="Tahoma"/>
            <family val="2"/>
          </rPr>
          <t xml:space="preserve">
1 andino
1 chaparro
</t>
        </r>
      </text>
    </comment>
    <comment ref="R974" authorId="0" shapeId="0" xr:uid="{008113D1-C8FE-42FA-9C26-B91C85350EAC}">
      <text>
        <r>
          <rPr>
            <b/>
            <sz val="9"/>
            <color indexed="81"/>
            <rFont val="Tahoma"/>
            <family val="2"/>
          </rPr>
          <t>Usuario:</t>
        </r>
        <r>
          <rPr>
            <sz val="9"/>
            <color indexed="81"/>
            <rFont val="Tahoma"/>
            <family val="2"/>
          </rPr>
          <t xml:space="preserve">
1 zona g
1 oso r
2 efce
1 publigraphic
1 kitoblar
1 lerner
1 publigraphic
1 focui
1 focui
1 publigrqaphic
1 zona g
</t>
        </r>
      </text>
    </comment>
    <comment ref="S974" authorId="0" shapeId="0" xr:uid="{352F4E21-6803-4757-BD20-8B99FDAC6200}">
      <text>
        <r>
          <rPr>
            <b/>
            <sz val="9"/>
            <color indexed="81"/>
            <rFont val="Tahoma"/>
            <family val="2"/>
          </rPr>
          <t>Usuario:</t>
        </r>
        <r>
          <rPr>
            <sz val="9"/>
            <color indexed="81"/>
            <rFont val="Tahoma"/>
            <family val="2"/>
          </rPr>
          <t xml:space="preserve">
1 kitoblar
1 wilborada
1 casa tomada
1 avelino
</t>
        </r>
      </text>
    </comment>
    <comment ref="R976" authorId="0" shapeId="0" xr:uid="{ED1ECF12-2E84-4F2B-B35F-7F96F331BAC2}">
      <text>
        <r>
          <rPr>
            <b/>
            <sz val="9"/>
            <color indexed="81"/>
            <rFont val="Tahoma"/>
            <family val="2"/>
          </rPr>
          <t>Usuario:</t>
        </r>
        <r>
          <rPr>
            <sz val="9"/>
            <color indexed="81"/>
            <rFont val="Tahoma"/>
            <family val="2"/>
          </rPr>
          <t xml:space="preserve">
1 casa tomda
</t>
        </r>
      </text>
    </comment>
    <comment ref="R977" authorId="0" shapeId="0" xr:uid="{484FB047-B57F-4BE9-B7F1-8B437E27FF7E}">
      <text>
        <r>
          <rPr>
            <b/>
            <sz val="9"/>
            <color indexed="81"/>
            <rFont val="Tahoma"/>
            <family val="2"/>
          </rPr>
          <t>Usuario:</t>
        </r>
        <r>
          <rPr>
            <sz val="9"/>
            <color indexed="81"/>
            <rFont val="Tahoma"/>
            <family val="2"/>
          </rPr>
          <t xml:space="preserve">
1 casa tomda
1 alfredo feria
1 alfinlibros
2 alfredo feria
1 buscalibre
2 lepanto
</t>
        </r>
      </text>
    </comment>
    <comment ref="R990" authorId="0" shapeId="0" xr:uid="{555582FB-81E7-40FB-97C3-EC70CFBFE931}">
      <text>
        <r>
          <rPr>
            <b/>
            <sz val="9"/>
            <color indexed="81"/>
            <rFont val="Tahoma"/>
            <family val="2"/>
          </rPr>
          <t>Usuario:</t>
        </r>
        <r>
          <rPr>
            <sz val="9"/>
            <color indexed="81"/>
            <rFont val="Tahoma"/>
            <family val="2"/>
          </rPr>
          <t xml:space="preserve">
1 circulo
</t>
        </r>
      </text>
    </comment>
    <comment ref="S990" authorId="0" shapeId="0" xr:uid="{A83529BC-7A62-48D8-BCE2-D901E54753AC}">
      <text>
        <r>
          <rPr>
            <b/>
            <sz val="9"/>
            <color indexed="81"/>
            <rFont val="Tahoma"/>
            <family val="2"/>
          </rPr>
          <t>Usuario:</t>
        </r>
        <r>
          <rPr>
            <sz val="9"/>
            <color indexed="81"/>
            <rFont val="Tahoma"/>
            <family val="2"/>
          </rPr>
          <t xml:space="preserve">
1 circulo c
</t>
        </r>
      </text>
    </comment>
    <comment ref="R996" authorId="0" shapeId="0" xr:uid="{CEC9F5BA-7EC9-4923-80A8-1CB0AFB34A31}">
      <text>
        <r>
          <rPr>
            <b/>
            <sz val="9"/>
            <color indexed="81"/>
            <rFont val="Tahoma"/>
            <family val="2"/>
          </rPr>
          <t>Usuario:</t>
        </r>
        <r>
          <rPr>
            <sz val="9"/>
            <color indexed="81"/>
            <rFont val="Tahoma"/>
            <family val="2"/>
          </rPr>
          <t xml:space="preserve">
1 siglo xxi
</t>
        </r>
      </text>
    </comment>
    <comment ref="R1003" authorId="0" shapeId="0" xr:uid="{148AE0AE-5030-43EA-B5CE-3862A02F80A0}">
      <text>
        <r>
          <rPr>
            <b/>
            <sz val="9"/>
            <color indexed="81"/>
            <rFont val="Tahoma"/>
            <family val="2"/>
          </rPr>
          <t>Usuario:</t>
        </r>
        <r>
          <rPr>
            <sz val="9"/>
            <color indexed="81"/>
            <rFont val="Tahoma"/>
            <family val="2"/>
          </rPr>
          <t xml:space="preserve">
1 alfredo feria
</t>
        </r>
      </text>
    </comment>
    <comment ref="R1009" authorId="0" shapeId="0" xr:uid="{64B531D3-69FA-497D-A087-4830C9933E35}">
      <text>
        <r>
          <rPr>
            <b/>
            <sz val="9"/>
            <color indexed="81"/>
            <rFont val="Tahoma"/>
            <family val="2"/>
          </rPr>
          <t>Usuario:</t>
        </r>
        <r>
          <rPr>
            <sz val="9"/>
            <color indexed="81"/>
            <rFont val="Tahoma"/>
            <family val="2"/>
          </rPr>
          <t xml:space="preserve">
1 oso R
</t>
        </r>
      </text>
    </comment>
    <comment ref="R1010" authorId="0" shapeId="0" xr:uid="{E6F8EF20-50C7-496D-8D62-D277B95587CA}">
      <text>
        <r>
          <rPr>
            <b/>
            <sz val="9"/>
            <color indexed="81"/>
            <rFont val="Tahoma"/>
            <family val="2"/>
          </rPr>
          <t>Usuario:</t>
        </r>
        <r>
          <rPr>
            <sz val="9"/>
            <color indexed="81"/>
            <rFont val="Tahoma"/>
            <family val="2"/>
          </rPr>
          <t xml:space="preserve">
1 karin
</t>
        </r>
      </text>
    </comment>
    <comment ref="S1010" authorId="0" shapeId="0" xr:uid="{12CF2BE8-80DA-4631-8094-54A5CD76ECC8}">
      <text>
        <r>
          <rPr>
            <b/>
            <sz val="9"/>
            <color indexed="81"/>
            <rFont val="Tahoma"/>
            <family val="2"/>
          </rPr>
          <t>Usuario:</t>
        </r>
        <r>
          <rPr>
            <sz val="9"/>
            <color indexed="81"/>
            <rFont val="Tahoma"/>
            <family val="2"/>
          </rPr>
          <t xml:space="preserve">
1 fondo C
</t>
        </r>
      </text>
    </comment>
    <comment ref="R1016" authorId="0" shapeId="0" xr:uid="{4960A892-1367-4BA4-B0DA-62694593DCCF}">
      <text>
        <r>
          <rPr>
            <b/>
            <sz val="9"/>
            <color indexed="81"/>
            <rFont val="Tahoma"/>
            <family val="2"/>
          </rPr>
          <t>Usuario:</t>
        </r>
        <r>
          <rPr>
            <sz val="9"/>
            <color indexed="81"/>
            <rFont val="Tahoma"/>
            <family val="2"/>
          </rPr>
          <t xml:space="preserve">
2 evaristo
1 dario neuta
2 evaristo
2 erato
1 patricia
1 erato
</t>
        </r>
      </text>
    </comment>
    <comment ref="S1016" authorId="0" shapeId="0" xr:uid="{16C7B597-837B-4774-9F64-3BA5C59E02FC}">
      <text>
        <r>
          <rPr>
            <b/>
            <sz val="9"/>
            <color indexed="81"/>
            <rFont val="Tahoma"/>
            <family val="2"/>
          </rPr>
          <t>Usuario:</t>
        </r>
        <r>
          <rPr>
            <sz val="9"/>
            <color indexed="81"/>
            <rFont val="Tahoma"/>
            <family val="2"/>
          </rPr>
          <t xml:space="preserve">
1 era azul andino
</t>
        </r>
      </text>
    </comment>
    <comment ref="R1017" authorId="0" shapeId="0" xr:uid="{30EEB11B-A965-4035-9006-550914403CF0}">
      <text>
        <r>
          <rPr>
            <b/>
            <sz val="9"/>
            <color indexed="81"/>
            <rFont val="Tahoma"/>
            <family val="2"/>
          </rPr>
          <t>Usuario:</t>
        </r>
        <r>
          <rPr>
            <sz val="9"/>
            <color indexed="81"/>
            <rFont val="Tahoma"/>
            <family val="2"/>
          </rPr>
          <t xml:space="preserve">
1 oso r
1 exlibris
</t>
        </r>
      </text>
    </comment>
    <comment ref="R1022" authorId="0" shapeId="0" xr:uid="{4E7EF132-C7F2-48D3-8E7E-565F14EB9D4B}">
      <text>
        <r>
          <rPr>
            <b/>
            <sz val="9"/>
            <color indexed="81"/>
            <rFont val="Tahoma"/>
            <family val="2"/>
          </rPr>
          <t>Usuario:</t>
        </r>
        <r>
          <rPr>
            <sz val="9"/>
            <color indexed="81"/>
            <rFont val="Tahoma"/>
            <family val="2"/>
          </rPr>
          <t xml:space="preserve">
1 cooprudea
</t>
        </r>
      </text>
    </comment>
    <comment ref="S1022" authorId="0" shapeId="0" xr:uid="{B787B9D7-269C-422D-9163-812A0995AA10}">
      <text>
        <r>
          <rPr>
            <b/>
            <sz val="9"/>
            <color indexed="81"/>
            <rFont val="Tahoma"/>
            <family val="2"/>
          </rPr>
          <t>Usuario:</t>
        </r>
        <r>
          <rPr>
            <sz val="9"/>
            <color indexed="81"/>
            <rFont val="Tahoma"/>
            <family val="2"/>
          </rPr>
          <t xml:space="preserve">
1 coprudea
</t>
        </r>
      </text>
    </comment>
    <comment ref="R1023" authorId="0" shapeId="0" xr:uid="{32D514E3-A60E-4502-8537-A0DB8CECAE25}">
      <text>
        <r>
          <rPr>
            <b/>
            <sz val="9"/>
            <color indexed="81"/>
            <rFont val="Tahoma"/>
            <family val="2"/>
          </rPr>
          <t>Usuario:</t>
        </r>
        <r>
          <rPr>
            <sz val="9"/>
            <color indexed="81"/>
            <rFont val="Tahoma"/>
            <family val="2"/>
          </rPr>
          <t xml:space="preserve">
1 focui
1 undeme
</t>
        </r>
      </text>
    </comment>
    <comment ref="R1026" authorId="0" shapeId="0" xr:uid="{3DFA09B8-1810-4EE5-84DE-A2984C6759DB}">
      <text>
        <r>
          <rPr>
            <b/>
            <sz val="9"/>
            <color indexed="81"/>
            <rFont val="Tahoma"/>
            <family val="2"/>
          </rPr>
          <t>Usuario:</t>
        </r>
        <r>
          <rPr>
            <sz val="9"/>
            <color indexed="81"/>
            <rFont val="Tahoma"/>
            <family val="2"/>
          </rPr>
          <t xml:space="preserve">
1 dario N
1 cooprudea
</t>
        </r>
      </text>
    </comment>
    <comment ref="S1026" authorId="0" shapeId="0" xr:uid="{6814E12A-37BD-496A-98FC-191717126CBF}">
      <text>
        <r>
          <rPr>
            <b/>
            <sz val="9"/>
            <color indexed="81"/>
            <rFont val="Tahoma"/>
            <family val="2"/>
          </rPr>
          <t>Usuario:</t>
        </r>
        <r>
          <rPr>
            <sz val="9"/>
            <color indexed="81"/>
            <rFont val="Tahoma"/>
            <family val="2"/>
          </rPr>
          <t xml:space="preserve">
1 coprudea
</t>
        </r>
      </text>
    </comment>
    <comment ref="R1027" authorId="0" shapeId="0" xr:uid="{47E52828-EB03-4A02-9565-980A2F739CB9}">
      <text>
        <r>
          <rPr>
            <b/>
            <sz val="9"/>
            <color indexed="81"/>
            <rFont val="Tahoma"/>
            <family val="2"/>
          </rPr>
          <t>Usuario:</t>
        </r>
        <r>
          <rPr>
            <sz val="9"/>
            <color indexed="81"/>
            <rFont val="Tahoma"/>
            <family val="2"/>
          </rPr>
          <t xml:space="preserve">
1 karin
</t>
        </r>
      </text>
    </comment>
    <comment ref="R1028" authorId="0" shapeId="0" xr:uid="{C3AD8DA5-E0BC-49BB-9FB3-7BE8D16ACE55}">
      <text>
        <r>
          <rPr>
            <b/>
            <sz val="9"/>
            <color indexed="81"/>
            <rFont val="Tahoma"/>
            <family val="2"/>
          </rPr>
          <t>Usuario:</t>
        </r>
        <r>
          <rPr>
            <sz val="9"/>
            <color indexed="81"/>
            <rFont val="Tahoma"/>
            <family val="2"/>
          </rPr>
          <t xml:space="preserve">
1 kitoblar
1 av chile
2 efce
1 zona g
1 contexto
1 tango
1 ana colina
1 wilborada
1 tango
</t>
        </r>
      </text>
    </comment>
    <comment ref="S1028" authorId="0" shapeId="0" xr:uid="{59FF9DBA-88B7-4383-A37C-E7393E778CCC}">
      <text>
        <r>
          <rPr>
            <b/>
            <sz val="9"/>
            <color indexed="81"/>
            <rFont val="Tahoma"/>
            <family val="2"/>
          </rPr>
          <t>Usuario:</t>
        </r>
        <r>
          <rPr>
            <sz val="9"/>
            <color indexed="81"/>
            <rFont val="Tahoma"/>
            <family val="2"/>
          </rPr>
          <t xml:space="preserve">
1 kitoblar
</t>
        </r>
      </text>
    </comment>
    <comment ref="R1030" authorId="0" shapeId="0" xr:uid="{D0680E62-42E4-4479-A019-9D27A0E26521}">
      <text>
        <r>
          <rPr>
            <b/>
            <sz val="9"/>
            <color indexed="81"/>
            <rFont val="Tahoma"/>
            <family val="2"/>
          </rPr>
          <t>Usuario:</t>
        </r>
        <r>
          <rPr>
            <sz val="9"/>
            <color indexed="81"/>
            <rFont val="Tahoma"/>
            <family val="2"/>
          </rPr>
          <t xml:space="preserve">
1 exlibris
1 arte de l
1 libelula A
1 circulo A
1 andino
1 hacienda
1 espiritu Y
1 zoina g
1 coprudea
1 EFCE NOV
1 villegas
1 libelula M
1 wilborada
1 Bros B
11 nacionales
1 buscalibre
1 lepanto
1 av chile
1 acotista
1 coprudea
1 villegas
1 almacen
1 efce
3 almacen
1 contexto
1 wilborada
</t>
        </r>
      </text>
    </comment>
    <comment ref="S1030" authorId="0" shapeId="0" xr:uid="{A255DE0A-E44D-447E-A89A-D5FA96525F1D}">
      <text>
        <r>
          <rPr>
            <b/>
            <sz val="9"/>
            <color indexed="81"/>
            <rFont val="Tahoma"/>
            <family val="2"/>
          </rPr>
          <t>Usuario:</t>
        </r>
        <r>
          <rPr>
            <sz val="9"/>
            <color indexed="81"/>
            <rFont val="Tahoma"/>
            <family val="2"/>
          </rPr>
          <t xml:space="preserve">
1 andino
1 arte de l
</t>
        </r>
      </text>
    </comment>
    <comment ref="R1032" authorId="0" shapeId="0" xr:uid="{11E2CCFA-EDE6-4D09-BF6F-DB9553210A5B}">
      <text>
        <r>
          <rPr>
            <b/>
            <sz val="9"/>
            <color indexed="81"/>
            <rFont val="Tahoma"/>
            <family val="2"/>
          </rPr>
          <t>Usuario:</t>
        </r>
        <r>
          <rPr>
            <sz val="9"/>
            <color indexed="81"/>
            <rFont val="Tahoma"/>
            <family val="2"/>
          </rPr>
          <t xml:space="preserve">
1 butaca
</t>
        </r>
      </text>
    </comment>
    <comment ref="R1033" authorId="0" shapeId="0" xr:uid="{CAA02828-574F-42F9-9C3A-0C844A189511}">
      <text>
        <r>
          <rPr>
            <b/>
            <sz val="9"/>
            <color indexed="81"/>
            <rFont val="Tahoma"/>
            <family val="2"/>
          </rPr>
          <t>Usuario:</t>
        </r>
        <r>
          <rPr>
            <sz val="9"/>
            <color indexed="81"/>
            <rFont val="Tahoma"/>
            <family val="2"/>
          </rPr>
          <t xml:space="preserve">
1 buscalibre
1 buscalibre
</t>
        </r>
      </text>
    </comment>
    <comment ref="S1033" authorId="0" shapeId="0" xr:uid="{5D44D69F-ABDA-483B-BC4B-052E44620B8A}">
      <text>
        <r>
          <rPr>
            <b/>
            <sz val="9"/>
            <color indexed="81"/>
            <rFont val="Tahoma"/>
            <family val="2"/>
          </rPr>
          <t>Usuario:</t>
        </r>
        <r>
          <rPr>
            <sz val="9"/>
            <color indexed="81"/>
            <rFont val="Tahoma"/>
            <family val="2"/>
          </rPr>
          <t xml:space="preserve">
1 lerner
</t>
        </r>
      </text>
    </comment>
    <comment ref="R1035" authorId="0" shapeId="0" xr:uid="{9308F826-94FF-4963-A90C-9B7880370EC1}">
      <text>
        <r>
          <rPr>
            <b/>
            <sz val="9"/>
            <color indexed="81"/>
            <rFont val="Tahoma"/>
            <family val="2"/>
          </rPr>
          <t>Usuario:</t>
        </r>
        <r>
          <rPr>
            <sz val="9"/>
            <color indexed="81"/>
            <rFont val="Tahoma"/>
            <family val="2"/>
          </rPr>
          <t xml:space="preserve">
1 wilborada
2 oso r
1 alfredo feria
1 alfredo feria
1 dario n
1 dario m
1 prosa
1 av chile
1 acontista
1 almacen s
1 zona g
1 EFCE
1 colina
1 san rafael
1 isidro
1 santo s
2 contexto
1 bukz bta
1 sergio
1 aleph
1 wilborada
1 animal de l
</t>
        </r>
      </text>
    </comment>
    <comment ref="R1042" authorId="0" shapeId="0" xr:uid="{B1EF6E1A-D4EC-473D-BA55-5CC23C99CA1E}">
      <text>
        <r>
          <rPr>
            <b/>
            <sz val="9"/>
            <color indexed="81"/>
            <rFont val="Tahoma"/>
            <family val="2"/>
          </rPr>
          <t>Usuario:</t>
        </r>
        <r>
          <rPr>
            <sz val="9"/>
            <color indexed="81"/>
            <rFont val="Tahoma"/>
            <family val="2"/>
          </rPr>
          <t xml:space="preserve">
1 oso r
1 focui
1 musa
</t>
        </r>
      </text>
    </comment>
    <comment ref="R1055" authorId="0" shapeId="0" xr:uid="{31DAD31B-30A3-4B9E-A685-A99B2A156A9F}">
      <text>
        <r>
          <rPr>
            <b/>
            <sz val="9"/>
            <color indexed="81"/>
            <rFont val="Tahoma"/>
            <family val="2"/>
          </rPr>
          <t>Usuario:</t>
        </r>
        <r>
          <rPr>
            <sz val="9"/>
            <color indexed="81"/>
            <rFont val="Tahoma"/>
            <family val="2"/>
          </rPr>
          <t xml:space="preserve">
1 wilborada
1 tertulia
</t>
        </r>
      </text>
    </comment>
    <comment ref="S1055" authorId="0" shapeId="0" xr:uid="{0DCB8E73-77C9-4B56-B860-247F7E24F8FD}">
      <text>
        <r>
          <rPr>
            <b/>
            <sz val="9"/>
            <color indexed="81"/>
            <rFont val="Tahoma"/>
            <family val="2"/>
          </rPr>
          <t>Usuario:</t>
        </r>
        <r>
          <rPr>
            <sz val="9"/>
            <color indexed="81"/>
            <rFont val="Tahoma"/>
            <family val="2"/>
          </rPr>
          <t xml:space="preserve">
1 andino
</t>
        </r>
      </text>
    </comment>
    <comment ref="R1056" authorId="0" shapeId="0" xr:uid="{B4535166-E840-4BF4-8426-71587D92E653}">
      <text>
        <r>
          <rPr>
            <b/>
            <sz val="9"/>
            <color indexed="81"/>
            <rFont val="Tahoma"/>
            <family val="2"/>
          </rPr>
          <t>Usuario:</t>
        </r>
        <r>
          <rPr>
            <sz val="9"/>
            <color indexed="81"/>
            <rFont val="Tahoma"/>
            <family val="2"/>
          </rPr>
          <t xml:space="preserve">
1 profitecnicas
1 oso a
1 bukz bta
1 tornamesa chile
1 zona g
1 santo S
1 tango
1 wilborada
1 av chile
</t>
        </r>
      </text>
    </comment>
    <comment ref="R1057" authorId="0" shapeId="0" xr:uid="{B54717CB-AF67-4BB3-B56F-F48101726FA4}">
      <text>
        <r>
          <rPr>
            <b/>
            <sz val="9"/>
            <color indexed="81"/>
            <rFont val="Tahoma"/>
            <family val="2"/>
          </rPr>
          <t>Usuario:</t>
        </r>
        <r>
          <rPr>
            <sz val="9"/>
            <color indexed="81"/>
            <rFont val="Tahoma"/>
            <family val="2"/>
          </rPr>
          <t xml:space="preserve">
1 ccoprudea
</t>
        </r>
      </text>
    </comment>
    <comment ref="S1057" authorId="0" shapeId="0" xr:uid="{823F9BE8-2CF9-4FA6-9E16-38F8481BFDFC}">
      <text>
        <r>
          <rPr>
            <b/>
            <sz val="9"/>
            <color indexed="81"/>
            <rFont val="Tahoma"/>
            <family val="2"/>
          </rPr>
          <t>Usuario:</t>
        </r>
        <r>
          <rPr>
            <sz val="9"/>
            <color indexed="81"/>
            <rFont val="Tahoma"/>
            <family val="2"/>
          </rPr>
          <t xml:space="preserve">
1 andino
1 coprudea
</t>
        </r>
      </text>
    </comment>
    <comment ref="R1058" authorId="0" shapeId="0" xr:uid="{12814FE4-BA3A-4542-BA39-E0E1D61E942B}">
      <text>
        <r>
          <rPr>
            <b/>
            <sz val="9"/>
            <color indexed="81"/>
            <rFont val="Tahoma"/>
            <family val="2"/>
          </rPr>
          <t>Usuario:</t>
        </r>
        <r>
          <rPr>
            <sz val="9"/>
            <color indexed="81"/>
            <rFont val="Tahoma"/>
            <family val="2"/>
          </rPr>
          <t xml:space="preserve">
1 oso r
1 arcano pepe S
1 tertulia
1 garabato
</t>
        </r>
      </text>
    </comment>
    <comment ref="S1058" authorId="0" shapeId="0" xr:uid="{A07677AD-B2A1-4F49-82E8-A252F5D48DA3}">
      <text>
        <r>
          <rPr>
            <b/>
            <sz val="9"/>
            <color indexed="81"/>
            <rFont val="Tahoma"/>
            <family val="2"/>
          </rPr>
          <t>Usuario:</t>
        </r>
        <r>
          <rPr>
            <sz val="9"/>
            <color indexed="81"/>
            <rFont val="Tahoma"/>
            <family val="2"/>
          </rPr>
          <t xml:space="preserve">
1 andino
</t>
        </r>
      </text>
    </comment>
    <comment ref="R1059" authorId="0" shapeId="0" xr:uid="{3B20F12A-2A6F-40A0-A410-8ABD4C29AF5B}">
      <text>
        <r>
          <rPr>
            <b/>
            <sz val="9"/>
            <color indexed="81"/>
            <rFont val="Tahoma"/>
            <family val="2"/>
          </rPr>
          <t>Usuario:</t>
        </r>
        <r>
          <rPr>
            <sz val="9"/>
            <color indexed="81"/>
            <rFont val="Tahoma"/>
            <family val="2"/>
          </rPr>
          <t xml:space="preserve">
1 oso r
1 babel
1 tertulia
</t>
        </r>
      </text>
    </comment>
    <comment ref="S1059" authorId="0" shapeId="0" xr:uid="{5B8C393E-213E-4780-ADF7-EA262B0FB6CA}">
      <text>
        <r>
          <rPr>
            <b/>
            <sz val="9"/>
            <color indexed="81"/>
            <rFont val="Tahoma"/>
            <family val="2"/>
          </rPr>
          <t>Usuario:</t>
        </r>
        <r>
          <rPr>
            <sz val="9"/>
            <color indexed="81"/>
            <rFont val="Tahoma"/>
            <family val="2"/>
          </rPr>
          <t xml:space="preserve">
1 andino
</t>
        </r>
      </text>
    </comment>
    <comment ref="R1060" authorId="0" shapeId="0" xr:uid="{90081E33-FEE0-4050-B172-DBF8B41F169D}">
      <text>
        <r>
          <rPr>
            <b/>
            <sz val="9"/>
            <color indexed="81"/>
            <rFont val="Tahoma"/>
            <family val="2"/>
          </rPr>
          <t>Usuario:</t>
        </r>
        <r>
          <rPr>
            <sz val="9"/>
            <color indexed="81"/>
            <rFont val="Tahoma"/>
            <family val="2"/>
          </rPr>
          <t xml:space="preserve">
1 oso r
1 cooprudea
</t>
        </r>
      </text>
    </comment>
    <comment ref="S1060" authorId="0" shapeId="0" xr:uid="{877BCD97-1E84-4A15-B48B-148498E1CDD0}">
      <text>
        <r>
          <rPr>
            <b/>
            <sz val="9"/>
            <color indexed="81"/>
            <rFont val="Tahoma"/>
            <family val="2"/>
          </rPr>
          <t>Usuario:</t>
        </r>
        <r>
          <rPr>
            <sz val="9"/>
            <color indexed="81"/>
            <rFont val="Tahoma"/>
            <family val="2"/>
          </rPr>
          <t xml:space="preserve">
1 coprudea
</t>
        </r>
      </text>
    </comment>
    <comment ref="R1061" authorId="0" shapeId="0" xr:uid="{35277A0B-F000-45B7-9EB5-13AC251E1601}">
      <text>
        <r>
          <rPr>
            <b/>
            <sz val="9"/>
            <color indexed="81"/>
            <rFont val="Tahoma"/>
            <family val="2"/>
          </rPr>
          <t>Usuario:</t>
        </r>
        <r>
          <rPr>
            <sz val="9"/>
            <color indexed="81"/>
            <rFont val="Tahoma"/>
            <family val="2"/>
          </rPr>
          <t xml:space="preserve">
1 oso r
1 profitecnicas
1 oso a
1 bukz bta
1 tornamesa chile
1 zona g
1 santo s
1 javeriana
1 wilborada
</t>
        </r>
      </text>
    </comment>
    <comment ref="R1062" authorId="0" shapeId="0" xr:uid="{A15DABB8-6AD7-4CAE-8DC2-9F156EAE419F}">
      <text>
        <r>
          <rPr>
            <b/>
            <sz val="9"/>
            <color indexed="81"/>
            <rFont val="Tahoma"/>
            <family val="2"/>
          </rPr>
          <t>Usuario:</t>
        </r>
        <r>
          <rPr>
            <sz val="9"/>
            <color indexed="81"/>
            <rFont val="Tahoma"/>
            <family val="2"/>
          </rPr>
          <t xml:space="preserve">
1 cooprudea
</t>
        </r>
      </text>
    </comment>
    <comment ref="S1062" authorId="0" shapeId="0" xr:uid="{DC1CCBA3-ABC9-4405-889B-8A975F39D081}">
      <text>
        <r>
          <rPr>
            <b/>
            <sz val="9"/>
            <color indexed="81"/>
            <rFont val="Tahoma"/>
            <family val="2"/>
          </rPr>
          <t>Usuario:</t>
        </r>
        <r>
          <rPr>
            <sz val="9"/>
            <color indexed="81"/>
            <rFont val="Tahoma"/>
            <family val="2"/>
          </rPr>
          <t xml:space="preserve">
1 andino
1 coprudea
</t>
        </r>
      </text>
    </comment>
    <comment ref="S1067" authorId="0" shapeId="0" xr:uid="{DBA1D185-8F27-4793-B958-350A426CE23C}">
      <text>
        <r>
          <rPr>
            <b/>
            <sz val="9"/>
            <color indexed="81"/>
            <rFont val="Tahoma"/>
            <family val="2"/>
          </rPr>
          <t>Usuario:</t>
        </r>
        <r>
          <rPr>
            <sz val="9"/>
            <color indexed="81"/>
            <rFont val="Tahoma"/>
            <family val="2"/>
          </rPr>
          <t xml:space="preserve">
1 wilborada
</t>
        </r>
      </text>
    </comment>
    <comment ref="R1068" authorId="0" shapeId="0" xr:uid="{F844251D-310E-47AF-8C6D-B0FBCE334324}">
      <text>
        <r>
          <rPr>
            <b/>
            <sz val="9"/>
            <color indexed="81"/>
            <rFont val="Tahoma"/>
            <family val="2"/>
          </rPr>
          <t>Usuario:</t>
        </r>
        <r>
          <rPr>
            <sz val="9"/>
            <color indexed="81"/>
            <rFont val="Tahoma"/>
            <family val="2"/>
          </rPr>
          <t xml:space="preserve">
1 tornamesa Z G 
</t>
        </r>
      </text>
    </comment>
    <comment ref="S1068" authorId="0" shapeId="0" xr:uid="{00E130CD-BEB6-49B9-ACA9-F54665F689AA}">
      <text>
        <r>
          <rPr>
            <b/>
            <sz val="9"/>
            <color indexed="81"/>
            <rFont val="Tahoma"/>
            <family val="2"/>
          </rPr>
          <t>Usuario:</t>
        </r>
        <r>
          <rPr>
            <sz val="9"/>
            <color indexed="81"/>
            <rFont val="Tahoma"/>
            <family val="2"/>
          </rPr>
          <t xml:space="preserve">
1 fondo C</t>
        </r>
      </text>
    </comment>
    <comment ref="R1073" authorId="0" shapeId="0" xr:uid="{D63C3FED-A72A-4D58-A01F-8BC9C0FCCD19}">
      <text>
        <r>
          <rPr>
            <b/>
            <sz val="9"/>
            <color indexed="81"/>
            <rFont val="Tahoma"/>
            <family val="2"/>
          </rPr>
          <t>Usuario:</t>
        </r>
        <r>
          <rPr>
            <sz val="9"/>
            <color indexed="81"/>
            <rFont val="Tahoma"/>
            <family val="2"/>
          </rPr>
          <t xml:space="preserve">
1 oso r
</t>
        </r>
      </text>
    </comment>
    <comment ref="R1078" authorId="0" shapeId="0" xr:uid="{4E4101B7-3AB0-4458-8B88-105DD03D7667}">
      <text>
        <r>
          <rPr>
            <b/>
            <sz val="9"/>
            <color indexed="81"/>
            <rFont val="Tahoma"/>
            <family val="2"/>
          </rPr>
          <t>Usuario:</t>
        </r>
        <r>
          <rPr>
            <sz val="9"/>
            <color indexed="81"/>
            <rFont val="Tahoma"/>
            <family val="2"/>
          </rPr>
          <t xml:space="preserve">
3 zona g
1 librería animal
1 villegas
</t>
        </r>
      </text>
    </comment>
    <comment ref="S1078" authorId="0" shapeId="0" xr:uid="{32A2CC6F-683A-40BB-BCBE-72D7EC7F6659}">
      <text>
        <r>
          <rPr>
            <b/>
            <sz val="9"/>
            <color indexed="81"/>
            <rFont val="Tahoma"/>
            <family val="2"/>
          </rPr>
          <t>Usuario:</t>
        </r>
        <r>
          <rPr>
            <sz val="9"/>
            <color indexed="81"/>
            <rFont val="Tahoma"/>
            <family val="2"/>
          </rPr>
          <t xml:space="preserve">
1 tango
</t>
        </r>
      </text>
    </comment>
    <comment ref="R1079" authorId="0" shapeId="0" xr:uid="{59B21EE0-3F85-460D-ADA0-FA102105AE47}">
      <text>
        <r>
          <rPr>
            <b/>
            <sz val="9"/>
            <color indexed="81"/>
            <rFont val="Tahoma"/>
            <family val="2"/>
          </rPr>
          <t>Usuario:</t>
        </r>
        <r>
          <rPr>
            <sz val="9"/>
            <color indexed="81"/>
            <rFont val="Tahoma"/>
            <family val="2"/>
          </rPr>
          <t xml:space="preserve">
1 buscalibre
</t>
        </r>
      </text>
    </comment>
    <comment ref="R1083" authorId="0" shapeId="0" xr:uid="{FDF4B92F-371E-4AA9-BE14-F3468B89026A}">
      <text>
        <r>
          <rPr>
            <b/>
            <sz val="9"/>
            <color indexed="81"/>
            <rFont val="Tahoma"/>
            <family val="2"/>
          </rPr>
          <t>Usuario:</t>
        </r>
        <r>
          <rPr>
            <sz val="9"/>
            <color indexed="81"/>
            <rFont val="Tahoma"/>
            <family val="2"/>
          </rPr>
          <t xml:space="preserve">
1 siglo xxi
</t>
        </r>
      </text>
    </comment>
    <comment ref="R1088" authorId="0" shapeId="0" xr:uid="{D76B883F-7BB1-4E5D-9E9B-6834F442035F}">
      <text>
        <r>
          <rPr>
            <b/>
            <sz val="9"/>
            <color indexed="81"/>
            <rFont val="Tahoma"/>
            <family val="2"/>
          </rPr>
          <t>Usuario:</t>
        </r>
        <r>
          <rPr>
            <sz val="9"/>
            <color indexed="81"/>
            <rFont val="Tahoma"/>
            <family val="2"/>
          </rPr>
          <t xml:space="preserve">
1 buscalibre
</t>
        </r>
      </text>
    </comment>
    <comment ref="R1090" authorId="0" shapeId="0" xr:uid="{B7AAC680-76BB-4067-89F2-D6033195D20D}">
      <text>
        <r>
          <rPr>
            <b/>
            <sz val="9"/>
            <color indexed="81"/>
            <rFont val="Tahoma"/>
            <family val="2"/>
          </rPr>
          <t>Usuario:</t>
        </r>
        <r>
          <rPr>
            <sz val="9"/>
            <color indexed="81"/>
            <rFont val="Tahoma"/>
            <family val="2"/>
          </rPr>
          <t xml:space="preserve">
1 busalibre
</t>
        </r>
      </text>
    </comment>
    <comment ref="R1091" authorId="0" shapeId="0" xr:uid="{2CBD242B-8D7F-4DEF-A582-B9E9308F3592}">
      <text>
        <r>
          <rPr>
            <b/>
            <sz val="9"/>
            <color indexed="81"/>
            <rFont val="Tahoma"/>
            <family val="2"/>
          </rPr>
          <t>Usuario:</t>
        </r>
        <r>
          <rPr>
            <sz val="9"/>
            <color indexed="81"/>
            <rFont val="Tahoma"/>
            <family val="2"/>
          </rPr>
          <t xml:space="preserve">
1 oso r
2 efce
1 publigraphic
1 ed modernas
1 luis angel
1 publigraphic
</t>
        </r>
      </text>
    </comment>
    <comment ref="S1091" authorId="0" shapeId="0" xr:uid="{F7CA2690-DB08-4D83-B810-C4E38BFE82ED}">
      <text>
        <r>
          <rPr>
            <b/>
            <sz val="9"/>
            <color indexed="81"/>
            <rFont val="Tahoma"/>
            <family val="2"/>
          </rPr>
          <t>Usuario:</t>
        </r>
        <r>
          <rPr>
            <sz val="9"/>
            <color indexed="81"/>
            <rFont val="Tahoma"/>
            <family val="2"/>
          </rPr>
          <t xml:space="preserve">
1 wilborada
1 ed modernas
1 publigraphic
</t>
        </r>
      </text>
    </comment>
    <comment ref="R1101" authorId="0" shapeId="0" xr:uid="{CE2D3600-375D-4B42-B85E-A7DB5527AE22}">
      <text>
        <r>
          <rPr>
            <b/>
            <sz val="9"/>
            <color indexed="81"/>
            <rFont val="Tahoma"/>
            <family val="2"/>
          </rPr>
          <t>Usuario:</t>
        </r>
        <r>
          <rPr>
            <sz val="9"/>
            <color indexed="81"/>
            <rFont val="Tahoma"/>
            <family val="2"/>
          </rPr>
          <t xml:space="preserve">
1 lepanto
</t>
        </r>
      </text>
    </comment>
    <comment ref="R1104" authorId="0" shapeId="0" xr:uid="{F7BCAC61-E411-4423-876D-D60FD960360B}">
      <text>
        <r>
          <rPr>
            <b/>
            <sz val="9"/>
            <color indexed="81"/>
            <rFont val="Tahoma"/>
            <family val="2"/>
          </rPr>
          <t>Usuario:</t>
        </r>
        <r>
          <rPr>
            <sz val="9"/>
            <color indexed="81"/>
            <rFont val="Tahoma"/>
            <family val="2"/>
          </rPr>
          <t xml:space="preserve">
1 av chile
1 prosa
1 siglo xxi
1 bukz bta
2 efce
1 licenciado
1 zona g
1 mr fox
1 wilborada
1 licenciado
</t>
        </r>
      </text>
    </comment>
    <comment ref="S1104" authorId="0" shapeId="0" xr:uid="{019BD57C-A31E-42B6-A285-23D90F682DF5}">
      <text>
        <r>
          <rPr>
            <b/>
            <sz val="9"/>
            <color indexed="81"/>
            <rFont val="Tahoma"/>
            <family val="2"/>
          </rPr>
          <t>Usuario:</t>
        </r>
        <r>
          <rPr>
            <sz val="9"/>
            <color indexed="81"/>
            <rFont val="Tahoma"/>
            <family val="2"/>
          </rPr>
          <t xml:space="preserve">
1 prosa
</t>
        </r>
      </text>
    </comment>
    <comment ref="R1105" authorId="0" shapeId="0" xr:uid="{885B4F43-CDF6-4D06-9C2B-B9B046A85B5B}">
      <text>
        <r>
          <rPr>
            <b/>
            <sz val="9"/>
            <color indexed="81"/>
            <rFont val="Tahoma"/>
            <family val="2"/>
          </rPr>
          <t>Usuario:</t>
        </r>
        <r>
          <rPr>
            <sz val="9"/>
            <color indexed="81"/>
            <rFont val="Tahoma"/>
            <family val="2"/>
          </rPr>
          <t xml:space="preserve">
1 exlibris
1 arte de L
1 libelula A
1 cotidiana
1 circulo a
1 casa viva
2 andino
2 hacienda
2 arcano chapi
2 arcano pepe
2 espiritu y
1 bukz med
1 oso a
1 tornamesa chile
1 oso SM
1 zona g
1 coprudea
1 efce nov
1 santo s
1 tango
1 gemas
1 libelula m
1 wilborada
1 Bros B
14 naionales
1 aquarius
1 hacienda
1 libellule
1 exlibris
1 arcano chapi
1 uruguay
2 valija
1 av chile
1 prosa
1 bukz med
1 tanta tinta
1 acontista
1 bukz bta
2 zona g
1 mr fox
1 lepanto
1 contexto
1 coprudea
2 tango
1 callejon 80
1 wilborada
1 coprudea
2 tertulia
1 musa
1 lepanto
1 buscalibre
1 prosa
1 licenciado
1 arte de l
1 bukz med
1 hacienda
1 munn colina
1 munn medellin
1 buscaloibre
</t>
        </r>
      </text>
    </comment>
    <comment ref="S1105" authorId="0" shapeId="0" xr:uid="{40AAAF8F-EBD0-4DFB-B9E4-5B57689F23B2}">
      <text>
        <r>
          <rPr>
            <b/>
            <sz val="9"/>
            <color indexed="81"/>
            <rFont val="Tahoma"/>
            <family val="2"/>
          </rPr>
          <t>Usuario:</t>
        </r>
        <r>
          <rPr>
            <sz val="9"/>
            <color indexed="81"/>
            <rFont val="Tahoma"/>
            <family val="2"/>
          </rPr>
          <t xml:space="preserve">
1 wilborada
1 andino
1 andino
</t>
        </r>
      </text>
    </comment>
    <comment ref="R1106" authorId="0" shapeId="0" xr:uid="{938458FC-71B6-47BF-8881-CE7E1D698019}">
      <text>
        <r>
          <rPr>
            <b/>
            <sz val="9"/>
            <color indexed="81"/>
            <rFont val="Tahoma"/>
            <family val="2"/>
          </rPr>
          <t>Usuario:</t>
        </r>
        <r>
          <rPr>
            <sz val="9"/>
            <color indexed="81"/>
            <rFont val="Tahoma"/>
            <family val="2"/>
          </rPr>
          <t xml:space="preserve">
1 publigraphic
</t>
        </r>
      </text>
    </comment>
    <comment ref="S1106" authorId="0" shapeId="0" xr:uid="{6C743F2F-1673-4627-BE6D-0763BD30FDDC}">
      <text>
        <r>
          <rPr>
            <b/>
            <sz val="9"/>
            <color indexed="81"/>
            <rFont val="Tahoma"/>
            <family val="2"/>
          </rPr>
          <t>Usuario:</t>
        </r>
        <r>
          <rPr>
            <sz val="9"/>
            <color indexed="81"/>
            <rFont val="Tahoma"/>
            <family val="2"/>
          </rPr>
          <t xml:space="preserve">
1 andino
</t>
        </r>
      </text>
    </comment>
    <comment ref="R1108" authorId="0" shapeId="0" xr:uid="{AC290B92-07BE-4881-A686-BC88E842D2AD}">
      <text>
        <r>
          <rPr>
            <b/>
            <sz val="9"/>
            <color indexed="81"/>
            <rFont val="Tahoma"/>
            <family val="2"/>
          </rPr>
          <t>Usuario:</t>
        </r>
        <r>
          <rPr>
            <sz val="9"/>
            <color indexed="81"/>
            <rFont val="Tahoma"/>
            <family val="2"/>
          </rPr>
          <t xml:space="preserve">
1 villegas
</t>
        </r>
      </text>
    </comment>
    <comment ref="R1109" authorId="0" shapeId="0" xr:uid="{EEE8D702-A964-4C93-8D13-9D4B4AE8A1D7}">
      <text>
        <r>
          <rPr>
            <b/>
            <sz val="9"/>
            <color indexed="81"/>
            <rFont val="Tahoma"/>
            <family val="2"/>
          </rPr>
          <t>Usuario:</t>
        </r>
        <r>
          <rPr>
            <sz val="9"/>
            <color indexed="81"/>
            <rFont val="Tahoma"/>
            <family val="2"/>
          </rPr>
          <t xml:space="preserve">
1 tango
1 libelula M
1 cotidiana
1 oso
1 tornamesa z G 
1 el licenciado
1 ana colina
1 soluciones
1 almacen S
2 bukz med
1 siglo xxi
1 bukz bta
2 efce
2 zona g
1 soluciones
1 villegas
1 licenciado
1 almacen S
</t>
        </r>
      </text>
    </comment>
    <comment ref="R1110" authorId="0" shapeId="0" xr:uid="{01A0858F-4B9B-426C-9155-AD88ED69A31D}">
      <text>
        <r>
          <rPr>
            <b/>
            <sz val="9"/>
            <color indexed="81"/>
            <rFont val="Tahoma"/>
            <family val="2"/>
          </rPr>
          <t>Usuario:</t>
        </r>
        <r>
          <rPr>
            <sz val="9"/>
            <color indexed="81"/>
            <rFont val="Tahoma"/>
            <family val="2"/>
          </rPr>
          <t xml:space="preserve">
1 era andino
1 espiritu Y
1 hacienda
1 exlibris
1 valija
1 av chile
1 prosa
1 bukz med
1 bukz bta
2 efce
1 licenciado
2 zona g
1 mr fox
1 lepanto
1 contexto
1 dario n
1 cotidiana
1 coprudea
1 wilborada
1 tango
1 tertulia
1 musa
1 lepanto
1 licenciado
1 farmacia q
1 erato
1 av chile
1 profitecnicas
1 acontista
1 coprudea
1 villegas
1 almacen s
1 zona g
1 efce
1 tanta tinta
1 santo s
1 bukz bta
1 aleph
1 zona g
</t>
        </r>
      </text>
    </comment>
    <comment ref="S1110" authorId="0" shapeId="0" xr:uid="{E9817C66-D5B1-4419-AA30-382A3EC3BD3B}">
      <text>
        <r>
          <rPr>
            <b/>
            <sz val="9"/>
            <color indexed="81"/>
            <rFont val="Tahoma"/>
            <family val="2"/>
          </rPr>
          <t>Usuario:</t>
        </r>
        <r>
          <rPr>
            <sz val="9"/>
            <color indexed="81"/>
            <rFont val="Tahoma"/>
            <family val="2"/>
          </rPr>
          <t xml:space="preserve">
1 andino
1 erato
</t>
        </r>
      </text>
    </comment>
    <comment ref="R1111" authorId="0" shapeId="0" xr:uid="{6409242D-B948-456C-806C-E386A995F002}">
      <text>
        <r>
          <rPr>
            <b/>
            <sz val="9"/>
            <color rgb="FF000000"/>
            <rFont val="Tahoma"/>
            <family val="2"/>
          </rPr>
          <t>Usuario:</t>
        </r>
        <r>
          <rPr>
            <sz val="9"/>
            <color rgb="FF000000"/>
            <rFont val="Tahoma"/>
            <family val="2"/>
          </rPr>
          <t xml:space="preserve">
</t>
        </r>
        <r>
          <rPr>
            <sz val="9"/>
            <color rgb="FF000000"/>
            <rFont val="Tahoma"/>
            <family val="2"/>
          </rPr>
          <t xml:space="preserve">1 tanta tinta
</t>
        </r>
        <r>
          <rPr>
            <sz val="9"/>
            <color rgb="FF000000"/>
            <rFont val="Tahoma"/>
            <family val="2"/>
          </rPr>
          <t xml:space="preserve">1 evaristo
</t>
        </r>
        <r>
          <rPr>
            <sz val="9"/>
            <color rgb="FF000000"/>
            <rFont val="Tahoma"/>
            <family val="2"/>
          </rPr>
          <t xml:space="preserve">1 zona g
</t>
        </r>
      </text>
    </comment>
    <comment ref="S1111" authorId="0" shapeId="0" xr:uid="{CDF049CB-469E-4678-B81C-1C39E852ECA7}">
      <text>
        <r>
          <rPr>
            <b/>
            <sz val="9"/>
            <color rgb="FF000000"/>
            <rFont val="Tahoma"/>
            <family val="2"/>
          </rPr>
          <t>Usuario:</t>
        </r>
        <r>
          <rPr>
            <sz val="9"/>
            <color rgb="FF000000"/>
            <rFont val="Tahoma"/>
            <family val="2"/>
          </rPr>
          <t xml:space="preserve">
</t>
        </r>
        <r>
          <rPr>
            <sz val="9"/>
            <color rgb="FF000000"/>
            <rFont val="Tahoma"/>
            <family val="2"/>
          </rPr>
          <t xml:space="preserve">1 era hacienda
</t>
        </r>
        <r>
          <rPr>
            <sz val="9"/>
            <color rgb="FF000000"/>
            <rFont val="Tahoma"/>
            <family val="2"/>
          </rPr>
          <t xml:space="preserve">1 central
</t>
        </r>
      </text>
    </comment>
    <comment ref="R1115" authorId="0" shapeId="0" xr:uid="{173E49BB-8AB3-4658-90DF-8664C92E24BF}">
      <text>
        <r>
          <rPr>
            <b/>
            <sz val="9"/>
            <color indexed="81"/>
            <rFont val="Tahoma"/>
            <family val="2"/>
          </rPr>
          <t>Usuario:</t>
        </r>
        <r>
          <rPr>
            <sz val="9"/>
            <color indexed="81"/>
            <rFont val="Tahoma"/>
            <family val="2"/>
          </rPr>
          <t xml:space="preserve">
1 wilborada
1 erato
1 casa tomda
1 prologo
1 erato
1 patricia
1 chaparro
1 garabato
</t>
        </r>
      </text>
    </comment>
    <comment ref="S1115" authorId="0" shapeId="0" xr:uid="{8D611F61-860C-40F0-AED8-A9461DB83045}">
      <text>
        <r>
          <rPr>
            <b/>
            <sz val="9"/>
            <color rgb="FF000000"/>
            <rFont val="Tahoma"/>
            <family val="2"/>
          </rPr>
          <t>Usuario:</t>
        </r>
        <r>
          <rPr>
            <sz val="9"/>
            <color rgb="FF000000"/>
            <rFont val="Tahoma"/>
            <family val="2"/>
          </rPr>
          <t xml:space="preserve">
3 lerner
2 lerner
1 aleph
1 chaparro
1 patricia
</t>
        </r>
      </text>
    </comment>
    <comment ref="S1120" authorId="0" shapeId="0" xr:uid="{DD922092-B386-470C-AD62-BD4FB8177234}">
      <text>
        <r>
          <rPr>
            <b/>
            <sz val="9"/>
            <color indexed="81"/>
            <rFont val="Tahoma"/>
            <family val="2"/>
          </rPr>
          <t>Usuario:</t>
        </r>
        <r>
          <rPr>
            <sz val="9"/>
            <color indexed="81"/>
            <rFont val="Tahoma"/>
            <family val="2"/>
          </rPr>
          <t xml:space="preserve">
1 fondo C
</t>
        </r>
      </text>
    </comment>
    <comment ref="R1124" authorId="0" shapeId="0" xr:uid="{2B379DDB-63EC-4809-95EE-D9CF9815055E}">
      <text>
        <r>
          <rPr>
            <b/>
            <sz val="9"/>
            <color indexed="81"/>
            <rFont val="Tahoma"/>
            <family val="2"/>
          </rPr>
          <t>Usuario:</t>
        </r>
        <r>
          <rPr>
            <sz val="9"/>
            <color indexed="81"/>
            <rFont val="Tahoma"/>
            <family val="2"/>
          </rPr>
          <t xml:space="preserve">
2 efce
2 publiigraphic
1 kitoblar
1 publigraphic
1 publigraphic
1 prosa
1 zona g
1 tango
1 av. Chile
1 publigraphic
1 wilborada
1 publigraphic
</t>
        </r>
      </text>
    </comment>
    <comment ref="S1124" authorId="0" shapeId="0" xr:uid="{E0AF1534-395E-4F64-93F0-719FFEB8A9DA}">
      <text>
        <r>
          <rPr>
            <b/>
            <sz val="9"/>
            <color indexed="81"/>
            <rFont val="Tahoma"/>
            <family val="2"/>
          </rPr>
          <t>Usuario:</t>
        </r>
        <r>
          <rPr>
            <sz val="9"/>
            <color indexed="81"/>
            <rFont val="Tahoma"/>
            <family val="2"/>
          </rPr>
          <t xml:space="preserve">
1 kitoblar
1 lerner
1 andino
</t>
        </r>
      </text>
    </comment>
    <comment ref="R1128" authorId="0" shapeId="0" xr:uid="{A4E80F60-B2B2-4E9A-938C-080EBC9E9930}">
      <text>
        <r>
          <rPr>
            <b/>
            <sz val="9"/>
            <color indexed="81"/>
            <rFont val="Tahoma"/>
            <family val="2"/>
          </rPr>
          <t>Usuario:</t>
        </r>
        <r>
          <rPr>
            <sz val="9"/>
            <color indexed="81"/>
            <rFont val="Tahoma"/>
            <family val="2"/>
          </rPr>
          <t xml:space="preserve">
2 buscalibre
1 isidro
1 dario
1 dario M
1 isidro
</t>
        </r>
      </text>
    </comment>
    <comment ref="S1128" authorId="0" shapeId="0" xr:uid="{16171461-7C80-4B0F-94B7-D8A890294DE6}">
      <text>
        <r>
          <rPr>
            <b/>
            <sz val="9"/>
            <color indexed="81"/>
            <rFont val="Tahoma"/>
            <family val="2"/>
          </rPr>
          <t>Usuario:</t>
        </r>
        <r>
          <rPr>
            <sz val="9"/>
            <color indexed="81"/>
            <rFont val="Tahoma"/>
            <family val="2"/>
          </rPr>
          <t xml:space="preserve">
1 isidro
</t>
        </r>
      </text>
    </comment>
    <comment ref="R1129" authorId="0" shapeId="0" xr:uid="{5D9D9C84-2F8D-4F2B-928A-E963C7F22BBD}">
      <text>
        <r>
          <rPr>
            <b/>
            <sz val="9"/>
            <color indexed="81"/>
            <rFont val="Tahoma"/>
            <family val="2"/>
          </rPr>
          <t>Usuario:</t>
        </r>
        <r>
          <rPr>
            <sz val="9"/>
            <color indexed="81"/>
            <rFont val="Tahoma"/>
            <family val="2"/>
          </rPr>
          <t xml:space="preserve">
1 carranza
1 av chile
1 prologo
2 bukz med
1 bukz bta
2 efce
2 zona g
2 contexto
1 dario n
1 sergio
1 cotidiana
1 coprudea
1 ana colina
1 wilborada
1 animal de luz
1 prosa
</t>
        </r>
      </text>
    </comment>
    <comment ref="R1130" authorId="0" shapeId="0" xr:uid="{021C18BB-9F87-46CF-9583-EF17CCC79EB8}">
      <text>
        <r>
          <rPr>
            <b/>
            <sz val="9"/>
            <color indexed="81"/>
            <rFont val="Tahoma"/>
            <family val="2"/>
          </rPr>
          <t>Usuario:</t>
        </r>
        <r>
          <rPr>
            <sz val="9"/>
            <color indexed="81"/>
            <rFont val="Tahoma"/>
            <family val="2"/>
          </rPr>
          <t xml:space="preserve">
1 nac bquilla
1 casa paramo
1 licenciado
1 nac bquilla
</t>
        </r>
      </text>
    </comment>
    <comment ref="R1131" authorId="0" shapeId="0" xr:uid="{37ED3D58-E5AD-4A06-AA7C-B1ED3B002D6B}">
      <text>
        <r>
          <rPr>
            <b/>
            <sz val="9"/>
            <color indexed="81"/>
            <rFont val="Tahoma"/>
            <family val="2"/>
          </rPr>
          <t>Usuario:</t>
        </r>
        <r>
          <rPr>
            <sz val="9"/>
            <color indexed="81"/>
            <rFont val="Tahoma"/>
            <family val="2"/>
          </rPr>
          <t xml:space="preserve">
1 licenciado
1 profitecnicas
1 oso a
1 bukz bta
1 tornamesa chile
1 oso SM
1 zona g
1 coprudea
1 acontista
2 efce rep
1 santo S
1 callejon C
1 libeluila M
1 javeriana
1 wilborada
1 central
1 ana colina
1 contexto
1 carranza
2 valija
1 av chile
2 bukz med
1 bukz bta
2 efce
1 licenciado
1 coprudea
2 tango
1 callejon 80
1 dario n
1 ana colina
1 wilborada
1 animal de luz
1 undeme
1 dario m
2 tertulia
1 panamericana
1 chaparro
1 publishing
1 prosa
1 coprudea
1 buscalibre
</t>
        </r>
      </text>
    </comment>
    <comment ref="S1131" authorId="0" shapeId="0" xr:uid="{C5668D06-AEDC-4948-AFBE-EF8401B2D89E}">
      <text>
        <r>
          <rPr>
            <b/>
            <sz val="9"/>
            <color indexed="81"/>
            <rFont val="Tahoma"/>
            <family val="2"/>
          </rPr>
          <t>Usuario:</t>
        </r>
        <r>
          <rPr>
            <sz val="9"/>
            <color indexed="81"/>
            <rFont val="Tahoma"/>
            <family val="2"/>
          </rPr>
          <t xml:space="preserve">
1 chaparro
</t>
        </r>
      </text>
    </comment>
    <comment ref="R1132" authorId="0" shapeId="0" xr:uid="{7448559E-C011-4671-99EE-5DB01957BD3D}">
      <text>
        <r>
          <rPr>
            <b/>
            <sz val="9"/>
            <color indexed="81"/>
            <rFont val="Tahoma"/>
            <family val="2"/>
          </rPr>
          <t>Usuario:</t>
        </r>
        <r>
          <rPr>
            <sz val="9"/>
            <color indexed="81"/>
            <rFont val="Tahoma"/>
            <family val="2"/>
          </rPr>
          <t xml:space="preserve">
1 oso r
1 elpidia
1 cooprudea
</t>
        </r>
      </text>
    </comment>
    <comment ref="S1132" authorId="0" shapeId="0" xr:uid="{A3F8C5F1-91BE-4FE8-956D-DA27FA30B551}">
      <text>
        <r>
          <rPr>
            <b/>
            <sz val="9"/>
            <color indexed="81"/>
            <rFont val="Tahoma"/>
            <family val="2"/>
          </rPr>
          <t>Usuario:</t>
        </r>
        <r>
          <rPr>
            <sz val="9"/>
            <color indexed="81"/>
            <rFont val="Tahoma"/>
            <family val="2"/>
          </rPr>
          <t xml:space="preserve">
1 elpidia
1 coprudea
</t>
        </r>
      </text>
    </comment>
    <comment ref="R1133" authorId="0" shapeId="0" xr:uid="{BACE639E-DE98-4B19-937F-DAA63C88C11F}">
      <text>
        <r>
          <rPr>
            <b/>
            <sz val="9"/>
            <color indexed="81"/>
            <rFont val="Tahoma"/>
            <family val="2"/>
          </rPr>
          <t>Usuario:</t>
        </r>
        <r>
          <rPr>
            <sz val="9"/>
            <color indexed="81"/>
            <rFont val="Tahoma"/>
            <family val="2"/>
          </rPr>
          <t xml:space="preserve">
1 wilborada
1 oso r
1 casa paramo
1 erato
1 profitecnicas
1 oso a
1 bukz bta
1 tornamesa chile
1 oso SM
1 zona g
1 coprudea
1 acontista
2 efce rep
1 santo s
1 tango
1 callejon C
1 callejon 80
1 libelula m
1 javeriana
1 Bros B
1 central
1 ana colina
1 contexto
1 buscalibre
1 bukz bta
1 bukz med
2 valija
1 coprudea
1 coprudea
1 tertulia
1 panamericana
1 publishing
1 cooprudea
2 bukz med
1 bukz bta
</t>
        </r>
      </text>
    </comment>
    <comment ref="S1133" authorId="0" shapeId="0" xr:uid="{EC030325-E32F-4133-8D03-6C0A95126BE2}">
      <text>
        <r>
          <rPr>
            <b/>
            <sz val="9"/>
            <color indexed="81"/>
            <rFont val="Tahoma"/>
            <family val="2"/>
          </rPr>
          <t>Usuario:</t>
        </r>
        <r>
          <rPr>
            <sz val="9"/>
            <color indexed="81"/>
            <rFont val="Tahoma"/>
            <family val="2"/>
          </rPr>
          <t xml:space="preserve">
1 andino
1 prosa
1 coprudea
</t>
        </r>
      </text>
    </comment>
    <comment ref="R1134" authorId="0" shapeId="0" xr:uid="{EFB24860-157E-4577-99E1-F082118FCED3}">
      <text>
        <r>
          <rPr>
            <b/>
            <sz val="9"/>
            <color indexed="81"/>
            <rFont val="Tahoma"/>
            <family val="2"/>
          </rPr>
          <t>Usuario:</t>
        </r>
        <r>
          <rPr>
            <sz val="9"/>
            <color indexed="81"/>
            <rFont val="Tahoma"/>
            <family val="2"/>
          </rPr>
          <t xml:space="preserve">
1 zona g
1 tango
1 babel
1 buscalibre
</t>
        </r>
      </text>
    </comment>
    <comment ref="R1135" authorId="0" shapeId="0" xr:uid="{A2040DE2-C3E9-400D-B683-0E5B3F404D27}">
      <text>
        <r>
          <rPr>
            <b/>
            <sz val="9"/>
            <color rgb="FF000000"/>
            <rFont val="Tahoma"/>
            <family val="2"/>
          </rPr>
          <t>Usuario:</t>
        </r>
        <r>
          <rPr>
            <sz val="9"/>
            <color rgb="FF000000"/>
            <rFont val="Tahoma"/>
            <family val="2"/>
          </rPr>
          <t xml:space="preserve">
1 oso r
1 buscalibre
1 ana colina
1 sergio
1 bukz bta
1 bukz med
2 valija
1 sergio
1 tertulia
1 av chile
1 bukz med
</t>
        </r>
      </text>
    </comment>
    <comment ref="R1136" authorId="0" shapeId="0" xr:uid="{752A0C04-1595-494D-BE8C-FEE8BC8957DF}">
      <text>
        <r>
          <rPr>
            <b/>
            <sz val="9"/>
            <color rgb="FF000000"/>
            <rFont val="Tahoma"/>
            <family val="2"/>
          </rPr>
          <t>Usuario:</t>
        </r>
        <r>
          <rPr>
            <sz val="9"/>
            <color rgb="FF000000"/>
            <rFont val="Tahoma"/>
            <family val="2"/>
          </rPr>
          <t xml:space="preserve">
1 wilborada
1 buscalibre
1 buscalibre
1 arte de l
1 profitecnicas
1 oso a
1 bukz bta
1 tornamesa chile
1 zona g
1 santo s
1 sergio
1 butaca
1 bukz bta
1 bukz med
2 valija
1 buscalibre
1 sergio
1 tertulia
1 buscalibre
1 publishing
1 licdenciado
2 bukz med
1 bukz bta
1 zona g
</t>
        </r>
      </text>
    </comment>
    <comment ref="S1136" authorId="0" shapeId="0" xr:uid="{A9099440-5B46-4580-9BFB-252DAB0FEAD4}">
      <text>
        <r>
          <rPr>
            <b/>
            <sz val="9"/>
            <color indexed="81"/>
            <rFont val="Tahoma"/>
            <family val="2"/>
          </rPr>
          <t>Usuario:</t>
        </r>
        <r>
          <rPr>
            <sz val="9"/>
            <color indexed="81"/>
            <rFont val="Tahoma"/>
            <family val="2"/>
          </rPr>
          <t xml:space="preserve">
1 arte de l
</t>
        </r>
      </text>
    </comment>
    <comment ref="R1137" authorId="0" shapeId="0" xr:uid="{5D1AD09D-5F45-42E3-B841-351574AEF4F5}">
      <text>
        <r>
          <rPr>
            <b/>
            <sz val="9"/>
            <color indexed="81"/>
            <rFont val="Tahoma"/>
            <family val="2"/>
          </rPr>
          <t>Usuario</t>
        </r>
      </text>
    </comment>
    <comment ref="S1137" authorId="0" shapeId="0" xr:uid="{E51F6C4D-D212-46F3-8641-F81334021094}">
      <text>
        <r>
          <rPr>
            <b/>
            <sz val="9"/>
            <color indexed="81"/>
            <rFont val="Tahoma"/>
            <family val="2"/>
          </rPr>
          <t>Usuario:</t>
        </r>
        <r>
          <rPr>
            <sz val="9"/>
            <color indexed="81"/>
            <rFont val="Tahoma"/>
            <family val="2"/>
          </rPr>
          <t xml:space="preserve">
1 prosa
1 central
</t>
        </r>
      </text>
    </comment>
    <comment ref="R1138" authorId="0" shapeId="0" xr:uid="{28186E1C-99EF-4FAB-A3DF-A95E28145ABE}">
      <text>
        <r>
          <rPr>
            <b/>
            <sz val="9"/>
            <color indexed="81"/>
            <rFont val="Tahoma"/>
            <family val="2"/>
          </rPr>
          <t>Usuario:</t>
        </r>
        <r>
          <rPr>
            <sz val="9"/>
            <color indexed="81"/>
            <rFont val="Tahoma"/>
            <family val="2"/>
          </rPr>
          <t xml:space="preserve">
1 licenciado
1 tango
1 bukz med
1 bukz med
1 sergio
1 tertulia
1 publigraphic
2 bukz med
</t>
        </r>
      </text>
    </comment>
    <comment ref="S1138" authorId="0" shapeId="0" xr:uid="{85D244BB-6D5D-46BD-ADD4-CEC60C7F24B6}">
      <text>
        <r>
          <rPr>
            <b/>
            <sz val="9"/>
            <color indexed="81"/>
            <rFont val="Tahoma"/>
            <family val="2"/>
          </rPr>
          <t>Usuario:</t>
        </r>
        <r>
          <rPr>
            <sz val="9"/>
            <color indexed="81"/>
            <rFont val="Tahoma"/>
            <family val="2"/>
          </rPr>
          <t xml:space="preserve">
1 prosa
</t>
        </r>
      </text>
    </comment>
    <comment ref="R1139" authorId="0" shapeId="0" xr:uid="{CC311E09-C57D-4995-9362-D6358AAEA327}">
      <text>
        <r>
          <rPr>
            <b/>
            <sz val="9"/>
            <color indexed="81"/>
            <rFont val="Tahoma"/>
            <family val="2"/>
          </rPr>
          <t>Usuario:</t>
        </r>
        <r>
          <rPr>
            <sz val="9"/>
            <color indexed="81"/>
            <rFont val="Tahoma"/>
            <family val="2"/>
          </rPr>
          <t xml:space="preserve">
1 dario N
1 dario M
1 circulo
1 chaparro
</t>
        </r>
      </text>
    </comment>
    <comment ref="S1139" authorId="0" shapeId="0" xr:uid="{7C0F983C-773D-4EEE-BA4A-4845124FD4FB}">
      <text>
        <r>
          <rPr>
            <b/>
            <sz val="9"/>
            <color indexed="81"/>
            <rFont val="Tahoma"/>
            <family val="2"/>
          </rPr>
          <t>Usuario:</t>
        </r>
        <r>
          <rPr>
            <sz val="9"/>
            <color indexed="81"/>
            <rFont val="Tahoma"/>
            <family val="2"/>
          </rPr>
          <t xml:space="preserve">
1 chaparro
</t>
        </r>
      </text>
    </comment>
    <comment ref="R1142" authorId="0" shapeId="0" xr:uid="{D8EC1F56-16D9-4BE9-9F61-357930CCF054}">
      <text>
        <r>
          <rPr>
            <b/>
            <sz val="9"/>
            <color indexed="81"/>
            <rFont val="Tahoma"/>
            <family val="2"/>
          </rPr>
          <t>Usuario:</t>
        </r>
        <r>
          <rPr>
            <sz val="9"/>
            <color indexed="81"/>
            <rFont val="Tahoma"/>
            <family val="2"/>
          </rPr>
          <t xml:space="preserve">
1 kitoblar
1 isidro
2 buscalibre
1 isidro
1 dario n
1 dario M
1 dario M
1 buscalibre
1 circulo
</t>
        </r>
      </text>
    </comment>
    <comment ref="S1142" authorId="0" shapeId="0" xr:uid="{4B115308-1427-4D7D-BFD1-78AFE1748C65}">
      <text>
        <r>
          <rPr>
            <b/>
            <sz val="9"/>
            <color indexed="81"/>
            <rFont val="Tahoma"/>
            <family val="2"/>
          </rPr>
          <t>Usuario:</t>
        </r>
        <r>
          <rPr>
            <sz val="9"/>
            <color indexed="81"/>
            <rFont val="Tahoma"/>
            <family val="2"/>
          </rPr>
          <t xml:space="preserve">
1 kitoblar
1 isidro
1 circulo c
</t>
        </r>
      </text>
    </comment>
    <comment ref="R1151" authorId="0" shapeId="0" xr:uid="{E254DFFB-B8A4-4687-8755-3C0DBDA90C14}">
      <text>
        <r>
          <rPr>
            <b/>
            <sz val="9"/>
            <color rgb="FF000000"/>
            <rFont val="Tahoma"/>
            <family val="2"/>
          </rPr>
          <t>Usuario:</t>
        </r>
        <r>
          <rPr>
            <sz val="9"/>
            <color rgb="FF000000"/>
            <rFont val="Tahoma"/>
            <family val="2"/>
          </rPr>
          <t xml:space="preserve">
1 exlibris
1 arte de l
1 casa viva
2 andino
2 hacienda
2 espiritu yoga
2 arcano chapi
1 arcano pepe
1 bukz med
1 oso a
1 mat teusa
1 mat mac
1 tornamesa chile
1 zona g
1 EFCE NOV
1 santo s
1 gemas
1 wilborada
1 Bros b
1 espiritu y
1 uruguay
1 ¡ arte de L
1 av chile
1 acontista
1 zona g
1 efce
1 uruguay
1 santo s
1 contexto
1 munn colina
1 wilborada
</t>
        </r>
      </text>
    </comment>
    <comment ref="S1151" authorId="0" shapeId="0" xr:uid="{26D9439F-E6BB-4972-BFFB-3AC64E4F1E2E}">
      <text>
        <r>
          <rPr>
            <b/>
            <sz val="9"/>
            <color indexed="81"/>
            <rFont val="Tahoma"/>
            <family val="2"/>
          </rPr>
          <t>Usuario:</t>
        </r>
        <r>
          <rPr>
            <sz val="9"/>
            <color indexed="81"/>
            <rFont val="Tahoma"/>
            <family val="2"/>
          </rPr>
          <t xml:space="preserve">
1 andino
1 andino
</t>
        </r>
      </text>
    </comment>
    <comment ref="R1154" authorId="0" shapeId="0" xr:uid="{086669A5-CD5F-4FC7-ABE5-5189946D5479}">
      <text>
        <r>
          <rPr>
            <b/>
            <sz val="9"/>
            <color indexed="81"/>
            <rFont val="Tahoma"/>
            <family val="2"/>
          </rPr>
          <t>Usuario:</t>
        </r>
        <r>
          <rPr>
            <sz val="9"/>
            <color indexed="81"/>
            <rFont val="Tahoma"/>
            <family val="2"/>
          </rPr>
          <t xml:space="preserve">
1 tango
1 librería animal
1 ixcacau
1 libellule
1 animal de luz
1 patricia
1 chaparro
1 publishing
1 av chile
1 garabato
1 libelulle
</t>
        </r>
      </text>
    </comment>
    <comment ref="S1154" authorId="0" shapeId="0" xr:uid="{6B95CEBD-E647-4CA1-987E-7850C42FEB70}">
      <text>
        <r>
          <rPr>
            <b/>
            <sz val="9"/>
            <color indexed="81"/>
            <rFont val="Tahoma"/>
            <family val="2"/>
          </rPr>
          <t>Usuario:</t>
        </r>
        <r>
          <rPr>
            <sz val="9"/>
            <color indexed="81"/>
            <rFont val="Tahoma"/>
            <family val="2"/>
          </rPr>
          <t xml:space="preserve">
2 tango
1 chaparro
</t>
        </r>
      </text>
    </comment>
    <comment ref="R1159" authorId="0" shapeId="0" xr:uid="{255021F9-8A93-42FD-8CFF-6797084C9D6B}">
      <text>
        <r>
          <rPr>
            <b/>
            <sz val="9"/>
            <color indexed="81"/>
            <rFont val="Tahoma"/>
            <family val="2"/>
          </rPr>
          <t>Usuario:</t>
        </r>
        <r>
          <rPr>
            <sz val="9"/>
            <color indexed="81"/>
            <rFont val="Tahoma"/>
            <family val="2"/>
          </rPr>
          <t xml:space="preserve">
1 oso r
</t>
        </r>
      </text>
    </comment>
    <comment ref="S1159" authorId="0" shapeId="0" xr:uid="{560BD32F-532C-453C-87BF-64D50C4BC663}">
      <text>
        <r>
          <rPr>
            <b/>
            <sz val="9"/>
            <color indexed="81"/>
            <rFont val="Tahoma"/>
            <family val="2"/>
          </rPr>
          <t>Usuario:</t>
        </r>
        <r>
          <rPr>
            <sz val="9"/>
            <color indexed="81"/>
            <rFont val="Tahoma"/>
            <family val="2"/>
          </rPr>
          <t xml:space="preserve">
1 andino
</t>
        </r>
      </text>
    </comment>
    <comment ref="R1161" authorId="0" shapeId="0" xr:uid="{E33F29B7-E33F-491B-A666-921C264D2D27}">
      <text>
        <r>
          <rPr>
            <b/>
            <sz val="9"/>
            <color indexed="81"/>
            <rFont val="Tahoma"/>
            <family val="2"/>
          </rPr>
          <t>Usuario:</t>
        </r>
        <r>
          <rPr>
            <sz val="9"/>
            <color indexed="81"/>
            <rFont val="Tahoma"/>
            <family val="2"/>
          </rPr>
          <t xml:space="preserve">
1 erato
</t>
        </r>
      </text>
    </comment>
    <comment ref="S1163" authorId="0" shapeId="0" xr:uid="{79724F56-9404-49E3-925F-17E678AE28A8}">
      <text>
        <r>
          <rPr>
            <b/>
            <sz val="9"/>
            <color indexed="81"/>
            <rFont val="Tahoma"/>
            <family val="2"/>
          </rPr>
          <t>Usuario:</t>
        </r>
        <r>
          <rPr>
            <sz val="9"/>
            <color indexed="81"/>
            <rFont val="Tahoma"/>
            <family val="2"/>
          </rPr>
          <t xml:space="preserve">
1 wilborada
1 licenciado
</t>
        </r>
      </text>
    </comment>
    <comment ref="R1165" authorId="0" shapeId="0" xr:uid="{0CCB2699-484B-4A87-8A70-864D42AB64CF}">
      <text>
        <r>
          <rPr>
            <b/>
            <sz val="9"/>
            <color indexed="81"/>
            <rFont val="Tahoma"/>
            <family val="2"/>
          </rPr>
          <t>Usuario:</t>
        </r>
        <r>
          <rPr>
            <sz val="9"/>
            <color indexed="81"/>
            <rFont val="Tahoma"/>
            <family val="2"/>
          </rPr>
          <t xml:space="preserve">
1 chaparro
1 chaparro
</t>
        </r>
      </text>
    </comment>
    <comment ref="S1165" authorId="0" shapeId="0" xr:uid="{44CBF84D-28C2-43BA-9D3A-5FBD5AF1E92D}">
      <text>
        <r>
          <rPr>
            <b/>
            <sz val="9"/>
            <color indexed="81"/>
            <rFont val="Tahoma"/>
            <family val="2"/>
          </rPr>
          <t>Usuario:</t>
        </r>
        <r>
          <rPr>
            <sz val="9"/>
            <color indexed="81"/>
            <rFont val="Tahoma"/>
            <family val="2"/>
          </rPr>
          <t xml:space="preserve">
1 chaparro
</t>
        </r>
      </text>
    </comment>
    <comment ref="R1168" authorId="0" shapeId="0" xr:uid="{09CF5C97-0A07-4A49-A9B1-A80E6D2CF3E8}">
      <text>
        <r>
          <rPr>
            <b/>
            <sz val="9"/>
            <color indexed="81"/>
            <rFont val="Tahoma"/>
            <family val="2"/>
          </rPr>
          <t>Usuario:</t>
        </r>
        <r>
          <rPr>
            <sz val="9"/>
            <color indexed="81"/>
            <rFont val="Tahoma"/>
            <family val="2"/>
          </rPr>
          <t xml:space="preserve">
1 dario n
</t>
        </r>
      </text>
    </comment>
    <comment ref="S1168" authorId="0" shapeId="0" xr:uid="{7168B384-3547-4C34-9F66-2C24248EE8D0}">
      <text>
        <r>
          <rPr>
            <b/>
            <sz val="9"/>
            <color indexed="81"/>
            <rFont val="Tahoma"/>
            <family val="2"/>
          </rPr>
          <t>Usuario:</t>
        </r>
        <r>
          <rPr>
            <sz val="9"/>
            <color indexed="81"/>
            <rFont val="Tahoma"/>
            <family val="2"/>
          </rPr>
          <t xml:space="preserve">
1 fondo C
</t>
        </r>
      </text>
    </comment>
    <comment ref="R1172" authorId="0" shapeId="0" xr:uid="{B1EE6DBA-822F-4D02-9062-BA4FAA6A78BD}">
      <text>
        <r>
          <rPr>
            <b/>
            <sz val="9"/>
            <color indexed="81"/>
            <rFont val="Tahoma"/>
            <family val="2"/>
          </rPr>
          <t>Usuario:</t>
        </r>
        <r>
          <rPr>
            <sz val="9"/>
            <color indexed="81"/>
            <rFont val="Tahoma"/>
            <family val="2"/>
          </rPr>
          <t xml:space="preserve">
1 siglo xxi
</t>
        </r>
      </text>
    </comment>
    <comment ref="R1184" authorId="0" shapeId="0" xr:uid="{3CD739E5-81CA-4D36-BB66-081041D1D497}">
      <text>
        <r>
          <rPr>
            <b/>
            <sz val="9"/>
            <color indexed="81"/>
            <rFont val="Tahoma"/>
            <family val="2"/>
          </rPr>
          <t>Usuario:</t>
        </r>
        <r>
          <rPr>
            <sz val="9"/>
            <color indexed="81"/>
            <rFont val="Tahoma"/>
            <family val="2"/>
          </rPr>
          <t xml:space="preserve">
1 cooprudea
</t>
        </r>
      </text>
    </comment>
    <comment ref="S1184" authorId="0" shapeId="0" xr:uid="{8330A040-C05E-452D-9FE6-D65338E05E3C}">
      <text>
        <r>
          <rPr>
            <b/>
            <sz val="9"/>
            <color indexed="81"/>
            <rFont val="Tahoma"/>
            <family val="2"/>
          </rPr>
          <t>Usuario:</t>
        </r>
        <r>
          <rPr>
            <sz val="9"/>
            <color indexed="81"/>
            <rFont val="Tahoma"/>
            <family val="2"/>
          </rPr>
          <t xml:space="preserve">
1 coprudea
</t>
        </r>
      </text>
    </comment>
    <comment ref="R1186" authorId="1" shapeId="0" xr:uid="{71189AAE-DE79-894D-A334-A484DA136921}">
      <text>
        <r>
          <rPr>
            <b/>
            <sz val="10"/>
            <color rgb="FF000000"/>
            <rFont val="Tahoma"/>
            <family val="2"/>
          </rPr>
          <t>Oscar Tinjacá Reyes:</t>
        </r>
        <r>
          <rPr>
            <sz val="10"/>
            <color rgb="FF000000"/>
            <rFont val="Tahoma"/>
            <family val="2"/>
          </rPr>
          <t xml:space="preserve">
1 buscalibre
1 cotidiana
1 buscalibre
1 alfinlibros
1 buscalibre
1 licenciado
1 bukz bta
1 gemas
1 bukz med
1 buscalibre
1 buscalibre
</t>
        </r>
      </text>
    </comment>
    <comment ref="S1186" authorId="0" shapeId="0" xr:uid="{66169F5F-2871-4FA7-84CE-182BD8CE9811}">
      <text>
        <r>
          <rPr>
            <b/>
            <sz val="9"/>
            <color indexed="81"/>
            <rFont val="Tahoma"/>
            <family val="2"/>
          </rPr>
          <t>Usuario:</t>
        </r>
        <r>
          <rPr>
            <sz val="9"/>
            <color indexed="81"/>
            <rFont val="Tahoma"/>
            <family val="2"/>
          </rPr>
          <t xml:space="preserve">
1 lerner
</t>
        </r>
      </text>
    </comment>
    <comment ref="R1187" authorId="0" shapeId="0" xr:uid="{214ACED1-AAB9-4580-B0BB-7758426F7AF6}">
      <text>
        <r>
          <rPr>
            <b/>
            <sz val="9"/>
            <color indexed="81"/>
            <rFont val="Tahoma"/>
            <family val="2"/>
          </rPr>
          <t>Usuario:</t>
        </r>
        <r>
          <rPr>
            <sz val="9"/>
            <color indexed="81"/>
            <rFont val="Tahoma"/>
            <family val="2"/>
          </rPr>
          <t xml:space="preserve">
1 cooprudea
</t>
        </r>
      </text>
    </comment>
    <comment ref="S1187" authorId="0" shapeId="0" xr:uid="{28ED24D3-9518-4917-AD1B-96188838D4C6}">
      <text>
        <r>
          <rPr>
            <b/>
            <sz val="9"/>
            <color indexed="81"/>
            <rFont val="Tahoma"/>
            <family val="2"/>
          </rPr>
          <t>Usuario:</t>
        </r>
        <r>
          <rPr>
            <sz val="9"/>
            <color indexed="81"/>
            <rFont val="Tahoma"/>
            <family val="2"/>
          </rPr>
          <t xml:space="preserve">
1 coprudea
</t>
        </r>
      </text>
    </comment>
    <comment ref="R1199" authorId="0" shapeId="0" xr:uid="{3EA4503B-55DA-4C81-B917-5DA5408A84BF}">
      <text>
        <r>
          <rPr>
            <b/>
            <sz val="9"/>
            <color indexed="81"/>
            <rFont val="Tahoma"/>
            <family val="2"/>
          </rPr>
          <t>Usuario:</t>
        </r>
        <r>
          <rPr>
            <sz val="9"/>
            <color indexed="81"/>
            <rFont val="Tahoma"/>
            <family val="2"/>
          </rPr>
          <t xml:space="preserve">
1 ALFTREDO
1 casa tomda
</t>
        </r>
      </text>
    </comment>
    <comment ref="S1199" authorId="0" shapeId="0" xr:uid="{B6F3BE56-BA8C-4FA5-9474-5C1CFBFE72CA}">
      <text>
        <r>
          <rPr>
            <b/>
            <sz val="9"/>
            <color indexed="81"/>
            <rFont val="Tahoma"/>
            <family val="2"/>
          </rPr>
          <t>Usuario:</t>
        </r>
        <r>
          <rPr>
            <sz val="9"/>
            <color indexed="81"/>
            <rFont val="Tahoma"/>
            <family val="2"/>
          </rPr>
          <t xml:space="preserve">
1 alfredo
</t>
        </r>
      </text>
    </comment>
    <comment ref="R1204" authorId="0" shapeId="0" xr:uid="{BAEC36F2-39A1-4800-9F6F-1C3D5C15F41F}">
      <text>
        <r>
          <rPr>
            <b/>
            <sz val="9"/>
            <color indexed="81"/>
            <rFont val="Tahoma"/>
            <family val="2"/>
          </rPr>
          <t>Usuario:</t>
        </r>
        <r>
          <rPr>
            <sz val="9"/>
            <color indexed="81"/>
            <rFont val="Tahoma"/>
            <family val="2"/>
          </rPr>
          <t xml:space="preserve">
1 patricia
1 patricia
1 erato
1 patricia
1 evaristo
1 dario n
1 patricia
</t>
        </r>
      </text>
    </comment>
    <comment ref="S1204" authorId="0" shapeId="0" xr:uid="{49AD4CF4-4048-450E-BBD9-CF88EE17FE2A}">
      <text>
        <r>
          <rPr>
            <b/>
            <sz val="9"/>
            <color indexed="81"/>
            <rFont val="Tahoma"/>
            <family val="2"/>
          </rPr>
          <t>Usuario:</t>
        </r>
        <r>
          <rPr>
            <sz val="9"/>
            <color indexed="81"/>
            <rFont val="Tahoma"/>
            <family val="2"/>
          </rPr>
          <t xml:space="preserve">
2 patricia
1 aleph
1 Dario N
1 patricia
</t>
        </r>
      </text>
    </comment>
    <comment ref="R1205" authorId="0" shapeId="0" xr:uid="{9110B3ED-F1CE-4E63-9F6E-D768B065A747}">
      <text>
        <r>
          <rPr>
            <b/>
            <sz val="9"/>
            <color indexed="81"/>
            <rFont val="Tahoma"/>
            <family val="2"/>
          </rPr>
          <t>Usuario:</t>
        </r>
        <r>
          <rPr>
            <sz val="9"/>
            <color indexed="81"/>
            <rFont val="Tahoma"/>
            <family val="2"/>
          </rPr>
          <t xml:space="preserve">
1 karin
</t>
        </r>
      </text>
    </comment>
    <comment ref="R1209" authorId="0" shapeId="0" xr:uid="{BC35A59B-37BD-4546-BC2C-35F5FD2B7B03}">
      <text>
        <r>
          <rPr>
            <b/>
            <sz val="9"/>
            <color indexed="81"/>
            <rFont val="Tahoma"/>
            <family val="2"/>
          </rPr>
          <t>Usuario:</t>
        </r>
        <r>
          <rPr>
            <sz val="9"/>
            <color indexed="81"/>
            <rFont val="Tahoma"/>
            <family val="2"/>
          </rPr>
          <t xml:space="preserve">
1 oso r
1 publigraphic
1 erato
1 erato
1 dario
1 dario M
1 lepanto
2 bukz med
</t>
        </r>
      </text>
    </comment>
    <comment ref="S1209" authorId="0" shapeId="0" xr:uid="{9BA4A50F-F5F4-4EE1-82EC-25954C95016E}">
      <text>
        <r>
          <rPr>
            <b/>
            <sz val="9"/>
            <color indexed="81"/>
            <rFont val="Tahoma"/>
            <family val="2"/>
          </rPr>
          <t>Usuario:</t>
        </r>
        <r>
          <rPr>
            <sz val="9"/>
            <color indexed="81"/>
            <rFont val="Tahoma"/>
            <family val="2"/>
          </rPr>
          <t xml:space="preserve">
1 publigraphic
</t>
        </r>
      </text>
    </comment>
    <comment ref="R1210" authorId="0" shapeId="0" xr:uid="{0A3CAAA0-506D-420F-99A6-DD7624A3D216}">
      <text>
        <r>
          <rPr>
            <b/>
            <sz val="9"/>
            <color indexed="81"/>
            <rFont val="Tahoma"/>
            <family val="2"/>
          </rPr>
          <t>Usuario:</t>
        </r>
        <r>
          <rPr>
            <sz val="9"/>
            <color indexed="81"/>
            <rFont val="Tahoma"/>
            <family val="2"/>
          </rPr>
          <t xml:space="preserve">
1 oso R
1 farmacia Q
1 bukz bta
1 av chile
1 lepanto
1 contexto
1 callejon 80
1 callejon c
1 lepanto
1 wilborada
2 lerner
1 lepanto
1 bukz bta
</t>
        </r>
      </text>
    </comment>
    <comment ref="R1214" authorId="0" shapeId="0" xr:uid="{466A7CCB-8732-4EA1-9B88-533E3CD0BE10}">
      <text>
        <r>
          <rPr>
            <b/>
            <sz val="9"/>
            <color indexed="81"/>
            <rFont val="Tahoma"/>
            <family val="2"/>
          </rPr>
          <t>Usuario:</t>
        </r>
        <r>
          <rPr>
            <sz val="9"/>
            <color indexed="81"/>
            <rFont val="Tahoma"/>
            <family val="2"/>
          </rPr>
          <t xml:space="preserve">
1 oso R
1 libellule
1 tertulia
1 munn colina
</t>
        </r>
      </text>
    </comment>
    <comment ref="S1214" authorId="0" shapeId="0" xr:uid="{1C3357C0-D569-4B64-A463-F33086C32347}">
      <text>
        <r>
          <rPr>
            <b/>
            <sz val="9"/>
            <color indexed="81"/>
            <rFont val="Tahoma"/>
            <family val="2"/>
          </rPr>
          <t>Usuario:</t>
        </r>
        <r>
          <rPr>
            <sz val="9"/>
            <color indexed="81"/>
            <rFont val="Tahoma"/>
            <family val="2"/>
          </rPr>
          <t xml:space="preserve">
1 ficciones
1 andino
</t>
        </r>
      </text>
    </comment>
    <comment ref="R1215" authorId="0" shapeId="0" xr:uid="{69E3B25D-7BEF-4C2B-AD88-5049395D1344}">
      <text>
        <r>
          <rPr>
            <b/>
            <sz val="9"/>
            <color indexed="81"/>
            <rFont val="Tahoma"/>
            <family val="2"/>
          </rPr>
          <t>Usuario:</t>
        </r>
        <r>
          <rPr>
            <sz val="9"/>
            <color indexed="81"/>
            <rFont val="Tahoma"/>
            <family val="2"/>
          </rPr>
          <t xml:space="preserve">
1 arcano chapi
1 tango
1 inv al pie
1 oso
1 wilborada
1 tornamesa z G 
1 oso san martin
1 alfinlibros
1 alfredo feria
1 alfredo
1 era hacienda
1 tres c
1 gemas
1 buscalibre
1 era andino
1 arcano pepe S
</t>
        </r>
      </text>
    </comment>
    <comment ref="S1215" authorId="0" shapeId="0" xr:uid="{63261ADC-CC1C-4819-A103-3D2A4EB1B254}">
      <text>
        <r>
          <rPr>
            <b/>
            <sz val="9"/>
            <color indexed="81"/>
            <rFont val="Tahoma"/>
            <family val="2"/>
          </rPr>
          <t>Usuario:</t>
        </r>
        <r>
          <rPr>
            <sz val="9"/>
            <color indexed="81"/>
            <rFont val="Tahoma"/>
            <family val="2"/>
          </rPr>
          <t xml:space="preserve">
1 andino
</t>
        </r>
      </text>
    </comment>
    <comment ref="R1220" authorId="0" shapeId="0" xr:uid="{F660DEC7-2E82-4321-B3AF-4D54B91962FD}">
      <text>
        <r>
          <rPr>
            <b/>
            <sz val="9"/>
            <color indexed="81"/>
            <rFont val="Tahoma"/>
            <family val="2"/>
          </rPr>
          <t>Usuario:</t>
        </r>
        <r>
          <rPr>
            <sz val="9"/>
            <color indexed="81"/>
            <rFont val="Tahoma"/>
            <family val="2"/>
          </rPr>
          <t xml:space="preserve">
1 valija
</t>
        </r>
      </text>
    </comment>
    <comment ref="R1221" authorId="0" shapeId="0" xr:uid="{80881613-E61A-41D1-94AB-33C5B56956FB}">
      <text>
        <r>
          <rPr>
            <b/>
            <sz val="9"/>
            <color indexed="81"/>
            <rFont val="Tahoma"/>
            <family val="2"/>
          </rPr>
          <t>Usuario:</t>
        </r>
        <r>
          <rPr>
            <sz val="9"/>
            <color indexed="81"/>
            <rFont val="Tahoma"/>
            <family val="2"/>
          </rPr>
          <t xml:space="preserve">
3 lerner
1 oso R
1 la nada
1 selva viva
2 efce
1 tertulia
</t>
        </r>
      </text>
    </comment>
    <comment ref="R1222" authorId="0" shapeId="0" xr:uid="{B869C7B4-453F-4A5F-B217-08A7185270E2}">
      <text>
        <r>
          <rPr>
            <b/>
            <sz val="9"/>
            <color indexed="81"/>
            <rFont val="Tahoma"/>
            <family val="2"/>
          </rPr>
          <t>Usuario:</t>
        </r>
        <r>
          <rPr>
            <sz val="9"/>
            <color indexed="81"/>
            <rFont val="Tahoma"/>
            <family val="2"/>
          </rPr>
          <t xml:space="preserve">
2 oso R
1 selva viva
1 licenciado
</t>
        </r>
      </text>
    </comment>
    <comment ref="S1222" authorId="0" shapeId="0" xr:uid="{6DB097EA-DBB0-4CF7-A765-16F13A67F608}">
      <text>
        <r>
          <rPr>
            <b/>
            <sz val="9"/>
            <color indexed="81"/>
            <rFont val="Tahoma"/>
            <family val="2"/>
          </rPr>
          <t>Usuario:</t>
        </r>
        <r>
          <rPr>
            <sz val="9"/>
            <color indexed="81"/>
            <rFont val="Tahoma"/>
            <family val="2"/>
          </rPr>
          <t xml:space="preserve">
1 luis a
1 wilborada
1 prosa
</t>
        </r>
      </text>
    </comment>
    <comment ref="R1227" authorId="0" shapeId="0" xr:uid="{C22D32A1-545C-45E8-903A-60F815FA3985}">
      <text>
        <r>
          <rPr>
            <b/>
            <sz val="9"/>
            <color indexed="81"/>
            <rFont val="Tahoma"/>
            <family val="2"/>
          </rPr>
          <t>Usuario:</t>
        </r>
        <r>
          <rPr>
            <sz val="9"/>
            <color indexed="81"/>
            <rFont val="Tahoma"/>
            <family val="2"/>
          </rPr>
          <t xml:space="preserve">
1 elpidia
</t>
        </r>
      </text>
    </comment>
    <comment ref="S1227" authorId="0" shapeId="0" xr:uid="{FE341C3F-1507-4EFA-84C9-5AEC06F4F5C7}">
      <text>
        <r>
          <rPr>
            <b/>
            <sz val="9"/>
            <color indexed="81"/>
            <rFont val="Tahoma"/>
            <family val="2"/>
          </rPr>
          <t>Usuario:</t>
        </r>
        <r>
          <rPr>
            <sz val="9"/>
            <color indexed="81"/>
            <rFont val="Tahoma"/>
            <family val="2"/>
          </rPr>
          <t xml:space="preserve">
1 elpidia
</t>
        </r>
      </text>
    </comment>
    <comment ref="R1235" authorId="0" shapeId="0" xr:uid="{B799A473-E03A-40EE-838D-C703819DF488}">
      <text>
        <r>
          <rPr>
            <b/>
            <sz val="9"/>
            <color indexed="81"/>
            <rFont val="Tahoma"/>
            <family val="2"/>
          </rPr>
          <t>Usuario:</t>
        </r>
        <r>
          <rPr>
            <sz val="9"/>
            <color indexed="81"/>
            <rFont val="Tahoma"/>
            <family val="2"/>
          </rPr>
          <t xml:space="preserve">
1 buscalibre
</t>
        </r>
      </text>
    </comment>
    <comment ref="R1236" authorId="0" shapeId="0" xr:uid="{1B3BC584-059F-452A-9292-5B836484530F}">
      <text>
        <r>
          <rPr>
            <b/>
            <sz val="9"/>
            <color indexed="81"/>
            <rFont val="Tahoma"/>
            <family val="2"/>
          </rPr>
          <t>Usuario:</t>
        </r>
        <r>
          <rPr>
            <sz val="9"/>
            <color indexed="81"/>
            <rFont val="Tahoma"/>
            <family val="2"/>
          </rPr>
          <t xml:space="preserve">
1 siglo xxi
</t>
        </r>
      </text>
    </comment>
    <comment ref="S1236" authorId="0" shapeId="0" xr:uid="{594598C9-B250-4962-8015-26781A13B48F}">
      <text>
        <r>
          <rPr>
            <b/>
            <sz val="9"/>
            <color indexed="81"/>
            <rFont val="Tahoma"/>
            <family val="2"/>
          </rPr>
          <t>Usuario:</t>
        </r>
        <r>
          <rPr>
            <sz val="9"/>
            <color indexed="81"/>
            <rFont val="Tahoma"/>
            <family val="2"/>
          </rPr>
          <t xml:space="preserve">
1 lerner
</t>
        </r>
      </text>
    </comment>
    <comment ref="R1238" authorId="0" shapeId="0" xr:uid="{536900F7-25AB-450C-BE54-D917836E1DE6}">
      <text>
        <r>
          <rPr>
            <b/>
            <sz val="9"/>
            <color indexed="81"/>
            <rFont val="Tahoma"/>
            <family val="2"/>
          </rPr>
          <t>Usuario:</t>
        </r>
        <r>
          <rPr>
            <sz val="9"/>
            <color indexed="81"/>
            <rFont val="Tahoma"/>
            <family val="2"/>
          </rPr>
          <t xml:space="preserve">
2 18 razones
1 gemas
1 era andino
3 casa viva P
2 tango
1 eafit
1 oso
1 macarena
1 teusa
1 oso san martin
1 nada
2 bukz medellin
2 verbena
1 tornamesa Av chile 
1 buscalibre
1 prosa
1 bukz bta
2 efce centro
1 garabato
5 tres cuartos
1 erato
1 era andino
1 tango
1 buscalibre
1 erato
1 andino
1 bukz bta
7 paper
2 bukz med
1 aquarius
2 bros b
1 bukz bta
1 bukz med
1 zona g
3 tango
1 efce
1 contexto
1 buscalibre
4 lerner
1 gemas
1 wilborada
1 era andino
1 callejon 80
1 bukz med
1 buscalibre
2 espiritu y
2 libellule
2 paper N
1 valija
2 buscalibre
1 buscalibre
1 espiritu y
1 espiritu y
1 av chile
1 libelulle
1 aquarius
2 arcano chapi
1 fondo carranza
1 zona g
1 colina
3 san rafael
1 uruguay
2 sant s
2 valija
8 paper n
2 contexto
1 bukz bta
3 casa V
1 munn colina
3 munn medellin
1 buscalibre
1 buscalibre
2 macarena
</t>
        </r>
      </text>
    </comment>
    <comment ref="S1238" authorId="0" shapeId="0" xr:uid="{2A8C8566-D0E3-463D-8AC2-BE84C3FDD419}">
      <text>
        <r>
          <rPr>
            <b/>
            <sz val="9"/>
            <color indexed="81"/>
            <rFont val="Tahoma"/>
            <family val="2"/>
          </rPr>
          <t>Usuario:</t>
        </r>
        <r>
          <rPr>
            <sz val="9"/>
            <color indexed="81"/>
            <rFont val="Tahoma"/>
            <family val="2"/>
          </rPr>
          <t xml:space="preserve">
2 andino
</t>
        </r>
      </text>
    </comment>
    <comment ref="R1242" authorId="0" shapeId="0" xr:uid="{25DD6247-23D2-43A8-9FDC-79A01240E16E}">
      <text>
        <r>
          <rPr>
            <b/>
            <sz val="9"/>
            <color indexed="81"/>
            <rFont val="Tahoma"/>
            <family val="2"/>
          </rPr>
          <t>Usuario:</t>
        </r>
        <r>
          <rPr>
            <sz val="9"/>
            <color indexed="81"/>
            <rFont val="Tahoma"/>
            <family val="2"/>
          </rPr>
          <t xml:space="preserve">
1 selva viva
</t>
        </r>
      </text>
    </comment>
    <comment ref="R1243" authorId="0" shapeId="0" xr:uid="{7DA54DB4-EC0E-4DA8-9583-4E6F92CAC405}">
      <text>
        <r>
          <rPr>
            <b/>
            <sz val="9"/>
            <color indexed="81"/>
            <rFont val="Tahoma"/>
            <family val="2"/>
          </rPr>
          <t>Usuario:</t>
        </r>
        <r>
          <rPr>
            <sz val="9"/>
            <color indexed="81"/>
            <rFont val="Tahoma"/>
            <family val="2"/>
          </rPr>
          <t xml:space="preserve">
1 selva viva
</t>
        </r>
      </text>
    </comment>
    <comment ref="S1243" authorId="0" shapeId="0" xr:uid="{09F8AA45-4976-4831-9182-799245A45361}">
      <text>
        <r>
          <rPr>
            <b/>
            <sz val="9"/>
            <color indexed="81"/>
            <rFont val="Tahoma"/>
            <family val="2"/>
          </rPr>
          <t>Usuario:</t>
        </r>
        <r>
          <rPr>
            <sz val="9"/>
            <color indexed="81"/>
            <rFont val="Tahoma"/>
            <family val="2"/>
          </rPr>
          <t xml:space="preserve">
1 aleph
</t>
        </r>
      </text>
    </comment>
    <comment ref="R1246" authorId="0" shapeId="0" xr:uid="{34174DB4-FA14-49F2-9215-06A86BCC592B}">
      <text>
        <r>
          <rPr>
            <b/>
            <sz val="9"/>
            <color indexed="81"/>
            <rFont val="Tahoma"/>
            <family val="2"/>
          </rPr>
          <t>Usuario:</t>
        </r>
        <r>
          <rPr>
            <sz val="9"/>
            <color indexed="81"/>
            <rFont val="Tahoma"/>
            <family val="2"/>
          </rPr>
          <t xml:space="preserve">
1 oso r
1 licenciado
1 librería animal
1 contexto
1 tertulia
1 contexto
1 munn colina
</t>
        </r>
      </text>
    </comment>
    <comment ref="S1246" authorId="0" shapeId="0" xr:uid="{88EEA875-D400-4078-A71C-F2D4B2747575}">
      <text>
        <r>
          <rPr>
            <b/>
            <sz val="9"/>
            <color indexed="81"/>
            <rFont val="Tahoma"/>
            <family val="2"/>
          </rPr>
          <t>Usuario:</t>
        </r>
        <r>
          <rPr>
            <sz val="9"/>
            <color indexed="81"/>
            <rFont val="Tahoma"/>
            <family val="2"/>
          </rPr>
          <t xml:space="preserve">
2 andino
</t>
        </r>
      </text>
    </comment>
    <comment ref="R1247" authorId="0" shapeId="0" xr:uid="{B24C5EEF-2E39-4F2A-BE19-F55FE4D05D8F}">
      <text>
        <r>
          <rPr>
            <b/>
            <sz val="9"/>
            <color indexed="81"/>
            <rFont val="Tahoma"/>
            <family val="2"/>
          </rPr>
          <t>Usuario:</t>
        </r>
        <r>
          <rPr>
            <sz val="9"/>
            <color indexed="81"/>
            <rFont val="Tahoma"/>
            <family val="2"/>
          </rPr>
          <t xml:space="preserve">
1 erato
3 evaristo
1 erato
2 patricia
1 evaristo
1 focui
1 erato
1 argiro
2 erato
1 tres C
1 tango
1 efce
1 erato
1 evaristo
1 licenciado
1 zona g
1 lepanto
1 dario n
1 patricia
1 dario M
1 evaristo
1 tertulia
1 chaparro
1 licenciado
1 bukz bta
1 santo S
2 wilborada
1 zona g
</t>
        </r>
      </text>
    </comment>
    <comment ref="S1247" authorId="0" shapeId="0" xr:uid="{33231745-AAA6-4E38-95A6-0C55E2D15243}">
      <text>
        <r>
          <rPr>
            <b/>
            <sz val="9"/>
            <color indexed="81"/>
            <rFont val="Tahoma"/>
            <family val="2"/>
          </rPr>
          <t>Usuario:</t>
        </r>
        <r>
          <rPr>
            <sz val="9"/>
            <color indexed="81"/>
            <rFont val="Tahoma"/>
            <family val="2"/>
          </rPr>
          <t xml:space="preserve">
1 patricia
1 chaparro
1 erato
1 patricia
</t>
        </r>
      </text>
    </comment>
    <comment ref="R1248" authorId="0" shapeId="0" xr:uid="{7B431B0B-62FA-4E2A-AFF1-E5BDD11A10CC}">
      <text>
        <r>
          <rPr>
            <b/>
            <sz val="9"/>
            <color indexed="81"/>
            <rFont val="Tahoma"/>
            <family val="2"/>
          </rPr>
          <t>Usuario:</t>
        </r>
        <r>
          <rPr>
            <sz val="9"/>
            <color indexed="81"/>
            <rFont val="Tahoma"/>
            <family val="2"/>
          </rPr>
          <t xml:space="preserve">
1 oso r
1 bukz med
</t>
        </r>
      </text>
    </comment>
    <comment ref="R1250" authorId="0" shapeId="0" xr:uid="{AF20FC2A-7026-4E09-A272-75E0F93AF2CC}">
      <text>
        <r>
          <rPr>
            <b/>
            <sz val="9"/>
            <color indexed="81"/>
            <rFont val="Tahoma"/>
            <family val="2"/>
          </rPr>
          <t>Usuario:</t>
        </r>
        <r>
          <rPr>
            <sz val="9"/>
            <color indexed="81"/>
            <rFont val="Tahoma"/>
            <family val="2"/>
          </rPr>
          <t xml:space="preserve">
1 busaclibre
</t>
        </r>
      </text>
    </comment>
    <comment ref="R1251" authorId="0" shapeId="0" xr:uid="{30A8C9EE-59A8-42E9-BBBB-0E660EC6CA47}">
      <text>
        <r>
          <rPr>
            <b/>
            <sz val="9"/>
            <color indexed="81"/>
            <rFont val="Tahoma"/>
            <family val="2"/>
          </rPr>
          <t>Usuario:</t>
        </r>
        <r>
          <rPr>
            <sz val="9"/>
            <color indexed="81"/>
            <rFont val="Tahoma"/>
            <family val="2"/>
          </rPr>
          <t xml:space="preserve">
1 libelula m
1 oso
1 tornamesa z G
1 oso san martin
1 ( 9 ) tres cuartos
1 tornamesa Av chile 
1 villegas
1 av chile
</t>
        </r>
      </text>
    </comment>
    <comment ref="R1252" authorId="0" shapeId="0" xr:uid="{5B69810B-7B53-4DC0-A5E8-1CFB7AF44960}">
      <text>
        <r>
          <rPr>
            <b/>
            <sz val="9"/>
            <color indexed="81"/>
            <rFont val="Tahoma"/>
            <family val="2"/>
          </rPr>
          <t>Usuario:</t>
        </r>
        <r>
          <rPr>
            <sz val="9"/>
            <color indexed="81"/>
            <rFont val="Tahoma"/>
            <family val="2"/>
          </rPr>
          <t xml:space="preserve">
1 av chile
1 prosa
1 9 tres c
1 bukz bta
2 efce
1 licenciado
1 zona g
1 villegas
1 wilborada
</t>
        </r>
      </text>
    </comment>
    <comment ref="R1256" authorId="0" shapeId="0" xr:uid="{A3A8F493-81B2-481B-A656-AAAD76F3BDDB}">
      <text>
        <r>
          <rPr>
            <b/>
            <sz val="9"/>
            <color indexed="81"/>
            <rFont val="Tahoma"/>
            <family val="2"/>
          </rPr>
          <t>Usuario:</t>
        </r>
        <r>
          <rPr>
            <sz val="9"/>
            <color indexed="81"/>
            <rFont val="Tahoma"/>
            <family val="2"/>
          </rPr>
          <t xml:space="preserve">
1 alfredo
1 casa tomada
1 patricia
1 erato
1 lepanto
2 bukz med
1 bukz bta
1 patricia
</t>
        </r>
      </text>
    </comment>
    <comment ref="S1256" authorId="0" shapeId="0" xr:uid="{D1787EB2-D575-4EDA-B06A-165F793C5390}">
      <text>
        <r>
          <rPr>
            <b/>
            <sz val="9"/>
            <color indexed="81"/>
            <rFont val="Tahoma"/>
            <family val="2"/>
          </rPr>
          <t>Usuario:</t>
        </r>
        <r>
          <rPr>
            <sz val="9"/>
            <color indexed="81"/>
            <rFont val="Tahoma"/>
            <family val="2"/>
          </rPr>
          <t xml:space="preserve">
1 alfredo
1 erato
</t>
        </r>
      </text>
    </comment>
    <comment ref="R1257" authorId="0" shapeId="0" xr:uid="{A9040F6A-2F44-4AE1-9BFA-0F8266D43EAF}">
      <text>
        <r>
          <rPr>
            <b/>
            <sz val="9"/>
            <color indexed="81"/>
            <rFont val="Tahoma"/>
            <family val="2"/>
          </rPr>
          <t>Usuario:</t>
        </r>
        <r>
          <rPr>
            <sz val="9"/>
            <color indexed="81"/>
            <rFont val="Tahoma"/>
            <family val="2"/>
          </rPr>
          <t xml:space="preserve">
5 18 razones
1 zona g
1 la nada
1 espiritu y
2 gemas
1 era andino
5 casa viva
3 paper note
1 bros b
1 uruguay
2 tango
1 oso
1 macarena
1 teusa
1 tornamesa z G 
1oso san martin
1 nada 
2 bukz medellin
2 verbena
1 tornamesa Av chile 
1 prosa
1 bukz bta
2 efce centro
1 ana colina
1 garabato
5 tres cuartos
1 erato
1 espiritu yoga
2 matorral teusa
1 alfredo feria
1 erato
1 espiritu Y
1 bukz bta
1 aquarius
1 bros b
1 bukz bta
1 bukz med
1 zona g
1 memorias
3 tango
1 efce
1 contexto
4 lerner
1 gemas
1 wilborada
1 era andino
2 contexto
1 callejon ced
1 callejon 80
1 macarena
2 nac bquilla
1 bukz med
1 espiritu y
2 libellule
1 contexto
2 tango
1 buscalibre
1 av chile
1 libelulle
3 espiritu y
2 arcano chapi
1 fondo carranza
1 zona g
1 verbena
1 colina
3 san rafael
2 samto S
2 valija
5 paper N
2 contexto
1 bukz bta
3 casa V
1 munn colina
3 munn medellin
2 macarena
2 zona g
</t>
        </r>
      </text>
    </comment>
    <comment ref="S1257" authorId="0" shapeId="0" xr:uid="{7F7FFC59-02AE-4B1B-832E-1D6CDD089B3F}">
      <text>
        <r>
          <rPr>
            <b/>
            <sz val="9"/>
            <color indexed="81"/>
            <rFont val="Tahoma"/>
            <family val="2"/>
          </rPr>
          <t>Usuario:</t>
        </r>
        <r>
          <rPr>
            <sz val="9"/>
            <color indexed="81"/>
            <rFont val="Tahoma"/>
            <family val="2"/>
          </rPr>
          <t xml:space="preserve">
2 andino
</t>
        </r>
      </text>
    </comment>
    <comment ref="R1261" authorId="0" shapeId="0" xr:uid="{C745FB4D-9F71-4DD2-AF5E-0D26F5E3A80C}">
      <text>
        <r>
          <rPr>
            <b/>
            <sz val="9"/>
            <color indexed="81"/>
            <rFont val="Tahoma"/>
            <family val="2"/>
          </rPr>
          <t>Usuario:</t>
        </r>
        <r>
          <rPr>
            <sz val="9"/>
            <color indexed="81"/>
            <rFont val="Tahoma"/>
            <family val="2"/>
          </rPr>
          <t xml:space="preserve">
1 oso r
1 alfredo
1 alfredo
1 chaparro
1 chaparro
1 licenciado
1 alfredo
1 chaparro
1 tertulia
1 circulo
1 chaparro
1 chaparro
1 alfredo
</t>
        </r>
      </text>
    </comment>
    <comment ref="S1261" authorId="0" shapeId="0" xr:uid="{E20D570B-DFE7-48BD-9756-E7F07CB1D55E}">
      <text>
        <r>
          <rPr>
            <b/>
            <sz val="9"/>
            <color indexed="81"/>
            <rFont val="Tahoma"/>
            <family val="2"/>
          </rPr>
          <t>Usuario:</t>
        </r>
        <r>
          <rPr>
            <sz val="9"/>
            <color indexed="81"/>
            <rFont val="Tahoma"/>
            <family val="2"/>
          </rPr>
          <t xml:space="preserve">
1 chaparro
1 chaparro
1 alfredo
1 chaparro
2 chaparro
1 circulo c
</t>
        </r>
      </text>
    </comment>
    <comment ref="R1262" authorId="0" shapeId="0" xr:uid="{7D0915B1-C26C-42AE-B03E-8841DE703274}">
      <text>
        <r>
          <rPr>
            <b/>
            <sz val="9"/>
            <color indexed="81"/>
            <rFont val="Tahoma"/>
            <family val="2"/>
          </rPr>
          <t>Usuario:</t>
        </r>
        <r>
          <rPr>
            <sz val="9"/>
            <color indexed="81"/>
            <rFont val="Tahoma"/>
            <family val="2"/>
          </rPr>
          <t xml:space="preserve">
1 chaparro
1 siglo xxi feria
1 valija
1 av chile
1 profitecnicas
1 zona g
1 contexto
1 tertulia
1 lepanto
1 chaparro
</t>
        </r>
      </text>
    </comment>
    <comment ref="S1262" authorId="0" shapeId="0" xr:uid="{8BE6752B-39CD-4CE2-B23B-25BA3B7BA22A}">
      <text>
        <r>
          <rPr>
            <b/>
            <sz val="9"/>
            <color indexed="81"/>
            <rFont val="Tahoma"/>
            <family val="2"/>
          </rPr>
          <t>Usuario:</t>
        </r>
        <r>
          <rPr>
            <sz val="9"/>
            <color indexed="81"/>
            <rFont val="Tahoma"/>
            <family val="2"/>
          </rPr>
          <t xml:space="preserve">
1 chaparro
1 chaparro
</t>
        </r>
      </text>
    </comment>
    <comment ref="R1269" authorId="0" shapeId="0" xr:uid="{E3220B24-A6E7-4F3F-9362-8E36FD0D56CE}">
      <text>
        <r>
          <rPr>
            <b/>
            <sz val="9"/>
            <color indexed="81"/>
            <rFont val="Tahoma"/>
            <family val="2"/>
          </rPr>
          <t>Usuario:</t>
        </r>
        <r>
          <rPr>
            <sz val="9"/>
            <color indexed="81"/>
            <rFont val="Tahoma"/>
            <family val="2"/>
          </rPr>
          <t xml:space="preserve">
1 wilborada
1 acontista
1 buscalibre
</t>
        </r>
      </text>
    </comment>
    <comment ref="R1271" authorId="0" shapeId="0" xr:uid="{DBEA6C2B-F6B9-4A0D-BF30-BB1ED4B314B1}">
      <text>
        <r>
          <rPr>
            <b/>
            <sz val="9"/>
            <color indexed="81"/>
            <rFont val="Tahoma"/>
            <family val="2"/>
          </rPr>
          <t>Usuario:</t>
        </r>
        <r>
          <rPr>
            <sz val="9"/>
            <color indexed="81"/>
            <rFont val="Tahoma"/>
            <family val="2"/>
          </rPr>
          <t xml:space="preserve">
1 buscalibre
</t>
        </r>
      </text>
    </comment>
    <comment ref="R1272" authorId="0" shapeId="0" xr:uid="{46A3C786-5C24-4FCB-AA94-9D1C2B11851E}">
      <text>
        <r>
          <rPr>
            <b/>
            <sz val="9"/>
            <color indexed="81"/>
            <rFont val="Tahoma"/>
            <family val="2"/>
          </rPr>
          <t>Usuario:</t>
        </r>
        <r>
          <rPr>
            <sz val="9"/>
            <color indexed="81"/>
            <rFont val="Tahoma"/>
            <family val="2"/>
          </rPr>
          <t xml:space="preserve">
1 erato
1 patricia
1 casa tomada
2 evaristo
1 alfredo feria
1 erato
1 patricia
1 evaristo
1 evaristo
1 evaristo
1 lepanto
1 dario n
1 patricia
1 dario M
1 chaparro
1 lepanto
1 av chile
</t>
        </r>
      </text>
    </comment>
    <comment ref="S1272" authorId="0" shapeId="0" xr:uid="{B6EE583B-A4CF-4E95-968B-457612F13EE3}">
      <text>
        <r>
          <rPr>
            <b/>
            <sz val="9"/>
            <color indexed="81"/>
            <rFont val="Tahoma"/>
            <family val="2"/>
          </rPr>
          <t>Usuario:</t>
        </r>
        <r>
          <rPr>
            <sz val="9"/>
            <color indexed="81"/>
            <rFont val="Tahoma"/>
            <family val="2"/>
          </rPr>
          <t xml:space="preserve">
1 aleph
1 evaristo
1 chaparro
</t>
        </r>
      </text>
    </comment>
    <comment ref="R1278" authorId="0" shapeId="0" xr:uid="{4FCFF708-B7C4-4A13-A896-851E72832BDF}">
      <text>
        <r>
          <rPr>
            <b/>
            <sz val="9"/>
            <color indexed="81"/>
            <rFont val="Tahoma"/>
            <family val="2"/>
          </rPr>
          <t>Usuario:</t>
        </r>
        <r>
          <rPr>
            <sz val="9"/>
            <color indexed="81"/>
            <rFont val="Tahoma"/>
            <family val="2"/>
          </rPr>
          <t xml:space="preserve">
1 exlibris
1 profitecnicas
1 bukz med
1 oso A
1 tornamesa
2 zona g
1 acontista
1 9 tres C
1 efce nov
1 santo s
1 villegas
1 tango
1 callejon c
1 javeriana
1 wilborada
1 carranza
1 central
8 nacionales
1 tango
1 prosa
1 efce
1 san rafael
1 tanta tinta
1 santo s
1 valija
1 contexto
1 santo s
1 zona g
</t>
        </r>
      </text>
    </comment>
    <comment ref="R1282" authorId="0" shapeId="0" xr:uid="{C39333BD-6138-476C-A0A7-CA740251A686}">
      <text>
        <r>
          <rPr>
            <b/>
            <sz val="9"/>
            <color indexed="81"/>
            <rFont val="Tahoma"/>
            <family val="2"/>
          </rPr>
          <t>Usuario:</t>
        </r>
        <r>
          <rPr>
            <sz val="9"/>
            <color indexed="81"/>
            <rFont val="Tahoma"/>
            <family val="2"/>
          </rPr>
          <t xml:space="preserve">
1 bros b
1 tres c
1 zona g
1 tanta t
1 tango
1 efce
1 contexto
1 lerner
1 gemas
1 callejon ced
2 casa de la l
1 prologo
1 acontista
1 zona g
1 EFCE
1 santo s
1 valija
1 contexto
1 santo S
1 libelula M
1 wilborada
</t>
        </r>
      </text>
    </comment>
    <comment ref="R1283" authorId="0" shapeId="0" xr:uid="{6756F520-5EBB-4510-AB28-EA8099E7327B}">
      <text>
        <r>
          <rPr>
            <b/>
            <sz val="9"/>
            <color indexed="81"/>
            <rFont val="Tahoma"/>
            <family val="2"/>
          </rPr>
          <t>Usuario:</t>
        </r>
        <r>
          <rPr>
            <sz val="9"/>
            <color indexed="81"/>
            <rFont val="Tahoma"/>
            <family val="2"/>
          </rPr>
          <t xml:space="preserve">
1 chaparro
</t>
        </r>
      </text>
    </comment>
    <comment ref="S1283" authorId="0" shapeId="0" xr:uid="{55FDA19E-25E8-4D38-BD25-31CB9F028C2F}">
      <text>
        <r>
          <rPr>
            <b/>
            <sz val="9"/>
            <color indexed="81"/>
            <rFont val="Tahoma"/>
            <family val="2"/>
          </rPr>
          <t>Usuario:</t>
        </r>
        <r>
          <rPr>
            <sz val="9"/>
            <color indexed="81"/>
            <rFont val="Tahoma"/>
            <family val="2"/>
          </rPr>
          <t xml:space="preserve">
1 prosa
</t>
        </r>
      </text>
    </comment>
    <comment ref="R1284" authorId="0" shapeId="0" xr:uid="{E6EF0DED-4D91-4475-8F67-3CF1F37DA690}">
      <text>
        <r>
          <rPr>
            <b/>
            <sz val="9"/>
            <color indexed="81"/>
            <rFont val="Tahoma"/>
            <family val="2"/>
          </rPr>
          <t>Usuario:</t>
        </r>
        <r>
          <rPr>
            <sz val="9"/>
            <color indexed="81"/>
            <rFont val="Tahoma"/>
            <family val="2"/>
          </rPr>
          <t xml:space="preserve">
1 exlibris
2 licenciado
1 profitecnicas
1 bukz med
1 oso a
1 mat teusa
1 mat mac
1 alfredo
1 tornamesa chile
1 oso SM
1 erato
1 zona g
1 efce nov
1 santo S
1 villegas
1 tango
1 oso SM
1 wilborada
1 wilborada
13 nacionales
1 erato
1 undeme
1 dario m
1 tertulia
1 licenciado
1 alfredo
</t>
        </r>
      </text>
    </comment>
    <comment ref="S1284" authorId="0" shapeId="0" xr:uid="{FD40642D-4D14-4FB5-8F23-4CE75325F636}">
      <text>
        <r>
          <rPr>
            <b/>
            <sz val="9"/>
            <color indexed="81"/>
            <rFont val="Tahoma"/>
            <family val="2"/>
          </rPr>
          <t>Usuario:</t>
        </r>
        <r>
          <rPr>
            <sz val="9"/>
            <color indexed="81"/>
            <rFont val="Tahoma"/>
            <family val="2"/>
          </rPr>
          <t xml:space="preserve">
1 erato
1 alfredo
</t>
        </r>
      </text>
    </comment>
    <comment ref="R1292" authorId="0" shapeId="0" xr:uid="{DBA42392-1B48-4167-A15E-40D5FD905D04}">
      <text>
        <r>
          <rPr>
            <b/>
            <sz val="9"/>
            <color indexed="81"/>
            <rFont val="Tahoma"/>
            <family val="2"/>
          </rPr>
          <t>Usuario:</t>
        </r>
        <r>
          <rPr>
            <sz val="9"/>
            <color indexed="81"/>
            <rFont val="Tahoma"/>
            <family val="2"/>
          </rPr>
          <t xml:space="preserve">
1 cooprudea
</t>
        </r>
      </text>
    </comment>
    <comment ref="S1292" authorId="0" shapeId="0" xr:uid="{E63506A1-2400-4799-98B0-0ED8BF6495E7}">
      <text>
        <r>
          <rPr>
            <b/>
            <sz val="9"/>
            <color indexed="81"/>
            <rFont val="Tahoma"/>
            <family val="2"/>
          </rPr>
          <t>Usuario:</t>
        </r>
        <r>
          <rPr>
            <sz val="9"/>
            <color indexed="81"/>
            <rFont val="Tahoma"/>
            <family val="2"/>
          </rPr>
          <t xml:space="preserve">
1 fondo C
1 coprudea
</t>
        </r>
      </text>
    </comment>
    <comment ref="R1293" authorId="0" shapeId="0" xr:uid="{DCCE4FEB-946B-4F20-89E6-8BC840A64C95}">
      <text>
        <r>
          <rPr>
            <b/>
            <sz val="9"/>
            <color indexed="81"/>
            <rFont val="Tahoma"/>
            <family val="2"/>
          </rPr>
          <t>Usuario:</t>
        </r>
        <r>
          <rPr>
            <sz val="9"/>
            <color indexed="81"/>
            <rFont val="Tahoma"/>
            <family val="2"/>
          </rPr>
          <t xml:space="preserve">
1 selva viva
1 espantapajaros
</t>
        </r>
      </text>
    </comment>
    <comment ref="R1294" authorId="0" shapeId="0" xr:uid="{BA423457-768B-41A8-BD54-A38494FBCC4F}">
      <text>
        <r>
          <rPr>
            <b/>
            <sz val="9"/>
            <color indexed="81"/>
            <rFont val="Tahoma"/>
            <family val="2"/>
          </rPr>
          <t>Usuario:</t>
        </r>
        <r>
          <rPr>
            <sz val="9"/>
            <color indexed="81"/>
            <rFont val="Tahoma"/>
            <family val="2"/>
          </rPr>
          <t xml:space="preserve">
1 distrididactica
1 circulo
</t>
        </r>
      </text>
    </comment>
    <comment ref="S1294" authorId="0" shapeId="0" xr:uid="{6CAC8F8D-D8E0-4543-8493-C6706B01D811}">
      <text>
        <r>
          <rPr>
            <b/>
            <sz val="9"/>
            <color indexed="81"/>
            <rFont val="Tahoma"/>
            <family val="2"/>
          </rPr>
          <t>Usuario:</t>
        </r>
        <r>
          <rPr>
            <sz val="9"/>
            <color indexed="81"/>
            <rFont val="Tahoma"/>
            <family val="2"/>
          </rPr>
          <t xml:space="preserve">
1 circulo c
</t>
        </r>
      </text>
    </comment>
    <comment ref="S1296" authorId="0" shapeId="0" xr:uid="{300534AC-6FF0-4809-A561-FE7CAAA7BCB4}">
      <text>
        <r>
          <rPr>
            <b/>
            <sz val="9"/>
            <color indexed="81"/>
            <rFont val="Tahoma"/>
            <family val="2"/>
          </rPr>
          <t>Usuario:</t>
        </r>
        <r>
          <rPr>
            <sz val="9"/>
            <color indexed="81"/>
            <rFont val="Tahoma"/>
            <family val="2"/>
          </rPr>
          <t xml:space="preserve">
1 andino
</t>
        </r>
      </text>
    </comment>
    <comment ref="R1298" authorId="0" shapeId="0" xr:uid="{067A37D4-94D3-4058-8484-0EC6E0682069}">
      <text>
        <r>
          <rPr>
            <b/>
            <sz val="9"/>
            <color indexed="81"/>
            <rFont val="Tahoma"/>
            <family val="2"/>
          </rPr>
          <t>Usuario:</t>
        </r>
        <r>
          <rPr>
            <sz val="9"/>
            <color indexed="81"/>
            <rFont val="Tahoma"/>
            <family val="2"/>
          </rPr>
          <t xml:space="preserve">
1 casa tomada
</t>
        </r>
      </text>
    </comment>
    <comment ref="R1299" authorId="0" shapeId="0" xr:uid="{945ADBCE-656F-4884-A9BD-D58430C3CD05}">
      <text>
        <r>
          <rPr>
            <b/>
            <sz val="9"/>
            <color indexed="81"/>
            <rFont val="Tahoma"/>
            <family val="2"/>
          </rPr>
          <t>Usuario:</t>
        </r>
        <r>
          <rPr>
            <sz val="9"/>
            <color indexed="81"/>
            <rFont val="Tahoma"/>
            <family val="2"/>
          </rPr>
          <t xml:space="preserve">
1 erato
1 buscalibre
1 bukz med
1 argiro m
1 erato
</t>
        </r>
      </text>
    </comment>
    <comment ref="S1299" authorId="0" shapeId="0" xr:uid="{14F0672D-44E8-43AC-886F-8EDD37E6C1D6}">
      <text>
        <r>
          <rPr>
            <b/>
            <sz val="9"/>
            <color indexed="81"/>
            <rFont val="Tahoma"/>
            <family val="2"/>
          </rPr>
          <t>Usuario:</t>
        </r>
        <r>
          <rPr>
            <sz val="9"/>
            <color indexed="81"/>
            <rFont val="Tahoma"/>
            <family val="2"/>
          </rPr>
          <t xml:space="preserve">
1 argiro
</t>
        </r>
      </text>
    </comment>
    <comment ref="R1300" authorId="0" shapeId="0" xr:uid="{B38303E2-0694-4642-917A-736A493B483D}">
      <text>
        <r>
          <rPr>
            <b/>
            <sz val="9"/>
            <color indexed="81"/>
            <rFont val="Tahoma"/>
            <family val="2"/>
          </rPr>
          <t>Usuario:</t>
        </r>
        <r>
          <rPr>
            <sz val="9"/>
            <color indexed="81"/>
            <rFont val="Tahoma"/>
            <family val="2"/>
          </rPr>
          <t xml:space="preserve">
1 oso r
1 buscalibre
1 bukz med
</t>
        </r>
      </text>
    </comment>
    <comment ref="R1303" authorId="0" shapeId="0" xr:uid="{C81DB191-0D10-4B7C-ABA6-7090551CFB63}">
      <text>
        <r>
          <rPr>
            <b/>
            <sz val="9"/>
            <color indexed="81"/>
            <rFont val="Tahoma"/>
            <family val="2"/>
          </rPr>
          <t>Usuario:</t>
        </r>
        <r>
          <rPr>
            <sz val="9"/>
            <color indexed="81"/>
            <rFont val="Tahoma"/>
            <family val="2"/>
          </rPr>
          <t xml:space="preserve">
1 buscalibre
</t>
        </r>
      </text>
    </comment>
    <comment ref="R1315" authorId="0" shapeId="0" xr:uid="{E43BE37A-373C-4247-B13B-6DB1BCF76839}">
      <text>
        <r>
          <rPr>
            <b/>
            <sz val="9"/>
            <color indexed="81"/>
            <rFont val="Tahoma"/>
            <family val="2"/>
          </rPr>
          <t>Usuario:</t>
        </r>
        <r>
          <rPr>
            <sz val="9"/>
            <color indexed="81"/>
            <rFont val="Tahoma"/>
            <family val="2"/>
          </rPr>
          <t xml:space="preserve">
1 chaparro
1 alfredo feria
1 alfredo
1 alfredo
1 alfredo
</t>
        </r>
      </text>
    </comment>
    <comment ref="S1315" authorId="0" shapeId="0" xr:uid="{93CA40C8-5344-4D8E-A8BB-CFF0CFBBD746}">
      <text>
        <r>
          <rPr>
            <b/>
            <sz val="9"/>
            <color indexed="81"/>
            <rFont val="Tahoma"/>
            <family val="2"/>
          </rPr>
          <t>Usuario:</t>
        </r>
        <r>
          <rPr>
            <sz val="9"/>
            <color indexed="81"/>
            <rFont val="Tahoma"/>
            <family val="2"/>
          </rPr>
          <t xml:space="preserve">
1 chaparro
1 lerner
1 av chile
1 alfredo
</t>
        </r>
      </text>
    </comment>
    <comment ref="R1320" authorId="1" shapeId="0" xr:uid="{218354B5-C815-DD47-BB14-9911F6ED29BA}">
      <text>
        <r>
          <rPr>
            <b/>
            <sz val="10"/>
            <color rgb="FF000000"/>
            <rFont val="Tahoma"/>
            <family val="2"/>
          </rPr>
          <t>Oscar Tinjacá Reyes:</t>
        </r>
        <r>
          <rPr>
            <sz val="10"/>
            <color rgb="FF000000"/>
            <rFont val="Tahoma"/>
            <family val="2"/>
          </rPr>
          <t xml:space="preserve">
1 buscalibre
1 buscalibre
1 buscalibre
1 buscalibre
</t>
        </r>
      </text>
    </comment>
    <comment ref="R1321" authorId="0" shapeId="0" xr:uid="{E630D7CE-9A9B-498E-89F9-CA560792991E}">
      <text>
        <r>
          <rPr>
            <b/>
            <sz val="9"/>
            <color indexed="81"/>
            <rFont val="Tahoma"/>
            <family val="2"/>
          </rPr>
          <t>Usuario:</t>
        </r>
        <r>
          <rPr>
            <sz val="9"/>
            <color indexed="81"/>
            <rFont val="Tahoma"/>
            <family val="2"/>
          </rPr>
          <t xml:space="preserve">
1 evaristo
1 patricia
2 erato
1 erato
</t>
        </r>
      </text>
    </comment>
    <comment ref="S1321" authorId="0" shapeId="0" xr:uid="{7F1E0998-07A7-4139-BB49-90E857D1CDAD}">
      <text>
        <r>
          <rPr>
            <b/>
            <sz val="9"/>
            <color indexed="81"/>
            <rFont val="Tahoma"/>
            <family val="2"/>
          </rPr>
          <t>Usuario:</t>
        </r>
        <r>
          <rPr>
            <sz val="9"/>
            <color indexed="81"/>
            <rFont val="Tahoma"/>
            <family val="2"/>
          </rPr>
          <t xml:space="preserve">
1 patricia
1 zona g
1 erato
</t>
        </r>
      </text>
    </comment>
    <comment ref="R1322" authorId="0" shapeId="0" xr:uid="{5F53C88E-993E-4681-AA64-2DBB988E6C19}">
      <text>
        <r>
          <rPr>
            <b/>
            <sz val="9"/>
            <color indexed="81"/>
            <rFont val="Tahoma"/>
            <family val="2"/>
          </rPr>
          <t>Usuario:</t>
        </r>
        <r>
          <rPr>
            <sz val="9"/>
            <color indexed="81"/>
            <rFont val="Tahoma"/>
            <family val="2"/>
          </rPr>
          <t xml:space="preserve">
1 publigraphic
</t>
        </r>
      </text>
    </comment>
    <comment ref="S1322" authorId="0" shapeId="0" xr:uid="{0A65B0DD-B283-415C-8F8E-76AE6514A4DE}">
      <text>
        <r>
          <rPr>
            <b/>
            <sz val="9"/>
            <color indexed="81"/>
            <rFont val="Tahoma"/>
            <family val="2"/>
          </rPr>
          <t>Usuario:</t>
        </r>
        <r>
          <rPr>
            <sz val="9"/>
            <color indexed="81"/>
            <rFont val="Tahoma"/>
            <family val="2"/>
          </rPr>
          <t xml:space="preserve">
1 wilborada
2 andino</t>
        </r>
      </text>
    </comment>
    <comment ref="R1334" authorId="0" shapeId="0" xr:uid="{F7E3DF8D-E04F-4C45-9E55-450CD7C803D5}">
      <text>
        <r>
          <rPr>
            <b/>
            <sz val="9"/>
            <color indexed="81"/>
            <rFont val="Tahoma"/>
            <family val="2"/>
          </rPr>
          <t>Usuario:</t>
        </r>
        <r>
          <rPr>
            <sz val="9"/>
            <color indexed="81"/>
            <rFont val="Tahoma"/>
            <family val="2"/>
          </rPr>
          <t xml:space="preserve">
1 patricia
1 evaristo
1 patricia
1 siglo xxi
1 siglo xxi
1 erato
1 patricia
1 evaristo
</t>
        </r>
      </text>
    </comment>
    <comment ref="S1334" authorId="0" shapeId="0" xr:uid="{2882AA15-72C4-48D3-A8BE-1B8B94AD1B4E}">
      <text>
        <r>
          <rPr>
            <b/>
            <sz val="9"/>
            <color indexed="81"/>
            <rFont val="Tahoma"/>
            <family val="2"/>
          </rPr>
          <t>Usuario:</t>
        </r>
        <r>
          <rPr>
            <sz val="9"/>
            <color indexed="81"/>
            <rFont val="Tahoma"/>
            <family val="2"/>
          </rPr>
          <t xml:space="preserve">
1 patricia
1 erato
1 patricia
</t>
        </r>
      </text>
    </comment>
    <comment ref="R1335" authorId="0" shapeId="0" xr:uid="{27896F0D-0EDD-4481-BA4A-C761C261E5F1}">
      <text>
        <r>
          <rPr>
            <b/>
            <sz val="9"/>
            <color indexed="81"/>
            <rFont val="Tahoma"/>
            <family val="2"/>
          </rPr>
          <t>Usuario:</t>
        </r>
        <r>
          <rPr>
            <sz val="9"/>
            <color indexed="81"/>
            <rFont val="Tahoma"/>
            <family val="2"/>
          </rPr>
          <t xml:space="preserve">
1 selva viva
1 av chile
1 villegas
</t>
        </r>
      </text>
    </comment>
    <comment ref="R1337" authorId="0" shapeId="0" xr:uid="{63E21CF5-A7E4-4AAE-BE7C-75FE1B947240}">
      <text>
        <r>
          <rPr>
            <b/>
            <sz val="9"/>
            <color indexed="81"/>
            <rFont val="Tahoma"/>
            <family val="2"/>
          </rPr>
          <t>Usuario:</t>
        </r>
        <r>
          <rPr>
            <sz val="9"/>
            <color indexed="81"/>
            <rFont val="Tahoma"/>
            <family val="2"/>
          </rPr>
          <t xml:space="preserve">
3 lerner
1 efce
1 dario n
1 siglo xxi
1 tango
1 dario n
1 dario M
1 tertulia
1 villegas
1 patricia
1 exllibris
</t>
        </r>
      </text>
    </comment>
    <comment ref="S1337" authorId="0" shapeId="0" xr:uid="{D21816CC-7798-43F6-BAB3-42D2311A4D0B}">
      <text>
        <r>
          <rPr>
            <b/>
            <sz val="9"/>
            <color indexed="81"/>
            <rFont val="Tahoma"/>
            <family val="2"/>
          </rPr>
          <t>Usuario:</t>
        </r>
        <r>
          <rPr>
            <sz val="9"/>
            <color indexed="81"/>
            <rFont val="Tahoma"/>
            <family val="2"/>
          </rPr>
          <t xml:space="preserve">
1 arte de lleer
1 aleph
</t>
        </r>
      </text>
    </comment>
    <comment ref="R1340" authorId="0" shapeId="0" xr:uid="{49FFFAB4-CA7D-4E9F-ADD7-0B60883030DB}">
      <text>
        <r>
          <rPr>
            <b/>
            <sz val="9"/>
            <color indexed="81"/>
            <rFont val="Tahoma"/>
            <family val="2"/>
          </rPr>
          <t>Usuario:</t>
        </r>
        <r>
          <rPr>
            <sz val="9"/>
            <color indexed="81"/>
            <rFont val="Tahoma"/>
            <family val="2"/>
          </rPr>
          <t xml:space="preserve">
1 la nada
1 dario N
1 dario n
1 exlibris
</t>
        </r>
      </text>
    </comment>
    <comment ref="R1342" authorId="0" shapeId="0" xr:uid="{F9E1C5D9-AC09-4779-B088-90F5FE91C5D7}">
      <text>
        <r>
          <rPr>
            <b/>
            <sz val="9"/>
            <color indexed="81"/>
            <rFont val="Tahoma"/>
            <family val="2"/>
          </rPr>
          <t>Usuario:</t>
        </r>
        <r>
          <rPr>
            <sz val="9"/>
            <color indexed="81"/>
            <rFont val="Tahoma"/>
            <family val="2"/>
          </rPr>
          <t xml:space="preserve">
1 nac bquilla
</t>
        </r>
      </text>
    </comment>
    <comment ref="R1345" authorId="0" shapeId="0" xr:uid="{52D739CA-FF51-43AB-B05E-2F94170C690A}">
      <text>
        <r>
          <rPr>
            <b/>
            <sz val="9"/>
            <color indexed="81"/>
            <rFont val="Tahoma"/>
            <family val="2"/>
          </rPr>
          <t>Usuario:</t>
        </r>
        <r>
          <rPr>
            <sz val="9"/>
            <color indexed="81"/>
            <rFont val="Tahoma"/>
            <family val="2"/>
          </rPr>
          <t xml:space="preserve">
3 lerner
1 la nada
1 efce
1 dario n
1 siglo xxi
1 tango
1 evaristo
1 dario n
1 prologo
1 dario M
1 buscalibre
1 av chile
</t>
        </r>
      </text>
    </comment>
    <comment ref="S1345" authorId="0" shapeId="0" xr:uid="{46792283-DE29-4EF3-8AF3-24E1A6CAB513}">
      <text>
        <r>
          <rPr>
            <b/>
            <sz val="9"/>
            <color indexed="81"/>
            <rFont val="Tahoma"/>
            <family val="2"/>
          </rPr>
          <t>Usuario:</t>
        </r>
        <r>
          <rPr>
            <sz val="9"/>
            <color indexed="81"/>
            <rFont val="Tahoma"/>
            <family val="2"/>
          </rPr>
          <t xml:space="preserve">
1 evaristo
</t>
        </r>
      </text>
    </comment>
    <comment ref="R1346" authorId="0" shapeId="0" xr:uid="{15ECE1BF-38AE-449B-B65F-E367B458072B}">
      <text>
        <r>
          <rPr>
            <b/>
            <sz val="9"/>
            <color indexed="81"/>
            <rFont val="Tahoma"/>
            <family val="2"/>
          </rPr>
          <t>Usuario:</t>
        </r>
        <r>
          <rPr>
            <sz val="9"/>
            <color indexed="81"/>
            <rFont val="Tahoma"/>
            <family val="2"/>
          </rPr>
          <t xml:space="preserve">
1 selva viva
1 erato
</t>
        </r>
      </text>
    </comment>
    <comment ref="R1348" authorId="0" shapeId="0" xr:uid="{55A4CA92-A8DC-455A-AE9D-21438EF43666}">
      <text>
        <r>
          <rPr>
            <b/>
            <sz val="9"/>
            <color indexed="81"/>
            <rFont val="Tahoma"/>
            <family val="2"/>
          </rPr>
          <t>Usuario:</t>
        </r>
        <r>
          <rPr>
            <sz val="9"/>
            <color indexed="81"/>
            <rFont val="Tahoma"/>
            <family val="2"/>
          </rPr>
          <t xml:space="preserve">
1 casa tomada
1 chaparro
1 av chile
</t>
        </r>
      </text>
    </comment>
    <comment ref="S1348" authorId="0" shapeId="0" xr:uid="{1709AECA-1B35-4DE1-995C-42BD1D04AB7C}">
      <text>
        <r>
          <rPr>
            <b/>
            <sz val="9"/>
            <color indexed="81"/>
            <rFont val="Tahoma"/>
            <family val="2"/>
          </rPr>
          <t>Usuario:</t>
        </r>
        <r>
          <rPr>
            <sz val="9"/>
            <color indexed="81"/>
            <rFont val="Tahoma"/>
            <family val="2"/>
          </rPr>
          <t xml:space="preserve">
1 lerner
1 alpeh
1 chaparro
</t>
        </r>
      </text>
    </comment>
    <comment ref="R1349" authorId="0" shapeId="0" xr:uid="{43F6B214-9EB5-43E9-B402-1A1771A89F34}">
      <text>
        <r>
          <rPr>
            <b/>
            <sz val="9"/>
            <color indexed="81"/>
            <rFont val="Tahoma"/>
            <family val="2"/>
          </rPr>
          <t>Usuario:</t>
        </r>
        <r>
          <rPr>
            <sz val="9"/>
            <color indexed="81"/>
            <rFont val="Tahoma"/>
            <family val="2"/>
          </rPr>
          <t xml:space="preserve">
1 buscalibre
</t>
        </r>
      </text>
    </comment>
    <comment ref="R1350" authorId="0" shapeId="0" xr:uid="{EB638CFE-FFA5-4D65-B2D8-2D1DA840404C}">
      <text>
        <r>
          <rPr>
            <b/>
            <sz val="9"/>
            <color rgb="FF000000"/>
            <rFont val="Tahoma"/>
            <family val="2"/>
          </rPr>
          <t>Usuario:</t>
        </r>
        <r>
          <rPr>
            <sz val="9"/>
            <color rgb="FF000000"/>
            <rFont val="Tahoma"/>
            <family val="2"/>
          </rPr>
          <t xml:space="preserve">
</t>
        </r>
        <r>
          <rPr>
            <sz val="9"/>
            <color rgb="FF000000"/>
            <rFont val="Tahoma"/>
            <family val="2"/>
          </rPr>
          <t xml:space="preserve">1 oso r
</t>
        </r>
      </text>
    </comment>
    <comment ref="R1352" authorId="0" shapeId="0" xr:uid="{C243A52C-AF66-4032-8ED5-63A6499768C6}">
      <text>
        <r>
          <rPr>
            <b/>
            <sz val="9"/>
            <color indexed="81"/>
            <rFont val="Tahoma"/>
            <family val="2"/>
          </rPr>
          <t>Usuario:</t>
        </r>
        <r>
          <rPr>
            <sz val="9"/>
            <color indexed="81"/>
            <rFont val="Tahoma"/>
            <family val="2"/>
          </rPr>
          <t xml:space="preserve">
1 gemas
1 tertulia
</t>
        </r>
      </text>
    </comment>
    <comment ref="R1353" authorId="0" shapeId="0" xr:uid="{9E2EC3D3-80D7-41A3-92FC-0ED6EAEDC968}">
      <text>
        <r>
          <rPr>
            <b/>
            <sz val="9"/>
            <color indexed="81"/>
            <rFont val="Tahoma"/>
            <family val="2"/>
          </rPr>
          <t>Usuario:</t>
        </r>
        <r>
          <rPr>
            <sz val="9"/>
            <color indexed="81"/>
            <rFont val="Tahoma"/>
            <family val="2"/>
          </rPr>
          <t xml:space="preserve">
3 lerner
1 oso r
2 efce
1 evaristo
1 kitoblar
2 oso
1 erato
2 oso retiro
4 lerner
1 nac bquilla
1 bukz med
1 elpidia
1 dario n
1 jose lopez
1 lepanto
1 tango
1 dario m
1 dario m
1 lepanto
1 circulo
1 publigraphic
</t>
        </r>
      </text>
    </comment>
    <comment ref="S1353" authorId="0" shapeId="0" xr:uid="{9516255D-A8CB-431F-98DA-F972C1D7EF83}">
      <text>
        <r>
          <rPr>
            <b/>
            <sz val="9"/>
            <color indexed="81"/>
            <rFont val="Tahoma"/>
            <family val="2"/>
          </rPr>
          <t>Usuario:</t>
        </r>
        <r>
          <rPr>
            <sz val="9"/>
            <color indexed="81"/>
            <rFont val="Tahoma"/>
            <family val="2"/>
          </rPr>
          <t xml:space="preserve">
1 kitoblar
1 jose lopez
1 elpidia
1 circulo c
</t>
        </r>
      </text>
    </comment>
    <comment ref="R1357" authorId="0" shapeId="0" xr:uid="{5553DAC9-AC6A-4686-871C-D15698D85ACC}">
      <text>
        <r>
          <rPr>
            <b/>
            <sz val="9"/>
            <color indexed="81"/>
            <rFont val="Tahoma"/>
            <family val="2"/>
          </rPr>
          <t>Usuario:</t>
        </r>
        <r>
          <rPr>
            <sz val="9"/>
            <color indexed="81"/>
            <rFont val="Tahoma"/>
            <family val="2"/>
          </rPr>
          <t xml:space="preserve">
1 casa paramo
1 buscalibre
</t>
        </r>
      </text>
    </comment>
    <comment ref="R1360" authorId="0" shapeId="0" xr:uid="{34CA5888-3942-40AD-9D84-283B310E7E86}">
      <text>
        <r>
          <rPr>
            <b/>
            <sz val="9"/>
            <color indexed="81"/>
            <rFont val="Tahoma"/>
            <family val="2"/>
          </rPr>
          <t>Usuario:</t>
        </r>
        <r>
          <rPr>
            <sz val="9"/>
            <color indexed="81"/>
            <rFont val="Tahoma"/>
            <family val="2"/>
          </rPr>
          <t xml:space="preserve">
1 karin
2 lerner
</t>
        </r>
      </text>
    </comment>
    <comment ref="S1360" authorId="0" shapeId="0" xr:uid="{793327E7-C56E-4373-89DB-CD811CA14BD0}">
      <text>
        <r>
          <rPr>
            <b/>
            <sz val="9"/>
            <color indexed="81"/>
            <rFont val="Tahoma"/>
            <family val="2"/>
          </rPr>
          <t>Usuario:</t>
        </r>
        <r>
          <rPr>
            <sz val="9"/>
            <color indexed="81"/>
            <rFont val="Tahoma"/>
            <family val="2"/>
          </rPr>
          <t xml:space="preserve">
1 tango
</t>
        </r>
      </text>
    </comment>
    <comment ref="R1362" authorId="0" shapeId="0" xr:uid="{D0042B63-2594-4BEB-B7B5-9D5F9B6FED41}">
      <text>
        <r>
          <rPr>
            <b/>
            <sz val="9"/>
            <color indexed="81"/>
            <rFont val="Tahoma"/>
            <family val="2"/>
          </rPr>
          <t>Usuario:</t>
        </r>
        <r>
          <rPr>
            <sz val="9"/>
            <color indexed="81"/>
            <rFont val="Tahoma"/>
            <family val="2"/>
          </rPr>
          <t xml:space="preserve">
1 chaparro
</t>
        </r>
      </text>
    </comment>
    <comment ref="S1362" authorId="0" shapeId="0" xr:uid="{1CC4935B-5FE1-46C6-A8E1-234AFDA20653}">
      <text>
        <r>
          <rPr>
            <b/>
            <sz val="9"/>
            <color indexed="81"/>
            <rFont val="Tahoma"/>
            <family val="2"/>
          </rPr>
          <t>Usuario:</t>
        </r>
        <r>
          <rPr>
            <sz val="9"/>
            <color indexed="81"/>
            <rFont val="Tahoma"/>
            <family val="2"/>
          </rPr>
          <t xml:space="preserve">
1 chaparro
</t>
        </r>
      </text>
    </comment>
    <comment ref="R1363" authorId="0" shapeId="0" xr:uid="{2C18110A-4545-430F-821E-7E426A4E569B}">
      <text>
        <r>
          <rPr>
            <b/>
            <sz val="9"/>
            <color indexed="81"/>
            <rFont val="Tahoma"/>
            <family val="2"/>
          </rPr>
          <t>Usuario:</t>
        </r>
        <r>
          <rPr>
            <sz val="9"/>
            <color indexed="81"/>
            <rFont val="Tahoma"/>
            <family val="2"/>
          </rPr>
          <t xml:space="preserve">
1 buscalibre
</t>
        </r>
      </text>
    </comment>
    <comment ref="R1364" authorId="0" shapeId="0" xr:uid="{3A7AA507-88AC-41E0-9768-D12532FCFDD0}">
      <text>
        <r>
          <rPr>
            <b/>
            <sz val="9"/>
            <color indexed="81"/>
            <rFont val="Tahoma"/>
            <family val="2"/>
          </rPr>
          <t>Usuario:</t>
        </r>
        <r>
          <rPr>
            <sz val="9"/>
            <color indexed="81"/>
            <rFont val="Tahoma"/>
            <family val="2"/>
          </rPr>
          <t xml:space="preserve">
1 casa tomada
</t>
        </r>
      </text>
    </comment>
    <comment ref="R1368" authorId="0" shapeId="0" xr:uid="{AF005E41-6BEF-479C-BB91-FC17756E7AEB}">
      <text>
        <r>
          <rPr>
            <b/>
            <sz val="9"/>
            <color indexed="81"/>
            <rFont val="Tahoma"/>
            <family val="2"/>
          </rPr>
          <t>Usuario:</t>
        </r>
        <r>
          <rPr>
            <sz val="9"/>
            <color indexed="81"/>
            <rFont val="Tahoma"/>
            <family val="2"/>
          </rPr>
          <t xml:space="preserve">
1 evaristo
1 wilborada
1 la nada
1 evaristo
1 evaristo</t>
        </r>
      </text>
    </comment>
    <comment ref="S1368" authorId="0" shapeId="0" xr:uid="{F9F85A71-DA8F-49FA-931C-1735A1F9FBE4}">
      <text>
        <r>
          <rPr>
            <b/>
            <sz val="9"/>
            <color indexed="81"/>
            <rFont val="Tahoma"/>
            <family val="2"/>
          </rPr>
          <t>Usuario:</t>
        </r>
        <r>
          <rPr>
            <sz val="9"/>
            <color indexed="81"/>
            <rFont val="Tahoma"/>
            <family val="2"/>
          </rPr>
          <t xml:space="preserve">
1 wilborada
</t>
        </r>
      </text>
    </comment>
    <comment ref="R1370" authorId="0" shapeId="0" xr:uid="{94A3DFE4-8BF2-4DBD-9681-2C857BFB7C1A}">
      <text>
        <r>
          <rPr>
            <b/>
            <sz val="9"/>
            <color indexed="81"/>
            <rFont val="Tahoma"/>
            <family val="2"/>
          </rPr>
          <t>Usuario:</t>
        </r>
        <r>
          <rPr>
            <sz val="9"/>
            <color indexed="81"/>
            <rFont val="Tahoma"/>
            <family val="2"/>
          </rPr>
          <t xml:space="preserve">
1 la nada
1 casa tomada
1 bukz bta
1 lepanto
1 bukz med
</t>
        </r>
      </text>
    </comment>
    <comment ref="R1372" authorId="0" shapeId="0" xr:uid="{E09B49BF-085D-413B-A11C-835E8EB97D3C}">
      <text>
        <r>
          <rPr>
            <b/>
            <sz val="9"/>
            <color indexed="81"/>
            <rFont val="Tahoma"/>
            <family val="2"/>
          </rPr>
          <t>Usuario:</t>
        </r>
        <r>
          <rPr>
            <sz val="9"/>
            <color indexed="81"/>
            <rFont val="Tahoma"/>
            <family val="2"/>
          </rPr>
          <t xml:space="preserve">
1 erato
1 patricia
1 buscalibre
1 buscalibre
1 evaristo
1 evaristo
1 siglo xxi
1 siglo xxi
1 evaristo
1 erato
1 evaristo
1 patricia
1 erato
1 av chile
1 evaristo
1 zona g
1 santo S
1 bukz bta
2 wilborada
</t>
        </r>
      </text>
    </comment>
    <comment ref="S1372" authorId="0" shapeId="0" xr:uid="{8D6F099D-C96B-4B0F-9673-839ABC670211}">
      <text>
        <r>
          <rPr>
            <b/>
            <sz val="9"/>
            <color indexed="81"/>
            <rFont val="Tahoma"/>
            <family val="2"/>
          </rPr>
          <t>Usuario:</t>
        </r>
        <r>
          <rPr>
            <sz val="9"/>
            <color indexed="81"/>
            <rFont val="Tahoma"/>
            <family val="2"/>
          </rPr>
          <t xml:space="preserve">
1 patricia
1 patricia
</t>
        </r>
      </text>
    </comment>
    <comment ref="R1373" authorId="0" shapeId="0" xr:uid="{D417FF4A-3FB1-4A17-8BE1-824BCC03F8D6}">
      <text>
        <r>
          <rPr>
            <b/>
            <sz val="9"/>
            <color indexed="81"/>
            <rFont val="Tahoma"/>
            <family val="2"/>
          </rPr>
          <t>Usuario:</t>
        </r>
        <r>
          <rPr>
            <sz val="9"/>
            <color indexed="81"/>
            <rFont val="Tahoma"/>
            <family val="2"/>
          </rPr>
          <t xml:space="preserve">
1 patricia
1 casa tomda
1 casa tomada
1 gemas
1 siglo xxi
1 argiro m
1 tertulia
1 erato
</t>
        </r>
      </text>
    </comment>
    <comment ref="S1373" authorId="0" shapeId="0" xr:uid="{17ACC93F-6802-422E-BD55-F1F723F914C4}">
      <text>
        <r>
          <rPr>
            <b/>
            <sz val="9"/>
            <color indexed="81"/>
            <rFont val="Tahoma"/>
            <family val="2"/>
          </rPr>
          <t>Usuario:</t>
        </r>
        <r>
          <rPr>
            <sz val="9"/>
            <color indexed="81"/>
            <rFont val="Tahoma"/>
            <family val="2"/>
          </rPr>
          <t xml:space="preserve">
1 wilborada
1 patricia
1 aleph
1 argiro
</t>
        </r>
      </text>
    </comment>
    <comment ref="R1374" authorId="0" shapeId="0" xr:uid="{B7611E26-57DB-4DDB-8AB1-8B4BE1C190EC}">
      <text>
        <r>
          <rPr>
            <b/>
            <sz val="9"/>
            <color indexed="81"/>
            <rFont val="Tahoma"/>
            <family val="2"/>
          </rPr>
          <t>Usuario:</t>
        </r>
        <r>
          <rPr>
            <sz val="9"/>
            <color indexed="81"/>
            <rFont val="Tahoma"/>
            <family val="2"/>
          </rPr>
          <t xml:space="preserve">
1 siglo xxi
</t>
        </r>
      </text>
    </comment>
    <comment ref="R1384" authorId="0" shapeId="0" xr:uid="{F8BA09C7-05EE-406D-B4D2-DE26651CB951}">
      <text>
        <r>
          <rPr>
            <b/>
            <sz val="9"/>
            <color indexed="81"/>
            <rFont val="Tahoma"/>
            <family val="2"/>
          </rPr>
          <t>Usuario:</t>
        </r>
        <r>
          <rPr>
            <sz val="9"/>
            <color indexed="81"/>
            <rFont val="Tahoma"/>
            <family val="2"/>
          </rPr>
          <t xml:space="preserve">
4 lerner
1 oso r
1 la nada
2 efce
1 focui
1 siglo xxi feria
1 prologo
1 arte de L
1 arcano pepe
1 bukz bta
1 bukz bta
1 valija
1 siglo xxi
1 arte de L
1 contexto
1 tertulia
1 bros b
1 lepanto
1 av chile
1 libellule
</t>
        </r>
      </text>
    </comment>
    <comment ref="S1384" authorId="0" shapeId="0" xr:uid="{4AAB5148-F291-4C2E-9A23-772D4B080B54}">
      <text>
        <r>
          <rPr>
            <b/>
            <sz val="9"/>
            <color indexed="81"/>
            <rFont val="Tahoma"/>
            <family val="2"/>
          </rPr>
          <t>Usuario:</t>
        </r>
        <r>
          <rPr>
            <sz val="9"/>
            <color indexed="81"/>
            <rFont val="Tahoma"/>
            <family val="2"/>
          </rPr>
          <t xml:space="preserve">
1 andino
1 andino
1 andino
</t>
        </r>
      </text>
    </comment>
    <comment ref="R1386" authorId="0" shapeId="0" xr:uid="{02203115-09F6-4422-B087-5618A9C8F8AF}">
      <text>
        <r>
          <rPr>
            <b/>
            <sz val="9"/>
            <color indexed="81"/>
            <rFont val="Tahoma"/>
            <family val="2"/>
          </rPr>
          <t>Usuario:</t>
        </r>
        <r>
          <rPr>
            <sz val="9"/>
            <color indexed="81"/>
            <rFont val="Tahoma"/>
            <family val="2"/>
          </rPr>
          <t xml:space="preserve">
1 bros b
1 oso
1 tornamesa z G 
1 oso san martin 
1 ficciones
1 memorias literarias
1 espantapajaros
1 erato
1 soluciones
1 villegas
</t>
        </r>
      </text>
    </comment>
    <comment ref="R1389" authorId="0" shapeId="0" xr:uid="{120E909B-1B16-4E57-AF59-F06D3770F163}">
      <text>
        <r>
          <rPr>
            <b/>
            <sz val="9"/>
            <color indexed="81"/>
            <rFont val="Tahoma"/>
            <family val="2"/>
          </rPr>
          <t>Usuario:</t>
        </r>
        <r>
          <rPr>
            <sz val="9"/>
            <color indexed="81"/>
            <rFont val="Tahoma"/>
            <family val="2"/>
          </rPr>
          <t xml:space="preserve">
1 buscalibre
1 karin
</t>
        </r>
      </text>
    </comment>
    <comment ref="R1395" authorId="0" shapeId="0" xr:uid="{9C3A9CF7-4B0D-40D6-A6C1-7079B0797BB3}">
      <text>
        <r>
          <rPr>
            <b/>
            <sz val="9"/>
            <color indexed="81"/>
            <rFont val="Tahoma"/>
            <family val="2"/>
          </rPr>
          <t>Usuario:</t>
        </r>
        <r>
          <rPr>
            <sz val="9"/>
            <color indexed="81"/>
            <rFont val="Tahoma"/>
            <family val="2"/>
          </rPr>
          <t xml:space="preserve">
1 wilborada
1 buscalibre
1 av chile
1 zona g
1 EFCE
</t>
        </r>
      </text>
    </comment>
    <comment ref="R1396" authorId="0" shapeId="0" xr:uid="{05261B34-7881-4EC1-A572-1EB4025F5106}">
      <text>
        <r>
          <rPr>
            <b/>
            <sz val="9"/>
            <color indexed="81"/>
            <rFont val="Tahoma"/>
            <family val="2"/>
          </rPr>
          <t>Usuario:</t>
        </r>
        <r>
          <rPr>
            <sz val="9"/>
            <color indexed="81"/>
            <rFont val="Tahoma"/>
            <family val="2"/>
          </rPr>
          <t xml:space="preserve">
1 oso r
</t>
        </r>
      </text>
    </comment>
    <comment ref="R1397" authorId="0" shapeId="0" xr:uid="{39C411D9-4520-4B4C-806E-A0380E985CDB}">
      <text>
        <r>
          <rPr>
            <b/>
            <sz val="9"/>
            <color indexed="81"/>
            <rFont val="Tahoma"/>
            <family val="2"/>
          </rPr>
          <t>Usuario:</t>
        </r>
        <r>
          <rPr>
            <sz val="9"/>
            <color indexed="81"/>
            <rFont val="Tahoma"/>
            <family val="2"/>
          </rPr>
          <t xml:space="preserve">
1 nac bquilla
1 bukz bta
1 bukz med
1 zona g
1 memorias
1 tango
1 efce
1 lerner
1 central
1 av chile
1 valija
1 chaparro
1 av chile
1 alfredo
1 zona g
1 contexto
1 libelula m
1 wilborada
</t>
        </r>
      </text>
    </comment>
    <comment ref="S1397" authorId="0" shapeId="0" xr:uid="{3E11FA01-E14C-41F2-9C6A-B5C88F438A13}">
      <text>
        <r>
          <rPr>
            <b/>
            <sz val="9"/>
            <color indexed="81"/>
            <rFont val="Tahoma"/>
            <family val="2"/>
          </rPr>
          <t>Usuario:</t>
        </r>
        <r>
          <rPr>
            <sz val="9"/>
            <color indexed="81"/>
            <rFont val="Tahoma"/>
            <family val="2"/>
          </rPr>
          <t xml:space="preserve">
1 chaparro
</t>
        </r>
      </text>
    </comment>
    <comment ref="R1400" authorId="0" shapeId="0" xr:uid="{6F701E20-A0D5-4040-A9EF-B361C060813A}">
      <text>
        <r>
          <rPr>
            <b/>
            <sz val="9"/>
            <color indexed="81"/>
            <rFont val="Tahoma"/>
            <family val="2"/>
          </rPr>
          <t>Usuario:</t>
        </r>
        <r>
          <rPr>
            <sz val="9"/>
            <color indexed="81"/>
            <rFont val="Tahoma"/>
            <family val="2"/>
          </rPr>
          <t xml:space="preserve">
1 arcano PS
1 arcano chapi
2 era hacienda
1 tornamesa z G 
1 prologo
1 buscalibre
1 espiritu y
1 arcano pepe S
1 era andino
2 espiritu y
1 arcano pepe
1 uruguay
1 Aquarius
2 valija
1 av chile
1 tanta tinta
1 acontista
1 siglo xxi
3 EFCE
1 licenciado
1 contexto
1 arte de l
1 tertulia
1 bros b
1 licenciado
2 arcano chapi
1 zona g
1 verbena
1 buscalibre
1 santo s
1 contexto
1 munn colina
1 wilborada
</t>
        </r>
      </text>
    </comment>
    <comment ref="S1400" authorId="0" shapeId="0" xr:uid="{9AED2AE2-3341-4AFE-B873-A9986606DBBD}">
      <text>
        <r>
          <rPr>
            <b/>
            <sz val="9"/>
            <color indexed="81"/>
            <rFont val="Tahoma"/>
            <family val="2"/>
          </rPr>
          <t>Usuario:</t>
        </r>
        <r>
          <rPr>
            <sz val="9"/>
            <color indexed="81"/>
            <rFont val="Tahoma"/>
            <family val="2"/>
          </rPr>
          <t xml:space="preserve">
1 ficciones
1 andino
1 lerner
</t>
        </r>
      </text>
    </comment>
    <comment ref="R1402" authorId="0" shapeId="0" xr:uid="{F9750B3F-357B-40F9-8868-822E11B178AF}">
      <text>
        <r>
          <rPr>
            <b/>
            <sz val="9"/>
            <color indexed="81"/>
            <rFont val="Tahoma"/>
            <family val="2"/>
          </rPr>
          <t>Usuario:</t>
        </r>
        <r>
          <rPr>
            <sz val="9"/>
            <color indexed="81"/>
            <rFont val="Tahoma"/>
            <family val="2"/>
          </rPr>
          <t xml:space="preserve">
1 evaristo
</t>
        </r>
      </text>
    </comment>
    <comment ref="S1402" authorId="0" shapeId="0" xr:uid="{C1DE573C-E208-4FC8-B6C1-260E314A36D8}">
      <text>
        <r>
          <rPr>
            <b/>
            <sz val="9"/>
            <color indexed="81"/>
            <rFont val="Tahoma"/>
            <family val="2"/>
          </rPr>
          <t>Usuario:</t>
        </r>
        <r>
          <rPr>
            <sz val="9"/>
            <color indexed="81"/>
            <rFont val="Tahoma"/>
            <family val="2"/>
          </rPr>
          <t xml:space="preserve">
1 wilborada
</t>
        </r>
      </text>
    </comment>
    <comment ref="S1403" authorId="0" shapeId="0" xr:uid="{2060072B-0D47-461D-BBD6-E4588DE4B384}">
      <text>
        <r>
          <rPr>
            <b/>
            <sz val="9"/>
            <color indexed="81"/>
            <rFont val="Tahoma"/>
            <family val="2"/>
          </rPr>
          <t>Usuario:</t>
        </r>
        <r>
          <rPr>
            <sz val="9"/>
            <color indexed="81"/>
            <rFont val="Tahoma"/>
            <family val="2"/>
          </rPr>
          <t xml:space="preserve">
1 av chile
</t>
        </r>
      </text>
    </comment>
    <comment ref="R1405" authorId="0" shapeId="0" xr:uid="{E26F5BA3-BB36-465A-9487-62552571A492}">
      <text>
        <r>
          <rPr>
            <b/>
            <sz val="9"/>
            <color indexed="81"/>
            <rFont val="Tahoma"/>
            <family val="2"/>
          </rPr>
          <t>Usuario:</t>
        </r>
        <r>
          <rPr>
            <sz val="9"/>
            <color indexed="81"/>
            <rFont val="Tahoma"/>
            <family val="2"/>
          </rPr>
          <t xml:space="preserve">
1 oso r
1 erato
1 patricia
1 tango
1 oso
1 wilborada
1 nada
1 tornamesa Av chile
1 erato
1 erato
1 erato
1 tres c
1 circulo A
1 tango
1 efce
1 lerner
1 gemas
1 patricia
4 efce
2 efce
</t>
        </r>
      </text>
    </comment>
    <comment ref="S1405" authorId="0" shapeId="0" xr:uid="{FB882134-8827-4616-B588-7ED8FFD51AC0}">
      <text>
        <r>
          <rPr>
            <b/>
            <sz val="9"/>
            <color indexed="81"/>
            <rFont val="Tahoma"/>
            <family val="2"/>
          </rPr>
          <t>Usuario:</t>
        </r>
        <r>
          <rPr>
            <sz val="9"/>
            <color indexed="81"/>
            <rFont val="Tahoma"/>
            <family val="2"/>
          </rPr>
          <t xml:space="preserve">
1 la nada
2 efce
1 patricia
</t>
        </r>
      </text>
    </comment>
    <comment ref="S1406" authorId="0" shapeId="0" xr:uid="{B0F325DD-C526-40B9-B282-7A650C1F3150}">
      <text>
        <r>
          <rPr>
            <b/>
            <sz val="9"/>
            <color indexed="81"/>
            <rFont val="Tahoma"/>
            <family val="2"/>
          </rPr>
          <t>Usuario:</t>
        </r>
        <r>
          <rPr>
            <sz val="9"/>
            <color indexed="81"/>
            <rFont val="Tahoma"/>
            <family val="2"/>
          </rPr>
          <t xml:space="preserve">
1 lerner
</t>
        </r>
      </text>
    </comment>
    <comment ref="R1410" authorId="0" shapeId="0" xr:uid="{A15E54D8-2891-4918-8404-F0A565200E73}">
      <text>
        <r>
          <rPr>
            <b/>
            <sz val="9"/>
            <color indexed="81"/>
            <rFont val="Tahoma"/>
            <family val="2"/>
          </rPr>
          <t>Usuario:</t>
        </r>
        <r>
          <rPr>
            <sz val="9"/>
            <color indexed="81"/>
            <rFont val="Tahoma"/>
            <family val="2"/>
          </rPr>
          <t xml:space="preserve">
1 alfredo
</t>
        </r>
      </text>
    </comment>
    <comment ref="S1410" authorId="0" shapeId="0" xr:uid="{CDF77C8A-15C2-428A-913A-64F8C7A20712}">
      <text>
        <r>
          <rPr>
            <b/>
            <sz val="9"/>
            <color indexed="81"/>
            <rFont val="Tahoma"/>
            <family val="2"/>
          </rPr>
          <t>Usuario:</t>
        </r>
        <r>
          <rPr>
            <sz val="9"/>
            <color indexed="81"/>
            <rFont val="Tahoma"/>
            <family val="2"/>
          </rPr>
          <t xml:space="preserve">
1 alfredo
</t>
        </r>
      </text>
    </comment>
    <comment ref="R1414" authorId="0" shapeId="0" xr:uid="{63D68318-9ECA-4667-90FE-892ED6DCE109}">
      <text>
        <r>
          <rPr>
            <b/>
            <sz val="9"/>
            <color indexed="81"/>
            <rFont val="Tahoma"/>
            <family val="2"/>
          </rPr>
          <t>Usuario:</t>
        </r>
        <r>
          <rPr>
            <sz val="9"/>
            <color indexed="81"/>
            <rFont val="Tahoma"/>
            <family val="2"/>
          </rPr>
          <t xml:space="preserve">
1 buscalibre
</t>
        </r>
      </text>
    </comment>
    <comment ref="R1419" authorId="0" shapeId="0" xr:uid="{92053761-1769-4CA7-AB6A-2DEA102734B9}">
      <text>
        <r>
          <rPr>
            <b/>
            <sz val="9"/>
            <color indexed="81"/>
            <rFont val="Tahoma"/>
            <family val="2"/>
          </rPr>
          <t>Usuario:</t>
        </r>
        <r>
          <rPr>
            <sz val="9"/>
            <color indexed="81"/>
            <rFont val="Tahoma"/>
            <family val="2"/>
          </rPr>
          <t xml:space="preserve">
1 oso r
1 babel
</t>
        </r>
      </text>
    </comment>
    <comment ref="S1419" authorId="0" shapeId="0" xr:uid="{9F410F08-60E9-47DB-A358-D61A4A8D8E60}">
      <text>
        <r>
          <rPr>
            <b/>
            <sz val="9"/>
            <color indexed="81"/>
            <rFont val="Tahoma"/>
            <family val="2"/>
          </rPr>
          <t>Usuario:</t>
        </r>
        <r>
          <rPr>
            <sz val="9"/>
            <color indexed="81"/>
            <rFont val="Tahoma"/>
            <family val="2"/>
          </rPr>
          <t xml:space="preserve">
1 exlibris
1 aleph
</t>
        </r>
      </text>
    </comment>
    <comment ref="R1420" authorId="0" shapeId="0" xr:uid="{B5D8B248-557E-42E5-B681-9ABC5AD0AD2B}">
      <text>
        <r>
          <rPr>
            <b/>
            <sz val="9"/>
            <color indexed="81"/>
            <rFont val="Tahoma"/>
            <family val="2"/>
          </rPr>
          <t>Usuario:</t>
        </r>
        <r>
          <rPr>
            <sz val="9"/>
            <color indexed="81"/>
            <rFont val="Tahoma"/>
            <family val="2"/>
          </rPr>
          <t xml:space="preserve">
1 coprudea
1 av chile
1 prosa
1 coprudea
1 arte de L
1 tango
1 coprudea
1 tertulia
1 coprudea
</t>
        </r>
      </text>
    </comment>
    <comment ref="S1420" authorId="0" shapeId="0" xr:uid="{BD208C53-0940-43CD-B2FD-C85FCD0034D7}">
      <text>
        <r>
          <rPr>
            <b/>
            <sz val="9"/>
            <color indexed="81"/>
            <rFont val="Tahoma"/>
            <family val="2"/>
          </rPr>
          <t>Usuario:</t>
        </r>
        <r>
          <rPr>
            <sz val="9"/>
            <color indexed="81"/>
            <rFont val="Tahoma"/>
            <family val="2"/>
          </rPr>
          <t xml:space="preserve">
1 memorias
2 andino
1 arte de l
</t>
        </r>
      </text>
    </comment>
    <comment ref="R1422" authorId="0" shapeId="0" xr:uid="{6F38B599-D919-47C4-9118-5971DAD00985}">
      <text>
        <r>
          <rPr>
            <b/>
            <sz val="9"/>
            <color indexed="81"/>
            <rFont val="Tahoma"/>
            <family val="2"/>
          </rPr>
          <t>Usuario:</t>
        </r>
        <r>
          <rPr>
            <sz val="9"/>
            <color indexed="81"/>
            <rFont val="Tahoma"/>
            <family val="2"/>
          </rPr>
          <t xml:space="preserve">
1 coprudea
1 prosa
2 efce
2 zona g
1 coprudea
1 arte de l
1 coprudea
1 tertulia
1 av chile
1 coprudea
1 zona g
</t>
        </r>
      </text>
    </comment>
    <comment ref="S1422" authorId="0" shapeId="0" xr:uid="{96B7AAA5-08A7-4929-811F-03C4B40AB159}">
      <text>
        <r>
          <rPr>
            <b/>
            <sz val="9"/>
            <color indexed="81"/>
            <rFont val="Tahoma"/>
            <family val="2"/>
          </rPr>
          <t>Usuario:</t>
        </r>
        <r>
          <rPr>
            <sz val="9"/>
            <color indexed="81"/>
            <rFont val="Tahoma"/>
            <family val="2"/>
          </rPr>
          <t xml:space="preserve">
1 arte de L
</t>
        </r>
      </text>
    </comment>
    <comment ref="R1423" authorId="0" shapeId="0" xr:uid="{472FA8FE-4CA7-4B7C-A178-9DB1C6F0911B}">
      <text>
        <r>
          <rPr>
            <b/>
            <sz val="9"/>
            <color indexed="81"/>
            <rFont val="Tahoma"/>
            <family val="2"/>
          </rPr>
          <t>Usuario:</t>
        </r>
        <r>
          <rPr>
            <sz val="9"/>
            <color indexed="81"/>
            <rFont val="Tahoma"/>
            <family val="2"/>
          </rPr>
          <t xml:space="preserve">
1 zona g
</t>
        </r>
      </text>
    </comment>
    <comment ref="R1429" authorId="0" shapeId="0" xr:uid="{EC8A3FCC-3082-49C9-A1D3-62C93FBA5D0A}">
      <text>
        <r>
          <rPr>
            <b/>
            <sz val="9"/>
            <color indexed="81"/>
            <rFont val="Tahoma"/>
            <family val="2"/>
          </rPr>
          <t>Usuario:</t>
        </r>
        <r>
          <rPr>
            <sz val="9"/>
            <color indexed="81"/>
            <rFont val="Tahoma"/>
            <family val="2"/>
          </rPr>
          <t xml:space="preserve">
1 buscalibre
1 casa tomda
1 siglo xxi
1 siglo xxi
1 buscalibre
1 buscalibre
1 argiro m
1 patricia
</t>
        </r>
      </text>
    </comment>
    <comment ref="S1429" authorId="0" shapeId="0" xr:uid="{31934991-4DA8-43F1-A87D-F6372DA67C1F}">
      <text>
        <r>
          <rPr>
            <b/>
            <sz val="9"/>
            <color indexed="81"/>
            <rFont val="Tahoma"/>
            <family val="2"/>
          </rPr>
          <t>Usuario:</t>
        </r>
        <r>
          <rPr>
            <sz val="9"/>
            <color indexed="81"/>
            <rFont val="Tahoma"/>
            <family val="2"/>
          </rPr>
          <t xml:space="preserve">
1 carranza
</t>
        </r>
      </text>
    </comment>
    <comment ref="R1434" authorId="0" shapeId="0" xr:uid="{6CF5CBBF-24F6-4791-AB08-A2F53F175937}">
      <text>
        <r>
          <rPr>
            <b/>
            <sz val="9"/>
            <color indexed="81"/>
            <rFont val="Tahoma"/>
            <family val="2"/>
          </rPr>
          <t>Usuario:</t>
        </r>
        <r>
          <rPr>
            <sz val="9"/>
            <color indexed="81"/>
            <rFont val="Tahoma"/>
            <family val="2"/>
          </rPr>
          <t xml:space="preserve">
1 zona g
1 oso R
1 erato
1 patricia
1 siglo xxi
1 lepanto
1 dario n
1 patricia
1 patricia
1 dario M
1 erato
1 tetulia
1 chaparro
1 av chile
1 patricia
</t>
        </r>
      </text>
    </comment>
    <comment ref="S1434" authorId="0" shapeId="0" xr:uid="{ACDAE124-C97E-4A73-BB76-37F5FDD9B54B}">
      <text>
        <r>
          <rPr>
            <b/>
            <sz val="9"/>
            <color indexed="81"/>
            <rFont val="Tahoma"/>
            <family val="2"/>
          </rPr>
          <t>Usuario:</t>
        </r>
        <r>
          <rPr>
            <sz val="9"/>
            <color indexed="81"/>
            <rFont val="Tahoma"/>
            <family val="2"/>
          </rPr>
          <t xml:space="preserve">
1 patricia
1 aleph
1 chaparro
1 patricia
</t>
        </r>
      </text>
    </comment>
    <comment ref="R1435" authorId="0" shapeId="0" xr:uid="{CE9A5730-B135-44E4-AB45-DE26B7671F28}">
      <text>
        <r>
          <rPr>
            <b/>
            <sz val="9"/>
            <color indexed="81"/>
            <rFont val="Tahoma"/>
            <family val="2"/>
          </rPr>
          <t>Usuario:</t>
        </r>
        <r>
          <rPr>
            <sz val="9"/>
            <color indexed="81"/>
            <rFont val="Tahoma"/>
            <family val="2"/>
          </rPr>
          <t xml:space="preserve">
1 wilborada
1 oso r
1 erato
1 patricia
1 buscalibre
1 alfredo feria
1 bukz med
1 argiro mesa
1 erato
1 erato
1 libellule
1 profitecnicas
1 siglo xxi
1 efce
1 zona g
1 lepanto
1 callejon 80
1 ana colina
1 wilborada
1 erato
1 tertulia
1 chaparro
1 patricia
1 licenciado
2 bukz med
</t>
        </r>
      </text>
    </comment>
    <comment ref="S1435" authorId="0" shapeId="0" xr:uid="{8D69DE3C-4FD2-4064-B6DA-20FDB10C68FA}">
      <text>
        <r>
          <rPr>
            <b/>
            <sz val="9"/>
            <color indexed="81"/>
            <rFont val="Tahoma"/>
            <family val="2"/>
          </rPr>
          <t>Usuario:</t>
        </r>
        <r>
          <rPr>
            <sz val="9"/>
            <color indexed="81"/>
            <rFont val="Tahoma"/>
            <family val="2"/>
          </rPr>
          <t xml:space="preserve">
1 patricia
1 chaparro</t>
        </r>
      </text>
    </comment>
    <comment ref="R1436" authorId="0" shapeId="0" xr:uid="{3E67F445-3767-401D-858D-991128059773}">
      <text>
        <r>
          <rPr>
            <b/>
            <sz val="9"/>
            <color indexed="81"/>
            <rFont val="Tahoma"/>
            <family val="2"/>
          </rPr>
          <t>Usuario:</t>
        </r>
        <r>
          <rPr>
            <sz val="9"/>
            <color indexed="81"/>
            <rFont val="Tahoma"/>
            <family val="2"/>
          </rPr>
          <t xml:space="preserve">
2 evaristo
1 exlibirs
1 evaristo
1 bukz med
1 oso A
1 tornamesa chile
1 erato
1 zona g
1 9 tres C
1 EFCE NOV
1 santo s
1 villegas
1 erato
1 gemas
1 patricia
2 patricia
6 nacionales
1 ixcacua
1 evaristo
1 patricia
1 erato
1 almacen s
1 verbena
2 evaristo
3 almacen S
1 wilborada
</t>
        </r>
      </text>
    </comment>
    <comment ref="S1436" authorId="0" shapeId="0" xr:uid="{CD40B3A3-19F3-4178-816C-41AAA619E1AE}">
      <text>
        <r>
          <rPr>
            <b/>
            <sz val="9"/>
            <color indexed="81"/>
            <rFont val="Tahoma"/>
            <family val="2"/>
          </rPr>
          <t>Usuario:</t>
        </r>
        <r>
          <rPr>
            <sz val="9"/>
            <color indexed="81"/>
            <rFont val="Tahoma"/>
            <family val="2"/>
          </rPr>
          <t xml:space="preserve">
2 patricia
</t>
        </r>
      </text>
    </comment>
    <comment ref="R1437" authorId="0" shapeId="0" xr:uid="{F7B73D02-47C6-4D3F-9AFF-2405F566D32C}">
      <text>
        <r>
          <rPr>
            <b/>
            <sz val="9"/>
            <color indexed="81"/>
            <rFont val="Tahoma"/>
            <family val="2"/>
          </rPr>
          <t>Usuario:</t>
        </r>
        <r>
          <rPr>
            <sz val="9"/>
            <color indexed="81"/>
            <rFont val="Tahoma"/>
            <family val="2"/>
          </rPr>
          <t xml:space="preserve">
1 evaristo
2 evaristo
2 erato
1 evaristo
1 buscalibre
3 evaristo
1 siglo xxi
1 efce
1 zona g
1 lepanto
1 buscalibre
1 patricia
1 ana colina
1 erato
1 chaparro
1 buscalibre
1 patricia
1 erato
1 av chile
1 villegas
1 zona g
2 wilborada
</t>
        </r>
      </text>
    </comment>
    <comment ref="S1437" authorId="0" shapeId="0" xr:uid="{2105E29E-4982-4BFC-9536-42F9C4CCED2A}">
      <text>
        <r>
          <rPr>
            <b/>
            <sz val="9"/>
            <color indexed="81"/>
            <rFont val="Tahoma"/>
            <family val="2"/>
          </rPr>
          <t>Usuario:</t>
        </r>
        <r>
          <rPr>
            <sz val="9"/>
            <color indexed="81"/>
            <rFont val="Tahoma"/>
            <family val="2"/>
          </rPr>
          <t xml:space="preserve">
1 evaristo
1 chaparro
1 patricia
</t>
        </r>
      </text>
    </comment>
    <comment ref="R1441" authorId="0" shapeId="0" xr:uid="{84F9FE6E-BF4A-4125-A339-FF90B956F8F4}">
      <text>
        <r>
          <rPr>
            <b/>
            <sz val="9"/>
            <color indexed="81"/>
            <rFont val="Tahoma"/>
            <family val="2"/>
          </rPr>
          <t>Usuario:</t>
        </r>
        <r>
          <rPr>
            <sz val="9"/>
            <color indexed="81"/>
            <rFont val="Tahoma"/>
            <family val="2"/>
          </rPr>
          <t xml:space="preserve">
1 casa tomda
</t>
        </r>
      </text>
    </comment>
    <comment ref="S1441" authorId="0" shapeId="0" xr:uid="{BE8D2A42-E460-4FB4-AB36-9B1D66259893}">
      <text>
        <r>
          <rPr>
            <b/>
            <sz val="9"/>
            <color indexed="81"/>
            <rFont val="Tahoma"/>
            <family val="2"/>
          </rPr>
          <t>Usuario:</t>
        </r>
        <r>
          <rPr>
            <sz val="9"/>
            <color indexed="81"/>
            <rFont val="Tahoma"/>
            <family val="2"/>
          </rPr>
          <t xml:space="preserve">
1 wilborada
</t>
        </r>
      </text>
    </comment>
    <comment ref="R1444" authorId="0" shapeId="0" xr:uid="{3FB1CD3B-5526-4AE2-A18A-0C405A2E40C6}">
      <text>
        <r>
          <rPr>
            <b/>
            <sz val="9"/>
            <color indexed="81"/>
            <rFont val="Tahoma"/>
            <family val="2"/>
          </rPr>
          <t>Usuario:</t>
        </r>
        <r>
          <rPr>
            <sz val="9"/>
            <color indexed="81"/>
            <rFont val="Tahoma"/>
            <family val="2"/>
          </rPr>
          <t xml:space="preserve">
1 casa tomada
</t>
        </r>
      </text>
    </comment>
    <comment ref="R1445" authorId="0" shapeId="0" xr:uid="{467383E3-AC86-434D-8B9D-043C27011E46}">
      <text>
        <r>
          <rPr>
            <b/>
            <sz val="9"/>
            <color indexed="81"/>
            <rFont val="Tahoma"/>
            <family val="2"/>
          </rPr>
          <t>Usuario:</t>
        </r>
        <r>
          <rPr>
            <sz val="9"/>
            <color indexed="81"/>
            <rFont val="Tahoma"/>
            <family val="2"/>
          </rPr>
          <t xml:space="preserve">
1 casa tomada
2 buscalibre
</t>
        </r>
      </text>
    </comment>
    <comment ref="S1445" authorId="0" shapeId="0" xr:uid="{DB874A6E-7083-494F-9CEE-CD392B4CB72A}">
      <text>
        <r>
          <rPr>
            <b/>
            <sz val="9"/>
            <color indexed="81"/>
            <rFont val="Tahoma"/>
            <family val="2"/>
          </rPr>
          <t>Usuario:</t>
        </r>
        <r>
          <rPr>
            <sz val="9"/>
            <color indexed="81"/>
            <rFont val="Tahoma"/>
            <family val="2"/>
          </rPr>
          <t xml:space="preserve">
1 andino
1 evaristo
1 lerner
</t>
        </r>
      </text>
    </comment>
    <comment ref="R1451" authorId="0" shapeId="0" xr:uid="{53D130D1-9532-40F8-BB97-A537F8939C40}">
      <text>
        <r>
          <rPr>
            <b/>
            <sz val="9"/>
            <color indexed="81"/>
            <rFont val="Tahoma"/>
            <family val="2"/>
          </rPr>
          <t>Usuario:</t>
        </r>
        <r>
          <rPr>
            <sz val="9"/>
            <color indexed="81"/>
            <rFont val="Tahoma"/>
            <family val="2"/>
          </rPr>
          <t xml:space="preserve">
1 casa tomada
1 gemas
</t>
        </r>
      </text>
    </comment>
    <comment ref="S1451" authorId="0" shapeId="0" xr:uid="{FBD80A02-E50B-4DFD-BC41-57FD4716FC54}">
      <text>
        <r>
          <rPr>
            <b/>
            <sz val="9"/>
            <color indexed="81"/>
            <rFont val="Tahoma"/>
            <family val="2"/>
          </rPr>
          <t>Usuario:</t>
        </r>
        <r>
          <rPr>
            <sz val="9"/>
            <color indexed="81"/>
            <rFont val="Tahoma"/>
            <family val="2"/>
          </rPr>
          <t xml:space="preserve">
1 andino
</t>
        </r>
      </text>
    </comment>
    <comment ref="R1453" authorId="0" shapeId="0" xr:uid="{F8DC68E4-D2A5-4BAB-9F71-76A079FD86C6}">
      <text>
        <r>
          <rPr>
            <b/>
            <sz val="9"/>
            <color indexed="81"/>
            <rFont val="Tahoma"/>
            <family val="2"/>
          </rPr>
          <t>Usuario:</t>
        </r>
        <r>
          <rPr>
            <sz val="9"/>
            <color indexed="81"/>
            <rFont val="Tahoma"/>
            <family val="2"/>
          </rPr>
          <t xml:space="preserve">
1 casa tomda
1 erato
</t>
        </r>
      </text>
    </comment>
    <comment ref="R1457" authorId="0" shapeId="0" xr:uid="{6C40D618-391C-4CF0-8BD8-3D4EF3C8E7E7}">
      <text>
        <r>
          <rPr>
            <b/>
            <sz val="9"/>
            <color indexed="81"/>
            <rFont val="Tahoma"/>
            <family val="2"/>
          </rPr>
          <t>Usuario:</t>
        </r>
        <r>
          <rPr>
            <sz val="9"/>
            <color indexed="81"/>
            <rFont val="Tahoma"/>
            <family val="2"/>
          </rPr>
          <t xml:space="preserve">
1 casa tomada
</t>
        </r>
      </text>
    </comment>
    <comment ref="R1459" authorId="0" shapeId="0" xr:uid="{515B9D65-B160-47C6-9EAF-8BF1FA3F1E53}">
      <text>
        <r>
          <rPr>
            <b/>
            <sz val="9"/>
            <color indexed="81"/>
            <rFont val="Tahoma"/>
            <family val="2"/>
          </rPr>
          <t>Usuario:</t>
        </r>
        <r>
          <rPr>
            <sz val="9"/>
            <color indexed="81"/>
            <rFont val="Tahoma"/>
            <family val="2"/>
          </rPr>
          <t xml:space="preserve">
1 casa tomada
1 bukz bta
1 evaristo
1 evaristo
</t>
        </r>
      </text>
    </comment>
    <comment ref="S1459" authorId="0" shapeId="0" xr:uid="{9B6547C8-9992-4ACB-BAD3-6A6489D33DF1}">
      <text>
        <r>
          <rPr>
            <b/>
            <sz val="9"/>
            <color indexed="81"/>
            <rFont val="Tahoma"/>
            <family val="2"/>
          </rPr>
          <t>Usuario:</t>
        </r>
        <r>
          <rPr>
            <sz val="9"/>
            <color indexed="81"/>
            <rFont val="Tahoma"/>
            <family val="2"/>
          </rPr>
          <t xml:space="preserve">
1 wilborada
</t>
        </r>
      </text>
    </comment>
    <comment ref="R1461" authorId="0" shapeId="0" xr:uid="{A6AB3B66-3212-4885-92BC-D4386431DCDE}">
      <text>
        <r>
          <rPr>
            <b/>
            <sz val="9"/>
            <color indexed="81"/>
            <rFont val="Tahoma"/>
            <family val="2"/>
          </rPr>
          <t>Usuario:</t>
        </r>
        <r>
          <rPr>
            <sz val="9"/>
            <color indexed="81"/>
            <rFont val="Tahoma"/>
            <family val="2"/>
          </rPr>
          <t xml:space="preserve">
1 casa tomda
1 casa tomada
1 alfinlibros
1 erato
</t>
        </r>
      </text>
    </comment>
    <comment ref="S1461" authorId="0" shapeId="0" xr:uid="{7143ED8F-2CA0-46E1-B5E8-183A96C72D37}">
      <text>
        <r>
          <rPr>
            <b/>
            <sz val="9"/>
            <color indexed="81"/>
            <rFont val="Tahoma"/>
            <family val="2"/>
          </rPr>
          <t>Usuario:</t>
        </r>
        <r>
          <rPr>
            <sz val="9"/>
            <color indexed="81"/>
            <rFont val="Tahoma"/>
            <family val="2"/>
          </rPr>
          <t xml:space="preserve">
1 erato
1 erato
</t>
        </r>
      </text>
    </comment>
    <comment ref="R1468" authorId="0" shapeId="0" xr:uid="{1A521330-F66A-41A6-A066-AFA1C858703D}">
      <text>
        <r>
          <rPr>
            <b/>
            <sz val="9"/>
            <color indexed="81"/>
            <rFont val="Tahoma"/>
            <family val="2"/>
          </rPr>
          <t>Usuario:</t>
        </r>
        <r>
          <rPr>
            <sz val="9"/>
            <color indexed="81"/>
            <rFont val="Tahoma"/>
            <family val="2"/>
          </rPr>
          <t xml:space="preserve">
1 casa tomda
</t>
        </r>
      </text>
    </comment>
    <comment ref="R1472" authorId="0" shapeId="0" xr:uid="{824CD1EC-F51A-4AA7-B654-7CDCC94E6B5F}">
      <text>
        <r>
          <rPr>
            <b/>
            <sz val="9"/>
            <color indexed="81"/>
            <rFont val="Tahoma"/>
            <family val="2"/>
          </rPr>
          <t>Usuario:</t>
        </r>
        <r>
          <rPr>
            <sz val="9"/>
            <color indexed="81"/>
            <rFont val="Tahoma"/>
            <family val="2"/>
          </rPr>
          <t xml:space="preserve">
1 casa tomada
</t>
        </r>
      </text>
    </comment>
    <comment ref="S1472" authorId="0" shapeId="0" xr:uid="{EF4B6131-6698-496E-A947-A20194766E9C}">
      <text>
        <r>
          <rPr>
            <b/>
            <sz val="9"/>
            <color indexed="81"/>
            <rFont val="Tahoma"/>
            <family val="2"/>
          </rPr>
          <t>Usuario:</t>
        </r>
        <r>
          <rPr>
            <sz val="9"/>
            <color indexed="81"/>
            <rFont val="Tahoma"/>
            <family val="2"/>
          </rPr>
          <t xml:space="preserve">
1 wilborada
1 carranza
</t>
        </r>
      </text>
    </comment>
    <comment ref="R1474" authorId="0" shapeId="0" xr:uid="{C03C1277-B24B-4ED6-BF4C-85741F1B54B7}">
      <text>
        <r>
          <rPr>
            <b/>
            <sz val="9"/>
            <color indexed="81"/>
            <rFont val="Tahoma"/>
            <family val="2"/>
          </rPr>
          <t>Usuario:</t>
        </r>
        <r>
          <rPr>
            <sz val="9"/>
            <color indexed="81"/>
            <rFont val="Tahoma"/>
            <family val="2"/>
          </rPr>
          <t xml:space="preserve">
1 espantapajaros
</t>
        </r>
      </text>
    </comment>
    <comment ref="S1474" authorId="0" shapeId="0" xr:uid="{6CA03B34-9B8D-4EAA-A6A1-FF1F3137E1B5}">
      <text>
        <r>
          <rPr>
            <b/>
            <sz val="9"/>
            <color indexed="81"/>
            <rFont val="Tahoma"/>
            <family val="2"/>
          </rPr>
          <t>Usuario:</t>
        </r>
        <r>
          <rPr>
            <sz val="9"/>
            <color indexed="81"/>
            <rFont val="Tahoma"/>
            <family val="2"/>
          </rPr>
          <t xml:space="preserve">
2 andino
</t>
        </r>
      </text>
    </comment>
    <comment ref="R1475" authorId="0" shapeId="0" xr:uid="{D28FD4A4-585C-4D02-9B18-352B72AB6852}">
      <text>
        <r>
          <rPr>
            <b/>
            <sz val="9"/>
            <color indexed="81"/>
            <rFont val="Tahoma"/>
            <family val="2"/>
          </rPr>
          <t>Usuario:</t>
        </r>
        <r>
          <rPr>
            <sz val="9"/>
            <color indexed="81"/>
            <rFont val="Tahoma"/>
            <family val="2"/>
          </rPr>
          <t xml:space="preserve">
1 wilborada
1 oso r
1 tienda jav
1 casa tomada
1 casa tomada
2 zona G
2 bukz med
1 lepanto
1 chaparro
</t>
        </r>
      </text>
    </comment>
    <comment ref="S1475" authorId="0" shapeId="0" xr:uid="{D3DD5A31-2146-4F37-9DB4-6C6BAA0382EA}">
      <text>
        <r>
          <rPr>
            <b/>
            <sz val="9"/>
            <color indexed="81"/>
            <rFont val="Tahoma"/>
            <family val="2"/>
          </rPr>
          <t>Usuario:</t>
        </r>
        <r>
          <rPr>
            <sz val="9"/>
            <color indexed="81"/>
            <rFont val="Tahoma"/>
            <family val="2"/>
          </rPr>
          <t xml:space="preserve">
1 verbena
1 chaparro
</t>
        </r>
      </text>
    </comment>
    <comment ref="T1475" authorId="0" shapeId="0" xr:uid="{96EFDC3F-C37C-4C23-9167-1917A39A85C5}">
      <text>
        <r>
          <rPr>
            <b/>
            <sz val="9"/>
            <color indexed="81"/>
            <rFont val="Tahoma"/>
            <family val="2"/>
          </rPr>
          <t>Usuario:</t>
        </r>
        <r>
          <rPr>
            <sz val="9"/>
            <color indexed="81"/>
            <rFont val="Tahoma"/>
            <family val="2"/>
          </rPr>
          <t xml:space="preserve">
imperfecto</t>
        </r>
      </text>
    </comment>
    <comment ref="R1485" authorId="0" shapeId="0" xr:uid="{760AA0B3-9C73-4292-BFA5-BA511E8AD16E}">
      <text>
        <r>
          <rPr>
            <b/>
            <sz val="9"/>
            <color indexed="81"/>
            <rFont val="Tahoma"/>
            <family val="2"/>
          </rPr>
          <t>Usuario:</t>
        </r>
        <r>
          <rPr>
            <sz val="9"/>
            <color indexed="81"/>
            <rFont val="Tahoma"/>
            <family val="2"/>
          </rPr>
          <t xml:space="preserve">
1 wilborada
1 licenciado
1 bukz bta
</t>
        </r>
      </text>
    </comment>
    <comment ref="S1485" authorId="0" shapeId="0" xr:uid="{6DC2CAB7-1813-4F91-8044-98DCE926059D}">
      <text>
        <r>
          <rPr>
            <b/>
            <sz val="9"/>
            <color indexed="81"/>
            <rFont val="Tahoma"/>
            <family val="2"/>
          </rPr>
          <t>Usuario:</t>
        </r>
        <r>
          <rPr>
            <sz val="9"/>
            <color indexed="81"/>
            <rFont val="Tahoma"/>
            <family val="2"/>
          </rPr>
          <t xml:space="preserve">
1 wilborada
</t>
        </r>
      </text>
    </comment>
    <comment ref="R1489" authorId="0" shapeId="0" xr:uid="{2CB61AEB-50FE-4AC3-8C04-90D013D770DD}">
      <text>
        <r>
          <rPr>
            <b/>
            <sz val="9"/>
            <color indexed="81"/>
            <rFont val="Tahoma"/>
            <family val="2"/>
          </rPr>
          <t>Usuario:</t>
        </r>
        <r>
          <rPr>
            <sz val="9"/>
            <color indexed="81"/>
            <rFont val="Tahoma"/>
            <family val="2"/>
          </rPr>
          <t xml:space="preserve">
1 la nada
1 musa
1 bukz bta
</t>
        </r>
      </text>
    </comment>
    <comment ref="R1494" authorId="0" shapeId="0" xr:uid="{B42CDEA7-24CA-4A16-999D-A022D6A0AA6A}">
      <text>
        <r>
          <rPr>
            <b/>
            <sz val="9"/>
            <color indexed="81"/>
            <rFont val="Tahoma"/>
            <family val="2"/>
          </rPr>
          <t>Usuario:</t>
        </r>
        <r>
          <rPr>
            <sz val="9"/>
            <color indexed="81"/>
            <rFont val="Tahoma"/>
            <family val="2"/>
          </rPr>
          <t xml:space="preserve">
1 karin
</t>
        </r>
      </text>
    </comment>
    <comment ref="R1495" authorId="0" shapeId="0" xr:uid="{3B77CA5A-CF52-4654-8958-D5D96AEC44B1}">
      <text>
        <r>
          <rPr>
            <b/>
            <sz val="9"/>
            <color indexed="81"/>
            <rFont val="Tahoma"/>
            <family val="2"/>
          </rPr>
          <t>Usuario:</t>
        </r>
        <r>
          <rPr>
            <sz val="9"/>
            <color indexed="81"/>
            <rFont val="Tahoma"/>
            <family val="2"/>
          </rPr>
          <t xml:space="preserve">
1 casa tomada
1 bukz bta
1 dario N
1 dario m
1 bukz med
1 bukz bta
</t>
        </r>
      </text>
    </comment>
    <comment ref="R1496" authorId="0" shapeId="0" xr:uid="{7C92BE73-C1B6-4A11-9B8F-438C8C0E843B}">
      <text>
        <r>
          <rPr>
            <b/>
            <sz val="9"/>
            <color indexed="81"/>
            <rFont val="Tahoma"/>
            <family val="2"/>
          </rPr>
          <t>Usuario:</t>
        </r>
        <r>
          <rPr>
            <sz val="9"/>
            <color indexed="81"/>
            <rFont val="Tahoma"/>
            <family val="2"/>
          </rPr>
          <t xml:space="preserve">
1 erato
1 patricia
1 evaristo
1 casa tomda
1 evaristo
1 erato
1 evaristo
1 alfredo feria
1 evaristo
1 casa tomada
1 erato
3 bukz med
1 central
1 patricia
1 evaristo
1 ixcacau
1 evaristo
1 lepanto
1 patricia
1 chaparro
1 lepanto
1 av chile
</t>
        </r>
      </text>
    </comment>
    <comment ref="S1496" authorId="0" shapeId="0" xr:uid="{55B058E7-FECB-4BAE-8CA2-DB9F2C96F580}">
      <text>
        <r>
          <rPr>
            <b/>
            <sz val="9"/>
            <color indexed="81"/>
            <rFont val="Tahoma"/>
            <family val="2"/>
          </rPr>
          <t>Usuario:</t>
        </r>
        <r>
          <rPr>
            <sz val="9"/>
            <color indexed="81"/>
            <rFont val="Tahoma"/>
            <family val="2"/>
          </rPr>
          <t xml:space="preserve">
1 wilborada
1 aleph
1 chaparro
1 ixcacau
</t>
        </r>
      </text>
    </comment>
    <comment ref="R1497" authorId="0" shapeId="0" xr:uid="{FE98AEDF-97BB-449F-A6E9-3B02BDC42801}">
      <text>
        <r>
          <rPr>
            <b/>
            <sz val="9"/>
            <color indexed="81"/>
            <rFont val="Tahoma"/>
            <family val="2"/>
          </rPr>
          <t>Usuario:</t>
        </r>
        <r>
          <rPr>
            <sz val="9"/>
            <color indexed="81"/>
            <rFont val="Tahoma"/>
            <family val="2"/>
          </rPr>
          <t xml:space="preserve">
1 la nada
1 tabio
1 casa tomada
</t>
        </r>
      </text>
    </comment>
    <comment ref="R1499" authorId="0" shapeId="0" xr:uid="{8C7510C4-69BB-4BD1-ABF7-B6A6FF1DB141}">
      <text>
        <r>
          <rPr>
            <b/>
            <sz val="9"/>
            <color indexed="81"/>
            <rFont val="Tahoma"/>
            <family val="2"/>
          </rPr>
          <t>Usuario:</t>
        </r>
        <r>
          <rPr>
            <sz val="9"/>
            <color indexed="81"/>
            <rFont val="Tahoma"/>
            <family val="2"/>
          </rPr>
          <t xml:space="preserve">
1 musa
</t>
        </r>
      </text>
    </comment>
    <comment ref="R1500" authorId="0" shapeId="0" xr:uid="{FC6A7B39-5724-4CEE-BCB9-2D5DBA38D946}">
      <text>
        <r>
          <rPr>
            <b/>
            <sz val="9"/>
            <color indexed="81"/>
            <rFont val="Tahoma"/>
            <family val="2"/>
          </rPr>
          <t>Usuario:</t>
        </r>
        <r>
          <rPr>
            <sz val="9"/>
            <color indexed="81"/>
            <rFont val="Tahoma"/>
            <family val="2"/>
          </rPr>
          <t xml:space="preserve">
1 casa tomada
1 musa
</t>
        </r>
      </text>
    </comment>
    <comment ref="R1501" authorId="0" shapeId="0" xr:uid="{DD4307F1-7B44-4DE9-A9E5-E330B5065521}">
      <text>
        <r>
          <rPr>
            <b/>
            <sz val="9"/>
            <color indexed="81"/>
            <rFont val="Tahoma"/>
            <family val="2"/>
          </rPr>
          <t>Usuario:</t>
        </r>
        <r>
          <rPr>
            <sz val="9"/>
            <color indexed="81"/>
            <rFont val="Tahoma"/>
            <family val="2"/>
          </rPr>
          <t xml:space="preserve">
1 erato
1 patricia
1 casa tomda
1 casa tomada
1 alfinlibros
1 exlibris
1 erato
1 erato
1 lepanto
1 dario n
</t>
        </r>
      </text>
    </comment>
    <comment ref="S1501" authorId="0" shapeId="0" xr:uid="{97F600F9-4A60-46F9-9BE0-16E2D81472F6}">
      <text>
        <r>
          <rPr>
            <b/>
            <sz val="9"/>
            <color indexed="81"/>
            <rFont val="Tahoma"/>
            <family val="2"/>
          </rPr>
          <t>Usuario:</t>
        </r>
        <r>
          <rPr>
            <sz val="9"/>
            <color indexed="81"/>
            <rFont val="Tahoma"/>
            <family val="2"/>
          </rPr>
          <t xml:space="preserve">
1 wilborada
1 patricia
1 erato
</t>
        </r>
      </text>
    </comment>
    <comment ref="R1504" authorId="0" shapeId="0" xr:uid="{D130152B-CDAF-4600-977D-BD5C0BDA5998}">
      <text>
        <r>
          <rPr>
            <b/>
            <sz val="9"/>
            <color indexed="81"/>
            <rFont val="Tahoma"/>
            <family val="2"/>
          </rPr>
          <t>Usuario:</t>
        </r>
        <r>
          <rPr>
            <sz val="9"/>
            <color indexed="81"/>
            <rFont val="Tahoma"/>
            <family val="2"/>
          </rPr>
          <t xml:space="preserve">
1 buscalibre
</t>
        </r>
      </text>
    </comment>
    <comment ref="R1505" authorId="0" shapeId="0" xr:uid="{CB96B0BD-6E23-44DA-AA9F-177DC8F0548A}">
      <text>
        <r>
          <rPr>
            <b/>
            <sz val="9"/>
            <color indexed="81"/>
            <rFont val="Tahoma"/>
            <family val="2"/>
          </rPr>
          <t>Usuario:</t>
        </r>
        <r>
          <rPr>
            <sz val="9"/>
            <color indexed="81"/>
            <rFont val="Tahoma"/>
            <family val="2"/>
          </rPr>
          <t xml:space="preserve">
2 bukz bta
1 buscalibre
2 lepanto
1 bukz bta
</t>
        </r>
      </text>
    </comment>
    <comment ref="R1507" authorId="0" shapeId="0" xr:uid="{6BA48A4E-6B1E-40A2-9E9F-8D9D7CE93E71}">
      <text>
        <r>
          <rPr>
            <b/>
            <sz val="9"/>
            <color indexed="81"/>
            <rFont val="Tahoma"/>
            <family val="2"/>
          </rPr>
          <t>Usuario:</t>
        </r>
        <r>
          <rPr>
            <sz val="9"/>
            <color indexed="81"/>
            <rFont val="Tahoma"/>
            <family val="2"/>
          </rPr>
          <t xml:space="preserve">
1 erato
1 av chile
1 acontista
1 siglo xxi
3 efce
1 licenciado
1 zona g
1 lepanto
1 dario n
1 tango
1 patricia
1 ana colina
1 wilborada
1 dario m
1 tertulia
1 chaparro
1 publishing
1 licenciado
1 av chile
1 garabato
2 lerner</t>
        </r>
      </text>
    </comment>
    <comment ref="S1507" authorId="0" shapeId="0" xr:uid="{B1D634D1-C171-45E5-A94B-EE411E8D2263}">
      <text>
        <r>
          <rPr>
            <b/>
            <sz val="9"/>
            <color indexed="81"/>
            <rFont val="Tahoma"/>
            <family val="2"/>
          </rPr>
          <t>Usuario:</t>
        </r>
        <r>
          <rPr>
            <sz val="9"/>
            <color indexed="81"/>
            <rFont val="Tahoma"/>
            <family val="2"/>
          </rPr>
          <t xml:space="preserve">
1 erato
1 chaparro
1 patricia
</t>
        </r>
      </text>
    </comment>
    <comment ref="R1510" authorId="0" shapeId="0" xr:uid="{410C58B3-CFAE-42FB-8441-0B01D37286C3}">
      <text>
        <r>
          <rPr>
            <b/>
            <sz val="9"/>
            <color indexed="81"/>
            <rFont val="Tahoma"/>
            <family val="2"/>
          </rPr>
          <t>Usuario:</t>
        </r>
        <r>
          <rPr>
            <sz val="9"/>
            <color indexed="81"/>
            <rFont val="Tahoma"/>
            <family val="2"/>
          </rPr>
          <t xml:space="preserve">
1 oso R
1 selva viva
1 elpidia
3 entrecuentos
1 elpidia
</t>
        </r>
      </text>
    </comment>
    <comment ref="S1510" authorId="0" shapeId="0" xr:uid="{71D4F876-6D56-4106-9BEA-AC8DCD46A8A3}">
      <text>
        <r>
          <rPr>
            <b/>
            <sz val="9"/>
            <color indexed="81"/>
            <rFont val="Tahoma"/>
            <family val="2"/>
          </rPr>
          <t>Usuario:</t>
        </r>
        <r>
          <rPr>
            <sz val="9"/>
            <color indexed="81"/>
            <rFont val="Tahoma"/>
            <family val="2"/>
          </rPr>
          <t xml:space="preserve">
1 exlibris
1 andino
</t>
        </r>
      </text>
    </comment>
    <comment ref="R1513" authorId="0" shapeId="0" xr:uid="{3EA6B152-8CAC-4509-AE97-7039AE163A98}">
      <text>
        <r>
          <rPr>
            <b/>
            <sz val="9"/>
            <color indexed="81"/>
            <rFont val="Tahoma"/>
            <family val="2"/>
          </rPr>
          <t>Usuario:</t>
        </r>
        <r>
          <rPr>
            <sz val="9"/>
            <color indexed="81"/>
            <rFont val="Tahoma"/>
            <family val="2"/>
          </rPr>
          <t xml:space="preserve">
1 la nada
1 erato
1 patricia
1 chaparro
1 valija
1 lepanto
1 lepanto
1 patricia
</t>
        </r>
      </text>
    </comment>
    <comment ref="S1513" authorId="0" shapeId="0" xr:uid="{128495BB-890B-4492-9828-E74A6B97E151}">
      <text>
        <r>
          <rPr>
            <b/>
            <sz val="9"/>
            <color indexed="81"/>
            <rFont val="Tahoma"/>
            <family val="2"/>
          </rPr>
          <t>Usuario:</t>
        </r>
        <r>
          <rPr>
            <sz val="9"/>
            <color indexed="81"/>
            <rFont val="Tahoma"/>
            <family val="2"/>
          </rPr>
          <t xml:space="preserve">
1 chaparro
1 patricia
</t>
        </r>
      </text>
    </comment>
    <comment ref="R1515" authorId="0" shapeId="0" xr:uid="{B48CD52F-FF37-4982-AE64-F3D825C64AE5}">
      <text>
        <r>
          <rPr>
            <b/>
            <sz val="9"/>
            <color rgb="FF000000"/>
            <rFont val="Tahoma"/>
            <family val="2"/>
          </rPr>
          <t>Usuario:</t>
        </r>
        <r>
          <rPr>
            <sz val="9"/>
            <color rgb="FF000000"/>
            <rFont val="Tahoma"/>
            <family val="2"/>
          </rPr>
          <t xml:space="preserve">
1 evaristo
1 erato
1 buscalibre
1 evaristo
1 tango
1 casa tomada
1 siglo xxi
1 focui
1 erato
2 bukz bta
1 bukz bta
1 erato
1 siglo xxi
1 dario n
3 bukz med
1 chaparro
1 buscalibre
1 bukz bta
1 garabato
1 evaristo
</t>
        </r>
      </text>
    </comment>
    <comment ref="S1515" authorId="0" shapeId="0" xr:uid="{F10153A2-06F2-45B4-9831-3954F0EBA199}">
      <text>
        <r>
          <rPr>
            <b/>
            <sz val="9"/>
            <color indexed="81"/>
            <rFont val="Tahoma"/>
            <family val="2"/>
          </rPr>
          <t>Usuario:</t>
        </r>
        <r>
          <rPr>
            <sz val="9"/>
            <color indexed="81"/>
            <rFont val="Tahoma"/>
            <family val="2"/>
          </rPr>
          <t xml:space="preserve">
1 chaparro
</t>
        </r>
      </text>
    </comment>
    <comment ref="R1517" authorId="0" shapeId="0" xr:uid="{88AA741D-7271-4817-84AB-995210678D26}">
      <text>
        <r>
          <rPr>
            <b/>
            <sz val="9"/>
            <color indexed="81"/>
            <rFont val="Tahoma"/>
            <family val="2"/>
          </rPr>
          <t>Usuario:</t>
        </r>
        <r>
          <rPr>
            <sz val="9"/>
            <color indexed="81"/>
            <rFont val="Tahoma"/>
            <family val="2"/>
          </rPr>
          <t xml:space="preserve">
1 casa tomda
1 erato
</t>
        </r>
      </text>
    </comment>
    <comment ref="R1523" authorId="0" shapeId="0" xr:uid="{EEB3094B-E68E-4676-A760-401FC6B1C533}">
      <text>
        <r>
          <rPr>
            <b/>
            <sz val="9"/>
            <color indexed="81"/>
            <rFont val="Tahoma"/>
            <family val="2"/>
          </rPr>
          <t>Usuario:</t>
        </r>
        <r>
          <rPr>
            <sz val="9"/>
            <color indexed="81"/>
            <rFont val="Tahoma"/>
            <family val="2"/>
          </rPr>
          <t xml:space="preserve">
1 wilborada
1 zona g
3 efce
1 prologo
1 licenciado
1 undeme
2 tango
1 av chile
1 zona g
</t>
        </r>
      </text>
    </comment>
    <comment ref="S1523" authorId="0" shapeId="0" xr:uid="{1863C063-8079-4852-8E13-D84C401786F4}">
      <text>
        <r>
          <rPr>
            <b/>
            <sz val="9"/>
            <color indexed="81"/>
            <rFont val="Tahoma"/>
            <family val="2"/>
          </rPr>
          <t>Usuario:</t>
        </r>
        <r>
          <rPr>
            <sz val="9"/>
            <color indexed="81"/>
            <rFont val="Tahoma"/>
            <family val="2"/>
          </rPr>
          <t xml:space="preserve">
1 luis angel
1 licenciado
</t>
        </r>
      </text>
    </comment>
    <comment ref="R1524" authorId="0" shapeId="0" xr:uid="{ED34FC42-290C-4E6A-95B8-B206C5C521B7}">
      <text>
        <r>
          <rPr>
            <b/>
            <sz val="9"/>
            <color indexed="81"/>
            <rFont val="Tahoma"/>
            <family val="2"/>
          </rPr>
          <t>Usuario:</t>
        </r>
        <r>
          <rPr>
            <sz val="9"/>
            <color indexed="81"/>
            <rFont val="Tahoma"/>
            <family val="2"/>
          </rPr>
          <t xml:space="preserve">
1 valija
1 tretulia
</t>
        </r>
      </text>
    </comment>
    <comment ref="R1527" authorId="0" shapeId="0" xr:uid="{D3C6D511-4645-48B4-894B-7141C7A50CB6}">
      <text>
        <r>
          <rPr>
            <b/>
            <sz val="9"/>
            <color indexed="81"/>
            <rFont val="Tahoma"/>
            <family val="2"/>
          </rPr>
          <t>Usuario:</t>
        </r>
        <r>
          <rPr>
            <sz val="9"/>
            <color indexed="81"/>
            <rFont val="Tahoma"/>
            <family val="2"/>
          </rPr>
          <t xml:space="preserve">
1 zona g
1 9 tres c
1 buscaloibre
1 prosa
1 EFCE
1 colina
1 san colina
1 aleph
1 wilvorada
1 buscalibre
</t>
        </r>
      </text>
    </comment>
    <comment ref="R1531" authorId="0" shapeId="0" xr:uid="{539C8D68-1E19-43F6-A8D6-86862AEF3FA3}">
      <text>
        <r>
          <rPr>
            <b/>
            <sz val="9"/>
            <color indexed="81"/>
            <rFont val="Tahoma"/>
            <family val="2"/>
          </rPr>
          <t>Usuario:</t>
        </r>
        <r>
          <rPr>
            <sz val="9"/>
            <color indexed="81"/>
            <rFont val="Tahoma"/>
            <family val="2"/>
          </rPr>
          <t xml:space="preserve">
1 oso a
1 bukz bta
1 tornamesa chile
1 oso SM
1 gemas
1 isidro
1 dario n
1 dario M
1 circulo
1 isidro
</t>
        </r>
      </text>
    </comment>
    <comment ref="S1531" authorId="0" shapeId="0" xr:uid="{71B56ED7-AC8E-4A3F-AC45-576851FABE39}">
      <text>
        <r>
          <rPr>
            <b/>
            <sz val="9"/>
            <color indexed="81"/>
            <rFont val="Tahoma"/>
            <family val="2"/>
          </rPr>
          <t>Usuario:</t>
        </r>
        <r>
          <rPr>
            <sz val="9"/>
            <color indexed="81"/>
            <rFont val="Tahoma"/>
            <family val="2"/>
          </rPr>
          <t xml:space="preserve">
1 isidro
1 dario N
1 circulo c
</t>
        </r>
      </text>
    </comment>
    <comment ref="R1536" authorId="0" shapeId="0" xr:uid="{FD9FE6E9-8F91-4CAD-8225-5E69273E6FFC}">
      <text>
        <r>
          <rPr>
            <b/>
            <sz val="9"/>
            <color indexed="81"/>
            <rFont val="Tahoma"/>
            <family val="2"/>
          </rPr>
          <t>Usuario:</t>
        </r>
        <r>
          <rPr>
            <sz val="9"/>
            <color indexed="81"/>
            <rFont val="Tahoma"/>
            <family val="2"/>
          </rPr>
          <t xml:space="preserve">
1 chaparro
</t>
        </r>
      </text>
    </comment>
    <comment ref="S1536" authorId="0" shapeId="0" xr:uid="{D5F6A13E-E815-4945-B65F-A22A1F61C9B3}">
      <text>
        <r>
          <rPr>
            <b/>
            <sz val="9"/>
            <color indexed="81"/>
            <rFont val="Tahoma"/>
            <family val="2"/>
          </rPr>
          <t>Usuario:</t>
        </r>
        <r>
          <rPr>
            <sz val="9"/>
            <color indexed="81"/>
            <rFont val="Tahoma"/>
            <family val="2"/>
          </rPr>
          <t xml:space="preserve">
1 chaparro
</t>
        </r>
      </text>
    </comment>
    <comment ref="R1537" authorId="0" shapeId="0" xr:uid="{9EA0BDBA-46AB-44DA-AD3B-B6AB5340A399}">
      <text>
        <r>
          <rPr>
            <b/>
            <sz val="9"/>
            <color indexed="81"/>
            <rFont val="Tahoma"/>
            <family val="2"/>
          </rPr>
          <t>Usuario:</t>
        </r>
        <r>
          <rPr>
            <sz val="9"/>
            <color indexed="81"/>
            <rFont val="Tahoma"/>
            <family val="2"/>
          </rPr>
          <t xml:space="preserve">
1 alfredo
1 arte de l
1 libelula a
1 oso a
1 bukz bta
1 mat teusa
1 mat mac
1 tornamesa chile
1 oso SM
1 efce rep
1 santo S
1 callejon
1 javeriana
1 wilborada
1 central
1 butaca
1 av chile
1 bukz med
1 acontista
1 bukz bta
1 licenciado
1 mr fox
1 lepanto
1 dario N
1 arte de l
3 tango
1 callejon 80
1 publigraphic
1 prologo
1 wilborada
1 undeme
1 tertulia
1 chaparro
1 lepanto
1 publishing
1 cooprudea
</t>
        </r>
      </text>
    </comment>
    <comment ref="S1537" authorId="0" shapeId="0" xr:uid="{D1DACEEE-909D-4E2B-8890-D6F045D204DC}">
      <text>
        <r>
          <rPr>
            <b/>
            <sz val="9"/>
            <color indexed="81"/>
            <rFont val="Tahoma"/>
            <family val="2"/>
          </rPr>
          <t>Usuario:</t>
        </r>
        <r>
          <rPr>
            <sz val="9"/>
            <color indexed="81"/>
            <rFont val="Tahoma"/>
            <family val="2"/>
          </rPr>
          <t xml:space="preserve">
1 chaparro
1 coprudea
</t>
        </r>
      </text>
    </comment>
    <comment ref="R1540" authorId="0" shapeId="0" xr:uid="{0F259F20-1FD0-4DA6-8D96-0D9994B1A41B}">
      <text>
        <r>
          <rPr>
            <b/>
            <sz val="9"/>
            <color indexed="81"/>
            <rFont val="Tahoma"/>
            <family val="2"/>
          </rPr>
          <t>Usuario:</t>
        </r>
        <r>
          <rPr>
            <sz val="9"/>
            <color indexed="81"/>
            <rFont val="Tahoma"/>
            <family val="2"/>
          </rPr>
          <t xml:space="preserve">
1 alfredo
1 chaparro
1 alfredo
1 chaparro
1 oso a
1 tornamesa chile
1 tango
1 wilborada
1 prosa
1 bukz bta
1 alfredo
1 bukz med
1 profitecnicas
1 callejon 80
1 butaca
1 buscalibre
1 buscalibre
1 tertulia
1 alfredo
</t>
        </r>
      </text>
    </comment>
    <comment ref="S1540" authorId="0" shapeId="0" xr:uid="{82C05CBF-6988-4DC0-ACD9-CD3B1EE44FB0}">
      <text>
        <r>
          <rPr>
            <b/>
            <sz val="9"/>
            <color indexed="81"/>
            <rFont val="Tahoma"/>
            <family val="2"/>
          </rPr>
          <t>Usuario:</t>
        </r>
        <r>
          <rPr>
            <sz val="9"/>
            <color indexed="81"/>
            <rFont val="Tahoma"/>
            <family val="2"/>
          </rPr>
          <t xml:space="preserve">
1 chaparro
1 alfredo
</t>
        </r>
      </text>
    </comment>
    <comment ref="R1542" authorId="0" shapeId="0" xr:uid="{76A51B77-CAF5-4BA2-B311-3A7AEDFC20AF}">
      <text>
        <r>
          <rPr>
            <b/>
            <sz val="9"/>
            <color indexed="81"/>
            <rFont val="Tahoma"/>
            <family val="2"/>
          </rPr>
          <t>Usuario:</t>
        </r>
        <r>
          <rPr>
            <sz val="9"/>
            <color indexed="81"/>
            <rFont val="Tahoma"/>
            <family val="2"/>
          </rPr>
          <t xml:space="preserve">
1 jose lopez
</t>
        </r>
      </text>
    </comment>
    <comment ref="R1551" authorId="1" shapeId="0" xr:uid="{C5CCEA6D-E31F-0D45-A044-F0384571BEA2}">
      <text>
        <r>
          <rPr>
            <b/>
            <sz val="10"/>
            <color rgb="FF000000"/>
            <rFont val="Tahoma"/>
            <family val="2"/>
          </rPr>
          <t>Oscar Tinjacá Reyes:</t>
        </r>
        <r>
          <rPr>
            <sz val="10"/>
            <color rgb="FF000000"/>
            <rFont val="Tahoma"/>
            <family val="2"/>
          </rPr>
          <t xml:space="preserve">
</t>
        </r>
        <r>
          <rPr>
            <sz val="10"/>
            <color rgb="FF000000"/>
            <rFont val="Tahoma"/>
            <family val="2"/>
          </rPr>
          <t xml:space="preserve">1 BIBLIOTECOLOGO
</t>
        </r>
      </text>
    </comment>
    <comment ref="R1553" authorId="0" shapeId="0" xr:uid="{5B509DCF-5DA4-4268-8381-49AE8864846F}">
      <text>
        <r>
          <rPr>
            <b/>
            <sz val="9"/>
            <color indexed="81"/>
            <rFont val="Tahoma"/>
            <family val="2"/>
          </rPr>
          <t>Usuario:</t>
        </r>
        <r>
          <rPr>
            <sz val="9"/>
            <color indexed="81"/>
            <rFont val="Tahoma"/>
            <family val="2"/>
          </rPr>
          <t xml:space="preserve">
1 chaparro
</t>
        </r>
      </text>
    </comment>
    <comment ref="S1553" authorId="0" shapeId="0" xr:uid="{CF174357-7A32-4791-908E-AE9FA800461D}">
      <text>
        <r>
          <rPr>
            <b/>
            <sz val="9"/>
            <color indexed="81"/>
            <rFont val="Tahoma"/>
            <family val="2"/>
          </rPr>
          <t>Usuario:</t>
        </r>
        <r>
          <rPr>
            <sz val="9"/>
            <color indexed="81"/>
            <rFont val="Tahoma"/>
            <family val="2"/>
          </rPr>
          <t xml:space="preserve">
1 chaparro
</t>
        </r>
      </text>
    </comment>
    <comment ref="R1556" authorId="0" shapeId="0" xr:uid="{F3D1109D-F61A-4557-9124-48F27DB10045}">
      <text>
        <r>
          <rPr>
            <b/>
            <sz val="9"/>
            <color rgb="FF000000"/>
            <rFont val="Tahoma"/>
            <family val="2"/>
          </rPr>
          <t>Usuario:</t>
        </r>
        <r>
          <rPr>
            <sz val="9"/>
            <color rgb="FF000000"/>
            <rFont val="Tahoma"/>
            <family val="2"/>
          </rPr>
          <t xml:space="preserve">
1 teusaquiillo
1 macarena
1 prosa
1 bukz bta
1 bukz med
1 licenciado
2 zona g
1 memorias
4 lerner
1 profitecnicas
1 tanta tinta
14 nacionales
1 efce
2 tango
1 central
1 av. Chile
1 wilborada
1 prologo
1 callejon 80
1 butaca
1 lepanto
1 publigraphic
1 undeme
1 chaparro
1 lepanto
1 publishing
1 cooprudea
</t>
        </r>
      </text>
    </comment>
    <comment ref="S1556" authorId="0" shapeId="0" xr:uid="{FFA25DA8-4F6F-41EF-883A-C2B114709BFA}">
      <text>
        <r>
          <rPr>
            <b/>
            <sz val="9"/>
            <color indexed="81"/>
            <rFont val="Tahoma"/>
            <family val="2"/>
          </rPr>
          <t>Usuario:</t>
        </r>
        <r>
          <rPr>
            <sz val="9"/>
            <color indexed="81"/>
            <rFont val="Tahoma"/>
            <family val="2"/>
          </rPr>
          <t xml:space="preserve">
1 chaparro
1 coprudea
</t>
        </r>
      </text>
    </comment>
    <comment ref="R1565" authorId="0" shapeId="0" xr:uid="{4F13B660-23F4-4A91-AC8D-C834D3FC95B2}">
      <text>
        <r>
          <rPr>
            <b/>
            <sz val="9"/>
            <color rgb="FF000000"/>
            <rFont val="Tahoma"/>
            <family val="2"/>
          </rPr>
          <t>Usuario:</t>
        </r>
        <r>
          <rPr>
            <sz val="9"/>
            <color rgb="FF000000"/>
            <rFont val="Tahoma"/>
            <family val="2"/>
          </rPr>
          <t xml:space="preserve">
1 wilborada
1 buscalibre
1 carranza
2 valija
1 av chile
1 bukz med
1 bukz bta
2 efce
1 licenciado
2 zona g
1 mr fox
1 lepanto
1 contexto
1 tango
1 tango
1 chaparro
1 lepanto
</t>
        </r>
      </text>
    </comment>
    <comment ref="S1565" authorId="0" shapeId="0" xr:uid="{24A405CC-B5DD-48F0-B26D-45BB8B8B25EA}">
      <text>
        <r>
          <rPr>
            <b/>
            <sz val="9"/>
            <color indexed="81"/>
            <rFont val="Tahoma"/>
            <family val="2"/>
          </rPr>
          <t>Usuario:</t>
        </r>
        <r>
          <rPr>
            <sz val="9"/>
            <color indexed="81"/>
            <rFont val="Tahoma"/>
            <family val="2"/>
          </rPr>
          <t xml:space="preserve">
1 chaparro
</t>
        </r>
      </text>
    </comment>
    <comment ref="R1568" authorId="0" shapeId="0" xr:uid="{F93AEFCA-55A2-4F38-B1B9-54A2FC0B94EB}">
      <text>
        <r>
          <rPr>
            <b/>
            <sz val="9"/>
            <color rgb="FF000000"/>
            <rFont val="Tahoma"/>
            <family val="2"/>
          </rPr>
          <t>Usuario:</t>
        </r>
        <r>
          <rPr>
            <sz val="9"/>
            <color rgb="FF000000"/>
            <rFont val="Tahoma"/>
            <family val="2"/>
          </rPr>
          <t xml:space="preserve">
1 oso r
1 selva viva
1 erato
1 publishing
</t>
        </r>
      </text>
    </comment>
    <comment ref="S1568" authorId="0" shapeId="0" xr:uid="{E56B9C93-27DE-4AFA-91A9-D327770C2AD6}">
      <text>
        <r>
          <rPr>
            <b/>
            <sz val="9"/>
            <color indexed="81"/>
            <rFont val="Tahoma"/>
            <family val="2"/>
          </rPr>
          <t>Usuario:</t>
        </r>
        <r>
          <rPr>
            <sz val="9"/>
            <color indexed="81"/>
            <rFont val="Tahoma"/>
            <family val="2"/>
          </rPr>
          <t xml:space="preserve">
1 zona g
1 exlibris
</t>
        </r>
      </text>
    </comment>
    <comment ref="R1572" authorId="0" shapeId="0" xr:uid="{3A3A79E1-5A1F-432E-A114-8948F72F320A}">
      <text>
        <r>
          <rPr>
            <b/>
            <sz val="9"/>
            <color indexed="81"/>
            <rFont val="Tahoma"/>
            <family val="2"/>
          </rPr>
          <t>Usuario:</t>
        </r>
        <r>
          <rPr>
            <sz val="9"/>
            <color indexed="81"/>
            <rFont val="Tahoma"/>
            <family val="2"/>
          </rPr>
          <t xml:space="preserve">
1 acontista
1 zona g
1 efce
1 santo s
1 conrtexto
1 prologo
1 wilborada</t>
        </r>
      </text>
    </comment>
    <comment ref="R1575" authorId="0" shapeId="0" xr:uid="{6E199055-9C9E-4AF4-A7F6-31D223613340}">
      <text>
        <r>
          <rPr>
            <b/>
            <sz val="9"/>
            <color indexed="81"/>
            <rFont val="Tahoma"/>
            <family val="2"/>
          </rPr>
          <t>Usuario:</t>
        </r>
        <r>
          <rPr>
            <sz val="9"/>
            <color indexed="81"/>
            <rFont val="Tahoma"/>
            <family val="2"/>
          </rPr>
          <t xml:space="preserve">
1 casa tomada
</t>
        </r>
      </text>
    </comment>
    <comment ref="R1577" authorId="0" shapeId="0" xr:uid="{668EBF63-E438-4CF1-BCA3-D85CEDE75D13}">
      <text>
        <r>
          <rPr>
            <b/>
            <sz val="9"/>
            <color indexed="81"/>
            <rFont val="Tahoma"/>
            <family val="2"/>
          </rPr>
          <t>Usuario:</t>
        </r>
        <r>
          <rPr>
            <sz val="9"/>
            <color indexed="81"/>
            <rFont val="Tahoma"/>
            <family val="2"/>
          </rPr>
          <t xml:space="preserve">
1 la nada
1 casa tomada
1 av chile
</t>
        </r>
      </text>
    </comment>
    <comment ref="R1580" authorId="0" shapeId="0" xr:uid="{5C41780F-6782-4F3B-A3B0-C0B23163FCCE}">
      <text>
        <r>
          <rPr>
            <b/>
            <sz val="9"/>
            <color indexed="81"/>
            <rFont val="Tahoma"/>
            <family val="2"/>
          </rPr>
          <t>Usuario:</t>
        </r>
        <r>
          <rPr>
            <sz val="9"/>
            <color indexed="81"/>
            <rFont val="Tahoma"/>
            <family val="2"/>
          </rPr>
          <t xml:space="preserve">
1 licenciado
</t>
        </r>
      </text>
    </comment>
    <comment ref="R1581" authorId="0" shapeId="0" xr:uid="{12EB34ED-99E5-43DE-A915-D9E289532FA1}">
      <text>
        <r>
          <rPr>
            <b/>
            <sz val="9"/>
            <color indexed="81"/>
            <rFont val="Tahoma"/>
            <family val="2"/>
          </rPr>
          <t>Usuario:</t>
        </r>
        <r>
          <rPr>
            <sz val="9"/>
            <color indexed="81"/>
            <rFont val="Tahoma"/>
            <family val="2"/>
          </rPr>
          <t xml:space="preserve">
1 erato
1 tango
1 tango
12 nacionales
1 wilborada
1 patricia
1 tornamesa z G 
1 ( 9 ) tres cuartos
1 ficciones
1 tornamesa Av chile
1 efce centro
1 garabato
1 casa tomada
1 central
1 ixcacau
2 wilborada
</t>
        </r>
      </text>
    </comment>
    <comment ref="S1581" authorId="0" shapeId="0" xr:uid="{7F27D49B-4F96-4460-89FC-5225A8737E22}">
      <text>
        <r>
          <rPr>
            <b/>
            <sz val="9"/>
            <color indexed="81"/>
            <rFont val="Tahoma"/>
            <family val="2"/>
          </rPr>
          <t>Usuario:</t>
        </r>
        <r>
          <rPr>
            <sz val="9"/>
            <color indexed="81"/>
            <rFont val="Tahoma"/>
            <family val="2"/>
          </rPr>
          <t xml:space="preserve">
1 patricia
</t>
        </r>
      </text>
    </comment>
    <comment ref="R1585" authorId="0" shapeId="0" xr:uid="{DC001820-5911-4DDB-A0A8-E2883129F6A6}">
      <text>
        <r>
          <rPr>
            <b/>
            <sz val="9"/>
            <color indexed="81"/>
            <rFont val="Tahoma"/>
            <family val="2"/>
          </rPr>
          <t>Usuario:</t>
        </r>
        <r>
          <rPr>
            <sz val="9"/>
            <color indexed="81"/>
            <rFont val="Tahoma"/>
            <family val="2"/>
          </rPr>
          <t xml:space="preserve">
1 casa tomada
1 lepanto
</t>
        </r>
      </text>
    </comment>
    <comment ref="R1596" authorId="0" shapeId="0" xr:uid="{6BDDE03F-A3E4-465B-9CD4-3DAD0A9F751E}">
      <text>
        <r>
          <rPr>
            <b/>
            <sz val="9"/>
            <color indexed="81"/>
            <rFont val="Tahoma"/>
            <family val="2"/>
          </rPr>
          <t>Usuario:</t>
        </r>
        <r>
          <rPr>
            <sz val="9"/>
            <color indexed="81"/>
            <rFont val="Tahoma"/>
            <family val="2"/>
          </rPr>
          <t xml:space="preserve">
1 oso r
1 lepanto
1 tertulia
3 lerner
1 lepanto
1 av chile
</t>
        </r>
      </text>
    </comment>
    <comment ref="S1596" authorId="0" shapeId="0" xr:uid="{211C88EB-2EC9-4482-84ED-B91453494C40}">
      <text>
        <r>
          <rPr>
            <b/>
            <sz val="9"/>
            <color indexed="81"/>
            <rFont val="Tahoma"/>
            <family val="2"/>
          </rPr>
          <t>Usuario:</t>
        </r>
        <r>
          <rPr>
            <sz val="9"/>
            <color indexed="81"/>
            <rFont val="Tahoma"/>
            <family val="2"/>
          </rPr>
          <t xml:space="preserve">
2 tango
1 la nada
</t>
        </r>
      </text>
    </comment>
    <comment ref="R1599" authorId="0" shapeId="0" xr:uid="{BFBCB275-E018-43C8-9ED1-BC014687EA11}">
      <text>
        <r>
          <rPr>
            <b/>
            <sz val="9"/>
            <color indexed="81"/>
            <rFont val="Tahoma"/>
            <family val="2"/>
          </rPr>
          <t>Usuario:</t>
        </r>
        <r>
          <rPr>
            <sz val="9"/>
            <color indexed="81"/>
            <rFont val="Tahoma"/>
            <family val="2"/>
          </rPr>
          <t xml:space="preserve">
1 evaristo
1 siglo xxi
1 bukz bta
1 lepanto
</t>
        </r>
      </text>
    </comment>
    <comment ref="S1599" authorId="0" shapeId="0" xr:uid="{3FA8B171-B0F1-4083-AD95-E944FF88DD50}">
      <text>
        <r>
          <rPr>
            <b/>
            <sz val="9"/>
            <color indexed="81"/>
            <rFont val="Tahoma"/>
            <family val="2"/>
          </rPr>
          <t>Usuario:</t>
        </r>
        <r>
          <rPr>
            <sz val="9"/>
            <color indexed="81"/>
            <rFont val="Tahoma"/>
            <family val="2"/>
          </rPr>
          <t xml:space="preserve">
1 evaristo
</t>
        </r>
      </text>
    </comment>
    <comment ref="R1600" authorId="0" shapeId="0" xr:uid="{6E81D938-A36F-4A96-BC0C-F793955FA163}">
      <text>
        <r>
          <rPr>
            <b/>
            <sz val="9"/>
            <color indexed="81"/>
            <rFont val="Tahoma"/>
            <family val="2"/>
          </rPr>
          <t>Usuario:</t>
        </r>
        <r>
          <rPr>
            <sz val="9"/>
            <color indexed="81"/>
            <rFont val="Tahoma"/>
            <family val="2"/>
          </rPr>
          <t xml:space="preserve">
1 casa tomda
</t>
        </r>
      </text>
    </comment>
    <comment ref="R1601" authorId="0" shapeId="0" xr:uid="{35A97993-2C71-44CD-8565-6AF3A33386FB}">
      <text>
        <r>
          <rPr>
            <b/>
            <sz val="9"/>
            <color indexed="81"/>
            <rFont val="Tahoma"/>
            <family val="2"/>
          </rPr>
          <t>Usuario:</t>
        </r>
        <r>
          <rPr>
            <sz val="9"/>
            <color indexed="81"/>
            <rFont val="Tahoma"/>
            <family val="2"/>
          </rPr>
          <t xml:space="preserve">
1 la nada
1 dario
1 dario
1 buscalibre
1 tertulia
</t>
        </r>
      </text>
    </comment>
    <comment ref="R1604" authorId="0" shapeId="0" xr:uid="{54EA95F1-2B0D-4382-8CDF-32A5EFA8B549}">
      <text>
        <r>
          <rPr>
            <b/>
            <sz val="9"/>
            <color indexed="81"/>
            <rFont val="Tahoma"/>
            <family val="2"/>
          </rPr>
          <t>Usuario:</t>
        </r>
        <r>
          <rPr>
            <sz val="9"/>
            <color indexed="81"/>
            <rFont val="Tahoma"/>
            <family val="2"/>
          </rPr>
          <t xml:space="preserve">
1 evaristo
</t>
        </r>
      </text>
    </comment>
    <comment ref="S1604" authorId="0" shapeId="0" xr:uid="{78DF0AFF-D51F-4352-AC79-EB2E80E4E78D}">
      <text>
        <r>
          <rPr>
            <b/>
            <sz val="9"/>
            <color indexed="81"/>
            <rFont val="Tahoma"/>
            <family val="2"/>
          </rPr>
          <t>Usuario:</t>
        </r>
        <r>
          <rPr>
            <sz val="9"/>
            <color indexed="81"/>
            <rFont val="Tahoma"/>
            <family val="2"/>
          </rPr>
          <t xml:space="preserve">
1 zona g
</t>
        </r>
      </text>
    </comment>
    <comment ref="R1605" authorId="0" shapeId="0" xr:uid="{91522884-DF9F-4AB8-B790-EED2DAE102A7}">
      <text>
        <r>
          <rPr>
            <b/>
            <sz val="9"/>
            <color indexed="81"/>
            <rFont val="Tahoma"/>
            <family val="2"/>
          </rPr>
          <t>Usuario:</t>
        </r>
        <r>
          <rPr>
            <sz val="9"/>
            <color indexed="81"/>
            <rFont val="Tahoma"/>
            <family val="2"/>
          </rPr>
          <t xml:space="preserve">
1 oso r
1 alfredo feria
1 bukz med
1 valija
1 sergio
1 tertulia
</t>
        </r>
      </text>
    </comment>
    <comment ref="R1617" authorId="0" shapeId="0" xr:uid="{A80B5DB8-4D02-424A-AFD4-EADBD07BB90B}">
      <text>
        <r>
          <rPr>
            <b/>
            <sz val="9"/>
            <color indexed="81"/>
            <rFont val="Tahoma"/>
            <family val="2"/>
          </rPr>
          <t>Usuario:</t>
        </r>
        <r>
          <rPr>
            <sz val="9"/>
            <color indexed="81"/>
            <rFont val="Tahoma"/>
            <family val="2"/>
          </rPr>
          <t xml:space="preserve">
1 buscalibre
1 buscaoibre
</t>
        </r>
      </text>
    </comment>
    <comment ref="R1622" authorId="0" shapeId="0" xr:uid="{EE0AAD5D-F90D-473F-BD0F-A744B324EA1E}">
      <text>
        <r>
          <rPr>
            <b/>
            <sz val="9"/>
            <color indexed="81"/>
            <rFont val="Tahoma"/>
            <family val="2"/>
          </rPr>
          <t>Usuario:</t>
        </r>
        <r>
          <rPr>
            <sz val="9"/>
            <color indexed="81"/>
            <rFont val="Tahoma"/>
            <family val="2"/>
          </rPr>
          <t xml:space="preserve">
1 chaparro
1 lepanto
1 lepanto
</t>
        </r>
      </text>
    </comment>
    <comment ref="S1622" authorId="0" shapeId="0" xr:uid="{600CD50F-D7F5-44E3-B907-53486E6DCF70}">
      <text>
        <r>
          <rPr>
            <b/>
            <sz val="9"/>
            <color indexed="81"/>
            <rFont val="Tahoma"/>
            <family val="2"/>
          </rPr>
          <t>Usuario:</t>
        </r>
        <r>
          <rPr>
            <sz val="9"/>
            <color indexed="81"/>
            <rFont val="Tahoma"/>
            <family val="2"/>
          </rPr>
          <t xml:space="preserve">
1 chaparro
</t>
        </r>
      </text>
    </comment>
    <comment ref="R1624" authorId="0" shapeId="0" xr:uid="{9FBF4FD4-5BB3-4782-BA97-97FC4C0A846A}">
      <text>
        <r>
          <rPr>
            <b/>
            <sz val="9"/>
            <color indexed="81"/>
            <rFont val="Tahoma"/>
            <family val="2"/>
          </rPr>
          <t>Usuario:</t>
        </r>
        <r>
          <rPr>
            <sz val="9"/>
            <color indexed="81"/>
            <rFont val="Tahoma"/>
            <family val="2"/>
          </rPr>
          <t xml:space="preserve">
1 la nada
1 patricia
1 alfredo
1 patricia
</t>
        </r>
      </text>
    </comment>
    <comment ref="S1624" authorId="0" shapeId="0" xr:uid="{5E18DBB1-B21B-4B52-91C0-C19ADCBE11EC}">
      <text>
        <r>
          <rPr>
            <b/>
            <sz val="9"/>
            <color indexed="81"/>
            <rFont val="Tahoma"/>
            <family val="2"/>
          </rPr>
          <t>Usuario:</t>
        </r>
        <r>
          <rPr>
            <sz val="9"/>
            <color indexed="81"/>
            <rFont val="Tahoma"/>
            <family val="2"/>
          </rPr>
          <t xml:space="preserve">
1 andino
1 andino
</t>
        </r>
      </text>
    </comment>
    <comment ref="R1626" authorId="0" shapeId="0" xr:uid="{2B3FB16C-3052-4946-A28E-8F5C4598A83D}">
      <text>
        <r>
          <rPr>
            <b/>
            <sz val="9"/>
            <color indexed="81"/>
            <rFont val="Tahoma"/>
            <family val="2"/>
          </rPr>
          <t>Usuario:</t>
        </r>
        <r>
          <rPr>
            <sz val="9"/>
            <color indexed="81"/>
            <rFont val="Tahoma"/>
            <family val="2"/>
          </rPr>
          <t xml:space="preserve">
1 buscalibre
</t>
        </r>
      </text>
    </comment>
    <comment ref="S1626" authorId="0" shapeId="0" xr:uid="{67E7BB25-EF84-4440-ADE1-06E89D5F1FDC}">
      <text>
        <r>
          <rPr>
            <b/>
            <sz val="9"/>
            <color indexed="81"/>
            <rFont val="Tahoma"/>
            <family val="2"/>
          </rPr>
          <t>Usuario:</t>
        </r>
        <r>
          <rPr>
            <sz val="9"/>
            <color indexed="81"/>
            <rFont val="Tahoma"/>
            <family val="2"/>
          </rPr>
          <t xml:space="preserve">
1 wilborada
</t>
        </r>
      </text>
    </comment>
    <comment ref="R1629" authorId="0" shapeId="0" xr:uid="{491AC37C-18D1-4871-BC6A-BC22E034C149}">
      <text>
        <r>
          <rPr>
            <b/>
            <sz val="9"/>
            <color indexed="81"/>
            <rFont val="Tahoma"/>
            <family val="2"/>
          </rPr>
          <t>Usuario:</t>
        </r>
        <r>
          <rPr>
            <sz val="9"/>
            <color indexed="81"/>
            <rFont val="Tahoma"/>
            <family val="2"/>
          </rPr>
          <t xml:space="preserve">
1 oso r
1 butaca
</t>
        </r>
      </text>
    </comment>
    <comment ref="S1629" authorId="0" shapeId="0" xr:uid="{A6B2B3A2-90A9-438A-A200-86DCD1B3C28B}">
      <text>
        <r>
          <rPr>
            <b/>
            <sz val="9"/>
            <color indexed="81"/>
            <rFont val="Tahoma"/>
            <family val="2"/>
          </rPr>
          <t>Usuario:</t>
        </r>
        <r>
          <rPr>
            <sz val="9"/>
            <color indexed="81"/>
            <rFont val="Tahoma"/>
            <family val="2"/>
          </rPr>
          <t xml:space="preserve">
3 efce
1 andino
1 aleph
</t>
        </r>
      </text>
    </comment>
    <comment ref="R1630" authorId="0" shapeId="0" xr:uid="{ACD17E35-B1F9-43A1-815A-F1577D58BD03}">
      <text>
        <r>
          <rPr>
            <b/>
            <sz val="9"/>
            <color indexed="81"/>
            <rFont val="Tahoma"/>
            <family val="2"/>
          </rPr>
          <t>Usuario:</t>
        </r>
        <r>
          <rPr>
            <sz val="9"/>
            <color indexed="81"/>
            <rFont val="Tahoma"/>
            <family val="2"/>
          </rPr>
          <t xml:space="preserve">
1 av chile
1 profitecnicas
1 efce
1 zona g
1 wilborada
1 chaparro
</t>
        </r>
      </text>
    </comment>
    <comment ref="S1630" authorId="0" shapeId="0" xr:uid="{9DD61F45-C56E-4C73-9E35-19CC2969E4EA}">
      <text>
        <r>
          <rPr>
            <b/>
            <sz val="9"/>
            <color indexed="81"/>
            <rFont val="Tahoma"/>
            <family val="2"/>
          </rPr>
          <t>Usuario:</t>
        </r>
        <r>
          <rPr>
            <sz val="9"/>
            <color indexed="81"/>
            <rFont val="Tahoma"/>
            <family val="2"/>
          </rPr>
          <t xml:space="preserve">
1 chaparro
</t>
        </r>
      </text>
    </comment>
    <comment ref="R1631" authorId="0" shapeId="0" xr:uid="{0CD065CD-37C5-4475-87A6-30403C679793}">
      <text>
        <r>
          <rPr>
            <b/>
            <sz val="9"/>
            <color indexed="81"/>
            <rFont val="Tahoma"/>
            <family val="2"/>
          </rPr>
          <t>Usuario:</t>
        </r>
        <r>
          <rPr>
            <sz val="9"/>
            <color indexed="81"/>
            <rFont val="Tahoma"/>
            <family val="2"/>
          </rPr>
          <t xml:space="preserve">
1 selva viva
</t>
        </r>
      </text>
    </comment>
    <comment ref="S1631" authorId="0" shapeId="0" xr:uid="{AED2625E-27A7-4FC6-831D-127CAFDC05A8}">
      <text>
        <r>
          <rPr>
            <b/>
            <sz val="9"/>
            <color indexed="81"/>
            <rFont val="Tahoma"/>
            <family val="2"/>
          </rPr>
          <t>Usuario:</t>
        </r>
        <r>
          <rPr>
            <sz val="9"/>
            <color indexed="81"/>
            <rFont val="Tahoma"/>
            <family val="2"/>
          </rPr>
          <t xml:space="preserve">
1 lerner
</t>
        </r>
      </text>
    </comment>
    <comment ref="R1633" authorId="0" shapeId="0" xr:uid="{416F28FE-D57B-4329-AF5B-4C1090E1CC7E}">
      <text>
        <r>
          <rPr>
            <b/>
            <sz val="9"/>
            <color indexed="81"/>
            <rFont val="Tahoma"/>
            <family val="2"/>
          </rPr>
          <t>Usuario:</t>
        </r>
        <r>
          <rPr>
            <sz val="9"/>
            <color indexed="81"/>
            <rFont val="Tahoma"/>
            <family val="2"/>
          </rPr>
          <t xml:space="preserve">
1 av chile
1 bukz med
1 acontista
1 profitecnicas
1 bukz bta
1 licenciado
2 zona g
2 ana colina
1 animal de luz
1 zona g
</t>
        </r>
      </text>
    </comment>
    <comment ref="S1633" authorId="0" shapeId="0" xr:uid="{1972F751-3CFE-41F0-A691-9DD6005AEF2F}">
      <text>
        <r>
          <rPr>
            <b/>
            <sz val="9"/>
            <color indexed="81"/>
            <rFont val="Tahoma"/>
            <family val="2"/>
          </rPr>
          <t>Usuario:</t>
        </r>
        <r>
          <rPr>
            <sz val="9"/>
            <color indexed="81"/>
            <rFont val="Tahoma"/>
            <family val="2"/>
          </rPr>
          <t xml:space="preserve">
2 efce
</t>
        </r>
      </text>
    </comment>
    <comment ref="R1645" authorId="0" shapeId="0" xr:uid="{16A25CFB-EBA5-4E70-A32C-5D138B5B9209}">
      <text>
        <r>
          <rPr>
            <b/>
            <sz val="9"/>
            <color indexed="81"/>
            <rFont val="Tahoma"/>
            <family val="2"/>
          </rPr>
          <t>Usuario:</t>
        </r>
        <r>
          <rPr>
            <sz val="9"/>
            <color indexed="81"/>
            <rFont val="Tahoma"/>
            <family val="2"/>
          </rPr>
          <t xml:space="preserve">
1 arte de L
1 profitecnicas
1 bukz med
1 oso A
1 mat teusa
1 mat mac
1 tornamesa chile
1 oso SM
2 zona g
1 acontista
1 efce nov
1 santo s
1 tango
1 callejon C
1 wilborada
1 Bros B
1 central
1 ana colina
12 nacionales
1 nac bquilla
1 valija
1 lepanto
1 buscalibre
1 buscalibre
1 av chile
1 efce
1 colina
1 contexto
1 prologo
1 wilborada
</t>
        </r>
      </text>
    </comment>
    <comment ref="S1645" authorId="0" shapeId="0" xr:uid="{915E84CF-A8B8-4D2A-895D-13608EA494BF}">
      <text>
        <r>
          <rPr>
            <b/>
            <sz val="9"/>
            <color indexed="81"/>
            <rFont val="Tahoma"/>
            <family val="2"/>
          </rPr>
          <t>Usuario:</t>
        </r>
        <r>
          <rPr>
            <sz val="9"/>
            <color indexed="81"/>
            <rFont val="Tahoma"/>
            <family val="2"/>
          </rPr>
          <t xml:space="preserve">
1 lepanto</t>
        </r>
      </text>
    </comment>
    <comment ref="R1655" authorId="0" shapeId="0" xr:uid="{FEA2333E-C782-4A54-A61D-6797F5B4DCEB}">
      <text>
        <r>
          <rPr>
            <b/>
            <sz val="9"/>
            <color indexed="81"/>
            <rFont val="Tahoma"/>
            <family val="2"/>
          </rPr>
          <t>Usuario:</t>
        </r>
        <r>
          <rPr>
            <sz val="9"/>
            <color indexed="81"/>
            <rFont val="Tahoma"/>
            <family val="2"/>
          </rPr>
          <t xml:space="preserve">
1 buscalibre
</t>
        </r>
      </text>
    </comment>
    <comment ref="R1663" authorId="0" shapeId="0" xr:uid="{5D18313B-2318-4A0B-8EC6-568A9FF50A3C}">
      <text>
        <r>
          <rPr>
            <b/>
            <sz val="9"/>
            <color indexed="81"/>
            <rFont val="Tahoma"/>
            <family val="2"/>
          </rPr>
          <t>Usuario:</t>
        </r>
        <r>
          <rPr>
            <sz val="9"/>
            <color indexed="81"/>
            <rFont val="Tahoma"/>
            <family val="2"/>
          </rPr>
          <t xml:space="preserve">
1 oso r
2 efce
1 kitoblar
1 luis angel
1 luis angel
1 licenciado
1 libelula A
1 cotidiana
1 profitecnicas
1 oso a
1 bukz bta
1 tornamesa chile
1 oso SM
1 acontista
1 9 tres C
1 santo s
1 callejon C
1 javeriana
1 wilborada
1 central
1 contexto
1 butaca
1 valija
1 prologo
1 tertulia
1 alfredo
1 efce
1 santo s
1 contexto
</t>
        </r>
      </text>
    </comment>
    <comment ref="S1663" authorId="0" shapeId="0" xr:uid="{8D46ECC8-CBEE-46A0-AE16-094C20B61663}">
      <text>
        <r>
          <rPr>
            <b/>
            <sz val="9"/>
            <color indexed="81"/>
            <rFont val="Tahoma"/>
            <family val="2"/>
          </rPr>
          <t>Usuario:</t>
        </r>
        <r>
          <rPr>
            <sz val="9"/>
            <color indexed="81"/>
            <rFont val="Tahoma"/>
            <family val="2"/>
          </rPr>
          <t xml:space="preserve">
1 kitoblar
1 alfredo
</t>
        </r>
      </text>
    </comment>
    <comment ref="R1665" authorId="0" shapeId="0" xr:uid="{B908BF0C-5D8C-481B-91CE-766435842982}">
      <text>
        <r>
          <rPr>
            <b/>
            <sz val="9"/>
            <color indexed="81"/>
            <rFont val="Tahoma"/>
            <family val="2"/>
          </rPr>
          <t>Usuario:</t>
        </r>
        <r>
          <rPr>
            <sz val="9"/>
            <color indexed="81"/>
            <rFont val="Tahoma"/>
            <family val="2"/>
          </rPr>
          <t xml:space="preserve">
1 wilborada
1 oso r
1 alfredo feria
2 alfredo
1 chaparro
1 lepanto
2 alfredo
</t>
        </r>
      </text>
    </comment>
    <comment ref="S1665" authorId="0" shapeId="0" xr:uid="{7764292E-08BF-4182-B726-2C0E063E2B1B}">
      <text>
        <r>
          <rPr>
            <b/>
            <sz val="9"/>
            <color indexed="81"/>
            <rFont val="Tahoma"/>
            <family val="2"/>
          </rPr>
          <t>Usuario:</t>
        </r>
        <r>
          <rPr>
            <sz val="9"/>
            <color indexed="81"/>
            <rFont val="Tahoma"/>
            <family val="2"/>
          </rPr>
          <t xml:space="preserve">
1 lerner
1 chaparro
2 alfredo
</t>
        </r>
      </text>
    </comment>
    <comment ref="S1675" authorId="0" shapeId="0" xr:uid="{3E9101A4-B602-464F-B3B7-1B9FB058D83A}">
      <text>
        <r>
          <rPr>
            <b/>
            <sz val="9"/>
            <color indexed="81"/>
            <rFont val="Tahoma"/>
            <family val="2"/>
          </rPr>
          <t>Usuario:</t>
        </r>
        <r>
          <rPr>
            <sz val="9"/>
            <color indexed="81"/>
            <rFont val="Tahoma"/>
            <family val="2"/>
          </rPr>
          <t xml:space="preserve">
1 era andino
</t>
        </r>
      </text>
    </comment>
    <comment ref="R1677" authorId="0" shapeId="0" xr:uid="{C2F6C1B0-28D9-4F6E-94BB-8F974BCBE006}">
      <text>
        <r>
          <rPr>
            <b/>
            <sz val="9"/>
            <color indexed="81"/>
            <rFont val="Tahoma"/>
            <family val="2"/>
          </rPr>
          <t>Usuario:</t>
        </r>
        <r>
          <rPr>
            <sz val="9"/>
            <color indexed="81"/>
            <rFont val="Tahoma"/>
            <family val="2"/>
          </rPr>
          <t xml:space="preserve">
1 buscalibre
</t>
        </r>
      </text>
    </comment>
    <comment ref="S1680" authorId="0" shapeId="0" xr:uid="{64168464-D17E-49EB-918F-BC1969D65115}">
      <text>
        <r>
          <rPr>
            <b/>
            <sz val="9"/>
            <color indexed="81"/>
            <rFont val="Tahoma"/>
            <family val="2"/>
          </rPr>
          <t>Usuario:</t>
        </r>
        <r>
          <rPr>
            <sz val="9"/>
            <color indexed="81"/>
            <rFont val="Tahoma"/>
            <family val="2"/>
          </rPr>
          <t xml:space="preserve">
1 licenciado
</t>
        </r>
      </text>
    </comment>
    <comment ref="R1681" authorId="0" shapeId="0" xr:uid="{76F15551-C25A-4843-99BF-F920FC00EE5A}">
      <text>
        <r>
          <rPr>
            <b/>
            <sz val="9"/>
            <color indexed="81"/>
            <rFont val="Tahoma"/>
            <family val="2"/>
          </rPr>
          <t>Usuario:</t>
        </r>
        <r>
          <rPr>
            <sz val="9"/>
            <color indexed="81"/>
            <rFont val="Tahoma"/>
            <family val="2"/>
          </rPr>
          <t xml:space="preserve">
2 efce
5 luis angel
1 luis angel
1 prologo
1 babel
1 villegas
</t>
        </r>
      </text>
    </comment>
    <comment ref="R1690" authorId="0" shapeId="0" xr:uid="{0A3BB3E3-D4AA-4326-8E99-D173DFEC72EA}">
      <text>
        <r>
          <rPr>
            <b/>
            <sz val="9"/>
            <color indexed="81"/>
            <rFont val="Tahoma"/>
            <family val="2"/>
          </rPr>
          <t>Usuario:</t>
        </r>
        <r>
          <rPr>
            <sz val="9"/>
            <color indexed="81"/>
            <rFont val="Tahoma"/>
            <family val="2"/>
          </rPr>
          <t xml:space="preserve">
1 av chile
1 prosa
2 efce
1 zona g
1 farmacia
1 farmacia
</t>
        </r>
      </text>
    </comment>
    <comment ref="R1694" authorId="0" shapeId="0" xr:uid="{BA1D36C5-9CE7-4290-8FD5-36AC619690EA}">
      <text>
        <r>
          <rPr>
            <b/>
            <sz val="9"/>
            <color indexed="81"/>
            <rFont val="Tahoma"/>
            <family val="2"/>
          </rPr>
          <t>Usuario:</t>
        </r>
        <r>
          <rPr>
            <sz val="9"/>
            <color indexed="81"/>
            <rFont val="Tahoma"/>
            <family val="2"/>
          </rPr>
          <t xml:space="preserve">
1 musa
</t>
        </r>
      </text>
    </comment>
    <comment ref="R1695" authorId="0" shapeId="0" xr:uid="{A8869C7E-643A-40B6-B383-F999D9FA0BA2}">
      <text>
        <r>
          <rPr>
            <b/>
            <sz val="9"/>
            <color indexed="81"/>
            <rFont val="Tahoma"/>
            <family val="2"/>
          </rPr>
          <t>Usuario:</t>
        </r>
        <r>
          <rPr>
            <sz val="9"/>
            <color indexed="81"/>
            <rFont val="Tahoma"/>
            <family val="2"/>
          </rPr>
          <t xml:space="preserve">
1 musa
</t>
        </r>
      </text>
    </comment>
    <comment ref="R1699" authorId="0" shapeId="0" xr:uid="{61E11D6B-1109-44F3-87E1-379053605D84}">
      <text>
        <r>
          <rPr>
            <b/>
            <sz val="9"/>
            <color indexed="81"/>
            <rFont val="Tahoma"/>
            <family val="2"/>
          </rPr>
          <t>Usuario:</t>
        </r>
        <r>
          <rPr>
            <sz val="9"/>
            <color indexed="81"/>
            <rFont val="Tahoma"/>
            <family val="2"/>
          </rPr>
          <t xml:space="preserve">
1 oso r
</t>
        </r>
      </text>
    </comment>
    <comment ref="R1702" authorId="0" shapeId="0" xr:uid="{3458888B-3475-413C-AC4C-0AF054736EE7}">
      <text>
        <r>
          <rPr>
            <b/>
            <sz val="9"/>
            <color indexed="81"/>
            <rFont val="Tahoma"/>
            <family val="2"/>
          </rPr>
          <t>Usuario:</t>
        </r>
        <r>
          <rPr>
            <sz val="9"/>
            <color indexed="81"/>
            <rFont val="Tahoma"/>
            <family val="2"/>
          </rPr>
          <t xml:space="preserve">
1 oso R
1 cooprudea
</t>
        </r>
      </text>
    </comment>
    <comment ref="S1702" authorId="0" shapeId="0" xr:uid="{57F87F68-9C59-4230-BA39-BE8F0784870C}">
      <text>
        <r>
          <rPr>
            <b/>
            <sz val="9"/>
            <color indexed="81"/>
            <rFont val="Tahoma"/>
            <family val="2"/>
          </rPr>
          <t>Usuario:</t>
        </r>
        <r>
          <rPr>
            <sz val="9"/>
            <color indexed="81"/>
            <rFont val="Tahoma"/>
            <family val="2"/>
          </rPr>
          <t xml:space="preserve">
1 lerner
1 coprudea
</t>
        </r>
      </text>
    </comment>
    <comment ref="R1703" authorId="0" shapeId="0" xr:uid="{606DD112-3A47-4A59-BA0C-69C6A1761B6D}">
      <text>
        <r>
          <rPr>
            <b/>
            <sz val="9"/>
            <color indexed="81"/>
            <rFont val="Tahoma"/>
            <family val="2"/>
          </rPr>
          <t>Usuario:</t>
        </r>
        <r>
          <rPr>
            <sz val="9"/>
            <color indexed="81"/>
            <rFont val="Tahoma"/>
            <family val="2"/>
          </rPr>
          <t xml:space="preserve">
1 oso R
1 buscalibre
</t>
        </r>
      </text>
    </comment>
    <comment ref="R1707" authorId="0" shapeId="0" xr:uid="{E91919AF-483A-4F12-8FCD-C9ED831D2E82}">
      <text>
        <r>
          <rPr>
            <b/>
            <sz val="9"/>
            <color indexed="81"/>
            <rFont val="Tahoma"/>
            <family val="2"/>
          </rPr>
          <t>Usuario:</t>
        </r>
        <r>
          <rPr>
            <sz val="9"/>
            <color indexed="81"/>
            <rFont val="Tahoma"/>
            <family val="2"/>
          </rPr>
          <t xml:space="preserve">
1 la nada
1 buscalibre
1 buscalibre
1 buscalibre
</t>
        </r>
      </text>
    </comment>
    <comment ref="S1709" authorId="0" shapeId="0" xr:uid="{4331B87A-A372-413D-B409-EF9E2232ED2D}">
      <text>
        <r>
          <rPr>
            <b/>
            <sz val="9"/>
            <color indexed="81"/>
            <rFont val="Tahoma"/>
            <family val="2"/>
          </rPr>
          <t>Usuario:</t>
        </r>
        <r>
          <rPr>
            <sz val="9"/>
            <color indexed="81"/>
            <rFont val="Tahoma"/>
            <family val="2"/>
          </rPr>
          <t xml:space="preserve">
1 fondo C
</t>
        </r>
      </text>
    </comment>
    <comment ref="R1710" authorId="0" shapeId="0" xr:uid="{002D244C-355A-47A3-A02B-29701253F25B}">
      <text>
        <r>
          <rPr>
            <b/>
            <sz val="9"/>
            <color indexed="81"/>
            <rFont val="Tahoma"/>
            <family val="2"/>
          </rPr>
          <t>Usuario:</t>
        </r>
        <r>
          <rPr>
            <sz val="9"/>
            <color indexed="81"/>
            <rFont val="Tahoma"/>
            <family val="2"/>
          </rPr>
          <t xml:space="preserve">
1 av chile
1 bukz med
1 profitecnicas
1 bukz bta
2 efce
1 zona g
1 contexto
1 wilborada
1 buscalibre
</t>
        </r>
      </text>
    </comment>
    <comment ref="R1711" authorId="0" shapeId="0" xr:uid="{E068D809-DB1B-46C1-AA93-5E08C5B03B0D}">
      <text>
        <r>
          <rPr>
            <b/>
            <sz val="9"/>
            <color indexed="81"/>
            <rFont val="Tahoma"/>
            <family val="2"/>
          </rPr>
          <t>Usuario:</t>
        </r>
        <r>
          <rPr>
            <sz val="9"/>
            <color indexed="81"/>
            <rFont val="Tahoma"/>
            <family val="2"/>
          </rPr>
          <t xml:space="preserve">
1 casa viva stafe
1 buscalibre
1 bukz med
1 casa VB
1 espiritu y
1 contexto
1 libellule
</t>
        </r>
      </text>
    </comment>
    <comment ref="S1711" authorId="0" shapeId="0" xr:uid="{65EE8F33-7A42-46E1-9A5E-726F8C08D2B3}">
      <text>
        <r>
          <rPr>
            <b/>
            <sz val="9"/>
            <color indexed="81"/>
            <rFont val="Tahoma"/>
            <family val="2"/>
          </rPr>
          <t>Usuario:</t>
        </r>
        <r>
          <rPr>
            <sz val="9"/>
            <color indexed="81"/>
            <rFont val="Tahoma"/>
            <family val="2"/>
          </rPr>
          <t xml:space="preserve">
1 arte de lleer
2 andino
1 lerner
</t>
        </r>
      </text>
    </comment>
    <comment ref="R1712" authorId="0" shapeId="0" xr:uid="{16AB1CE5-D90A-47CA-BC9D-D7EF24EFBEC6}">
      <text>
        <r>
          <rPr>
            <b/>
            <sz val="9"/>
            <color indexed="81"/>
            <rFont val="Tahoma"/>
            <family val="2"/>
          </rPr>
          <t>Usuario:</t>
        </r>
        <r>
          <rPr>
            <sz val="9"/>
            <color indexed="81"/>
            <rFont val="Tahoma"/>
            <family val="2"/>
          </rPr>
          <t xml:space="preserve">
1 musa
</t>
        </r>
      </text>
    </comment>
    <comment ref="S1719" authorId="0" shapeId="0" xr:uid="{56BA4CB9-ED66-4273-9179-C3BDF402FB36}">
      <text>
        <r>
          <rPr>
            <b/>
            <sz val="9"/>
            <color indexed="81"/>
            <rFont val="Tahoma"/>
            <family val="2"/>
          </rPr>
          <t>Usuario:</t>
        </r>
        <r>
          <rPr>
            <sz val="9"/>
            <color indexed="81"/>
            <rFont val="Tahoma"/>
            <family val="2"/>
          </rPr>
          <t xml:space="preserve">
1 publigraphic
</t>
        </r>
      </text>
    </comment>
    <comment ref="R1727" authorId="0" shapeId="0" xr:uid="{D0333443-C937-456D-857D-7EF840F32A6E}">
      <text>
        <r>
          <rPr>
            <b/>
            <sz val="9"/>
            <color indexed="81"/>
            <rFont val="Tahoma"/>
            <family val="2"/>
          </rPr>
          <t>Usuario:</t>
        </r>
        <r>
          <rPr>
            <sz val="9"/>
            <color indexed="81"/>
            <rFont val="Tahoma"/>
            <family val="2"/>
          </rPr>
          <t xml:space="preserve">
1 oso R
1 libellule
</t>
        </r>
      </text>
    </comment>
    <comment ref="S1727" authorId="0" shapeId="0" xr:uid="{D4E86042-BFA7-48A0-9C1F-5E649E086CCD}">
      <text>
        <r>
          <rPr>
            <b/>
            <sz val="9"/>
            <color indexed="81"/>
            <rFont val="Tahoma"/>
            <family val="2"/>
          </rPr>
          <t>Usuario:</t>
        </r>
        <r>
          <rPr>
            <sz val="9"/>
            <color indexed="81"/>
            <rFont val="Tahoma"/>
            <family val="2"/>
          </rPr>
          <t xml:space="preserve">
1 andino
</t>
        </r>
      </text>
    </comment>
    <comment ref="R1729" authorId="0" shapeId="0" xr:uid="{FE9302FC-EE9E-44AD-96C9-F98A30900A4B}">
      <text>
        <r>
          <rPr>
            <b/>
            <sz val="9"/>
            <color indexed="81"/>
            <rFont val="Tahoma"/>
            <family val="2"/>
          </rPr>
          <t>Usuario:</t>
        </r>
        <r>
          <rPr>
            <sz val="9"/>
            <color indexed="81"/>
            <rFont val="Tahoma"/>
            <family val="2"/>
          </rPr>
          <t xml:space="preserve">
1 distrididactica
1 dario m
1 circulo
1 bukz med
2 bukz bta
</t>
        </r>
      </text>
    </comment>
    <comment ref="S1729" authorId="0" shapeId="0" xr:uid="{FBE4A835-22D5-4A25-BBA0-32949DF77C59}">
      <text>
        <r>
          <rPr>
            <b/>
            <sz val="9"/>
            <color indexed="81"/>
            <rFont val="Tahoma"/>
            <family val="2"/>
          </rPr>
          <t>Usuario:</t>
        </r>
        <r>
          <rPr>
            <sz val="9"/>
            <color indexed="81"/>
            <rFont val="Tahoma"/>
            <family val="2"/>
          </rPr>
          <t xml:space="preserve">
1 distrididactika
</t>
        </r>
      </text>
    </comment>
    <comment ref="R1730" authorId="0" shapeId="0" xr:uid="{A53869C7-D47B-44BB-A55E-25CD9FEC8E76}">
      <text>
        <r>
          <rPr>
            <b/>
            <sz val="9"/>
            <color indexed="81"/>
            <rFont val="Tahoma"/>
            <family val="2"/>
          </rPr>
          <t>Usuario:</t>
        </r>
        <r>
          <rPr>
            <sz val="9"/>
            <color indexed="81"/>
            <rFont val="Tahoma"/>
            <family val="2"/>
          </rPr>
          <t xml:space="preserve">
1 exlibris
</t>
        </r>
      </text>
    </comment>
    <comment ref="R1731" authorId="0" shapeId="0" xr:uid="{493B624A-A9F5-42E0-A1DB-6B7694AA9F8B}">
      <text>
        <r>
          <rPr>
            <b/>
            <sz val="9"/>
            <color indexed="81"/>
            <rFont val="Tahoma"/>
            <family val="2"/>
          </rPr>
          <t>Usuario:</t>
        </r>
        <r>
          <rPr>
            <sz val="9"/>
            <color indexed="81"/>
            <rFont val="Tahoma"/>
            <family val="2"/>
          </rPr>
          <t xml:space="preserve">
1 wilborada
1 alfredo feria
1 libellule
1 farmacia
1 farmacia
</t>
        </r>
      </text>
    </comment>
    <comment ref="S1731" authorId="0" shapeId="0" xr:uid="{3EA09607-2A27-4472-BF8A-ABA1AD0C0274}">
      <text>
        <r>
          <rPr>
            <b/>
            <sz val="9"/>
            <color indexed="81"/>
            <rFont val="Tahoma"/>
            <family val="2"/>
          </rPr>
          <t>Usuario:</t>
        </r>
        <r>
          <rPr>
            <sz val="9"/>
            <color indexed="81"/>
            <rFont val="Tahoma"/>
            <family val="2"/>
          </rPr>
          <t xml:space="preserve">
1 wilborada
1 carranza
1 andino</t>
        </r>
      </text>
    </comment>
    <comment ref="R1733" authorId="0" shapeId="0" xr:uid="{873D7E43-02F4-4B4A-8C86-01B929937354}">
      <text>
        <r>
          <rPr>
            <b/>
            <sz val="9"/>
            <color indexed="81"/>
            <rFont val="Tahoma"/>
            <family val="2"/>
          </rPr>
          <t>Usuario:</t>
        </r>
        <r>
          <rPr>
            <sz val="9"/>
            <color indexed="81"/>
            <rFont val="Tahoma"/>
            <family val="2"/>
          </rPr>
          <t xml:space="preserve">
1 musa
</t>
        </r>
      </text>
    </comment>
    <comment ref="R1741" authorId="0" shapeId="0" xr:uid="{51E6106E-0A28-45C3-9E35-8FE09461CFD4}">
      <text>
        <r>
          <rPr>
            <b/>
            <sz val="9"/>
            <color indexed="81"/>
            <rFont val="Tahoma"/>
            <family val="2"/>
          </rPr>
          <t>Usuario:</t>
        </r>
        <r>
          <rPr>
            <sz val="9"/>
            <color indexed="81"/>
            <rFont val="Tahoma"/>
            <family val="2"/>
          </rPr>
          <t xml:space="preserve">
1 chaparro
1 siglo xxi feria
1 lepanto
</t>
        </r>
      </text>
    </comment>
    <comment ref="S1741" authorId="0" shapeId="0" xr:uid="{AA7877C6-75F6-4B08-9856-0EF3DA99BD0A}">
      <text>
        <r>
          <rPr>
            <b/>
            <sz val="9"/>
            <color indexed="81"/>
            <rFont val="Tahoma"/>
            <family val="2"/>
          </rPr>
          <t>Usuario:</t>
        </r>
        <r>
          <rPr>
            <sz val="9"/>
            <color indexed="81"/>
            <rFont val="Tahoma"/>
            <family val="2"/>
          </rPr>
          <t xml:space="preserve">
1 chaparro
</t>
        </r>
      </text>
    </comment>
    <comment ref="R1743" authorId="0" shapeId="0" xr:uid="{98FDE746-7DE7-485F-A11C-647CC1A1F73F}">
      <text>
        <r>
          <rPr>
            <b/>
            <sz val="9"/>
            <color indexed="81"/>
            <rFont val="Tahoma"/>
            <family val="2"/>
          </rPr>
          <t>Usuario:</t>
        </r>
        <r>
          <rPr>
            <sz val="9"/>
            <color indexed="81"/>
            <rFont val="Tahoma"/>
            <family val="2"/>
          </rPr>
          <t xml:space="preserve">
1 bukz med
1 chaparro
</t>
        </r>
      </text>
    </comment>
    <comment ref="R1744" authorId="0" shapeId="0" xr:uid="{95E2564B-A354-4ED2-B8AF-795EEF6103BA}">
      <text>
        <r>
          <rPr>
            <b/>
            <sz val="9"/>
            <color indexed="81"/>
            <rFont val="Tahoma"/>
            <family val="2"/>
          </rPr>
          <t>Usuario:</t>
        </r>
        <r>
          <rPr>
            <sz val="9"/>
            <color indexed="81"/>
            <rFont val="Tahoma"/>
            <family val="2"/>
          </rPr>
          <t xml:space="preserve">
1 buscalibre
1 bukz med
1 buscalibre
</t>
        </r>
      </text>
    </comment>
    <comment ref="R1754" authorId="0" shapeId="0" xr:uid="{42C19B0C-FCE1-4FA5-90E0-3E0C907EC62C}">
      <text>
        <r>
          <rPr>
            <b/>
            <sz val="9"/>
            <color indexed="81"/>
            <rFont val="Tahoma"/>
            <family val="2"/>
          </rPr>
          <t>Usuario:</t>
        </r>
        <r>
          <rPr>
            <sz val="9"/>
            <color indexed="81"/>
            <rFont val="Tahoma"/>
            <family val="2"/>
          </rPr>
          <t xml:space="preserve">
1 chaparro
1 chaparro
1 dario n
1 dario M
1 circulo
1 chaparro
</t>
        </r>
      </text>
    </comment>
    <comment ref="S1754" authorId="0" shapeId="0" xr:uid="{9DF71F48-0477-49CB-9BA7-D197D9AC5B3D}">
      <text>
        <r>
          <rPr>
            <b/>
            <sz val="9"/>
            <color indexed="81"/>
            <rFont val="Tahoma"/>
            <family val="2"/>
          </rPr>
          <t>Usuario:</t>
        </r>
        <r>
          <rPr>
            <sz val="9"/>
            <color indexed="81"/>
            <rFont val="Tahoma"/>
            <family val="2"/>
          </rPr>
          <t xml:space="preserve">
1 chaparro
1 circulo C
</t>
        </r>
      </text>
    </comment>
    <comment ref="R1756" authorId="0" shapeId="0" xr:uid="{E7E32D02-E07A-4506-9A61-EA1C700ABC75}">
      <text>
        <r>
          <rPr>
            <b/>
            <sz val="9"/>
            <color indexed="81"/>
            <rFont val="Tahoma"/>
            <family val="2"/>
          </rPr>
          <t>Usuario:</t>
        </r>
        <r>
          <rPr>
            <sz val="9"/>
            <color indexed="81"/>
            <rFont val="Tahoma"/>
            <family val="2"/>
          </rPr>
          <t xml:space="preserve">
1 chaparro
1 chaparro
1 chaparro
</t>
        </r>
      </text>
    </comment>
    <comment ref="S1756" authorId="0" shapeId="0" xr:uid="{F227117C-4056-466A-ADBC-D8F3D051CB6B}">
      <text>
        <r>
          <rPr>
            <b/>
            <sz val="9"/>
            <color indexed="81"/>
            <rFont val="Tahoma"/>
            <family val="2"/>
          </rPr>
          <t>Usuario:</t>
        </r>
        <r>
          <rPr>
            <sz val="9"/>
            <color indexed="81"/>
            <rFont val="Tahoma"/>
            <family val="2"/>
          </rPr>
          <t xml:space="preserve">
2 fondo c
1 lerner
1 chaparro
1 chaparro
</t>
        </r>
      </text>
    </comment>
    <comment ref="R1759" authorId="0" shapeId="0" xr:uid="{297BD5C2-1537-4FC8-8D48-400BF426CDD1}">
      <text>
        <r>
          <rPr>
            <b/>
            <sz val="9"/>
            <color indexed="81"/>
            <rFont val="Tahoma"/>
            <family val="2"/>
          </rPr>
          <t>Usuario:</t>
        </r>
        <r>
          <rPr>
            <sz val="9"/>
            <color indexed="81"/>
            <rFont val="Tahoma"/>
            <family val="2"/>
          </rPr>
          <t xml:space="preserve">
1 chaparro
1 cliente
1 alfredo
1 alfredo
1 alfredo
1 alfredo
</t>
        </r>
      </text>
    </comment>
    <comment ref="S1759" authorId="0" shapeId="0" xr:uid="{0FB31E03-C5AC-4DAB-B2C8-3525C2725C0B}">
      <text>
        <r>
          <rPr>
            <b/>
            <sz val="9"/>
            <color indexed="81"/>
            <rFont val="Tahoma"/>
            <family val="2"/>
          </rPr>
          <t>Usuario:</t>
        </r>
        <r>
          <rPr>
            <sz val="9"/>
            <color indexed="81"/>
            <rFont val="Tahoma"/>
            <family val="2"/>
          </rPr>
          <t xml:space="preserve">
1 fondo C
1 chaparro
1 alfredo
1 alfrtedo
</t>
        </r>
      </text>
    </comment>
    <comment ref="R1762" authorId="0" shapeId="0" xr:uid="{F4A29190-2A4A-41E8-9E26-4DDE7FF64F02}">
      <text>
        <r>
          <rPr>
            <b/>
            <sz val="9"/>
            <color indexed="81"/>
            <rFont val="Tahoma"/>
            <family val="2"/>
          </rPr>
          <t>Usuario:</t>
        </r>
        <r>
          <rPr>
            <sz val="9"/>
            <color indexed="81"/>
            <rFont val="Tahoma"/>
            <family val="2"/>
          </rPr>
          <t xml:space="preserve">
1 chaparro
</t>
        </r>
      </text>
    </comment>
    <comment ref="S1762" authorId="0" shapeId="0" xr:uid="{1185E1A4-52EA-4221-A85E-C6634F09AF17}">
      <text>
        <r>
          <rPr>
            <b/>
            <sz val="9"/>
            <color indexed="81"/>
            <rFont val="Tahoma"/>
            <family val="2"/>
          </rPr>
          <t>Usuario:</t>
        </r>
        <r>
          <rPr>
            <sz val="9"/>
            <color indexed="81"/>
            <rFont val="Tahoma"/>
            <family val="2"/>
          </rPr>
          <t xml:space="preserve">
1 chaparro
</t>
        </r>
      </text>
    </comment>
    <comment ref="R1767" authorId="0" shapeId="0" xr:uid="{355A2A4C-2666-4980-871B-03F932ECCC0A}">
      <text>
        <r>
          <rPr>
            <b/>
            <sz val="9"/>
            <color indexed="81"/>
            <rFont val="Tahoma"/>
            <family val="2"/>
          </rPr>
          <t>Usuario:</t>
        </r>
        <r>
          <rPr>
            <sz val="9"/>
            <color indexed="81"/>
            <rFont val="Tahoma"/>
            <family val="2"/>
          </rPr>
          <t xml:space="preserve">
1 alfredo
1 casa tomada
1 buscalibre
1 patricia
</t>
        </r>
      </text>
    </comment>
    <comment ref="S1767" authorId="0" shapeId="0" xr:uid="{D7B3A7BA-9370-4D61-9CA9-33C68E097FD9}">
      <text>
        <r>
          <rPr>
            <b/>
            <sz val="9"/>
            <color indexed="81"/>
            <rFont val="Tahoma"/>
            <family val="2"/>
          </rPr>
          <t>Usuario:</t>
        </r>
        <r>
          <rPr>
            <sz val="9"/>
            <color indexed="81"/>
            <rFont val="Tahoma"/>
            <family val="2"/>
          </rPr>
          <t xml:space="preserve">
1 alfredo
1 patricia
</t>
        </r>
      </text>
    </comment>
    <comment ref="R1772" authorId="0" shapeId="0" xr:uid="{FC0EE206-3F6A-49D0-9017-F883A8CB9C17}">
      <text>
        <r>
          <rPr>
            <b/>
            <sz val="9"/>
            <color indexed="81"/>
            <rFont val="Tahoma"/>
            <family val="2"/>
          </rPr>
          <t>Usuario:</t>
        </r>
        <r>
          <rPr>
            <sz val="9"/>
            <color indexed="81"/>
            <rFont val="Tahoma"/>
            <family val="2"/>
          </rPr>
          <t xml:space="preserve">
1 oso
1 wilborada
1 tornamesa z G 
1 oso san martin
1 bukz medellin 
1 el licenciado
1 tornamesa Av chile
1 bukz bta
1 efce centro
1 alfinlibros
1 espantapajaros
1 gemas
1 av chile
1 zona g
4 bukz med
3 tango
1 callejon 80
1 callejon c
1 wilborada
2 licenciado
1 bukz bta
2 entrecuentos
1 zona g
</t>
        </r>
      </text>
    </comment>
    <comment ref="R1773" authorId="0" shapeId="0" xr:uid="{722DBA24-22A7-4A90-AB82-4A0024D4AB91}">
      <text>
        <r>
          <rPr>
            <b/>
            <sz val="9"/>
            <color indexed="81"/>
            <rFont val="Tahoma"/>
            <family val="2"/>
          </rPr>
          <t>Usuario:</t>
        </r>
        <r>
          <rPr>
            <sz val="9"/>
            <color indexed="81"/>
            <rFont val="Tahoma"/>
            <family val="2"/>
          </rPr>
          <t xml:space="preserve">
1 bukz bta
1 bukz med
1 licenciado
1 zona g
1 memorias
3 lerner
1 profitecnicas
4 nacionales
1 efce
1 av. Chile
1 era andino
2 grammata
</t>
        </r>
      </text>
    </comment>
    <comment ref="S1773" authorId="0" shapeId="0" xr:uid="{9D51BB5F-414D-48DF-96C6-619DAB15E330}">
      <text>
        <r>
          <rPr>
            <b/>
            <sz val="9"/>
            <color indexed="81"/>
            <rFont val="Tahoma"/>
            <family val="2"/>
          </rPr>
          <t>Usuario:</t>
        </r>
        <r>
          <rPr>
            <sz val="9"/>
            <color indexed="81"/>
            <rFont val="Tahoma"/>
            <family val="2"/>
          </rPr>
          <t xml:space="preserve">
1 era andino
</t>
        </r>
      </text>
    </comment>
    <comment ref="R1774" authorId="0" shapeId="0" xr:uid="{931E5441-7121-43BA-A41F-0CFECDAC7E86}">
      <text>
        <r>
          <rPr>
            <b/>
            <sz val="9"/>
            <color indexed="81"/>
            <rFont val="Tahoma"/>
            <family val="2"/>
          </rPr>
          <t>Usuario:</t>
        </r>
        <r>
          <rPr>
            <sz val="9"/>
            <color indexed="81"/>
            <rFont val="Tahoma"/>
            <family val="2"/>
          </rPr>
          <t xml:space="preserve">
1 oso
1 wilborada
1 tornamesa z G 
1 oso san martin
1 bukz medellin 
1 ( 9 ) tres cuartos 
1 el licenciado 
1 tornamesa Av chile 
1 memorias literarias 
1 bukz bta
1 efce centro
1 alfinlibros
1 espantapajaros
1 librería animal
2 licenciado
1 av chile
2 entrecuentos
</t>
        </r>
      </text>
    </comment>
    <comment ref="S1774" authorId="0" shapeId="0" xr:uid="{B71BEF33-FE55-4E01-A482-653ECCBACD78}">
      <text>
        <r>
          <rPr>
            <b/>
            <sz val="9"/>
            <color indexed="81"/>
            <rFont val="Tahoma"/>
            <family val="2"/>
          </rPr>
          <t>Usuario:</t>
        </r>
        <r>
          <rPr>
            <sz val="9"/>
            <color indexed="81"/>
            <rFont val="Tahoma"/>
            <family val="2"/>
          </rPr>
          <t xml:space="preserve">
1 espantapajaros
</t>
        </r>
      </text>
    </comment>
    <comment ref="R1775" authorId="0" shapeId="0" xr:uid="{B6DF429E-74EC-4438-8A9D-6A63EE29CE47}">
      <text>
        <r>
          <rPr>
            <b/>
            <sz val="9"/>
            <color indexed="81"/>
            <rFont val="Tahoma"/>
            <family val="2"/>
          </rPr>
          <t>Usuario:</t>
        </r>
        <r>
          <rPr>
            <sz val="9"/>
            <color indexed="81"/>
            <rFont val="Tahoma"/>
            <family val="2"/>
          </rPr>
          <t xml:space="preserve">
1 oso
1 wilborada
1 tornamesa z G 
1 oso san martin
2 bukz medellin
1 ( 9 ) tres cuartos 
1 el licenciado 
1 tornamesa Av chile 
1 memorias literarias
1 bukz bta
1 efce centro
1 alfinlibros
1 espantapajaros
1 gemas
1 librería animal
2 licenciado
1 av chile
3 bukz med
2 entrecuentos
</t>
        </r>
      </text>
    </comment>
    <comment ref="S1775" authorId="0" shapeId="0" xr:uid="{1E61870B-1F85-42EE-B2DF-3F2E04551620}">
      <text>
        <r>
          <rPr>
            <b/>
            <sz val="9"/>
            <color indexed="81"/>
            <rFont val="Tahoma"/>
            <family val="2"/>
          </rPr>
          <t>Usuario:</t>
        </r>
        <r>
          <rPr>
            <sz val="9"/>
            <color indexed="81"/>
            <rFont val="Tahoma"/>
            <family val="2"/>
          </rPr>
          <t xml:space="preserve">
1 espantapajaros
</t>
        </r>
      </text>
    </comment>
    <comment ref="R1776" authorId="0" shapeId="0" xr:uid="{6C82124C-42FA-4F4C-87D9-CA7C32F41F20}">
      <text>
        <r>
          <rPr>
            <b/>
            <sz val="9"/>
            <color indexed="81"/>
            <rFont val="Tahoma"/>
            <family val="2"/>
          </rPr>
          <t>Usuario:</t>
        </r>
        <r>
          <rPr>
            <sz val="9"/>
            <color indexed="81"/>
            <rFont val="Tahoma"/>
            <family val="2"/>
          </rPr>
          <t xml:space="preserve">
1 selva viva
1 contexto
2 licenciado
2 elpidia
4 elpidia
</t>
        </r>
      </text>
    </comment>
    <comment ref="S1776" authorId="0" shapeId="0" xr:uid="{1EAA30E5-EA0C-42DF-BB78-B5FA45E6B86A}">
      <text>
        <r>
          <rPr>
            <b/>
            <sz val="9"/>
            <color indexed="81"/>
            <rFont val="Tahoma"/>
            <family val="2"/>
          </rPr>
          <t>Usuario:</t>
        </r>
        <r>
          <rPr>
            <sz val="9"/>
            <color indexed="81"/>
            <rFont val="Tahoma"/>
            <family val="2"/>
          </rPr>
          <t xml:space="preserve">
1 andino
1 aleph
</t>
        </r>
      </text>
    </comment>
    <comment ref="R1778" authorId="0" shapeId="0" xr:uid="{72065455-CC28-4525-8C7E-1A18C3409331}">
      <text>
        <r>
          <rPr>
            <b/>
            <sz val="9"/>
            <color indexed="81"/>
            <rFont val="Tahoma"/>
            <family val="2"/>
          </rPr>
          <t>Usuario:</t>
        </r>
        <r>
          <rPr>
            <sz val="9"/>
            <color indexed="81"/>
            <rFont val="Tahoma"/>
            <family val="2"/>
          </rPr>
          <t xml:space="preserve">
1 chaparro
1 chaparro
</t>
        </r>
      </text>
    </comment>
    <comment ref="S1778" authorId="0" shapeId="0" xr:uid="{FF569329-B9A1-4DE6-87D4-892D4B5ABECE}">
      <text>
        <r>
          <rPr>
            <b/>
            <sz val="9"/>
            <color indexed="81"/>
            <rFont val="Tahoma"/>
            <family val="2"/>
          </rPr>
          <t>Usuario:</t>
        </r>
        <r>
          <rPr>
            <sz val="9"/>
            <color indexed="81"/>
            <rFont val="Tahoma"/>
            <family val="2"/>
          </rPr>
          <t xml:space="preserve">
1 fondo c
1 chaparro
1 chaparro
</t>
        </r>
      </text>
    </comment>
    <comment ref="S1784" authorId="0" shapeId="0" xr:uid="{5D8032AE-81FF-4B18-8499-3DA8B3973FB2}">
      <text>
        <r>
          <rPr>
            <b/>
            <sz val="9"/>
            <color indexed="81"/>
            <rFont val="Tahoma"/>
            <family val="2"/>
          </rPr>
          <t>Usuario:</t>
        </r>
        <r>
          <rPr>
            <sz val="9"/>
            <color indexed="81"/>
            <rFont val="Tahoma"/>
            <family val="2"/>
          </rPr>
          <t xml:space="preserve">
1 tango
</t>
        </r>
      </text>
    </comment>
    <comment ref="S1785" authorId="0" shapeId="0" xr:uid="{E0F30731-3BD3-4123-BF49-457B5EFFFF36}">
      <text>
        <r>
          <rPr>
            <b/>
            <sz val="9"/>
            <color indexed="81"/>
            <rFont val="Tahoma"/>
            <family val="2"/>
          </rPr>
          <t>Usuario:</t>
        </r>
        <r>
          <rPr>
            <sz val="9"/>
            <color indexed="81"/>
            <rFont val="Tahoma"/>
            <family val="2"/>
          </rPr>
          <t xml:space="preserve">
1 andino
</t>
        </r>
      </text>
    </comment>
    <comment ref="R1788" authorId="0" shapeId="0" xr:uid="{430F3FE0-F54D-4314-9CBA-0019440C40BC}">
      <text>
        <r>
          <rPr>
            <b/>
            <sz val="9"/>
            <color indexed="81"/>
            <rFont val="Tahoma"/>
            <family val="2"/>
          </rPr>
          <t>Usuario:</t>
        </r>
        <r>
          <rPr>
            <sz val="9"/>
            <color indexed="81"/>
            <rFont val="Tahoma"/>
            <family val="2"/>
          </rPr>
          <t xml:space="preserve">
1 bros b
1 inv al pie
1 oso
2 tornamesa z G 
1 oso san martin
2 bukz medellin 
1 tornamesa Av chile
1 prosa
1 bukz bta
1 efce centro
1 buscalibre
1 prologo
1 buscalibre
1 buscalibre
2 buscalibre
1 buscalibre
1 bukz bta
1 buscalibre
1 buscalibre
1 buscalibre
3 valija
1 buscalibre
1 buscalibre
2 buscalibre
1 tango
1 tertulia
1 bros b
1 buscalibre
3 lerner
2 zona g
2 buscalibre
1 buscalibre
</t>
        </r>
      </text>
    </comment>
    <comment ref="S1789" authorId="0" shapeId="0" xr:uid="{DD901A9B-DBA6-4967-9B72-9B1868B28400}">
      <text>
        <r>
          <rPr>
            <b/>
            <sz val="9"/>
            <color indexed="81"/>
            <rFont val="Tahoma"/>
            <family val="2"/>
          </rPr>
          <t>Usuario:</t>
        </r>
        <r>
          <rPr>
            <sz val="9"/>
            <color indexed="81"/>
            <rFont val="Tahoma"/>
            <family val="2"/>
          </rPr>
          <t xml:space="preserve">
1 av chile
</t>
        </r>
      </text>
    </comment>
    <comment ref="R1791" authorId="0" shapeId="0" xr:uid="{8D3528CD-C799-4862-83FE-C7913F4AA522}">
      <text>
        <r>
          <rPr>
            <b/>
            <sz val="9"/>
            <color indexed="81"/>
            <rFont val="Tahoma"/>
            <family val="2"/>
          </rPr>
          <t>Usuario:</t>
        </r>
        <r>
          <rPr>
            <sz val="9"/>
            <color indexed="81"/>
            <rFont val="Tahoma"/>
            <family val="2"/>
          </rPr>
          <t xml:space="preserve">
1 lepanto
</t>
        </r>
      </text>
    </comment>
    <comment ref="R1798" authorId="0" shapeId="0" xr:uid="{D5492ED1-4132-4E91-A072-9A127F5C86AA}">
      <text>
        <r>
          <rPr>
            <b/>
            <sz val="9"/>
            <color indexed="81"/>
            <rFont val="Tahoma"/>
            <family val="2"/>
          </rPr>
          <t>Usuario:</t>
        </r>
        <r>
          <rPr>
            <sz val="9"/>
            <color indexed="81"/>
            <rFont val="Tahoma"/>
            <family val="2"/>
          </rPr>
          <t xml:space="preserve">
1 wilborada
1 patricia
1 erato
1 gemas
1 valija
1 siglo xxi
1 dario N
1 evaristo
1 lepanto
</t>
        </r>
      </text>
    </comment>
    <comment ref="S1798" authorId="0" shapeId="0" xr:uid="{0258A8E1-9A4B-4717-AC4B-4FAE5BC5C2AC}">
      <text>
        <r>
          <rPr>
            <b/>
            <sz val="9"/>
            <color indexed="81"/>
            <rFont val="Tahoma"/>
            <family val="2"/>
          </rPr>
          <t>Usuario:</t>
        </r>
        <r>
          <rPr>
            <sz val="9"/>
            <color indexed="81"/>
            <rFont val="Tahoma"/>
            <family val="2"/>
          </rPr>
          <t xml:space="preserve">
1 andino
1 erato
1 patricia
</t>
        </r>
      </text>
    </comment>
    <comment ref="S1799" authorId="0" shapeId="0" xr:uid="{31C761FE-9ED9-4DD9-B4DD-8316A702FDA0}">
      <text>
        <r>
          <rPr>
            <b/>
            <sz val="9"/>
            <color indexed="81"/>
            <rFont val="Tahoma"/>
            <family val="2"/>
          </rPr>
          <t>Usuario:</t>
        </r>
        <r>
          <rPr>
            <sz val="9"/>
            <color indexed="81"/>
            <rFont val="Tahoma"/>
            <family val="2"/>
          </rPr>
          <t xml:space="preserve">
1 fondo c
</t>
        </r>
      </text>
    </comment>
    <comment ref="R1800" authorId="0" shapeId="0" xr:uid="{1BABFA60-DE8E-4DFB-A8CF-EE57CB7B837D}">
      <text>
        <r>
          <rPr>
            <b/>
            <sz val="9"/>
            <color indexed="81"/>
            <rFont val="Tahoma"/>
            <family val="2"/>
          </rPr>
          <t>Usuario:</t>
        </r>
        <r>
          <rPr>
            <sz val="9"/>
            <color indexed="81"/>
            <rFont val="Tahoma"/>
            <family val="2"/>
          </rPr>
          <t xml:space="preserve">
1 selva viva
</t>
        </r>
      </text>
    </comment>
    <comment ref="R1802" authorId="0" shapeId="0" xr:uid="{4A472133-6E47-49F6-82D6-F4F1EC010B2F}">
      <text>
        <r>
          <rPr>
            <b/>
            <sz val="9"/>
            <color indexed="81"/>
            <rFont val="Tahoma"/>
            <family val="2"/>
          </rPr>
          <t>Usuario:</t>
        </r>
        <r>
          <rPr>
            <sz val="9"/>
            <color indexed="81"/>
            <rFont val="Tahoma"/>
            <family val="2"/>
          </rPr>
          <t xml:space="preserve">
1 siglo xxi
1 lepanto
</t>
        </r>
      </text>
    </comment>
    <comment ref="R1807" authorId="0" shapeId="0" xr:uid="{2439882C-CDA6-4B8F-AA47-B50554C3B208}">
      <text>
        <r>
          <rPr>
            <b/>
            <sz val="9"/>
            <color indexed="81"/>
            <rFont val="Tahoma"/>
            <family val="2"/>
          </rPr>
          <t>Usuario:</t>
        </r>
        <r>
          <rPr>
            <sz val="9"/>
            <color indexed="81"/>
            <rFont val="Tahoma"/>
            <family val="2"/>
          </rPr>
          <t xml:space="preserve">
1 exlibris
</t>
        </r>
      </text>
    </comment>
    <comment ref="S1814" authorId="0" shapeId="0" xr:uid="{0C9DDE89-DA91-43E7-9639-7FF3CBEB2D1B}">
      <text>
        <r>
          <rPr>
            <b/>
            <sz val="9"/>
            <color indexed="81"/>
            <rFont val="Tahoma"/>
            <family val="2"/>
          </rPr>
          <t>Usuario:</t>
        </r>
        <r>
          <rPr>
            <sz val="9"/>
            <color indexed="81"/>
            <rFont val="Tahoma"/>
            <family val="2"/>
          </rPr>
          <t xml:space="preserve">
1 lerner
</t>
        </r>
      </text>
    </comment>
    <comment ref="R1818" authorId="0" shapeId="0" xr:uid="{6A34C78A-1480-4DCB-BD11-85A401FF372E}">
      <text>
        <r>
          <rPr>
            <b/>
            <sz val="9"/>
            <color indexed="81"/>
            <rFont val="Tahoma"/>
            <family val="2"/>
          </rPr>
          <t>Usuario:</t>
        </r>
        <r>
          <rPr>
            <sz val="9"/>
            <color indexed="81"/>
            <rFont val="Tahoma"/>
            <family val="2"/>
          </rPr>
          <t xml:space="preserve">
1 musa
</t>
        </r>
      </text>
    </comment>
    <comment ref="R1819" authorId="0" shapeId="0" xr:uid="{84ECB5C8-922B-4783-BE2D-C5640E1421E5}">
      <text>
        <r>
          <rPr>
            <b/>
            <sz val="9"/>
            <color indexed="81"/>
            <rFont val="Tahoma"/>
            <family val="2"/>
          </rPr>
          <t>Usuario:</t>
        </r>
        <r>
          <rPr>
            <sz val="9"/>
            <color indexed="81"/>
            <rFont val="Tahoma"/>
            <family val="2"/>
          </rPr>
          <t xml:space="preserve">
1 karin</t>
        </r>
      </text>
    </comment>
    <comment ref="R1821" authorId="0" shapeId="0" xr:uid="{93E3F321-2979-427A-A504-26A355E40893}">
      <text>
        <r>
          <rPr>
            <b/>
            <sz val="9"/>
            <color indexed="81"/>
            <rFont val="Tahoma"/>
            <family val="2"/>
          </rPr>
          <t>Usuario:</t>
        </r>
        <r>
          <rPr>
            <sz val="9"/>
            <color indexed="81"/>
            <rFont val="Tahoma"/>
            <family val="2"/>
          </rPr>
          <t xml:space="preserve">
1 gemas
2 casa viva S
2 casa via P
1 bros b
1 farmacia q
3 uruguay
1 tango
1 oso san martin
1 el licenciado
1 espiritu yoga
2 gemas
1 central
1 arcano pepe
1 espiritu y
1 gemas
1 aquarius
1 bukz med
1 licenciado
1 memorias
1 contexto
1 gemas
1 av chile
1 colina
1 libellule
1 casa viva
1 lepanto
1 casa VS
1 casa VB
1 farmacia q
1 aleph
1 munn colina
2 munn medellin
</t>
        </r>
      </text>
    </comment>
    <comment ref="S1821" authorId="0" shapeId="0" xr:uid="{618CD5CD-4CD3-4405-9A20-5F6399B40910}">
      <text>
        <r>
          <rPr>
            <b/>
            <sz val="9"/>
            <color indexed="81"/>
            <rFont val="Tahoma"/>
            <family val="2"/>
          </rPr>
          <t>Usuario:</t>
        </r>
        <r>
          <rPr>
            <sz val="9"/>
            <color indexed="81"/>
            <rFont val="Tahoma"/>
            <family val="2"/>
          </rPr>
          <t xml:space="preserve">
1 casa V
</t>
        </r>
      </text>
    </comment>
    <comment ref="R1823" authorId="0" shapeId="0" xr:uid="{55E9F9F6-4D74-4FFA-8E99-8EBC8A2B8663}">
      <text>
        <r>
          <rPr>
            <b/>
            <sz val="9"/>
            <color indexed="81"/>
            <rFont val="Tahoma"/>
            <family val="2"/>
          </rPr>
          <t>Usuario:</t>
        </r>
        <r>
          <rPr>
            <sz val="9"/>
            <color indexed="81"/>
            <rFont val="Tahoma"/>
            <family val="2"/>
          </rPr>
          <t xml:space="preserve">
4 lerner
3 efce
1 buscalibre
</t>
        </r>
      </text>
    </comment>
    <comment ref="R1825" authorId="0" shapeId="0" xr:uid="{3FED768C-6950-4875-8C10-7FB3DE6592A5}">
      <text>
        <r>
          <rPr>
            <b/>
            <sz val="9"/>
            <color indexed="81"/>
            <rFont val="Tahoma"/>
            <family val="2"/>
          </rPr>
          <t>Usuario:</t>
        </r>
        <r>
          <rPr>
            <sz val="9"/>
            <color indexed="81"/>
            <rFont val="Tahoma"/>
            <family val="2"/>
          </rPr>
          <t xml:space="preserve">
1 buscalibre
</t>
        </r>
      </text>
    </comment>
    <comment ref="R1828" authorId="0" shapeId="0" xr:uid="{95F34109-2D25-4692-A855-73F1681DFFF8}">
      <text>
        <r>
          <rPr>
            <b/>
            <sz val="9"/>
            <color indexed="81"/>
            <rFont val="Tahoma"/>
            <family val="2"/>
          </rPr>
          <t>Usuario:</t>
        </r>
        <r>
          <rPr>
            <sz val="9"/>
            <color indexed="81"/>
            <rFont val="Tahoma"/>
            <family val="2"/>
          </rPr>
          <t xml:space="preserve">
1 casa tomada
1 patricia
1 publishing
</t>
        </r>
      </text>
    </comment>
    <comment ref="S1828" authorId="0" shapeId="0" xr:uid="{A7F145A0-EF2F-4113-8182-95237B6C1084}">
      <text>
        <r>
          <rPr>
            <b/>
            <sz val="9"/>
            <color indexed="81"/>
            <rFont val="Tahoma"/>
            <family val="2"/>
          </rPr>
          <t>Usuario:</t>
        </r>
        <r>
          <rPr>
            <sz val="9"/>
            <color indexed="81"/>
            <rFont val="Tahoma"/>
            <family val="2"/>
          </rPr>
          <t xml:space="preserve">
1 patricia
</t>
        </r>
      </text>
    </comment>
    <comment ref="R1829" authorId="0" shapeId="0" xr:uid="{0E47EB62-58F1-4D45-AF82-90FA9836DB5A}">
      <text>
        <r>
          <rPr>
            <b/>
            <sz val="9"/>
            <color indexed="81"/>
            <rFont val="Tahoma"/>
            <family val="2"/>
          </rPr>
          <t>Usuario:</t>
        </r>
        <r>
          <rPr>
            <sz val="9"/>
            <color indexed="81"/>
            <rFont val="Tahoma"/>
            <family val="2"/>
          </rPr>
          <t xml:space="preserve">
1 erato
2 erato
</t>
        </r>
      </text>
    </comment>
    <comment ref="R1832" authorId="0" shapeId="0" xr:uid="{7B4084DB-5F5C-4392-B64B-B4CE487D3142}">
      <text>
        <r>
          <rPr>
            <b/>
            <sz val="9"/>
            <color indexed="81"/>
            <rFont val="Tahoma"/>
            <family val="2"/>
          </rPr>
          <t>Usuario:</t>
        </r>
        <r>
          <rPr>
            <sz val="9"/>
            <color indexed="81"/>
            <rFont val="Tahoma"/>
            <family val="2"/>
          </rPr>
          <t xml:space="preserve">
1 buscalibre
</t>
        </r>
      </text>
    </comment>
    <comment ref="R1834" authorId="0" shapeId="0" xr:uid="{413DEEFA-9298-4B7D-A658-0FC19FA3C824}">
      <text>
        <r>
          <rPr>
            <b/>
            <sz val="9"/>
            <color indexed="81"/>
            <rFont val="Tahoma"/>
            <family val="2"/>
          </rPr>
          <t>Usuario:</t>
        </r>
        <r>
          <rPr>
            <sz val="9"/>
            <color indexed="81"/>
            <rFont val="Tahoma"/>
            <family val="2"/>
          </rPr>
          <t xml:space="preserve">
1 alfredo feria
</t>
        </r>
      </text>
    </comment>
    <comment ref="R1836" authorId="0" shapeId="0" xr:uid="{EBA0EF9F-24E6-444D-99CC-78B11F70841E}">
      <text>
        <r>
          <rPr>
            <b/>
            <sz val="9"/>
            <color indexed="81"/>
            <rFont val="Tahoma"/>
            <family val="2"/>
          </rPr>
          <t>Usuario:</t>
        </r>
        <r>
          <rPr>
            <sz val="9"/>
            <color indexed="81"/>
            <rFont val="Tahoma"/>
            <family val="2"/>
          </rPr>
          <t xml:space="preserve">
1 oso R</t>
        </r>
      </text>
    </comment>
    <comment ref="R1838" authorId="0" shapeId="0" xr:uid="{DC823EE2-D6F8-4B8B-870D-E1A4A4DC185E}">
      <text>
        <r>
          <rPr>
            <b/>
            <sz val="9"/>
            <color indexed="81"/>
            <rFont val="Tahoma"/>
            <family val="2"/>
          </rPr>
          <t>Usuario:</t>
        </r>
        <r>
          <rPr>
            <sz val="9"/>
            <color indexed="81"/>
            <rFont val="Tahoma"/>
            <family val="2"/>
          </rPr>
          <t xml:space="preserve">
1 buscalibre
</t>
        </r>
      </text>
    </comment>
    <comment ref="R1841" authorId="0" shapeId="0" xr:uid="{EC80DDB9-6B52-4C85-B76A-4866434C5ADC}">
      <text>
        <r>
          <rPr>
            <b/>
            <sz val="9"/>
            <color indexed="81"/>
            <rFont val="Tahoma"/>
            <family val="2"/>
          </rPr>
          <t>Usuario:</t>
        </r>
        <r>
          <rPr>
            <sz val="9"/>
            <color indexed="81"/>
            <rFont val="Tahoma"/>
            <family val="2"/>
          </rPr>
          <t xml:space="preserve">
3 bukz med
2 bukz bta
3 efce
1 zona g
1 mr fox
1 callejon c
1 wilborada
1 tertulia
1 publishin
1 elpidia
1 publigraphic
</t>
        </r>
      </text>
    </comment>
    <comment ref="R1842" authorId="0" shapeId="0" xr:uid="{06EFAC09-0730-4EE9-8687-66A92B9555CD}">
      <text>
        <r>
          <rPr>
            <b/>
            <sz val="9"/>
            <color indexed="81"/>
            <rFont val="Tahoma"/>
            <family val="2"/>
          </rPr>
          <t>Usuario:</t>
        </r>
        <r>
          <rPr>
            <sz val="9"/>
            <color indexed="81"/>
            <rFont val="Tahoma"/>
            <family val="2"/>
          </rPr>
          <t xml:space="preserve">
3 efce
1 javeriana
1 erato
1 profitecnicas
1 prologo
1 buscalobre
1 profitecnicas
1 prologo
1 butaca
1 tertulia
3 lerner
1 publishing
</t>
        </r>
      </text>
    </comment>
    <comment ref="S1842" authorId="0" shapeId="0" xr:uid="{38199E74-23E9-4AD6-8735-900E981087EA}">
      <text>
        <r>
          <rPr>
            <b/>
            <sz val="9"/>
            <color indexed="81"/>
            <rFont val="Tahoma"/>
            <family val="2"/>
          </rPr>
          <t>Usuario:</t>
        </r>
        <r>
          <rPr>
            <sz val="9"/>
            <color indexed="81"/>
            <rFont val="Tahoma"/>
            <family val="2"/>
          </rPr>
          <t xml:space="preserve">
1 luis angel
</t>
        </r>
      </text>
    </comment>
    <comment ref="R1843" authorId="0" shapeId="0" xr:uid="{1B64CD7E-C298-4B78-8C71-E84C90B5AC1D}">
      <text>
        <r>
          <rPr>
            <b/>
            <sz val="9"/>
            <color indexed="81"/>
            <rFont val="Tahoma"/>
            <family val="2"/>
          </rPr>
          <t>Usuario:</t>
        </r>
        <r>
          <rPr>
            <sz val="9"/>
            <color indexed="81"/>
            <rFont val="Tahoma"/>
            <family val="2"/>
          </rPr>
          <t xml:space="preserve">
3 efec
1 distrididactica
1 javeriana
1 erato
1 profitecnicas
1 prologo
1 profitecnicas
1 librería animal
1 butaca
1 buscalibre
2 tertulia
3 lerner
</t>
        </r>
      </text>
    </comment>
    <comment ref="S1843" authorId="0" shapeId="0" xr:uid="{21715B00-683C-402B-819B-1CD09032AC25}">
      <text>
        <r>
          <rPr>
            <b/>
            <sz val="9"/>
            <color indexed="81"/>
            <rFont val="Tahoma"/>
            <family val="2"/>
          </rPr>
          <t>Usuario:</t>
        </r>
        <r>
          <rPr>
            <sz val="9"/>
            <color indexed="81"/>
            <rFont val="Tahoma"/>
            <family val="2"/>
          </rPr>
          <t xml:space="preserve">
1 luis angel
1 distrididactika
1 la nada
</t>
        </r>
      </text>
    </comment>
    <comment ref="R1844" authorId="0" shapeId="0" xr:uid="{864B30E2-DCDE-4330-9A15-B9AFEB7DCDB4}">
      <text>
        <r>
          <rPr>
            <b/>
            <sz val="9"/>
            <color indexed="81"/>
            <rFont val="Tahoma"/>
            <family val="2"/>
          </rPr>
          <t>Usuario:</t>
        </r>
        <r>
          <rPr>
            <sz val="9"/>
            <color indexed="81"/>
            <rFont val="Tahoma"/>
            <family val="2"/>
          </rPr>
          <t xml:space="preserve">
1 chaparro
3 nacional bta
1 alfredo feria
1 focui
1 lepanto
1 dario N
2 alfredo
1 ptologo
1 dario m
2 tertulia
1 chaparro
1 lepanto
1 publishing
1 buscalibre
2 alfredo
</t>
        </r>
      </text>
    </comment>
    <comment ref="S1844" authorId="0" shapeId="0" xr:uid="{23571B74-47EA-45AC-BEC3-D31937155E65}">
      <text>
        <r>
          <rPr>
            <b/>
            <sz val="9"/>
            <color indexed="81"/>
            <rFont val="Tahoma"/>
            <family val="2"/>
          </rPr>
          <t>Usuario:</t>
        </r>
        <r>
          <rPr>
            <sz val="9"/>
            <color indexed="81"/>
            <rFont val="Tahoma"/>
            <family val="2"/>
          </rPr>
          <t xml:space="preserve">
1 chaparro
1 aleph
1 chaparro
2 alfredo
</t>
        </r>
      </text>
    </comment>
    <comment ref="R1848" authorId="0" shapeId="0" xr:uid="{BCFB7098-B9A2-4915-B453-DC80DD6A29F1}">
      <text>
        <r>
          <rPr>
            <b/>
            <sz val="9"/>
            <color indexed="81"/>
            <rFont val="Tahoma"/>
            <family val="2"/>
          </rPr>
          <t>Usuario:</t>
        </r>
        <r>
          <rPr>
            <sz val="9"/>
            <color indexed="81"/>
            <rFont val="Tahoma"/>
            <family val="2"/>
          </rPr>
          <t xml:space="preserve">
1 librería animal
1 publishing
</t>
        </r>
      </text>
    </comment>
    <comment ref="S1848" authorId="0" shapeId="0" xr:uid="{CA32153D-16B2-4EF5-957B-9C71FFE243C2}">
      <text>
        <r>
          <rPr>
            <b/>
            <sz val="9"/>
            <color indexed="81"/>
            <rFont val="Tahoma"/>
            <family val="2"/>
          </rPr>
          <t>Usuario:</t>
        </r>
        <r>
          <rPr>
            <sz val="9"/>
            <color indexed="81"/>
            <rFont val="Tahoma"/>
            <family val="2"/>
          </rPr>
          <t xml:space="preserve">
1 prosa
2 lerner
</t>
        </r>
      </text>
    </comment>
    <comment ref="R1852" authorId="0" shapeId="0" xr:uid="{2487F454-A9E6-44C8-9604-A63CC40A22A3}">
      <text>
        <r>
          <rPr>
            <b/>
            <sz val="9"/>
            <color indexed="81"/>
            <rFont val="Tahoma"/>
            <family val="2"/>
          </rPr>
          <t>Usuario:</t>
        </r>
        <r>
          <rPr>
            <sz val="9"/>
            <color indexed="81"/>
            <rFont val="Tahoma"/>
            <family val="2"/>
          </rPr>
          <t xml:space="preserve">
1 villegas
1 tango
1 oso
1 oso san martin
1 central
1 central
1 av chile
2 efce
1 callejon 80
1 callejon C
1 soluciones
1 ana colina
1 av chile
</t>
        </r>
      </text>
    </comment>
    <comment ref="R1854" authorId="0" shapeId="0" xr:uid="{D0351CA9-B7B1-42BC-B748-B9DD44412FCA}">
      <text>
        <r>
          <rPr>
            <b/>
            <sz val="9"/>
            <color indexed="81"/>
            <rFont val="Tahoma"/>
            <family val="2"/>
          </rPr>
          <t>Usuario:</t>
        </r>
        <r>
          <rPr>
            <sz val="9"/>
            <color indexed="81"/>
            <rFont val="Tahoma"/>
            <family val="2"/>
          </rPr>
          <t xml:space="preserve">
1 tornamesa Zg
2 efce
1 callejon c
1 villegas
1 licenciado
1 elpidia
1 casa T
</t>
        </r>
      </text>
    </comment>
    <comment ref="R1860" authorId="0" shapeId="0" xr:uid="{5CFAF919-62BB-487F-82C2-D77639EDEE80}">
      <text>
        <r>
          <rPr>
            <b/>
            <sz val="9"/>
            <color indexed="81"/>
            <rFont val="Tahoma"/>
            <family val="2"/>
          </rPr>
          <t>Usuario:</t>
        </r>
        <r>
          <rPr>
            <sz val="9"/>
            <color indexed="81"/>
            <rFont val="Tahoma"/>
            <family val="2"/>
          </rPr>
          <t xml:space="preserve">
1 licenciado
</t>
        </r>
      </text>
    </comment>
    <comment ref="R1868" authorId="0" shapeId="0" xr:uid="{1B70E2BA-6356-48A4-BF45-81A0A2224AED}">
      <text>
        <r>
          <rPr>
            <b/>
            <sz val="9"/>
            <color indexed="81"/>
            <rFont val="Tahoma"/>
            <family val="2"/>
          </rPr>
          <t>Usuario:</t>
        </r>
        <r>
          <rPr>
            <sz val="9"/>
            <color indexed="81"/>
            <rFont val="Tahoma"/>
            <family val="2"/>
          </rPr>
          <t xml:space="preserve">
1 wilborada
1 libelula M
1 oso
1 tornamesa z G
1 oso san martin
1 tornamesa Av chile
1 efce centro
1 ana colina
1 prosa
2 bukz med
1 bukz bta
2 efce
1 zona g
1 cotidiana
1 arte de l
</t>
        </r>
      </text>
    </comment>
    <comment ref="S1868" authorId="0" shapeId="0" xr:uid="{7FDE3DBF-3E40-4A33-9EE3-83C6B4C870F8}">
      <text>
        <r>
          <rPr>
            <b/>
            <sz val="9"/>
            <color indexed="81"/>
            <rFont val="Tahoma"/>
            <family val="2"/>
          </rPr>
          <t>Usuario:</t>
        </r>
        <r>
          <rPr>
            <sz val="9"/>
            <color indexed="81"/>
            <rFont val="Tahoma"/>
            <family val="2"/>
          </rPr>
          <t xml:space="preserve">
1 prosa
</t>
        </r>
      </text>
    </comment>
    <comment ref="R1870" authorId="0" shapeId="0" xr:uid="{9800C933-E8D2-420B-A6E4-672FC207CA0E}">
      <text>
        <r>
          <rPr>
            <b/>
            <sz val="9"/>
            <color indexed="81"/>
            <rFont val="Tahoma"/>
            <family val="2"/>
          </rPr>
          <t>Usuario:</t>
        </r>
        <r>
          <rPr>
            <sz val="9"/>
            <color indexed="81"/>
            <rFont val="Tahoma"/>
            <family val="2"/>
          </rPr>
          <t xml:space="preserve">
1 oso r
1 tornamesa z G 
1 central
1 publishing
</t>
        </r>
      </text>
    </comment>
    <comment ref="S1870" authorId="0" shapeId="0" xr:uid="{F71AC385-7F99-4DB4-BC53-51B5778D01B5}">
      <text>
        <r>
          <rPr>
            <b/>
            <sz val="9"/>
            <color indexed="81"/>
            <rFont val="Tahoma"/>
            <family val="2"/>
          </rPr>
          <t>Usuario:</t>
        </r>
        <r>
          <rPr>
            <sz val="9"/>
            <color indexed="81"/>
            <rFont val="Tahoma"/>
            <family val="2"/>
          </rPr>
          <t xml:space="preserve">
1 aleph
</t>
        </r>
      </text>
    </comment>
    <comment ref="R1871" authorId="0" shapeId="0" xr:uid="{470E3D35-BCCE-4C35-8326-B3A77E4BD7C9}">
      <text>
        <r>
          <rPr>
            <b/>
            <sz val="9"/>
            <color indexed="81"/>
            <rFont val="Tahoma"/>
            <family val="2"/>
          </rPr>
          <t>Usuario:</t>
        </r>
        <r>
          <rPr>
            <sz val="9"/>
            <color indexed="81"/>
            <rFont val="Tahoma"/>
            <family val="2"/>
          </rPr>
          <t xml:space="preserve">
1 oso san martin
1 tornamesa Av chile
1 buka bta
1 ana colina
1 san rafael
</t>
        </r>
      </text>
    </comment>
    <comment ref="R1880" authorId="0" shapeId="0" xr:uid="{511F6C4A-26C4-4938-BA23-EEB1F4C3EEDB}">
      <text>
        <r>
          <rPr>
            <b/>
            <sz val="9"/>
            <color indexed="81"/>
            <rFont val="Tahoma"/>
            <family val="2"/>
          </rPr>
          <t>Usuario:</t>
        </r>
        <r>
          <rPr>
            <sz val="9"/>
            <color indexed="81"/>
            <rFont val="Tahoma"/>
            <family val="2"/>
          </rPr>
          <t xml:space="preserve">
1 erato
1 erato
</t>
        </r>
      </text>
    </comment>
    <comment ref="R1882" authorId="0" shapeId="0" xr:uid="{A9CA71D9-8565-41D9-BFBA-867C46125FF5}">
      <text>
        <r>
          <rPr>
            <b/>
            <sz val="9"/>
            <color indexed="81"/>
            <rFont val="Tahoma"/>
            <family val="2"/>
          </rPr>
          <t>Usuario:</t>
        </r>
        <r>
          <rPr>
            <sz val="9"/>
            <color indexed="81"/>
            <rFont val="Tahoma"/>
            <family val="2"/>
          </rPr>
          <t xml:space="preserve">
1 dario n
1 dario M
1 argiro
</t>
        </r>
      </text>
    </comment>
    <comment ref="S1882" authorId="0" shapeId="0" xr:uid="{1D27A04E-6CF3-4463-8B23-F0230AFBE7CD}">
      <text>
        <r>
          <rPr>
            <b/>
            <sz val="9"/>
            <color indexed="81"/>
            <rFont val="Tahoma"/>
            <family val="2"/>
          </rPr>
          <t>Usuario:</t>
        </r>
        <r>
          <rPr>
            <sz val="9"/>
            <color indexed="81"/>
            <rFont val="Tahoma"/>
            <family val="2"/>
          </rPr>
          <t xml:space="preserve">
1 lerner
1 argiro
</t>
        </r>
      </text>
    </comment>
    <comment ref="R1883" authorId="0" shapeId="0" xr:uid="{91A77E2D-2E63-4DD8-BDAC-B431ECF550B4}">
      <text>
        <r>
          <rPr>
            <b/>
            <sz val="9"/>
            <color indexed="81"/>
            <rFont val="Tahoma"/>
            <family val="2"/>
          </rPr>
          <t>Usuario:</t>
        </r>
        <r>
          <rPr>
            <sz val="9"/>
            <color indexed="81"/>
            <rFont val="Tahoma"/>
            <family val="2"/>
          </rPr>
          <t xml:space="preserve">
1 focui
1 lepanto
</t>
        </r>
      </text>
    </comment>
    <comment ref="R1884" authorId="0" shapeId="0" xr:uid="{FEDB699C-5ACA-4F6B-8058-8335E6973917}">
      <text>
        <r>
          <rPr>
            <b/>
            <sz val="9"/>
            <color indexed="81"/>
            <rFont val="Tahoma"/>
            <family val="2"/>
          </rPr>
          <t>Usuario:</t>
        </r>
        <r>
          <rPr>
            <sz val="9"/>
            <color indexed="81"/>
            <rFont val="Tahoma"/>
            <family val="2"/>
          </rPr>
          <t xml:space="preserve">
1 oso R
1 la nada
1 tanta tinta
1 villegas
1 licenciado
1 gemas
1 karin
1 libellule
1 lepanto
1 dario n
1 lerner
1 lepanto
1 dario n
</t>
        </r>
      </text>
    </comment>
    <comment ref="R1886" authorId="0" shapeId="0" xr:uid="{55792862-DF4B-43BC-B10C-2DD7C5A47D39}">
      <text>
        <r>
          <rPr>
            <b/>
            <sz val="9"/>
            <color indexed="81"/>
            <rFont val="Tahoma"/>
            <family val="2"/>
          </rPr>
          <t>Usuario:</t>
        </r>
        <r>
          <rPr>
            <sz val="9"/>
            <color indexed="81"/>
            <rFont val="Tahoma"/>
            <family val="2"/>
          </rPr>
          <t xml:space="preserve">
1 arte de L
1 licenciado
1 profitecnicas
1 bukz med
1 oso a
1 mat teusa
1 mat mac
1 tornamesa chile
2 zona g
1 acontista
1 9 tres C
2 efce nov
1 santo S
2 tango
1 gemas
1 callejon C
1 callejon  80
1 wilborada
1 wilborada
1 central
12 nacionales
1 cntexto
1 libreria animal
1 lepanto
1 dario n
1 tango
1 lepanto
1 licenciado
1 arte de l
</t>
        </r>
      </text>
    </comment>
    <comment ref="R1888" authorId="0" shapeId="0" xr:uid="{0BA0A5E5-3935-4673-A33E-9EB730BB4DD8}">
      <text>
        <r>
          <rPr>
            <b/>
            <sz val="9"/>
            <color indexed="81"/>
            <rFont val="Tahoma"/>
            <family val="2"/>
          </rPr>
          <t>Usuario:</t>
        </r>
        <r>
          <rPr>
            <sz val="9"/>
            <color indexed="81"/>
            <rFont val="Tahoma"/>
            <family val="2"/>
          </rPr>
          <t xml:space="preserve">
1 arte de L
1 profitecnicas
1 bukz med
1 oso a
1 mat teusa
1 mat mac
1 tornamesa chile
1 zona g
1 acontista
1 efce nov
1 santo S
1 tango
1 javeriana
1 wilborada
1 central
8 nacionales
1 exlibris
</t>
        </r>
      </text>
    </comment>
    <comment ref="S1888" authorId="0" shapeId="0" xr:uid="{400E9E35-204D-4B14-A75F-15786CDE2220}">
      <text>
        <r>
          <rPr>
            <b/>
            <sz val="9"/>
            <color indexed="81"/>
            <rFont val="Tahoma"/>
            <family val="2"/>
          </rPr>
          <t>Usuario:</t>
        </r>
        <r>
          <rPr>
            <sz val="9"/>
            <color indexed="81"/>
            <rFont val="Tahoma"/>
            <family val="2"/>
          </rPr>
          <t xml:space="preserve">
1 arte de L
</t>
        </r>
      </text>
    </comment>
    <comment ref="R1889" authorId="0" shapeId="0" xr:uid="{0CAB97AB-6487-4EB5-BAF6-AA9CC9395C43}">
      <text>
        <r>
          <rPr>
            <b/>
            <sz val="9"/>
            <color indexed="81"/>
            <rFont val="Tahoma"/>
            <family val="2"/>
          </rPr>
          <t>Usuario:</t>
        </r>
        <r>
          <rPr>
            <sz val="9"/>
            <color indexed="81"/>
            <rFont val="Tahoma"/>
            <family val="2"/>
          </rPr>
          <t xml:space="preserve">
1 arte de l
1 siglo xxi
1 oso a
1 bukz bta
1 zona g
1 9 tres c
2 efce rep
1 gemas
1 callejon c
1 callejon 80
1 javeriana
1 wilborada
1 macarena
1 exlibris
1 lepanto
1 musa
1 cooprudea
1 licenciado
1 arte de l
</t>
        </r>
      </text>
    </comment>
    <comment ref="S1889" authorId="0" shapeId="0" xr:uid="{9EB7209D-D6EA-49EB-92ED-9D36F5A8E1F9}">
      <text>
        <r>
          <rPr>
            <b/>
            <sz val="9"/>
            <color indexed="81"/>
            <rFont val="Tahoma"/>
            <family val="2"/>
          </rPr>
          <t>Usuario:</t>
        </r>
        <r>
          <rPr>
            <sz val="9"/>
            <color indexed="81"/>
            <rFont val="Tahoma"/>
            <family val="2"/>
          </rPr>
          <t xml:space="preserve">
1 coprudea
</t>
        </r>
      </text>
    </comment>
    <comment ref="R1890" authorId="0" shapeId="0" xr:uid="{19145E92-5F7C-4AEE-85A8-222590942ACC}">
      <text>
        <r>
          <rPr>
            <b/>
            <sz val="9"/>
            <color indexed="81"/>
            <rFont val="Tahoma"/>
            <family val="2"/>
          </rPr>
          <t>Usuario:</t>
        </r>
        <r>
          <rPr>
            <sz val="9"/>
            <color indexed="81"/>
            <rFont val="Tahoma"/>
            <family val="2"/>
          </rPr>
          <t xml:space="preserve">
1 arte de L
1 profitecnicas
1 bukz med
1 oso a
1 mat teusa
1 mat mac
1 tornamesa chile
2 zona g
1 efce nov
1 santo s
1 villegas
1 javeriana
1 wilborada
1 central
1 ana colina
8 nacionales
1 lepanto
1 musa
</t>
        </r>
      </text>
    </comment>
    <comment ref="S1890" authorId="0" shapeId="0" xr:uid="{166806A1-4CFA-485A-B8A3-B6911770173D}">
      <text>
        <r>
          <rPr>
            <b/>
            <sz val="9"/>
            <color indexed="81"/>
            <rFont val="Tahoma"/>
            <family val="2"/>
          </rPr>
          <t>Usuario:</t>
        </r>
        <r>
          <rPr>
            <sz val="9"/>
            <color indexed="81"/>
            <rFont val="Tahoma"/>
            <family val="2"/>
          </rPr>
          <t xml:space="preserve">
1 arte de l
</t>
        </r>
      </text>
    </comment>
    <comment ref="R1891" authorId="0" shapeId="0" xr:uid="{0D0FF976-32AB-4233-9CE5-41CB660B30C9}">
      <text>
        <r>
          <rPr>
            <b/>
            <sz val="9"/>
            <color indexed="81"/>
            <rFont val="Tahoma"/>
            <family val="2"/>
          </rPr>
          <t>Usuario:</t>
        </r>
        <r>
          <rPr>
            <sz val="9"/>
            <color indexed="81"/>
            <rFont val="Tahoma"/>
            <family val="2"/>
          </rPr>
          <t xml:space="preserve">
1 wilborada
1 oso r
1 la nada
1 licenciado
1 prosa
1 acontista
1 zona g
1 efce
1 tanta tinta
1 valija
1 buscalibre
</t>
        </r>
      </text>
    </comment>
    <comment ref="S1891" authorId="0" shapeId="0" xr:uid="{EC14AB31-AEC4-45AA-B1DF-D81613DF997A}">
      <text>
        <r>
          <rPr>
            <b/>
            <sz val="9"/>
            <color indexed="81"/>
            <rFont val="Tahoma"/>
            <family val="2"/>
          </rPr>
          <t>Usuario:</t>
        </r>
        <r>
          <rPr>
            <sz val="9"/>
            <color indexed="81"/>
            <rFont val="Tahoma"/>
            <family val="2"/>
          </rPr>
          <t xml:space="preserve">
1 andino
</t>
        </r>
      </text>
    </comment>
    <comment ref="R1894" authorId="0" shapeId="0" xr:uid="{30B82A4A-A5F2-40DC-943A-C25AE6CC8CA5}">
      <text>
        <r>
          <rPr>
            <b/>
            <sz val="9"/>
            <color indexed="81"/>
            <rFont val="Tahoma"/>
            <family val="2"/>
          </rPr>
          <t>Usuario:</t>
        </r>
        <r>
          <rPr>
            <sz val="9"/>
            <color indexed="81"/>
            <rFont val="Tahoma"/>
            <family val="2"/>
          </rPr>
          <t xml:space="preserve">
1 wilborada
1 oso r
1 la nada
1 arcano chapi
1 farmacia Q
1 luis angel
1 exlibris
1 musa
1 espiritu y
1 zona g
1 efce
</t>
        </r>
      </text>
    </comment>
    <comment ref="S1894" authorId="0" shapeId="0" xr:uid="{79A9FB09-B446-4D2D-831D-9971710C30FF}">
      <text>
        <r>
          <rPr>
            <b/>
            <sz val="9"/>
            <color indexed="81"/>
            <rFont val="Tahoma"/>
            <family val="2"/>
          </rPr>
          <t>Usuario:</t>
        </r>
        <r>
          <rPr>
            <sz val="9"/>
            <color indexed="81"/>
            <rFont val="Tahoma"/>
            <family val="2"/>
          </rPr>
          <t xml:space="preserve">
1 era hacienda
1 andino
</t>
        </r>
      </text>
    </comment>
    <comment ref="R1905" authorId="0" shapeId="0" xr:uid="{814D3170-02FC-4237-8C0F-3FC1732D0691}">
      <text>
        <r>
          <rPr>
            <b/>
            <sz val="9"/>
            <color indexed="81"/>
            <rFont val="Tahoma"/>
            <family val="2"/>
          </rPr>
          <t>Usuario:</t>
        </r>
        <r>
          <rPr>
            <sz val="9"/>
            <color indexed="81"/>
            <rFont val="Tahoma"/>
            <family val="2"/>
          </rPr>
          <t xml:space="preserve">
1 alfredo
1 casa tomadas
1 ixcacau
</t>
        </r>
      </text>
    </comment>
    <comment ref="S1905" authorId="0" shapeId="0" xr:uid="{3C66BC2D-5FEC-4DBE-8502-3C272BAC5ABA}">
      <text>
        <r>
          <rPr>
            <b/>
            <sz val="9"/>
            <color indexed="81"/>
            <rFont val="Tahoma"/>
            <family val="2"/>
          </rPr>
          <t>Usuario:</t>
        </r>
        <r>
          <rPr>
            <sz val="9"/>
            <color indexed="81"/>
            <rFont val="Tahoma"/>
            <family val="2"/>
          </rPr>
          <t xml:space="preserve">
1 alfredo
1 ixcacau
</t>
        </r>
      </text>
    </comment>
    <comment ref="R1908" authorId="0" shapeId="0" xr:uid="{527377A0-2AC9-4E44-918C-919BD73D4645}">
      <text>
        <r>
          <rPr>
            <b/>
            <sz val="9"/>
            <color indexed="81"/>
            <rFont val="Tahoma"/>
            <family val="2"/>
          </rPr>
          <t>Usuario:</t>
        </r>
        <r>
          <rPr>
            <sz val="9"/>
            <color indexed="81"/>
            <rFont val="Tahoma"/>
            <family val="2"/>
          </rPr>
          <t xml:space="preserve">
1 casa tomada
1 librería animal
</t>
        </r>
      </text>
    </comment>
    <comment ref="R1916" authorId="0" shapeId="0" xr:uid="{1E337C5C-95FD-4F90-A232-8E60188552D7}">
      <text>
        <r>
          <rPr>
            <b/>
            <sz val="9"/>
            <color indexed="81"/>
            <rFont val="Tahoma"/>
            <family val="2"/>
          </rPr>
          <t>Usuario:</t>
        </r>
        <r>
          <rPr>
            <sz val="9"/>
            <color indexed="81"/>
            <rFont val="Tahoma"/>
            <family val="2"/>
          </rPr>
          <t xml:space="preserve">
1 buscalibre
1 undeme
</t>
        </r>
      </text>
    </comment>
    <comment ref="R1944" authorId="0" shapeId="0" xr:uid="{6FB58439-2965-449A-B7D1-5CBCA9E5DD3C}">
      <text>
        <r>
          <rPr>
            <b/>
            <sz val="9"/>
            <color indexed="81"/>
            <rFont val="Tahoma"/>
            <family val="2"/>
          </rPr>
          <t>Usuario:</t>
        </r>
        <r>
          <rPr>
            <sz val="9"/>
            <color indexed="81"/>
            <rFont val="Tahoma"/>
            <family val="2"/>
          </rPr>
          <t xml:space="preserve">
1 focui
</t>
        </r>
      </text>
    </comment>
    <comment ref="S1949" authorId="0" shapeId="0" xr:uid="{E4B1C063-07B7-4699-96D5-17583E803EA6}">
      <text>
        <r>
          <rPr>
            <b/>
            <sz val="9"/>
            <color indexed="81"/>
            <rFont val="Tahoma"/>
            <family val="2"/>
          </rPr>
          <t>Usuario:</t>
        </r>
        <r>
          <rPr>
            <sz val="9"/>
            <color indexed="81"/>
            <rFont val="Tahoma"/>
            <family val="2"/>
          </rPr>
          <t xml:space="preserve">
1 andino
</t>
        </r>
      </text>
    </comment>
    <comment ref="R1951" authorId="0" shapeId="0" xr:uid="{13C62D9C-1BA4-4B99-B6BB-FA81B52D5A0B}">
      <text>
        <r>
          <rPr>
            <b/>
            <sz val="9"/>
            <color indexed="81"/>
            <rFont val="Tahoma"/>
            <family val="2"/>
          </rPr>
          <t>Usuario:</t>
        </r>
        <r>
          <rPr>
            <sz val="9"/>
            <color indexed="81"/>
            <rFont val="Tahoma"/>
            <family val="2"/>
          </rPr>
          <t xml:space="preserve">
1 siglo xxi
</t>
        </r>
      </text>
    </comment>
    <comment ref="R1954" authorId="0" shapeId="0" xr:uid="{B74D904D-55BC-4391-AAF6-D62A2F740DB1}">
      <text>
        <r>
          <rPr>
            <b/>
            <sz val="9"/>
            <color indexed="81"/>
            <rFont val="Tahoma"/>
            <family val="2"/>
          </rPr>
          <t>Usuario:</t>
        </r>
        <r>
          <rPr>
            <sz val="9"/>
            <color indexed="81"/>
            <rFont val="Tahoma"/>
            <family val="2"/>
          </rPr>
          <t xml:space="preserve">
1 tango
</t>
        </r>
      </text>
    </comment>
    <comment ref="S1954" authorId="0" shapeId="0" xr:uid="{04BA8046-FEAC-4497-81AC-D4AC8B22F65A}">
      <text>
        <r>
          <rPr>
            <b/>
            <sz val="9"/>
            <color indexed="81"/>
            <rFont val="Tahoma"/>
            <family val="2"/>
          </rPr>
          <t>Usuario:</t>
        </r>
        <r>
          <rPr>
            <sz val="9"/>
            <color indexed="81"/>
            <rFont val="Tahoma"/>
            <family val="2"/>
          </rPr>
          <t xml:space="preserve">
1 andino
</t>
        </r>
      </text>
    </comment>
    <comment ref="R1957" authorId="0" shapeId="0" xr:uid="{E02F8F5A-166E-4075-82FA-873B3F4DE2D1}">
      <text>
        <r>
          <rPr>
            <b/>
            <sz val="9"/>
            <color indexed="81"/>
            <rFont val="Tahoma"/>
            <family val="2"/>
          </rPr>
          <t>Usuario:</t>
        </r>
        <r>
          <rPr>
            <sz val="9"/>
            <color indexed="81"/>
            <rFont val="Tahoma"/>
            <family val="2"/>
          </rPr>
          <t xml:space="preserve">
1 focui
</t>
        </r>
      </text>
    </comment>
    <comment ref="S1961" authorId="0" shapeId="0" xr:uid="{FF9EC646-F3F3-4D63-A138-03F2AA2A9BB5}">
      <text>
        <r>
          <rPr>
            <b/>
            <sz val="9"/>
            <color indexed="81"/>
            <rFont val="Tahoma"/>
            <family val="2"/>
          </rPr>
          <t>Usuario:</t>
        </r>
        <r>
          <rPr>
            <sz val="9"/>
            <color indexed="81"/>
            <rFont val="Tahoma"/>
            <family val="2"/>
          </rPr>
          <t xml:space="preserve">
1 lerner
</t>
        </r>
      </text>
    </comment>
    <comment ref="R1963" authorId="0" shapeId="0" xr:uid="{CC3BD725-ED85-480B-AC68-5E5CA7A0D9E5}">
      <text>
        <r>
          <rPr>
            <b/>
            <sz val="9"/>
            <color indexed="81"/>
            <rFont val="Tahoma"/>
            <family val="2"/>
          </rPr>
          <t>Usuario:</t>
        </r>
        <r>
          <rPr>
            <sz val="9"/>
            <color indexed="81"/>
            <rFont val="Tahoma"/>
            <family val="2"/>
          </rPr>
          <t xml:space="preserve">
1 profitecnicas
1 dario N
1 bukz med
1 oso a
1 zona g
1 acontista
1 EFCE NOV
1 tango
1 patricia
1 javeriana
1 wilborada
1 evaristo
9 nacionales
1 bukz med
1 dario N
1 prologo
1 dario m
1 tertulia
</t>
        </r>
      </text>
    </comment>
    <comment ref="S1963" authorId="0" shapeId="0" xr:uid="{A1A228C9-5613-468F-8AF6-9859D6307EDC}">
      <text>
        <r>
          <rPr>
            <b/>
            <sz val="9"/>
            <color indexed="81"/>
            <rFont val="Tahoma"/>
            <family val="2"/>
          </rPr>
          <t>Usuario:</t>
        </r>
        <r>
          <rPr>
            <sz val="9"/>
            <color indexed="81"/>
            <rFont val="Tahoma"/>
            <family val="2"/>
          </rPr>
          <t xml:space="preserve">
1 evaristo
</t>
        </r>
      </text>
    </comment>
    <comment ref="R1965" authorId="0" shapeId="0" xr:uid="{30D1FC1C-46D1-49F5-BEA5-8EAACBB23C2C}">
      <text>
        <r>
          <rPr>
            <b/>
            <sz val="9"/>
            <color rgb="FF000000"/>
            <rFont val="Tahoma"/>
            <family val="2"/>
          </rPr>
          <t>Usuario:</t>
        </r>
        <r>
          <rPr>
            <sz val="9"/>
            <color rgb="FF000000"/>
            <rFont val="Tahoma"/>
            <family val="2"/>
          </rPr>
          <t xml:space="preserve">
1 oso r
1 la nada
1 evaristo
1 erato
1 chaparro
1 patricia
1 ERATO LIBROS
1 tanta tinta
2 evaristo
1 patricia
1 tango
1 cotidiana
1 wilborada
1 patricia
1 macarena
1 teusa
2 tornamesa z G 
1 oso san martin
1 ( 9 ) tres cuartos 
1 tornamesa Av chile
1 prosa
1 villegas
1 patricia
1 cotidiana
1 circulo A
1 profitecnicas
1 oso a
1 bukz bta
1 tornamesa chile
1 oso SM
1 erato
1 9 tres c
2 EFCE REP
1 santo S
2 tango
1 gemas
1 callejon C
1 callejon 80
1 libelula M
1 javeriana
1 wilborada
1 prologo
1 central
1 contexto
1 era hacienda
1 era andino
1 tanta tinta
1 efce
1 erato
1 ixcacau
1 siglo xxi
1 siglo xxi
1 patricia
1 lepanto
1 prosa
2 erato
1 av chile
1 profitecnicas
1 fondo carranza
1 zona g
1 efce
1 san farael
1 tanta tinta
1 javeriana
3 wilborada
</t>
        </r>
      </text>
    </comment>
    <comment ref="S1965" authorId="0" shapeId="0" xr:uid="{223362B1-5C00-4F72-A78A-A51332850B52}">
      <text>
        <r>
          <rPr>
            <b/>
            <sz val="9"/>
            <color indexed="81"/>
            <rFont val="Tahoma"/>
            <family val="2"/>
          </rPr>
          <t>Usuario:</t>
        </r>
        <r>
          <rPr>
            <sz val="9"/>
            <color indexed="81"/>
            <rFont val="Tahoma"/>
            <family val="2"/>
          </rPr>
          <t xml:space="preserve">
1 patricia
1 andino
1 ixcacau
1 patricia
1 patricia
</t>
        </r>
      </text>
    </comment>
    <comment ref="R1968" authorId="0" shapeId="0" xr:uid="{0E7A5F2B-0BBF-454E-AFC3-0A35E5A98074}">
      <text>
        <r>
          <rPr>
            <b/>
            <sz val="9"/>
            <color indexed="81"/>
            <rFont val="Tahoma"/>
            <family val="2"/>
          </rPr>
          <t>Usuario:</t>
        </r>
        <r>
          <rPr>
            <sz val="9"/>
            <color indexed="81"/>
            <rFont val="Tahoma"/>
            <family val="2"/>
          </rPr>
          <t xml:space="preserve">
1 chaparro
1 chaparro
</t>
        </r>
      </text>
    </comment>
    <comment ref="S1968" authorId="0" shapeId="0" xr:uid="{F2E8338F-812B-4362-B109-87A8A9F893B9}">
      <text>
        <r>
          <rPr>
            <b/>
            <sz val="9"/>
            <color indexed="81"/>
            <rFont val="Tahoma"/>
            <family val="2"/>
          </rPr>
          <t>Usuario:</t>
        </r>
        <r>
          <rPr>
            <sz val="9"/>
            <color indexed="81"/>
            <rFont val="Tahoma"/>
            <family val="2"/>
          </rPr>
          <t xml:space="preserve">
1 chaparro
1 lerner
1 chaparro
</t>
        </r>
      </text>
    </comment>
    <comment ref="R1970" authorId="0" shapeId="0" xr:uid="{E4C611D8-D1ED-455B-9555-CA5D341EA781}">
      <text>
        <r>
          <rPr>
            <b/>
            <sz val="9"/>
            <color indexed="81"/>
            <rFont val="Tahoma"/>
            <family val="2"/>
          </rPr>
          <t>Usuario:</t>
        </r>
        <r>
          <rPr>
            <sz val="9"/>
            <color indexed="81"/>
            <rFont val="Tahoma"/>
            <family val="2"/>
          </rPr>
          <t xml:space="preserve">
1 exlibris
1 erato
1 carranza
1 av chile
1 prosa
1 profitecnicas
1 siglo xxi
8 nacionales
2 efce
1 zona g
1 callejon c
1 patricia
1 garabato
</t>
        </r>
      </text>
    </comment>
    <comment ref="S1970" authorId="0" shapeId="0" xr:uid="{D38DC190-4337-4B6E-B88C-58735D9FFF94}">
      <text>
        <r>
          <rPr>
            <b/>
            <sz val="9"/>
            <color indexed="81"/>
            <rFont val="Tahoma"/>
            <family val="2"/>
          </rPr>
          <t>Usuario:</t>
        </r>
        <r>
          <rPr>
            <sz val="9"/>
            <color indexed="81"/>
            <rFont val="Tahoma"/>
            <family val="2"/>
          </rPr>
          <t xml:space="preserve">
1 erato
1 evaristo
</t>
        </r>
      </text>
    </comment>
    <comment ref="R1976" authorId="0" shapeId="0" xr:uid="{86EB4748-50F1-40D8-BB90-C9D6F205D1F1}">
      <text>
        <r>
          <rPr>
            <b/>
            <sz val="9"/>
            <color indexed="81"/>
            <rFont val="Tahoma"/>
            <family val="2"/>
          </rPr>
          <t>Usuario:</t>
        </r>
        <r>
          <rPr>
            <sz val="9"/>
            <color indexed="81"/>
            <rFont val="Tahoma"/>
            <family val="2"/>
          </rPr>
          <t xml:space="preserve">
1 alfredo
1 casa tomada
1 casa tomada
</t>
        </r>
      </text>
    </comment>
    <comment ref="S1976" authorId="0" shapeId="0" xr:uid="{3A27414F-EB0B-476C-AB03-48F41AC50C9B}">
      <text>
        <r>
          <rPr>
            <b/>
            <sz val="9"/>
            <color indexed="81"/>
            <rFont val="Tahoma"/>
            <family val="2"/>
          </rPr>
          <t>Usuario:</t>
        </r>
        <r>
          <rPr>
            <sz val="9"/>
            <color indexed="81"/>
            <rFont val="Tahoma"/>
            <family val="2"/>
          </rPr>
          <t xml:space="preserve">
1 alfredo
</t>
        </r>
      </text>
    </comment>
    <comment ref="R1979" authorId="0" shapeId="0" xr:uid="{6E4A31F4-4B21-45D5-9D15-FB6F09DBEAC7}">
      <text>
        <r>
          <rPr>
            <b/>
            <sz val="9"/>
            <color indexed="81"/>
            <rFont val="Tahoma"/>
            <family val="2"/>
          </rPr>
          <t>Usuario:</t>
        </r>
        <r>
          <rPr>
            <sz val="9"/>
            <color indexed="81"/>
            <rFont val="Tahoma"/>
            <family val="2"/>
          </rPr>
          <t xml:space="preserve">
1 buscalibre
</t>
        </r>
      </text>
    </comment>
    <comment ref="R1981" authorId="0" shapeId="0" xr:uid="{3661956F-A9D3-4E53-824C-5E6DE8E1EEF1}">
      <text>
        <r>
          <rPr>
            <b/>
            <sz val="9"/>
            <color indexed="81"/>
            <rFont val="Tahoma"/>
            <family val="2"/>
          </rPr>
          <t>Usuario:</t>
        </r>
        <r>
          <rPr>
            <sz val="9"/>
            <color indexed="81"/>
            <rFont val="Tahoma"/>
            <family val="2"/>
          </rPr>
          <t xml:space="preserve">
1 karin
</t>
        </r>
      </text>
    </comment>
    <comment ref="R1989" authorId="0" shapeId="0" xr:uid="{69AAC9FD-6130-4447-958C-3EFACD25EBD5}">
      <text>
        <r>
          <rPr>
            <b/>
            <sz val="9"/>
            <color indexed="81"/>
            <rFont val="Tahoma"/>
            <family val="2"/>
          </rPr>
          <t>Usuario:</t>
        </r>
        <r>
          <rPr>
            <sz val="9"/>
            <color indexed="81"/>
            <rFont val="Tahoma"/>
            <family val="2"/>
          </rPr>
          <t xml:space="preserve">
1 karin
2 bukz med
1 bukz bta
</t>
        </r>
      </text>
    </comment>
    <comment ref="R1991" authorId="0" shapeId="0" xr:uid="{BBC6D393-9BA9-4AB1-BEB8-C316FBD387E7}">
      <text>
        <r>
          <rPr>
            <b/>
            <sz val="9"/>
            <color indexed="81"/>
            <rFont val="Tahoma"/>
            <family val="2"/>
          </rPr>
          <t>Usuario:</t>
        </r>
        <r>
          <rPr>
            <sz val="9"/>
            <color indexed="81"/>
            <rFont val="Tahoma"/>
            <family val="2"/>
          </rPr>
          <t xml:space="preserve">
1 alfredo
1 casa tomada
1 patricia
1 patricia
</t>
        </r>
      </text>
    </comment>
    <comment ref="R1994" authorId="0" shapeId="0" xr:uid="{A87CD966-7CE1-4C46-886F-A3D335399BC7}">
      <text>
        <r>
          <rPr>
            <b/>
            <sz val="9"/>
            <color indexed="81"/>
            <rFont val="Tahoma"/>
            <family val="2"/>
          </rPr>
          <t>Usuario:</t>
        </r>
        <r>
          <rPr>
            <sz val="9"/>
            <color indexed="81"/>
            <rFont val="Tahoma"/>
            <family val="2"/>
          </rPr>
          <t xml:space="preserve">
1 oso r
1 selva viva
</t>
        </r>
      </text>
    </comment>
    <comment ref="S1994" authorId="0" shapeId="0" xr:uid="{2288766B-7494-49FB-9CB8-B2855A847383}">
      <text>
        <r>
          <rPr>
            <b/>
            <sz val="9"/>
            <color indexed="81"/>
            <rFont val="Tahoma"/>
            <family val="2"/>
          </rPr>
          <t>Usuario:</t>
        </r>
        <r>
          <rPr>
            <sz val="9"/>
            <color indexed="81"/>
            <rFont val="Tahoma"/>
            <family val="2"/>
          </rPr>
          <t xml:space="preserve">
1 andino
1 lerner
</t>
        </r>
      </text>
    </comment>
    <comment ref="R1998" authorId="0" shapeId="0" xr:uid="{79915530-19FE-4831-8D91-C82B30280D44}">
      <text>
        <r>
          <rPr>
            <b/>
            <sz val="9"/>
            <color indexed="81"/>
            <rFont val="Tahoma"/>
            <family val="2"/>
          </rPr>
          <t>Usuario:</t>
        </r>
        <r>
          <rPr>
            <sz val="9"/>
            <color indexed="81"/>
            <rFont val="Tahoma"/>
            <family val="2"/>
          </rPr>
          <t xml:space="preserve">
1 erato
2 tango
1 eafit
14 nacionales
1 oso
1 wilborada
1 patricia
1 tornamesa z G 
1 oso san martin
1 bukz medellin
1 ( 9 ) tres cuartos
1 el licenciado
1 ficciones
1 tornamesa Av chile 
1 prosa
1 buk bta
2 efce centro
1 ana colina
1 garabato
1 javeriana
1 villegas
1 casa tomada
1 central
1 profitecnicas
1 licenciado
2 gemas
2 wilborada
1 chaparro
</t>
        </r>
      </text>
    </comment>
    <comment ref="S1998" authorId="0" shapeId="0" xr:uid="{25737470-4DCE-453C-9F3F-FFFDA7DA48A7}">
      <text>
        <r>
          <rPr>
            <b/>
            <sz val="9"/>
            <color indexed="81"/>
            <rFont val="Tahoma"/>
            <family val="2"/>
          </rPr>
          <t>Usuario:</t>
        </r>
        <r>
          <rPr>
            <sz val="9"/>
            <color indexed="81"/>
            <rFont val="Tahoma"/>
            <family val="2"/>
          </rPr>
          <t xml:space="preserve">
1 patricia
1 chaparro
</t>
        </r>
      </text>
    </comment>
    <comment ref="R2001" authorId="0" shapeId="0" xr:uid="{50535948-7C6F-4FCC-A50E-E2CC9E040030}">
      <text>
        <r>
          <rPr>
            <b/>
            <sz val="9"/>
            <color indexed="81"/>
            <rFont val="Tahoma"/>
            <family val="2"/>
          </rPr>
          <t>Usuario:</t>
        </r>
        <r>
          <rPr>
            <sz val="9"/>
            <color indexed="81"/>
            <rFont val="Tahoma"/>
            <family val="2"/>
          </rPr>
          <t xml:space="preserve">
1 la nada
1 casa tomada
1 erato
</t>
        </r>
      </text>
    </comment>
    <comment ref="S2001" authorId="0" shapeId="0" xr:uid="{58BC6D67-31E1-49E5-9AAC-13C7F1CEBCEC}">
      <text>
        <r>
          <rPr>
            <b/>
            <sz val="9"/>
            <color indexed="81"/>
            <rFont val="Tahoma"/>
            <family val="2"/>
          </rPr>
          <t>Usuario:</t>
        </r>
        <r>
          <rPr>
            <sz val="9"/>
            <color indexed="81"/>
            <rFont val="Tahoma"/>
            <family val="2"/>
          </rPr>
          <t xml:space="preserve">
1 erato
</t>
        </r>
      </text>
    </comment>
    <comment ref="R2002" authorId="0" shapeId="0" xr:uid="{A64D1291-A9DE-4C57-B965-40C115B7165C}">
      <text>
        <r>
          <rPr>
            <b/>
            <sz val="9"/>
            <color indexed="81"/>
            <rFont val="Tahoma"/>
            <family val="2"/>
          </rPr>
          <t>Usuario:</t>
        </r>
        <r>
          <rPr>
            <sz val="9"/>
            <color indexed="81"/>
            <rFont val="Tahoma"/>
            <family val="2"/>
          </rPr>
          <t xml:space="preserve">
1 la nada
1 casa tomada
1 dario n
1 chaparro
</t>
        </r>
      </text>
    </comment>
    <comment ref="S2002" authorId="0" shapeId="0" xr:uid="{247282FA-E156-49B0-BC63-1C206A936A95}">
      <text>
        <r>
          <rPr>
            <b/>
            <sz val="9"/>
            <color indexed="81"/>
            <rFont val="Tahoma"/>
            <family val="2"/>
          </rPr>
          <t>Usuario:</t>
        </r>
        <r>
          <rPr>
            <sz val="9"/>
            <color indexed="81"/>
            <rFont val="Tahoma"/>
            <family val="2"/>
          </rPr>
          <t xml:space="preserve">
1 chaparro
</t>
        </r>
      </text>
    </comment>
    <comment ref="R2004" authorId="0" shapeId="0" xr:uid="{21AFE911-07C3-4EDD-8D6F-4A55580F4F3C}">
      <text>
        <r>
          <rPr>
            <b/>
            <sz val="9"/>
            <color indexed="81"/>
            <rFont val="Tahoma"/>
            <family val="2"/>
          </rPr>
          <t>Usuario:</t>
        </r>
        <r>
          <rPr>
            <sz val="9"/>
            <color indexed="81"/>
            <rFont val="Tahoma"/>
            <family val="2"/>
          </rPr>
          <t xml:space="preserve">
1 buscalibre
2 efce
1 zona g
1 buscalibre
1 buscalibre
3 buscalibre
1 buscalibre
</t>
        </r>
      </text>
    </comment>
    <comment ref="R2008" authorId="0" shapeId="0" xr:uid="{590A3D94-29B2-4CA3-B5C8-1C918714E89F}">
      <text>
        <r>
          <rPr>
            <b/>
            <sz val="9"/>
            <color indexed="81"/>
            <rFont val="Tahoma"/>
            <family val="2"/>
          </rPr>
          <t>Usuario:</t>
        </r>
        <r>
          <rPr>
            <sz val="9"/>
            <color indexed="81"/>
            <rFont val="Tahoma"/>
            <family val="2"/>
          </rPr>
          <t xml:space="preserve">
1 zona g
</t>
        </r>
      </text>
    </comment>
    <comment ref="R2019" authorId="0" shapeId="0" xr:uid="{6F219C8D-D5B6-4D37-BD34-226E035FD7E2}">
      <text>
        <r>
          <rPr>
            <b/>
            <sz val="9"/>
            <color indexed="81"/>
            <rFont val="Tahoma"/>
            <family val="2"/>
          </rPr>
          <t>Usuario:</t>
        </r>
        <r>
          <rPr>
            <sz val="9"/>
            <color indexed="81"/>
            <rFont val="Tahoma"/>
            <family val="2"/>
          </rPr>
          <t xml:space="preserve">
1 arte de L
1 licenciado
1 libelula A
1 cotidiana
1 profitecnicas
1 bukz med
1 oso a
1 mat teusa
1 mat mac
1 tornamesa chile
1 oso SM
2 zona g
1 acontista
1 9 tres C
2 efce nov
1 santa S
2 tango
1 callejon C
1 callejon 80
1 javeriana
1 wilborada
1 Bros B
1 central
14 nacionales
1 contexto
1 central
1 butaca
1 bukz med
1 valija
1 buscalibre
1 prologo
1 tertulia
1 licenciado
1 alfredo
1 zona g
</t>
        </r>
      </text>
    </comment>
    <comment ref="S2019" authorId="0" shapeId="0" xr:uid="{087DADA9-84FA-4CA4-A1C6-6126FDABAB8D}">
      <text>
        <r>
          <rPr>
            <b/>
            <sz val="9"/>
            <color indexed="81"/>
            <rFont val="Tahoma"/>
            <family val="2"/>
          </rPr>
          <t>Usuario:</t>
        </r>
        <r>
          <rPr>
            <sz val="9"/>
            <color indexed="81"/>
            <rFont val="Tahoma"/>
            <family val="2"/>
          </rPr>
          <t xml:space="preserve">
1 arte de l
</t>
        </r>
      </text>
    </comment>
    <comment ref="R2023" authorId="0" shapeId="0" xr:uid="{FDAB1F97-9746-4599-8154-7D346ED5291E}">
      <text>
        <r>
          <rPr>
            <b/>
            <sz val="9"/>
            <color indexed="81"/>
            <rFont val="Tahoma"/>
            <family val="2"/>
          </rPr>
          <t>Usuario:</t>
        </r>
        <r>
          <rPr>
            <sz val="9"/>
            <color indexed="81"/>
            <rFont val="Tahoma"/>
            <family val="2"/>
          </rPr>
          <t xml:space="preserve">
1 cooprudea
</t>
        </r>
      </text>
    </comment>
    <comment ref="S2023" authorId="0" shapeId="0" xr:uid="{4282D42D-749B-4DEC-BB65-FC7EAFCC7F49}">
      <text>
        <r>
          <rPr>
            <b/>
            <sz val="9"/>
            <color indexed="81"/>
            <rFont val="Tahoma"/>
            <family val="2"/>
          </rPr>
          <t>Usuario:</t>
        </r>
        <r>
          <rPr>
            <sz val="9"/>
            <color indexed="81"/>
            <rFont val="Tahoma"/>
            <family val="2"/>
          </rPr>
          <t xml:space="preserve">
1 lerner
1 copruedea
</t>
        </r>
      </text>
    </comment>
    <comment ref="R2024" authorId="0" shapeId="0" xr:uid="{6C198E80-D77F-49C1-83BB-F21B015D4049}">
      <text>
        <r>
          <rPr>
            <b/>
            <sz val="9"/>
            <color indexed="81"/>
            <rFont val="Tahoma"/>
            <family val="2"/>
          </rPr>
          <t>Usuario:</t>
        </r>
        <r>
          <rPr>
            <sz val="9"/>
            <color indexed="81"/>
            <rFont val="Tahoma"/>
            <family val="2"/>
          </rPr>
          <t xml:space="preserve">
1 selva viva
</t>
        </r>
      </text>
    </comment>
    <comment ref="R2026" authorId="0" shapeId="0" xr:uid="{4A6B5531-EA8B-4E74-ABB0-B08214FC5085}">
      <text>
        <r>
          <rPr>
            <b/>
            <sz val="9"/>
            <color indexed="81"/>
            <rFont val="Tahoma"/>
            <family val="2"/>
          </rPr>
          <t>Usuario:</t>
        </r>
        <r>
          <rPr>
            <sz val="9"/>
            <color indexed="81"/>
            <rFont val="Tahoma"/>
            <family val="2"/>
          </rPr>
          <t xml:space="preserve">
1 espantapajaros
</t>
        </r>
      </text>
    </comment>
    <comment ref="R2027" authorId="0" shapeId="0" xr:uid="{8E2961E5-2F58-4ABB-AA7F-585A77A4688B}">
      <text>
        <r>
          <rPr>
            <b/>
            <sz val="9"/>
            <color indexed="81"/>
            <rFont val="Tahoma"/>
            <family val="2"/>
          </rPr>
          <t>Usuario:</t>
        </r>
        <r>
          <rPr>
            <sz val="9"/>
            <color indexed="81"/>
            <rFont val="Tahoma"/>
            <family val="2"/>
          </rPr>
          <t xml:space="preserve">
1 selva viva
</t>
        </r>
      </text>
    </comment>
    <comment ref="R2028" authorId="0" shapeId="0" xr:uid="{2A5EBF14-ACD8-4ABE-A53C-02F479D3A52E}">
      <text>
        <r>
          <rPr>
            <b/>
            <sz val="9"/>
            <color indexed="81"/>
            <rFont val="Tahoma"/>
            <family val="2"/>
          </rPr>
          <t>Usuario:</t>
        </r>
        <r>
          <rPr>
            <sz val="9"/>
            <color indexed="81"/>
            <rFont val="Tahoma"/>
            <family val="2"/>
          </rPr>
          <t xml:space="preserve">
1 selva viva
</t>
        </r>
      </text>
    </comment>
    <comment ref="R2033" authorId="0" shapeId="0" xr:uid="{21E0221E-FEB9-4A4C-BA24-08AFF290DC13}">
      <text>
        <r>
          <rPr>
            <b/>
            <sz val="9"/>
            <color indexed="81"/>
            <rFont val="Tahoma"/>
            <family val="2"/>
          </rPr>
          <t>Usuario:</t>
        </r>
        <r>
          <rPr>
            <sz val="9"/>
            <color indexed="81"/>
            <rFont val="Tahoma"/>
            <family val="2"/>
          </rPr>
          <t xml:space="preserve">
1 karin
1 musa
</t>
        </r>
      </text>
    </comment>
    <comment ref="R2034" authorId="0" shapeId="0" xr:uid="{441D7E87-C701-4B4E-B82D-3ED45B81A92B}">
      <text>
        <r>
          <rPr>
            <b/>
            <sz val="9"/>
            <color indexed="81"/>
            <rFont val="Tahoma"/>
            <family val="2"/>
          </rPr>
          <t>Usuario:</t>
        </r>
        <r>
          <rPr>
            <sz val="9"/>
            <color indexed="81"/>
            <rFont val="Tahoma"/>
            <family val="2"/>
          </rPr>
          <t xml:space="preserve">
1 selva viva
1 exlibris
1 bukz med
</t>
        </r>
      </text>
    </comment>
    <comment ref="S2034" authorId="0" shapeId="0" xr:uid="{23B845C0-4F43-4EC1-BC24-DEADEABA184A}">
      <text>
        <r>
          <rPr>
            <b/>
            <sz val="9"/>
            <color indexed="81"/>
            <rFont val="Tahoma"/>
            <family val="2"/>
          </rPr>
          <t>Usuario:</t>
        </r>
        <r>
          <rPr>
            <sz val="9"/>
            <color indexed="81"/>
            <rFont val="Tahoma"/>
            <family val="2"/>
          </rPr>
          <t xml:space="preserve">
1 av chile
</t>
        </r>
      </text>
    </comment>
    <comment ref="R2037" authorId="0" shapeId="0" xr:uid="{337DF168-EDD3-4E74-B334-BAE736C2C8B8}">
      <text>
        <r>
          <rPr>
            <b/>
            <sz val="9"/>
            <color indexed="81"/>
            <rFont val="Tahoma"/>
            <family val="2"/>
          </rPr>
          <t>Usuario:</t>
        </r>
        <r>
          <rPr>
            <sz val="9"/>
            <color indexed="81"/>
            <rFont val="Tahoma"/>
            <family val="2"/>
          </rPr>
          <t xml:space="preserve">
1 erato
</t>
        </r>
      </text>
    </comment>
    <comment ref="R2038" authorId="0" shapeId="0" xr:uid="{FDE4EFE1-4F1D-4F59-9FCB-4E4380F5986C}">
      <text>
        <r>
          <rPr>
            <b/>
            <sz val="9"/>
            <color indexed="81"/>
            <rFont val="Tahoma"/>
            <family val="2"/>
          </rPr>
          <t>Usuario:</t>
        </r>
        <r>
          <rPr>
            <sz val="9"/>
            <color indexed="81"/>
            <rFont val="Tahoma"/>
            <family val="2"/>
          </rPr>
          <t xml:space="preserve">
1 oso r
1 bukz bta
1 licenciado
2 zona g
1 arte de l
1 tertulia
1 buscalibre
1 casa VS
1 casa VB
</t>
        </r>
      </text>
    </comment>
    <comment ref="S2038" authorId="0" shapeId="0" xr:uid="{17E47093-B029-4BE6-A40F-2F76D99C5CA2}">
      <text>
        <r>
          <rPr>
            <b/>
            <sz val="9"/>
            <color indexed="81"/>
            <rFont val="Tahoma"/>
            <family val="2"/>
          </rPr>
          <t>Usuario:</t>
        </r>
        <r>
          <rPr>
            <sz val="9"/>
            <color indexed="81"/>
            <rFont val="Tahoma"/>
            <family val="2"/>
          </rPr>
          <t xml:space="preserve">
1 andino
1 arte de l
</t>
        </r>
      </text>
    </comment>
    <comment ref="S2041" authorId="0" shapeId="0" xr:uid="{EF3BECA4-FDF9-43B1-8DBE-9D48C603CBE5}">
      <text>
        <r>
          <rPr>
            <b/>
            <sz val="9"/>
            <color indexed="81"/>
            <rFont val="Tahoma"/>
            <family val="2"/>
          </rPr>
          <t>Usuario:</t>
        </r>
        <r>
          <rPr>
            <sz val="9"/>
            <color indexed="81"/>
            <rFont val="Tahoma"/>
            <family val="2"/>
          </rPr>
          <t xml:space="preserve">
1 Publigraphic
</t>
        </r>
      </text>
    </comment>
    <comment ref="R2043" authorId="0" shapeId="0" xr:uid="{E1EE717B-BE28-4B9A-B7CD-94994A8BEA43}">
      <text>
        <r>
          <rPr>
            <b/>
            <sz val="9"/>
            <color indexed="81"/>
            <rFont val="Tahoma"/>
            <family val="2"/>
          </rPr>
          <t>Usuario:</t>
        </r>
        <r>
          <rPr>
            <sz val="9"/>
            <color indexed="81"/>
            <rFont val="Tahoma"/>
            <family val="2"/>
          </rPr>
          <t xml:space="preserve">
1 circulo
</t>
        </r>
      </text>
    </comment>
    <comment ref="S2043" authorId="0" shapeId="0" xr:uid="{31010F9D-BA22-4F48-B9CF-C6ECE5FD6EAE}">
      <text>
        <r>
          <rPr>
            <b/>
            <sz val="9"/>
            <color indexed="81"/>
            <rFont val="Tahoma"/>
            <family val="2"/>
          </rPr>
          <t>Usuario:</t>
        </r>
        <r>
          <rPr>
            <sz val="9"/>
            <color indexed="81"/>
            <rFont val="Tahoma"/>
            <family val="2"/>
          </rPr>
          <t xml:space="preserve">
1 circulo c
</t>
        </r>
      </text>
    </comment>
    <comment ref="R2046" authorId="0" shapeId="0" xr:uid="{A3F726F2-92B2-4565-B91F-666DD8D41299}">
      <text>
        <r>
          <rPr>
            <b/>
            <sz val="9"/>
            <color indexed="81"/>
            <rFont val="Tahoma"/>
            <family val="2"/>
          </rPr>
          <t>Usuario:</t>
        </r>
        <r>
          <rPr>
            <sz val="9"/>
            <color indexed="81"/>
            <rFont val="Tahoma"/>
            <family val="2"/>
          </rPr>
          <t xml:space="preserve">
1 selva viva
1 av chile
</t>
        </r>
      </text>
    </comment>
    <comment ref="S2046" authorId="0" shapeId="0" xr:uid="{B28DFCB8-7268-430C-A398-1297CF4F2904}">
      <text>
        <r>
          <rPr>
            <b/>
            <sz val="9"/>
            <color indexed="81"/>
            <rFont val="Tahoma"/>
            <family val="2"/>
          </rPr>
          <t>Usuario:</t>
        </r>
        <r>
          <rPr>
            <sz val="9"/>
            <color indexed="81"/>
            <rFont val="Tahoma"/>
            <family val="2"/>
          </rPr>
          <t xml:space="preserve">
1 wilborada
</t>
        </r>
      </text>
    </comment>
    <comment ref="R2048" authorId="0" shapeId="0" xr:uid="{2BC68D2A-9025-48E9-A018-D0EF0F52B0F4}">
      <text>
        <r>
          <rPr>
            <b/>
            <sz val="9"/>
            <color indexed="81"/>
            <rFont val="Tahoma"/>
            <family val="2"/>
          </rPr>
          <t>Usuario:</t>
        </r>
        <r>
          <rPr>
            <sz val="9"/>
            <color indexed="81"/>
            <rFont val="Tahoma"/>
            <family val="2"/>
          </rPr>
          <t xml:space="preserve">
1 buscalibre
1 buscalibre
</t>
        </r>
      </text>
    </comment>
    <comment ref="S2048" authorId="0" shapeId="0" xr:uid="{96257E84-62B6-4016-A1EA-5ACB4FA12F3E}">
      <text>
        <r>
          <rPr>
            <b/>
            <sz val="9"/>
            <color indexed="81"/>
            <rFont val="Tahoma"/>
            <family val="2"/>
          </rPr>
          <t>Usuario:</t>
        </r>
        <r>
          <rPr>
            <sz val="9"/>
            <color indexed="81"/>
            <rFont val="Tahoma"/>
            <family val="2"/>
          </rPr>
          <t xml:space="preserve">
1 lerner
</t>
        </r>
      </text>
    </comment>
    <comment ref="R2050" authorId="0" shapeId="0" xr:uid="{B3E1DBDB-CA7A-42E1-8E5E-2E5E8EC1D052}">
      <text>
        <r>
          <rPr>
            <b/>
            <sz val="9"/>
            <color indexed="81"/>
            <rFont val="Tahoma"/>
            <family val="2"/>
          </rPr>
          <t>Usuario:</t>
        </r>
        <r>
          <rPr>
            <sz val="9"/>
            <color indexed="81"/>
            <rFont val="Tahoma"/>
            <family val="2"/>
          </rPr>
          <t xml:space="preserve">
1 la nada
</t>
        </r>
      </text>
    </comment>
    <comment ref="R2054" authorId="0" shapeId="0" xr:uid="{935F4CE6-10F5-4423-A5BB-8642627202FF}">
      <text>
        <r>
          <rPr>
            <b/>
            <sz val="9"/>
            <color indexed="81"/>
            <rFont val="Tahoma"/>
            <family val="2"/>
          </rPr>
          <t>Usuario:</t>
        </r>
        <r>
          <rPr>
            <sz val="9"/>
            <color indexed="81"/>
            <rFont val="Tahoma"/>
            <family val="2"/>
          </rPr>
          <t xml:space="preserve">
1 bukz bta
1 circulo
</t>
        </r>
      </text>
    </comment>
    <comment ref="S2054" authorId="0" shapeId="0" xr:uid="{5A7873FD-09C9-4221-B8E0-6FF63B4FB803}">
      <text>
        <r>
          <rPr>
            <b/>
            <sz val="9"/>
            <color indexed="81"/>
            <rFont val="Tahoma"/>
            <family val="2"/>
          </rPr>
          <t>Usuario:</t>
        </r>
        <r>
          <rPr>
            <sz val="9"/>
            <color indexed="81"/>
            <rFont val="Tahoma"/>
            <family val="2"/>
          </rPr>
          <t xml:space="preserve">
1 circulo C
</t>
        </r>
      </text>
    </comment>
    <comment ref="R2055" authorId="0" shapeId="0" xr:uid="{4FCA2840-8A5E-4425-ADE9-A7C021A2AB5C}">
      <text>
        <r>
          <rPr>
            <b/>
            <sz val="9"/>
            <color indexed="81"/>
            <rFont val="Tahoma"/>
            <family val="2"/>
          </rPr>
          <t>Usuario:</t>
        </r>
        <r>
          <rPr>
            <sz val="9"/>
            <color indexed="81"/>
            <rFont val="Tahoma"/>
            <family val="2"/>
          </rPr>
          <t xml:space="preserve">
1 buscalibre
</t>
        </r>
      </text>
    </comment>
    <comment ref="R2062" authorId="0" shapeId="0" xr:uid="{334E14AF-0FBB-4CD3-89D1-4A8355E3A41D}">
      <text>
        <r>
          <rPr>
            <b/>
            <sz val="9"/>
            <color indexed="81"/>
            <rFont val="Tahoma"/>
            <family val="2"/>
          </rPr>
          <t>Usuario:</t>
        </r>
        <r>
          <rPr>
            <sz val="9"/>
            <color indexed="81"/>
            <rFont val="Tahoma"/>
            <family val="2"/>
          </rPr>
          <t xml:space="preserve">
1 la nada
1 contexto
</t>
        </r>
      </text>
    </comment>
    <comment ref="S2064" authorId="0" shapeId="0" xr:uid="{62FFBEDC-8A5F-4A83-8828-A1B783D3BDCD}">
      <text>
        <r>
          <rPr>
            <b/>
            <sz val="9"/>
            <color indexed="81"/>
            <rFont val="Tahoma"/>
            <family val="2"/>
          </rPr>
          <t>Usuario:</t>
        </r>
        <r>
          <rPr>
            <sz val="9"/>
            <color indexed="81"/>
            <rFont val="Tahoma"/>
            <family val="2"/>
          </rPr>
          <t xml:space="preserve">
1 av chile
</t>
        </r>
      </text>
    </comment>
    <comment ref="R2066" authorId="0" shapeId="0" xr:uid="{7C0D4C94-91D8-4808-8D13-63F04BA841F1}">
      <text>
        <r>
          <rPr>
            <b/>
            <sz val="9"/>
            <color indexed="81"/>
            <rFont val="Tahoma"/>
            <family val="2"/>
          </rPr>
          <t>Usuario:</t>
        </r>
        <r>
          <rPr>
            <sz val="9"/>
            <color indexed="81"/>
            <rFont val="Tahoma"/>
            <family val="2"/>
          </rPr>
          <t xml:space="preserve">
1 osos r
1 buscalibre
1 licenciado
1 buscalibre
1 buscalibre
1 buscalibre
</t>
        </r>
      </text>
    </comment>
    <comment ref="R2070" authorId="0" shapeId="0" xr:uid="{E303C9D3-C4ED-416A-801B-2E6F07C50CC7}">
      <text>
        <r>
          <rPr>
            <b/>
            <sz val="9"/>
            <color indexed="81"/>
            <rFont val="Tahoma"/>
            <family val="2"/>
          </rPr>
          <t>Usuario:</t>
        </r>
        <r>
          <rPr>
            <sz val="9"/>
            <color indexed="81"/>
            <rFont val="Tahoma"/>
            <family val="2"/>
          </rPr>
          <t xml:space="preserve">
1 oso R
1 alfredo
1 chaparro
1 alfredo
1 chaparro
1 chaparro
1 oso a
1 santo s
1 javeriana
1 alfredo
1 butaca
1 tertulia
1 tertulia
3 lerner
1 circulo
1 av chile
1 alfredo
</t>
        </r>
      </text>
    </comment>
    <comment ref="S2070" authorId="0" shapeId="0" xr:uid="{EE1165BF-2387-467D-93B8-D023ED1C2B13}">
      <text>
        <r>
          <rPr>
            <b/>
            <sz val="9"/>
            <color indexed="81"/>
            <rFont val="Tahoma"/>
            <family val="2"/>
          </rPr>
          <t>Usuario:</t>
        </r>
        <r>
          <rPr>
            <sz val="9"/>
            <color indexed="81"/>
            <rFont val="Tahoma"/>
            <family val="2"/>
          </rPr>
          <t xml:space="preserve">
1 chaparro
1 chaparro
1 chaparro
1 alfredo
1 circulo c</t>
        </r>
      </text>
    </comment>
    <comment ref="R2071" authorId="0" shapeId="0" xr:uid="{B107E41E-0675-44C4-B764-EE8C21050F6B}">
      <text>
        <r>
          <rPr>
            <b/>
            <sz val="9"/>
            <color indexed="81"/>
            <rFont val="Tahoma"/>
            <family val="2"/>
          </rPr>
          <t>Usuario:</t>
        </r>
        <r>
          <rPr>
            <sz val="9"/>
            <color indexed="81"/>
            <rFont val="Tahoma"/>
            <family val="2"/>
          </rPr>
          <t xml:space="preserve">
1 lepanto
</t>
        </r>
      </text>
    </comment>
    <comment ref="R2074" authorId="0" shapeId="0" xr:uid="{5864C212-8811-4A0F-9571-19E40C432C0D}">
      <text>
        <r>
          <rPr>
            <b/>
            <sz val="9"/>
            <color indexed="81"/>
            <rFont val="Tahoma"/>
            <family val="2"/>
          </rPr>
          <t>Usuario:</t>
        </r>
        <r>
          <rPr>
            <sz val="9"/>
            <color indexed="81"/>
            <rFont val="Tahoma"/>
            <family val="2"/>
          </rPr>
          <t xml:space="preserve">
1 oso r
1 alfredo
1 bukz bta
1 bukz med
1 licenciado
1 efce
1 butaca
1 tertulia
1 alfredo
</t>
        </r>
      </text>
    </comment>
    <comment ref="R2076" authorId="0" shapeId="0" xr:uid="{8BE592E5-F942-4E9D-BAEE-E0A0EA15AF3A}">
      <text>
        <r>
          <rPr>
            <b/>
            <sz val="9"/>
            <color indexed="81"/>
            <rFont val="Tahoma"/>
            <family val="2"/>
          </rPr>
          <t>Usuario:</t>
        </r>
        <r>
          <rPr>
            <sz val="9"/>
            <color indexed="81"/>
            <rFont val="Tahoma"/>
            <family val="2"/>
          </rPr>
          <t xml:space="preserve">
1 buscalibre
</t>
        </r>
      </text>
    </comment>
    <comment ref="S2078" authorId="0" shapeId="0" xr:uid="{C96055DB-AD7B-47A9-8030-189320504A83}">
      <text>
        <r>
          <rPr>
            <b/>
            <sz val="9"/>
            <color indexed="81"/>
            <rFont val="Tahoma"/>
            <family val="2"/>
          </rPr>
          <t>Usuario:</t>
        </r>
        <r>
          <rPr>
            <sz val="9"/>
            <color indexed="81"/>
            <rFont val="Tahoma"/>
            <family val="2"/>
          </rPr>
          <t xml:space="preserve">
1 andino
</t>
        </r>
      </text>
    </comment>
    <comment ref="R2084" authorId="0" shapeId="0" xr:uid="{52BB6F0C-3AFC-45CB-B543-801069DC4042}">
      <text>
        <r>
          <rPr>
            <b/>
            <sz val="9"/>
            <color indexed="81"/>
            <rFont val="Tahoma"/>
            <family val="2"/>
          </rPr>
          <t>Usuario:</t>
        </r>
        <r>
          <rPr>
            <sz val="9"/>
            <color indexed="81"/>
            <rFont val="Tahoma"/>
            <family val="2"/>
          </rPr>
          <t xml:space="preserve">
1 butaca
</t>
        </r>
      </text>
    </comment>
    <comment ref="R2085" authorId="0" shapeId="0" xr:uid="{D1D5B600-302F-41BC-9E04-61A1E6AC0D40}">
      <text>
        <r>
          <rPr>
            <b/>
            <sz val="9"/>
            <color indexed="81"/>
            <rFont val="Tahoma"/>
            <family val="2"/>
          </rPr>
          <t>Usuario:</t>
        </r>
        <r>
          <rPr>
            <sz val="9"/>
            <color indexed="81"/>
            <rFont val="Tahoma"/>
            <family val="2"/>
          </rPr>
          <t xml:space="preserve">
1 alfredo feria
1 cooprudea
</t>
        </r>
      </text>
    </comment>
    <comment ref="S2085" authorId="0" shapeId="0" xr:uid="{27DCB851-016B-4294-8E3A-FB923A12640F}">
      <text>
        <r>
          <rPr>
            <b/>
            <sz val="9"/>
            <color indexed="81"/>
            <rFont val="Tahoma"/>
            <family val="2"/>
          </rPr>
          <t>Usuario:</t>
        </r>
        <r>
          <rPr>
            <sz val="9"/>
            <color indexed="81"/>
            <rFont val="Tahoma"/>
            <family val="2"/>
          </rPr>
          <t xml:space="preserve">
1 coprudea
</t>
        </r>
      </text>
    </comment>
    <comment ref="R2086" authorId="0" shapeId="0" xr:uid="{EFBDDF06-8C3F-4BA0-89C8-EADEA620E037}">
      <text>
        <r>
          <rPr>
            <b/>
            <sz val="9"/>
            <color indexed="81"/>
            <rFont val="Tahoma"/>
            <family val="2"/>
          </rPr>
          <t>Usuario:</t>
        </r>
        <r>
          <rPr>
            <sz val="9"/>
            <color indexed="81"/>
            <rFont val="Tahoma"/>
            <family val="2"/>
          </rPr>
          <t xml:space="preserve">
1 ed modernas
1 jose lopez
1 alfredo feria
1 evaristo
2 alfredo feria
1 alfinlibros
1 alfinlibros feria
1 alfredo feria
1 tango
1 bukz med
1 jose L
1 lepanto
1 dario N
1 sergio
1 buscalibre
</t>
        </r>
      </text>
    </comment>
    <comment ref="S2086" authorId="0" shapeId="0" xr:uid="{638D9297-C2C4-4162-A996-A71A0F37F0C2}">
      <text>
        <r>
          <rPr>
            <b/>
            <sz val="9"/>
            <color indexed="81"/>
            <rFont val="Tahoma"/>
            <family val="2"/>
          </rPr>
          <t>Usuario:</t>
        </r>
        <r>
          <rPr>
            <sz val="9"/>
            <color indexed="81"/>
            <rFont val="Tahoma"/>
            <family val="2"/>
          </rPr>
          <t xml:space="preserve">
1 ed modernas
1 jose lopez
</t>
        </r>
      </text>
    </comment>
    <comment ref="R2087" authorId="0" shapeId="0" xr:uid="{DEA8F1A9-1DD3-46BC-AF6F-DF4A45CD7D94}">
      <text>
        <r>
          <rPr>
            <b/>
            <sz val="9"/>
            <color indexed="81"/>
            <rFont val="Tahoma"/>
            <family val="2"/>
          </rPr>
          <t>Usuario:</t>
        </r>
        <r>
          <rPr>
            <sz val="9"/>
            <color indexed="81"/>
            <rFont val="Tahoma"/>
            <family val="2"/>
          </rPr>
          <t xml:space="preserve">
1 profitecnicas
1 zona g
1 verbena
1 efec
1 colina
1 isidro
1 bukz bta
2 javeriana
3 lerner
11 nacionales
1 wilborada
</t>
        </r>
      </text>
    </comment>
    <comment ref="R2088" authorId="0" shapeId="0" xr:uid="{05A27784-AF75-4CB8-8549-EF0132E6C497}">
      <text>
        <r>
          <rPr>
            <b/>
            <sz val="9"/>
            <color indexed="81"/>
            <rFont val="Tahoma"/>
            <family val="2"/>
          </rPr>
          <t>Usuario:</t>
        </r>
        <r>
          <rPr>
            <sz val="9"/>
            <color indexed="81"/>
            <rFont val="Tahoma"/>
            <family val="2"/>
          </rPr>
          <t xml:space="preserve">
1 ed modernas
1 jose lopez
1 bros b
1 evaristo
1 bukz med
1 jose L
1 lepanto
1 dario
1 undeme
1 daqrio M
1 dario M
1 lepanto
1 circulo
</t>
        </r>
      </text>
    </comment>
    <comment ref="S2088" authorId="0" shapeId="0" xr:uid="{B1C5F1CA-C001-4E18-817A-DA7CAA7B3862}">
      <text>
        <r>
          <rPr>
            <b/>
            <sz val="9"/>
            <color indexed="81"/>
            <rFont val="Tahoma"/>
            <family val="2"/>
          </rPr>
          <t>Usuario:</t>
        </r>
        <r>
          <rPr>
            <sz val="9"/>
            <color indexed="81"/>
            <rFont val="Tahoma"/>
            <family val="2"/>
          </rPr>
          <t xml:space="preserve">
1 ed modernas
1 jose L
1 evaristo
1 jose lpez
1 circulo c
</t>
        </r>
      </text>
    </comment>
    <comment ref="R2089" authorId="0" shapeId="0" xr:uid="{B298A011-01FF-4233-96C5-EF9902B3980D}">
      <text>
        <r>
          <rPr>
            <b/>
            <sz val="9"/>
            <color indexed="81"/>
            <rFont val="Tahoma"/>
            <family val="2"/>
          </rPr>
          <t>Usuario:</t>
        </r>
        <r>
          <rPr>
            <sz val="9"/>
            <color indexed="81"/>
            <rFont val="Tahoma"/>
            <family val="2"/>
          </rPr>
          <t xml:space="preserve">
1 oso R
1 publigraphic
1 arte de L
1 bukz bta
1 toranemsa chile
1 javeriana
1 butaca
1 sergio
1 alfredo
1 profitecnicas
1 zona g
1 efce
</t>
        </r>
      </text>
    </comment>
    <comment ref="S2089" authorId="0" shapeId="0" xr:uid="{6FE428E3-5E31-49EA-8D86-D955354B6F16}">
      <text>
        <r>
          <rPr>
            <b/>
            <sz val="9"/>
            <color indexed="81"/>
            <rFont val="Tahoma"/>
            <family val="2"/>
          </rPr>
          <t>Usuario:</t>
        </r>
        <r>
          <rPr>
            <sz val="9"/>
            <color indexed="81"/>
            <rFont val="Tahoma"/>
            <family val="2"/>
          </rPr>
          <t xml:space="preserve">
1 arte de l
1 alfredo
</t>
        </r>
      </text>
    </comment>
    <comment ref="R2091" authorId="0" shapeId="0" xr:uid="{258988B1-A633-4810-BB9E-8CB349971529}">
      <text>
        <r>
          <rPr>
            <b/>
            <sz val="9"/>
            <color indexed="81"/>
            <rFont val="Tahoma"/>
            <family val="2"/>
          </rPr>
          <t>Usuario:</t>
        </r>
        <r>
          <rPr>
            <sz val="9"/>
            <color indexed="81"/>
            <rFont val="Tahoma"/>
            <family val="2"/>
          </rPr>
          <t xml:space="preserve">
1 buscalibre
1 butaca
1 wilborada
</t>
        </r>
      </text>
    </comment>
    <comment ref="R2095" authorId="0" shapeId="0" xr:uid="{6586B7CE-2857-4B53-89B2-3DE49D408C3F}">
      <text>
        <r>
          <rPr>
            <b/>
            <sz val="9"/>
            <color indexed="81"/>
            <rFont val="Tahoma"/>
            <family val="2"/>
          </rPr>
          <t>Usuario:</t>
        </r>
        <r>
          <rPr>
            <sz val="9"/>
            <color indexed="81"/>
            <rFont val="Tahoma"/>
            <family val="2"/>
          </rPr>
          <t xml:space="preserve">
1 chaparro
1 buscalibre
1 buscalibre
</t>
        </r>
      </text>
    </comment>
    <comment ref="S2095" authorId="0" shapeId="0" xr:uid="{684239FD-1FB9-49FD-8BAF-24E16271578F}">
      <text>
        <r>
          <rPr>
            <b/>
            <sz val="9"/>
            <color indexed="81"/>
            <rFont val="Tahoma"/>
            <family val="2"/>
          </rPr>
          <t>Usuario:</t>
        </r>
        <r>
          <rPr>
            <sz val="9"/>
            <color indexed="81"/>
            <rFont val="Tahoma"/>
            <family val="2"/>
          </rPr>
          <t xml:space="preserve">
1 chaparro
</t>
        </r>
      </text>
    </comment>
    <comment ref="R2097" authorId="0" shapeId="0" xr:uid="{3CCB2174-C37D-4AA9-986E-9597E1DF6CF7}">
      <text>
        <r>
          <rPr>
            <b/>
            <sz val="9"/>
            <color indexed="81"/>
            <rFont val="Tahoma"/>
            <family val="2"/>
          </rPr>
          <t>Usuario:</t>
        </r>
        <r>
          <rPr>
            <sz val="9"/>
            <color indexed="81"/>
            <rFont val="Tahoma"/>
            <family val="2"/>
          </rPr>
          <t xml:space="preserve">
1 chaparro
1 chaparro
</t>
        </r>
      </text>
    </comment>
    <comment ref="S2099" authorId="0" shapeId="0" xr:uid="{7A1C42A5-EDAA-4C55-AAB7-4F19866F6FFE}">
      <text>
        <r>
          <rPr>
            <b/>
            <sz val="9"/>
            <color indexed="81"/>
            <rFont val="Tahoma"/>
            <family val="2"/>
          </rPr>
          <t>Usuario:</t>
        </r>
        <r>
          <rPr>
            <sz val="9"/>
            <color indexed="81"/>
            <rFont val="Tahoma"/>
            <family val="2"/>
          </rPr>
          <t xml:space="preserve">
1 fondo c
</t>
        </r>
      </text>
    </comment>
    <comment ref="R2100" authorId="0" shapeId="0" xr:uid="{8F052199-5E6A-43AA-B2F3-7E37E6A931AB}">
      <text>
        <r>
          <rPr>
            <b/>
            <sz val="9"/>
            <color indexed="81"/>
            <rFont val="Tahoma"/>
            <family val="2"/>
          </rPr>
          <t>Usuario:</t>
        </r>
        <r>
          <rPr>
            <sz val="9"/>
            <color indexed="81"/>
            <rFont val="Tahoma"/>
            <family val="2"/>
          </rPr>
          <t xml:space="preserve">
1 dario n
1 dario m
</t>
        </r>
      </text>
    </comment>
    <comment ref="S2100" authorId="0" shapeId="0" xr:uid="{FBA20409-5509-4C08-8BD3-9876C344F7C5}">
      <text>
        <r>
          <rPr>
            <b/>
            <sz val="9"/>
            <color indexed="81"/>
            <rFont val="Tahoma"/>
            <family val="2"/>
          </rPr>
          <t>Usuario:</t>
        </r>
        <r>
          <rPr>
            <sz val="9"/>
            <color indexed="81"/>
            <rFont val="Tahoma"/>
            <family val="2"/>
          </rPr>
          <t xml:space="preserve">
1 babel
</t>
        </r>
      </text>
    </comment>
    <comment ref="R2101" authorId="0" shapeId="0" xr:uid="{61D97B7A-54E8-4EDF-B507-D3C3CBB0D251}">
      <text>
        <r>
          <rPr>
            <b/>
            <sz val="9"/>
            <color indexed="81"/>
            <rFont val="Tahoma"/>
            <family val="2"/>
          </rPr>
          <t>Usuario:</t>
        </r>
        <r>
          <rPr>
            <sz val="9"/>
            <color indexed="81"/>
            <rFont val="Tahoma"/>
            <family val="2"/>
          </rPr>
          <t xml:space="preserve">
1 chaparro
1 distrididactica
1 focui
1 bukz med
1 chaparro
1 dario n
1 dario M
1 circulo
1 cooprudea
1 chaparro
</t>
        </r>
      </text>
    </comment>
    <comment ref="S2101" authorId="0" shapeId="0" xr:uid="{C0966DBC-6CE4-465B-A1AA-3BACC8F97B5D}">
      <text>
        <r>
          <rPr>
            <b/>
            <sz val="9"/>
            <color indexed="81"/>
            <rFont val="Tahoma"/>
            <family val="2"/>
          </rPr>
          <t>Usuario:</t>
        </r>
        <r>
          <rPr>
            <sz val="9"/>
            <color indexed="81"/>
            <rFont val="Tahoma"/>
            <family val="2"/>
          </rPr>
          <t xml:space="preserve">
1 chaparro
1 chaparro
1 circulo c
1 coprudea
</t>
        </r>
      </text>
    </comment>
    <comment ref="R2103" authorId="0" shapeId="0" xr:uid="{B8020A4B-22D0-4A4F-9E9A-84AB62876070}">
      <text>
        <r>
          <rPr>
            <b/>
            <sz val="9"/>
            <color indexed="81"/>
            <rFont val="Tahoma"/>
            <family val="2"/>
          </rPr>
          <t>Usuario:</t>
        </r>
        <r>
          <rPr>
            <sz val="9"/>
            <color indexed="81"/>
            <rFont val="Tahoma"/>
            <family val="2"/>
          </rPr>
          <t xml:space="preserve">
1 buscalibre
</t>
        </r>
      </text>
    </comment>
    <comment ref="S2119" authorId="0" shapeId="0" xr:uid="{B60C70BB-43C0-4C15-9327-ABD247EB634D}">
      <text>
        <r>
          <rPr>
            <b/>
            <sz val="9"/>
            <color indexed="81"/>
            <rFont val="Tahoma"/>
            <family val="2"/>
          </rPr>
          <t>Usuario:</t>
        </r>
        <r>
          <rPr>
            <sz val="9"/>
            <color indexed="81"/>
            <rFont val="Tahoma"/>
            <family val="2"/>
          </rPr>
          <t xml:space="preserve">
1 andino
</t>
        </r>
      </text>
    </comment>
    <comment ref="R2120" authorId="0" shapeId="0" xr:uid="{9012E1D4-440B-4C7E-A7C6-D2F8B8137531}">
      <text>
        <r>
          <rPr>
            <b/>
            <sz val="9"/>
            <color indexed="81"/>
            <rFont val="Tahoma"/>
            <family val="2"/>
          </rPr>
          <t>Usuario:</t>
        </r>
        <r>
          <rPr>
            <sz val="9"/>
            <color indexed="81"/>
            <rFont val="Tahoma"/>
            <family val="2"/>
          </rPr>
          <t xml:space="preserve">
1 oso r
1 casa tomada
1 dario n
1 argiro m
1 dario m
</t>
        </r>
      </text>
    </comment>
    <comment ref="S2120" authorId="0" shapeId="0" xr:uid="{095A8A7A-F595-4D95-88F0-021D41EAD13E}">
      <text>
        <r>
          <rPr>
            <b/>
            <sz val="9"/>
            <color indexed="81"/>
            <rFont val="Tahoma"/>
            <family val="2"/>
          </rPr>
          <t>Usuario:</t>
        </r>
        <r>
          <rPr>
            <sz val="9"/>
            <color indexed="81"/>
            <rFont val="Tahoma"/>
            <family val="2"/>
          </rPr>
          <t xml:space="preserve">
1 argiro
</t>
        </r>
      </text>
    </comment>
    <comment ref="R2121" authorId="0" shapeId="0" xr:uid="{D79AC987-74D0-45D6-BFCF-2A5A0387EAC0}">
      <text>
        <r>
          <rPr>
            <b/>
            <sz val="9"/>
            <color indexed="81"/>
            <rFont val="Tahoma"/>
            <family val="2"/>
          </rPr>
          <t>Usuario:</t>
        </r>
        <r>
          <rPr>
            <sz val="9"/>
            <color indexed="81"/>
            <rFont val="Tahoma"/>
            <family val="2"/>
          </rPr>
          <t xml:space="preserve">
1 casa tomda
</t>
        </r>
      </text>
    </comment>
    <comment ref="S2121" authorId="0" shapeId="0" xr:uid="{D32B9189-FD78-4FA3-9170-7D0E8780A15B}">
      <text>
        <r>
          <rPr>
            <b/>
            <sz val="9"/>
            <color indexed="81"/>
            <rFont val="Tahoma"/>
            <family val="2"/>
          </rPr>
          <t>Usuario:</t>
        </r>
        <r>
          <rPr>
            <sz val="9"/>
            <color indexed="81"/>
            <rFont val="Tahoma"/>
            <family val="2"/>
          </rPr>
          <t xml:space="preserve">
1 andino
</t>
        </r>
      </text>
    </comment>
    <comment ref="R2122" authorId="0" shapeId="0" xr:uid="{E985B4E1-BCEA-4920-BC31-44717C1C4FAB}">
      <text>
        <r>
          <rPr>
            <b/>
            <sz val="9"/>
            <color indexed="81"/>
            <rFont val="Tahoma"/>
            <family val="2"/>
          </rPr>
          <t>Usuario:</t>
        </r>
        <r>
          <rPr>
            <sz val="9"/>
            <color indexed="81"/>
            <rFont val="Tahoma"/>
            <family val="2"/>
          </rPr>
          <t xml:space="preserve">
1 cooprudea
</t>
        </r>
      </text>
    </comment>
    <comment ref="S2122" authorId="0" shapeId="0" xr:uid="{4592EE14-3346-48B3-921B-2B2BF572EF15}">
      <text>
        <r>
          <rPr>
            <b/>
            <sz val="9"/>
            <color indexed="81"/>
            <rFont val="Tahoma"/>
            <family val="2"/>
          </rPr>
          <t>Usuario:</t>
        </r>
        <r>
          <rPr>
            <sz val="9"/>
            <color indexed="81"/>
            <rFont val="Tahoma"/>
            <family val="2"/>
          </rPr>
          <t xml:space="preserve">
1 coprudea
</t>
        </r>
      </text>
    </comment>
    <comment ref="R2124" authorId="0" shapeId="0" xr:uid="{6D08FB28-9814-41A3-B3B1-10BF10B29B48}">
      <text>
        <r>
          <rPr>
            <b/>
            <sz val="9"/>
            <color indexed="81"/>
            <rFont val="Tahoma"/>
            <family val="2"/>
          </rPr>
          <t>Usuario:</t>
        </r>
        <r>
          <rPr>
            <sz val="9"/>
            <color indexed="81"/>
            <rFont val="Tahoma"/>
            <family val="2"/>
          </rPr>
          <t xml:space="preserve">
1 wilborada
1 nac bquilla
</t>
        </r>
      </text>
    </comment>
    <comment ref="S2124" authorId="0" shapeId="0" xr:uid="{8837C66F-549F-47A6-A5E4-6244817E9190}">
      <text>
        <r>
          <rPr>
            <b/>
            <sz val="9"/>
            <color indexed="81"/>
            <rFont val="Tahoma"/>
            <family val="2"/>
          </rPr>
          <t>Usuario:</t>
        </r>
        <r>
          <rPr>
            <sz val="9"/>
            <color indexed="81"/>
            <rFont val="Tahoma"/>
            <family val="2"/>
          </rPr>
          <t xml:space="preserve">
1 lerner
1 andino
</t>
        </r>
      </text>
    </comment>
    <comment ref="R2129" authorId="0" shapeId="0" xr:uid="{D746308F-B632-4DAE-BA52-99CF699D9AF7}">
      <text>
        <r>
          <rPr>
            <b/>
            <sz val="9"/>
            <color indexed="81"/>
            <rFont val="Tahoma"/>
            <family val="2"/>
          </rPr>
          <t>Usuario:</t>
        </r>
        <r>
          <rPr>
            <sz val="9"/>
            <color indexed="81"/>
            <rFont val="Tahoma"/>
            <family val="2"/>
          </rPr>
          <t xml:space="preserve">
1 oso R
1 karin
</t>
        </r>
      </text>
    </comment>
    <comment ref="S2129" authorId="0" shapeId="0" xr:uid="{2349F6FD-1CBF-4E00-9E91-F8969BA34B5F}">
      <text>
        <r>
          <rPr>
            <b/>
            <sz val="9"/>
            <color indexed="81"/>
            <rFont val="Tahoma"/>
            <family val="2"/>
          </rPr>
          <t>Usuario:</t>
        </r>
        <r>
          <rPr>
            <sz val="9"/>
            <color indexed="81"/>
            <rFont val="Tahoma"/>
            <family val="2"/>
          </rPr>
          <t xml:space="preserve">
1 lerner
</t>
        </r>
      </text>
    </comment>
    <comment ref="R2131" authorId="0" shapeId="0" xr:uid="{D9DC61F4-93B1-43D8-BD40-54E04E02019B}">
      <text>
        <r>
          <rPr>
            <b/>
            <sz val="9"/>
            <color indexed="81"/>
            <rFont val="Tahoma"/>
            <family val="2"/>
          </rPr>
          <t>Usuario:</t>
        </r>
        <r>
          <rPr>
            <sz val="9"/>
            <color indexed="81"/>
            <rFont val="Tahoma"/>
            <family val="2"/>
          </rPr>
          <t xml:space="preserve">
3 lerner
1 efce
1 alfredo
</t>
        </r>
      </text>
    </comment>
    <comment ref="R2132" authorId="0" shapeId="0" xr:uid="{85D65077-5E4D-44BF-BBBC-764CED2BB93E}">
      <text>
        <r>
          <rPr>
            <b/>
            <sz val="9"/>
            <color indexed="81"/>
            <rFont val="Tahoma"/>
            <family val="2"/>
          </rPr>
          <t>Usuario:</t>
        </r>
        <r>
          <rPr>
            <sz val="9"/>
            <color indexed="81"/>
            <rFont val="Tahoma"/>
            <family val="2"/>
          </rPr>
          <t xml:space="preserve">
1 oso R
2 efce
1 wilborada
1 oso san martin
2 bukz medellin 
1 el licenciado
1 verbena
1 tornamesa Av chile 
1 prosa
1 bukz bta
1 efce centro
1 ana colina
1 garabato
1 villegas
5 luis angel
1 luis angel
1 prologo
1 espantapajaros
1 gemas
1 coprudea
1 soluciones
1 libreria animal
2 babel
1 bukz med
1 carranza
2 valija
1 prosa
2 bukz med
1 profitecnicas
1 siglo xxi
1 espantapajaros
2 zona g
2 coprudea
1 arte de l
2 tango
1 callejon 80
1 ana colina
1 animal de luz
1 tertulia
1 villegas
1 publishing
1 espantapajaros
2 licenciado
1 almacen s
</t>
        </r>
      </text>
    </comment>
    <comment ref="S2132" authorId="0" shapeId="0" xr:uid="{038DB9E6-BB97-4DC8-8094-46341B35D487}">
      <text>
        <r>
          <rPr>
            <b/>
            <sz val="9"/>
            <color indexed="81"/>
            <rFont val="Tahoma"/>
            <family val="2"/>
          </rPr>
          <t>Usuario:</t>
        </r>
        <r>
          <rPr>
            <sz val="9"/>
            <color indexed="81"/>
            <rFont val="Tahoma"/>
            <family val="2"/>
          </rPr>
          <t xml:space="preserve">
1 wilborada
</t>
        </r>
      </text>
    </comment>
    <comment ref="R2134" authorId="0" shapeId="0" xr:uid="{1A0B7578-1A83-4980-BBCC-BEDFE43D4A65}">
      <text>
        <r>
          <rPr>
            <b/>
            <sz val="9"/>
            <color indexed="81"/>
            <rFont val="Tahoma"/>
            <family val="2"/>
          </rPr>
          <t>Usuario:</t>
        </r>
        <r>
          <rPr>
            <sz val="9"/>
            <color indexed="81"/>
            <rFont val="Tahoma"/>
            <family val="2"/>
          </rPr>
          <t xml:space="preserve">
1 villegas
1 eafit
1 libelula M
1 oso
2 tornamesa z G 
1 memorias literarias
1 gemas
1 soluciones
</t>
        </r>
      </text>
    </comment>
    <comment ref="S2134" authorId="0" shapeId="0" xr:uid="{4EAC1B7B-1B08-4DDF-AA2E-FFAA30BB2982}">
      <text>
        <r>
          <rPr>
            <b/>
            <sz val="9"/>
            <color indexed="81"/>
            <rFont val="Tahoma"/>
            <family val="2"/>
          </rPr>
          <t>Usuario:</t>
        </r>
        <r>
          <rPr>
            <sz val="9"/>
            <color indexed="81"/>
            <rFont val="Tahoma"/>
            <family val="2"/>
          </rPr>
          <t xml:space="preserve">
1 luis a
</t>
        </r>
      </text>
    </comment>
    <comment ref="S2135" authorId="0" shapeId="0" xr:uid="{365177B4-F507-4258-A566-04B48BDA725B}">
      <text>
        <r>
          <rPr>
            <b/>
            <sz val="9"/>
            <color indexed="81"/>
            <rFont val="Tahoma"/>
            <family val="2"/>
          </rPr>
          <t>Usuario:</t>
        </r>
        <r>
          <rPr>
            <sz val="9"/>
            <color indexed="81"/>
            <rFont val="Tahoma"/>
            <family val="2"/>
          </rPr>
          <t xml:space="preserve">
1 licenciado
</t>
        </r>
      </text>
    </comment>
    <comment ref="R2138" authorId="0" shapeId="0" xr:uid="{12B7ACA1-CE28-4504-89F5-736C6752DA46}">
      <text>
        <r>
          <rPr>
            <b/>
            <sz val="9"/>
            <color indexed="81"/>
            <rFont val="Tahoma"/>
            <family val="2"/>
          </rPr>
          <t>Usuario:</t>
        </r>
        <r>
          <rPr>
            <sz val="9"/>
            <color indexed="81"/>
            <rFont val="Tahoma"/>
            <family val="2"/>
          </rPr>
          <t xml:space="preserve">
1 libelula M
1 oso
2 bukz medellin
1 tornamesa Av chile 
1 memorias literarias
1 bukz bta
1 efce centro
1 soluciones
1 bukz bta
1 bukz med
1 prosa
2 bukz med
1 acontista
1 siglo xxi
1 licenciado
1 mr fox
1 lepanto
1 tango
1 callejon 80
1 villegas
2 bukz bta
</t>
        </r>
      </text>
    </comment>
    <comment ref="S2138" authorId="0" shapeId="0" xr:uid="{DEF713BF-8654-4A39-A318-6B0162985677}">
      <text>
        <r>
          <rPr>
            <b/>
            <sz val="9"/>
            <color indexed="81"/>
            <rFont val="Tahoma"/>
            <family val="2"/>
          </rPr>
          <t>Usuario:</t>
        </r>
        <r>
          <rPr>
            <sz val="9"/>
            <color indexed="81"/>
            <rFont val="Tahoma"/>
            <family val="2"/>
          </rPr>
          <t xml:space="preserve">
1 luis a
1 prosa
</t>
        </r>
      </text>
    </comment>
    <comment ref="R2141" authorId="0" shapeId="0" xr:uid="{DA7551CA-0589-4DAC-95EA-4B652B43A8F2}">
      <text>
        <r>
          <rPr>
            <b/>
            <sz val="9"/>
            <color indexed="81"/>
            <rFont val="Tahoma"/>
            <family val="2"/>
          </rPr>
          <t>Usuario:</t>
        </r>
        <r>
          <rPr>
            <sz val="9"/>
            <color indexed="81"/>
            <rFont val="Tahoma"/>
            <family val="2"/>
          </rPr>
          <t xml:space="preserve">
1 oso R
1 licenciado
</t>
        </r>
      </text>
    </comment>
    <comment ref="S2141" authorId="0" shapeId="0" xr:uid="{AA5CF472-37AD-4B01-8BB0-DA6BAFCE886D}">
      <text>
        <r>
          <rPr>
            <b/>
            <sz val="9"/>
            <color indexed="81"/>
            <rFont val="Tahoma"/>
            <family val="2"/>
          </rPr>
          <t>Usuario:</t>
        </r>
        <r>
          <rPr>
            <sz val="9"/>
            <color indexed="81"/>
            <rFont val="Tahoma"/>
            <family val="2"/>
          </rPr>
          <t xml:space="preserve">
1 av chile
</t>
        </r>
      </text>
    </comment>
    <comment ref="R2143" authorId="0" shapeId="0" xr:uid="{B7270E36-D097-48EE-89BA-C0B0A05E08B6}">
      <text>
        <r>
          <rPr>
            <b/>
            <sz val="9"/>
            <color indexed="81"/>
            <rFont val="Tahoma"/>
            <family val="2"/>
          </rPr>
          <t>Usuario:</t>
        </r>
        <r>
          <rPr>
            <sz val="9"/>
            <color indexed="81"/>
            <rFont val="Tahoma"/>
            <family val="2"/>
          </rPr>
          <t xml:space="preserve">
3 lerner
1 oso r
2 nac bquilla
2 efce
1 evaristo
1 ed modernas
1 kitoblar
1 oso
1 erato
1 licenciado
1 bukz med
1 dario n
1 espiritu y
5 lerner
1 jose lopez
1 dario n
1 tango
1 dario m
1 dario M
1 lepanto
1 circulo
1 av chile
1 bukz med
1 bukz bta
1 publigraphic
1 zona g
</t>
        </r>
      </text>
    </comment>
    <comment ref="S2143" authorId="0" shapeId="0" xr:uid="{996C7362-BD9A-4EBC-A0F3-71CB31695FD9}">
      <text>
        <r>
          <rPr>
            <b/>
            <sz val="9"/>
            <color indexed="81"/>
            <rFont val="Tahoma"/>
            <family val="2"/>
          </rPr>
          <t>Usuario:</t>
        </r>
        <r>
          <rPr>
            <sz val="9"/>
            <color indexed="81"/>
            <rFont val="Tahoma"/>
            <family val="2"/>
          </rPr>
          <t xml:space="preserve">
1 evaristo
1 ed modernas
1 kitoblar
1 jose lopez
1 circulo c
</t>
        </r>
      </text>
    </comment>
    <comment ref="R2146" authorId="0" shapeId="0" xr:uid="{6095DDBD-E0CF-4A90-9A09-1748EDF56699}">
      <text>
        <r>
          <rPr>
            <b/>
            <sz val="9"/>
            <color indexed="81"/>
            <rFont val="Tahoma"/>
            <family val="2"/>
          </rPr>
          <t>Usuario:</t>
        </r>
        <r>
          <rPr>
            <sz val="9"/>
            <color indexed="81"/>
            <rFont val="Tahoma"/>
            <family val="2"/>
          </rPr>
          <t xml:space="preserve">
1 alfredo
</t>
        </r>
      </text>
    </comment>
    <comment ref="S2146" authorId="0" shapeId="0" xr:uid="{8873654B-0DC6-4A6D-A3F0-51E5F86D8893}">
      <text>
        <r>
          <rPr>
            <b/>
            <sz val="9"/>
            <color indexed="81"/>
            <rFont val="Tahoma"/>
            <family val="2"/>
          </rPr>
          <t>Usuario:</t>
        </r>
        <r>
          <rPr>
            <sz val="9"/>
            <color indexed="81"/>
            <rFont val="Tahoma"/>
            <family val="2"/>
          </rPr>
          <t xml:space="preserve">
1 alfredo
</t>
        </r>
      </text>
    </comment>
    <comment ref="R2150" authorId="0" shapeId="0" xr:uid="{1DEC8AFD-CCB9-461C-BD6F-89A59B701CE4}">
      <text>
        <r>
          <rPr>
            <b/>
            <sz val="9"/>
            <color indexed="81"/>
            <rFont val="Tahoma"/>
            <family val="2"/>
          </rPr>
          <t>Usuario:</t>
        </r>
        <r>
          <rPr>
            <sz val="9"/>
            <color indexed="81"/>
            <rFont val="Tahoma"/>
            <family val="2"/>
          </rPr>
          <t xml:space="preserve">
2 lerner
1 bukz med
1 bukz med
1 bukz bta
</t>
        </r>
      </text>
    </comment>
    <comment ref="S2150" authorId="0" shapeId="0" xr:uid="{BF4708E8-20DF-4EB0-B310-5CC276799B6C}">
      <text>
        <r>
          <rPr>
            <b/>
            <sz val="9"/>
            <color indexed="81"/>
            <rFont val="Tahoma"/>
            <family val="2"/>
          </rPr>
          <t>Usuario:</t>
        </r>
        <r>
          <rPr>
            <sz val="9"/>
            <color indexed="81"/>
            <rFont val="Tahoma"/>
            <family val="2"/>
          </rPr>
          <t xml:space="preserve">
1 Univ. Nac col
1 lerner
</t>
        </r>
      </text>
    </comment>
    <comment ref="R2166" authorId="0" shapeId="0" xr:uid="{D474A5FD-FDD2-4BF0-A092-889C9E9FAB0F}">
      <text>
        <r>
          <rPr>
            <b/>
            <sz val="9"/>
            <color indexed="81"/>
            <rFont val="Tahoma"/>
            <family val="2"/>
          </rPr>
          <t>Usuario:</t>
        </r>
        <r>
          <rPr>
            <sz val="9"/>
            <color indexed="81"/>
            <rFont val="Tahoma"/>
            <family val="2"/>
          </rPr>
          <t xml:space="preserve">
1 tango
1 eafit
8 nacionales
1 oso
1 wilborada
1 ( 9 ) tres cuartios
1 tornamesa Av chile
1 ana colina
1 alfredo feria
1 alfredo
1 karin
1 jose l
1 dario n
1 undeme
1 dario M
1 lepanto
1 circulo
1 licenciado
</t>
        </r>
      </text>
    </comment>
    <comment ref="S2166" authorId="0" shapeId="0" xr:uid="{EF11F6AD-B090-450B-9C16-9C40BB060014}">
      <text>
        <r>
          <rPr>
            <b/>
            <sz val="9"/>
            <color indexed="81"/>
            <rFont val="Tahoma"/>
            <family val="2"/>
          </rPr>
          <t>Usuario:</t>
        </r>
        <r>
          <rPr>
            <sz val="9"/>
            <color indexed="81"/>
            <rFont val="Tahoma"/>
            <family val="2"/>
          </rPr>
          <t xml:space="preserve">
1 alfredo
1 wilborada
1 circulo c
</t>
        </r>
      </text>
    </comment>
    <comment ref="R2181" authorId="0" shapeId="0" xr:uid="{B32793B7-B906-4A31-8F19-C9F0BA9EA212}">
      <text>
        <r>
          <rPr>
            <b/>
            <sz val="9"/>
            <color indexed="81"/>
            <rFont val="Tahoma"/>
            <family val="2"/>
          </rPr>
          <t>Usuario:</t>
        </r>
        <r>
          <rPr>
            <sz val="9"/>
            <color indexed="81"/>
            <rFont val="Tahoma"/>
            <family val="2"/>
          </rPr>
          <t xml:space="preserve">
1 neuta
1 dario neuta
1 oso
1 wilborada
1 isidro
1 central
1 alfredo feria
1 alfredo feria
1 dario N
1 oso SM
1 isidro
1 isidro
1 alfredo
1 dario n
1 undeme
1 dario m
1 circulo
2 dario n
1 zona g
1 EFCE
2 isidro
3 lerner
</t>
        </r>
      </text>
    </comment>
    <comment ref="S2181" authorId="0" shapeId="0" xr:uid="{12288AD4-0E08-4624-9BEF-7F8459B2B821}">
      <text>
        <r>
          <rPr>
            <b/>
            <sz val="9"/>
            <color indexed="81"/>
            <rFont val="Tahoma"/>
            <family val="2"/>
          </rPr>
          <t>Usuario:</t>
        </r>
        <r>
          <rPr>
            <sz val="9"/>
            <color indexed="81"/>
            <rFont val="Tahoma"/>
            <family val="2"/>
          </rPr>
          <t xml:space="preserve">
1 alfredo
1 circulo c
</t>
        </r>
      </text>
    </comment>
    <comment ref="R2182" authorId="0" shapeId="0" xr:uid="{07A17963-0D11-4FC1-88F8-DDD510CB6E86}">
      <text>
        <r>
          <rPr>
            <b/>
            <sz val="9"/>
            <color indexed="81"/>
            <rFont val="Tahoma"/>
            <family val="2"/>
          </rPr>
          <t>Usuario:</t>
        </r>
        <r>
          <rPr>
            <sz val="9"/>
            <color indexed="81"/>
            <rFont val="Tahoma"/>
            <family val="2"/>
          </rPr>
          <t xml:space="preserve">
3 lerner
1 neuta
1 wilborada
2 efce
1 dario
1 buscalibre
1 isidro
1 dario n
1 dario M
1 dario n
1 EFCE
1 colina
2 isidro
2 lerner
</t>
        </r>
      </text>
    </comment>
    <comment ref="S2182" authorId="0" shapeId="0" xr:uid="{E3105FA9-E534-4EF1-BB47-0A8FF3882C08}">
      <text>
        <r>
          <rPr>
            <b/>
            <sz val="9"/>
            <color indexed="81"/>
            <rFont val="Tahoma"/>
            <family val="2"/>
          </rPr>
          <t>Usuario:</t>
        </r>
        <r>
          <rPr>
            <sz val="9"/>
            <color indexed="81"/>
            <rFont val="Tahoma"/>
            <family val="2"/>
          </rPr>
          <t xml:space="preserve">
1 isidro
1 licenciado
</t>
        </r>
      </text>
    </comment>
    <comment ref="R2184" authorId="0" shapeId="0" xr:uid="{2CC0B6D0-2102-462D-AD4A-87113CDA1AE1}">
      <text>
        <r>
          <rPr>
            <b/>
            <sz val="9"/>
            <color indexed="81"/>
            <rFont val="Tahoma"/>
            <family val="2"/>
          </rPr>
          <t>Usuario:</t>
        </r>
        <r>
          <rPr>
            <sz val="9"/>
            <color indexed="81"/>
            <rFont val="Tahoma"/>
            <family val="2"/>
          </rPr>
          <t xml:space="preserve">
1 kitoblar
1 buscalibre
</t>
        </r>
      </text>
    </comment>
    <comment ref="S2184" authorId="0" shapeId="0" xr:uid="{C881040A-1EA7-4D0B-A0B5-C915325BAA23}">
      <text>
        <r>
          <rPr>
            <b/>
            <sz val="9"/>
            <color indexed="81"/>
            <rFont val="Tahoma"/>
            <family val="2"/>
          </rPr>
          <t>Usuario:</t>
        </r>
        <r>
          <rPr>
            <sz val="9"/>
            <color indexed="81"/>
            <rFont val="Tahoma"/>
            <family val="2"/>
          </rPr>
          <t xml:space="preserve">
1 kitoblar
</t>
        </r>
      </text>
    </comment>
    <comment ref="R2197" authorId="0" shapeId="0" xr:uid="{E15B94E3-A1D5-4CB1-A6D9-1674E3FE5C93}">
      <text>
        <r>
          <rPr>
            <b/>
            <sz val="9"/>
            <color indexed="81"/>
            <rFont val="Tahoma"/>
            <family val="2"/>
          </rPr>
          <t>Usuario:</t>
        </r>
        <r>
          <rPr>
            <sz val="9"/>
            <color indexed="81"/>
            <rFont val="Tahoma"/>
            <family val="2"/>
          </rPr>
          <t xml:space="preserve">
3 lerner
2 efce
1 bukz med
1 dario n
1 dario n
1 dario M
</t>
        </r>
      </text>
    </comment>
    <comment ref="R2198" authorId="0" shapeId="0" xr:uid="{D97B6430-74E4-41F9-ACCD-B4CFD18C8863}">
      <text>
        <r>
          <rPr>
            <b/>
            <sz val="9"/>
            <color indexed="81"/>
            <rFont val="Tahoma"/>
            <family val="2"/>
          </rPr>
          <t>Usuario:</t>
        </r>
        <r>
          <rPr>
            <sz val="9"/>
            <color indexed="81"/>
            <rFont val="Tahoma"/>
            <family val="2"/>
          </rPr>
          <t xml:space="preserve">
1 oso r
1 alfredo
1 chaparro
1 alfredo feria
1 alfinlibros
1 buscalibre
1 undeme
</t>
        </r>
      </text>
    </comment>
    <comment ref="S2198" authorId="0" shapeId="0" xr:uid="{1FBD409D-4B7C-4EB1-A074-FE997ABF9F4E}">
      <text>
        <r>
          <rPr>
            <b/>
            <sz val="9"/>
            <color indexed="81"/>
            <rFont val="Tahoma"/>
            <family val="2"/>
          </rPr>
          <t>Usuario:</t>
        </r>
        <r>
          <rPr>
            <sz val="9"/>
            <color indexed="81"/>
            <rFont val="Tahoma"/>
            <family val="2"/>
          </rPr>
          <t xml:space="preserve">
1 chaparro
1 alfredo
</t>
        </r>
      </text>
    </comment>
    <comment ref="R2202" authorId="0" shapeId="0" xr:uid="{7F4FF923-8115-4773-AEC3-B339CBDC5BAD}">
      <text>
        <r>
          <rPr>
            <b/>
            <sz val="9"/>
            <color indexed="81"/>
            <rFont val="Tahoma"/>
            <family val="2"/>
          </rPr>
          <t>Usuario:</t>
        </r>
        <r>
          <rPr>
            <sz val="9"/>
            <color indexed="81"/>
            <rFont val="Tahoma"/>
            <family val="2"/>
          </rPr>
          <t xml:space="preserve">
1 licenciado
1 efce
3 silgo xxi
</t>
        </r>
      </text>
    </comment>
    <comment ref="S2202" authorId="0" shapeId="0" xr:uid="{14C5F4F3-3EC0-4E0D-8DCA-9D2E2CB93247}">
      <text>
        <r>
          <rPr>
            <b/>
            <sz val="9"/>
            <color indexed="81"/>
            <rFont val="Tahoma"/>
            <family val="2"/>
          </rPr>
          <t>Usuario:</t>
        </r>
        <r>
          <rPr>
            <sz val="9"/>
            <color indexed="81"/>
            <rFont val="Tahoma"/>
            <family val="2"/>
          </rPr>
          <t xml:space="preserve">
1 wilborada
2 licenciado
</t>
        </r>
      </text>
    </comment>
    <comment ref="S2204" authorId="0" shapeId="0" xr:uid="{B755B1BD-5B43-448F-80B4-5F495A73E86D}">
      <text>
        <r>
          <rPr>
            <b/>
            <sz val="9"/>
            <color indexed="81"/>
            <rFont val="Tahoma"/>
            <family val="2"/>
          </rPr>
          <t>Usuario:</t>
        </r>
        <r>
          <rPr>
            <sz val="9"/>
            <color indexed="81"/>
            <rFont val="Tahoma"/>
            <family val="2"/>
          </rPr>
          <t xml:space="preserve">
1 fondo c
</t>
        </r>
      </text>
    </comment>
    <comment ref="R2209" authorId="0" shapeId="0" xr:uid="{9D755E76-E853-4809-B517-329CF589EB78}">
      <text>
        <r>
          <rPr>
            <b/>
            <sz val="9"/>
            <color indexed="81"/>
            <rFont val="Tahoma"/>
            <family val="2"/>
          </rPr>
          <t>Usuario:</t>
        </r>
        <r>
          <rPr>
            <sz val="9"/>
            <color indexed="81"/>
            <rFont val="Tahoma"/>
            <family val="2"/>
          </rPr>
          <t xml:space="preserve">
1 chaparro
1 buscalibre
1 oso a
1 javeriana
1 valija
1 chaparro
1 dario m
1 chaparro
</t>
        </r>
      </text>
    </comment>
    <comment ref="S2209" authorId="0" shapeId="0" xr:uid="{4C4E3177-9492-4305-8745-50684D24202C}">
      <text>
        <r>
          <rPr>
            <b/>
            <sz val="9"/>
            <color indexed="81"/>
            <rFont val="Tahoma"/>
            <family val="2"/>
          </rPr>
          <t>Usuario:</t>
        </r>
        <r>
          <rPr>
            <sz val="9"/>
            <color indexed="81"/>
            <rFont val="Tahoma"/>
            <family val="2"/>
          </rPr>
          <t xml:space="preserve">
1 chaparro
1 chaparro
1 chaparro
</t>
        </r>
      </text>
    </comment>
    <comment ref="R2213" authorId="0" shapeId="0" xr:uid="{676170FB-927D-43EE-8D97-5EAE92BB19A8}">
      <text>
        <r>
          <rPr>
            <b/>
            <sz val="9"/>
            <color indexed="81"/>
            <rFont val="Tahoma"/>
            <family val="2"/>
          </rPr>
          <t>Usuario:</t>
        </r>
        <r>
          <rPr>
            <sz val="9"/>
            <color indexed="81"/>
            <rFont val="Tahoma"/>
            <family val="2"/>
          </rPr>
          <t xml:space="preserve">
1 av chile
1 profitecnicas
1 zona g
1 EFCE
1 valija
1 contexto
1 wilborada
</t>
        </r>
      </text>
    </comment>
    <comment ref="R2216" authorId="0" shapeId="0" xr:uid="{1760847C-DBB4-4D5C-843B-0A5942D71F76}">
      <text>
        <r>
          <rPr>
            <b/>
            <sz val="9"/>
            <color indexed="81"/>
            <rFont val="Tahoma"/>
            <family val="2"/>
          </rPr>
          <t>Usuario:</t>
        </r>
        <r>
          <rPr>
            <sz val="9"/>
            <color indexed="81"/>
            <rFont val="Tahoma"/>
            <family val="2"/>
          </rPr>
          <t xml:space="preserve">
1 kitoblar
1 chaparro
1 alfinlibros
1 alfinlibros
1 valija
</t>
        </r>
      </text>
    </comment>
    <comment ref="S2216" authorId="0" shapeId="0" xr:uid="{E7AD51CA-675C-4325-B2E6-7402B55AD24D}">
      <text>
        <r>
          <rPr>
            <b/>
            <sz val="9"/>
            <color indexed="81"/>
            <rFont val="Tahoma"/>
            <family val="2"/>
          </rPr>
          <t>Usuario:</t>
        </r>
        <r>
          <rPr>
            <sz val="9"/>
            <color indexed="81"/>
            <rFont val="Tahoma"/>
            <family val="2"/>
          </rPr>
          <t xml:space="preserve">
1 chaparro
1 kitoblar
1 alfredo
</t>
        </r>
      </text>
    </comment>
    <comment ref="R2218" authorId="0" shapeId="0" xr:uid="{57D4F4A2-F135-4CC3-BBC3-5D892A94A85C}">
      <text>
        <r>
          <rPr>
            <b/>
            <sz val="9"/>
            <color indexed="81"/>
            <rFont val="Tahoma"/>
            <family val="2"/>
          </rPr>
          <t>Usuario:</t>
        </r>
        <r>
          <rPr>
            <sz val="9"/>
            <color indexed="81"/>
            <rFont val="Tahoma"/>
            <family val="2"/>
          </rPr>
          <t xml:space="preserve">
1 villegas
1 tango
1 aconquista
1 wilborada
1 macarena
1 teusa
1 tornamesa z G 
1 oso san martin
1 nada 
2 bukz medellin 
1 tornamesa Av chile
1 distrididactica
1 buscalibre
1 prosda
1 bukz bta
1 efce centro
1 ana colina
1 garabato
1 javeriana
1 central
1 profitecnicas
1 buscalibre
1 buscalibre
1 buscalibre
</t>
        </r>
      </text>
    </comment>
    <comment ref="S2218" authorId="0" shapeId="0" xr:uid="{343E5990-5D4F-41FC-B955-D0A70BD2B5B8}">
      <text>
        <r>
          <rPr>
            <b/>
            <sz val="9"/>
            <color indexed="81"/>
            <rFont val="Tahoma"/>
            <family val="2"/>
          </rPr>
          <t>Usuario:</t>
        </r>
        <r>
          <rPr>
            <sz val="9"/>
            <color indexed="81"/>
            <rFont val="Tahoma"/>
            <family val="2"/>
          </rPr>
          <t xml:space="preserve">
1 distrididactika
</t>
        </r>
      </text>
    </comment>
    <comment ref="R2219" authorId="0" shapeId="0" xr:uid="{D73AE8E8-2062-466E-AD0C-1DD75022DFB7}">
      <text>
        <r>
          <rPr>
            <b/>
            <sz val="9"/>
            <color rgb="FF000000"/>
            <rFont val="Tahoma"/>
            <family val="2"/>
          </rPr>
          <t>Usuario:</t>
        </r>
        <r>
          <rPr>
            <sz val="9"/>
            <color rgb="FF000000"/>
            <rFont val="Tahoma"/>
            <family val="2"/>
          </rPr>
          <t xml:space="preserve">
1 av chile
1 prologo
2 bukz med
1 bukz bta
3 efce
1 buscalibre
2 zona g
1 lepanto
1 contexto
1 dario n
1 arte de l
1 publigaphic
1 undeme
1 dario m
1 chaparro
1 alfredo
1 bukz med
1 av chile
1 zona g
1 efce
1 santo s
1 contexto
1 bukz bta
1 wilborada
</t>
        </r>
      </text>
    </comment>
    <comment ref="S2219" authorId="0" shapeId="0" xr:uid="{E911261E-FB41-44F1-81C0-4920A00701D7}">
      <text>
        <r>
          <rPr>
            <b/>
            <sz val="9"/>
            <color indexed="81"/>
            <rFont val="Tahoma"/>
            <family val="2"/>
          </rPr>
          <t>Usuario:</t>
        </r>
        <r>
          <rPr>
            <sz val="9"/>
            <color indexed="81"/>
            <rFont val="Tahoma"/>
            <family val="2"/>
          </rPr>
          <t xml:space="preserve">
1 chaparro
1 alfredo
</t>
        </r>
      </text>
    </comment>
    <comment ref="R2224" authorId="0" shapeId="0" xr:uid="{E57AA02B-4F6F-4A09-8BBB-3B0BD59FB60D}">
      <text>
        <r>
          <rPr>
            <b/>
            <sz val="9"/>
            <color indexed="81"/>
            <rFont val="Tahoma"/>
            <family val="2"/>
          </rPr>
          <t>Usuario:</t>
        </r>
        <r>
          <rPr>
            <sz val="9"/>
            <color indexed="81"/>
            <rFont val="Tahoma"/>
            <family val="2"/>
          </rPr>
          <t xml:space="preserve">
1 undeme
1 lepanto
</t>
        </r>
      </text>
    </comment>
    <comment ref="R2228" authorId="0" shapeId="0" xr:uid="{AF826E10-3CE0-4EAF-9450-2769E5FD6C7A}">
      <text>
        <r>
          <rPr>
            <b/>
            <sz val="9"/>
            <color indexed="81"/>
            <rFont val="Tahoma"/>
            <family val="2"/>
          </rPr>
          <t>Usuario:</t>
        </r>
        <r>
          <rPr>
            <sz val="9"/>
            <color indexed="81"/>
            <rFont val="Tahoma"/>
            <family val="2"/>
          </rPr>
          <t xml:space="preserve">
2 buscalibre
</t>
        </r>
      </text>
    </comment>
    <comment ref="R2232" authorId="0" shapeId="0" xr:uid="{D60BB741-0771-4D79-9752-2B8709B5AA75}">
      <text>
        <r>
          <rPr>
            <b/>
            <sz val="9"/>
            <color indexed="81"/>
            <rFont val="Tahoma"/>
            <family val="2"/>
          </rPr>
          <t>Usuario:</t>
        </r>
        <r>
          <rPr>
            <sz val="9"/>
            <color indexed="81"/>
            <rFont val="Tahoma"/>
            <family val="2"/>
          </rPr>
          <t xml:space="preserve">
1 zona g
1 kitoblar
1 tango
1 aconquista
1 macarena
1 teusa
1 tornamesa z G 
1 bukz medellin
1 tornamesa Av chile
1 bukz bta
1 profitecnicas
1 alfinlibros
1 focui
1 alfinlibros
1 bukz bta
1 bukz med
1 bukz med
1 valija
1 alfredo
1 av chile
1 zona g
1 efce
1 santo s
1 contexto
1 bukz bta
1 wilborada
</t>
        </r>
      </text>
    </comment>
    <comment ref="S2232" authorId="0" shapeId="0" xr:uid="{1AF2E645-934C-4EB0-BE32-BB651562BF2D}">
      <text>
        <r>
          <rPr>
            <b/>
            <sz val="9"/>
            <color indexed="81"/>
            <rFont val="Tahoma"/>
            <family val="2"/>
          </rPr>
          <t>Usuario:</t>
        </r>
        <r>
          <rPr>
            <sz val="9"/>
            <color indexed="81"/>
            <rFont val="Tahoma"/>
            <family val="2"/>
          </rPr>
          <t xml:space="preserve">
1 kitoblar
1 alfredo
</t>
        </r>
      </text>
    </comment>
    <comment ref="R2235" authorId="0" shapeId="0" xr:uid="{1EA8B4C3-3D39-4E07-AB84-E2C0409791B0}">
      <text>
        <r>
          <rPr>
            <b/>
            <sz val="9"/>
            <color indexed="81"/>
            <rFont val="Tahoma"/>
            <family val="2"/>
          </rPr>
          <t>Usuario:</t>
        </r>
        <r>
          <rPr>
            <sz val="9"/>
            <color indexed="81"/>
            <rFont val="Tahoma"/>
            <family val="2"/>
          </rPr>
          <t xml:space="preserve">
1 karin
</t>
        </r>
      </text>
    </comment>
    <comment ref="R2237" authorId="0" shapeId="0" xr:uid="{6A0D67D4-BFED-4E76-873F-9C4B1CBD7E52}">
      <text>
        <r>
          <rPr>
            <b/>
            <sz val="9"/>
            <color indexed="81"/>
            <rFont val="Tahoma"/>
            <family val="2"/>
          </rPr>
          <t>Usuario:</t>
        </r>
        <r>
          <rPr>
            <sz val="9"/>
            <color indexed="81"/>
            <rFont val="Tahoma"/>
            <family val="2"/>
          </rPr>
          <t xml:space="preserve">
1 oso r
</t>
        </r>
      </text>
    </comment>
    <comment ref="S2237" authorId="0" shapeId="0" xr:uid="{B9830C39-1531-48C5-AFB8-390E3888582A}">
      <text>
        <r>
          <rPr>
            <b/>
            <sz val="9"/>
            <color indexed="81"/>
            <rFont val="Tahoma"/>
            <family val="2"/>
          </rPr>
          <t>Usuario:</t>
        </r>
        <r>
          <rPr>
            <sz val="9"/>
            <color indexed="81"/>
            <rFont val="Tahoma"/>
            <family val="2"/>
          </rPr>
          <t xml:space="preserve">
1 tango
1 aleph
</t>
        </r>
      </text>
    </comment>
    <comment ref="R2238" authorId="0" shapeId="0" xr:uid="{73958C1A-1375-4105-8314-ABF80C91ED1C}">
      <text>
        <r>
          <rPr>
            <b/>
            <sz val="9"/>
            <color indexed="81"/>
            <rFont val="Tahoma"/>
            <family val="2"/>
          </rPr>
          <t>Usuario:</t>
        </r>
        <r>
          <rPr>
            <sz val="9"/>
            <color indexed="81"/>
            <rFont val="Tahoma"/>
            <family val="2"/>
          </rPr>
          <t xml:space="preserve">
1 undeme
1 chaparro
</t>
        </r>
      </text>
    </comment>
    <comment ref="S2238" authorId="0" shapeId="0" xr:uid="{18AFCC36-8645-4472-A251-449245185751}">
      <text>
        <r>
          <rPr>
            <b/>
            <sz val="9"/>
            <color indexed="81"/>
            <rFont val="Tahoma"/>
            <family val="2"/>
          </rPr>
          <t>Usuario:</t>
        </r>
        <r>
          <rPr>
            <sz val="9"/>
            <color indexed="81"/>
            <rFont val="Tahoma"/>
            <family val="2"/>
          </rPr>
          <t xml:space="preserve">
1 chaparro
</t>
        </r>
      </text>
    </comment>
    <comment ref="R2241" authorId="0" shapeId="0" xr:uid="{B6C815F1-D182-43E1-9DDD-2F28A1CB37F2}">
      <text>
        <r>
          <rPr>
            <b/>
            <sz val="9"/>
            <color indexed="81"/>
            <rFont val="Tahoma"/>
            <family val="2"/>
          </rPr>
          <t>Usuario:</t>
        </r>
        <r>
          <rPr>
            <sz val="9"/>
            <color indexed="81"/>
            <rFont val="Tahoma"/>
            <family val="2"/>
          </rPr>
          <t xml:space="preserve">
1 oso r
1 la nada
1 librería animal
1 prosa
1 bukz med
1 bukz bta
2 efce
2 tango
1 callejon c
1 tertulia
1 munn colina
1 munn medellin
</t>
        </r>
      </text>
    </comment>
    <comment ref="R2244" authorId="0" shapeId="0" xr:uid="{D1C77F13-844F-4A4B-ABFC-8F77115D4B57}">
      <text>
        <r>
          <rPr>
            <b/>
            <sz val="9"/>
            <color indexed="81"/>
            <rFont val="Tahoma"/>
            <family val="2"/>
          </rPr>
          <t>Usuario:</t>
        </r>
        <r>
          <rPr>
            <sz val="9"/>
            <color indexed="81"/>
            <rFont val="Tahoma"/>
            <family val="2"/>
          </rPr>
          <t xml:space="preserve">
1 eato
</t>
        </r>
      </text>
    </comment>
    <comment ref="R2248" authorId="0" shapeId="0" xr:uid="{F69C8AC7-7FBA-4FE2-B03B-13FB78F53B45}">
      <text>
        <r>
          <rPr>
            <b/>
            <sz val="9"/>
            <color indexed="81"/>
            <rFont val="Tahoma"/>
            <family val="2"/>
          </rPr>
          <t>Usuario:</t>
        </r>
        <r>
          <rPr>
            <sz val="9"/>
            <color indexed="81"/>
            <rFont val="Tahoma"/>
            <family val="2"/>
          </rPr>
          <t xml:space="preserve">
1 selva viva
</t>
        </r>
      </text>
    </comment>
    <comment ref="S2261" authorId="0" shapeId="0" xr:uid="{0B7EDD2C-8A93-49A5-8BED-C90071DC4F80}">
      <text>
        <r>
          <rPr>
            <b/>
            <sz val="9"/>
            <color indexed="81"/>
            <rFont val="Tahoma"/>
            <family val="2"/>
          </rPr>
          <t>Usuario:</t>
        </r>
        <r>
          <rPr>
            <sz val="9"/>
            <color indexed="81"/>
            <rFont val="Tahoma"/>
            <family val="2"/>
          </rPr>
          <t xml:space="preserve">
1 andino
</t>
        </r>
      </text>
    </comment>
    <comment ref="R2262" authorId="0" shapeId="0" xr:uid="{D67793F7-95E7-4699-A91A-34B28A8DABFD}">
      <text>
        <r>
          <rPr>
            <b/>
            <sz val="9"/>
            <color indexed="81"/>
            <rFont val="Tahoma"/>
            <family val="2"/>
          </rPr>
          <t>Usuario:</t>
        </r>
        <r>
          <rPr>
            <sz val="9"/>
            <color indexed="81"/>
            <rFont val="Tahoma"/>
            <family val="2"/>
          </rPr>
          <t xml:space="preserve">
2 casa viva
1 casa viva P
1 arcano chapi
1 farmacia q
1 oso san martin
1 alfinlibros
1 buscalibre
1 alfredo
1 tres c
1 efce
1 gemas
1 farmacia Q
1 casa VS
1 casa VB
1 farmacia
1 espiritu y
1 libellule
</t>
        </r>
      </text>
    </comment>
    <comment ref="S2262" authorId="0" shapeId="0" xr:uid="{E3A95C56-362A-4AD6-8E90-284F5A3EB729}">
      <text>
        <r>
          <rPr>
            <b/>
            <sz val="9"/>
            <color indexed="81"/>
            <rFont val="Tahoma"/>
            <family val="2"/>
          </rPr>
          <t>Usuario:</t>
        </r>
        <r>
          <rPr>
            <sz val="9"/>
            <color indexed="81"/>
            <rFont val="Tahoma"/>
            <family val="2"/>
          </rPr>
          <t xml:space="preserve">
1 alfredo
</t>
        </r>
      </text>
    </comment>
    <comment ref="R2268" authorId="0" shapeId="0" xr:uid="{41376FC2-872F-4F73-AD04-1E80E83BE757}">
      <text>
        <r>
          <rPr>
            <b/>
            <sz val="9"/>
            <color indexed="81"/>
            <rFont val="Tahoma"/>
            <family val="2"/>
          </rPr>
          <t>Usuario:</t>
        </r>
        <r>
          <rPr>
            <sz val="9"/>
            <color indexed="81"/>
            <rFont val="Tahoma"/>
            <family val="2"/>
          </rPr>
          <t xml:space="preserve">
3 lerner
1 efce
1 jose lopez
1 alfredo feria
1 dario n
1 jose lopez
1 dario m
1 circulo
</t>
        </r>
      </text>
    </comment>
    <comment ref="S2268" authorId="0" shapeId="0" xr:uid="{3C52A424-4EAB-4FCB-82F0-8081411437FF}">
      <text>
        <r>
          <rPr>
            <b/>
            <sz val="9"/>
            <color indexed="81"/>
            <rFont val="Tahoma"/>
            <family val="2"/>
          </rPr>
          <t>Usuario:</t>
        </r>
        <r>
          <rPr>
            <sz val="9"/>
            <color indexed="81"/>
            <rFont val="Tahoma"/>
            <family val="2"/>
          </rPr>
          <t xml:space="preserve">
1 Jose L
1 zona g
1 circulo c
</t>
        </r>
      </text>
    </comment>
    <comment ref="S2270" authorId="0" shapeId="0" xr:uid="{8042A803-33C7-4529-A2E8-3094203B48DD}">
      <text>
        <r>
          <rPr>
            <b/>
            <sz val="9"/>
            <color indexed="81"/>
            <rFont val="Tahoma"/>
            <family val="2"/>
          </rPr>
          <t>Usuario:</t>
        </r>
        <r>
          <rPr>
            <sz val="9"/>
            <color indexed="81"/>
            <rFont val="Tahoma"/>
            <family val="2"/>
          </rPr>
          <t xml:space="preserve">
1 fondo c
</t>
        </r>
      </text>
    </comment>
    <comment ref="R2271" authorId="0" shapeId="0" xr:uid="{D971C526-88F3-45D2-8B85-D9DD8044D8AF}">
      <text>
        <r>
          <rPr>
            <b/>
            <sz val="9"/>
            <color indexed="81"/>
            <rFont val="Tahoma"/>
            <family val="2"/>
          </rPr>
          <t>Usuario:</t>
        </r>
        <r>
          <rPr>
            <sz val="9"/>
            <color indexed="81"/>
            <rFont val="Tahoma"/>
            <family val="2"/>
          </rPr>
          <t xml:space="preserve">
1 dario n
</t>
        </r>
      </text>
    </comment>
    <comment ref="S2273" authorId="0" shapeId="0" xr:uid="{FBCBAD5B-DE96-4A4A-9801-8EB5375E46D3}">
      <text>
        <r>
          <rPr>
            <b/>
            <sz val="9"/>
            <color indexed="81"/>
            <rFont val="Tahoma"/>
            <family val="2"/>
          </rPr>
          <t>Usuario:</t>
        </r>
        <r>
          <rPr>
            <sz val="9"/>
            <color indexed="81"/>
            <rFont val="Tahoma"/>
            <family val="2"/>
          </rPr>
          <t xml:space="preserve">
2 fondo c
</t>
        </r>
      </text>
    </comment>
    <comment ref="S2275" authorId="0" shapeId="0" xr:uid="{54871B6A-8744-46E9-82CF-541109C1CB2E}">
      <text>
        <r>
          <rPr>
            <b/>
            <sz val="9"/>
            <color indexed="81"/>
            <rFont val="Tahoma"/>
            <family val="2"/>
          </rPr>
          <t>Usuario:</t>
        </r>
        <r>
          <rPr>
            <sz val="9"/>
            <color indexed="81"/>
            <rFont val="Tahoma"/>
            <family val="2"/>
          </rPr>
          <t xml:space="preserve">
1 andino
</t>
        </r>
      </text>
    </comment>
    <comment ref="R2276" authorId="0" shapeId="0" xr:uid="{640A080F-BBEA-4256-BE21-58712AA837D0}">
      <text>
        <r>
          <rPr>
            <b/>
            <sz val="9"/>
            <color indexed="81"/>
            <rFont val="Tahoma"/>
            <family val="2"/>
          </rPr>
          <t>Usuario:</t>
        </r>
        <r>
          <rPr>
            <sz val="9"/>
            <color indexed="81"/>
            <rFont val="Tahoma"/>
            <family val="2"/>
          </rPr>
          <t xml:space="preserve">
1 oso r
1 era andino
1 farmacia Q
1 espiritu yoga
1 gemas
5 paper
1 farmacia Q
1 tertulia
1 munn colina
</t>
        </r>
      </text>
    </comment>
    <comment ref="S2276" authorId="0" shapeId="0" xr:uid="{CEAA96DC-088D-4F16-AEC8-ACCDCB16185D}">
      <text>
        <r>
          <rPr>
            <b/>
            <sz val="9"/>
            <color indexed="81"/>
            <rFont val="Tahoma"/>
            <family val="2"/>
          </rPr>
          <t>Usuario:</t>
        </r>
        <r>
          <rPr>
            <sz val="9"/>
            <color indexed="81"/>
            <rFont val="Tahoma"/>
            <family val="2"/>
          </rPr>
          <t xml:space="preserve">
1 andino
2 andino
1 lerner
</t>
        </r>
      </text>
    </comment>
    <comment ref="R2279" authorId="0" shapeId="0" xr:uid="{17C0DBF5-FE68-4525-8FD8-03C1900CB6A0}">
      <text>
        <r>
          <rPr>
            <b/>
            <sz val="9"/>
            <color indexed="81"/>
            <rFont val="Tahoma"/>
            <family val="2"/>
          </rPr>
          <t>Usuario:</t>
        </r>
        <r>
          <rPr>
            <sz val="9"/>
            <color indexed="81"/>
            <rFont val="Tahoma"/>
            <family val="2"/>
          </rPr>
          <t xml:space="preserve">
1 wilborada
1 erato
1 patricia
1 oso a
1 oso SM
1 erato
1 9 tres C
1 santo S
1 tango
1 central
1 evaristo
1 ixcacau
1 evaristo
1 tettulia
1 av chile
1 zona g
1 santo S
</t>
        </r>
      </text>
    </comment>
    <comment ref="R2288" authorId="0" shapeId="0" xr:uid="{C63DA466-E7A3-4ED5-9983-15AF9757ABFB}">
      <text>
        <r>
          <rPr>
            <b/>
            <sz val="9"/>
            <color indexed="81"/>
            <rFont val="Tahoma"/>
            <family val="2"/>
          </rPr>
          <t>Usuario:</t>
        </r>
        <r>
          <rPr>
            <sz val="9"/>
            <color indexed="81"/>
            <rFont val="Tahoma"/>
            <family val="2"/>
          </rPr>
          <t xml:space="preserve">
1 undeme
1 chaparro
</t>
        </r>
      </text>
    </comment>
    <comment ref="R2291" authorId="0" shapeId="0" xr:uid="{D118AF0C-3E80-4E93-A040-93C4CC9C9173}">
      <text>
        <r>
          <rPr>
            <b/>
            <sz val="9"/>
            <color indexed="81"/>
            <rFont val="Tahoma"/>
            <family val="2"/>
          </rPr>
          <t>Usuario:</t>
        </r>
        <r>
          <rPr>
            <sz val="9"/>
            <color indexed="81"/>
            <rFont val="Tahoma"/>
            <family val="2"/>
          </rPr>
          <t xml:space="preserve">
1 chaparro
</t>
        </r>
      </text>
    </comment>
    <comment ref="S2291" authorId="0" shapeId="0" xr:uid="{AB4C4863-3048-4606-9E29-EABAE4942950}">
      <text>
        <r>
          <rPr>
            <b/>
            <sz val="9"/>
            <color indexed="81"/>
            <rFont val="Tahoma"/>
            <family val="2"/>
          </rPr>
          <t>Usuario:</t>
        </r>
        <r>
          <rPr>
            <sz val="9"/>
            <color indexed="81"/>
            <rFont val="Tahoma"/>
            <family val="2"/>
          </rPr>
          <t xml:space="preserve">
1 chaparro
</t>
        </r>
      </text>
    </comment>
    <comment ref="S2297" authorId="0" shapeId="0" xr:uid="{B62964D8-4A4C-471E-B4B4-22A65CB4E4C4}">
      <text>
        <r>
          <rPr>
            <b/>
            <sz val="9"/>
            <color indexed="81"/>
            <rFont val="Tahoma"/>
            <family val="2"/>
          </rPr>
          <t>Usuario:</t>
        </r>
        <r>
          <rPr>
            <sz val="9"/>
            <color indexed="81"/>
            <rFont val="Tahoma"/>
            <family val="2"/>
          </rPr>
          <t xml:space="preserve">
1 fondo c
</t>
        </r>
      </text>
    </comment>
    <comment ref="R2298" authorId="0" shapeId="0" xr:uid="{AB302766-9401-4074-83DB-535AF1D0BC0E}">
      <text>
        <r>
          <rPr>
            <b/>
            <sz val="9"/>
            <color indexed="81"/>
            <rFont val="Tahoma"/>
            <family val="2"/>
          </rPr>
          <t>Usuario:</t>
        </r>
        <r>
          <rPr>
            <sz val="9"/>
            <color indexed="81"/>
            <rFont val="Tahoma"/>
            <family val="2"/>
          </rPr>
          <t xml:space="preserve">
1 cooprudea
</t>
        </r>
      </text>
    </comment>
    <comment ref="S2298" authorId="0" shapeId="0" xr:uid="{53EB8398-6276-41A5-AECC-844D8E9E404C}">
      <text>
        <r>
          <rPr>
            <b/>
            <sz val="9"/>
            <color indexed="81"/>
            <rFont val="Tahoma"/>
            <family val="2"/>
          </rPr>
          <t>Usuario:</t>
        </r>
        <r>
          <rPr>
            <sz val="9"/>
            <color indexed="81"/>
            <rFont val="Tahoma"/>
            <family val="2"/>
          </rPr>
          <t xml:space="preserve">
1 coprudea
</t>
        </r>
      </text>
    </comment>
    <comment ref="R2300" authorId="0" shapeId="0" xr:uid="{4DD1F849-468D-4C8B-AFD5-FBFB711CBF96}">
      <text>
        <r>
          <rPr>
            <b/>
            <sz val="9"/>
            <color indexed="81"/>
            <rFont val="Tahoma"/>
            <family val="2"/>
          </rPr>
          <t>Usuario:</t>
        </r>
        <r>
          <rPr>
            <sz val="9"/>
            <color indexed="81"/>
            <rFont val="Tahoma"/>
            <family val="2"/>
          </rPr>
          <t xml:space="preserve">
1 buscalibre
</t>
        </r>
      </text>
    </comment>
    <comment ref="S2300" authorId="0" shapeId="0" xr:uid="{A1A95374-8D70-4B86-9232-3E901B8849B1}">
      <text>
        <r>
          <rPr>
            <b/>
            <sz val="9"/>
            <color indexed="81"/>
            <rFont val="Tahoma"/>
            <family val="2"/>
          </rPr>
          <t>Usuario:</t>
        </r>
        <r>
          <rPr>
            <sz val="9"/>
            <color indexed="81"/>
            <rFont val="Tahoma"/>
            <family val="2"/>
          </rPr>
          <t xml:space="preserve">
1 circulo c
</t>
        </r>
      </text>
    </comment>
    <comment ref="S2301" authorId="0" shapeId="0" xr:uid="{C9994F74-83E1-4EF7-8408-92B72C2D6924}">
      <text>
        <r>
          <rPr>
            <b/>
            <sz val="9"/>
            <color indexed="81"/>
            <rFont val="Tahoma"/>
            <family val="2"/>
          </rPr>
          <t>Usuario:</t>
        </r>
        <r>
          <rPr>
            <sz val="9"/>
            <color indexed="81"/>
            <rFont val="Tahoma"/>
            <family val="2"/>
          </rPr>
          <t xml:space="preserve">
1 fondo c
</t>
        </r>
      </text>
    </comment>
    <comment ref="R2302" authorId="0" shapeId="0" xr:uid="{44045A52-0DAE-402B-89A6-ABC961D5E7A8}">
      <text>
        <r>
          <rPr>
            <b/>
            <sz val="9"/>
            <color indexed="81"/>
            <rFont val="Tahoma"/>
            <family val="2"/>
          </rPr>
          <t>Usuario:</t>
        </r>
        <r>
          <rPr>
            <sz val="9"/>
            <color indexed="81"/>
            <rFont val="Tahoma"/>
            <family val="2"/>
          </rPr>
          <t xml:space="preserve">
1 chaparro
1 focui
1 exlibris
</t>
        </r>
      </text>
    </comment>
    <comment ref="S2302" authorId="0" shapeId="0" xr:uid="{B55357EA-BE23-4542-8849-CC3F41F163C5}">
      <text>
        <r>
          <rPr>
            <b/>
            <sz val="9"/>
            <color indexed="81"/>
            <rFont val="Tahoma"/>
            <family val="2"/>
          </rPr>
          <t>Usuario:</t>
        </r>
        <r>
          <rPr>
            <sz val="9"/>
            <color indexed="81"/>
            <rFont val="Tahoma"/>
            <family val="2"/>
          </rPr>
          <t xml:space="preserve">
1 fondo c
1 chaparro
</t>
        </r>
      </text>
    </comment>
    <comment ref="R2307" authorId="0" shapeId="0" xr:uid="{A3C1FE28-8539-45E2-B20E-D55DD59E7C97}">
      <text>
        <r>
          <rPr>
            <b/>
            <sz val="9"/>
            <color indexed="81"/>
            <rFont val="Tahoma"/>
            <family val="2"/>
          </rPr>
          <t>Usuario:</t>
        </r>
        <r>
          <rPr>
            <sz val="9"/>
            <color indexed="81"/>
            <rFont val="Tahoma"/>
            <family val="2"/>
          </rPr>
          <t xml:space="preserve">
1 karin
</t>
        </r>
      </text>
    </comment>
    <comment ref="R2308" authorId="0" shapeId="0" xr:uid="{1220EDB6-DAB4-489D-B038-6F5167E25635}">
      <text>
        <r>
          <rPr>
            <b/>
            <sz val="9"/>
            <color indexed="81"/>
            <rFont val="Tahoma"/>
            <family val="2"/>
          </rPr>
          <t>Usuario:</t>
        </r>
        <r>
          <rPr>
            <sz val="9"/>
            <color indexed="81"/>
            <rFont val="Tahoma"/>
            <family val="2"/>
          </rPr>
          <t xml:space="preserve">
1 alfredo f
1 chaparro
</t>
        </r>
      </text>
    </comment>
    <comment ref="S2308" authorId="0" shapeId="0" xr:uid="{49BE3691-0429-4C4B-8F54-EC46919664E6}">
      <text>
        <r>
          <rPr>
            <b/>
            <sz val="9"/>
            <color indexed="81"/>
            <rFont val="Tahoma"/>
            <family val="2"/>
          </rPr>
          <t>Usuario:</t>
        </r>
        <r>
          <rPr>
            <sz val="9"/>
            <color indexed="81"/>
            <rFont val="Tahoma"/>
            <family val="2"/>
          </rPr>
          <t xml:space="preserve">
1 fondo c
1 alfredo
1 chaparro
</t>
        </r>
      </text>
    </comment>
    <comment ref="R2320" authorId="0" shapeId="0" xr:uid="{84267072-2EDF-4475-A4D8-CAE71867C54D}">
      <text>
        <r>
          <rPr>
            <b/>
            <sz val="9"/>
            <color indexed="81"/>
            <rFont val="Tahoma"/>
            <family val="2"/>
          </rPr>
          <t>Usuario:</t>
        </r>
        <r>
          <rPr>
            <sz val="9"/>
            <color indexed="81"/>
            <rFont val="Tahoma"/>
            <family val="2"/>
          </rPr>
          <t xml:space="preserve">
1 buscalibre
1 buscalibre
</t>
        </r>
      </text>
    </comment>
    <comment ref="R2328" authorId="0" shapeId="0" xr:uid="{DDAB69E9-C3CA-433D-BF31-55114727B8A9}">
      <text>
        <r>
          <rPr>
            <b/>
            <sz val="9"/>
            <color indexed="81"/>
            <rFont val="Tahoma"/>
            <family val="2"/>
          </rPr>
          <t>Usuario:</t>
        </r>
        <r>
          <rPr>
            <sz val="9"/>
            <color indexed="81"/>
            <rFont val="Tahoma"/>
            <family val="2"/>
          </rPr>
          <t xml:space="preserve">
1 karin
1 chaparro
1 chaparro
</t>
        </r>
      </text>
    </comment>
    <comment ref="S2328" authorId="0" shapeId="0" xr:uid="{B86532C8-00F1-49EC-9866-3A8CF49D6885}">
      <text>
        <r>
          <rPr>
            <b/>
            <sz val="9"/>
            <color indexed="81"/>
            <rFont val="Tahoma"/>
            <family val="2"/>
          </rPr>
          <t>Usuario:</t>
        </r>
        <r>
          <rPr>
            <sz val="9"/>
            <color indexed="81"/>
            <rFont val="Tahoma"/>
            <family val="2"/>
          </rPr>
          <t xml:space="preserve">
1 fondo c
1 chaparro
</t>
        </r>
      </text>
    </comment>
    <comment ref="R2329" authorId="0" shapeId="0" xr:uid="{B1818F6B-EF2F-4470-A180-AC9CBA0E1392}">
      <text>
        <r>
          <rPr>
            <b/>
            <sz val="9"/>
            <color indexed="81"/>
            <rFont val="Tahoma"/>
            <family val="2"/>
          </rPr>
          <t>Usuario:</t>
        </r>
        <r>
          <rPr>
            <sz val="9"/>
            <color indexed="81"/>
            <rFont val="Tahoma"/>
            <family val="2"/>
          </rPr>
          <t xml:space="preserve">
1 oso R
3 lerner
1 focui
1 av chile
</t>
        </r>
      </text>
    </comment>
    <comment ref="R2331" authorId="0" shapeId="0" xr:uid="{8F35385F-4CC6-43AA-9022-1099F1B4B7A5}">
      <text>
        <r>
          <rPr>
            <b/>
            <sz val="9"/>
            <color indexed="81"/>
            <rFont val="Tahoma"/>
            <family val="2"/>
          </rPr>
          <t>Usuario:</t>
        </r>
        <r>
          <rPr>
            <sz val="9"/>
            <color indexed="81"/>
            <rFont val="Tahoma"/>
            <family val="2"/>
          </rPr>
          <t xml:space="preserve">
1 teusaquillo
1 macarena
1 bukz bta
1 bukz med
1 licenciado
1 tres C
1 coprudea
2 zona g
1 profitecnicas
1 tanta tinta
15 nacionales
1 efce
2 tango
2 tango
1 Casa T
1 central
1 av. Chile
1 wilborada
1 colina
1 callejon Ced
1 bukz med
1 alfredo
</t>
        </r>
      </text>
    </comment>
    <comment ref="S2331" authorId="0" shapeId="0" xr:uid="{6BF7DE60-EBFF-4EB5-9104-ED927DE59714}">
      <text>
        <r>
          <rPr>
            <b/>
            <sz val="9"/>
            <color indexed="81"/>
            <rFont val="Tahoma"/>
            <family val="2"/>
          </rPr>
          <t>Usuario:</t>
        </r>
        <r>
          <rPr>
            <sz val="9"/>
            <color indexed="81"/>
            <rFont val="Tahoma"/>
            <family val="2"/>
          </rPr>
          <t xml:space="preserve">
6 lerner
1 alfredo
</t>
        </r>
      </text>
    </comment>
    <comment ref="R2340" authorId="0" shapeId="0" xr:uid="{8EA01A8F-F955-4E66-8E1B-E1829F1786E0}">
      <text>
        <r>
          <rPr>
            <b/>
            <sz val="9"/>
            <color indexed="81"/>
            <rFont val="Tahoma"/>
            <family val="2"/>
          </rPr>
          <t>Usuario:</t>
        </r>
        <r>
          <rPr>
            <sz val="9"/>
            <color indexed="81"/>
            <rFont val="Tahoma"/>
            <family val="2"/>
          </rPr>
          <t xml:space="preserve">
1 buscalibre
</t>
        </r>
      </text>
    </comment>
    <comment ref="R2341" authorId="0" shapeId="0" xr:uid="{B175E2A8-577F-4D33-A5EA-51A2A0EB47A4}">
      <text>
        <r>
          <rPr>
            <b/>
            <sz val="9"/>
            <color indexed="81"/>
            <rFont val="Tahoma"/>
            <family val="2"/>
          </rPr>
          <t>Usuario:</t>
        </r>
        <r>
          <rPr>
            <sz val="9"/>
            <color indexed="81"/>
            <rFont val="Tahoma"/>
            <family val="2"/>
          </rPr>
          <t xml:space="preserve">
1 cooprudea
</t>
        </r>
      </text>
    </comment>
    <comment ref="S2341" authorId="0" shapeId="0" xr:uid="{472D5DCA-77BA-4EAB-BABC-B9C3CD40EEDF}">
      <text>
        <r>
          <rPr>
            <b/>
            <sz val="9"/>
            <color indexed="81"/>
            <rFont val="Tahoma"/>
            <family val="2"/>
          </rPr>
          <t>Usuario:</t>
        </r>
        <r>
          <rPr>
            <sz val="9"/>
            <color indexed="81"/>
            <rFont val="Tahoma"/>
            <family val="2"/>
          </rPr>
          <t xml:space="preserve">
1 coprudea
</t>
        </r>
      </text>
    </comment>
    <comment ref="S2345" authorId="0" shapeId="0" xr:uid="{D61AF690-0A7F-48AA-98F0-AC4443D8330F}">
      <text>
        <r>
          <rPr>
            <b/>
            <sz val="9"/>
            <color indexed="81"/>
            <rFont val="Tahoma"/>
            <family val="2"/>
          </rPr>
          <t>Usuario:</t>
        </r>
        <r>
          <rPr>
            <sz val="9"/>
            <color indexed="81"/>
            <rFont val="Tahoma"/>
            <family val="2"/>
          </rPr>
          <t xml:space="preserve">
1 luis a
1 lerner
</t>
        </r>
      </text>
    </comment>
    <comment ref="R2351" authorId="0" shapeId="0" xr:uid="{A607F782-F72C-49DC-9F5F-2E050F2CD6ED}">
      <text>
        <r>
          <rPr>
            <b/>
            <sz val="9"/>
            <color indexed="81"/>
            <rFont val="Tahoma"/>
            <family val="2"/>
          </rPr>
          <t>Usuario:</t>
        </r>
        <r>
          <rPr>
            <sz val="9"/>
            <color indexed="81"/>
            <rFont val="Tahoma"/>
            <family val="2"/>
          </rPr>
          <t xml:space="preserve">
1 karin
1 bukz med
</t>
        </r>
      </text>
    </comment>
    <comment ref="R2354" authorId="0" shapeId="0" xr:uid="{B2BC0C06-EFE6-4C77-AC88-A028BBE8D03F}">
      <text>
        <r>
          <rPr>
            <b/>
            <sz val="9"/>
            <color indexed="81"/>
            <rFont val="Tahoma"/>
            <family val="2"/>
          </rPr>
          <t>Usuario:</t>
        </r>
        <r>
          <rPr>
            <sz val="9"/>
            <color indexed="81"/>
            <rFont val="Tahoma"/>
            <family val="2"/>
          </rPr>
          <t xml:space="preserve">
1 buscalibre
</t>
        </r>
      </text>
    </comment>
    <comment ref="R2355" authorId="0" shapeId="0" xr:uid="{A99870BA-BCCF-48D8-B27A-DEBD4660DB0E}">
      <text>
        <r>
          <rPr>
            <b/>
            <sz val="9"/>
            <color indexed="81"/>
            <rFont val="Tahoma"/>
            <family val="2"/>
          </rPr>
          <t>Usuario:</t>
        </r>
        <r>
          <rPr>
            <sz val="9"/>
            <color indexed="81"/>
            <rFont val="Tahoma"/>
            <family val="2"/>
          </rPr>
          <t xml:space="preserve">
1 av chile
1 libelulle
1 aquarius
1 profitecnicas
1 acontista
1 espiritu y
1 arcano pepe s
1 arcano chapi
1 zoina g
1 efce
1 uruguay
1 santo s
1 valija
1 macarena
1 teusquillo
1 bukz bta
1 hacienda
4 lerner
12 nacionales
1 prologo
1 libelula M
1 wilborada
</t>
        </r>
      </text>
    </comment>
    <comment ref="R2356" authorId="0" shapeId="0" xr:uid="{44087FBF-A77D-4B83-ADD8-D5DB6179B703}">
      <text>
        <r>
          <rPr>
            <b/>
            <sz val="9"/>
            <color indexed="81"/>
            <rFont val="Tahoma"/>
            <family val="2"/>
          </rPr>
          <t>Usuario:</t>
        </r>
        <r>
          <rPr>
            <sz val="9"/>
            <color indexed="81"/>
            <rFont val="Tahoma"/>
            <family val="2"/>
          </rPr>
          <t xml:space="preserve">
1 selva viva
</t>
        </r>
      </text>
    </comment>
    <comment ref="S2357" authorId="0" shapeId="0" xr:uid="{15A45841-C79A-480B-B78B-A266B6DA9957}">
      <text>
        <r>
          <rPr>
            <b/>
            <sz val="9"/>
            <color indexed="81"/>
            <rFont val="Tahoma"/>
            <family val="2"/>
          </rPr>
          <t>Usuario:</t>
        </r>
        <r>
          <rPr>
            <sz val="9"/>
            <color indexed="81"/>
            <rFont val="Tahoma"/>
            <family val="2"/>
          </rPr>
          <t xml:space="preserve">
1 tango
</t>
        </r>
      </text>
    </comment>
    <comment ref="R2360" authorId="0" shapeId="0" xr:uid="{B5102787-5D55-486A-933D-A721113EB24B}">
      <text>
        <r>
          <rPr>
            <b/>
            <sz val="9"/>
            <color indexed="81"/>
            <rFont val="Tahoma"/>
            <family val="2"/>
          </rPr>
          <t>Usuario:</t>
        </r>
        <r>
          <rPr>
            <sz val="9"/>
            <color indexed="81"/>
            <rFont val="Tahoma"/>
            <family val="2"/>
          </rPr>
          <t xml:space="preserve">
1 bukz med
</t>
        </r>
      </text>
    </comment>
    <comment ref="R2361" authorId="0" shapeId="0" xr:uid="{0D89DDD4-575D-49BD-A63C-6423E50161D6}">
      <text>
        <r>
          <rPr>
            <b/>
            <sz val="9"/>
            <color indexed="81"/>
            <rFont val="Tahoma"/>
            <family val="2"/>
          </rPr>
          <t>Usuario:</t>
        </r>
        <r>
          <rPr>
            <sz val="9"/>
            <color indexed="81"/>
            <rFont val="Tahoma"/>
            <family val="2"/>
          </rPr>
          <t xml:space="preserve">
1 cooprudea
</t>
        </r>
      </text>
    </comment>
    <comment ref="S2361" authorId="0" shapeId="0" xr:uid="{49AF5855-0C01-40D5-B26C-9130A7C7B5AA}">
      <text>
        <r>
          <rPr>
            <b/>
            <sz val="9"/>
            <color indexed="81"/>
            <rFont val="Tahoma"/>
            <family val="2"/>
          </rPr>
          <t>Usuario:</t>
        </r>
        <r>
          <rPr>
            <sz val="9"/>
            <color indexed="81"/>
            <rFont val="Tahoma"/>
            <family val="2"/>
          </rPr>
          <t xml:space="preserve">
1 coprudea
</t>
        </r>
      </text>
    </comment>
    <comment ref="R2363" authorId="0" shapeId="0" xr:uid="{ADEA610A-5179-4439-AD40-1B38BD2117DA}">
      <text>
        <r>
          <rPr>
            <b/>
            <sz val="9"/>
            <color indexed="81"/>
            <rFont val="Tahoma"/>
            <family val="2"/>
          </rPr>
          <t>Usuario:</t>
        </r>
        <r>
          <rPr>
            <sz val="9"/>
            <color indexed="81"/>
            <rFont val="Tahoma"/>
            <family val="2"/>
          </rPr>
          <t xml:space="preserve">
1 oso r
</t>
        </r>
      </text>
    </comment>
    <comment ref="R2365" authorId="0" shapeId="0" xr:uid="{82CEDE5B-B441-46C7-8B59-3D412577B699}">
      <text>
        <r>
          <rPr>
            <b/>
            <sz val="9"/>
            <color indexed="81"/>
            <rFont val="Tahoma"/>
            <family val="2"/>
          </rPr>
          <t>Usuario:</t>
        </r>
        <r>
          <rPr>
            <sz val="9"/>
            <color indexed="81"/>
            <rFont val="Tahoma"/>
            <family val="2"/>
          </rPr>
          <t xml:space="preserve">
1 karin
</t>
        </r>
      </text>
    </comment>
    <comment ref="R2366" authorId="0" shapeId="0" xr:uid="{4BD5D6BA-B821-48C6-8F03-57D3D05BCBA2}">
      <text>
        <r>
          <rPr>
            <b/>
            <sz val="9"/>
            <color indexed="81"/>
            <rFont val="Tahoma"/>
            <family val="2"/>
          </rPr>
          <t>Usuario:</t>
        </r>
        <r>
          <rPr>
            <sz val="9"/>
            <color indexed="81"/>
            <rFont val="Tahoma"/>
            <family val="2"/>
          </rPr>
          <t xml:space="preserve">
1 cooprudea
</t>
        </r>
      </text>
    </comment>
    <comment ref="S2366" authorId="0" shapeId="0" xr:uid="{7B4C279A-04A1-4E57-B0BC-30BB7226AEAB}">
      <text>
        <r>
          <rPr>
            <b/>
            <sz val="9"/>
            <color indexed="81"/>
            <rFont val="Tahoma"/>
            <family val="2"/>
          </rPr>
          <t>Usuario:</t>
        </r>
        <r>
          <rPr>
            <sz val="9"/>
            <color indexed="81"/>
            <rFont val="Tahoma"/>
            <family val="2"/>
          </rPr>
          <t xml:space="preserve">
1 coprudea
</t>
        </r>
      </text>
    </comment>
    <comment ref="R2368" authorId="0" shapeId="0" xr:uid="{D0251B79-2FB6-4AFF-87CC-6E3703C9EFE8}">
      <text>
        <r>
          <rPr>
            <b/>
            <sz val="9"/>
            <color indexed="81"/>
            <rFont val="Tahoma"/>
            <family val="2"/>
          </rPr>
          <t>Usuario:</t>
        </r>
        <r>
          <rPr>
            <sz val="9"/>
            <color indexed="81"/>
            <rFont val="Tahoma"/>
            <family val="2"/>
          </rPr>
          <t xml:space="preserve">
1 evaristo
1 casa tomada
1 dario n
3 tango
1 callejon 80
1 patricia
1 wilborada
1 dario m
1 licenciado
1 garabato
</t>
        </r>
      </text>
    </comment>
    <comment ref="S2368" authorId="0" shapeId="0" xr:uid="{175518AC-B531-49ED-AF06-D17A0759EA0D}">
      <text>
        <r>
          <rPr>
            <b/>
            <sz val="9"/>
            <color indexed="81"/>
            <rFont val="Tahoma"/>
            <family val="2"/>
          </rPr>
          <t>Usuario:</t>
        </r>
        <r>
          <rPr>
            <sz val="9"/>
            <color indexed="81"/>
            <rFont val="Tahoma"/>
            <family val="2"/>
          </rPr>
          <t xml:space="preserve">
1 lerner
1 evaristo
1 aleph
</t>
        </r>
      </text>
    </comment>
    <comment ref="R2370" authorId="0" shapeId="0" xr:uid="{2721526B-3EF7-461C-95F5-01F046CF9EAB}">
      <text>
        <r>
          <rPr>
            <b/>
            <sz val="9"/>
            <color indexed="81"/>
            <rFont val="Tahoma"/>
            <family val="2"/>
          </rPr>
          <t>Usuario:</t>
        </r>
        <r>
          <rPr>
            <sz val="9"/>
            <color indexed="81"/>
            <rFont val="Tahoma"/>
            <family val="2"/>
          </rPr>
          <t xml:space="preserve">
1 buscalibre
</t>
        </r>
      </text>
    </comment>
    <comment ref="R2375" authorId="0" shapeId="0" xr:uid="{1E135D02-46D8-4189-A3D4-A8AA6874A42C}">
      <text>
        <r>
          <rPr>
            <b/>
            <sz val="9"/>
            <color indexed="81"/>
            <rFont val="Tahoma"/>
            <family val="2"/>
          </rPr>
          <t>Usuario:</t>
        </r>
        <r>
          <rPr>
            <sz val="9"/>
            <color indexed="81"/>
            <rFont val="Tahoma"/>
            <family val="2"/>
          </rPr>
          <t xml:space="preserve">
1 la nada
1 buscalibre
</t>
        </r>
      </text>
    </comment>
    <comment ref="S2375" authorId="0" shapeId="0" xr:uid="{222B92EC-3736-4974-AECE-58DE5543F919}">
      <text>
        <r>
          <rPr>
            <b/>
            <sz val="9"/>
            <color indexed="81"/>
            <rFont val="Tahoma"/>
            <family val="2"/>
          </rPr>
          <t>Usuario:</t>
        </r>
        <r>
          <rPr>
            <sz val="9"/>
            <color indexed="81"/>
            <rFont val="Tahoma"/>
            <family val="2"/>
          </rPr>
          <t xml:space="preserve">
5 efce
4 efce
</t>
        </r>
      </text>
    </comment>
    <comment ref="R2376" authorId="0" shapeId="0" xr:uid="{AEFA2E45-3C03-40BA-A779-2BD66700F423}">
      <text>
        <r>
          <rPr>
            <b/>
            <sz val="9"/>
            <color indexed="81"/>
            <rFont val="Tahoma"/>
            <family val="2"/>
          </rPr>
          <t>Usuario:</t>
        </r>
        <r>
          <rPr>
            <sz val="9"/>
            <color indexed="81"/>
            <rFont val="Tahoma"/>
            <family val="2"/>
          </rPr>
          <t xml:space="preserve">
1 av chile
2 efce
1 zona g
1 cotidiana
1 coprudea
1 wilborada
</t>
        </r>
      </text>
    </comment>
    <comment ref="R2382" authorId="0" shapeId="0" xr:uid="{05BA4182-8357-41B3-A8C0-93F8B22D0DCE}">
      <text>
        <r>
          <rPr>
            <b/>
            <sz val="9"/>
            <color indexed="81"/>
            <rFont val="Tahoma"/>
            <family val="2"/>
          </rPr>
          <t>Usuario:</t>
        </r>
        <r>
          <rPr>
            <sz val="9"/>
            <color indexed="81"/>
            <rFont val="Tahoma"/>
            <family val="2"/>
          </rPr>
          <t xml:space="preserve">
1 buscalibre
</t>
        </r>
      </text>
    </comment>
    <comment ref="R2385" authorId="0" shapeId="0" xr:uid="{96C36356-841B-4008-9F77-91DAD30136E7}">
      <text>
        <r>
          <rPr>
            <b/>
            <sz val="9"/>
            <color indexed="81"/>
            <rFont val="Tahoma"/>
            <family val="2"/>
          </rPr>
          <t>Usuario:</t>
        </r>
        <r>
          <rPr>
            <sz val="9"/>
            <color indexed="81"/>
            <rFont val="Tahoma"/>
            <family val="2"/>
          </rPr>
          <t xml:space="preserve">
1 la nada
1 tertulia
1 libelulle
</t>
        </r>
      </text>
    </comment>
    <comment ref="S2385" authorId="0" shapeId="0" xr:uid="{0AB84940-9CF8-48CC-A265-317E676E3AA1}">
      <text>
        <r>
          <rPr>
            <b/>
            <sz val="9"/>
            <color indexed="81"/>
            <rFont val="Tahoma"/>
            <family val="2"/>
          </rPr>
          <t>Usuario:</t>
        </r>
        <r>
          <rPr>
            <sz val="9"/>
            <color indexed="81"/>
            <rFont val="Tahoma"/>
            <family val="2"/>
          </rPr>
          <t xml:space="preserve">
1 andino
1 licenciado
</t>
        </r>
      </text>
    </comment>
    <comment ref="R2386" authorId="0" shapeId="0" xr:uid="{4B9EFCBF-888F-4246-A2AA-2FA1B605EF7D}">
      <text>
        <r>
          <rPr>
            <b/>
            <sz val="9"/>
            <color indexed="81"/>
            <rFont val="Tahoma"/>
            <family val="2"/>
          </rPr>
          <t>Usuario:</t>
        </r>
        <r>
          <rPr>
            <sz val="9"/>
            <color indexed="81"/>
            <rFont val="Tahoma"/>
            <family val="2"/>
          </rPr>
          <t xml:space="preserve">
1 efce
</t>
        </r>
      </text>
    </comment>
    <comment ref="R2398" authorId="0" shapeId="0" xr:uid="{6D5D9333-57F5-4DBD-B1D3-C75E683C2402}">
      <text>
        <r>
          <rPr>
            <b/>
            <sz val="9"/>
            <color indexed="81"/>
            <rFont val="Tahoma"/>
            <family val="2"/>
          </rPr>
          <t>Usuario:</t>
        </r>
        <r>
          <rPr>
            <sz val="9"/>
            <color indexed="81"/>
            <rFont val="Tahoma"/>
            <family val="2"/>
          </rPr>
          <t xml:space="preserve">
1 chaparro
</t>
        </r>
      </text>
    </comment>
    <comment ref="S2398" authorId="0" shapeId="0" xr:uid="{7DF68E30-AF8B-4D6F-B1A7-4A50EDF5339B}">
      <text>
        <r>
          <rPr>
            <b/>
            <sz val="9"/>
            <color indexed="81"/>
            <rFont val="Tahoma"/>
            <family val="2"/>
          </rPr>
          <t>Usuario:</t>
        </r>
        <r>
          <rPr>
            <sz val="9"/>
            <color indexed="81"/>
            <rFont val="Tahoma"/>
            <family val="2"/>
          </rPr>
          <t xml:space="preserve">
1 chaparro
</t>
        </r>
      </text>
    </comment>
    <comment ref="R2401" authorId="0" shapeId="0" xr:uid="{EE26D2BF-0249-4392-B47D-35863383C0B7}">
      <text>
        <r>
          <rPr>
            <b/>
            <sz val="9"/>
            <color indexed="81"/>
            <rFont val="Tahoma"/>
            <family val="2"/>
          </rPr>
          <t>Usuario:</t>
        </r>
        <r>
          <rPr>
            <sz val="9"/>
            <color indexed="81"/>
            <rFont val="Tahoma"/>
            <family val="2"/>
          </rPr>
          <t xml:space="preserve">
1 evaristo
</t>
        </r>
      </text>
    </comment>
    <comment ref="R2408" authorId="0" shapeId="0" xr:uid="{5AE71C66-F756-492D-8000-DDE790AF662F}">
      <text>
        <r>
          <rPr>
            <b/>
            <sz val="9"/>
            <color indexed="81"/>
            <rFont val="Tahoma"/>
            <family val="2"/>
          </rPr>
          <t>Usuario:</t>
        </r>
        <r>
          <rPr>
            <sz val="9"/>
            <color indexed="81"/>
            <rFont val="Tahoma"/>
            <family val="2"/>
          </rPr>
          <t xml:space="preserve">
1 buscalibre
1 musa
</t>
        </r>
      </text>
    </comment>
    <comment ref="S2408" authorId="0" shapeId="0" xr:uid="{092774A6-1C0C-4FE8-AD46-980CF968E7D7}">
      <text>
        <r>
          <rPr>
            <b/>
            <sz val="9"/>
            <color indexed="81"/>
            <rFont val="Tahoma"/>
            <family val="2"/>
          </rPr>
          <t>Usuario:</t>
        </r>
        <r>
          <rPr>
            <sz val="9"/>
            <color indexed="81"/>
            <rFont val="Tahoma"/>
            <family val="2"/>
          </rPr>
          <t xml:space="preserve">
1 lerner
</t>
        </r>
      </text>
    </comment>
    <comment ref="R2412" authorId="0" shapeId="0" xr:uid="{D29745D9-BD9E-4D9D-84FD-F913C1049AD0}">
      <text>
        <r>
          <rPr>
            <b/>
            <sz val="9"/>
            <color rgb="FF000000"/>
            <rFont val="Tahoma"/>
            <family val="2"/>
          </rPr>
          <t>Usuario:</t>
        </r>
        <r>
          <rPr>
            <sz val="9"/>
            <color rgb="FF000000"/>
            <rFont val="Tahoma"/>
            <family val="2"/>
          </rPr>
          <t xml:space="preserve">
</t>
        </r>
        <r>
          <rPr>
            <sz val="9"/>
            <color rgb="FF000000"/>
            <rFont val="Tahoma"/>
            <family val="2"/>
          </rPr>
          <t xml:space="preserve">1 buscalibre
</t>
        </r>
      </text>
    </comment>
    <comment ref="S2412" authorId="0" shapeId="0" xr:uid="{0A1DC739-F427-4D13-82CA-E33F7DC2CA6F}">
      <text>
        <r>
          <rPr>
            <b/>
            <sz val="9"/>
            <color rgb="FF000000"/>
            <rFont val="Tahoma"/>
            <family val="2"/>
          </rPr>
          <t>Usuario:</t>
        </r>
        <r>
          <rPr>
            <sz val="9"/>
            <color rgb="FF000000"/>
            <rFont val="Tahoma"/>
            <family val="2"/>
          </rPr>
          <t xml:space="preserve">
</t>
        </r>
        <r>
          <rPr>
            <sz val="9"/>
            <color rgb="FF000000"/>
            <rFont val="Tahoma"/>
            <family val="2"/>
          </rPr>
          <t xml:space="preserve">1 lerner
</t>
        </r>
        <r>
          <rPr>
            <sz val="9"/>
            <color rgb="FF000000"/>
            <rFont val="Tahoma"/>
            <family val="2"/>
          </rPr>
          <t xml:space="preserve">1 lerner
</t>
        </r>
      </text>
    </comment>
    <comment ref="R2417" authorId="0" shapeId="0" xr:uid="{E257C76A-2991-41EE-9F6C-527A67736706}">
      <text>
        <r>
          <rPr>
            <b/>
            <sz val="9"/>
            <color indexed="81"/>
            <rFont val="Tahoma"/>
            <family val="2"/>
          </rPr>
          <t>Usuario:</t>
        </r>
        <r>
          <rPr>
            <sz val="9"/>
            <color indexed="81"/>
            <rFont val="Tahoma"/>
            <family val="2"/>
          </rPr>
          <t xml:space="preserve">
1 dario neuta
1 arcano chapi
1 villegas
1 erato
1 tango
1 aconquista
1 libelula M
1 cotidiana
1 oso
1 wilborada
1 teusa
1 nada 
1 el licenciado
1 dario N
1 siglo xxi
1 arcano pepe S
1 arcano chapi
1 era andino
1 valija
1 siglo xxi
1 lepanto
1 dario N
1 soluciones
1 dario n
1 dario m
1 musa
1 lepanto
1 prosa
1 av chile
1 libelulle
1 zona g
1 efce
1 tanta tinta
1 valija
1 alfredo
1 wilborada
</t>
        </r>
      </text>
    </comment>
    <comment ref="S2417" authorId="0" shapeId="0" xr:uid="{F61386DF-1812-4492-82AC-0ECDEE2F32A8}">
      <text>
        <r>
          <rPr>
            <b/>
            <sz val="9"/>
            <color rgb="FF000000"/>
            <rFont val="Tahoma"/>
            <family val="2"/>
          </rPr>
          <t>Usuario:</t>
        </r>
        <r>
          <rPr>
            <sz val="9"/>
            <color rgb="FF000000"/>
            <rFont val="Tahoma"/>
            <family val="2"/>
          </rPr>
          <t xml:space="preserve">
</t>
        </r>
        <r>
          <rPr>
            <sz val="9"/>
            <color rgb="FF000000"/>
            <rFont val="Tahoma"/>
            <family val="2"/>
          </rPr>
          <t xml:space="preserve">1 arte de lleer
</t>
        </r>
        <r>
          <rPr>
            <sz val="9"/>
            <color rgb="FF000000"/>
            <rFont val="Tahoma"/>
            <family val="2"/>
          </rPr>
          <t xml:space="preserve">1 andino
</t>
        </r>
      </text>
    </comment>
    <comment ref="R2425" authorId="0" shapeId="0" xr:uid="{43691316-08DC-4CD7-AE45-FEEA5CE490C7}">
      <text>
        <r>
          <rPr>
            <b/>
            <sz val="9"/>
            <color indexed="81"/>
            <rFont val="Tahoma"/>
            <family val="2"/>
          </rPr>
          <t>Usuario:</t>
        </r>
        <r>
          <rPr>
            <sz val="9"/>
            <color indexed="81"/>
            <rFont val="Tahoma"/>
            <family val="2"/>
          </rPr>
          <t xml:space="preserve">
1 undeme
</t>
        </r>
      </text>
    </comment>
    <comment ref="R2438" authorId="0" shapeId="0" xr:uid="{45C332FA-042D-4313-BA01-5AB7DCF6FBA2}">
      <text>
        <r>
          <rPr>
            <b/>
            <sz val="9"/>
            <color indexed="81"/>
            <rFont val="Tahoma"/>
            <family val="2"/>
          </rPr>
          <t>Usuario:</t>
        </r>
        <r>
          <rPr>
            <sz val="9"/>
            <color indexed="81"/>
            <rFont val="Tahoma"/>
            <family val="2"/>
          </rPr>
          <t xml:space="preserve">
1 espiritu y
1 zona g
1 efce
1 wilborada
</t>
        </r>
      </text>
    </comment>
    <comment ref="S2439" authorId="0" shapeId="0" xr:uid="{465CE07C-5613-49AF-AC11-9C2E9072480A}">
      <text>
        <r>
          <rPr>
            <b/>
            <sz val="9"/>
            <color indexed="81"/>
            <rFont val="Tahoma"/>
            <family val="2"/>
          </rPr>
          <t>Usuario:</t>
        </r>
        <r>
          <rPr>
            <sz val="9"/>
            <color indexed="81"/>
            <rFont val="Tahoma"/>
            <family val="2"/>
          </rPr>
          <t xml:space="preserve">
1 erato
</t>
        </r>
      </text>
    </comment>
    <comment ref="R2440" authorId="0" shapeId="0" xr:uid="{AD2566AF-DBC2-41CD-8B27-D139DC7AD614}">
      <text>
        <r>
          <rPr>
            <b/>
            <sz val="9"/>
            <color indexed="81"/>
            <rFont val="Tahoma"/>
            <family val="2"/>
          </rPr>
          <t>Usuario:</t>
        </r>
        <r>
          <rPr>
            <sz val="9"/>
            <color indexed="81"/>
            <rFont val="Tahoma"/>
            <family val="2"/>
          </rPr>
          <t xml:space="preserve">
1 evaristo
</t>
        </r>
      </text>
    </comment>
    <comment ref="S2440" authorId="0" shapeId="0" xr:uid="{B0F040F8-A9F7-4C0C-B827-BAD144C8B8DF}">
      <text>
        <r>
          <rPr>
            <b/>
            <sz val="9"/>
            <color indexed="81"/>
            <rFont val="Tahoma"/>
            <family val="2"/>
          </rPr>
          <t>Usuario:</t>
        </r>
        <r>
          <rPr>
            <sz val="9"/>
            <color indexed="81"/>
            <rFont val="Tahoma"/>
            <family val="2"/>
          </rPr>
          <t xml:space="preserve">
1 andino
</t>
        </r>
      </text>
    </comment>
    <comment ref="R2444" authorId="0" shapeId="0" xr:uid="{B2320B39-6800-4AA7-A460-5B1DE1CAD192}">
      <text>
        <r>
          <rPr>
            <b/>
            <sz val="9"/>
            <color rgb="FF000000"/>
            <rFont val="Tahoma"/>
            <family val="2"/>
          </rPr>
          <t>Usuario:</t>
        </r>
        <r>
          <rPr>
            <sz val="9"/>
            <color rgb="FF000000"/>
            <rFont val="Tahoma"/>
            <family val="2"/>
          </rPr>
          <t xml:space="preserve">
2 lerner
1 la nada
2 efce
1 patricia
1 ERATO
1 chaparro
1 erato
</t>
        </r>
      </text>
    </comment>
    <comment ref="S2444" authorId="0" shapeId="0" xr:uid="{BE2E3D9B-DC30-4B03-BC81-A379F4599B88}">
      <text>
        <r>
          <rPr>
            <b/>
            <sz val="9"/>
            <color indexed="81"/>
            <rFont val="Tahoma"/>
            <family val="2"/>
          </rPr>
          <t>Usuario:</t>
        </r>
        <r>
          <rPr>
            <sz val="9"/>
            <color indexed="81"/>
            <rFont val="Tahoma"/>
            <family val="2"/>
          </rPr>
          <t xml:space="preserve">
1 wilborada
1 chaparro
</t>
        </r>
      </text>
    </comment>
    <comment ref="R2448" authorId="0" shapeId="0" xr:uid="{6066C595-86D1-44FB-8B91-F2FEA160D3F2}">
      <text>
        <r>
          <rPr>
            <b/>
            <sz val="9"/>
            <color indexed="81"/>
            <rFont val="Tahoma"/>
            <family val="2"/>
          </rPr>
          <t>Usuario:</t>
        </r>
        <r>
          <rPr>
            <sz val="9"/>
            <color indexed="81"/>
            <rFont val="Tahoma"/>
            <family val="2"/>
          </rPr>
          <t xml:space="preserve">
1 buscalibre
1 buscalibre
</t>
        </r>
      </text>
    </comment>
    <comment ref="S2448" authorId="0" shapeId="0" xr:uid="{F6C7DC7E-BD5C-495D-BF02-04F82C966C39}">
      <text>
        <r>
          <rPr>
            <b/>
            <sz val="9"/>
            <color indexed="81"/>
            <rFont val="Tahoma"/>
            <family val="2"/>
          </rPr>
          <t>Usuario:</t>
        </r>
        <r>
          <rPr>
            <sz val="9"/>
            <color indexed="81"/>
            <rFont val="Tahoma"/>
            <family val="2"/>
          </rPr>
          <t xml:space="preserve">
1 era azul
</t>
        </r>
      </text>
    </comment>
    <comment ref="R2449" authorId="0" shapeId="0" xr:uid="{8E011231-8A5C-4C94-870A-CC7D1483927B}">
      <text>
        <r>
          <rPr>
            <b/>
            <sz val="9"/>
            <color indexed="81"/>
            <rFont val="Tahoma"/>
            <family val="2"/>
          </rPr>
          <t>Usuario:</t>
        </r>
        <r>
          <rPr>
            <sz val="9"/>
            <color indexed="81"/>
            <rFont val="Tahoma"/>
            <family val="2"/>
          </rPr>
          <t xml:space="preserve">
1 la nada
</t>
        </r>
      </text>
    </comment>
    <comment ref="R2451" authorId="0" shapeId="0" xr:uid="{1E47F35C-345D-406E-8C26-6FD4F5F00EA0}">
      <text>
        <r>
          <rPr>
            <b/>
            <sz val="9"/>
            <color indexed="81"/>
            <rFont val="Tahoma"/>
            <family val="2"/>
          </rPr>
          <t>Usuario:</t>
        </r>
        <r>
          <rPr>
            <sz val="9"/>
            <color indexed="81"/>
            <rFont val="Tahoma"/>
            <family val="2"/>
          </rPr>
          <t xml:space="preserve">
1 wilborada
1 oso R
1 chaparro
1 dario
1 tertulia
</t>
        </r>
      </text>
    </comment>
    <comment ref="S2451" authorId="0" shapeId="0" xr:uid="{1ADCA4BA-811C-42D8-A8AD-FF258E89467D}">
      <text>
        <r>
          <rPr>
            <b/>
            <sz val="9"/>
            <color indexed="81"/>
            <rFont val="Tahoma"/>
            <family val="2"/>
          </rPr>
          <t>Usuario:</t>
        </r>
        <r>
          <rPr>
            <sz val="9"/>
            <color indexed="81"/>
            <rFont val="Tahoma"/>
            <family val="2"/>
          </rPr>
          <t xml:space="preserve">
1 chaparro
</t>
        </r>
      </text>
    </comment>
    <comment ref="R2453" authorId="0" shapeId="0" xr:uid="{8FC7488D-7237-4E5B-97E4-FC4070EC8A7D}">
      <text>
        <r>
          <rPr>
            <b/>
            <sz val="9"/>
            <color indexed="81"/>
            <rFont val="Tahoma"/>
            <family val="2"/>
          </rPr>
          <t>Usuario:</t>
        </r>
        <r>
          <rPr>
            <sz val="9"/>
            <color indexed="81"/>
            <rFont val="Tahoma"/>
            <family val="2"/>
          </rPr>
          <t xml:space="preserve">
1 bukz bta
</t>
        </r>
      </text>
    </comment>
    <comment ref="R2456" authorId="0" shapeId="0" xr:uid="{9E0CAB39-A53D-4C07-B7E2-55EBC2D294DB}">
      <text>
        <r>
          <rPr>
            <b/>
            <sz val="9"/>
            <color indexed="81"/>
            <rFont val="Tahoma"/>
            <family val="2"/>
          </rPr>
          <t>Usuario:</t>
        </r>
        <r>
          <rPr>
            <sz val="9"/>
            <color indexed="81"/>
            <rFont val="Tahoma"/>
            <family val="2"/>
          </rPr>
          <t xml:space="preserve">
1 alfredo
1 era hacienda
1 licenciado
1 contexto
1 era andino
1 casa viva stafe
1 arcano pepe S
1 tertulia
1 farmacia
1 farmacia
1 espiritu y
1 libellule
</t>
        </r>
      </text>
    </comment>
    <comment ref="S2456" authorId="0" shapeId="0" xr:uid="{03CEB06A-E84F-4946-BA2B-4DC7B5B762F9}">
      <text>
        <r>
          <rPr>
            <b/>
            <sz val="9"/>
            <color indexed="81"/>
            <rFont val="Tahoma"/>
            <family val="2"/>
          </rPr>
          <t>Usuario:</t>
        </r>
        <r>
          <rPr>
            <sz val="9"/>
            <color indexed="81"/>
            <rFont val="Tahoma"/>
            <family val="2"/>
          </rPr>
          <t xml:space="preserve">
1 alfredo
2 andino
</t>
        </r>
      </text>
    </comment>
    <comment ref="S2457" authorId="0" shapeId="0" xr:uid="{27B0F5AE-5230-410C-A7D5-6C774831AEF3}">
      <text>
        <r>
          <rPr>
            <b/>
            <sz val="9"/>
            <color indexed="81"/>
            <rFont val="Tahoma"/>
            <family val="2"/>
          </rPr>
          <t>Usuario:</t>
        </r>
        <r>
          <rPr>
            <sz val="9"/>
            <color indexed="81"/>
            <rFont val="Tahoma"/>
            <family val="2"/>
          </rPr>
          <t xml:space="preserve">
1 prologo
</t>
        </r>
      </text>
    </comment>
    <comment ref="R2460" authorId="0" shapeId="0" xr:uid="{2C7B5EE3-D44C-46F5-B94A-BAFEA936FC7F}">
      <text>
        <r>
          <rPr>
            <b/>
            <sz val="9"/>
            <color indexed="81"/>
            <rFont val="Tahoma"/>
            <family val="2"/>
          </rPr>
          <t>Usuario:</t>
        </r>
        <r>
          <rPr>
            <sz val="9"/>
            <color indexed="81"/>
            <rFont val="Tahoma"/>
            <family val="2"/>
          </rPr>
          <t xml:space="preserve">
1 la nada
1 buscalibre
1 musa
</t>
        </r>
      </text>
    </comment>
    <comment ref="R2461" authorId="0" shapeId="0" xr:uid="{8D8E2A49-A5B7-4E2B-A179-5559CDE28134}">
      <text>
        <r>
          <rPr>
            <b/>
            <sz val="9"/>
            <color indexed="81"/>
            <rFont val="Tahoma"/>
            <family val="2"/>
          </rPr>
          <t>Usuario:</t>
        </r>
        <r>
          <rPr>
            <sz val="9"/>
            <color indexed="81"/>
            <rFont val="Tahoma"/>
            <family val="2"/>
          </rPr>
          <t xml:space="preserve">
1 elpidia
</t>
        </r>
      </text>
    </comment>
    <comment ref="R2463" authorId="0" shapeId="0" xr:uid="{3D5E79F9-461F-4A9F-B65A-9A849BA4A5CC}">
      <text>
        <r>
          <rPr>
            <b/>
            <sz val="9"/>
            <color indexed="81"/>
            <rFont val="Tahoma"/>
            <family val="2"/>
          </rPr>
          <t>Usuario:</t>
        </r>
        <r>
          <rPr>
            <sz val="9"/>
            <color indexed="81"/>
            <rFont val="Tahoma"/>
            <family val="2"/>
          </rPr>
          <t xml:space="preserve">
1 patricia
1 erato
1 libelulle
2 evaristo
1 profitecnicas
1 acontista
1 espiritu y
1 villegas
1 chaparro
1 almacen
1 zona g
1 efce
1 santo s
1 bukz bta
4 lerner
13 nacionales
2 wilborada
1 erato
</t>
        </r>
      </text>
    </comment>
    <comment ref="S2463" authorId="0" shapeId="0" xr:uid="{1C1E120E-A375-4284-BF77-6DCF28EAA73A}">
      <text>
        <r>
          <rPr>
            <b/>
            <sz val="9"/>
            <color indexed="81"/>
            <rFont val="Tahoma"/>
            <family val="2"/>
          </rPr>
          <t>Usuario:</t>
        </r>
        <r>
          <rPr>
            <sz val="9"/>
            <color indexed="81"/>
            <rFont val="Tahoma"/>
            <family val="2"/>
          </rPr>
          <t xml:space="preserve">
1 patricia
</t>
        </r>
      </text>
    </comment>
    <comment ref="R2468" authorId="0" shapeId="0" xr:uid="{C47F1707-2AD1-4179-A276-5ABF416FBC85}">
      <text>
        <r>
          <rPr>
            <b/>
            <sz val="9"/>
            <color indexed="81"/>
            <rFont val="Tahoma"/>
            <family val="2"/>
          </rPr>
          <t>Usuario:</t>
        </r>
        <r>
          <rPr>
            <sz val="9"/>
            <color indexed="81"/>
            <rFont val="Tahoma"/>
            <family val="2"/>
          </rPr>
          <t xml:space="preserve">
1 dario n
1 dario M
1 erato
</t>
        </r>
      </text>
    </comment>
    <comment ref="S2480" authorId="0" shapeId="0" xr:uid="{715EEAB5-3583-45A4-9D80-C0BECCBC64DB}">
      <text>
        <r>
          <rPr>
            <b/>
            <sz val="9"/>
            <color indexed="81"/>
            <rFont val="Tahoma"/>
            <family val="2"/>
          </rPr>
          <t>Usuario:</t>
        </r>
        <r>
          <rPr>
            <sz val="9"/>
            <color indexed="81"/>
            <rFont val="Tahoma"/>
            <family val="2"/>
          </rPr>
          <t xml:space="preserve">
1 lerner</t>
        </r>
      </text>
    </comment>
    <comment ref="R2485" authorId="0" shapeId="0" xr:uid="{10E1FA0B-3B03-4DA8-B597-D0FEFA2DDC17}">
      <text>
        <r>
          <rPr>
            <b/>
            <sz val="9"/>
            <color indexed="81"/>
            <rFont val="Tahoma"/>
            <family val="2"/>
          </rPr>
          <t>Usuario:</t>
        </r>
        <r>
          <rPr>
            <sz val="9"/>
            <color indexed="81"/>
            <rFont val="Tahoma"/>
            <family val="2"/>
          </rPr>
          <t xml:space="preserve">
1 casa tomda
</t>
        </r>
      </text>
    </comment>
    <comment ref="R2487" authorId="0" shapeId="0" xr:uid="{95200F89-F656-4130-BE24-6981717BCFF1}">
      <text>
        <r>
          <rPr>
            <b/>
            <sz val="9"/>
            <color indexed="81"/>
            <rFont val="Tahoma"/>
            <family val="2"/>
          </rPr>
          <t>Usuario:</t>
        </r>
        <r>
          <rPr>
            <sz val="9"/>
            <color indexed="81"/>
            <rFont val="Tahoma"/>
            <family val="2"/>
          </rPr>
          <t xml:space="preserve">
1 tertulia
1 cooprudea
</t>
        </r>
      </text>
    </comment>
    <comment ref="S2487" authorId="0" shapeId="0" xr:uid="{E81DA60F-BF63-4A6E-B926-917AD4B1B2A2}">
      <text>
        <r>
          <rPr>
            <b/>
            <sz val="9"/>
            <color indexed="81"/>
            <rFont val="Tahoma"/>
            <family val="2"/>
          </rPr>
          <t>Usuario:</t>
        </r>
        <r>
          <rPr>
            <sz val="9"/>
            <color indexed="81"/>
            <rFont val="Tahoma"/>
            <family val="2"/>
          </rPr>
          <t xml:space="preserve">
1 coprudea
</t>
        </r>
      </text>
    </comment>
    <comment ref="R2493" authorId="0" shapeId="0" xr:uid="{DA1EE1D0-E938-4B1C-8547-03A656582F3F}">
      <text>
        <r>
          <rPr>
            <b/>
            <sz val="9"/>
            <color indexed="81"/>
            <rFont val="Tahoma"/>
            <family val="2"/>
          </rPr>
          <t>Usuario:</t>
        </r>
        <r>
          <rPr>
            <sz val="9"/>
            <color indexed="81"/>
            <rFont val="Tahoma"/>
            <family val="2"/>
          </rPr>
          <t xml:space="preserve">
1 av chile
1 zona g
2 buscalibre
3 buscalibre
1 wilborada
1 buscalibre
1 lerner
</t>
        </r>
      </text>
    </comment>
    <comment ref="R2498" authorId="0" shapeId="0" xr:uid="{A380F789-6ED2-4531-94E3-C1E88C2B9F49}">
      <text>
        <r>
          <rPr>
            <b/>
            <sz val="9"/>
            <color indexed="81"/>
            <rFont val="Tahoma"/>
            <family val="2"/>
          </rPr>
          <t>Usuario:</t>
        </r>
        <r>
          <rPr>
            <sz val="9"/>
            <color indexed="81"/>
            <rFont val="Tahoma"/>
            <family val="2"/>
          </rPr>
          <t xml:space="preserve">
1 bukz med
1 profitecnicas
2 efce
1 buscalibre
1 patricia
1 buscalibre
1 espiritu y
1 buscalibre
1 buscalibre
</t>
        </r>
      </text>
    </comment>
    <comment ref="S2498" authorId="0" shapeId="0" xr:uid="{53449CFF-4F07-4814-B0DF-09DDB908F5A2}">
      <text>
        <r>
          <rPr>
            <b/>
            <sz val="9"/>
            <color indexed="81"/>
            <rFont val="Tahoma"/>
            <family val="2"/>
          </rPr>
          <t>Usuario:</t>
        </r>
        <r>
          <rPr>
            <sz val="9"/>
            <color indexed="81"/>
            <rFont val="Tahoma"/>
            <family val="2"/>
          </rPr>
          <t xml:space="preserve">
1 patricia
</t>
        </r>
      </text>
    </comment>
    <comment ref="R2499" authorId="0" shapeId="0" xr:uid="{F053B9D8-1DEF-4069-AC92-AFBCE62A0C27}">
      <text>
        <r>
          <rPr>
            <b/>
            <sz val="9"/>
            <color indexed="81"/>
            <rFont val="Tahoma"/>
            <family val="2"/>
          </rPr>
          <t>Usuario:</t>
        </r>
        <r>
          <rPr>
            <sz val="9"/>
            <color indexed="81"/>
            <rFont val="Tahoma"/>
            <family val="2"/>
          </rPr>
          <t xml:space="preserve">
1 profitecnicas
1 bukz bta
1 efce
1 buscalibre
1 patricia
1 espiritu Y
1 arte de l
1 buscalibre
1 buscaolibre
</t>
        </r>
      </text>
    </comment>
    <comment ref="S2499" authorId="0" shapeId="0" xr:uid="{3143A01B-F2FB-417A-A80C-6F9FA89F23C2}">
      <text>
        <r>
          <rPr>
            <b/>
            <sz val="9"/>
            <color indexed="81"/>
            <rFont val="Tahoma"/>
            <family val="2"/>
          </rPr>
          <t>Usuario:</t>
        </r>
        <r>
          <rPr>
            <sz val="9"/>
            <color indexed="81"/>
            <rFont val="Tahoma"/>
            <family val="2"/>
          </rPr>
          <t xml:space="preserve">
1 patricia
</t>
        </r>
      </text>
    </comment>
    <comment ref="R2506" authorId="0" shapeId="0" xr:uid="{10A6DDEF-9681-4F99-8B13-78E3AB8755F8}">
      <text>
        <r>
          <rPr>
            <b/>
            <sz val="9"/>
            <color indexed="81"/>
            <rFont val="Tahoma"/>
            <family val="2"/>
          </rPr>
          <t>Usuario:</t>
        </r>
        <r>
          <rPr>
            <sz val="9"/>
            <color indexed="81"/>
            <rFont val="Tahoma"/>
            <family val="2"/>
          </rPr>
          <t xml:space="preserve">
1 oso r
1 erato
</t>
        </r>
      </text>
    </comment>
    <comment ref="S2506" authorId="0" shapeId="0" xr:uid="{818EADF5-A0DB-4718-B015-C008F7367180}">
      <text>
        <r>
          <rPr>
            <b/>
            <sz val="9"/>
            <color indexed="81"/>
            <rFont val="Tahoma"/>
            <family val="2"/>
          </rPr>
          <t>Usuario:</t>
        </r>
        <r>
          <rPr>
            <sz val="9"/>
            <color indexed="81"/>
            <rFont val="Tahoma"/>
            <family val="2"/>
          </rPr>
          <t xml:space="preserve">
1 andino
</t>
        </r>
      </text>
    </comment>
    <comment ref="R2521" authorId="0" shapeId="0" xr:uid="{45DE2619-1CCF-483B-B03A-CF3B18EC7D6F}">
      <text>
        <r>
          <rPr>
            <b/>
            <sz val="9"/>
            <color indexed="81"/>
            <rFont val="Tahoma"/>
            <family val="2"/>
          </rPr>
          <t>Usuario:</t>
        </r>
        <r>
          <rPr>
            <sz val="9"/>
            <color indexed="81"/>
            <rFont val="Tahoma"/>
            <family val="2"/>
          </rPr>
          <t xml:space="preserve">
1 buscalibre
</t>
        </r>
      </text>
    </comment>
    <comment ref="R2523" authorId="0" shapeId="0" xr:uid="{977EE3B0-4A4B-4F32-B049-0B157F8AEBA1}">
      <text>
        <r>
          <rPr>
            <b/>
            <sz val="9"/>
            <color indexed="81"/>
            <rFont val="Tahoma"/>
            <family val="2"/>
          </rPr>
          <t>Usuario:</t>
        </r>
        <r>
          <rPr>
            <sz val="9"/>
            <color indexed="81"/>
            <rFont val="Tahoma"/>
            <family val="2"/>
          </rPr>
          <t xml:space="preserve">
1 wilborada
1 oso R
1 la nada
1 alfredo
1 sergio
1 butaca
1 bukz bta
2 libelulle
</t>
        </r>
      </text>
    </comment>
    <comment ref="R2526" authorId="0" shapeId="0" xr:uid="{451243CB-879F-4774-A1DD-BCF680999B9B}">
      <text>
        <r>
          <rPr>
            <b/>
            <sz val="9"/>
            <color indexed="81"/>
            <rFont val="Tahoma"/>
            <family val="2"/>
          </rPr>
          <t>Usuario:</t>
        </r>
        <r>
          <rPr>
            <sz val="9"/>
            <color indexed="81"/>
            <rFont val="Tahoma"/>
            <family val="2"/>
          </rPr>
          <t xml:space="preserve">
1 arte de L
1 licenciado
1 circulo A
1 profitecnicas
1 bukz med
1 oso a
1 mat teusa
1 mat mac
1 tornamesa chile
1 oso SM
2 zona g
1 coprudea
1 acontista
1 9 tres c
1 efce nov
1 santo s
2 tango
1 callejon C
1 callejon 80
1 libelula M
1 javeriana
1 wilborada
1 carranza
1 central
12 nacionales
1 prologo
1 almacen s
1 valija
1 musa
1 prosa
1 av chile
1 villegas
1 alamcen S
1 zona g
1 libelula m
1 wilborada
</t>
        </r>
      </text>
    </comment>
    <comment ref="R2528" authorId="0" shapeId="0" xr:uid="{3B6C00BC-19B1-43AB-86CF-9338D805A9CB}">
      <text>
        <r>
          <rPr>
            <b/>
            <sz val="9"/>
            <color indexed="81"/>
            <rFont val="Tahoma"/>
            <family val="2"/>
          </rPr>
          <t>Usuario:</t>
        </r>
        <r>
          <rPr>
            <sz val="9"/>
            <color indexed="81"/>
            <rFont val="Tahoma"/>
            <family val="2"/>
          </rPr>
          <t xml:space="preserve">
2 gemas
2 era andino
3 casa viva P
1 paper note
2 arcano chapi
1 bros B
2 tango
1 oso
1 macarena
1 teusa
1 oso san martin
1 nada
2 bukz medellin
1 (9 ) tres cuartos 
2 verbena
1 tornamesa Av chile
1 prosa
1 bukz bta
2 efce centro
1 ana colina
1 garabato
5 tres cuartos
1 erato
1 tango
1 buscalibre
1 alfredo feria
1 alfinlibros
1 erato
2 arcano chapi
7 paper
1 aquarius
1 uruguay
2 espiritu y
1 bukz bta
1 bukz med
1 licenciado
1 efce
4 lerner
1 gemas
1 wilborada
1 era andino
1 callejon 80
1 macarena
3 nac bquilla
1 bukz bta
1 bukz med
2 libellule
2 contexto
1 buscalibre
1 espiritu y
2 licenciado
1 tango
1 arcano pepe S
1 libellule
1 licenciado
1 licenciado
1 av chile
1 libelulle
2 buscalibre
2 espiritu y
1arcano pepe S
1 fondo carranza
1 zona g
1 verbena
1 colina
1 uruguay
2 sant s
2 valija
5 paper n
1 bukz bta
5 lerner
3 casa viva
1 munn colina
1 wilborada
2 munn medellin
2 macarena
</t>
        </r>
      </text>
    </comment>
    <comment ref="S2528" authorId="0" shapeId="0" xr:uid="{F61A5387-4F69-46BE-BFCD-936ADAD3414B}">
      <text>
        <r>
          <rPr>
            <b/>
            <sz val="9"/>
            <color indexed="81"/>
            <rFont val="Tahoma"/>
            <family val="2"/>
          </rPr>
          <t>Usuario:</t>
        </r>
        <r>
          <rPr>
            <sz val="9"/>
            <color indexed="81"/>
            <rFont val="Tahoma"/>
            <family val="2"/>
          </rPr>
          <t xml:space="preserve">
2 andino
</t>
        </r>
      </text>
    </comment>
    <comment ref="R2530" authorId="0" shapeId="0" xr:uid="{518A8093-1FE2-4871-A506-5C7B35143F7D}">
      <text>
        <r>
          <rPr>
            <b/>
            <sz val="9"/>
            <color indexed="81"/>
            <rFont val="Tahoma"/>
            <family val="2"/>
          </rPr>
          <t>Usuario:</t>
        </r>
        <r>
          <rPr>
            <sz val="9"/>
            <color indexed="81"/>
            <rFont val="Tahoma"/>
            <family val="2"/>
          </rPr>
          <t xml:space="preserve">
1 la nada
1 casa viva P
1 arcano chapi
1 tango
1 teusa
1 ficciones
1 cotidiana
1 profitecnicas
1 andino
1 hacienda
1 arcano pepe
2 espiritu Y
1 oso a
1 bukz bta
1 tornamesa chile
1 oso SM
1 efce rep
1 santo s
1 tango
1 gemas
1 central
1 libellule
1 av chile
1 casa viva
1 casa vivia stafe
1 mr fox
1 contexto
1 arte de l
1 tango
1 tertulia
1 lepanto
1 licenciado
1 munn colina
1 munn medellin
</t>
        </r>
      </text>
    </comment>
    <comment ref="S2530" authorId="0" shapeId="0" xr:uid="{40644BB9-CC06-46B8-A15C-8F161E71F5CB}">
      <text>
        <r>
          <rPr>
            <b/>
            <sz val="9"/>
            <color indexed="81"/>
            <rFont val="Tahoma"/>
            <family val="2"/>
          </rPr>
          <t>Usuario:</t>
        </r>
        <r>
          <rPr>
            <sz val="9"/>
            <color indexed="81"/>
            <rFont val="Tahoma"/>
            <family val="2"/>
          </rPr>
          <t xml:space="preserve">
1 casa v
1 andino
1 andino
</t>
        </r>
      </text>
    </comment>
    <comment ref="R2531" authorId="0" shapeId="0" xr:uid="{96F0285A-944B-495D-A36D-E41F32183596}">
      <text>
        <r>
          <rPr>
            <b/>
            <sz val="9"/>
            <color indexed="81"/>
            <rFont val="Tahoma"/>
            <family val="2"/>
          </rPr>
          <t>Usuario:</t>
        </r>
        <r>
          <rPr>
            <sz val="9"/>
            <color indexed="81"/>
            <rFont val="Tahoma"/>
            <family val="2"/>
          </rPr>
          <t xml:space="preserve">
1 casa tomada
1 bukz med
1 licenciado
</t>
        </r>
      </text>
    </comment>
    <comment ref="S2531" authorId="0" shapeId="0" xr:uid="{F40AE6A5-5280-43A8-83C9-527EBF419620}">
      <text>
        <r>
          <rPr>
            <b/>
            <sz val="9"/>
            <color indexed="81"/>
            <rFont val="Tahoma"/>
            <family val="2"/>
          </rPr>
          <t>Usuario:</t>
        </r>
        <r>
          <rPr>
            <sz val="9"/>
            <color indexed="81"/>
            <rFont val="Tahoma"/>
            <family val="2"/>
          </rPr>
          <t xml:space="preserve">
1 andino
</t>
        </r>
      </text>
    </comment>
    <comment ref="R2533" authorId="0" shapeId="0" xr:uid="{9D82A09E-48E2-481D-9BE0-E5338EE6D745}">
      <text>
        <r>
          <rPr>
            <b/>
            <sz val="9"/>
            <color indexed="81"/>
            <rFont val="Tahoma"/>
            <family val="2"/>
          </rPr>
          <t>Usuario:</t>
        </r>
        <r>
          <rPr>
            <sz val="9"/>
            <color indexed="81"/>
            <rFont val="Tahoma"/>
            <family val="2"/>
          </rPr>
          <t xml:space="preserve">
1 la nada
</t>
        </r>
      </text>
    </comment>
    <comment ref="R2534" authorId="0" shapeId="0" xr:uid="{209C52E7-1965-4B6E-9CCC-1A9068E0364A}">
      <text>
        <r>
          <rPr>
            <b/>
            <sz val="9"/>
            <color indexed="81"/>
            <rFont val="Tahoma"/>
            <family val="2"/>
          </rPr>
          <t>Usuario:</t>
        </r>
        <r>
          <rPr>
            <sz val="9"/>
            <color indexed="81"/>
            <rFont val="Tahoma"/>
            <family val="2"/>
          </rPr>
          <t xml:space="preserve">
1 wilborada
1 la nada
1 casa paramo
2 tango
1 aconquista
1 eafit
1 tornamesa z G 
1 nada 
2 bukz medellin 
1 tornamesa Av chile
2 bukz bta
1 efce centro
1 javeriana
1 villegas
1 librería animal
1 dario n
3 lerner
1 dario m
1 tertulia
1 lepanto
1 av chile
1 zona g
</t>
        </r>
      </text>
    </comment>
    <comment ref="S2534" authorId="0" shapeId="0" xr:uid="{5CCD689E-756E-4801-A6B5-1835D3AB9753}">
      <text>
        <r>
          <rPr>
            <b/>
            <sz val="9"/>
            <color indexed="81"/>
            <rFont val="Tahoma"/>
            <family val="2"/>
          </rPr>
          <t>Usuario:</t>
        </r>
        <r>
          <rPr>
            <sz val="9"/>
            <color indexed="81"/>
            <rFont val="Tahoma"/>
            <family val="2"/>
          </rPr>
          <t xml:space="preserve">
1 bukz bta
</t>
        </r>
      </text>
    </comment>
    <comment ref="R2535" authorId="0" shapeId="0" xr:uid="{8EA43FA1-848A-4DA1-80E4-D328D834C8C1}">
      <text>
        <r>
          <rPr>
            <b/>
            <sz val="9"/>
            <color indexed="81"/>
            <rFont val="Tahoma"/>
            <family val="2"/>
          </rPr>
          <t>Usuario:</t>
        </r>
        <r>
          <rPr>
            <sz val="9"/>
            <color indexed="81"/>
            <rFont val="Tahoma"/>
            <family val="2"/>
          </rPr>
          <t xml:space="preserve">
1 buscalibre
1 sagrario
</t>
        </r>
      </text>
    </comment>
    <comment ref="R2542" authorId="0" shapeId="0" xr:uid="{C338E44C-079C-4F2E-B91A-384BB6096426}">
      <text>
        <r>
          <rPr>
            <b/>
            <sz val="9"/>
            <color indexed="81"/>
            <rFont val="Tahoma"/>
            <family val="2"/>
          </rPr>
          <t>Usuario:</t>
        </r>
        <r>
          <rPr>
            <sz val="9"/>
            <color indexed="81"/>
            <rFont val="Tahoma"/>
            <family val="2"/>
          </rPr>
          <t xml:space="preserve">
1 evaristo
doctor malito 2% mas</t>
        </r>
      </text>
    </comment>
    <comment ref="R2544" authorId="0" shapeId="0" xr:uid="{43AEFA6F-51F9-48B0-A5C1-1C65BADBA30B}">
      <text>
        <r>
          <rPr>
            <b/>
            <sz val="9"/>
            <color indexed="81"/>
            <rFont val="Tahoma"/>
            <family val="2"/>
          </rPr>
          <t>Usuario:</t>
        </r>
        <r>
          <rPr>
            <sz val="9"/>
            <color indexed="81"/>
            <rFont val="Tahoma"/>
            <family val="2"/>
          </rPr>
          <t xml:space="preserve">
1 buscalibre
</t>
        </r>
      </text>
    </comment>
    <comment ref="S2544" authorId="0" shapeId="0" xr:uid="{07106A42-6134-4375-92DB-C153CC07D3FB}">
      <text>
        <r>
          <rPr>
            <b/>
            <sz val="9"/>
            <color indexed="81"/>
            <rFont val="Tahoma"/>
            <family val="2"/>
          </rPr>
          <t>Usuario:</t>
        </r>
        <r>
          <rPr>
            <sz val="9"/>
            <color indexed="81"/>
            <rFont val="Tahoma"/>
            <family val="2"/>
          </rPr>
          <t xml:space="preserve">
1 buscalibre
</t>
        </r>
      </text>
    </comment>
    <comment ref="R2545" authorId="0" shapeId="0" xr:uid="{F926DDEE-CF76-4A15-AA15-3CAAA805F5FA}">
      <text>
        <r>
          <rPr>
            <b/>
            <sz val="9"/>
            <color indexed="81"/>
            <rFont val="Tahoma"/>
            <family val="2"/>
          </rPr>
          <t>Usuario:</t>
        </r>
        <r>
          <rPr>
            <sz val="9"/>
            <color indexed="81"/>
            <rFont val="Tahoma"/>
            <family val="2"/>
          </rPr>
          <t xml:space="preserve">
1 valija
1 av chile
2 bukz med
1 siglo xxi
1 bukz bta
2 efce
1 zona g
1 cotidiana
1 licenciado
</t>
        </r>
      </text>
    </comment>
    <comment ref="R2548" authorId="0" shapeId="0" xr:uid="{1E6E2A49-7CC8-477B-AA22-BA6B05782993}">
      <text>
        <r>
          <rPr>
            <b/>
            <sz val="9"/>
            <color indexed="81"/>
            <rFont val="Tahoma"/>
            <family val="2"/>
          </rPr>
          <t>Usuario:</t>
        </r>
        <r>
          <rPr>
            <sz val="9"/>
            <color indexed="81"/>
            <rFont val="Tahoma"/>
            <family val="2"/>
          </rPr>
          <t xml:space="preserve">
1 eafit
1 libelula m
1 oso
1 tornamesa z G 
1 efce centro
1 ana colina
1 bukz med
1 bukz med
</t>
        </r>
      </text>
    </comment>
    <comment ref="S2548" authorId="0" shapeId="0" xr:uid="{F3AE531A-B2B1-4D56-B7F8-462B6AF1D748}">
      <text>
        <r>
          <rPr>
            <b/>
            <sz val="9"/>
            <color indexed="81"/>
            <rFont val="Tahoma"/>
            <family val="2"/>
          </rPr>
          <t>Usuario:</t>
        </r>
        <r>
          <rPr>
            <sz val="9"/>
            <color indexed="81"/>
            <rFont val="Tahoma"/>
            <family val="2"/>
          </rPr>
          <t xml:space="preserve">
1 luis A
</t>
        </r>
      </text>
    </comment>
    <comment ref="R2549" authorId="0" shapeId="0" xr:uid="{F2FD9805-CE84-4CBD-A9B1-8C2FD61D3325}">
      <text>
        <r>
          <rPr>
            <b/>
            <sz val="9"/>
            <color indexed="81"/>
            <rFont val="Tahoma"/>
            <family val="2"/>
          </rPr>
          <t>Usuario:</t>
        </r>
        <r>
          <rPr>
            <sz val="9"/>
            <color indexed="81"/>
            <rFont val="Tahoma"/>
            <family val="2"/>
          </rPr>
          <t xml:space="preserve">
1 distrididactica
1 dario m
1 circulo
</t>
        </r>
      </text>
    </comment>
    <comment ref="S2549" authorId="0" shapeId="0" xr:uid="{90CCDFD4-5ECB-4BBC-A50E-71BB5996DFA9}">
      <text>
        <r>
          <rPr>
            <b/>
            <sz val="9"/>
            <color indexed="81"/>
            <rFont val="Tahoma"/>
            <family val="2"/>
          </rPr>
          <t>Usuario:</t>
        </r>
        <r>
          <rPr>
            <sz val="9"/>
            <color indexed="81"/>
            <rFont val="Tahoma"/>
            <family val="2"/>
          </rPr>
          <t xml:space="preserve">
1 licenciado
1 circulo c
</t>
        </r>
      </text>
    </comment>
    <comment ref="R2556" authorId="0" shapeId="0" xr:uid="{2275971E-FEFA-4AD2-A8AA-2186130E04CF}">
      <text>
        <r>
          <rPr>
            <b/>
            <sz val="9"/>
            <color indexed="81"/>
            <rFont val="Tahoma"/>
            <family val="2"/>
          </rPr>
          <t>Usuario:</t>
        </r>
        <r>
          <rPr>
            <sz val="9"/>
            <color indexed="81"/>
            <rFont val="Tahoma"/>
            <family val="2"/>
          </rPr>
          <t xml:space="preserve">
1 karin
</t>
        </r>
      </text>
    </comment>
    <comment ref="R2558" authorId="0" shapeId="0" xr:uid="{74714480-B227-4DBB-891F-ED0AB1155CB3}">
      <text>
        <r>
          <rPr>
            <b/>
            <sz val="9"/>
            <color indexed="81"/>
            <rFont val="Tahoma"/>
            <family val="2"/>
          </rPr>
          <t>Usuario:</t>
        </r>
        <r>
          <rPr>
            <sz val="9"/>
            <color indexed="81"/>
            <rFont val="Tahoma"/>
            <family val="2"/>
          </rPr>
          <t xml:space="preserve">
1 nac bquilla
1 bukz med
1 bukz med
</t>
        </r>
      </text>
    </comment>
    <comment ref="R2563" authorId="0" shapeId="0" xr:uid="{20306140-FB47-45F9-97E3-B007BC6E50B9}">
      <text>
        <r>
          <rPr>
            <b/>
            <sz val="9"/>
            <color indexed="81"/>
            <rFont val="Tahoma"/>
            <family val="2"/>
          </rPr>
          <t>Usuario:</t>
        </r>
        <r>
          <rPr>
            <sz val="9"/>
            <color indexed="81"/>
            <rFont val="Tahoma"/>
            <family val="2"/>
          </rPr>
          <t xml:space="preserve">
1 la nada
3 bukz med
</t>
        </r>
      </text>
    </comment>
    <comment ref="S2563" authorId="0" shapeId="0" xr:uid="{E2ECC5D9-81CB-4379-B800-98E6A475EE93}">
      <text>
        <r>
          <rPr>
            <b/>
            <sz val="9"/>
            <color indexed="81"/>
            <rFont val="Tahoma"/>
            <family val="2"/>
          </rPr>
          <t>Usuario:</t>
        </r>
        <r>
          <rPr>
            <sz val="9"/>
            <color indexed="81"/>
            <rFont val="Tahoma"/>
            <family val="2"/>
          </rPr>
          <t xml:space="preserve">
1 la nada
</t>
        </r>
      </text>
    </comment>
    <comment ref="R2564" authorId="0" shapeId="0" xr:uid="{BF49A325-2E26-476E-BD29-69348FC6AC58}">
      <text>
        <r>
          <rPr>
            <b/>
            <sz val="9"/>
            <color indexed="81"/>
            <rFont val="Tahoma"/>
            <family val="2"/>
          </rPr>
          <t>Usuario:</t>
        </r>
        <r>
          <rPr>
            <sz val="9"/>
            <color indexed="81"/>
            <rFont val="Tahoma"/>
            <family val="2"/>
          </rPr>
          <t xml:space="preserve">
1 evaristo
1 oso A
1 tornamesa chile
1 zona g
1 tango
1 wilborada
1 evaristo
1 dario n
1 argiro
</t>
        </r>
      </text>
    </comment>
    <comment ref="S2564" authorId="0" shapeId="0" xr:uid="{EB6D690F-E3B3-4FD1-88B7-302DE06D2FD4}">
      <text>
        <r>
          <rPr>
            <b/>
            <sz val="9"/>
            <color indexed="81"/>
            <rFont val="Tahoma"/>
            <family val="2"/>
          </rPr>
          <t>Usuario:</t>
        </r>
        <r>
          <rPr>
            <sz val="9"/>
            <color indexed="81"/>
            <rFont val="Tahoma"/>
            <family val="2"/>
          </rPr>
          <t xml:space="preserve">
1 wilborada
</t>
        </r>
      </text>
    </comment>
    <comment ref="R2570" authorId="0" shapeId="0" xr:uid="{35A77320-A488-4B43-BB7B-D4BFDD4B9328}">
      <text>
        <r>
          <rPr>
            <b/>
            <sz val="9"/>
            <color indexed="81"/>
            <rFont val="Tahoma"/>
            <family val="2"/>
          </rPr>
          <t>Usuario:</t>
        </r>
        <r>
          <rPr>
            <sz val="9"/>
            <color indexed="81"/>
            <rFont val="Tahoma"/>
            <family val="2"/>
          </rPr>
          <t xml:space="preserve">
1 karin
</t>
        </r>
      </text>
    </comment>
    <comment ref="R2582" authorId="0" shapeId="0" xr:uid="{6C025978-29FE-4974-9569-6B4A89C5CA41}">
      <text>
        <r>
          <rPr>
            <b/>
            <sz val="9"/>
            <color indexed="81"/>
            <rFont val="Tahoma"/>
            <family val="2"/>
          </rPr>
          <t>Usuario:</t>
        </r>
        <r>
          <rPr>
            <sz val="9"/>
            <color indexed="81"/>
            <rFont val="Tahoma"/>
            <family val="2"/>
          </rPr>
          <t xml:space="preserve">
1 exlibris
2 valija
1 av chile
2 bukz med
1 9 tres C
1 acontista
17 nacionales
1 bukz bta
2 efce
1 zona g
1 mr fox
1 contexto
3 tango
1 callejon 80
1 soluciones
1 wilborada
1 tertulia
1 licenciado
1 av chile
1 elpidia
</t>
        </r>
      </text>
    </comment>
    <comment ref="R2592" authorId="0" shapeId="0" xr:uid="{D7B5517D-E47E-4F78-A43D-24B7551646BD}">
      <text>
        <r>
          <rPr>
            <b/>
            <sz val="9"/>
            <color indexed="81"/>
            <rFont val="Tahoma"/>
            <family val="2"/>
          </rPr>
          <t>Usuario:</t>
        </r>
        <r>
          <rPr>
            <sz val="9"/>
            <color indexed="81"/>
            <rFont val="Tahoma"/>
            <family val="2"/>
          </rPr>
          <t xml:space="preserve">
1 bukz med
</t>
        </r>
      </text>
    </comment>
    <comment ref="R2605" authorId="0" shapeId="0" xr:uid="{4DB5CCC9-9DE2-4C4A-891C-A63E45021426}">
      <text>
        <r>
          <rPr>
            <b/>
            <sz val="9"/>
            <color indexed="81"/>
            <rFont val="Tahoma"/>
            <family val="2"/>
          </rPr>
          <t>Usuario:</t>
        </r>
        <r>
          <rPr>
            <sz val="9"/>
            <color indexed="81"/>
            <rFont val="Tahoma"/>
            <family val="2"/>
          </rPr>
          <t xml:space="preserve">
1 av chile
1 bukz med
1 profitecnicas
1 bukz bta
2 efce
1 zona g
1 arte de L
1 tertulia
1 buscalibre
</t>
        </r>
      </text>
    </comment>
    <comment ref="S2605" authorId="0" shapeId="0" xr:uid="{83562621-51A5-4510-9CE2-671D38BB706D}">
      <text>
        <r>
          <rPr>
            <b/>
            <sz val="9"/>
            <color indexed="81"/>
            <rFont val="Tahoma"/>
            <family val="2"/>
          </rPr>
          <t>Usuario:</t>
        </r>
        <r>
          <rPr>
            <sz val="9"/>
            <color indexed="81"/>
            <rFont val="Tahoma"/>
            <family val="2"/>
          </rPr>
          <t xml:space="preserve">
1 arte de l
</t>
        </r>
      </text>
    </comment>
    <comment ref="R2606" authorId="0" shapeId="0" xr:uid="{C3CD2489-81F9-4F78-BC4A-6110A66D7060}">
      <text>
        <r>
          <rPr>
            <b/>
            <sz val="9"/>
            <color indexed="81"/>
            <rFont val="Tahoma"/>
            <family val="2"/>
          </rPr>
          <t>Usuario:</t>
        </r>
        <r>
          <rPr>
            <sz val="9"/>
            <color indexed="81"/>
            <rFont val="Tahoma"/>
            <family val="2"/>
          </rPr>
          <t xml:space="preserve">
1 av chile
1 tanta tinta
1 profitecnicas
1 efec
1 licenciado
1 zona g
1 contexto
1 cotidiana
1 buscalibre
1 tango
2 buscalibre
1 buscalibre
1 ana colina
1 wilborada
1 animal de luz
</t>
        </r>
      </text>
    </comment>
    <comment ref="R2607" authorId="0" shapeId="0" xr:uid="{D7B659E0-9AE1-431B-8394-F301909430C8}">
      <text>
        <r>
          <rPr>
            <b/>
            <sz val="9"/>
            <color indexed="81"/>
            <rFont val="Tahoma"/>
            <family val="2"/>
          </rPr>
          <t>Usuario:</t>
        </r>
        <r>
          <rPr>
            <sz val="9"/>
            <color indexed="81"/>
            <rFont val="Tahoma"/>
            <family val="2"/>
          </rPr>
          <t xml:space="preserve">
1 kitoblar
1 distrididactica
1 chaparro
</t>
        </r>
      </text>
    </comment>
    <comment ref="S2607" authorId="0" shapeId="0" xr:uid="{86420FFF-C96B-445B-9168-D57DE7C54A74}">
      <text>
        <r>
          <rPr>
            <b/>
            <sz val="9"/>
            <color indexed="81"/>
            <rFont val="Tahoma"/>
            <family val="2"/>
          </rPr>
          <t>Usuario:</t>
        </r>
        <r>
          <rPr>
            <sz val="9"/>
            <color indexed="81"/>
            <rFont val="Tahoma"/>
            <family val="2"/>
          </rPr>
          <t xml:space="preserve">
1 kitoblar
1 distrididactika
1 chaparro
</t>
        </r>
      </text>
    </comment>
    <comment ref="R2609" authorId="0" shapeId="0" xr:uid="{C7B187F6-FC21-4519-9EF1-34DB5D693B6E}">
      <text>
        <r>
          <rPr>
            <b/>
            <sz val="9"/>
            <color indexed="81"/>
            <rFont val="Tahoma"/>
            <family val="2"/>
          </rPr>
          <t>Usuario:</t>
        </r>
        <r>
          <rPr>
            <sz val="9"/>
            <color indexed="81"/>
            <rFont val="Tahoma"/>
            <family val="2"/>
          </rPr>
          <t xml:space="preserve">
1 oso r
2 luis angel
1 luis angel
1 publigraphic
2 tertulia
</t>
        </r>
      </text>
    </comment>
    <comment ref="S2609" authorId="0" shapeId="0" xr:uid="{D7731933-BECC-4111-BA14-9E18A00351D0}">
      <text>
        <r>
          <rPr>
            <b/>
            <sz val="9"/>
            <color indexed="81"/>
            <rFont val="Tahoma"/>
            <family val="2"/>
          </rPr>
          <t>Usuario:</t>
        </r>
        <r>
          <rPr>
            <sz val="9"/>
            <color indexed="81"/>
            <rFont val="Tahoma"/>
            <family val="2"/>
          </rPr>
          <t xml:space="preserve">
1 publigraphic
</t>
        </r>
      </text>
    </comment>
    <comment ref="R2612" authorId="0" shapeId="0" xr:uid="{218595EA-D0E1-42B6-9D5A-9019397C9DB5}">
      <text>
        <r>
          <rPr>
            <b/>
            <sz val="9"/>
            <color indexed="81"/>
            <rFont val="Tahoma"/>
            <family val="2"/>
          </rPr>
          <t>Usuario:</t>
        </r>
        <r>
          <rPr>
            <sz val="9"/>
            <color indexed="81"/>
            <rFont val="Tahoma"/>
            <family val="2"/>
          </rPr>
          <t xml:space="preserve">
1 chaparro
1 buscalibre
1 oso a
1 javeriana
1 contexto
1 valija
1 buscalibre
</t>
        </r>
      </text>
    </comment>
    <comment ref="S2612" authorId="0" shapeId="0" xr:uid="{4EB9AA17-EAA1-40E2-B3B4-AB7295E9669F}">
      <text>
        <r>
          <rPr>
            <b/>
            <sz val="9"/>
            <color indexed="81"/>
            <rFont val="Tahoma"/>
            <family val="2"/>
          </rPr>
          <t>Usuario:</t>
        </r>
        <r>
          <rPr>
            <sz val="9"/>
            <color indexed="81"/>
            <rFont val="Tahoma"/>
            <family val="2"/>
          </rPr>
          <t xml:space="preserve">
1 chaparro
1 licenciado
</t>
        </r>
      </text>
    </comment>
    <comment ref="R2614" authorId="0" shapeId="0" xr:uid="{143A3A45-0CBD-452B-B4E3-EB03255A43A8}">
      <text>
        <r>
          <rPr>
            <b/>
            <sz val="9"/>
            <color indexed="81"/>
            <rFont val="Tahoma"/>
            <family val="2"/>
          </rPr>
          <t>Usuario:</t>
        </r>
        <r>
          <rPr>
            <sz val="9"/>
            <color indexed="81"/>
            <rFont val="Tahoma"/>
            <family val="2"/>
          </rPr>
          <t xml:space="preserve">
1 cotidiana
1 oso a
1 sergio
</t>
        </r>
      </text>
    </comment>
    <comment ref="R2615" authorId="0" shapeId="0" xr:uid="{28FF7D47-A485-4527-AEA6-AC16A89995CF}">
      <text>
        <r>
          <rPr>
            <b/>
            <sz val="9"/>
            <color indexed="81"/>
            <rFont val="Tahoma"/>
            <family val="2"/>
          </rPr>
          <t>Usuario:</t>
        </r>
        <r>
          <rPr>
            <sz val="9"/>
            <color indexed="81"/>
            <rFont val="Tahoma"/>
            <family val="2"/>
          </rPr>
          <t xml:space="preserve">
1 javeriana
</t>
        </r>
      </text>
    </comment>
    <comment ref="R2616" authorId="0" shapeId="0" xr:uid="{75839780-DD48-4DE8-BA21-2462C9791545}">
      <text>
        <r>
          <rPr>
            <b/>
            <sz val="9"/>
            <color indexed="81"/>
            <rFont val="Tahoma"/>
            <family val="2"/>
          </rPr>
          <t>Usuario:</t>
        </r>
        <r>
          <rPr>
            <sz val="9"/>
            <color indexed="81"/>
            <rFont val="Tahoma"/>
            <family val="2"/>
          </rPr>
          <t xml:space="preserve">
1 oso R
2 efce
1 kitoblar
1 abelino
5 luis angel
1 alfredo
1 buscalibre
</t>
        </r>
      </text>
    </comment>
    <comment ref="S2616" authorId="0" shapeId="0" xr:uid="{B390578E-F0C0-41CD-95A0-7080F40DAEBB}">
      <text>
        <r>
          <rPr>
            <b/>
            <sz val="9"/>
            <color indexed="81"/>
            <rFont val="Tahoma"/>
            <family val="2"/>
          </rPr>
          <t>Usuario:</t>
        </r>
        <r>
          <rPr>
            <sz val="9"/>
            <color indexed="81"/>
            <rFont val="Tahoma"/>
            <family val="2"/>
          </rPr>
          <t xml:space="preserve">
1 kitoblar
1 alfredo
</t>
        </r>
      </text>
    </comment>
    <comment ref="R2617" authorId="0" shapeId="0" xr:uid="{616D27D9-9508-4FFE-9351-DC47657135B2}">
      <text>
        <r>
          <rPr>
            <b/>
            <sz val="9"/>
            <color indexed="81"/>
            <rFont val="Tahoma"/>
            <family val="2"/>
          </rPr>
          <t>Usuario:</t>
        </r>
        <r>
          <rPr>
            <sz val="9"/>
            <color indexed="81"/>
            <rFont val="Tahoma"/>
            <family val="2"/>
          </rPr>
          <t xml:space="preserve">
1 oso R
</t>
        </r>
      </text>
    </comment>
    <comment ref="R2618" authorId="0" shapeId="0" xr:uid="{6846CCD9-3ECB-49EF-BB94-A26F3CA06062}">
      <text>
        <r>
          <rPr>
            <b/>
            <sz val="9"/>
            <color indexed="81"/>
            <rFont val="Tahoma"/>
            <family val="2"/>
          </rPr>
          <t>Usuario:</t>
        </r>
        <r>
          <rPr>
            <sz val="9"/>
            <color indexed="81"/>
            <rFont val="Tahoma"/>
            <family val="2"/>
          </rPr>
          <t xml:space="preserve">
1 karin
</t>
        </r>
      </text>
    </comment>
    <comment ref="S2618" authorId="0" shapeId="0" xr:uid="{3A00F635-2023-45A6-BB5A-B8DCDC75C2E4}">
      <text>
        <r>
          <rPr>
            <b/>
            <sz val="9"/>
            <color indexed="81"/>
            <rFont val="Tahoma"/>
            <family val="2"/>
          </rPr>
          <t>Usuario:</t>
        </r>
        <r>
          <rPr>
            <sz val="9"/>
            <color indexed="81"/>
            <rFont val="Tahoma"/>
            <family val="2"/>
          </rPr>
          <t xml:space="preserve">
2 fondo C
</t>
        </r>
      </text>
    </comment>
    <comment ref="R2624" authorId="0" shapeId="0" xr:uid="{D6543F77-10B6-4C9C-AE64-A397060A27BC}">
      <text>
        <r>
          <rPr>
            <b/>
            <sz val="9"/>
            <color indexed="81"/>
            <rFont val="Tahoma"/>
            <family val="2"/>
          </rPr>
          <t>Usuario:</t>
        </r>
        <r>
          <rPr>
            <sz val="9"/>
            <color indexed="81"/>
            <rFont val="Tahoma"/>
            <family val="2"/>
          </rPr>
          <t xml:space="preserve">
1 buscalibre
1 karin
1 cooprudea
1 alfredo
</t>
        </r>
      </text>
    </comment>
    <comment ref="S2624" authorId="0" shapeId="0" xr:uid="{6B5D1A4B-D80B-48B9-924E-7E93C55D7A4D}">
      <text>
        <r>
          <rPr>
            <b/>
            <sz val="9"/>
            <color indexed="81"/>
            <rFont val="Tahoma"/>
            <family val="2"/>
          </rPr>
          <t>Usuario:</t>
        </r>
        <r>
          <rPr>
            <sz val="9"/>
            <color indexed="81"/>
            <rFont val="Tahoma"/>
            <family val="2"/>
          </rPr>
          <t xml:space="preserve">
1 coprudea
1 alfredo
</t>
        </r>
      </text>
    </comment>
    <comment ref="R2626" authorId="0" shapeId="0" xr:uid="{343E97CF-91FD-4F87-AB99-38CDA7B05E81}">
      <text>
        <r>
          <rPr>
            <b/>
            <sz val="9"/>
            <color indexed="81"/>
            <rFont val="Tahoma"/>
            <family val="2"/>
          </rPr>
          <t>Usuario:</t>
        </r>
        <r>
          <rPr>
            <sz val="9"/>
            <color indexed="81"/>
            <rFont val="Tahoma"/>
            <family val="2"/>
          </rPr>
          <t xml:space="preserve">
1 buscalibre
</t>
        </r>
      </text>
    </comment>
    <comment ref="R2629" authorId="0" shapeId="0" xr:uid="{AC9673FA-0B4B-4E93-B0E6-28E734019E01}">
      <text>
        <r>
          <rPr>
            <b/>
            <sz val="9"/>
            <color indexed="81"/>
            <rFont val="Tahoma"/>
            <family val="2"/>
          </rPr>
          <t>Usuario:</t>
        </r>
        <r>
          <rPr>
            <sz val="9"/>
            <color indexed="81"/>
            <rFont val="Tahoma"/>
            <family val="2"/>
          </rPr>
          <t xml:space="preserve">
1 karin
</t>
        </r>
      </text>
    </comment>
    <comment ref="S2629" authorId="0" shapeId="0" xr:uid="{6F4EDBD0-17DE-495D-A04F-A7361B69FD99}">
      <text>
        <r>
          <rPr>
            <b/>
            <sz val="9"/>
            <color indexed="81"/>
            <rFont val="Tahoma"/>
            <family val="2"/>
          </rPr>
          <t>Usuario:</t>
        </r>
        <r>
          <rPr>
            <sz val="9"/>
            <color indexed="81"/>
            <rFont val="Tahoma"/>
            <family val="2"/>
          </rPr>
          <t xml:space="preserve">
1 fondo c
</t>
        </r>
      </text>
    </comment>
    <comment ref="R2632" authorId="0" shapeId="0" xr:uid="{842CCBD5-7856-4A57-A010-4ACE3837AF11}">
      <text>
        <r>
          <rPr>
            <b/>
            <sz val="9"/>
            <color indexed="81"/>
            <rFont val="Tahoma"/>
            <family val="2"/>
          </rPr>
          <t>Usuario:</t>
        </r>
        <r>
          <rPr>
            <sz val="9"/>
            <color indexed="81"/>
            <rFont val="Tahoma"/>
            <family val="2"/>
          </rPr>
          <t xml:space="preserve">
1 undeme
</t>
        </r>
      </text>
    </comment>
    <comment ref="S2632" authorId="0" shapeId="0" xr:uid="{8B53E1C7-2F5B-4129-BC52-BA867D02C65F}">
      <text>
        <r>
          <rPr>
            <b/>
            <sz val="9"/>
            <color indexed="81"/>
            <rFont val="Tahoma"/>
            <family val="2"/>
          </rPr>
          <t>Usuario:</t>
        </r>
        <r>
          <rPr>
            <sz val="9"/>
            <color indexed="81"/>
            <rFont val="Tahoma"/>
            <family val="2"/>
          </rPr>
          <t xml:space="preserve">
1 andino
</t>
        </r>
      </text>
    </comment>
    <comment ref="R2635" authorId="0" shapeId="0" xr:uid="{050DD818-91D4-4895-9D5A-5B2309FB05D2}">
      <text>
        <r>
          <rPr>
            <b/>
            <sz val="9"/>
            <color indexed="81"/>
            <rFont val="Tahoma"/>
            <family val="2"/>
          </rPr>
          <t>Usuario:</t>
        </r>
        <r>
          <rPr>
            <sz val="9"/>
            <color indexed="81"/>
            <rFont val="Tahoma"/>
            <family val="2"/>
          </rPr>
          <t xml:space="preserve">
1 selva viva
1 erato
</t>
        </r>
      </text>
    </comment>
    <comment ref="R2636" authorId="0" shapeId="0" xr:uid="{66EB042F-56C2-4B23-B539-091E103C560D}">
      <text>
        <r>
          <rPr>
            <b/>
            <sz val="9"/>
            <color indexed="81"/>
            <rFont val="Tahoma"/>
            <family val="2"/>
          </rPr>
          <t>Usuario:</t>
        </r>
        <r>
          <rPr>
            <sz val="9"/>
            <color indexed="81"/>
            <rFont val="Tahoma"/>
            <family val="2"/>
          </rPr>
          <t xml:space="preserve">
1 butaca
</t>
        </r>
      </text>
    </comment>
    <comment ref="R2637" authorId="0" shapeId="0" xr:uid="{596ECE7D-4BC4-46BA-9B23-61DFC24B0FF3}">
      <text>
        <r>
          <rPr>
            <b/>
            <sz val="9"/>
            <color indexed="81"/>
            <rFont val="Tahoma"/>
            <family val="2"/>
          </rPr>
          <t>Usuario:</t>
        </r>
        <r>
          <rPr>
            <sz val="9"/>
            <color indexed="81"/>
            <rFont val="Tahoma"/>
            <family val="2"/>
          </rPr>
          <t xml:space="preserve">
1 buscalibre
1 musa
</t>
        </r>
      </text>
    </comment>
    <comment ref="R2638" authorId="0" shapeId="0" xr:uid="{BE4C8D68-3C1C-4785-9070-F8CD58AB3ACE}">
      <text>
        <r>
          <rPr>
            <b/>
            <sz val="9"/>
            <color indexed="81"/>
            <rFont val="Tahoma"/>
            <family val="2"/>
          </rPr>
          <t>Usuario:</t>
        </r>
        <r>
          <rPr>
            <sz val="9"/>
            <color indexed="81"/>
            <rFont val="Tahoma"/>
            <family val="2"/>
          </rPr>
          <t xml:space="preserve">
1 avelino
1 bukz med
1 buscalibre
</t>
        </r>
      </text>
    </comment>
    <comment ref="R2649" authorId="0" shapeId="0" xr:uid="{7F3B902B-1D0C-4337-972F-0A71409AD8AF}">
      <text>
        <r>
          <rPr>
            <b/>
            <sz val="9"/>
            <color indexed="81"/>
            <rFont val="Tahoma"/>
            <family val="2"/>
          </rPr>
          <t>Usuario:</t>
        </r>
        <r>
          <rPr>
            <sz val="9"/>
            <color indexed="81"/>
            <rFont val="Tahoma"/>
            <family val="2"/>
          </rPr>
          <t xml:space="preserve">
1 cliente nuevo
</t>
        </r>
      </text>
    </comment>
    <comment ref="R2661" authorId="0" shapeId="0" xr:uid="{E064E9B6-8C9A-4C75-85C3-F020FDB12A1B}">
      <text>
        <r>
          <rPr>
            <b/>
            <sz val="9"/>
            <color indexed="81"/>
            <rFont val="Tahoma"/>
            <family val="2"/>
          </rPr>
          <t>Usuario:</t>
        </r>
        <r>
          <rPr>
            <sz val="9"/>
            <color indexed="81"/>
            <rFont val="Tahoma"/>
            <family val="2"/>
          </rPr>
          <t xml:space="preserve">
1 bukz bta
2 bukz med
1 bukz bta
</t>
        </r>
      </text>
    </comment>
    <comment ref="S2661" authorId="0" shapeId="0" xr:uid="{3F8ECB04-7554-4453-82C6-0A063F05AD30}">
      <text>
        <r>
          <rPr>
            <b/>
            <sz val="9"/>
            <color indexed="81"/>
            <rFont val="Tahoma"/>
            <family val="2"/>
          </rPr>
          <t>Usuario:</t>
        </r>
        <r>
          <rPr>
            <sz val="9"/>
            <color indexed="81"/>
            <rFont val="Tahoma"/>
            <family val="2"/>
          </rPr>
          <t xml:space="preserve">
1 zona g
</t>
        </r>
      </text>
    </comment>
    <comment ref="R2662" authorId="0" shapeId="0" xr:uid="{78439215-D30B-4675-A44E-BB7100778681}">
      <text>
        <r>
          <rPr>
            <b/>
            <sz val="9"/>
            <color indexed="81"/>
            <rFont val="Tahoma"/>
            <family val="2"/>
          </rPr>
          <t>Usuario:</t>
        </r>
        <r>
          <rPr>
            <sz val="9"/>
            <color indexed="81"/>
            <rFont val="Tahoma"/>
            <family val="2"/>
          </rPr>
          <t xml:space="preserve">
1 buscalibre
1 publishing
</t>
        </r>
      </text>
    </comment>
    <comment ref="S2662" authorId="0" shapeId="0" xr:uid="{965C27EB-5947-4B57-A69D-0AD616CBCE4F}">
      <text>
        <r>
          <rPr>
            <b/>
            <sz val="9"/>
            <color indexed="81"/>
            <rFont val="Tahoma"/>
            <family val="2"/>
          </rPr>
          <t>Usuario:</t>
        </r>
        <r>
          <rPr>
            <sz val="9"/>
            <color indexed="81"/>
            <rFont val="Tahoma"/>
            <family val="2"/>
          </rPr>
          <t xml:space="preserve">
1 wilborada
1 lerner
</t>
        </r>
      </text>
    </comment>
    <comment ref="R2666" authorId="0" shapeId="0" xr:uid="{4950A23E-E7AB-439E-9B79-C44D7155D455}">
      <text>
        <r>
          <rPr>
            <b/>
            <sz val="9"/>
            <color rgb="FF000000"/>
            <rFont val="Tahoma"/>
            <family val="2"/>
          </rPr>
          <t>Usuario:</t>
        </r>
        <r>
          <rPr>
            <sz val="9"/>
            <color rgb="FF000000"/>
            <rFont val="Tahoma"/>
            <family val="2"/>
          </rPr>
          <t xml:space="preserve">
2 publigraphic
1 acontista
1 lerner
1 villegas
1 tango
1 aconquista
1 wilborada
2 publigraphic
1 exlibris
1 villegas
1 coprudea
1 publigraphic
1 licenciado
1 circulo a
1 zona g
1 libelula armenia
1 cotidiana
1 efce
1 colina
2 publigraphic
2 publigraphic
1 muestra HT
1 licenciado
1 av chile
2 publigraphic
1 coprudea
1 zona g
1 efce
1 valija
1 bukz bta
2 wilborada
</t>
        </r>
      </text>
    </comment>
    <comment ref="R2668" authorId="0" shapeId="0" xr:uid="{6FFBBE6B-3204-48D0-BE1B-8A5774418ED3}">
      <text>
        <r>
          <rPr>
            <b/>
            <sz val="9"/>
            <color indexed="81"/>
            <rFont val="Tahoma"/>
            <family val="2"/>
          </rPr>
          <t>Usuario:</t>
        </r>
        <r>
          <rPr>
            <sz val="9"/>
            <color indexed="81"/>
            <rFont val="Tahoma"/>
            <family val="2"/>
          </rPr>
          <t xml:space="preserve">
1 oso R
</t>
        </r>
      </text>
    </comment>
    <comment ref="R2675" authorId="0" shapeId="0" xr:uid="{D0817772-46DE-4DAD-873C-CAC408420846}">
      <text>
        <r>
          <rPr>
            <b/>
            <sz val="9"/>
            <color indexed="81"/>
            <rFont val="Tahoma"/>
            <family val="2"/>
          </rPr>
          <t>Usuario:</t>
        </r>
        <r>
          <rPr>
            <sz val="9"/>
            <color indexed="81"/>
            <rFont val="Tahoma"/>
            <family val="2"/>
          </rPr>
          <t xml:space="preserve">
1 musa
</t>
        </r>
      </text>
    </comment>
    <comment ref="R2677" authorId="0" shapeId="0" xr:uid="{0C9C0C58-D36E-4287-8B64-C50279913304}">
      <text>
        <r>
          <rPr>
            <b/>
            <sz val="9"/>
            <color indexed="81"/>
            <rFont val="Tahoma"/>
            <family val="2"/>
          </rPr>
          <t>Usuario:</t>
        </r>
        <r>
          <rPr>
            <sz val="9"/>
            <color indexed="81"/>
            <rFont val="Tahoma"/>
            <family val="2"/>
          </rPr>
          <t xml:space="preserve">
1 la nada
1 tango
1 alfredo
</t>
        </r>
      </text>
    </comment>
    <comment ref="S2677" authorId="0" shapeId="0" xr:uid="{60B68960-3688-42DE-B807-909BB1AC7AD2}">
      <text>
        <r>
          <rPr>
            <b/>
            <sz val="9"/>
            <color indexed="81"/>
            <rFont val="Tahoma"/>
            <family val="2"/>
          </rPr>
          <t>Usuario:</t>
        </r>
        <r>
          <rPr>
            <sz val="9"/>
            <color indexed="81"/>
            <rFont val="Tahoma"/>
            <family val="2"/>
          </rPr>
          <t xml:space="preserve">
1 wilborada
1 prosa
1 bukz med
1 alfredo
</t>
        </r>
      </text>
    </comment>
    <comment ref="R2678" authorId="0" shapeId="0" xr:uid="{DD327397-756F-4B97-9C27-5164EFEE16C6}">
      <text>
        <r>
          <rPr>
            <b/>
            <sz val="9"/>
            <color indexed="81"/>
            <rFont val="Tahoma"/>
            <family val="2"/>
          </rPr>
          <t>Usuario:</t>
        </r>
        <r>
          <rPr>
            <sz val="9"/>
            <color indexed="81"/>
            <rFont val="Tahoma"/>
            <family val="2"/>
          </rPr>
          <t xml:space="preserve">
1 buscalibre
</t>
        </r>
      </text>
    </comment>
    <comment ref="R2680" authorId="0" shapeId="0" xr:uid="{2ECCB30B-9A97-4ED5-AB66-E38F06A226BB}">
      <text>
        <r>
          <rPr>
            <b/>
            <sz val="9"/>
            <color indexed="81"/>
            <rFont val="Tahoma"/>
            <family val="2"/>
          </rPr>
          <t>Usuario:</t>
        </r>
        <r>
          <rPr>
            <sz val="9"/>
            <color indexed="81"/>
            <rFont val="Tahoma"/>
            <family val="2"/>
          </rPr>
          <t xml:space="preserve">
1 gemas
2 casa viva S
1 casa viva P
1 arcano chapi
1 farmacia q
1 buscalibre
1 oso san martin
1 licenciado
1 casa viva
1 alfredo
1 licenciado
1 tres C
1 contexto
1 gemas 
1 casa vivia stafe
1 buscalibre
1 espiritu y
1 farmacia
1 casa VS
1 casa VB
1 farmacia
1 santo s
1 wilborada
</t>
        </r>
      </text>
    </comment>
    <comment ref="S2680" authorId="0" shapeId="0" xr:uid="{DCB7C1E6-1C9C-4B46-8BEB-F8499BC86E05}">
      <text>
        <r>
          <rPr>
            <b/>
            <sz val="9"/>
            <color indexed="81"/>
            <rFont val="Tahoma"/>
            <family val="2"/>
          </rPr>
          <t>Usuario:</t>
        </r>
        <r>
          <rPr>
            <sz val="9"/>
            <color indexed="81"/>
            <rFont val="Tahoma"/>
            <family val="2"/>
          </rPr>
          <t xml:space="preserve">
1 ficciones
1 alfredo
2 andino
1 lerner
</t>
        </r>
      </text>
    </comment>
    <comment ref="R2681" authorId="0" shapeId="0" xr:uid="{8A90EAAE-0DEC-430B-952C-6FE250359B01}">
      <text>
        <r>
          <rPr>
            <b/>
            <sz val="9"/>
            <color indexed="81"/>
            <rFont val="Tahoma"/>
            <family val="2"/>
          </rPr>
          <t>Usuario:</t>
        </r>
        <r>
          <rPr>
            <sz val="9"/>
            <color indexed="81"/>
            <rFont val="Tahoma"/>
            <family val="2"/>
          </rPr>
          <t xml:space="preserve">
1 buscalibre
1 buscalibre
</t>
        </r>
      </text>
    </comment>
    <comment ref="R2683" authorId="0" shapeId="0" xr:uid="{9AB2D227-5E23-4A54-8F9A-6E3AF55AE0E2}">
      <text>
        <r>
          <rPr>
            <b/>
            <sz val="9"/>
            <color indexed="81"/>
            <rFont val="Tahoma"/>
            <family val="2"/>
          </rPr>
          <t>Usuario:</t>
        </r>
        <r>
          <rPr>
            <sz val="9"/>
            <color indexed="81"/>
            <rFont val="Tahoma"/>
            <family val="2"/>
          </rPr>
          <t xml:space="preserve">
1 casa tomda
</t>
        </r>
      </text>
    </comment>
    <comment ref="R2684" authorId="0" shapeId="0" xr:uid="{BEF2E454-E8A5-43A5-AFCB-2C8F805720FD}">
      <text>
        <r>
          <rPr>
            <b/>
            <sz val="9"/>
            <color indexed="81"/>
            <rFont val="Tahoma"/>
            <family val="2"/>
          </rPr>
          <t>Usuario:</t>
        </r>
        <r>
          <rPr>
            <sz val="9"/>
            <color indexed="81"/>
            <rFont val="Tahoma"/>
            <family val="2"/>
          </rPr>
          <t xml:space="preserve">
1 oso r
1 publigraphic
1 bukz med
1 lepanto
</t>
        </r>
      </text>
    </comment>
    <comment ref="R2686" authorId="0" shapeId="0" xr:uid="{7C545BDE-1D17-40DD-911B-2A8E7A59EA7B}">
      <text>
        <r>
          <rPr>
            <b/>
            <sz val="9"/>
            <color indexed="81"/>
            <rFont val="Tahoma"/>
            <family val="2"/>
          </rPr>
          <t>Usuario:</t>
        </r>
        <r>
          <rPr>
            <sz val="9"/>
            <color indexed="81"/>
            <rFont val="Tahoma"/>
            <family val="2"/>
          </rPr>
          <t xml:space="preserve">
1 wilborada
1 oso r
1 la nada
1 buscalibre
</t>
        </r>
      </text>
    </comment>
    <comment ref="R2692" authorId="0" shapeId="0" xr:uid="{DDD8B484-DDB6-4C4F-BDBB-A13D1B0A3691}">
      <text>
        <r>
          <rPr>
            <b/>
            <sz val="9"/>
            <color indexed="81"/>
            <rFont val="Tahoma"/>
            <family val="2"/>
          </rPr>
          <t>Usuario:</t>
        </r>
        <r>
          <rPr>
            <sz val="9"/>
            <color indexed="81"/>
            <rFont val="Tahoma"/>
            <family val="2"/>
          </rPr>
          <t xml:space="preserve">
1 villegas
2 tango
15 nacionales
1 oso
1 wilborada
1 tornamesa z G
1 oso san martin
3 tango
1 tornamesa Av chile
1 prosa
1 efce centro
1 ana colina
1 javeriana
1 central
1 valija
1 av chile
1 licenciado
2 zona g
1 contexto
1 tertulia
1 arte de l
</t>
        </r>
      </text>
    </comment>
    <comment ref="S2693" authorId="0" shapeId="0" xr:uid="{87A8BBDA-976A-4D99-8008-06F10EF4032D}">
      <text>
        <r>
          <rPr>
            <b/>
            <sz val="9"/>
            <color indexed="81"/>
            <rFont val="Tahoma"/>
            <family val="2"/>
          </rPr>
          <t>Usuario:</t>
        </r>
        <r>
          <rPr>
            <sz val="9"/>
            <color indexed="81"/>
            <rFont val="Tahoma"/>
            <family val="2"/>
          </rPr>
          <t xml:space="preserve">
1 erato
</t>
        </r>
      </text>
    </comment>
    <comment ref="R2694" authorId="0" shapeId="0" xr:uid="{F64AD310-6912-4147-A8A3-57C806919347}">
      <text>
        <r>
          <rPr>
            <b/>
            <sz val="9"/>
            <color indexed="81"/>
            <rFont val="Tahoma"/>
            <family val="2"/>
          </rPr>
          <t>Usuario:</t>
        </r>
        <r>
          <rPr>
            <sz val="9"/>
            <color indexed="81"/>
            <rFont val="Tahoma"/>
            <family val="2"/>
          </rPr>
          <t xml:space="preserve">
1 evaristo
2 evaristo
2 erato
1 patricia
1 tango
1 wilborada
1 teusa
1 oso san martin
1 evaristo
1 fondo centro
1 alfredo fino
1 dario n
1 macarena
2 erato
1 bukz bta
1 bukz med
1 licenciado
1 tres c
1 circulo A
1 coprudea
1 zona g
1 evaristo
1 efce
2 evaristo
1 libreria animal
1 contexto
1 gemas
1 casa T
1 central
1 av. chile
1 evaristo
1 wilborada
1 ixcacau
1 era andino
1 callejon ced
1 buscalibre
1 evaristo
15 av. chile
1 bukz bta
2 animal de luz
1 evaristo
1 siglo xxi
1 patricia
1 lepanto
1 erato
1 chaparro
1 prosa
1 dario n
1 patricia
2 erato
1 av chile
1 evaristo
1 fondo carranza
1 zona g
1efce
1 valija
2 evaristo
1 bukz bta
1 buscalibre
</t>
        </r>
      </text>
    </comment>
    <comment ref="S2694" authorId="0" shapeId="0" xr:uid="{2684841E-724E-4DB7-B802-7D3EB64C0C55}">
      <text>
        <r>
          <rPr>
            <b/>
            <sz val="9"/>
            <color indexed="81"/>
            <rFont val="Tahoma"/>
            <family val="2"/>
          </rPr>
          <t>Usuario:</t>
        </r>
        <r>
          <rPr>
            <sz val="9"/>
            <color indexed="81"/>
            <rFont val="Tahoma"/>
            <family val="2"/>
          </rPr>
          <t xml:space="preserve">
1 didactika
1 era azul andino
1 andino
1 chaparro
1 patricia
</t>
        </r>
      </text>
    </comment>
    <comment ref="R2695" authorId="0" shapeId="0" xr:uid="{F80EAA3F-347F-4F03-9C26-6A4BC44B462A}">
      <text>
        <r>
          <rPr>
            <b/>
            <sz val="9"/>
            <color indexed="81"/>
            <rFont val="Tahoma"/>
            <family val="2"/>
          </rPr>
          <t>Usuario:</t>
        </r>
        <r>
          <rPr>
            <sz val="9"/>
            <color indexed="81"/>
            <rFont val="Tahoma"/>
            <family val="2"/>
          </rPr>
          <t xml:space="preserve">
1 almacen S
1 buscalibre
</t>
        </r>
      </text>
    </comment>
    <comment ref="S2695" authorId="0" shapeId="0" xr:uid="{1A97C814-05CD-4B5F-B388-C0B715080AD4}">
      <text>
        <r>
          <rPr>
            <b/>
            <sz val="9"/>
            <color indexed="81"/>
            <rFont val="Tahoma"/>
            <family val="2"/>
          </rPr>
          <t>Usuario:</t>
        </r>
        <r>
          <rPr>
            <sz val="9"/>
            <color indexed="81"/>
            <rFont val="Tahoma"/>
            <family val="2"/>
          </rPr>
          <t xml:space="preserve">
2 tango
2 andino
</t>
        </r>
      </text>
    </comment>
    <comment ref="R2696" authorId="0" shapeId="0" xr:uid="{C4DF74BD-47DB-4B8A-A7E6-498F99DF8D3B}">
      <text>
        <r>
          <rPr>
            <b/>
            <sz val="9"/>
            <color indexed="81"/>
            <rFont val="Tahoma"/>
            <family val="2"/>
          </rPr>
          <t>Usuario:</t>
        </r>
        <r>
          <rPr>
            <sz val="9"/>
            <color indexed="81"/>
            <rFont val="Tahoma"/>
            <family val="2"/>
          </rPr>
          <t xml:space="preserve">
1 la nada
</t>
        </r>
      </text>
    </comment>
    <comment ref="R2699" authorId="0" shapeId="0" xr:uid="{F08AC297-4A25-406C-B2AF-B8919BF061F7}">
      <text>
        <r>
          <rPr>
            <b/>
            <sz val="9"/>
            <color indexed="81"/>
            <rFont val="Tahoma"/>
            <family val="2"/>
          </rPr>
          <t>Usuario:</t>
        </r>
        <r>
          <rPr>
            <sz val="9"/>
            <color indexed="81"/>
            <rFont val="Tahoma"/>
            <family val="2"/>
          </rPr>
          <t xml:space="preserve">
1 la nada
1 karin
</t>
        </r>
      </text>
    </comment>
    <comment ref="S2699" authorId="0" shapeId="0" xr:uid="{36416AD7-C81F-4352-BF15-DB062CF9CE31}">
      <text>
        <r>
          <rPr>
            <b/>
            <sz val="9"/>
            <color indexed="81"/>
            <rFont val="Tahoma"/>
            <family val="2"/>
          </rPr>
          <t>Usuario:</t>
        </r>
        <r>
          <rPr>
            <sz val="9"/>
            <color indexed="81"/>
            <rFont val="Tahoma"/>
            <family val="2"/>
          </rPr>
          <t xml:space="preserve">
1 la nada
</t>
        </r>
      </text>
    </comment>
    <comment ref="R2708" authorId="0" shapeId="0" xr:uid="{4B19445F-D429-49C1-AAC1-98498B421C25}">
      <text>
        <r>
          <rPr>
            <b/>
            <sz val="9"/>
            <color indexed="81"/>
            <rFont val="Tahoma"/>
            <family val="2"/>
          </rPr>
          <t>Usuario:</t>
        </r>
        <r>
          <rPr>
            <sz val="9"/>
            <color indexed="81"/>
            <rFont val="Tahoma"/>
            <family val="2"/>
          </rPr>
          <t xml:space="preserve">
1 exlibris
</t>
        </r>
      </text>
    </comment>
    <comment ref="R2711" authorId="0" shapeId="0" xr:uid="{89DC5271-E469-4DEC-B246-226D7B66BDBD}">
      <text>
        <r>
          <rPr>
            <b/>
            <sz val="9"/>
            <color indexed="81"/>
            <rFont val="Tahoma"/>
            <family val="2"/>
          </rPr>
          <t>Usuario:</t>
        </r>
        <r>
          <rPr>
            <sz val="9"/>
            <color indexed="81"/>
            <rFont val="Tahoma"/>
            <family val="2"/>
          </rPr>
          <t xml:space="preserve">
1 busalibre
1 tertulia
</t>
        </r>
      </text>
    </comment>
    <comment ref="S2711" authorId="0" shapeId="0" xr:uid="{382C46B0-B31F-464C-B794-272981A73ADB}">
      <text>
        <r>
          <rPr>
            <b/>
            <sz val="9"/>
            <color indexed="81"/>
            <rFont val="Tahoma"/>
            <family val="2"/>
          </rPr>
          <t>Usuario:</t>
        </r>
        <r>
          <rPr>
            <sz val="9"/>
            <color indexed="81"/>
            <rFont val="Tahoma"/>
            <family val="2"/>
          </rPr>
          <t xml:space="preserve">
1 luis a
</t>
        </r>
      </text>
    </comment>
    <comment ref="R2719" authorId="0" shapeId="0" xr:uid="{198A007B-F36B-4EA9-8D31-33BFB1B3E79C}">
      <text>
        <r>
          <rPr>
            <b/>
            <sz val="9"/>
            <color indexed="81"/>
            <rFont val="Tahoma"/>
            <family val="2"/>
          </rPr>
          <t>Usuario:</t>
        </r>
        <r>
          <rPr>
            <sz val="9"/>
            <color indexed="81"/>
            <rFont val="Tahoma"/>
            <family val="2"/>
          </rPr>
          <t xml:space="preserve">
1 patricia
1 fundalectura
1 buscalibre
</t>
        </r>
      </text>
    </comment>
    <comment ref="S2719" authorId="0" shapeId="0" xr:uid="{E79B6E71-2A5F-4B82-96C0-0B2727A93625}">
      <text>
        <r>
          <rPr>
            <b/>
            <sz val="9"/>
            <color rgb="FF000000"/>
            <rFont val="Tahoma"/>
            <family val="2"/>
          </rPr>
          <t>Usuario:</t>
        </r>
        <r>
          <rPr>
            <sz val="9"/>
            <color rgb="FF000000"/>
            <rFont val="Tahoma"/>
            <family val="2"/>
          </rPr>
          <t xml:space="preserve">
</t>
        </r>
        <r>
          <rPr>
            <sz val="9"/>
            <color rgb="FF000000"/>
            <rFont val="Tahoma"/>
            <family val="2"/>
          </rPr>
          <t xml:space="preserve">1 patricia
</t>
        </r>
      </text>
    </comment>
    <comment ref="R2729" authorId="0" shapeId="0" xr:uid="{B14CBEF4-F6E0-49EF-B820-6CB12D1AB458}">
      <text>
        <r>
          <rPr>
            <b/>
            <sz val="9"/>
            <color indexed="81"/>
            <rFont val="Tahoma"/>
            <family val="2"/>
          </rPr>
          <t>Usuario:</t>
        </r>
        <r>
          <rPr>
            <sz val="9"/>
            <color indexed="81"/>
            <rFont val="Tahoma"/>
            <family val="2"/>
          </rPr>
          <t xml:space="preserve">
1 chaparro
1 chaparro
1 karin
1 chaparro
1 chaparro
1 alfredo </t>
        </r>
      </text>
    </comment>
    <comment ref="S2729" authorId="0" shapeId="0" xr:uid="{F3B8E23E-F357-44FD-BB8C-B3196463996E}">
      <text>
        <r>
          <rPr>
            <b/>
            <sz val="9"/>
            <color indexed="81"/>
            <rFont val="Tahoma"/>
            <family val="2"/>
          </rPr>
          <t>Usuario:</t>
        </r>
        <r>
          <rPr>
            <sz val="9"/>
            <color indexed="81"/>
            <rFont val="Tahoma"/>
            <family val="2"/>
          </rPr>
          <t xml:space="preserve">
1 chaparro
1 chaparro
1 chaparro
</t>
        </r>
      </text>
    </comment>
    <comment ref="R2731" authorId="0" shapeId="0" xr:uid="{DBD35348-150A-4490-9777-A4D76A5EB751}">
      <text>
        <r>
          <rPr>
            <b/>
            <sz val="9"/>
            <color indexed="81"/>
            <rFont val="Tahoma"/>
            <family val="2"/>
          </rPr>
          <t>Usuario:</t>
        </r>
        <r>
          <rPr>
            <sz val="9"/>
            <color indexed="81"/>
            <rFont val="Tahoma"/>
            <family val="2"/>
          </rPr>
          <t xml:space="preserve">
1 buikz bta
1 bukz med
1 bukz bta
</t>
        </r>
      </text>
    </comment>
    <comment ref="R2735" authorId="0" shapeId="0" xr:uid="{83C1F9F1-E866-40F5-A044-13179B0DBF73}">
      <text>
        <r>
          <rPr>
            <b/>
            <sz val="9"/>
            <color indexed="81"/>
            <rFont val="Tahoma"/>
            <family val="2"/>
          </rPr>
          <t>Usuario:</t>
        </r>
        <r>
          <rPr>
            <sz val="9"/>
            <color indexed="81"/>
            <rFont val="Tahoma"/>
            <family val="2"/>
          </rPr>
          <t xml:space="preserve">
2 musa
</t>
        </r>
      </text>
    </comment>
    <comment ref="R2738" authorId="0" shapeId="0" xr:uid="{1B638CF7-F82F-49DC-971A-2C8312A9FD1F}">
      <text>
        <r>
          <rPr>
            <b/>
            <sz val="9"/>
            <color indexed="81"/>
            <rFont val="Tahoma"/>
            <family val="2"/>
          </rPr>
          <t>Usuario:</t>
        </r>
        <r>
          <rPr>
            <sz val="9"/>
            <color indexed="81"/>
            <rFont val="Tahoma"/>
            <family val="2"/>
          </rPr>
          <t xml:space="preserve">
1 musa
</t>
        </r>
      </text>
    </comment>
    <comment ref="R2739" authorId="0" shapeId="0" xr:uid="{B8F60520-E271-4EE0-877F-EDF771A4A56C}">
      <text>
        <r>
          <rPr>
            <b/>
            <sz val="9"/>
            <color indexed="81"/>
            <rFont val="Tahoma"/>
            <family val="2"/>
          </rPr>
          <t>Usuario:</t>
        </r>
        <r>
          <rPr>
            <sz val="9"/>
            <color indexed="81"/>
            <rFont val="Tahoma"/>
            <family val="2"/>
          </rPr>
          <t xml:space="preserve">
1 chaparro
1 bukz med
1 oso a
1 tornamea chile
1 oso SM
2 zona g
1 efce nov
1 santo S
1 tango
1 callejon c
1 wilborada
8 nacionales
</t>
        </r>
      </text>
    </comment>
    <comment ref="R2742" authorId="0" shapeId="0" xr:uid="{C1E9E424-9AC2-4050-A357-447E63E20994}">
      <text>
        <r>
          <rPr>
            <b/>
            <sz val="9"/>
            <color indexed="81"/>
            <rFont val="Tahoma"/>
            <family val="2"/>
          </rPr>
          <t>Usuario:</t>
        </r>
        <r>
          <rPr>
            <sz val="9"/>
            <color indexed="81"/>
            <rFont val="Tahoma"/>
            <family val="2"/>
          </rPr>
          <t xml:space="preserve">
1 exlibris
1 cotidiana
1 bukz med
1 oso A
1 matorral teusa
1 tornamesa chile
1 oso SM
1 zona g
1 coprudea
1 efce nov
1 villegas
1 gemas
1 wilborada
8 nacionales
1 buscalibre
1 buscalibre
1 prologo
1 libellule
1 arcano chapi
1 arcano pepe
2 valija
1 av chile
1 prosa
1 acontista
1 buscalibre
2 efce
1 licenciado
2 zona g
1 villegas
1 lepanto
1 contexto
1 dario n
1 coprudea
1 wilborada
1 tango
1 dario m
1 arcano pepe S
1 lepanto
1 prosa
1 coprudea
1 espiritu y
1 arcano pepe S
1 fondo carranza
1 zona g
1 tanta tinta
</t>
        </r>
      </text>
    </comment>
    <comment ref="R2748" authorId="0" shapeId="0" xr:uid="{3832AE2C-E04A-45CD-85AE-3A5B886DFEBD}">
      <text>
        <r>
          <rPr>
            <b/>
            <sz val="9"/>
            <color indexed="81"/>
            <rFont val="Tahoma"/>
            <family val="2"/>
          </rPr>
          <t>Usuario:</t>
        </r>
        <r>
          <rPr>
            <sz val="9"/>
            <color indexed="81"/>
            <rFont val="Tahoma"/>
            <family val="2"/>
          </rPr>
          <t xml:space="preserve">
1 contexto
1 buscalibre
2 bukz med
</t>
        </r>
      </text>
    </comment>
    <comment ref="R2753" authorId="0" shapeId="0" xr:uid="{4BF9C881-7743-4044-A683-127A1D079DC5}">
      <text>
        <r>
          <rPr>
            <b/>
            <sz val="9"/>
            <color indexed="81"/>
            <rFont val="Tahoma"/>
            <family val="2"/>
          </rPr>
          <t>Usuario:</t>
        </r>
        <r>
          <rPr>
            <sz val="9"/>
            <color indexed="81"/>
            <rFont val="Tahoma"/>
            <family val="2"/>
          </rPr>
          <t xml:space="preserve">
1 kitoblar
1 av chile
2 efce
1 zona g
1 wilborada
1 chaparro
</t>
        </r>
      </text>
    </comment>
    <comment ref="S2753" authorId="0" shapeId="0" xr:uid="{EB11DE97-E0EA-4A23-907A-DB34CCDEEC3B}">
      <text>
        <r>
          <rPr>
            <b/>
            <sz val="9"/>
            <color indexed="81"/>
            <rFont val="Tahoma"/>
            <family val="2"/>
          </rPr>
          <t>Usuario:</t>
        </r>
        <r>
          <rPr>
            <sz val="9"/>
            <color indexed="81"/>
            <rFont val="Tahoma"/>
            <family val="2"/>
          </rPr>
          <t xml:space="preserve">
1 chaparro
1 kitoblar
</t>
        </r>
      </text>
    </comment>
    <comment ref="R2754" authorId="0" shapeId="0" xr:uid="{5B3A9DC6-F128-4F08-A128-AABC381D80D2}">
      <text>
        <r>
          <rPr>
            <b/>
            <sz val="9"/>
            <color indexed="81"/>
            <rFont val="Tahoma"/>
            <family val="2"/>
          </rPr>
          <t>Usuario:</t>
        </r>
        <r>
          <rPr>
            <sz val="9"/>
            <color indexed="81"/>
            <rFont val="Tahoma"/>
            <family val="2"/>
          </rPr>
          <t xml:space="preserve">
1 buscalibre
1 buscalibre
1 buscalibre
2 buscalibre
</t>
        </r>
      </text>
    </comment>
    <comment ref="R2773" authorId="0" shapeId="0" xr:uid="{A0031CFC-55D7-4232-95A7-024F68A546DF}">
      <text>
        <r>
          <rPr>
            <b/>
            <sz val="9"/>
            <color indexed="81"/>
            <rFont val="Tahoma"/>
            <family val="2"/>
          </rPr>
          <t>Usuario:</t>
        </r>
        <r>
          <rPr>
            <sz val="9"/>
            <color indexed="81"/>
            <rFont val="Tahoma"/>
            <family val="2"/>
          </rPr>
          <t xml:space="preserve">
1 chaparro
1 chaparro
</t>
        </r>
      </text>
    </comment>
    <comment ref="S2773" authorId="0" shapeId="0" xr:uid="{D972A414-720C-4C94-BEB1-9DA110E5F38D}">
      <text>
        <r>
          <rPr>
            <b/>
            <sz val="9"/>
            <color indexed="81"/>
            <rFont val="Tahoma"/>
            <family val="2"/>
          </rPr>
          <t>Usuario:</t>
        </r>
        <r>
          <rPr>
            <sz val="9"/>
            <color indexed="81"/>
            <rFont val="Tahoma"/>
            <family val="2"/>
          </rPr>
          <t xml:space="preserve">
1 chaparro
</t>
        </r>
      </text>
    </comment>
    <comment ref="R2785" authorId="0" shapeId="0" xr:uid="{1D36E32C-5E91-4ED5-9CD5-3F037B8B2E5D}">
      <text>
        <r>
          <rPr>
            <b/>
            <sz val="9"/>
            <color indexed="81"/>
            <rFont val="Tahoma"/>
            <family val="2"/>
          </rPr>
          <t>Usuario:</t>
        </r>
        <r>
          <rPr>
            <sz val="9"/>
            <color indexed="81"/>
            <rFont val="Tahoma"/>
            <family val="2"/>
          </rPr>
          <t xml:space="preserve">
1 oso r
1 casa paramo
1 contexto
1 cooprudea
1 busscalibre
</t>
        </r>
      </text>
    </comment>
    <comment ref="S2785" authorId="0" shapeId="0" xr:uid="{A5C5CED7-B2F8-4F45-BDB5-3F00267FB61F}">
      <text>
        <r>
          <rPr>
            <b/>
            <sz val="9"/>
            <color indexed="81"/>
            <rFont val="Tahoma"/>
            <family val="2"/>
          </rPr>
          <t>Usuario:</t>
        </r>
        <r>
          <rPr>
            <sz val="9"/>
            <color indexed="81"/>
            <rFont val="Tahoma"/>
            <family val="2"/>
          </rPr>
          <t xml:space="preserve">
1 coprudea
</t>
        </r>
      </text>
    </comment>
    <comment ref="R2788" authorId="0" shapeId="0" xr:uid="{4DA7492B-E3CA-457E-A80C-A75DC1E821FE}">
      <text>
        <r>
          <rPr>
            <b/>
            <sz val="9"/>
            <color indexed="81"/>
            <rFont val="Tahoma"/>
            <family val="2"/>
          </rPr>
          <t>Usuario:</t>
        </r>
        <r>
          <rPr>
            <sz val="9"/>
            <color indexed="81"/>
            <rFont val="Tahoma"/>
            <family val="2"/>
          </rPr>
          <t xml:space="preserve">
1 bros b
1 coprudea
1 exlibirs
2 zona g
3 lerner
1 profitecnicas
10 nacionales
1 efce
1 tango
1 contexto
1 av. Chile
1 wilborada
1 callejon 80
1 exlibris
2 valija
1 Lerner
</t>
        </r>
      </text>
    </comment>
    <comment ref="R2789" authorId="0" shapeId="0" xr:uid="{FB5A9945-D5FB-4BA6-A473-82576B5C1863}">
      <text>
        <r>
          <rPr>
            <b/>
            <sz val="9"/>
            <color indexed="81"/>
            <rFont val="Tahoma"/>
            <family val="2"/>
          </rPr>
          <t>Usuario:</t>
        </r>
        <r>
          <rPr>
            <sz val="9"/>
            <color indexed="81"/>
            <rFont val="Tahoma"/>
            <family val="2"/>
          </rPr>
          <t xml:space="preserve">
1 erato
1 chaparro
1 bukz bta
1 licenciado
1 memorias
1 libelula armenia
1 profitecnicas
1 tango
1 efce
1 karin
1 lerner
1 gemas
1 av. Chile
1 chaparro
1 alfredo
1 EFCE
1 contexto
1 alfredo
</t>
        </r>
      </text>
    </comment>
    <comment ref="S2789" authorId="0" shapeId="0" xr:uid="{5346CA0A-01E0-409A-9B55-4B74E547C78A}">
      <text>
        <r>
          <rPr>
            <b/>
            <sz val="9"/>
            <color indexed="81"/>
            <rFont val="Tahoma"/>
            <family val="2"/>
          </rPr>
          <t>Usuario:</t>
        </r>
        <r>
          <rPr>
            <sz val="9"/>
            <color indexed="81"/>
            <rFont val="Tahoma"/>
            <family val="2"/>
          </rPr>
          <t xml:space="preserve">
1 chaparro
1 alfredo
</t>
        </r>
      </text>
    </comment>
    <comment ref="R2790" authorId="0" shapeId="0" xr:uid="{F4A79A29-7260-4ACE-94A9-856741D572EF}">
      <text>
        <r>
          <rPr>
            <b/>
            <sz val="9"/>
            <color indexed="81"/>
            <rFont val="Tahoma"/>
            <family val="2"/>
          </rPr>
          <t>Usuario:</t>
        </r>
        <r>
          <rPr>
            <sz val="9"/>
            <color indexed="81"/>
            <rFont val="Tahoma"/>
            <family val="2"/>
          </rPr>
          <t xml:space="preserve">
1 wilborada
1 oso R
1 buscalibre
</t>
        </r>
      </text>
    </comment>
    <comment ref="S2790" authorId="0" shapeId="0" xr:uid="{D23430CB-6527-4EDB-89FD-69E4D394F5E5}">
      <text>
        <r>
          <rPr>
            <b/>
            <sz val="9"/>
            <color indexed="81"/>
            <rFont val="Tahoma"/>
            <family val="2"/>
          </rPr>
          <t>Usuario:</t>
        </r>
        <r>
          <rPr>
            <sz val="9"/>
            <color indexed="81"/>
            <rFont val="Tahoma"/>
            <family val="2"/>
          </rPr>
          <t xml:space="preserve">
1 aleph
</t>
        </r>
      </text>
    </comment>
    <comment ref="R2793" authorId="0" shapeId="0" xr:uid="{4EAFE936-2B3A-4272-98EA-E899DE489973}">
      <text>
        <r>
          <rPr>
            <b/>
            <sz val="9"/>
            <color indexed="81"/>
            <rFont val="Tahoma"/>
            <family val="2"/>
          </rPr>
          <t>Usuario:</t>
        </r>
        <r>
          <rPr>
            <sz val="9"/>
            <color indexed="81"/>
            <rFont val="Tahoma"/>
            <family val="2"/>
          </rPr>
          <t xml:space="preserve">
1 buscalibre
1 buscalibre
</t>
        </r>
      </text>
    </comment>
    <comment ref="R2794" authorId="0" shapeId="0" xr:uid="{03CCFD8D-D187-4116-9BEC-1FAB7EABD8A3}">
      <text>
        <r>
          <rPr>
            <b/>
            <sz val="9"/>
            <color indexed="81"/>
            <rFont val="Tahoma"/>
            <family val="2"/>
          </rPr>
          <t>Usuario:</t>
        </r>
        <r>
          <rPr>
            <sz val="9"/>
            <color indexed="81"/>
            <rFont val="Tahoma"/>
            <family val="2"/>
          </rPr>
          <t xml:space="preserve">
1 SIGLO XXI
</t>
        </r>
      </text>
    </comment>
    <comment ref="R2796" authorId="0" shapeId="0" xr:uid="{599009D2-E805-479C-A65F-582271BA9EAE}">
      <text>
        <r>
          <rPr>
            <b/>
            <sz val="9"/>
            <color indexed="81"/>
            <rFont val="Tahoma"/>
            <family val="2"/>
          </rPr>
          <t>Usuario:</t>
        </r>
        <r>
          <rPr>
            <sz val="9"/>
            <color indexed="81"/>
            <rFont val="Tahoma"/>
            <family val="2"/>
          </rPr>
          <t xml:space="preserve">
1 contexto
</t>
        </r>
      </text>
    </comment>
    <comment ref="S2796" authorId="0" shapeId="0" xr:uid="{6C50D65C-2A75-41D8-A70D-789A72EE75B9}">
      <text>
        <r>
          <rPr>
            <b/>
            <sz val="9"/>
            <color indexed="81"/>
            <rFont val="Tahoma"/>
            <family val="2"/>
          </rPr>
          <t>Usuario:</t>
        </r>
        <r>
          <rPr>
            <sz val="9"/>
            <color indexed="81"/>
            <rFont val="Tahoma"/>
            <family val="2"/>
          </rPr>
          <t xml:space="preserve">
1 andino
</t>
        </r>
      </text>
    </comment>
    <comment ref="S2800" authorId="0" shapeId="0" xr:uid="{BC7CEF6A-59D2-4F48-B8F9-D2EE030438EB}">
      <text>
        <r>
          <rPr>
            <b/>
            <sz val="9"/>
            <color indexed="81"/>
            <rFont val="Tahoma"/>
            <family val="2"/>
          </rPr>
          <t>Usuario:</t>
        </r>
        <r>
          <rPr>
            <sz val="9"/>
            <color indexed="81"/>
            <rFont val="Tahoma"/>
            <family val="2"/>
          </rPr>
          <t xml:space="preserve">
1 andino
</t>
        </r>
      </text>
    </comment>
    <comment ref="R2801" authorId="0" shapeId="0" xr:uid="{E590F316-147C-42E7-B703-DC84AF90DD95}">
      <text>
        <r>
          <rPr>
            <b/>
            <sz val="9"/>
            <color indexed="81"/>
            <rFont val="Tahoma"/>
            <family val="2"/>
          </rPr>
          <t>Usuario:</t>
        </r>
        <r>
          <rPr>
            <sz val="9"/>
            <color indexed="81"/>
            <rFont val="Tahoma"/>
            <family val="2"/>
          </rPr>
          <t xml:space="preserve">
1 oso r
</t>
        </r>
      </text>
    </comment>
    <comment ref="R2802" authorId="0" shapeId="0" xr:uid="{F5CD9CD8-893C-4BF1-8FD6-FFACD622E101}">
      <text>
        <r>
          <rPr>
            <b/>
            <sz val="9"/>
            <color indexed="81"/>
            <rFont val="Tahoma"/>
            <family val="2"/>
          </rPr>
          <t>Usuario:</t>
        </r>
        <r>
          <rPr>
            <sz val="9"/>
            <color indexed="81"/>
            <rFont val="Tahoma"/>
            <family val="2"/>
          </rPr>
          <t xml:space="preserve">
1 buscalibre
1 karin
</t>
        </r>
      </text>
    </comment>
    <comment ref="S2806" authorId="0" shapeId="0" xr:uid="{06EF92FB-6316-47FB-9A17-28A240FE9919}">
      <text>
        <r>
          <rPr>
            <b/>
            <sz val="9"/>
            <color indexed="81"/>
            <rFont val="Tahoma"/>
            <family val="2"/>
          </rPr>
          <t>Usuario:</t>
        </r>
        <r>
          <rPr>
            <sz val="9"/>
            <color indexed="81"/>
            <rFont val="Tahoma"/>
            <family val="2"/>
          </rPr>
          <t xml:space="preserve">
1 tango
</t>
        </r>
      </text>
    </comment>
    <comment ref="R2807" authorId="0" shapeId="0" xr:uid="{920E36F0-A6A8-4A26-9A47-32EB350CECE3}">
      <text>
        <r>
          <rPr>
            <b/>
            <sz val="9"/>
            <color indexed="81"/>
            <rFont val="Tahoma"/>
            <family val="2"/>
          </rPr>
          <t>Usuario:</t>
        </r>
        <r>
          <rPr>
            <sz val="9"/>
            <color indexed="81"/>
            <rFont val="Tahoma"/>
            <family val="2"/>
          </rPr>
          <t xml:space="preserve">
1 evaristo</t>
        </r>
      </text>
    </comment>
    <comment ref="S2807" authorId="0" shapeId="0" xr:uid="{022A8CA0-0948-46C7-9D68-3C8775060414}">
      <text>
        <r>
          <rPr>
            <b/>
            <sz val="9"/>
            <color indexed="81"/>
            <rFont val="Tahoma"/>
            <family val="2"/>
          </rPr>
          <t>Usuario:</t>
        </r>
        <r>
          <rPr>
            <sz val="9"/>
            <color indexed="81"/>
            <rFont val="Tahoma"/>
            <family val="2"/>
          </rPr>
          <t xml:space="preserve">
1 zona g
</t>
        </r>
      </text>
    </comment>
    <comment ref="R2809" authorId="0" shapeId="0" xr:uid="{43F1D3B9-4A92-434F-A68E-CA5DEA2EBC8A}">
      <text>
        <r>
          <rPr>
            <b/>
            <sz val="9"/>
            <color indexed="81"/>
            <rFont val="Tahoma"/>
            <family val="2"/>
          </rPr>
          <t>Usuario:</t>
        </r>
        <r>
          <rPr>
            <sz val="9"/>
            <color indexed="81"/>
            <rFont val="Tahoma"/>
            <family val="2"/>
          </rPr>
          <t xml:space="preserve">
1 casa paramo
2 valija
</t>
        </r>
      </text>
    </comment>
    <comment ref="S2809" authorId="0" shapeId="0" xr:uid="{6906FB77-92F9-4ADC-B584-2755803C7F13}">
      <text>
        <r>
          <rPr>
            <b/>
            <sz val="9"/>
            <color indexed="81"/>
            <rFont val="Tahoma"/>
            <family val="2"/>
          </rPr>
          <t>Usuario:</t>
        </r>
        <r>
          <rPr>
            <sz val="9"/>
            <color indexed="81"/>
            <rFont val="Tahoma"/>
            <family val="2"/>
          </rPr>
          <t xml:space="preserve">
1 prosa
2 tango
</t>
        </r>
      </text>
    </comment>
    <comment ref="S2810" authorId="0" shapeId="0" xr:uid="{6284FACD-1664-4127-9AF8-7ABD0F293AD3}">
      <text>
        <r>
          <rPr>
            <b/>
            <sz val="9"/>
            <color indexed="81"/>
            <rFont val="Tahoma"/>
            <family val="2"/>
          </rPr>
          <t>Usuario:</t>
        </r>
        <r>
          <rPr>
            <sz val="9"/>
            <color indexed="81"/>
            <rFont val="Tahoma"/>
            <family val="2"/>
          </rPr>
          <t xml:space="preserve">
1 andino
</t>
        </r>
      </text>
    </comment>
    <comment ref="R2815" authorId="0" shapeId="0" xr:uid="{793953A8-34C0-4E56-BC59-518D6560CB38}">
      <text>
        <r>
          <rPr>
            <b/>
            <sz val="9"/>
            <color indexed="81"/>
            <rFont val="Tahoma"/>
            <family val="2"/>
          </rPr>
          <t>Usuario:</t>
        </r>
        <r>
          <rPr>
            <sz val="9"/>
            <color indexed="81"/>
            <rFont val="Tahoma"/>
            <family val="2"/>
          </rPr>
          <t xml:space="preserve">
1 tango
1 eafit
1 wilborada
1 macarena
1 teusa
1 tornamesa  G 
1 oso san martin
1 tornamesa Av chile
1 distrididactica
1 prosa
1 central
1 profitecnicas
1 tango
1 dario n
3 wilborada
1 dario M
1 alfredo
1 buscalibre
1 cooprudea
1 alfredo
</t>
        </r>
      </text>
    </comment>
    <comment ref="S2815" authorId="0" shapeId="0" xr:uid="{B6043C22-2B31-42E9-AE14-FD41B56768CF}">
      <text>
        <r>
          <rPr>
            <b/>
            <sz val="9"/>
            <color indexed="81"/>
            <rFont val="Tahoma"/>
            <family val="2"/>
          </rPr>
          <t>Usuario:</t>
        </r>
        <r>
          <rPr>
            <sz val="9"/>
            <color indexed="81"/>
            <rFont val="Tahoma"/>
            <family val="2"/>
          </rPr>
          <t xml:space="preserve">
1 coprudea
</t>
        </r>
      </text>
    </comment>
    <comment ref="R2820" authorId="0" shapeId="0" xr:uid="{B51034C1-0AFD-4925-AF79-C665F109AA82}">
      <text>
        <r>
          <rPr>
            <b/>
            <sz val="9"/>
            <color indexed="81"/>
            <rFont val="Tahoma"/>
            <family val="2"/>
          </rPr>
          <t>Usuario:</t>
        </r>
        <r>
          <rPr>
            <sz val="9"/>
            <color indexed="81"/>
            <rFont val="Tahoma"/>
            <family val="2"/>
          </rPr>
          <t xml:space="preserve">
1 circulo
</t>
        </r>
      </text>
    </comment>
    <comment ref="S2820" authorId="0" shapeId="0" xr:uid="{0014E4F1-0FF4-45B4-919D-1FF118C43039}">
      <text>
        <r>
          <rPr>
            <b/>
            <sz val="9"/>
            <color indexed="81"/>
            <rFont val="Tahoma"/>
            <family val="2"/>
          </rPr>
          <t>Usuario:</t>
        </r>
        <r>
          <rPr>
            <sz val="9"/>
            <color indexed="81"/>
            <rFont val="Tahoma"/>
            <family val="2"/>
          </rPr>
          <t xml:space="preserve">
1 fondo c
1 Univ. Nac col
1 circulo c
</t>
        </r>
      </text>
    </comment>
    <comment ref="R2822" authorId="0" shapeId="0" xr:uid="{DD80C534-75C7-4CC1-9D3F-D1AD74BAB945}">
      <text>
        <r>
          <rPr>
            <b/>
            <sz val="9"/>
            <color indexed="81"/>
            <rFont val="Tahoma"/>
            <family val="2"/>
          </rPr>
          <t>Usuario:</t>
        </r>
        <r>
          <rPr>
            <sz val="9"/>
            <color indexed="81"/>
            <rFont val="Tahoma"/>
            <family val="2"/>
          </rPr>
          <t xml:space="preserve">
2 lerner
1 chaparro
1 siglo xxi
1 alfinlibros
1 dario N
1 dario M
1 chaparro
</t>
        </r>
      </text>
    </comment>
    <comment ref="S2822" authorId="0" shapeId="0" xr:uid="{91E180FB-5A50-4C65-B2F3-96AAD315D664}">
      <text>
        <r>
          <rPr>
            <b/>
            <sz val="9"/>
            <color indexed="81"/>
            <rFont val="Tahoma"/>
            <family val="2"/>
          </rPr>
          <t>Usuario:</t>
        </r>
        <r>
          <rPr>
            <sz val="9"/>
            <color indexed="81"/>
            <rFont val="Tahoma"/>
            <family val="2"/>
          </rPr>
          <t xml:space="preserve">
1 chaparro
1 alfredo
1 lerner
1 av chile
1 chaparro
</t>
        </r>
      </text>
    </comment>
    <comment ref="R2824" authorId="0" shapeId="0" xr:uid="{431A000D-3BE5-4F13-93C2-A9ABF52BC6F9}">
      <text>
        <r>
          <rPr>
            <b/>
            <sz val="9"/>
            <color indexed="81"/>
            <rFont val="Tahoma"/>
            <family val="2"/>
          </rPr>
          <t>Usuario:</t>
        </r>
        <r>
          <rPr>
            <sz val="9"/>
            <color indexed="81"/>
            <rFont val="Tahoma"/>
            <family val="2"/>
          </rPr>
          <t xml:space="preserve">
1 chaparro
1 buscalibre
</t>
        </r>
      </text>
    </comment>
    <comment ref="S2824" authorId="0" shapeId="0" xr:uid="{B87A4D1E-0F2E-4AEA-8CD7-2CC7F3FA2191}">
      <text>
        <r>
          <rPr>
            <b/>
            <sz val="9"/>
            <color indexed="81"/>
            <rFont val="Tahoma"/>
            <family val="2"/>
          </rPr>
          <t>Usuario:</t>
        </r>
        <r>
          <rPr>
            <sz val="9"/>
            <color indexed="81"/>
            <rFont val="Tahoma"/>
            <family val="2"/>
          </rPr>
          <t xml:space="preserve">
1 chaparro
</t>
        </r>
      </text>
    </comment>
    <comment ref="R2825" authorId="0" shapeId="0" xr:uid="{998C7A61-0681-4316-95A9-E099CBC57427}">
      <text>
        <r>
          <rPr>
            <b/>
            <sz val="9"/>
            <color indexed="81"/>
            <rFont val="Tahoma"/>
            <family val="2"/>
          </rPr>
          <t>Usuario:</t>
        </r>
        <r>
          <rPr>
            <sz val="9"/>
            <color indexed="81"/>
            <rFont val="Tahoma"/>
            <family val="2"/>
          </rPr>
          <t xml:space="preserve">
1 buscalibre
</t>
        </r>
      </text>
    </comment>
    <comment ref="R2827" authorId="0" shapeId="0" xr:uid="{9A4DF07B-16BA-46E7-8734-15551F720812}">
      <text>
        <r>
          <rPr>
            <b/>
            <sz val="9"/>
            <color indexed="81"/>
            <rFont val="Tahoma"/>
            <family val="2"/>
          </rPr>
          <t>Usuario:</t>
        </r>
        <r>
          <rPr>
            <sz val="9"/>
            <color indexed="81"/>
            <rFont val="Tahoma"/>
            <family val="2"/>
          </rPr>
          <t xml:space="preserve">
1 evaristo
1 alfredo feria
1 cooprudea
</t>
        </r>
      </text>
    </comment>
    <comment ref="S2827" authorId="0" shapeId="0" xr:uid="{762AC121-4083-4CE9-8967-B93592B61F94}">
      <text>
        <r>
          <rPr>
            <b/>
            <sz val="9"/>
            <color indexed="81"/>
            <rFont val="Tahoma"/>
            <family val="2"/>
          </rPr>
          <t>Usuario:</t>
        </r>
        <r>
          <rPr>
            <sz val="9"/>
            <color indexed="81"/>
            <rFont val="Tahoma"/>
            <family val="2"/>
          </rPr>
          <t xml:space="preserve">
1 evaristo
1 coprudea
</t>
        </r>
      </text>
    </comment>
    <comment ref="R2833" authorId="0" shapeId="0" xr:uid="{CA8771D9-9767-4247-849F-45CB4F357943}">
      <text>
        <r>
          <rPr>
            <b/>
            <sz val="9"/>
            <color indexed="81"/>
            <rFont val="Tahoma"/>
            <family val="2"/>
          </rPr>
          <t>Usuario:</t>
        </r>
        <r>
          <rPr>
            <sz val="9"/>
            <color indexed="81"/>
            <rFont val="Tahoma"/>
            <family val="2"/>
          </rPr>
          <t xml:space="preserve">
1 exlibris
</t>
        </r>
      </text>
    </comment>
    <comment ref="R2834" authorId="0" shapeId="0" xr:uid="{5EC0A7A1-C54A-407C-9645-061C00C27B52}">
      <text>
        <r>
          <rPr>
            <b/>
            <sz val="9"/>
            <color indexed="81"/>
            <rFont val="Tahoma"/>
            <family val="2"/>
          </rPr>
          <t>Usuario:</t>
        </r>
        <r>
          <rPr>
            <sz val="9"/>
            <color indexed="81"/>
            <rFont val="Tahoma"/>
            <family val="2"/>
          </rPr>
          <t xml:space="preserve">
1 exlibris
1 cooprudea
</t>
        </r>
      </text>
    </comment>
    <comment ref="S2834" authorId="0" shapeId="0" xr:uid="{1A79EE80-4BC5-42A2-BAD6-D431B3BCF4F9}">
      <text>
        <r>
          <rPr>
            <b/>
            <sz val="9"/>
            <color indexed="81"/>
            <rFont val="Tahoma"/>
            <family val="2"/>
          </rPr>
          <t>Usuario:</t>
        </r>
        <r>
          <rPr>
            <sz val="9"/>
            <color indexed="81"/>
            <rFont val="Tahoma"/>
            <family val="2"/>
          </rPr>
          <t xml:space="preserve">
1 coprudea
</t>
        </r>
      </text>
    </comment>
    <comment ref="R2835" authorId="0" shapeId="0" xr:uid="{1292A7B0-EF54-4716-8FB8-C3CB3EBEF938}">
      <text>
        <r>
          <rPr>
            <b/>
            <sz val="9"/>
            <color indexed="81"/>
            <rFont val="Tahoma"/>
            <family val="2"/>
          </rPr>
          <t>Usuario:</t>
        </r>
        <r>
          <rPr>
            <sz val="9"/>
            <color indexed="81"/>
            <rFont val="Tahoma"/>
            <family val="2"/>
          </rPr>
          <t xml:space="preserve">
1 cooprudea
</t>
        </r>
      </text>
    </comment>
    <comment ref="S2835" authorId="0" shapeId="0" xr:uid="{F9B0A0B9-9C8E-4FA0-BB6E-CB93F1267AE9}">
      <text>
        <r>
          <rPr>
            <b/>
            <sz val="9"/>
            <color indexed="81"/>
            <rFont val="Tahoma"/>
            <family val="2"/>
          </rPr>
          <t>Usuario:</t>
        </r>
        <r>
          <rPr>
            <sz val="9"/>
            <color indexed="81"/>
            <rFont val="Tahoma"/>
            <family val="2"/>
          </rPr>
          <t xml:space="preserve">
1 coprudea
</t>
        </r>
      </text>
    </comment>
    <comment ref="R2836" authorId="0" shapeId="0" xr:uid="{D62BA924-6AD1-4274-8A3A-B18C0FE6E5BC}">
      <text>
        <r>
          <rPr>
            <b/>
            <sz val="9"/>
            <color indexed="81"/>
            <rFont val="Tahoma"/>
            <family val="2"/>
          </rPr>
          <t>Usuario:</t>
        </r>
        <r>
          <rPr>
            <sz val="9"/>
            <color indexed="81"/>
            <rFont val="Tahoma"/>
            <family val="2"/>
          </rPr>
          <t xml:space="preserve">
1 siglo xxi
1 cooprudea
</t>
        </r>
      </text>
    </comment>
    <comment ref="S2836" authorId="0" shapeId="0" xr:uid="{087EE93D-C354-46F4-9458-FA878CC2FEA0}">
      <text>
        <r>
          <rPr>
            <b/>
            <sz val="9"/>
            <color indexed="81"/>
            <rFont val="Tahoma"/>
            <family val="2"/>
          </rPr>
          <t>Usuario:</t>
        </r>
        <r>
          <rPr>
            <sz val="9"/>
            <color indexed="81"/>
            <rFont val="Tahoma"/>
            <family val="2"/>
          </rPr>
          <t xml:space="preserve">
1 siglo xxi
1 coprudea
</t>
        </r>
      </text>
    </comment>
    <comment ref="R2838" authorId="0" shapeId="0" xr:uid="{294991EE-E9F9-4458-AF4B-F44B83430E76}">
      <text>
        <r>
          <rPr>
            <b/>
            <sz val="9"/>
            <color indexed="81"/>
            <rFont val="Tahoma"/>
            <family val="2"/>
          </rPr>
          <t>Usuario:</t>
        </r>
        <r>
          <rPr>
            <sz val="9"/>
            <color indexed="81"/>
            <rFont val="Tahoma"/>
            <family val="2"/>
          </rPr>
          <t xml:space="preserve">
1 oso R
1 siglo xxi
</t>
        </r>
      </text>
    </comment>
    <comment ref="S2838" authorId="0" shapeId="0" xr:uid="{A265BC47-D904-4A49-88D0-2EDA594EE115}">
      <text>
        <r>
          <rPr>
            <b/>
            <sz val="9"/>
            <color indexed="81"/>
            <rFont val="Tahoma"/>
            <family val="2"/>
          </rPr>
          <t>Usuario:</t>
        </r>
        <r>
          <rPr>
            <sz val="9"/>
            <color indexed="81"/>
            <rFont val="Tahoma"/>
            <family val="2"/>
          </rPr>
          <t xml:space="preserve">
1 siglo xxi
</t>
        </r>
      </text>
    </comment>
    <comment ref="R2840" authorId="0" shapeId="0" xr:uid="{6B4799A3-9B62-4BFC-AC39-93113F90C9CF}">
      <text>
        <r>
          <rPr>
            <b/>
            <sz val="9"/>
            <color indexed="81"/>
            <rFont val="Tahoma"/>
            <family val="2"/>
          </rPr>
          <t>Usuario:</t>
        </r>
        <r>
          <rPr>
            <sz val="9"/>
            <color indexed="81"/>
            <rFont val="Tahoma"/>
            <family val="2"/>
          </rPr>
          <t xml:space="preserve">
1 exlibris
1 cooprudea
</t>
        </r>
      </text>
    </comment>
    <comment ref="S2840" authorId="0" shapeId="0" xr:uid="{46C17811-DF97-41D9-B68E-1999626C14D3}">
      <text>
        <r>
          <rPr>
            <b/>
            <sz val="9"/>
            <color indexed="81"/>
            <rFont val="Tahoma"/>
            <family val="2"/>
          </rPr>
          <t>Usuario:</t>
        </r>
        <r>
          <rPr>
            <sz val="9"/>
            <color indexed="81"/>
            <rFont val="Tahoma"/>
            <family val="2"/>
          </rPr>
          <t xml:space="preserve">
1 coprudea
</t>
        </r>
      </text>
    </comment>
    <comment ref="R2841" authorId="0" shapeId="0" xr:uid="{F72FDCCF-4F33-4D7E-B3D9-C56D231162F1}">
      <text>
        <r>
          <rPr>
            <b/>
            <sz val="9"/>
            <color indexed="81"/>
            <rFont val="Tahoma"/>
            <family val="2"/>
          </rPr>
          <t>Usuario:</t>
        </r>
        <r>
          <rPr>
            <sz val="9"/>
            <color indexed="81"/>
            <rFont val="Tahoma"/>
            <family val="2"/>
          </rPr>
          <t xml:space="preserve">
1 cooprudea
</t>
        </r>
      </text>
    </comment>
    <comment ref="S2841" authorId="0" shapeId="0" xr:uid="{EF8936F1-275D-4D59-A76C-BEEC74DB243D}">
      <text>
        <r>
          <rPr>
            <b/>
            <sz val="9"/>
            <color indexed="81"/>
            <rFont val="Tahoma"/>
            <family val="2"/>
          </rPr>
          <t>Usuario:</t>
        </r>
        <r>
          <rPr>
            <sz val="9"/>
            <color indexed="81"/>
            <rFont val="Tahoma"/>
            <family val="2"/>
          </rPr>
          <t xml:space="preserve">
1 coprudea
</t>
        </r>
      </text>
    </comment>
    <comment ref="R2843" authorId="0" shapeId="0" xr:uid="{F2CFAADF-6FA1-4532-8026-8965C413CC20}">
      <text>
        <r>
          <rPr>
            <b/>
            <sz val="9"/>
            <color indexed="81"/>
            <rFont val="Tahoma"/>
            <family val="2"/>
          </rPr>
          <t>Usuario:</t>
        </r>
        <r>
          <rPr>
            <sz val="9"/>
            <color indexed="81"/>
            <rFont val="Tahoma"/>
            <family val="2"/>
          </rPr>
          <t xml:space="preserve">
1 exlibris
1 cooprudea
</t>
        </r>
      </text>
    </comment>
    <comment ref="S2843" authorId="0" shapeId="0" xr:uid="{1C3DBD25-9D0A-44CE-B74D-856505A2A52C}">
      <text>
        <r>
          <rPr>
            <b/>
            <sz val="9"/>
            <color indexed="81"/>
            <rFont val="Tahoma"/>
            <family val="2"/>
          </rPr>
          <t>Usuario:</t>
        </r>
        <r>
          <rPr>
            <sz val="9"/>
            <color indexed="81"/>
            <rFont val="Tahoma"/>
            <family val="2"/>
          </rPr>
          <t xml:space="preserve">
1 coprudea
</t>
        </r>
      </text>
    </comment>
    <comment ref="R2844" authorId="0" shapeId="0" xr:uid="{8ADE0087-C0A3-4541-9E73-24B2240272BE}">
      <text>
        <r>
          <rPr>
            <b/>
            <sz val="9"/>
            <color indexed="81"/>
            <rFont val="Tahoma"/>
            <family val="2"/>
          </rPr>
          <t>Usuario:</t>
        </r>
        <r>
          <rPr>
            <sz val="9"/>
            <color indexed="81"/>
            <rFont val="Tahoma"/>
            <family val="2"/>
          </rPr>
          <t xml:space="preserve">
1 buscalibre
</t>
        </r>
      </text>
    </comment>
    <comment ref="R2846" authorId="0" shapeId="0" xr:uid="{49E62BDB-5179-446E-A263-B46E61503E8C}">
      <text>
        <r>
          <rPr>
            <b/>
            <sz val="9"/>
            <color indexed="81"/>
            <rFont val="Tahoma"/>
            <family val="2"/>
          </rPr>
          <t>Usuario:</t>
        </r>
        <r>
          <rPr>
            <sz val="9"/>
            <color indexed="81"/>
            <rFont val="Tahoma"/>
            <family val="2"/>
          </rPr>
          <t xml:space="preserve">
1 exlibris
2 buscalibre
</t>
        </r>
      </text>
    </comment>
    <comment ref="R2850" authorId="0" shapeId="0" xr:uid="{0373CC0A-2FEA-428C-B79D-557AA5D143D0}">
      <text>
        <r>
          <rPr>
            <b/>
            <sz val="9"/>
            <color indexed="81"/>
            <rFont val="Tahoma"/>
            <family val="2"/>
          </rPr>
          <t>Usuario:</t>
        </r>
        <r>
          <rPr>
            <sz val="9"/>
            <color indexed="81"/>
            <rFont val="Tahoma"/>
            <family val="2"/>
          </rPr>
          <t xml:space="preserve">
1 oso r
</t>
        </r>
      </text>
    </comment>
    <comment ref="R2851" authorId="0" shapeId="0" xr:uid="{5AE11C03-330B-49A6-9BB8-B0259B9262D9}">
      <text>
        <r>
          <rPr>
            <b/>
            <sz val="9"/>
            <color indexed="81"/>
            <rFont val="Tahoma"/>
            <family val="2"/>
          </rPr>
          <t>Usuario:</t>
        </r>
        <r>
          <rPr>
            <sz val="9"/>
            <color indexed="81"/>
            <rFont val="Tahoma"/>
            <family val="2"/>
          </rPr>
          <t xml:space="preserve">
1 buscalibre
</t>
        </r>
      </text>
    </comment>
    <comment ref="R2854" authorId="0" shapeId="0" xr:uid="{EC938CB0-0C57-493A-8CA3-BE135AC85FE3}">
      <text>
        <r>
          <rPr>
            <b/>
            <sz val="9"/>
            <color indexed="81"/>
            <rFont val="Tahoma"/>
            <family val="2"/>
          </rPr>
          <t>Usuario:</t>
        </r>
        <r>
          <rPr>
            <sz val="9"/>
            <color indexed="81"/>
            <rFont val="Tahoma"/>
            <family val="2"/>
          </rPr>
          <t xml:space="preserve">
1 bukz bta
</t>
        </r>
      </text>
    </comment>
    <comment ref="S2855" authorId="0" shapeId="0" xr:uid="{2F3991C8-E2C0-4D1C-A7B1-80D4A025A50B}">
      <text>
        <r>
          <rPr>
            <b/>
            <sz val="9"/>
            <color indexed="81"/>
            <rFont val="Tahoma"/>
            <family val="2"/>
          </rPr>
          <t>Usuario:</t>
        </r>
        <r>
          <rPr>
            <sz val="9"/>
            <color indexed="81"/>
            <rFont val="Tahoma"/>
            <family val="2"/>
          </rPr>
          <t xml:space="preserve">
1 andino
</t>
        </r>
      </text>
    </comment>
    <comment ref="R2856" authorId="0" shapeId="0" xr:uid="{597DF04D-5AC1-44A9-8083-1073C0C1A5B2}">
      <text>
        <r>
          <rPr>
            <b/>
            <sz val="9"/>
            <color indexed="81"/>
            <rFont val="Tahoma"/>
            <family val="2"/>
          </rPr>
          <t>Usuario:</t>
        </r>
        <r>
          <rPr>
            <sz val="9"/>
            <color indexed="81"/>
            <rFont val="Tahoma"/>
            <family val="2"/>
          </rPr>
          <t xml:space="preserve">
1 macarena
1 aontista
1 dario
1 av chile
1 prosa
1 9 tres C
1 acontista
1 profitecnicas
1 siglo xxi
1 efce
1 licenciado
1 zona g
1 lepanto
1 contexto
1 dario
1 soluciones
1 lepanto
2 musa
</t>
        </r>
      </text>
    </comment>
    <comment ref="S2856" authorId="0" shapeId="0" xr:uid="{5D1E9897-66B6-4505-BE4A-60446AF41441}">
      <text>
        <r>
          <rPr>
            <b/>
            <sz val="9"/>
            <color indexed="81"/>
            <rFont val="Tahoma"/>
            <family val="2"/>
          </rPr>
          <t>Usuario:</t>
        </r>
        <r>
          <rPr>
            <sz val="9"/>
            <color indexed="81"/>
            <rFont val="Tahoma"/>
            <family val="2"/>
          </rPr>
          <t xml:space="preserve">
1 andino
</t>
        </r>
      </text>
    </comment>
    <comment ref="R2857" authorId="0" shapeId="0" xr:uid="{0132A506-EF74-415F-AF14-57D773162A37}">
      <text>
        <r>
          <rPr>
            <b/>
            <sz val="9"/>
            <color indexed="81"/>
            <rFont val="Tahoma"/>
            <family val="2"/>
          </rPr>
          <t>Usuario:</t>
        </r>
        <r>
          <rPr>
            <sz val="9"/>
            <color indexed="81"/>
            <rFont val="Tahoma"/>
            <family val="2"/>
          </rPr>
          <t xml:space="preserve">
1 buscalibre
</t>
        </r>
      </text>
    </comment>
    <comment ref="R2859" authorId="0" shapeId="0" xr:uid="{F0067273-E1AE-4082-A7C4-FCD008A63FE3}">
      <text>
        <r>
          <rPr>
            <b/>
            <sz val="9"/>
            <color indexed="81"/>
            <rFont val="Tahoma"/>
            <family val="2"/>
          </rPr>
          <t>Usuario:</t>
        </r>
        <r>
          <rPr>
            <sz val="9"/>
            <color indexed="81"/>
            <rFont val="Tahoma"/>
            <family val="2"/>
          </rPr>
          <t xml:space="preserve">
1 lepanto
3 focui
1 alfredo feria
1 buscalibre
1 buscalibre
2 lepanto
1 buscalibre
1 chaparro
1 arte de l
1 elpidia
1 buscalibre
</t>
        </r>
      </text>
    </comment>
    <comment ref="S2859" authorId="0" shapeId="0" xr:uid="{51F6C1EA-A867-40F0-912C-BEDE222E074B}">
      <text>
        <r>
          <rPr>
            <b/>
            <sz val="9"/>
            <color indexed="81"/>
            <rFont val="Tahoma"/>
            <family val="2"/>
          </rPr>
          <t>Usuario:</t>
        </r>
        <r>
          <rPr>
            <sz val="9"/>
            <color indexed="81"/>
            <rFont val="Tahoma"/>
            <family val="2"/>
          </rPr>
          <t xml:space="preserve">
1 chaparro
</t>
        </r>
      </text>
    </comment>
    <comment ref="R2860" authorId="0" shapeId="0" xr:uid="{F43CC5A8-4B22-4402-BAF6-B763201B4C65}">
      <text>
        <r>
          <rPr>
            <b/>
            <sz val="9"/>
            <color indexed="81"/>
            <rFont val="Tahoma"/>
            <family val="2"/>
          </rPr>
          <t>Usuario:</t>
        </r>
        <r>
          <rPr>
            <sz val="9"/>
            <color indexed="81"/>
            <rFont val="Tahoma"/>
            <family val="2"/>
          </rPr>
          <t xml:space="preserve">
1 focui
1 karin
2 buscalibre
</t>
        </r>
      </text>
    </comment>
    <comment ref="R2861" authorId="0" shapeId="0" xr:uid="{0374938A-CFCC-4130-9009-97A153A07E9F}">
      <text>
        <r>
          <rPr>
            <b/>
            <sz val="9"/>
            <color indexed="81"/>
            <rFont val="Tahoma"/>
            <family val="2"/>
          </rPr>
          <t>Usuario:</t>
        </r>
        <r>
          <rPr>
            <sz val="9"/>
            <color indexed="81"/>
            <rFont val="Tahoma"/>
            <family val="2"/>
          </rPr>
          <t xml:space="preserve">
1 oso r
1 buscalibre
</t>
        </r>
      </text>
    </comment>
    <comment ref="S2861" authorId="0" shapeId="0" xr:uid="{103CF1E0-45AB-4E3D-B4AA-6CE32ED15762}">
      <text>
        <r>
          <rPr>
            <b/>
            <sz val="9"/>
            <color indexed="81"/>
            <rFont val="Tahoma"/>
            <family val="2"/>
          </rPr>
          <t>Usuario:</t>
        </r>
        <r>
          <rPr>
            <sz val="9"/>
            <color indexed="81"/>
            <rFont val="Tahoma"/>
            <family val="2"/>
          </rPr>
          <t xml:space="preserve">
1 tango
</t>
        </r>
      </text>
    </comment>
    <comment ref="R2863" authorId="0" shapeId="0" xr:uid="{85696B67-5C70-45E3-947D-2D14BC4D8217}">
      <text>
        <r>
          <rPr>
            <b/>
            <sz val="9"/>
            <color indexed="81"/>
            <rFont val="Tahoma"/>
            <family val="2"/>
          </rPr>
          <t>Usuario:</t>
        </r>
        <r>
          <rPr>
            <sz val="9"/>
            <color indexed="81"/>
            <rFont val="Tahoma"/>
            <family val="2"/>
          </rPr>
          <t xml:space="preserve">
1 buscalibre
1 ezxlibris
1 buscalibre
</t>
        </r>
      </text>
    </comment>
    <comment ref="R2864" authorId="0" shapeId="0" xr:uid="{9EA7B0C4-2960-4B12-8DB5-77BC8F526A81}">
      <text>
        <r>
          <rPr>
            <b/>
            <sz val="9"/>
            <color indexed="81"/>
            <rFont val="Tahoma"/>
            <family val="2"/>
          </rPr>
          <t>Usuario:</t>
        </r>
        <r>
          <rPr>
            <sz val="9"/>
            <color indexed="81"/>
            <rFont val="Tahoma"/>
            <family val="2"/>
          </rPr>
          <t xml:space="preserve">
1 era andino
</t>
        </r>
      </text>
    </comment>
    <comment ref="S2864" authorId="0" shapeId="0" xr:uid="{4D83625E-2665-4CED-BE6B-D7B36EE95294}">
      <text>
        <r>
          <rPr>
            <b/>
            <sz val="9"/>
            <color indexed="81"/>
            <rFont val="Tahoma"/>
            <family val="2"/>
          </rPr>
          <t>Usuario:</t>
        </r>
        <r>
          <rPr>
            <sz val="9"/>
            <color indexed="81"/>
            <rFont val="Tahoma"/>
            <family val="2"/>
          </rPr>
          <t xml:space="preserve">
1 andino
</t>
        </r>
      </text>
    </comment>
    <comment ref="R2865" authorId="0" shapeId="0" xr:uid="{B9354906-63EB-4326-B401-E22BC46E08BD}">
      <text>
        <r>
          <rPr>
            <b/>
            <sz val="9"/>
            <color indexed="81"/>
            <rFont val="Tahoma"/>
            <family val="2"/>
          </rPr>
          <t>Usuario:</t>
        </r>
        <r>
          <rPr>
            <sz val="9"/>
            <color indexed="81"/>
            <rFont val="Tahoma"/>
            <family val="2"/>
          </rPr>
          <t xml:space="preserve">
1 chaparro
1 chaparro
</t>
        </r>
      </text>
    </comment>
    <comment ref="S2865" authorId="0" shapeId="0" xr:uid="{2BF00C7A-DC83-408B-9C66-937630462970}">
      <text>
        <r>
          <rPr>
            <b/>
            <sz val="9"/>
            <color indexed="81"/>
            <rFont val="Tahoma"/>
            <family val="2"/>
          </rPr>
          <t>Usuario:</t>
        </r>
        <r>
          <rPr>
            <sz val="9"/>
            <color indexed="81"/>
            <rFont val="Tahoma"/>
            <family val="2"/>
          </rPr>
          <t xml:space="preserve">
1 fondo c
1 chaparro
</t>
        </r>
      </text>
    </comment>
    <comment ref="R2870" authorId="0" shapeId="0" xr:uid="{F2676D02-3267-4114-B42B-CCD8FA743B45}">
      <text>
        <r>
          <rPr>
            <b/>
            <sz val="9"/>
            <color indexed="81"/>
            <rFont val="Tahoma"/>
            <family val="2"/>
          </rPr>
          <t>Usuario:</t>
        </r>
        <r>
          <rPr>
            <sz val="9"/>
            <color indexed="81"/>
            <rFont val="Tahoma"/>
            <family val="2"/>
          </rPr>
          <t xml:space="preserve">
1 cooprudea
</t>
        </r>
      </text>
    </comment>
    <comment ref="S2870" authorId="0" shapeId="0" xr:uid="{4DBB1A2E-6C63-4381-9E92-36BB6BE78871}">
      <text>
        <r>
          <rPr>
            <b/>
            <sz val="9"/>
            <color indexed="81"/>
            <rFont val="Tahoma"/>
            <family val="2"/>
          </rPr>
          <t>Usuario:</t>
        </r>
        <r>
          <rPr>
            <sz val="9"/>
            <color indexed="81"/>
            <rFont val="Tahoma"/>
            <family val="2"/>
          </rPr>
          <t xml:space="preserve">
1 coprudea
</t>
        </r>
      </text>
    </comment>
    <comment ref="R2875" authorId="0" shapeId="0" xr:uid="{62ABD71E-44FD-4616-A157-6C09395163E1}">
      <text>
        <r>
          <rPr>
            <b/>
            <sz val="9"/>
            <color indexed="81"/>
            <rFont val="Tahoma"/>
            <family val="2"/>
          </rPr>
          <t>Usuario:</t>
        </r>
        <r>
          <rPr>
            <sz val="9"/>
            <color indexed="81"/>
            <rFont val="Tahoma"/>
            <family val="2"/>
          </rPr>
          <t xml:space="preserve">
1 buscalibre
</t>
        </r>
      </text>
    </comment>
    <comment ref="S2875" authorId="0" shapeId="0" xr:uid="{62FD4655-AEAE-41A3-90AA-672608BFA786}">
      <text>
        <r>
          <rPr>
            <b/>
            <sz val="9"/>
            <color indexed="81"/>
            <rFont val="Tahoma"/>
            <family val="2"/>
          </rPr>
          <t>Usuario:</t>
        </r>
        <r>
          <rPr>
            <sz val="9"/>
            <color indexed="81"/>
            <rFont val="Tahoma"/>
            <family val="2"/>
          </rPr>
          <t xml:space="preserve">
1 andino
</t>
        </r>
      </text>
    </comment>
    <comment ref="R2880" authorId="0" shapeId="0" xr:uid="{D8CBC17B-9A5B-4FEB-AD6B-219ED627668F}">
      <text>
        <r>
          <rPr>
            <b/>
            <sz val="9"/>
            <color indexed="81"/>
            <rFont val="Tahoma"/>
            <family val="2"/>
          </rPr>
          <t>Usuario:</t>
        </r>
        <r>
          <rPr>
            <sz val="9"/>
            <color indexed="81"/>
            <rFont val="Tahoma"/>
            <family val="2"/>
          </rPr>
          <t xml:space="preserve">
1 bukz bta
1 bukz med
1 cooprudea
</t>
        </r>
      </text>
    </comment>
    <comment ref="S2880" authorId="0" shapeId="0" xr:uid="{3A3ADD57-6676-459A-8DEC-82A282EE9129}">
      <text>
        <r>
          <rPr>
            <b/>
            <sz val="9"/>
            <color indexed="81"/>
            <rFont val="Tahoma"/>
            <family val="2"/>
          </rPr>
          <t>Usuario:</t>
        </r>
        <r>
          <rPr>
            <sz val="9"/>
            <color indexed="81"/>
            <rFont val="Tahoma"/>
            <family val="2"/>
          </rPr>
          <t xml:space="preserve">
1 coprudea
</t>
        </r>
      </text>
    </comment>
    <comment ref="R2882" authorId="0" shapeId="0" xr:uid="{4CD8F3CA-C987-4869-A9E6-F4512224152B}">
      <text>
        <r>
          <rPr>
            <b/>
            <sz val="9"/>
            <color indexed="81"/>
            <rFont val="Tahoma"/>
            <family val="2"/>
          </rPr>
          <t>Usuario:</t>
        </r>
        <r>
          <rPr>
            <sz val="9"/>
            <color indexed="81"/>
            <rFont val="Tahoma"/>
            <family val="2"/>
          </rPr>
          <t xml:space="preserve">
5 18 razones
1 oso R
1 la nada
2 espiritu y
1 casa paramo
1 buscalibre
2 gemas
5 casa viva
1 bros b
2 tango
1 oso
1 macarena
1 teusa
1 oso san martin
1 nada 
2 bukz medellin
1 ( 9 ) tres cuartos
2 verbena
1 tornamesa Av chile
1 prosa
1 bukz bta
2 efce centro
1 ana colina
1 garabato
5 tres cuartos
1 erato
2 espiritu yoga
2 tango
1 erato
4 paper
2 bukz bta
1 arcano pepe S
1 aquarius
1 era andino
2 macarena
1 buscalibre
1 gemas
1 nac bquilla
1 bukz med
1 buscalbre
1 espiritu y
2 libellule
1 acano pepe
2 contexto
2 buscalibre
1 contexto
1 libellulle
1 bros b
1 buscalibre
1 av chile
1 libelulle
2 espiritu y
1 arcano pepe S
2 arcano chapi
1 fondo carranza
1 verbena
1 efce
1 colina
2 santo s
2 valija
5 paper N
2 contexto
1 bukz bta
3 casa viva
1 munn colina
1 buscalibre
1 wilborada
3 munn medellin
1 espiritu y
1 buscalibre
1 zona g
</t>
        </r>
      </text>
    </comment>
    <comment ref="S2882" authorId="0" shapeId="0" xr:uid="{529E9A5B-11D2-4C8E-9722-42550BA8895B}">
      <text>
        <r>
          <rPr>
            <b/>
            <sz val="9"/>
            <color indexed="81"/>
            <rFont val="Tahoma"/>
            <family val="2"/>
          </rPr>
          <t>Usuario:</t>
        </r>
        <r>
          <rPr>
            <sz val="9"/>
            <color indexed="81"/>
            <rFont val="Tahoma"/>
            <family val="2"/>
          </rPr>
          <t xml:space="preserve">
3 andino
</t>
        </r>
      </text>
    </comment>
    <comment ref="R2886" authorId="0" shapeId="0" xr:uid="{7701B348-E209-4B39-8F45-A97E2DCBD971}">
      <text>
        <r>
          <rPr>
            <b/>
            <sz val="9"/>
            <color indexed="81"/>
            <rFont val="Tahoma"/>
            <family val="2"/>
          </rPr>
          <t>Usuario:</t>
        </r>
        <r>
          <rPr>
            <sz val="9"/>
            <color indexed="81"/>
            <rFont val="Tahoma"/>
            <family val="2"/>
          </rPr>
          <t xml:space="preserve">
1 chaparro
</t>
        </r>
      </text>
    </comment>
    <comment ref="R2889" authorId="0" shapeId="0" xr:uid="{82ECC02C-D2C1-46C8-B7A7-5EED0983060F}">
      <text>
        <r>
          <rPr>
            <b/>
            <sz val="9"/>
            <color indexed="81"/>
            <rFont val="Tahoma"/>
            <family val="2"/>
          </rPr>
          <t>Usuario:</t>
        </r>
        <r>
          <rPr>
            <sz val="9"/>
            <color indexed="81"/>
            <rFont val="Tahoma"/>
            <family val="2"/>
          </rPr>
          <t xml:space="preserve">
1 karin
1 chaparro
</t>
        </r>
      </text>
    </comment>
    <comment ref="S2889" authorId="0" shapeId="0" xr:uid="{7D6EF8F4-9381-4900-A51B-D77D8D629030}">
      <text>
        <r>
          <rPr>
            <b/>
            <sz val="9"/>
            <color indexed="81"/>
            <rFont val="Tahoma"/>
            <family val="2"/>
          </rPr>
          <t>Usuario:</t>
        </r>
        <r>
          <rPr>
            <sz val="9"/>
            <color indexed="81"/>
            <rFont val="Tahoma"/>
            <family val="2"/>
          </rPr>
          <t xml:space="preserve">
1 chaparro
</t>
        </r>
      </text>
    </comment>
    <comment ref="R2896" authorId="0" shapeId="0" xr:uid="{167FA70E-12B6-4288-B5D7-EF7A00C30C7E}">
      <text>
        <r>
          <rPr>
            <b/>
            <sz val="9"/>
            <color indexed="81"/>
            <rFont val="Tahoma"/>
            <family val="2"/>
          </rPr>
          <t>Usuario:</t>
        </r>
        <r>
          <rPr>
            <sz val="9"/>
            <color indexed="81"/>
            <rFont val="Tahoma"/>
            <family val="2"/>
          </rPr>
          <t xml:space="preserve">
1 undeme
1 chaparro
</t>
        </r>
      </text>
    </comment>
    <comment ref="S2896" authorId="0" shapeId="0" xr:uid="{9AD57E22-2CFC-4031-8E48-71604B59B5CC}">
      <text>
        <r>
          <rPr>
            <b/>
            <sz val="9"/>
            <color indexed="81"/>
            <rFont val="Tahoma"/>
            <family val="2"/>
          </rPr>
          <t>Usuario:</t>
        </r>
        <r>
          <rPr>
            <sz val="9"/>
            <color indexed="81"/>
            <rFont val="Tahoma"/>
            <family val="2"/>
          </rPr>
          <t xml:space="preserve">
1 fondo c
1 chaparro
1 zona g
</t>
        </r>
      </text>
    </comment>
    <comment ref="R2907" authorId="0" shapeId="0" xr:uid="{096EBB1D-EB7C-4B43-9554-7D9FC73BD073}">
      <text>
        <r>
          <rPr>
            <b/>
            <sz val="9"/>
            <color indexed="81"/>
            <rFont val="Tahoma"/>
            <family val="2"/>
          </rPr>
          <t>Usuario:</t>
        </r>
        <r>
          <rPr>
            <sz val="9"/>
            <color indexed="81"/>
            <rFont val="Tahoma"/>
            <family val="2"/>
          </rPr>
          <t xml:space="preserve">
1 evaristo
1 evaristo
</t>
        </r>
      </text>
    </comment>
    <comment ref="R2910" authorId="0" shapeId="0" xr:uid="{9C0E6032-473D-461F-A137-F373ADED9E79}">
      <text>
        <r>
          <rPr>
            <b/>
            <sz val="9"/>
            <color indexed="81"/>
            <rFont val="Tahoma"/>
            <family val="2"/>
          </rPr>
          <t>Usuario:</t>
        </r>
        <r>
          <rPr>
            <sz val="9"/>
            <color indexed="81"/>
            <rFont val="Tahoma"/>
            <family val="2"/>
          </rPr>
          <t xml:space="preserve">
1 zona g
</t>
        </r>
      </text>
    </comment>
    <comment ref="R2920" authorId="0" shapeId="0" xr:uid="{425FEFF9-2B65-495F-8A64-B7CA3A47750C}">
      <text>
        <r>
          <rPr>
            <b/>
            <sz val="9"/>
            <color indexed="81"/>
            <rFont val="Tahoma"/>
            <family val="2"/>
          </rPr>
          <t>Usuario:</t>
        </r>
        <r>
          <rPr>
            <sz val="9"/>
            <color indexed="81"/>
            <rFont val="Tahoma"/>
            <family val="2"/>
          </rPr>
          <t xml:space="preserve">
1 buscaloibre
</t>
        </r>
      </text>
    </comment>
    <comment ref="R2921" authorId="0" shapeId="0" xr:uid="{5837BE77-D41E-4684-A978-AEC14EDB6AAD}">
      <text>
        <r>
          <rPr>
            <b/>
            <sz val="9"/>
            <color indexed="81"/>
            <rFont val="Tahoma"/>
            <family val="2"/>
          </rPr>
          <t>Usuario:</t>
        </r>
        <r>
          <rPr>
            <sz val="9"/>
            <color indexed="81"/>
            <rFont val="Tahoma"/>
            <family val="2"/>
          </rPr>
          <t xml:space="preserve">
1 chaparro
1 chaparro
1 chaparro
1 chaparro
</t>
        </r>
      </text>
    </comment>
    <comment ref="S2921" authorId="0" shapeId="0" xr:uid="{9D0427FD-FDCE-415D-98FD-C9507F9F99BB}">
      <text>
        <r>
          <rPr>
            <b/>
            <sz val="9"/>
            <color indexed="81"/>
            <rFont val="Tahoma"/>
            <family val="2"/>
          </rPr>
          <t>Usuario:</t>
        </r>
        <r>
          <rPr>
            <sz val="9"/>
            <color indexed="81"/>
            <rFont val="Tahoma"/>
            <family val="2"/>
          </rPr>
          <t xml:space="preserve">
1 chaparro
1 chaparro
</t>
        </r>
      </text>
    </comment>
    <comment ref="R2929" authorId="0" shapeId="0" xr:uid="{8E310A39-9B9F-46E1-A2A0-8F4F260C3784}">
      <text>
        <r>
          <rPr>
            <b/>
            <sz val="9"/>
            <color indexed="81"/>
            <rFont val="Tahoma"/>
            <family val="2"/>
          </rPr>
          <t>Usuario:</t>
        </r>
        <r>
          <rPr>
            <sz val="9"/>
            <color indexed="81"/>
            <rFont val="Tahoma"/>
            <family val="2"/>
          </rPr>
          <t xml:space="preserve">
1 prosa
1 profitecnicas
1 zona g
1 efce
1 san rafael
1 isidro
1 casa t
3 lerner
10 nacionales
1 prologo
1 wilborada
</t>
        </r>
      </text>
    </comment>
    <comment ref="R2930" authorId="0" shapeId="0" xr:uid="{C557A14B-D954-4001-A3F1-0437AC618B7E}">
      <text>
        <r>
          <rPr>
            <b/>
            <sz val="9"/>
            <color indexed="81"/>
            <rFont val="Tahoma"/>
            <family val="2"/>
          </rPr>
          <t>Usuario:</t>
        </r>
        <r>
          <rPr>
            <sz val="9"/>
            <color indexed="81"/>
            <rFont val="Tahoma"/>
            <family val="2"/>
          </rPr>
          <t xml:space="preserve">
1 alfredo
</t>
        </r>
      </text>
    </comment>
    <comment ref="R2933" authorId="0" shapeId="0" xr:uid="{B0BE435C-3786-4E20-819B-4AD551B3D664}">
      <text>
        <r>
          <rPr>
            <b/>
            <sz val="9"/>
            <color indexed="81"/>
            <rFont val="Tahoma"/>
            <family val="2"/>
          </rPr>
          <t>Usuario:</t>
        </r>
        <r>
          <rPr>
            <sz val="9"/>
            <color indexed="81"/>
            <rFont val="Tahoma"/>
            <family val="2"/>
          </rPr>
          <t xml:space="preserve">
1 alfinlibros
1 valija
1 buscalibre
1 prosa
1 zoan g
1 efce
1 valija
1 contexto
1 wilborada
1 buscalibre
</t>
        </r>
      </text>
    </comment>
    <comment ref="S2933" authorId="0" shapeId="0" xr:uid="{7F185E17-42EA-4447-9648-7419A0A3FC24}">
      <text>
        <r>
          <rPr>
            <b/>
            <sz val="9"/>
            <color indexed="81"/>
            <rFont val="Tahoma"/>
            <family val="2"/>
          </rPr>
          <t>Usuario:</t>
        </r>
        <r>
          <rPr>
            <sz val="9"/>
            <color indexed="81"/>
            <rFont val="Tahoma"/>
            <family val="2"/>
          </rPr>
          <t xml:space="preserve">
1 alfredo
</t>
        </r>
      </text>
    </comment>
    <comment ref="R2938" authorId="0" shapeId="0" xr:uid="{F81BBD08-7D40-4283-9791-2D62532A0AA3}">
      <text>
        <r>
          <rPr>
            <b/>
            <sz val="9"/>
            <color indexed="81"/>
            <rFont val="Tahoma"/>
            <family val="2"/>
          </rPr>
          <t>Usuario:</t>
        </r>
        <r>
          <rPr>
            <sz val="9"/>
            <color indexed="81"/>
            <rFont val="Tahoma"/>
            <family val="2"/>
          </rPr>
          <t xml:space="preserve">
1 evaristo
1 erato
1 patricia
1 chaparro
1 erato
1 casa tomada
1 siglo xxi
1 buscalibre
1 siglo xxi
1 buscalibre
1 focui
1 casa tomada
1 lepanto
1 buscalibre
2 Argiro mesa
1 buscalibre
</t>
        </r>
      </text>
    </comment>
    <comment ref="R2941" authorId="0" shapeId="0" xr:uid="{2E50AF47-A81E-45CE-BE72-FC0457CD3DE2}">
      <text>
        <r>
          <rPr>
            <b/>
            <sz val="9"/>
            <color rgb="FF000000"/>
            <rFont val="Tahoma"/>
            <family val="2"/>
          </rPr>
          <t>Usuario:</t>
        </r>
        <r>
          <rPr>
            <sz val="9"/>
            <color rgb="FF000000"/>
            <rFont val="Tahoma"/>
            <family val="2"/>
          </rPr>
          <t xml:space="preserve">
1 oso r
3 efce
1 elpidia
1 publishing
1 elpidia
1 publigraphic
</t>
        </r>
      </text>
    </comment>
    <comment ref="S2941" authorId="0" shapeId="0" xr:uid="{07DB3FDD-99AE-4662-9AB0-80FBE0627370}">
      <text>
        <r>
          <rPr>
            <b/>
            <sz val="9"/>
            <color indexed="81"/>
            <rFont val="Tahoma"/>
            <family val="2"/>
          </rPr>
          <t>Usuario:</t>
        </r>
        <r>
          <rPr>
            <sz val="9"/>
            <color indexed="81"/>
            <rFont val="Tahoma"/>
            <family val="2"/>
          </rPr>
          <t xml:space="preserve">
1 elpidia
1 luis angel
1 av chile
</t>
        </r>
      </text>
    </comment>
    <comment ref="R2946" authorId="0" shapeId="0" xr:uid="{86E583CD-8D6E-45C5-AE1F-BA000A910DB9}">
      <text>
        <r>
          <rPr>
            <b/>
            <sz val="9"/>
            <color indexed="81"/>
            <rFont val="Tahoma"/>
            <family val="2"/>
          </rPr>
          <t>Usuario:</t>
        </r>
        <r>
          <rPr>
            <sz val="9"/>
            <color indexed="81"/>
            <rFont val="Tahoma"/>
            <family val="2"/>
          </rPr>
          <t xml:space="preserve">
1 la nada
1 casa tomada
1 dario n
1 dario m
1 chaparro
</t>
        </r>
      </text>
    </comment>
    <comment ref="R2949" authorId="0" shapeId="0" xr:uid="{1896884C-7212-423B-BD5A-95CA8E6CE585}">
      <text>
        <r>
          <rPr>
            <b/>
            <sz val="9"/>
            <color indexed="81"/>
            <rFont val="Tahoma"/>
            <family val="2"/>
          </rPr>
          <t>Usuario:</t>
        </r>
        <r>
          <rPr>
            <sz val="9"/>
            <color indexed="81"/>
            <rFont val="Tahoma"/>
            <family val="2"/>
          </rPr>
          <t xml:space="preserve">
1 soluciones
</t>
        </r>
      </text>
    </comment>
    <comment ref="S2949" authorId="0" shapeId="0" xr:uid="{4CD05CF9-5BEA-4451-B014-86437F63A5C0}">
      <text>
        <r>
          <rPr>
            <b/>
            <sz val="9"/>
            <color indexed="81"/>
            <rFont val="Tahoma"/>
            <family val="2"/>
          </rPr>
          <t>Usuario:</t>
        </r>
        <r>
          <rPr>
            <sz val="9"/>
            <color indexed="81"/>
            <rFont val="Tahoma"/>
            <family val="2"/>
          </rPr>
          <t xml:space="preserve">
1 lerner
</t>
        </r>
      </text>
    </comment>
    <comment ref="R2953" authorId="0" shapeId="0" xr:uid="{00E0036D-1743-4360-9BF7-365886301D3B}">
      <text>
        <r>
          <rPr>
            <b/>
            <sz val="9"/>
            <color indexed="81"/>
            <rFont val="Tahoma"/>
            <family val="2"/>
          </rPr>
          <t>Usuario:</t>
        </r>
        <r>
          <rPr>
            <sz val="9"/>
            <color indexed="81"/>
            <rFont val="Tahoma"/>
            <family val="2"/>
          </rPr>
          <t xml:space="preserve">
1 chaparro
1 wilborada
</t>
        </r>
      </text>
    </comment>
    <comment ref="R2955" authorId="0" shapeId="0" xr:uid="{0792767E-38BD-4462-99E7-CB6234C4A8DA}">
      <text>
        <r>
          <rPr>
            <b/>
            <sz val="9"/>
            <color indexed="81"/>
            <rFont val="Tahoma"/>
            <family val="2"/>
          </rPr>
          <t>Usuario:</t>
        </r>
        <r>
          <rPr>
            <sz val="9"/>
            <color indexed="81"/>
            <rFont val="Tahoma"/>
            <family val="2"/>
          </rPr>
          <t xml:space="preserve">
1 zona g
2 evaristo
1 erato
3 evaristo
1 chaparro
1 evaristo
1 patricia
1 tango
1 evaristo
1 evaristo
1 erato
1 licenciado
1 exlibirs
1 zona g
1 cotidiana
2 evaristo
1 casa T
1 evaristo
1 patricia
1 av chile
1 profitecnicas
1 almacen s
1 zona g
1 wilborada
</t>
        </r>
      </text>
    </comment>
    <comment ref="S2955" authorId="0" shapeId="0" xr:uid="{93959C62-62FF-4CAE-A7FA-244389605305}">
      <text>
        <r>
          <rPr>
            <b/>
            <sz val="9"/>
            <color indexed="81"/>
            <rFont val="Tahoma"/>
            <family val="2"/>
          </rPr>
          <t>Usuario:</t>
        </r>
        <r>
          <rPr>
            <sz val="9"/>
            <color indexed="81"/>
            <rFont val="Tahoma"/>
            <family val="2"/>
          </rPr>
          <t xml:space="preserve">
1 chaparro
1 Univ. Nac Col
1 patricia
1 wilborada
1 patricia
</t>
        </r>
      </text>
    </comment>
    <comment ref="R2956" authorId="0" shapeId="0" xr:uid="{D7343BCD-F2C5-46E5-9280-03B652370DB3}">
      <text>
        <r>
          <rPr>
            <b/>
            <sz val="9"/>
            <color indexed="81"/>
            <rFont val="Tahoma"/>
            <family val="2"/>
          </rPr>
          <t>Usuario:</t>
        </r>
        <r>
          <rPr>
            <sz val="9"/>
            <color indexed="81"/>
            <rFont val="Tahoma"/>
            <family val="2"/>
          </rPr>
          <t xml:space="preserve">
1 era andino
2 casa viva S
1 casa viva P
1 arcano chapi
1 bros B
1 eslibris
1 uruguay
1 aquarius
1 av chile
1 bukz med
1 casa viva
1 bukz bta
2 efce
1 licenciado
2 zona g
1 mr fox
1 lepanto
1 arte de l
1 tango
3 tango
1 arcano pepe S
1 espiritu y
1 tertulia
1 lepanto
1 libelulle
1 arcano chapi
1 munn medellin
</t>
        </r>
      </text>
    </comment>
    <comment ref="S2956" authorId="0" shapeId="0" xr:uid="{FA6A94A1-5EB3-488B-AE47-3C509CA819CC}">
      <text>
        <r>
          <rPr>
            <b/>
            <sz val="9"/>
            <color indexed="81"/>
            <rFont val="Tahoma"/>
            <family val="2"/>
          </rPr>
          <t>Usuario:</t>
        </r>
        <r>
          <rPr>
            <sz val="9"/>
            <color indexed="81"/>
            <rFont val="Tahoma"/>
            <family val="2"/>
          </rPr>
          <t xml:space="preserve">
1 era hacienda
1 casa V
2 andino
1 andino
</t>
        </r>
      </text>
    </comment>
    <comment ref="R2958" authorId="0" shapeId="0" xr:uid="{9D340D74-56AA-4948-BC90-47CBF4E45301}">
      <text>
        <r>
          <rPr>
            <b/>
            <sz val="9"/>
            <color indexed="81"/>
            <rFont val="Tahoma"/>
            <family val="2"/>
          </rPr>
          <t>Usuario:</t>
        </r>
        <r>
          <rPr>
            <sz val="9"/>
            <color indexed="81"/>
            <rFont val="Tahoma"/>
            <family val="2"/>
          </rPr>
          <t xml:space="preserve">
1 oso R
1 licenciado
</t>
        </r>
      </text>
    </comment>
    <comment ref="S2958" authorId="0" shapeId="0" xr:uid="{5BA7B120-67CD-4BAC-8C72-C3EC800DFBEF}">
      <text>
        <r>
          <rPr>
            <b/>
            <sz val="9"/>
            <color indexed="81"/>
            <rFont val="Tahoma"/>
            <family val="2"/>
          </rPr>
          <t>Usuario:</t>
        </r>
        <r>
          <rPr>
            <sz val="9"/>
            <color indexed="81"/>
            <rFont val="Tahoma"/>
            <family val="2"/>
          </rPr>
          <t xml:space="preserve">
1 av chile
2 lerner
1 aleph
</t>
        </r>
      </text>
    </comment>
    <comment ref="R2967" authorId="0" shapeId="0" xr:uid="{9816F977-1390-4A82-9B1F-91E7CE8C391D}">
      <text>
        <r>
          <rPr>
            <b/>
            <sz val="9"/>
            <color indexed="81"/>
            <rFont val="Tahoma"/>
            <family val="2"/>
          </rPr>
          <t>Usuario:</t>
        </r>
        <r>
          <rPr>
            <sz val="9"/>
            <color indexed="81"/>
            <rFont val="Tahoma"/>
            <family val="2"/>
          </rPr>
          <t xml:space="preserve">
2 musa
</t>
        </r>
      </text>
    </comment>
    <comment ref="R2968" authorId="0" shapeId="0" xr:uid="{F05B0C56-F364-41DB-BF60-4F48378AF9A1}">
      <text>
        <r>
          <rPr>
            <b/>
            <sz val="9"/>
            <color indexed="81"/>
            <rFont val="Tahoma"/>
            <family val="2"/>
          </rPr>
          <t>Usuario:</t>
        </r>
        <r>
          <rPr>
            <sz val="9"/>
            <color indexed="81"/>
            <rFont val="Tahoma"/>
            <family val="2"/>
          </rPr>
          <t xml:space="preserve">
1 buscalibre
</t>
        </r>
      </text>
    </comment>
    <comment ref="R2975" authorId="0" shapeId="0" xr:uid="{E4529ACE-663A-49EC-9D41-D24F89940F9A}">
      <text>
        <r>
          <rPr>
            <b/>
            <sz val="9"/>
            <color indexed="81"/>
            <rFont val="Tahoma"/>
            <family val="2"/>
          </rPr>
          <t>Usuario:</t>
        </r>
        <r>
          <rPr>
            <sz val="9"/>
            <color indexed="81"/>
            <rFont val="Tahoma"/>
            <family val="2"/>
          </rPr>
          <t xml:space="preserve">
1 villegas
1 cotidiana
1 oso
1 tornamesa z G 
1 oso san martin
1 ficciones
1 villegas
1 erato
1 soluciones
1 siglo xxi
2 efce
1 zona g
2 tango
1 soluciones
1 tango
1 villegas
1 almacen s
1 publigraphic
1 zona g
</t>
        </r>
      </text>
    </comment>
    <comment ref="R2993" authorId="0" shapeId="0" xr:uid="{5C61EF72-2FB2-40D1-8446-D4F4675CB5F9}">
      <text>
        <r>
          <rPr>
            <b/>
            <sz val="9"/>
            <color indexed="81"/>
            <rFont val="Tahoma"/>
            <family val="2"/>
          </rPr>
          <t>Usuario:</t>
        </r>
        <r>
          <rPr>
            <sz val="9"/>
            <color indexed="81"/>
            <rFont val="Tahoma"/>
            <family val="2"/>
          </rPr>
          <t xml:space="preserve">
1 alfredo feria
1 karin
</t>
        </r>
      </text>
    </comment>
    <comment ref="R2994" authorId="0" shapeId="0" xr:uid="{19079BC4-38D5-4B89-8675-A97F378C3EE9}">
      <text>
        <r>
          <rPr>
            <b/>
            <sz val="9"/>
            <color indexed="81"/>
            <rFont val="Tahoma"/>
            <family val="2"/>
          </rPr>
          <t>Usuario:</t>
        </r>
        <r>
          <rPr>
            <sz val="9"/>
            <color indexed="81"/>
            <rFont val="Tahoma"/>
            <family val="2"/>
          </rPr>
          <t xml:space="preserve">
1 chaparro
</t>
        </r>
      </text>
    </comment>
    <comment ref="S2994" authorId="0" shapeId="0" xr:uid="{E8008035-F256-40AE-B7FA-2084EBC1DA60}">
      <text>
        <r>
          <rPr>
            <b/>
            <sz val="9"/>
            <color indexed="81"/>
            <rFont val="Tahoma"/>
            <family val="2"/>
          </rPr>
          <t>Usuario:</t>
        </r>
        <r>
          <rPr>
            <sz val="9"/>
            <color indexed="81"/>
            <rFont val="Tahoma"/>
            <family val="2"/>
          </rPr>
          <t xml:space="preserve">
1 fondo c
1 chaparro
</t>
        </r>
      </text>
    </comment>
    <comment ref="R2995" authorId="0" shapeId="0" xr:uid="{F3EEDDB7-2572-4382-91EA-6385C107E1ED}">
      <text>
        <r>
          <rPr>
            <b/>
            <sz val="9"/>
            <color indexed="81"/>
            <rFont val="Tahoma"/>
            <family val="2"/>
          </rPr>
          <t>Usuario:</t>
        </r>
        <r>
          <rPr>
            <sz val="9"/>
            <color indexed="81"/>
            <rFont val="Tahoma"/>
            <family val="2"/>
          </rPr>
          <t xml:space="preserve">
1 chaparro
1 alfredo
1 chaparro
</t>
        </r>
      </text>
    </comment>
    <comment ref="S2995" authorId="0" shapeId="0" xr:uid="{2F670DDC-C82B-4E42-8539-E89AFAF1B70B}">
      <text>
        <r>
          <rPr>
            <b/>
            <sz val="9"/>
            <color indexed="81"/>
            <rFont val="Tahoma"/>
            <family val="2"/>
          </rPr>
          <t>Usuario:</t>
        </r>
        <r>
          <rPr>
            <sz val="9"/>
            <color indexed="81"/>
            <rFont val="Tahoma"/>
            <family val="2"/>
          </rPr>
          <t xml:space="preserve">
1 chaparro
1 alfredo
1 chaparro
</t>
        </r>
      </text>
    </comment>
    <comment ref="S2997" authorId="0" shapeId="0" xr:uid="{7F00AAC5-F58C-4A1A-983C-7BA210FF8DEB}">
      <text>
        <r>
          <rPr>
            <b/>
            <sz val="9"/>
            <color indexed="81"/>
            <rFont val="Tahoma"/>
            <family val="2"/>
          </rPr>
          <t>Usuario:</t>
        </r>
        <r>
          <rPr>
            <sz val="9"/>
            <color indexed="81"/>
            <rFont val="Tahoma"/>
            <family val="2"/>
          </rPr>
          <t xml:space="preserve">
1 andino
1 chaparro
</t>
        </r>
      </text>
    </comment>
    <comment ref="R2998" authorId="0" shapeId="0" xr:uid="{1E182CFC-C09D-4F0C-A0A6-C8AC0AC4FD49}">
      <text>
        <r>
          <rPr>
            <b/>
            <sz val="9"/>
            <color rgb="FF000000"/>
            <rFont val="Tahoma"/>
            <family val="2"/>
          </rPr>
          <t>Usuario:</t>
        </r>
        <r>
          <rPr>
            <sz val="9"/>
            <color rgb="FF000000"/>
            <rFont val="Tahoma"/>
            <family val="2"/>
          </rPr>
          <t xml:space="preserve">
2 18 razones
1 focui
1 libelulle
</t>
        </r>
      </text>
    </comment>
    <comment ref="S2998" authorId="0" shapeId="0" xr:uid="{15F49A74-67C9-4295-9C93-31DF3FEC8CBB}">
      <text>
        <r>
          <rPr>
            <b/>
            <sz val="9"/>
            <color rgb="FF000000"/>
            <rFont val="Tahoma"/>
            <family val="2"/>
          </rPr>
          <t>Usuario:</t>
        </r>
        <r>
          <rPr>
            <sz val="9"/>
            <color rgb="FF000000"/>
            <rFont val="Tahoma"/>
            <family val="2"/>
          </rPr>
          <t xml:space="preserve">
1 andino
1 licenciado
1 tertulia
</t>
        </r>
      </text>
    </comment>
    <comment ref="R3003" authorId="0" shapeId="0" xr:uid="{48199E7B-7EA9-48BF-9C79-23642D0111B9}">
      <text>
        <r>
          <rPr>
            <b/>
            <sz val="9"/>
            <color indexed="81"/>
            <rFont val="Tahoma"/>
            <family val="2"/>
          </rPr>
          <t>Usuario:</t>
        </r>
        <r>
          <rPr>
            <sz val="9"/>
            <color indexed="81"/>
            <rFont val="Tahoma"/>
            <family val="2"/>
          </rPr>
          <t xml:space="preserve">
1 oso R
1 alftredo feria
1 alfinlibros
1 tertulia
1 villegas
3 lerner
</t>
        </r>
      </text>
    </comment>
    <comment ref="R3005" authorId="0" shapeId="0" xr:uid="{F67B1C1D-2031-4A26-B63C-B51FCCB58527}">
      <text>
        <r>
          <rPr>
            <b/>
            <sz val="9"/>
            <color indexed="81"/>
            <rFont val="Tahoma"/>
            <family val="2"/>
          </rPr>
          <t>Usuario:</t>
        </r>
        <r>
          <rPr>
            <sz val="9"/>
            <color indexed="81"/>
            <rFont val="Tahoma"/>
            <family val="2"/>
          </rPr>
          <t xml:space="preserve">
1 cooprudea
</t>
        </r>
      </text>
    </comment>
    <comment ref="S3005" authorId="0" shapeId="0" xr:uid="{6AA8014D-C468-48DB-B546-80F3D425846B}">
      <text>
        <r>
          <rPr>
            <b/>
            <sz val="9"/>
            <color indexed="81"/>
            <rFont val="Tahoma"/>
            <family val="2"/>
          </rPr>
          <t>Usuario:</t>
        </r>
        <r>
          <rPr>
            <sz val="9"/>
            <color indexed="81"/>
            <rFont val="Tahoma"/>
            <family val="2"/>
          </rPr>
          <t xml:space="preserve">
1 coprudea
</t>
        </r>
      </text>
    </comment>
    <comment ref="R3006" authorId="0" shapeId="0" xr:uid="{23E84E5C-37B1-4E0F-A8F2-12A9E544F96E}">
      <text>
        <r>
          <rPr>
            <b/>
            <sz val="9"/>
            <color indexed="81"/>
            <rFont val="Tahoma"/>
            <family val="2"/>
          </rPr>
          <t>Usuario:</t>
        </r>
        <r>
          <rPr>
            <sz val="9"/>
            <color indexed="81"/>
            <rFont val="Tahoma"/>
            <family val="2"/>
          </rPr>
          <t xml:space="preserve">
1 wilborada
1 oso R
1 elpidia
2 contexto
</t>
        </r>
      </text>
    </comment>
    <comment ref="S3006" authorId="0" shapeId="0" xr:uid="{481378DB-45B0-434E-AC35-1D616831BE0B}">
      <text>
        <r>
          <rPr>
            <b/>
            <sz val="9"/>
            <color indexed="81"/>
            <rFont val="Tahoma"/>
            <family val="2"/>
          </rPr>
          <t>Usuario:</t>
        </r>
        <r>
          <rPr>
            <sz val="9"/>
            <color indexed="81"/>
            <rFont val="Tahoma"/>
            <family val="2"/>
          </rPr>
          <t xml:space="preserve">
1 elpidia
1 av chile
</t>
        </r>
      </text>
    </comment>
    <comment ref="R3010" authorId="0" shapeId="0" xr:uid="{AFD504E5-EF58-4F09-9AC9-7260062E01F9}">
      <text>
        <r>
          <rPr>
            <b/>
            <sz val="9"/>
            <color indexed="81"/>
            <rFont val="Tahoma"/>
            <family val="2"/>
          </rPr>
          <t>Usuario:</t>
        </r>
        <r>
          <rPr>
            <sz val="9"/>
            <color indexed="81"/>
            <rFont val="Tahoma"/>
            <family val="2"/>
          </rPr>
          <t xml:space="preserve">
1 karin
</t>
        </r>
      </text>
    </comment>
    <comment ref="R3017" authorId="0" shapeId="0" xr:uid="{0E91C34E-AF8D-44AC-9D10-D70A237BF5B3}">
      <text>
        <r>
          <rPr>
            <b/>
            <sz val="9"/>
            <color indexed="81"/>
            <rFont val="Tahoma"/>
            <family val="2"/>
          </rPr>
          <t>Usuario:</t>
        </r>
        <r>
          <rPr>
            <sz val="9"/>
            <color indexed="81"/>
            <rFont val="Tahoma"/>
            <family val="2"/>
          </rPr>
          <t xml:space="preserve">
2 lerner
1 efce
1 9 tres C
1 bukz bta
1 buscalibre
1 buscalibre
1 buscalibre
1 prosa
1 zona g
1 efce
1 chaparro
</t>
        </r>
      </text>
    </comment>
    <comment ref="R3018" authorId="0" shapeId="0" xr:uid="{7CA48909-79CB-45D8-992F-9E821C657B5F}">
      <text>
        <r>
          <rPr>
            <b/>
            <sz val="9"/>
            <color indexed="81"/>
            <rFont val="Tahoma"/>
            <family val="2"/>
          </rPr>
          <t>Usuario:</t>
        </r>
        <r>
          <rPr>
            <sz val="9"/>
            <color indexed="81"/>
            <rFont val="Tahoma"/>
            <family val="2"/>
          </rPr>
          <t xml:space="preserve">
1 isidro
1 buscalibre
</t>
        </r>
      </text>
    </comment>
    <comment ref="R3019" authorId="0" shapeId="0" xr:uid="{81666542-0779-476D-B173-BF437727C19C}">
      <text>
        <r>
          <rPr>
            <b/>
            <sz val="9"/>
            <color indexed="81"/>
            <rFont val="Tahoma"/>
            <family val="2"/>
          </rPr>
          <t>Usuario:</t>
        </r>
        <r>
          <rPr>
            <sz val="9"/>
            <color indexed="81"/>
            <rFont val="Tahoma"/>
            <family val="2"/>
          </rPr>
          <t xml:space="preserve">
1 buscalibre
1 alfredo feria
1 publigraphic
1 av chile
1 bukz med
1 profitecnicas
1 bukz bta
1 efce
1 licenciado
2 lepanto
2 tango
1 callejon 80
1 callejon c
1 publigraphic
1 ana colina
2 alfredo
1 dario M
2 lerner
1 lepanto
2 alfredo
1 profitecnicas
</t>
        </r>
      </text>
    </comment>
    <comment ref="S3019" authorId="0" shapeId="0" xr:uid="{9EE90108-D600-4C8C-82F4-51D7DDD36547}">
      <text>
        <r>
          <rPr>
            <b/>
            <sz val="9"/>
            <color indexed="81"/>
            <rFont val="Tahoma"/>
            <family val="2"/>
          </rPr>
          <t>Usuario:</t>
        </r>
        <r>
          <rPr>
            <sz val="9"/>
            <color indexed="81"/>
            <rFont val="Tahoma"/>
            <family val="2"/>
          </rPr>
          <t xml:space="preserve">
1 publigraphic
2 alfredo
</t>
        </r>
      </text>
    </comment>
    <comment ref="R3020" authorId="0" shapeId="0" xr:uid="{EFAC5D1E-8184-43E4-9413-8E0279123B4C}">
      <text>
        <r>
          <rPr>
            <b/>
            <sz val="9"/>
            <color indexed="81"/>
            <rFont val="Tahoma"/>
            <family val="2"/>
          </rPr>
          <t>Usuario:</t>
        </r>
        <r>
          <rPr>
            <sz val="9"/>
            <color indexed="81"/>
            <rFont val="Tahoma"/>
            <family val="2"/>
          </rPr>
          <t xml:space="preserve">
1 publigraphic
1 erato
1 buscalibre
1 av chile
3 bukz med
1 profitercnicas
1 bukz bta
1 efce
1 licenciado
1 lepanto
1 arte de l
1 callejon 80
1 callejon c
1 ana colina
1 tertulia
2 lerner
1 publishing
</t>
        </r>
      </text>
    </comment>
    <comment ref="R3021" authorId="0" shapeId="0" xr:uid="{ACB5ED3E-B298-4295-91C5-2FDA62B0CC69}">
      <text>
        <r>
          <rPr>
            <b/>
            <sz val="9"/>
            <color indexed="81"/>
            <rFont val="Tahoma"/>
            <family val="2"/>
          </rPr>
          <t>Usuario:</t>
        </r>
        <r>
          <rPr>
            <sz val="9"/>
            <color indexed="81"/>
            <rFont val="Tahoma"/>
            <family val="2"/>
          </rPr>
          <t xml:space="preserve">
1 oso r
1 publigraphic
</t>
        </r>
      </text>
    </comment>
    <comment ref="S3021" authorId="0" shapeId="0" xr:uid="{0C30B3FF-810C-4778-88BF-FC21658179ED}">
      <text>
        <r>
          <rPr>
            <b/>
            <sz val="9"/>
            <color indexed="81"/>
            <rFont val="Tahoma"/>
            <family val="2"/>
          </rPr>
          <t>Usuario:</t>
        </r>
        <r>
          <rPr>
            <sz val="9"/>
            <color indexed="81"/>
            <rFont val="Tahoma"/>
            <family val="2"/>
          </rPr>
          <t xml:space="preserve">
1 lepanto
</t>
        </r>
      </text>
    </comment>
    <comment ref="R3022" authorId="0" shapeId="0" xr:uid="{7BC75CA1-A1A0-4BC4-BD84-E7BC44510B0E}">
      <text>
        <r>
          <rPr>
            <b/>
            <sz val="9"/>
            <color indexed="81"/>
            <rFont val="Tahoma"/>
            <family val="2"/>
          </rPr>
          <t>Usuario:</t>
        </r>
        <r>
          <rPr>
            <sz val="9"/>
            <color indexed="81"/>
            <rFont val="Tahoma"/>
            <family val="2"/>
          </rPr>
          <t xml:space="preserve">
1 oso r
1 publigraphic
1 alfredo feria
1 profitecnicas
1 bukz bta
1 efce
1 licenciado
2 zona g
1 lepanto
1 arte de l
1 callejon 80
1 callejon c
2 lerner
1 lepanto
</t>
        </r>
      </text>
    </comment>
    <comment ref="S3022" authorId="0" shapeId="0" xr:uid="{89EA9949-1229-42C2-BB3F-EFF6662E9546}">
      <text>
        <r>
          <rPr>
            <b/>
            <sz val="9"/>
            <color indexed="81"/>
            <rFont val="Tahoma"/>
            <family val="2"/>
          </rPr>
          <t>Usuario:</t>
        </r>
        <r>
          <rPr>
            <sz val="9"/>
            <color indexed="81"/>
            <rFont val="Tahoma"/>
            <family val="2"/>
          </rPr>
          <t xml:space="preserve">
1 publigraphic
</t>
        </r>
      </text>
    </comment>
    <comment ref="R3023" authorId="0" shapeId="0" xr:uid="{455A9107-4B33-48FC-84C6-C4CF44B85168}">
      <text>
        <r>
          <rPr>
            <b/>
            <sz val="9"/>
            <color indexed="81"/>
            <rFont val="Tahoma"/>
            <family val="2"/>
          </rPr>
          <t>Usuario:</t>
        </r>
        <r>
          <rPr>
            <sz val="9"/>
            <color indexed="81"/>
            <rFont val="Tahoma"/>
            <family val="2"/>
          </rPr>
          <t xml:space="preserve">
1 av chile
1 profitecnicas
1 buka bta
1 efce
1 licenciado
2 zona g
1 lepanto
1 arte de l
2 tango
1 ana colina
1 tertulia
2 lerner
1 buscalibre
1 bukz med
</t>
        </r>
      </text>
    </comment>
    <comment ref="R3024" authorId="0" shapeId="0" xr:uid="{3FDE3E44-6081-4595-B5FA-49703B17BD92}">
      <text>
        <r>
          <rPr>
            <b/>
            <sz val="9"/>
            <color rgb="FF000000"/>
            <rFont val="Tahoma"/>
            <family val="2"/>
          </rPr>
          <t>Usuario:</t>
        </r>
        <r>
          <rPr>
            <sz val="9"/>
            <color rgb="FF000000"/>
            <rFont val="Tahoma"/>
            <family val="2"/>
          </rPr>
          <t xml:space="preserve">
1 publigraphic
1 publigraphic
1 alfredo feria
1 oso a
1 bukz bta
1 zona g
2 efce rep
1 santo s
1 callejon C
1 alfinlibros
1 javeriana
1 publigraphic
1 publigraphic
2 publigraphic
1 av chile
1 bukz med
1 bukz bta
1 dario n
1 publigraphic
1 wilborada
2 dario M
1 lepanto
1 alfredo
1 bukz bta
</t>
        </r>
      </text>
    </comment>
    <comment ref="S3024" authorId="0" shapeId="0" xr:uid="{2B53290D-7D77-4DF8-B6FB-95479C1A45A1}">
      <text>
        <r>
          <rPr>
            <b/>
            <sz val="9"/>
            <color indexed="81"/>
            <rFont val="Tahoma"/>
            <family val="2"/>
          </rPr>
          <t>Usuario:</t>
        </r>
        <r>
          <rPr>
            <sz val="9"/>
            <color indexed="81"/>
            <rFont val="Tahoma"/>
            <family val="2"/>
          </rPr>
          <t xml:space="preserve">
1 alfredo
1 callejon 80
1 publigraphic
1 alfredo
</t>
        </r>
      </text>
    </comment>
    <comment ref="R3026" authorId="0" shapeId="0" xr:uid="{CD69D1BA-DF8D-41F0-AF5A-3CACF56A26B5}">
      <text>
        <r>
          <rPr>
            <b/>
            <sz val="9"/>
            <color indexed="81"/>
            <rFont val="Tahoma"/>
            <family val="2"/>
          </rPr>
          <t>Usuario:</t>
        </r>
        <r>
          <rPr>
            <sz val="9"/>
            <color indexed="81"/>
            <rFont val="Tahoma"/>
            <family val="2"/>
          </rPr>
          <t xml:space="preserve">
1 oso R
1 farmacia
1 alfredo feria
1 alfinlibros
1 lepanto
1 lepanto
</t>
        </r>
      </text>
    </comment>
    <comment ref="S3026" authorId="0" shapeId="0" xr:uid="{B21A516E-A2E4-46DB-8E72-D8C2D264B3B3}">
      <text>
        <r>
          <rPr>
            <b/>
            <sz val="9"/>
            <color indexed="81"/>
            <rFont val="Tahoma"/>
            <family val="2"/>
          </rPr>
          <t>Usuario:</t>
        </r>
        <r>
          <rPr>
            <sz val="9"/>
            <color indexed="81"/>
            <rFont val="Tahoma"/>
            <family val="2"/>
          </rPr>
          <t xml:space="preserve">
1 exlibris
1 alfredo
1 andino
</t>
        </r>
      </text>
    </comment>
    <comment ref="R3028" authorId="0" shapeId="0" xr:uid="{179D344A-F7EA-460D-82D0-F516605E31DA}">
      <text>
        <r>
          <rPr>
            <b/>
            <sz val="9"/>
            <color indexed="81"/>
            <rFont val="Tahoma"/>
            <family val="2"/>
          </rPr>
          <t>Usuario:</t>
        </r>
        <r>
          <rPr>
            <sz val="9"/>
            <color indexed="81"/>
            <rFont val="Tahoma"/>
            <family val="2"/>
          </rPr>
          <t xml:space="preserve">
1 buscalibre
</t>
        </r>
      </text>
    </comment>
    <comment ref="S3028" authorId="0" shapeId="0" xr:uid="{DB275821-AC3D-46DC-80AC-37F7EB29ED2A}">
      <text>
        <r>
          <rPr>
            <b/>
            <sz val="9"/>
            <color indexed="81"/>
            <rFont val="Tahoma"/>
            <family val="2"/>
          </rPr>
          <t>Usuario:</t>
        </r>
        <r>
          <rPr>
            <sz val="9"/>
            <color indexed="81"/>
            <rFont val="Tahoma"/>
            <family val="2"/>
          </rPr>
          <t xml:space="preserve">
1 andino
1 era andino
</t>
        </r>
      </text>
    </comment>
    <comment ref="R3029" authorId="0" shapeId="0" xr:uid="{7A1EF75B-E8BC-4F0A-9B60-3C6642ED6426}">
      <text>
        <r>
          <rPr>
            <b/>
            <sz val="9"/>
            <color indexed="81"/>
            <rFont val="Tahoma"/>
            <family val="2"/>
          </rPr>
          <t>Usuario:</t>
        </r>
        <r>
          <rPr>
            <sz val="9"/>
            <color indexed="81"/>
            <rFont val="Tahoma"/>
            <family val="2"/>
          </rPr>
          <t xml:space="preserve">
2 dario neuta
1 oso san martin
1 isidro
1 alfredo feria
1 isidro
2 dario n
2 dario n
1 efce
3 isidro
1 wilborada
</t>
        </r>
      </text>
    </comment>
    <comment ref="S3029" authorId="0" shapeId="0" xr:uid="{C18CD34B-7918-4CE8-BC46-BB70C823865C}">
      <text>
        <r>
          <rPr>
            <b/>
            <sz val="9"/>
            <color indexed="81"/>
            <rFont val="Tahoma"/>
            <family val="2"/>
          </rPr>
          <t>Usuario:</t>
        </r>
        <r>
          <rPr>
            <sz val="9"/>
            <color indexed="81"/>
            <rFont val="Tahoma"/>
            <family val="2"/>
          </rPr>
          <t xml:space="preserve">
1 alfredo
</t>
        </r>
      </text>
    </comment>
    <comment ref="R3030" authorId="0" shapeId="0" xr:uid="{4275BC27-0282-496F-8BE2-086500D48CE1}">
      <text>
        <r>
          <rPr>
            <b/>
            <sz val="9"/>
            <color indexed="81"/>
            <rFont val="Tahoma"/>
            <family val="2"/>
          </rPr>
          <t>Usuario:</t>
        </r>
        <r>
          <rPr>
            <sz val="9"/>
            <color indexed="81"/>
            <rFont val="Tahoma"/>
            <family val="2"/>
          </rPr>
          <t xml:space="preserve">
1 dario neuta
1 dario n
</t>
        </r>
      </text>
    </comment>
    <comment ref="S3030" authorId="0" shapeId="0" xr:uid="{F80DC941-D7A6-4D7A-857E-E42382C5EFDD}">
      <text>
        <r>
          <rPr>
            <b/>
            <sz val="9"/>
            <color indexed="81"/>
            <rFont val="Tahoma"/>
            <family val="2"/>
          </rPr>
          <t>Usuario:</t>
        </r>
        <r>
          <rPr>
            <sz val="9"/>
            <color indexed="81"/>
            <rFont val="Tahoma"/>
            <family val="2"/>
          </rPr>
          <t xml:space="preserve">
1 zona g
</t>
        </r>
      </text>
    </comment>
    <comment ref="R3047" authorId="0" shapeId="0" xr:uid="{48E29942-EA46-4811-A8B9-FC8CD7DF4712}">
      <text>
        <r>
          <rPr>
            <b/>
            <sz val="9"/>
            <color indexed="81"/>
            <rFont val="Tahoma"/>
            <family val="2"/>
          </rPr>
          <t>Usuario:</t>
        </r>
        <r>
          <rPr>
            <sz val="9"/>
            <color indexed="81"/>
            <rFont val="Tahoma"/>
            <family val="2"/>
          </rPr>
          <t xml:space="preserve">
1 evaristo
</t>
        </r>
      </text>
    </comment>
    <comment ref="R3061" authorId="0" shapeId="0" xr:uid="{2E9908D2-2C08-47F9-AE23-94F049A34ABE}">
      <text>
        <r>
          <rPr>
            <b/>
            <sz val="9"/>
            <color indexed="81"/>
            <rFont val="Tahoma"/>
            <family val="2"/>
          </rPr>
          <t>Usuario:</t>
        </r>
        <r>
          <rPr>
            <sz val="9"/>
            <color indexed="81"/>
            <rFont val="Tahoma"/>
            <family val="2"/>
          </rPr>
          <t xml:space="preserve">
1 siglo xxi fera
1 undeme
1 chaparro
</t>
        </r>
      </text>
    </comment>
    <comment ref="S3061" authorId="0" shapeId="0" xr:uid="{0A1BEDAF-395A-4406-B49E-3009D85EC2E3}">
      <text>
        <r>
          <rPr>
            <b/>
            <sz val="9"/>
            <color indexed="81"/>
            <rFont val="Tahoma"/>
            <family val="2"/>
          </rPr>
          <t>Usuario:</t>
        </r>
        <r>
          <rPr>
            <sz val="9"/>
            <color indexed="81"/>
            <rFont val="Tahoma"/>
            <family val="2"/>
          </rPr>
          <t xml:space="preserve">
1 chaparro
</t>
        </r>
      </text>
    </comment>
    <comment ref="R3069" authorId="0" shapeId="0" xr:uid="{F3E420B4-12BA-4C5C-B232-0559D79CC7DC}">
      <text>
        <r>
          <rPr>
            <b/>
            <sz val="9"/>
            <color indexed="81"/>
            <rFont val="Tahoma"/>
            <family val="2"/>
          </rPr>
          <t>Usuario:</t>
        </r>
        <r>
          <rPr>
            <sz val="9"/>
            <color indexed="81"/>
            <rFont val="Tahoma"/>
            <family val="2"/>
          </rPr>
          <t xml:space="preserve">
1 dario n
1 tornamesa z G
1 Dario Neuta 
1 villegas
1 buscalibre
2 buscalibre
1 tertulia
1 lepanto
</t>
        </r>
      </text>
    </comment>
    <comment ref="R3070" authorId="1" shapeId="0" xr:uid="{8092583F-1EAA-0F4C-B43D-93C6E998E27B}">
      <text>
        <r>
          <rPr>
            <b/>
            <sz val="10"/>
            <color rgb="FF000000"/>
            <rFont val="Tahoma"/>
            <family val="2"/>
          </rPr>
          <t>Oscar Tinjacá Reyes:</t>
        </r>
        <r>
          <rPr>
            <sz val="10"/>
            <color rgb="FF000000"/>
            <rFont val="Tahoma"/>
            <family val="2"/>
          </rPr>
          <t xml:space="preserve">
1 buscalibre
1 dario
1 tango
1 eafit
1 oso san martin
1 tornamesa av chile
1 isidro
1 alfredo feria
1 alfinlibros
2 buscalibre
1 alfredo
2 isidro
2 isidro
1 zona g
1 efce
1 colina
3 isidro
1 dario N
2 lerner
</t>
        </r>
      </text>
    </comment>
    <comment ref="S3070" authorId="0" shapeId="0" xr:uid="{FF4C78BD-49A1-443A-8F47-2151D7104F8A}">
      <text>
        <r>
          <rPr>
            <b/>
            <sz val="9"/>
            <color indexed="81"/>
            <rFont val="Tahoma"/>
            <family val="2"/>
          </rPr>
          <t>Usuario:</t>
        </r>
        <r>
          <rPr>
            <sz val="9"/>
            <color indexed="81"/>
            <rFont val="Tahoma"/>
            <family val="2"/>
          </rPr>
          <t xml:space="preserve">
1 alfredo
</t>
        </r>
      </text>
    </comment>
    <comment ref="R3072" authorId="0" shapeId="0" xr:uid="{BF4C2465-144A-459E-A34E-95DFFD481A49}">
      <text>
        <r>
          <rPr>
            <b/>
            <sz val="9"/>
            <color indexed="81"/>
            <rFont val="Tahoma"/>
            <family val="2"/>
          </rPr>
          <t>Usuario:</t>
        </r>
        <r>
          <rPr>
            <sz val="9"/>
            <color indexed="81"/>
            <rFont val="Tahoma"/>
            <family val="2"/>
          </rPr>
          <t xml:space="preserve">
1 buscalibre
1 la nada
1 buscalibre
1 casa tomada
1 gemas
1 erato
1 patricia
</t>
        </r>
      </text>
    </comment>
    <comment ref="R3079" authorId="0" shapeId="0" xr:uid="{356898E2-23AD-4B78-841F-FF46BF7E76C8}">
      <text>
        <r>
          <rPr>
            <b/>
            <sz val="9"/>
            <color indexed="81"/>
            <rFont val="Tahoma"/>
            <family val="2"/>
          </rPr>
          <t>Usuario:</t>
        </r>
        <r>
          <rPr>
            <sz val="9"/>
            <color indexed="81"/>
            <rFont val="Tahoma"/>
            <family val="2"/>
          </rPr>
          <t xml:space="preserve">
1 siglo xxi feria
1 dario m
1 publishing
1 profitecnicas
</t>
        </r>
      </text>
    </comment>
    <comment ref="R3094" authorId="0" shapeId="0" xr:uid="{B51295FF-7F74-49DD-852C-F970105AE489}">
      <text>
        <r>
          <rPr>
            <b/>
            <sz val="9"/>
            <color indexed="81"/>
            <rFont val="Tahoma"/>
            <family val="2"/>
          </rPr>
          <t>Usuario:</t>
        </r>
        <r>
          <rPr>
            <sz val="9"/>
            <color indexed="81"/>
            <rFont val="Tahoma"/>
            <family val="2"/>
          </rPr>
          <t xml:space="preserve">
1 buscalibre
</t>
        </r>
      </text>
    </comment>
    <comment ref="R3098" authorId="0" shapeId="0" xr:uid="{0519A2D4-9973-4C4B-B30B-1A0801F85D99}">
      <text>
        <r>
          <rPr>
            <b/>
            <sz val="9"/>
            <color indexed="81"/>
            <rFont val="Tahoma"/>
            <family val="2"/>
          </rPr>
          <t>Usuario:</t>
        </r>
        <r>
          <rPr>
            <sz val="9"/>
            <color indexed="81"/>
            <rFont val="Tahoma"/>
            <family val="2"/>
          </rPr>
          <t xml:space="preserve">
1 buscalibre
</t>
        </r>
      </text>
    </comment>
    <comment ref="R3118" authorId="0" shapeId="0" xr:uid="{B82DD9A5-13FB-458F-B461-A6B7318718A9}">
      <text>
        <r>
          <rPr>
            <b/>
            <sz val="9"/>
            <color indexed="81"/>
            <rFont val="Tahoma"/>
            <family val="2"/>
          </rPr>
          <t>Usuario:</t>
        </r>
        <r>
          <rPr>
            <sz val="9"/>
            <color indexed="81"/>
            <rFont val="Tahoma"/>
            <family val="2"/>
          </rPr>
          <t xml:space="preserve">
1 av chile
1 bukz med
1 bukz bta
1 efce
1 zona g
1 publigraphic
1 buscalibre
1 buscalibre
</t>
        </r>
      </text>
    </comment>
    <comment ref="S3118" authorId="0" shapeId="0" xr:uid="{864BCC8E-D6E3-486D-B13E-8036A5DB43E9}">
      <text>
        <r>
          <rPr>
            <b/>
            <sz val="9"/>
            <color indexed="81"/>
            <rFont val="Tahoma"/>
            <family val="2"/>
          </rPr>
          <t>Usuario:</t>
        </r>
        <r>
          <rPr>
            <sz val="9"/>
            <color indexed="81"/>
            <rFont val="Tahoma"/>
            <family val="2"/>
          </rPr>
          <t xml:space="preserve">
1 publigraphic
</t>
        </r>
      </text>
    </comment>
    <comment ref="R3120" authorId="0" shapeId="0" xr:uid="{91EFEFFB-1F08-4F36-8736-0381C0590A91}">
      <text>
        <r>
          <rPr>
            <b/>
            <sz val="9"/>
            <color indexed="81"/>
            <rFont val="Tahoma"/>
            <family val="2"/>
          </rPr>
          <t>Usuario:</t>
        </r>
        <r>
          <rPr>
            <sz val="9"/>
            <color indexed="81"/>
            <rFont val="Tahoma"/>
            <family val="2"/>
          </rPr>
          <t xml:space="preserve">
1 chaparro
</t>
        </r>
      </text>
    </comment>
    <comment ref="R3121" authorId="0" shapeId="0" xr:uid="{4CF722A8-9F37-4A58-B21D-CBBA78CF8D1D}">
      <text>
        <r>
          <rPr>
            <b/>
            <sz val="9"/>
            <color indexed="81"/>
            <rFont val="Tahoma"/>
            <family val="2"/>
          </rPr>
          <t>Usuario:</t>
        </r>
        <r>
          <rPr>
            <sz val="9"/>
            <color indexed="81"/>
            <rFont val="Tahoma"/>
            <family val="2"/>
          </rPr>
          <t xml:space="preserve">
1 oso R
</t>
        </r>
      </text>
    </comment>
    <comment ref="R3122" authorId="0" shapeId="0" xr:uid="{A0EC2F2B-8452-44C9-AD9A-95FCDC42551F}">
      <text>
        <r>
          <rPr>
            <b/>
            <sz val="9"/>
            <color indexed="81"/>
            <rFont val="Tahoma"/>
            <family val="2"/>
          </rPr>
          <t>Usuario:</t>
        </r>
        <r>
          <rPr>
            <sz val="9"/>
            <color indexed="81"/>
            <rFont val="Tahoma"/>
            <family val="2"/>
          </rPr>
          <t xml:space="preserve">
1 buscalibre
</t>
        </r>
      </text>
    </comment>
    <comment ref="R3128" authorId="0" shapeId="0" xr:uid="{BE53D87F-117A-4CE4-BFFF-C4E970FCC810}">
      <text>
        <r>
          <rPr>
            <b/>
            <sz val="9"/>
            <color indexed="81"/>
            <rFont val="Tahoma"/>
            <family val="2"/>
          </rPr>
          <t>Usuario:</t>
        </r>
        <r>
          <rPr>
            <sz val="9"/>
            <color indexed="81"/>
            <rFont val="Tahoma"/>
            <family val="2"/>
          </rPr>
          <t xml:space="preserve">
1 exlibris
2 siglo xxi
1 dario n
1 lepanto
</t>
        </r>
      </text>
    </comment>
    <comment ref="R3130" authorId="0" shapeId="0" xr:uid="{9ACC2759-8A3E-446A-8AAE-D5C7DA6C3DFA}">
      <text>
        <r>
          <rPr>
            <b/>
            <sz val="9"/>
            <color indexed="81"/>
            <rFont val="Tahoma"/>
            <family val="2"/>
          </rPr>
          <t>Usuario:</t>
        </r>
        <r>
          <rPr>
            <sz val="9"/>
            <color indexed="81"/>
            <rFont val="Tahoma"/>
            <family val="2"/>
          </rPr>
          <t xml:space="preserve">
1 busaclibre
1 busaclibre
1 buscalibre
1 buscalibre
1 buscalibre
1 buscalbre
1 buscalibre
1 buscalibre
</t>
        </r>
      </text>
    </comment>
    <comment ref="R3132" authorId="0" shapeId="0" xr:uid="{E640B128-F131-4D4F-B7B4-533BB2ECF52E}">
      <text>
        <r>
          <rPr>
            <b/>
            <sz val="9"/>
            <color indexed="81"/>
            <rFont val="Tahoma"/>
            <family val="2"/>
          </rPr>
          <t>Usuario:</t>
        </r>
        <r>
          <rPr>
            <sz val="9"/>
            <color indexed="81"/>
            <rFont val="Tahoma"/>
            <family val="2"/>
          </rPr>
          <t xml:space="preserve">
1 buscalibre
</t>
        </r>
      </text>
    </comment>
    <comment ref="R3135" authorId="0" shapeId="0" xr:uid="{CC7F3255-9100-4608-A6E1-9BD8A775EA34}">
      <text>
        <r>
          <rPr>
            <b/>
            <sz val="9"/>
            <color indexed="81"/>
            <rFont val="Tahoma"/>
            <family val="2"/>
          </rPr>
          <t>Usuario:</t>
        </r>
        <r>
          <rPr>
            <sz val="9"/>
            <color indexed="81"/>
            <rFont val="Tahoma"/>
            <family val="2"/>
          </rPr>
          <t xml:space="preserve">
1 erato
12 nacionales
1 wilborada
1 patricia
1 tornamesa z G
1 oso san martin
1 ( 9 ) tres cuartos
1 ficciones
1 tornamesa Av chile 
1 memorias literarias
1 bukz bta
1 efce centro
3 wilborada
1 patricia
1 patricia
</t>
        </r>
      </text>
    </comment>
    <comment ref="S3135" authorId="0" shapeId="0" xr:uid="{4F3B2520-864E-4169-B052-F76903324EE1}">
      <text>
        <r>
          <rPr>
            <b/>
            <sz val="9"/>
            <color indexed="81"/>
            <rFont val="Tahoma"/>
            <family val="2"/>
          </rPr>
          <t>Usuario:</t>
        </r>
        <r>
          <rPr>
            <sz val="9"/>
            <color indexed="81"/>
            <rFont val="Tahoma"/>
            <family val="2"/>
          </rPr>
          <t xml:space="preserve">
1 patricia
</t>
        </r>
      </text>
    </comment>
    <comment ref="R3137" authorId="0" shapeId="0" xr:uid="{7345D283-593F-4445-9D22-BC4285C2B06B}">
      <text>
        <r>
          <rPr>
            <b/>
            <sz val="9"/>
            <color indexed="81"/>
            <rFont val="Tahoma"/>
            <family val="2"/>
          </rPr>
          <t>Usuario:</t>
        </r>
        <r>
          <rPr>
            <sz val="9"/>
            <color indexed="81"/>
            <rFont val="Tahoma"/>
            <family val="2"/>
          </rPr>
          <t xml:space="preserve">
1 alfredo feria
1 alfredo
</t>
        </r>
      </text>
    </comment>
    <comment ref="S3137" authorId="0" shapeId="0" xr:uid="{11FB0A45-BAF6-4AF2-8830-0A9AE9C2B407}">
      <text>
        <r>
          <rPr>
            <b/>
            <sz val="9"/>
            <color indexed="81"/>
            <rFont val="Tahoma"/>
            <family val="2"/>
          </rPr>
          <t>Usuario:</t>
        </r>
        <r>
          <rPr>
            <sz val="9"/>
            <color indexed="81"/>
            <rFont val="Tahoma"/>
            <family val="2"/>
          </rPr>
          <t xml:space="preserve">
1 lerner
</t>
        </r>
      </text>
    </comment>
    <comment ref="R3139" authorId="0" shapeId="0" xr:uid="{01003438-61C2-4D12-85AE-AA3CF808B8E4}">
      <text>
        <r>
          <rPr>
            <b/>
            <sz val="9"/>
            <color indexed="81"/>
            <rFont val="Tahoma"/>
            <family val="2"/>
          </rPr>
          <t>Usuario:</t>
        </r>
        <r>
          <rPr>
            <sz val="9"/>
            <color indexed="81"/>
            <rFont val="Tahoma"/>
            <family val="2"/>
          </rPr>
          <t xml:space="preserve">
2 erato
</t>
        </r>
      </text>
    </comment>
    <comment ref="R3140" authorId="0" shapeId="0" xr:uid="{4CE3C2FA-638B-4779-A115-03F4F92D4243}">
      <text>
        <r>
          <rPr>
            <b/>
            <sz val="9"/>
            <color indexed="81"/>
            <rFont val="Tahoma"/>
            <family val="2"/>
          </rPr>
          <t>Usuario:</t>
        </r>
        <r>
          <rPr>
            <sz val="9"/>
            <color indexed="81"/>
            <rFont val="Tahoma"/>
            <family val="2"/>
          </rPr>
          <t xml:space="preserve">
1 buscalibre
</t>
        </r>
      </text>
    </comment>
    <comment ref="R3148" authorId="0" shapeId="0" xr:uid="{EDA3343B-DD7F-4398-B1B1-4999DCAD718E}">
      <text>
        <r>
          <rPr>
            <b/>
            <sz val="9"/>
            <color indexed="81"/>
            <rFont val="Tahoma"/>
            <family val="2"/>
          </rPr>
          <t>Usuario:</t>
        </r>
        <r>
          <rPr>
            <sz val="9"/>
            <color indexed="81"/>
            <rFont val="Tahoma"/>
            <family val="2"/>
          </rPr>
          <t xml:space="preserve">
1 karin
</t>
        </r>
      </text>
    </comment>
    <comment ref="R3151" authorId="0" shapeId="0" xr:uid="{96A3DEFC-DBB9-482C-A314-65556B0B6573}">
      <text>
        <r>
          <rPr>
            <b/>
            <sz val="9"/>
            <color indexed="81"/>
            <rFont val="Tahoma"/>
            <family val="2"/>
          </rPr>
          <t>Usuario:</t>
        </r>
        <r>
          <rPr>
            <sz val="9"/>
            <color indexed="81"/>
            <rFont val="Tahoma"/>
            <family val="2"/>
          </rPr>
          <t xml:space="preserve">
1 karin
1 chaparro
</t>
        </r>
      </text>
    </comment>
    <comment ref="R3152" authorId="0" shapeId="0" xr:uid="{B5F3A0D8-6C0A-4865-8A27-805F77BE9CEE}">
      <text>
        <r>
          <rPr>
            <b/>
            <sz val="9"/>
            <color indexed="81"/>
            <rFont val="Tahoma"/>
            <family val="2"/>
          </rPr>
          <t>Usuario:</t>
        </r>
        <r>
          <rPr>
            <sz val="9"/>
            <color indexed="81"/>
            <rFont val="Tahoma"/>
            <family val="2"/>
          </rPr>
          <t xml:space="preserve">
1 oso R
1 soluciones
1 wilborada
1 publishing
1 licenciado
</t>
        </r>
      </text>
    </comment>
    <comment ref="S3152" authorId="0" shapeId="0" xr:uid="{88107BDD-7187-4E4E-92C1-5F4F1D444DB5}">
      <text>
        <r>
          <rPr>
            <b/>
            <sz val="9"/>
            <color indexed="81"/>
            <rFont val="Tahoma"/>
            <family val="2"/>
          </rPr>
          <t>Usuario:</t>
        </r>
        <r>
          <rPr>
            <sz val="9"/>
            <color indexed="81"/>
            <rFont val="Tahoma"/>
            <family val="2"/>
          </rPr>
          <t xml:space="preserve">
1 lerner
</t>
        </r>
      </text>
    </comment>
    <comment ref="S3157" authorId="0" shapeId="0" xr:uid="{7DF71DF6-A731-4BD0-859B-170985F824F1}">
      <text>
        <r>
          <rPr>
            <b/>
            <sz val="9"/>
            <color indexed="81"/>
            <rFont val="Tahoma"/>
            <family val="2"/>
          </rPr>
          <t>Usuario:</t>
        </r>
        <r>
          <rPr>
            <sz val="9"/>
            <color indexed="81"/>
            <rFont val="Tahoma"/>
            <family val="2"/>
          </rPr>
          <t xml:space="preserve">
1 wilborada
</t>
        </r>
      </text>
    </comment>
    <comment ref="S3158" authorId="0" shapeId="0" xr:uid="{DDD88D0B-C71F-4F36-94BF-982D44B30F3A}">
      <text>
        <r>
          <rPr>
            <b/>
            <sz val="9"/>
            <color indexed="81"/>
            <rFont val="Tahoma"/>
            <family val="2"/>
          </rPr>
          <t>Usuario:</t>
        </r>
        <r>
          <rPr>
            <sz val="9"/>
            <color indexed="81"/>
            <rFont val="Tahoma"/>
            <family val="2"/>
          </rPr>
          <t xml:space="preserve">
1 andino
</t>
        </r>
      </text>
    </comment>
    <comment ref="R3159" authorId="0" shapeId="0" xr:uid="{13C0D0C0-BFF0-4258-91A0-46D8C67151CD}">
      <text>
        <r>
          <rPr>
            <b/>
            <sz val="9"/>
            <color indexed="81"/>
            <rFont val="Tahoma"/>
            <family val="2"/>
          </rPr>
          <t>Usuario:</t>
        </r>
        <r>
          <rPr>
            <sz val="9"/>
            <color indexed="81"/>
            <rFont val="Tahoma"/>
            <family val="2"/>
          </rPr>
          <t xml:space="preserve">
1 alfredo
</t>
        </r>
      </text>
    </comment>
    <comment ref="S3159" authorId="0" shapeId="0" xr:uid="{48F16E14-0AC0-4808-A16A-8E9D58E4C28E}">
      <text>
        <r>
          <rPr>
            <b/>
            <sz val="9"/>
            <color indexed="81"/>
            <rFont val="Tahoma"/>
            <family val="2"/>
          </rPr>
          <t>Usuario:</t>
        </r>
        <r>
          <rPr>
            <sz val="9"/>
            <color indexed="81"/>
            <rFont val="Tahoma"/>
            <family val="2"/>
          </rPr>
          <t xml:space="preserve">
1 alfredo
</t>
        </r>
      </text>
    </comment>
    <comment ref="R3162" authorId="0" shapeId="0" xr:uid="{88E5FB60-F26E-4279-B74A-CB269B43DFA1}">
      <text>
        <r>
          <rPr>
            <b/>
            <sz val="9"/>
            <color indexed="81"/>
            <rFont val="Tahoma"/>
            <family val="2"/>
          </rPr>
          <t>Usuario:</t>
        </r>
        <r>
          <rPr>
            <sz val="9"/>
            <color indexed="81"/>
            <rFont val="Tahoma"/>
            <family val="2"/>
          </rPr>
          <t xml:space="preserve">
1 oso r
1 la nada
</t>
        </r>
      </text>
    </comment>
    <comment ref="R3165" authorId="0" shapeId="0" xr:uid="{A579B317-47CE-43EE-8CFB-FCBB54554730}">
      <text>
        <r>
          <rPr>
            <b/>
            <sz val="9"/>
            <color indexed="81"/>
            <rFont val="Tahoma"/>
            <family val="2"/>
          </rPr>
          <t>Usuario:</t>
        </r>
        <r>
          <rPr>
            <sz val="9"/>
            <color indexed="81"/>
            <rFont val="Tahoma"/>
            <family val="2"/>
          </rPr>
          <t xml:space="preserve">
1 espiritu yoga
1 arcano pepe S
1 licenciado
</t>
        </r>
      </text>
    </comment>
    <comment ref="S3165" authorId="0" shapeId="0" xr:uid="{0AC2AD48-C026-4EB8-AE60-8EFB690FD175}">
      <text>
        <r>
          <rPr>
            <b/>
            <sz val="9"/>
            <color indexed="81"/>
            <rFont val="Tahoma"/>
            <family val="2"/>
          </rPr>
          <t>Usuario:</t>
        </r>
        <r>
          <rPr>
            <sz val="9"/>
            <color indexed="81"/>
            <rFont val="Tahoma"/>
            <family val="2"/>
          </rPr>
          <t xml:space="preserve">
1 ficciones
1 andino
1 andino
</t>
        </r>
      </text>
    </comment>
    <comment ref="R3166" authorId="0" shapeId="0" xr:uid="{E0E3CF36-4D55-4B57-8FC3-855C8B2810C1}">
      <text>
        <r>
          <rPr>
            <b/>
            <sz val="9"/>
            <color rgb="FF000000"/>
            <rFont val="Tahoma"/>
            <family val="2"/>
          </rPr>
          <t>Usuario:</t>
        </r>
        <r>
          <rPr>
            <sz val="9"/>
            <color rgb="FF000000"/>
            <rFont val="Tahoma"/>
            <family val="2"/>
          </rPr>
          <t xml:space="preserve">
1 exlibris
1 arte de l
1 casa viva
2 andino
2 hacienda
3 espiritu yoga
2 arcano chapi
2 arcano pepe
1 bukz med
1 oso a
2 gemas
3 paper
6 nacionales
</t>
        </r>
      </text>
    </comment>
    <comment ref="R3168" authorId="0" shapeId="0" xr:uid="{929ADE9E-D246-43F4-9735-0B8C539FFD26}">
      <text>
        <r>
          <rPr>
            <b/>
            <sz val="9"/>
            <color indexed="81"/>
            <rFont val="Tahoma"/>
            <family val="2"/>
          </rPr>
          <t>Usuario:</t>
        </r>
        <r>
          <rPr>
            <sz val="9"/>
            <color indexed="81"/>
            <rFont val="Tahoma"/>
            <family val="2"/>
          </rPr>
          <t xml:space="preserve">
1 casa tomada
</t>
        </r>
      </text>
    </comment>
    <comment ref="S3168" authorId="0" shapeId="0" xr:uid="{C727458B-1C87-459A-B27D-950964F63533}">
      <text>
        <r>
          <rPr>
            <b/>
            <sz val="9"/>
            <color indexed="81"/>
            <rFont val="Tahoma"/>
            <family val="2"/>
          </rPr>
          <t>Usuario:</t>
        </r>
        <r>
          <rPr>
            <sz val="9"/>
            <color indexed="81"/>
            <rFont val="Tahoma"/>
            <family val="2"/>
          </rPr>
          <t xml:space="preserve">
1 Santo &amp; Seña
   mal estado …
1 lerner
</t>
        </r>
      </text>
    </comment>
    <comment ref="R3177" authorId="0" shapeId="0" xr:uid="{A457D50E-97D4-437C-8F16-055C7F15B925}">
      <text>
        <r>
          <rPr>
            <b/>
            <sz val="9"/>
            <color indexed="81"/>
            <rFont val="Tahoma"/>
            <family val="2"/>
          </rPr>
          <t>Usuario:</t>
        </r>
        <r>
          <rPr>
            <sz val="9"/>
            <color indexed="81"/>
            <rFont val="Tahoma"/>
            <family val="2"/>
          </rPr>
          <t xml:space="preserve">
1 lerner
</t>
        </r>
      </text>
    </comment>
    <comment ref="R3180" authorId="0" shapeId="0" xr:uid="{F1F43C58-24FD-425D-9E86-F363668F360E}">
      <text>
        <r>
          <rPr>
            <b/>
            <sz val="9"/>
            <color indexed="81"/>
            <rFont val="Tahoma"/>
            <family val="2"/>
          </rPr>
          <t>Usuario:</t>
        </r>
        <r>
          <rPr>
            <sz val="9"/>
            <color indexed="81"/>
            <rFont val="Tahoma"/>
            <family val="2"/>
          </rPr>
          <t xml:space="preserve">
1 wilborada
1 chaparro
</t>
        </r>
      </text>
    </comment>
    <comment ref="S3180" authorId="0" shapeId="0" xr:uid="{68C195D1-F1A2-47CD-9EE9-07D0D91CF675}">
      <text>
        <r>
          <rPr>
            <b/>
            <sz val="9"/>
            <color indexed="81"/>
            <rFont val="Tahoma"/>
            <family val="2"/>
          </rPr>
          <t>Usuario:</t>
        </r>
        <r>
          <rPr>
            <sz val="9"/>
            <color indexed="81"/>
            <rFont val="Tahoma"/>
            <family val="2"/>
          </rPr>
          <t xml:space="preserve">
1 fondo C
1 chaparro
1 zona g
</t>
        </r>
      </text>
    </comment>
    <comment ref="R3186" authorId="0" shapeId="0" xr:uid="{2BC7797C-0FD5-45B0-8EAA-AD039A15B9F6}">
      <text>
        <r>
          <rPr>
            <b/>
            <sz val="9"/>
            <color indexed="81"/>
            <rFont val="Tahoma"/>
            <family val="2"/>
          </rPr>
          <t>Usuario:</t>
        </r>
        <r>
          <rPr>
            <sz val="9"/>
            <color indexed="81"/>
            <rFont val="Tahoma"/>
            <family val="2"/>
          </rPr>
          <t xml:space="preserve">
1 tanta tinta
1 casa tomada
1 villegas
1 erato
1 patricia
1 tango
1 inv al pie
1 elpidia
1 libelula M
1 cotidiana
1 macarena
1 teusa
3 tabio
1 tornamesa z G
1 oso san martin
1 nada
1 bukz medellin 
1 el licenciado 
1 tornamesa Av chile
1 memorias literarias
1 prosa
1 bukz bta
1 efce centro
1 ana colina
1 prologo
1 focui
1 focui
1 exlibris
1 siglo xxi
1 central
1 lepanto
1 dario n
2 lerner
1 dario m
1 musa
1 licenciado
1 almacen s
</t>
        </r>
      </text>
    </comment>
    <comment ref="S3186" authorId="0" shapeId="0" xr:uid="{738F662E-55D7-4280-AF71-E676BBAEFF2C}">
      <text>
        <r>
          <rPr>
            <b/>
            <sz val="9"/>
            <color indexed="81"/>
            <rFont val="Tahoma"/>
            <family val="2"/>
          </rPr>
          <t>Usuario:</t>
        </r>
        <r>
          <rPr>
            <sz val="9"/>
            <color indexed="81"/>
            <rFont val="Tahoma"/>
            <family val="2"/>
          </rPr>
          <t xml:space="preserve">
1 elpidia
1 patricia
1 andino
1 andino
</t>
        </r>
      </text>
    </comment>
    <comment ref="R3187" authorId="0" shapeId="0" xr:uid="{2EDA6943-B8CA-417C-A21E-8506199C82B5}">
      <text>
        <r>
          <rPr>
            <b/>
            <sz val="9"/>
            <color indexed="81"/>
            <rFont val="Tahoma"/>
            <family val="2"/>
          </rPr>
          <t>Usuario:</t>
        </r>
        <r>
          <rPr>
            <sz val="9"/>
            <color indexed="81"/>
            <rFont val="Tahoma"/>
            <family val="2"/>
          </rPr>
          <t xml:space="preserve">
1 bukz med
</t>
        </r>
      </text>
    </comment>
    <comment ref="R3188" authorId="0" shapeId="0" xr:uid="{76D7415A-BC1B-4430-BD08-B813E6625B42}">
      <text>
        <r>
          <rPr>
            <b/>
            <sz val="9"/>
            <color indexed="81"/>
            <rFont val="Tahoma"/>
            <family val="2"/>
          </rPr>
          <t>Usuario:</t>
        </r>
        <r>
          <rPr>
            <sz val="9"/>
            <color indexed="81"/>
            <rFont val="Tahoma"/>
            <family val="2"/>
          </rPr>
          <t xml:space="preserve">
1 licenciado
</t>
        </r>
      </text>
    </comment>
    <comment ref="R3201" authorId="0" shapeId="0" xr:uid="{70966017-CC38-45DE-86C6-722845F71B74}">
      <text>
        <r>
          <rPr>
            <b/>
            <sz val="9"/>
            <color indexed="81"/>
            <rFont val="Tahoma"/>
            <family val="2"/>
          </rPr>
          <t>Usuario:</t>
        </r>
        <r>
          <rPr>
            <sz val="9"/>
            <color indexed="81"/>
            <rFont val="Tahoma"/>
            <family val="2"/>
          </rPr>
          <t xml:space="preserve">
1 musa
</t>
        </r>
      </text>
    </comment>
    <comment ref="R3204" authorId="0" shapeId="0" xr:uid="{B05167CC-9A94-4FE3-A1B5-5859EC9F4FCE}">
      <text>
        <r>
          <rPr>
            <b/>
            <sz val="9"/>
            <color indexed="81"/>
            <rFont val="Tahoma"/>
            <family val="2"/>
          </rPr>
          <t>Usuario:</t>
        </r>
        <r>
          <rPr>
            <sz val="9"/>
            <color indexed="81"/>
            <rFont val="Tahoma"/>
            <family val="2"/>
          </rPr>
          <t xml:space="preserve">
1 buscalibre
</t>
        </r>
      </text>
    </comment>
    <comment ref="R3206" authorId="0" shapeId="0" xr:uid="{76A13FBB-05EF-4AE3-8624-9EBDA9F28ED5}">
      <text>
        <r>
          <rPr>
            <b/>
            <sz val="9"/>
            <color indexed="81"/>
            <rFont val="Tahoma"/>
            <family val="2"/>
          </rPr>
          <t>Usuario:</t>
        </r>
        <r>
          <rPr>
            <sz val="9"/>
            <color indexed="81"/>
            <rFont val="Tahoma"/>
            <family val="2"/>
          </rPr>
          <t xml:space="preserve">
1 wilborada
1 buscalibre
1 licenciado
1 zona g
1 cotidiana
1 tango
1 efce
1 contexto
1 lerner
1 gemas
1 av. Chile
1 lepanto
1 lepanto
</t>
        </r>
      </text>
    </comment>
    <comment ref="R3207" authorId="0" shapeId="0" xr:uid="{FA79E002-1C82-4281-BAFB-3520A50B2E4A}">
      <text>
        <r>
          <rPr>
            <b/>
            <sz val="9"/>
            <color indexed="81"/>
            <rFont val="Tahoma"/>
            <family val="2"/>
          </rPr>
          <t>Usuario:</t>
        </r>
        <r>
          <rPr>
            <sz val="9"/>
            <color indexed="81"/>
            <rFont val="Tahoma"/>
            <family val="2"/>
          </rPr>
          <t xml:space="preserve">
1 av chile
1 profitecnicas
1 acontista
2 zona g
1 efce
1 colina
1 santo s
1 valija
1 bukz bta
4 lerner
14 nacionales
1 wilborada
</t>
        </r>
      </text>
    </comment>
    <comment ref="R3209" authorId="0" shapeId="0" xr:uid="{5C96E4DB-C496-482C-9208-A5DF3A4701EF}">
      <text>
        <r>
          <rPr>
            <b/>
            <sz val="9"/>
            <color indexed="81"/>
            <rFont val="Tahoma"/>
            <family val="2"/>
          </rPr>
          <t>Usuario:</t>
        </r>
        <r>
          <rPr>
            <sz val="9"/>
            <color indexed="81"/>
            <rFont val="Tahoma"/>
            <family val="2"/>
          </rPr>
          <t xml:space="preserve">
3 lerner
1 zona g
1 oso R
2 efce
1 erato
1 erato
1 exlibris
3 contexto
1 lepanto
1 contexto
1 publishing
1 elpidia
1 buscalibre
1 publigraphic
1 zoa g
</t>
        </r>
      </text>
    </comment>
    <comment ref="S3209" authorId="0" shapeId="0" xr:uid="{56DCC9FE-4C6A-471A-AA3A-3EBBC25286EC}">
      <text>
        <r>
          <rPr>
            <b/>
            <sz val="9"/>
            <color indexed="81"/>
            <rFont val="Tahoma"/>
            <family val="2"/>
          </rPr>
          <t>Usuario:</t>
        </r>
        <r>
          <rPr>
            <sz val="9"/>
            <color indexed="81"/>
            <rFont val="Tahoma"/>
            <family val="2"/>
          </rPr>
          <t xml:space="preserve">
1 aleph
</t>
        </r>
      </text>
    </comment>
    <comment ref="R3213" authorId="0" shapeId="0" xr:uid="{E75222A2-C614-4D8C-B2A3-44BD3B8D4CA2}">
      <text>
        <r>
          <rPr>
            <b/>
            <sz val="9"/>
            <color indexed="81"/>
            <rFont val="Tahoma"/>
            <family val="2"/>
          </rPr>
          <t>Usuario:</t>
        </r>
        <r>
          <rPr>
            <sz val="9"/>
            <color indexed="81"/>
            <rFont val="Tahoma"/>
            <family val="2"/>
          </rPr>
          <t xml:space="preserve">
1 wilboraa
1 oso R
1 macarena
</t>
        </r>
      </text>
    </comment>
    <comment ref="S3213" authorId="0" shapeId="0" xr:uid="{D7143524-2F38-4F08-902C-273BACC16632}">
      <text>
        <r>
          <rPr>
            <b/>
            <sz val="9"/>
            <color indexed="81"/>
            <rFont val="Tahoma"/>
            <family val="2"/>
          </rPr>
          <t>Usuario:</t>
        </r>
        <r>
          <rPr>
            <sz val="9"/>
            <color indexed="81"/>
            <rFont val="Tahoma"/>
            <family val="2"/>
          </rPr>
          <t xml:space="preserve">
1 licenciado
</t>
        </r>
      </text>
    </comment>
    <comment ref="R3215" authorId="0" shapeId="0" xr:uid="{253044C4-EC7D-49F2-983D-784250AF7247}">
      <text>
        <r>
          <rPr>
            <b/>
            <sz val="9"/>
            <color indexed="81"/>
            <rFont val="Tahoma"/>
            <family val="2"/>
          </rPr>
          <t>Usuario:</t>
        </r>
        <r>
          <rPr>
            <sz val="9"/>
            <color indexed="81"/>
            <rFont val="Tahoma"/>
            <family val="2"/>
          </rPr>
          <t xml:space="preserve">
2 lerner
1 dario n
1 dario m
</t>
        </r>
      </text>
    </comment>
    <comment ref="S3215" authorId="0" shapeId="0" xr:uid="{44435F5E-F33C-4874-95CD-8782926C1B21}">
      <text>
        <r>
          <rPr>
            <b/>
            <sz val="9"/>
            <color indexed="81"/>
            <rFont val="Tahoma"/>
            <family val="2"/>
          </rPr>
          <t>Usuario:</t>
        </r>
        <r>
          <rPr>
            <sz val="9"/>
            <color indexed="81"/>
            <rFont val="Tahoma"/>
            <family val="2"/>
          </rPr>
          <t xml:space="preserve">
1 exlibris imperfecto
2 lerner
</t>
        </r>
      </text>
    </comment>
    <comment ref="R3216" authorId="0" shapeId="0" xr:uid="{ABA27018-885F-4192-B3AD-2FA63CB61CB9}">
      <text>
        <r>
          <rPr>
            <b/>
            <sz val="9"/>
            <color indexed="81"/>
            <rFont val="Tahoma"/>
            <family val="2"/>
          </rPr>
          <t>Usuario:</t>
        </r>
        <r>
          <rPr>
            <sz val="9"/>
            <color indexed="81"/>
            <rFont val="Tahoma"/>
            <family val="2"/>
          </rPr>
          <t xml:space="preserve">
1 tienda jav
1 panamericana
</t>
        </r>
      </text>
    </comment>
    <comment ref="S3216" authorId="0" shapeId="0" xr:uid="{B8A072CD-9DB3-4A3A-889D-70D04D29AB7D}">
      <text>
        <r>
          <rPr>
            <b/>
            <sz val="9"/>
            <color indexed="81"/>
            <rFont val="Tahoma"/>
            <family val="2"/>
          </rPr>
          <t>Usuario:</t>
        </r>
        <r>
          <rPr>
            <sz val="9"/>
            <color indexed="81"/>
            <rFont val="Tahoma"/>
            <family val="2"/>
          </rPr>
          <t xml:space="preserve">
1 aleph
1 licenciado
</t>
        </r>
      </text>
    </comment>
    <comment ref="R3218" authorId="0" shapeId="0" xr:uid="{CA4284BC-F0BD-41A5-9AC4-5D2773EAAA97}">
      <text>
        <r>
          <rPr>
            <b/>
            <sz val="9"/>
            <color indexed="81"/>
            <rFont val="Tahoma"/>
            <family val="2"/>
          </rPr>
          <t>Usuario:</t>
        </r>
        <r>
          <rPr>
            <sz val="9"/>
            <color indexed="81"/>
            <rFont val="Tahoma"/>
            <family val="2"/>
          </rPr>
          <t xml:space="preserve">
1 oso R
1 selva viva
1 erato
1 bukz bta
1 bukz med
</t>
        </r>
      </text>
    </comment>
    <comment ref="S3218" authorId="0" shapeId="0" xr:uid="{5889F238-F161-49F3-B56B-371D4FAAE671}">
      <text>
        <r>
          <rPr>
            <b/>
            <sz val="9"/>
            <color indexed="81"/>
            <rFont val="Tahoma"/>
            <family val="2"/>
          </rPr>
          <t>Usuario:</t>
        </r>
        <r>
          <rPr>
            <sz val="9"/>
            <color indexed="81"/>
            <rFont val="Tahoma"/>
            <family val="2"/>
          </rPr>
          <t xml:space="preserve">
1 av chile
</t>
        </r>
      </text>
    </comment>
    <comment ref="R3222" authorId="0" shapeId="0" xr:uid="{29800CFA-C6E3-47FA-A174-C52BB4592481}">
      <text>
        <r>
          <rPr>
            <b/>
            <sz val="9"/>
            <color indexed="81"/>
            <rFont val="Tahoma"/>
            <family val="2"/>
          </rPr>
          <t>Usuario:</t>
        </r>
        <r>
          <rPr>
            <sz val="9"/>
            <color indexed="81"/>
            <rFont val="Tahoma"/>
            <family val="2"/>
          </rPr>
          <t xml:space="preserve">
1 elpidia
</t>
        </r>
      </text>
    </comment>
    <comment ref="R3224" authorId="0" shapeId="0" xr:uid="{233F7B6C-B72A-4D84-ACBE-AC6E360326CC}">
      <text>
        <r>
          <rPr>
            <b/>
            <sz val="9"/>
            <color indexed="81"/>
            <rFont val="Tahoma"/>
            <family val="2"/>
          </rPr>
          <t>Usuario:</t>
        </r>
        <r>
          <rPr>
            <sz val="9"/>
            <color indexed="81"/>
            <rFont val="Tahoma"/>
            <family val="2"/>
          </rPr>
          <t xml:space="preserve">
1 buscalibre
</t>
        </r>
      </text>
    </comment>
    <comment ref="R3226" authorId="0" shapeId="0" xr:uid="{6B14EAE3-D047-464B-AD5F-D2DBCD5159FA}">
      <text>
        <r>
          <rPr>
            <b/>
            <sz val="9"/>
            <color indexed="81"/>
            <rFont val="Tahoma"/>
            <family val="2"/>
          </rPr>
          <t>Usuario:</t>
        </r>
        <r>
          <rPr>
            <sz val="9"/>
            <color indexed="81"/>
            <rFont val="Tahoma"/>
            <family val="2"/>
          </rPr>
          <t xml:space="preserve">
1 sergio
</t>
        </r>
      </text>
    </comment>
    <comment ref="R3229" authorId="0" shapeId="0" xr:uid="{8BB698E9-E38F-48C4-BAA2-E7C85EC9D560}">
      <text>
        <r>
          <rPr>
            <b/>
            <sz val="9"/>
            <color indexed="81"/>
            <rFont val="Tahoma"/>
            <family val="2"/>
          </rPr>
          <t>Usuario:</t>
        </r>
        <r>
          <rPr>
            <sz val="9"/>
            <color indexed="81"/>
            <rFont val="Tahoma"/>
            <family val="2"/>
          </rPr>
          <t xml:space="preserve">
1 licenciado
</t>
        </r>
      </text>
    </comment>
    <comment ref="S3229" authorId="0" shapeId="0" xr:uid="{DEC6D235-4EF2-462C-BC03-9A6B5D65CFEB}">
      <text>
        <r>
          <rPr>
            <b/>
            <sz val="9"/>
            <color indexed="81"/>
            <rFont val="Tahoma"/>
            <family val="2"/>
          </rPr>
          <t>Usuario:</t>
        </r>
        <r>
          <rPr>
            <sz val="9"/>
            <color indexed="81"/>
            <rFont val="Tahoma"/>
            <family val="2"/>
          </rPr>
          <t xml:space="preserve">
1 era andino
</t>
        </r>
      </text>
    </comment>
    <comment ref="R3231" authorId="0" shapeId="0" xr:uid="{1A5F3C6C-5C3C-49C1-81FD-6231ABA78EFF}">
      <text>
        <r>
          <rPr>
            <b/>
            <sz val="9"/>
            <color rgb="FF000000"/>
            <rFont val="Tahoma"/>
            <family val="2"/>
          </rPr>
          <t>Usuario:</t>
        </r>
        <r>
          <rPr>
            <sz val="9"/>
            <color rgb="FF000000"/>
            <rFont val="Tahoma"/>
            <family val="2"/>
          </rPr>
          <t xml:space="preserve">
1 chaparro
2 tango
1 oso
1 wilborada
1 macarena
1 teusa
1 tabio
1 nada 
1 ficciones
1 bukz bta
1 javeriana
1 alfredo feria
1 alfredo feria
1 buscalibre
1 ALEJANDRIA
1 bukz bta
1 bukz med
1 lienciado
1 zona g
1 memorias
1 tango
1 efce
1 librería animal
1 contexto
1 lerner
1 gemas
1 av. chile
1 buscalibre
1 callejon 80
1 casa de la L
1 chaparro
1 av chile
1 villegas
1 zona g
1 efce
1 prologo
1 wilborada
1 zona g
</t>
        </r>
      </text>
    </comment>
    <comment ref="S3231" authorId="0" shapeId="0" xr:uid="{91CF9F69-351B-46B1-8078-226A3F904015}">
      <text>
        <r>
          <rPr>
            <b/>
            <sz val="9"/>
            <color indexed="81"/>
            <rFont val="Tahoma"/>
            <family val="2"/>
          </rPr>
          <t>Usuario:</t>
        </r>
        <r>
          <rPr>
            <sz val="9"/>
            <color indexed="81"/>
            <rFont val="Tahoma"/>
            <family val="2"/>
          </rPr>
          <t xml:space="preserve">
1 focui
1 wilborada
1 chaparro
</t>
        </r>
      </text>
    </comment>
    <comment ref="R3234" authorId="0" shapeId="0" xr:uid="{AEE32F50-8448-41BF-BF27-669EFD6E8394}">
      <text>
        <r>
          <rPr>
            <b/>
            <sz val="9"/>
            <color indexed="81"/>
            <rFont val="Tahoma"/>
            <family val="2"/>
          </rPr>
          <t>Usuario:</t>
        </r>
        <r>
          <rPr>
            <sz val="9"/>
            <color indexed="81"/>
            <rFont val="Tahoma"/>
            <family val="2"/>
          </rPr>
          <t xml:space="preserve">
1 oso R
1 efce
1 kitoblar
1 avelino
1 chaparro
1 bukz bta
1 lienciado
1 tango
1 efce
1 contexto
1 lerner
1 gemas
1 av. Chile
1 babel
1 lepanto
1 chaparro
1 zona g
1 efce
1 valija
2 sergio
1 wilborada
1 zona g
</t>
        </r>
      </text>
    </comment>
    <comment ref="S3234" authorId="0" shapeId="0" xr:uid="{2C81D317-F035-476D-86C0-84156C7DA79E}">
      <text>
        <r>
          <rPr>
            <b/>
            <sz val="9"/>
            <color rgb="FF000000"/>
            <rFont val="Tahoma"/>
            <family val="2"/>
          </rPr>
          <t>Usuario:</t>
        </r>
        <r>
          <rPr>
            <sz val="9"/>
            <color rgb="FF000000"/>
            <rFont val="Tahoma"/>
            <family val="2"/>
          </rPr>
          <t xml:space="preserve">
1 avelino
1 luis angel
1 kitoblar
1 chaparro
</t>
        </r>
      </text>
    </comment>
    <comment ref="R3237" authorId="0" shapeId="0" xr:uid="{D3493383-836C-4D5B-9CA7-6CC2B4EA49C2}">
      <text>
        <r>
          <rPr>
            <b/>
            <sz val="9"/>
            <color indexed="81"/>
            <rFont val="Tahoma"/>
            <family val="2"/>
          </rPr>
          <t>Usuario:</t>
        </r>
        <r>
          <rPr>
            <sz val="9"/>
            <color indexed="81"/>
            <rFont val="Tahoma"/>
            <family val="2"/>
          </rPr>
          <t xml:space="preserve">
1 oso r
1 alfinlibros
2 valija
1 buscalibre
1 tertulia
1 bros b
</t>
        </r>
      </text>
    </comment>
    <comment ref="S3237" authorId="0" shapeId="0" xr:uid="{360FD7E9-4DF3-4FAC-B647-72D61C59F437}">
      <text>
        <r>
          <rPr>
            <b/>
            <sz val="9"/>
            <color indexed="81"/>
            <rFont val="Tahoma"/>
            <family val="2"/>
          </rPr>
          <t>Usuario:</t>
        </r>
        <r>
          <rPr>
            <sz val="9"/>
            <color indexed="81"/>
            <rFont val="Tahoma"/>
            <family val="2"/>
          </rPr>
          <t xml:space="preserve">
1 andino
1 aleph
</t>
        </r>
      </text>
    </comment>
    <comment ref="R3238" authorId="0" shapeId="0" xr:uid="{60C7E996-639C-4FD4-A209-091E7D8497A4}">
      <text>
        <r>
          <rPr>
            <b/>
            <sz val="9"/>
            <color indexed="81"/>
            <rFont val="Tahoma"/>
            <family val="2"/>
          </rPr>
          <t>Usuario:</t>
        </r>
        <r>
          <rPr>
            <sz val="9"/>
            <color indexed="81"/>
            <rFont val="Tahoma"/>
            <family val="2"/>
          </rPr>
          <t xml:space="preserve">
2 lerner
1 wilborada
1 oso r
1 casa de la l
1 valija
</t>
        </r>
      </text>
    </comment>
    <comment ref="S3238" authorId="0" shapeId="0" xr:uid="{EA95BAB4-B282-4772-90A4-2531C794E6CA}">
      <text>
        <r>
          <rPr>
            <b/>
            <sz val="9"/>
            <color indexed="81"/>
            <rFont val="Tahoma"/>
            <family val="2"/>
          </rPr>
          <t>Usuario:</t>
        </r>
        <r>
          <rPr>
            <sz val="9"/>
            <color indexed="81"/>
            <rFont val="Tahoma"/>
            <family val="2"/>
          </rPr>
          <t xml:space="preserve">
1 wilborada
</t>
        </r>
      </text>
    </comment>
    <comment ref="R3242" authorId="0" shapeId="0" xr:uid="{D38E994D-25F4-4C6B-8C19-6E858DA13EEE}">
      <text>
        <r>
          <rPr>
            <b/>
            <sz val="9"/>
            <color indexed="81"/>
            <rFont val="Tahoma"/>
            <family val="2"/>
          </rPr>
          <t>Usuario:</t>
        </r>
        <r>
          <rPr>
            <sz val="9"/>
            <color indexed="81"/>
            <rFont val="Tahoma"/>
            <family val="2"/>
          </rPr>
          <t xml:space="preserve">
1 selva viva
1 soluciones
1 cooprudea
</t>
        </r>
      </text>
    </comment>
    <comment ref="S3242" authorId="0" shapeId="0" xr:uid="{6CB34A37-E165-4ADE-908D-26384AB4AFD3}">
      <text>
        <r>
          <rPr>
            <b/>
            <sz val="9"/>
            <color indexed="81"/>
            <rFont val="Tahoma"/>
            <family val="2"/>
          </rPr>
          <t>Usuario:</t>
        </r>
        <r>
          <rPr>
            <sz val="9"/>
            <color indexed="81"/>
            <rFont val="Tahoma"/>
            <family val="2"/>
          </rPr>
          <t xml:space="preserve">
1 coprudea
</t>
        </r>
      </text>
    </comment>
    <comment ref="R3247" authorId="0" shapeId="0" xr:uid="{152A6E0B-C286-4660-8A8F-99FF6FDD57CF}">
      <text>
        <r>
          <rPr>
            <b/>
            <sz val="9"/>
            <color indexed="81"/>
            <rFont val="Tahoma"/>
            <family val="2"/>
          </rPr>
          <t>Usuario:</t>
        </r>
        <r>
          <rPr>
            <sz val="9"/>
            <color indexed="81"/>
            <rFont val="Tahoma"/>
            <family val="2"/>
          </rPr>
          <t xml:space="preserve">
1 oso r
</t>
        </r>
      </text>
    </comment>
    <comment ref="R3250" authorId="0" shapeId="0" xr:uid="{132AB9C9-A4BB-49CA-A818-325F93D2E194}">
      <text>
        <r>
          <rPr>
            <b/>
            <sz val="9"/>
            <color indexed="81"/>
            <rFont val="Tahoma"/>
            <family val="2"/>
          </rPr>
          <t>Usuario:</t>
        </r>
        <r>
          <rPr>
            <sz val="9"/>
            <color indexed="81"/>
            <rFont val="Tahoma"/>
            <family val="2"/>
          </rPr>
          <t xml:space="preserve">
1 acontista
</t>
        </r>
      </text>
    </comment>
    <comment ref="R3252" authorId="0" shapeId="0" xr:uid="{B5FB6FCF-30C8-4815-BE12-E2C8F7724B72}">
      <text>
        <r>
          <rPr>
            <b/>
            <sz val="9"/>
            <color indexed="81"/>
            <rFont val="Tahoma"/>
            <family val="2"/>
          </rPr>
          <t>Usuario:</t>
        </r>
        <r>
          <rPr>
            <sz val="9"/>
            <color indexed="81"/>
            <rFont val="Tahoma"/>
            <family val="2"/>
          </rPr>
          <t xml:space="preserve">
1 alfredo
</t>
        </r>
      </text>
    </comment>
    <comment ref="R3254" authorId="0" shapeId="0" xr:uid="{70051E75-F15D-4DBE-9D81-98830A192421}">
      <text>
        <r>
          <rPr>
            <b/>
            <sz val="9"/>
            <color indexed="81"/>
            <rFont val="Tahoma"/>
            <family val="2"/>
          </rPr>
          <t>Usuario:</t>
        </r>
        <r>
          <rPr>
            <sz val="9"/>
            <color indexed="81"/>
            <rFont val="Tahoma"/>
            <family val="2"/>
          </rPr>
          <t xml:space="preserve">
1 oso r
</t>
        </r>
      </text>
    </comment>
    <comment ref="R3257" authorId="0" shapeId="0" xr:uid="{C957FE3B-8F77-409E-AB40-296D562A9277}">
      <text>
        <r>
          <rPr>
            <b/>
            <sz val="9"/>
            <color indexed="81"/>
            <rFont val="Tahoma"/>
            <family val="2"/>
          </rPr>
          <t>Usuario:</t>
        </r>
        <r>
          <rPr>
            <sz val="9"/>
            <color indexed="81"/>
            <rFont val="Tahoma"/>
            <family val="2"/>
          </rPr>
          <t xml:space="preserve">
2 evaristo
1 evaristo
1 bukz med
1 oso a
1 tornamesa chile
2 erato
1 zona g
1 patricia
1 patricia
1 wilborada
1 evaristo
1 ixcacau
1 evaristo
1 lepanto
1 patricia
1 patricia
1 evaristo
1 argiro
1 evaristo
</t>
        </r>
      </text>
    </comment>
    <comment ref="S3257" authorId="0" shapeId="0" xr:uid="{4D39859C-165F-4321-BE4A-F20D2072BD08}">
      <text>
        <r>
          <rPr>
            <b/>
            <sz val="9"/>
            <color indexed="81"/>
            <rFont val="Tahoma"/>
            <family val="2"/>
          </rPr>
          <t>Usuario:</t>
        </r>
        <r>
          <rPr>
            <sz val="9"/>
            <color indexed="81"/>
            <rFont val="Tahoma"/>
            <family val="2"/>
          </rPr>
          <t xml:space="preserve">
2 patricia
1 evaristo
1 erato
</t>
        </r>
      </text>
    </comment>
    <comment ref="R3266" authorId="0" shapeId="0" xr:uid="{50CEE659-2BE6-4D54-8A4F-40AE0A6579E5}">
      <text>
        <r>
          <rPr>
            <b/>
            <sz val="9"/>
            <color indexed="81"/>
            <rFont val="Tahoma"/>
            <family val="2"/>
          </rPr>
          <t>Usuario:</t>
        </r>
        <r>
          <rPr>
            <sz val="9"/>
            <color indexed="81"/>
            <rFont val="Tahoma"/>
            <family val="2"/>
          </rPr>
          <t xml:space="preserve">
1 selva viva
</t>
        </r>
      </text>
    </comment>
    <comment ref="R3267" authorId="0" shapeId="0" xr:uid="{39F8F568-23B8-4572-9B9D-BB3361EA1E6D}">
      <text>
        <r>
          <rPr>
            <b/>
            <sz val="9"/>
            <color indexed="81"/>
            <rFont val="Tahoma"/>
            <family val="2"/>
          </rPr>
          <t>Usuario:</t>
        </r>
        <r>
          <rPr>
            <sz val="9"/>
            <color indexed="81"/>
            <rFont val="Tahoma"/>
            <family val="2"/>
          </rPr>
          <t xml:space="preserve">
1 karin
1 chaparro
1 chaparro
</t>
        </r>
      </text>
    </comment>
    <comment ref="S3267" authorId="0" shapeId="0" xr:uid="{4D192545-BBE0-433A-A8D1-C921A0DECAB9}">
      <text>
        <r>
          <rPr>
            <b/>
            <sz val="9"/>
            <color indexed="81"/>
            <rFont val="Tahoma"/>
            <family val="2"/>
          </rPr>
          <t>Usuario:</t>
        </r>
        <r>
          <rPr>
            <sz val="9"/>
            <color indexed="81"/>
            <rFont val="Tahoma"/>
            <family val="2"/>
          </rPr>
          <t xml:space="preserve">
1 lerner
</t>
        </r>
      </text>
    </comment>
    <comment ref="R3268" authorId="0" shapeId="0" xr:uid="{244D1C9A-8BD1-421C-9659-02EB0B0D3AEC}">
      <text>
        <r>
          <rPr>
            <b/>
            <sz val="9"/>
            <color indexed="81"/>
            <rFont val="Tahoma"/>
            <family val="2"/>
          </rPr>
          <t>Usuario:</t>
        </r>
        <r>
          <rPr>
            <sz val="9"/>
            <color indexed="81"/>
            <rFont val="Tahoma"/>
            <family val="2"/>
          </rPr>
          <t xml:space="preserve">
1 karin
</t>
        </r>
      </text>
    </comment>
    <comment ref="R3273" authorId="0" shapeId="0" xr:uid="{4472BC12-4036-41F2-96EC-3F735F0CB40C}">
      <text>
        <r>
          <rPr>
            <b/>
            <sz val="9"/>
            <color indexed="81"/>
            <rFont val="Tahoma"/>
            <family val="2"/>
          </rPr>
          <t>Usuario:</t>
        </r>
        <r>
          <rPr>
            <sz val="9"/>
            <color indexed="81"/>
            <rFont val="Tahoma"/>
            <family val="2"/>
          </rPr>
          <t xml:space="preserve">
1 la nada
1 evaristo
2 efce
1 patricia
1 erato
1 patricia
1 kitoblar
1 lusi angel
2 luis angel
1 focui
1 patricia
1 exlibirs
1 prologo
1 bukz med
1 profitecnicas
1 siglo xxi
1 licenciado
2 zona g
1 lepanto
1 dario n
1 arte de l
2 tango
1 callejon 80
1 patricia
1 wilborada
1 tango
1 dario M
1 chaparro
1 lepanto
1 publishing
1 arte de l
1 licenciado
1 erato
1 garabato
</t>
        </r>
      </text>
    </comment>
    <comment ref="S3273" authorId="0" shapeId="0" xr:uid="{FF78EFF1-A1A2-4DF6-9A02-7D73F22CDFFC}">
      <text>
        <r>
          <rPr>
            <b/>
            <sz val="9"/>
            <color indexed="81"/>
            <rFont val="Tahoma"/>
            <family val="2"/>
          </rPr>
          <t>Usuario:</t>
        </r>
        <r>
          <rPr>
            <sz val="9"/>
            <color indexed="81"/>
            <rFont val="Tahoma"/>
            <family val="2"/>
          </rPr>
          <t xml:space="preserve">
1 kitoblar
2 patricia
1 chaparro
1 erato
1 patricia
</t>
        </r>
      </text>
    </comment>
    <comment ref="R3274" authorId="0" shapeId="0" xr:uid="{94218BCC-CD4C-4E31-B1C0-E993A36618C1}">
      <text>
        <r>
          <rPr>
            <b/>
            <sz val="9"/>
            <color indexed="81"/>
            <rFont val="Tahoma"/>
            <family val="2"/>
          </rPr>
          <t>Usuario:</t>
        </r>
        <r>
          <rPr>
            <sz val="9"/>
            <color indexed="81"/>
            <rFont val="Tahoma"/>
            <family val="2"/>
          </rPr>
          <t xml:space="preserve">
1 wilborada
1 la nada
1 patricia
1 tango
1 inv al pie
1 eafit
1 libelau M
1 cotidiana
1 oso
1 wilborada
1 patricia
1 Dario Neuta 
1 oso san martin
1 bukz medellin
1 el licenciado
1 ficciones
1 tornamesa Av chile
1 bukz bta
1 efce centro
1 ana colina
1 garabato
1 villegas
1 patricia
1 focui
1 prologo
1 Diego Panisso
2 era hacienda
1 bukz bta
1 bukz med
1 tres c
1 coprudea
1 zona g
1 memorias
1 cotidiana
1 tanta tinta
2 tango
1 EFCE
2 macarena
1 libreria animal
1 gemas
1 av. chile
1 wilborada
1 sergio
1 villegas
1 era andino
1 callejon ced
1 callejon 80
1 exlibris
1 lepanto
1 lepanto
1 licenciado
1 macarena
</t>
        </r>
      </text>
    </comment>
    <comment ref="S3274" authorId="0" shapeId="0" xr:uid="{9B739C71-7AE4-4665-9147-F666DEAAE520}">
      <text>
        <r>
          <rPr>
            <b/>
            <sz val="9"/>
            <color indexed="81"/>
            <rFont val="Tahoma"/>
            <family val="2"/>
          </rPr>
          <t>Usuario:</t>
        </r>
        <r>
          <rPr>
            <sz val="9"/>
            <color indexed="81"/>
            <rFont val="Tahoma"/>
            <family val="2"/>
          </rPr>
          <t xml:space="preserve">
1 patricia
1 andino
1 andino
</t>
        </r>
      </text>
    </comment>
    <comment ref="R3275" authorId="0" shapeId="0" xr:uid="{AA468113-B537-4CA5-9CC8-F4079B1E9D92}">
      <text>
        <r>
          <rPr>
            <b/>
            <sz val="9"/>
            <color indexed="81"/>
            <rFont val="Tahoma"/>
            <family val="2"/>
          </rPr>
          <t>Usuario:</t>
        </r>
        <r>
          <rPr>
            <sz val="9"/>
            <color indexed="81"/>
            <rFont val="Tahoma"/>
            <family val="2"/>
          </rPr>
          <t xml:space="preserve">
1 tango
1 inv al pie
1 oso
1 tornamesa z G
1 oso san martin
1 ( 9 ) tres cuartos
1 memorias literarias
1 soluciones
1 almacen s
1 9 tres C
1 siglo xxi
2 efce
1 zoma g
1 soluciones
1 villegas
1 licenciado
3 entrecuentos
</t>
        </r>
      </text>
    </comment>
    <comment ref="R3276" authorId="0" shapeId="0" xr:uid="{D07EC1D6-BF3C-4755-959B-6A4C5528EA0C}">
      <text>
        <r>
          <rPr>
            <b/>
            <sz val="9"/>
            <color indexed="81"/>
            <rFont val="Tahoma"/>
            <family val="2"/>
          </rPr>
          <t>Usuario:</t>
        </r>
        <r>
          <rPr>
            <sz val="9"/>
            <color indexed="81"/>
            <rFont val="Tahoma"/>
            <family val="2"/>
          </rPr>
          <t xml:space="preserve">
1 wilborada
</t>
        </r>
      </text>
    </comment>
    <comment ref="S3276" authorId="0" shapeId="0" xr:uid="{4B2C6F01-A22D-4400-9E14-E17A1C90A41B}">
      <text>
        <r>
          <rPr>
            <b/>
            <sz val="9"/>
            <color indexed="81"/>
            <rFont val="Tahoma"/>
            <family val="2"/>
          </rPr>
          <t>Usuario:</t>
        </r>
        <r>
          <rPr>
            <sz val="9"/>
            <color indexed="81"/>
            <rFont val="Tahoma"/>
            <family val="2"/>
          </rPr>
          <t xml:space="preserve">
1 wilborada
</t>
        </r>
      </text>
    </comment>
    <comment ref="R3277" authorId="0" shapeId="0" xr:uid="{1BDEC81F-043D-49EA-AB80-221175446543}">
      <text>
        <r>
          <rPr>
            <b/>
            <sz val="9"/>
            <color indexed="81"/>
            <rFont val="Tahoma"/>
            <family val="2"/>
          </rPr>
          <t>Usuario:</t>
        </r>
        <r>
          <rPr>
            <sz val="9"/>
            <color indexed="81"/>
            <rFont val="Tahoma"/>
            <family val="2"/>
          </rPr>
          <t xml:space="preserve">
2 lerner
</t>
        </r>
      </text>
    </comment>
    <comment ref="R3286" authorId="0" shapeId="0" xr:uid="{C14945A8-A74D-4BA2-93DD-03B5FCAC1B40}">
      <text>
        <r>
          <rPr>
            <b/>
            <sz val="9"/>
            <color indexed="81"/>
            <rFont val="Tahoma"/>
            <family val="2"/>
          </rPr>
          <t>Usuario:</t>
        </r>
        <r>
          <rPr>
            <sz val="9"/>
            <color indexed="81"/>
            <rFont val="Tahoma"/>
            <family val="2"/>
          </rPr>
          <t xml:space="preserve">
1 buscalibre
1 la nada
3 lerner
1 tango
1 aconquista
1 eafit
1 nada 
1 bukz bta
1 villegas
1 buscalibre
6 lerner
1 prosa
1 bukz med
1 zona g
1 libelula armenia
2 tango
1 gemas
1 av. Chile
1 callejon ced
1 callejon 80
2 lerner
1 lepanto
1 dario N
1 buscalibre
1 buscalibre
1 musa
1 lepanto
1 buscalibre
1 buscalibre
1 buscalibre
1 macarena
</t>
        </r>
      </text>
    </comment>
    <comment ref="S3288" authorId="0" shapeId="0" xr:uid="{091ABA36-BD6E-4F66-B4F2-F5ADA24E2DAD}">
      <text>
        <r>
          <rPr>
            <b/>
            <sz val="9"/>
            <color indexed="81"/>
            <rFont val="Tahoma"/>
            <family val="2"/>
          </rPr>
          <t>Usuario:</t>
        </r>
        <r>
          <rPr>
            <sz val="9"/>
            <color indexed="81"/>
            <rFont val="Tahoma"/>
            <family val="2"/>
          </rPr>
          <t xml:space="preserve">
1 fondo c
</t>
        </r>
      </text>
    </comment>
    <comment ref="R3290" authorId="0" shapeId="0" xr:uid="{B0099425-02EE-4CA0-9D89-1F187EF5DDA8}">
      <text>
        <r>
          <rPr>
            <b/>
            <sz val="9"/>
            <color indexed="81"/>
            <rFont val="Tahoma"/>
            <family val="2"/>
          </rPr>
          <t>Usuario:</t>
        </r>
        <r>
          <rPr>
            <sz val="9"/>
            <color indexed="81"/>
            <rFont val="Tahoma"/>
            <family val="2"/>
          </rPr>
          <t xml:space="preserve">
1 carranza
1 av chile
14 nacionales
3 efce
1 zona g
1 mr fox
3 tango
1 callejon C
1 ana colina
</t>
        </r>
      </text>
    </comment>
    <comment ref="R3295" authorId="0" shapeId="0" xr:uid="{EE10C076-966D-400A-9A83-0B7C9B5D36A9}">
      <text>
        <r>
          <rPr>
            <b/>
            <sz val="9"/>
            <color indexed="81"/>
            <rFont val="Tahoma"/>
            <family val="2"/>
          </rPr>
          <t>Usuario:</t>
        </r>
        <r>
          <rPr>
            <sz val="9"/>
            <color indexed="81"/>
            <rFont val="Tahoma"/>
            <family val="2"/>
          </rPr>
          <t xml:space="preserve">
1 chaparro
1 buscalibre
1 alfredo
</t>
        </r>
      </text>
    </comment>
    <comment ref="S3295" authorId="0" shapeId="0" xr:uid="{36024C55-0417-4B69-AE98-EC05A9099F38}">
      <text>
        <r>
          <rPr>
            <b/>
            <sz val="9"/>
            <color indexed="81"/>
            <rFont val="Tahoma"/>
            <family val="2"/>
          </rPr>
          <t>Usuario:</t>
        </r>
        <r>
          <rPr>
            <sz val="9"/>
            <color indexed="81"/>
            <rFont val="Tahoma"/>
            <family val="2"/>
          </rPr>
          <t xml:space="preserve">
2 fondo c
1 chaparro
</t>
        </r>
      </text>
    </comment>
    <comment ref="R3299" authorId="0" shapeId="0" xr:uid="{B445F4C0-53C1-4E9E-83E2-39CCAEFD230E}">
      <text>
        <r>
          <rPr>
            <b/>
            <sz val="9"/>
            <color indexed="81"/>
            <rFont val="Tahoma"/>
            <family val="2"/>
          </rPr>
          <t>Usuario:</t>
        </r>
        <r>
          <rPr>
            <sz val="9"/>
            <color indexed="81"/>
            <rFont val="Tahoma"/>
            <family val="2"/>
          </rPr>
          <t xml:space="preserve">
1 karin
</t>
        </r>
      </text>
    </comment>
    <comment ref="R3302" authorId="0" shapeId="0" xr:uid="{53B17D2E-EDF4-47F6-8425-3C9478F5301E}">
      <text>
        <r>
          <rPr>
            <b/>
            <sz val="9"/>
            <color indexed="81"/>
            <rFont val="Tahoma"/>
            <family val="2"/>
          </rPr>
          <t>Usuario:</t>
        </r>
        <r>
          <rPr>
            <sz val="9"/>
            <color indexed="81"/>
            <rFont val="Tahoma"/>
            <family val="2"/>
          </rPr>
          <t xml:space="preserve">
1 chaparro
1 chaparro
1 chaparrro
1 alfredo
</t>
        </r>
      </text>
    </comment>
    <comment ref="S3302" authorId="0" shapeId="0" xr:uid="{41663D8F-D590-473D-8591-595C9405F04A}">
      <text>
        <r>
          <rPr>
            <b/>
            <sz val="9"/>
            <color indexed="81"/>
            <rFont val="Tahoma"/>
            <family val="2"/>
          </rPr>
          <t>Usuario:</t>
        </r>
        <r>
          <rPr>
            <sz val="9"/>
            <color indexed="81"/>
            <rFont val="Tahoma"/>
            <family val="2"/>
          </rPr>
          <t xml:space="preserve">
1 fondo c
1 chaparrro
1 chaparro
</t>
        </r>
      </text>
    </comment>
    <comment ref="R3306" authorId="0" shapeId="0" xr:uid="{5B43E534-2B28-4272-98E3-5C8C808B6991}">
      <text>
        <r>
          <rPr>
            <b/>
            <sz val="9"/>
            <color indexed="81"/>
            <rFont val="Tahoma"/>
            <family val="2"/>
          </rPr>
          <t>Usuario:</t>
        </r>
        <r>
          <rPr>
            <sz val="9"/>
            <color indexed="81"/>
            <rFont val="Tahoma"/>
            <family val="2"/>
          </rPr>
          <t xml:space="preserve">
2 era andino
1 patricia
2 uruguay
2 tango
1 oso
1 wilborada
1 macarena
1 teusa
1 oso san martin
1 nada 
1 el licenciado 
1 verbena
1 garabato
1 gemas
1 villegas
1 central
2 matorral macarena
1 alfredo feria
1 prologo
1 alfredo feria
1 licenciado
2 hacienda
2 arcano chapi
2 arcano pepe
2 espiritu Y
1 coprudea
1 ana colina
1 aquarius
1 uruguay
1 tanta tinta
1 teusaquillo
1 libellule
1 exlibris
1 arcano chapi
1 uruguay
2 valija
1 prosa
1 casa viva
1 tanta t
1 casa vivia stafe
2 efce
1 licenciado
2 zona g
1 mr fox
1 lepanto
1 cotidiana
1 coprudea
1 arte de l
1 tango
1 wilborada
2 tertulia
2 musa
1 bros b
1 licenciado
1 aquarius
1 coprudea
1 arcano chapi
1 zona g
</t>
        </r>
      </text>
    </comment>
    <comment ref="S3306" authorId="0" shapeId="0" xr:uid="{A322090D-DE3E-4585-825B-AE19D4A12993}">
      <text>
        <r>
          <rPr>
            <b/>
            <sz val="9"/>
            <color indexed="81"/>
            <rFont val="Tahoma"/>
            <family val="2"/>
          </rPr>
          <t>Usuario:</t>
        </r>
        <r>
          <rPr>
            <sz val="9"/>
            <color indexed="81"/>
            <rFont val="Tahoma"/>
            <family val="2"/>
          </rPr>
          <t xml:space="preserve">
1 patricia
1 casa v
1 andino
1 andino
</t>
        </r>
      </text>
    </comment>
    <comment ref="R3309" authorId="0" shapeId="0" xr:uid="{C15AB179-706A-478E-B6E0-21A8B9B70165}">
      <text>
        <r>
          <rPr>
            <b/>
            <sz val="9"/>
            <color indexed="81"/>
            <rFont val="Tahoma"/>
            <family val="2"/>
          </rPr>
          <t>Usuario:</t>
        </r>
        <r>
          <rPr>
            <sz val="9"/>
            <color indexed="81"/>
            <rFont val="Tahoma"/>
            <family val="2"/>
          </rPr>
          <t xml:space="preserve">
1 la nada
1 lepanto
</t>
        </r>
      </text>
    </comment>
    <comment ref="S3309" authorId="0" shapeId="0" xr:uid="{73221712-22B5-43AB-B023-69554FBE5EAE}">
      <text>
        <r>
          <rPr>
            <b/>
            <sz val="9"/>
            <color indexed="81"/>
            <rFont val="Tahoma"/>
            <family val="2"/>
          </rPr>
          <t>Usuario:</t>
        </r>
        <r>
          <rPr>
            <sz val="9"/>
            <color indexed="81"/>
            <rFont val="Tahoma"/>
            <family val="2"/>
          </rPr>
          <t xml:space="preserve">
1 andino
</t>
        </r>
      </text>
    </comment>
    <comment ref="R3311" authorId="0" shapeId="0" xr:uid="{1424B898-F3C0-49EF-91C5-F06AB321B7BB}">
      <text>
        <r>
          <rPr>
            <b/>
            <sz val="9"/>
            <color indexed="81"/>
            <rFont val="Tahoma"/>
            <family val="2"/>
          </rPr>
          <t>Usuario:</t>
        </r>
        <r>
          <rPr>
            <sz val="9"/>
            <color indexed="81"/>
            <rFont val="Tahoma"/>
            <family val="2"/>
          </rPr>
          <t xml:space="preserve">
1 musa
1 buscalibre
</t>
        </r>
      </text>
    </comment>
    <comment ref="S3311" authorId="0" shapeId="0" xr:uid="{1DAF2582-D636-475F-B064-6994A31B48CA}">
      <text>
        <r>
          <rPr>
            <b/>
            <sz val="9"/>
            <color indexed="81"/>
            <rFont val="Tahoma"/>
            <family val="2"/>
          </rPr>
          <t>Usuario:</t>
        </r>
        <r>
          <rPr>
            <sz val="9"/>
            <color indexed="81"/>
            <rFont val="Tahoma"/>
            <family val="2"/>
          </rPr>
          <t xml:space="preserve">
1 andino
</t>
        </r>
      </text>
    </comment>
    <comment ref="R3313" authorId="0" shapeId="0" xr:uid="{49EF9EDD-6CB7-4142-9ADD-F07830F38C96}">
      <text>
        <r>
          <rPr>
            <b/>
            <sz val="9"/>
            <color indexed="81"/>
            <rFont val="Tahoma"/>
            <family val="2"/>
          </rPr>
          <t>Usuario:</t>
        </r>
        <r>
          <rPr>
            <sz val="9"/>
            <color indexed="81"/>
            <rFont val="Tahoma"/>
            <family val="2"/>
          </rPr>
          <t xml:space="preserve">
1 patricia
</t>
        </r>
      </text>
    </comment>
    <comment ref="S3313" authorId="0" shapeId="0" xr:uid="{E3684C6F-AA39-44B5-8037-FAF162AC7A7F}">
      <text>
        <r>
          <rPr>
            <b/>
            <sz val="9"/>
            <color indexed="81"/>
            <rFont val="Tahoma"/>
            <family val="2"/>
          </rPr>
          <t>Usuario:</t>
        </r>
        <r>
          <rPr>
            <sz val="9"/>
            <color indexed="81"/>
            <rFont val="Tahoma"/>
            <family val="2"/>
          </rPr>
          <t xml:space="preserve">
1 patricia
</t>
        </r>
      </text>
    </comment>
    <comment ref="R3316" authorId="0" shapeId="0" xr:uid="{30125A2C-7956-4427-B433-1AB90622EAFE}">
      <text>
        <r>
          <rPr>
            <b/>
            <sz val="9"/>
            <color indexed="81"/>
            <rFont val="Tahoma"/>
            <family val="2"/>
          </rPr>
          <t>Usuario:</t>
        </r>
        <r>
          <rPr>
            <sz val="9"/>
            <color indexed="81"/>
            <rFont val="Tahoma"/>
            <family val="2"/>
          </rPr>
          <t xml:space="preserve">
1 oso r
1 bukz med
1 publishing
</t>
        </r>
      </text>
    </comment>
    <comment ref="S3316" authorId="0" shapeId="0" xr:uid="{9A4552CD-257F-45D3-A486-9198C76C9257}">
      <text>
        <r>
          <rPr>
            <b/>
            <sz val="9"/>
            <color indexed="81"/>
            <rFont val="Tahoma"/>
            <family val="2"/>
          </rPr>
          <t>Usuario:</t>
        </r>
        <r>
          <rPr>
            <sz val="9"/>
            <color indexed="81"/>
            <rFont val="Tahoma"/>
            <family val="2"/>
          </rPr>
          <t xml:space="preserve">
1 zona g
1 av chile
2 lerner
1 lerner
1 aleph
</t>
        </r>
      </text>
    </comment>
    <comment ref="S3318" authorId="0" shapeId="0" xr:uid="{EE18BE8C-DFC5-4E08-A049-EE4846DB01C8}">
      <text>
        <r>
          <rPr>
            <b/>
            <sz val="9"/>
            <color indexed="81"/>
            <rFont val="Tahoma"/>
            <family val="2"/>
          </rPr>
          <t>Usuario:</t>
        </r>
        <r>
          <rPr>
            <sz val="9"/>
            <color indexed="81"/>
            <rFont val="Tahoma"/>
            <family val="2"/>
          </rPr>
          <t xml:space="preserve">
1 tango
</t>
        </r>
      </text>
    </comment>
    <comment ref="S3320" authorId="0" shapeId="0" xr:uid="{56AE03CC-6155-47CD-ACA8-159D9F0B7684}">
      <text>
        <r>
          <rPr>
            <b/>
            <sz val="9"/>
            <color indexed="81"/>
            <rFont val="Tahoma"/>
            <family val="2"/>
          </rPr>
          <t>Usuario:</t>
        </r>
        <r>
          <rPr>
            <sz val="9"/>
            <color indexed="81"/>
            <rFont val="Tahoma"/>
            <family val="2"/>
          </rPr>
          <t xml:space="preserve">
1 fondo C
</t>
        </r>
      </text>
    </comment>
    <comment ref="S3328" authorId="0" shapeId="0" xr:uid="{DACC1CF1-4A79-47BB-AEFC-63EC791355B6}">
      <text>
        <r>
          <rPr>
            <b/>
            <sz val="9"/>
            <color indexed="81"/>
            <rFont val="Tahoma"/>
            <family val="2"/>
          </rPr>
          <t>Usuario:</t>
        </r>
        <r>
          <rPr>
            <sz val="9"/>
            <color indexed="81"/>
            <rFont val="Tahoma"/>
            <family val="2"/>
          </rPr>
          <t xml:space="preserve">
1 fondo c
</t>
        </r>
      </text>
    </comment>
    <comment ref="R3339" authorId="0" shapeId="0" xr:uid="{2FD40BC4-B43A-4736-B027-57C718D5D917}">
      <text>
        <r>
          <rPr>
            <b/>
            <sz val="9"/>
            <color indexed="81"/>
            <rFont val="Tahoma"/>
            <family val="2"/>
          </rPr>
          <t>Usuario:</t>
        </r>
        <r>
          <rPr>
            <sz val="9"/>
            <color indexed="81"/>
            <rFont val="Tahoma"/>
            <family val="2"/>
          </rPr>
          <t xml:space="preserve">
1 sagrario
</t>
        </r>
      </text>
    </comment>
    <comment ref="R3352" authorId="0" shapeId="0" xr:uid="{28777367-819E-4D1D-A1AA-A180B061D323}">
      <text>
        <r>
          <rPr>
            <b/>
            <sz val="9"/>
            <color indexed="81"/>
            <rFont val="Tahoma"/>
            <family val="2"/>
          </rPr>
          <t>Usuario:</t>
        </r>
        <r>
          <rPr>
            <sz val="9"/>
            <color indexed="81"/>
            <rFont val="Tahoma"/>
            <family val="2"/>
          </rPr>
          <t xml:space="preserve">
1 jose lopez
1 alfredo
1 jose lopez
</t>
        </r>
      </text>
    </comment>
    <comment ref="S3352" authorId="0" shapeId="0" xr:uid="{B034888C-C648-419E-8152-275369F5EA19}">
      <text>
        <r>
          <rPr>
            <b/>
            <sz val="9"/>
            <color indexed="81"/>
            <rFont val="Tahoma"/>
            <family val="2"/>
          </rPr>
          <t>Usuario:</t>
        </r>
        <r>
          <rPr>
            <sz val="9"/>
            <color indexed="81"/>
            <rFont val="Tahoma"/>
            <family val="2"/>
          </rPr>
          <t xml:space="preserve">
1 alfredo
</t>
        </r>
      </text>
    </comment>
    <comment ref="R3356" authorId="1" shapeId="0" xr:uid="{3E7BB0D2-66FC-3C4C-9E2B-9822512BA102}">
      <text>
        <r>
          <rPr>
            <b/>
            <sz val="10"/>
            <color rgb="FF000000"/>
            <rFont val="Tahoma"/>
            <family val="2"/>
          </rPr>
          <t>Oscar Tinjacá Reyes:</t>
        </r>
        <r>
          <rPr>
            <sz val="10"/>
            <color rgb="FF000000"/>
            <rFont val="Tahoma"/>
            <family val="2"/>
          </rPr>
          <t xml:space="preserve">
1 distrididactica
1 jose lopez
1 lepanto
1 bukz bta
</t>
        </r>
      </text>
    </comment>
    <comment ref="R3361" authorId="0" shapeId="0" xr:uid="{09569979-ED91-466A-93A1-710E27627193}">
      <text>
        <r>
          <rPr>
            <b/>
            <sz val="9"/>
            <color rgb="FF000000"/>
            <rFont val="Tahoma"/>
            <family val="2"/>
          </rPr>
          <t>Usuario:</t>
        </r>
        <r>
          <rPr>
            <sz val="9"/>
            <color rgb="FF000000"/>
            <rFont val="Tahoma"/>
            <family val="2"/>
          </rPr>
          <t xml:space="preserve">
1 alfredo feria
1 oso a
1 tornamesa chile
1 zona g
1 alfinlibros
1 wilborada
1 Bros B
1 contexto
1 av chile
1 zona g
1 efce
1 valija
1 bukz bta
</t>
        </r>
      </text>
    </comment>
    <comment ref="S3361" authorId="0" shapeId="0" xr:uid="{BDA34C42-40BD-444C-818C-6CAFD7F0DE22}">
      <text>
        <r>
          <rPr>
            <b/>
            <sz val="9"/>
            <color indexed="81"/>
            <rFont val="Tahoma"/>
            <family val="2"/>
          </rPr>
          <t>Usuario:</t>
        </r>
        <r>
          <rPr>
            <sz val="9"/>
            <color indexed="81"/>
            <rFont val="Tahoma"/>
            <family val="2"/>
          </rPr>
          <t xml:space="preserve">
1 alfredo
</t>
        </r>
      </text>
    </comment>
    <comment ref="R3366" authorId="0" shapeId="0" xr:uid="{80BA449C-7630-4D7D-86A8-A410E1A02893}">
      <text>
        <r>
          <rPr>
            <b/>
            <sz val="9"/>
            <color indexed="81"/>
            <rFont val="Tahoma"/>
            <family val="2"/>
          </rPr>
          <t>Usuario:</t>
        </r>
        <r>
          <rPr>
            <sz val="9"/>
            <color indexed="81"/>
            <rFont val="Tahoma"/>
            <family val="2"/>
          </rPr>
          <t xml:space="preserve">
1 casa paramo
1 tango
</t>
        </r>
      </text>
    </comment>
    <comment ref="S3366" authorId="0" shapeId="0" xr:uid="{FDBAED8F-23A6-4653-AD4C-97B2570C63EA}">
      <text>
        <r>
          <rPr>
            <b/>
            <sz val="9"/>
            <color indexed="81"/>
            <rFont val="Tahoma"/>
            <family val="2"/>
          </rPr>
          <t>Usuario:</t>
        </r>
        <r>
          <rPr>
            <sz val="9"/>
            <color indexed="81"/>
            <rFont val="Tahoma"/>
            <family val="2"/>
          </rPr>
          <t xml:space="preserve">
1 Univ. Nac Col</t>
        </r>
      </text>
    </comment>
    <comment ref="R3367" authorId="0" shapeId="0" xr:uid="{FACC488C-ADA2-45F7-B311-16A2F57935A4}">
      <text>
        <r>
          <rPr>
            <b/>
            <sz val="9"/>
            <color indexed="81"/>
            <rFont val="Tahoma"/>
            <family val="2"/>
          </rPr>
          <t>Usuario:</t>
        </r>
        <r>
          <rPr>
            <sz val="9"/>
            <color indexed="81"/>
            <rFont val="Tahoma"/>
            <family val="2"/>
          </rPr>
          <t xml:space="preserve">
1 bukz med
</t>
        </r>
      </text>
    </comment>
    <comment ref="R3368" authorId="0" shapeId="0" xr:uid="{48C1E63C-A5C2-4391-878C-275B5041A32A}">
      <text>
        <r>
          <rPr>
            <b/>
            <sz val="9"/>
            <color indexed="81"/>
            <rFont val="Tahoma"/>
            <family val="2"/>
          </rPr>
          <t>Usuario:</t>
        </r>
        <r>
          <rPr>
            <sz val="9"/>
            <color indexed="81"/>
            <rFont val="Tahoma"/>
            <family val="2"/>
          </rPr>
          <t xml:space="preserve">
1 buscalibre
</t>
        </r>
      </text>
    </comment>
    <comment ref="R3370" authorId="0" shapeId="0" xr:uid="{61B2806D-C9DE-4720-84C6-EAF340F49923}">
      <text>
        <r>
          <rPr>
            <b/>
            <sz val="9"/>
            <color indexed="81"/>
            <rFont val="Tahoma"/>
            <family val="2"/>
          </rPr>
          <t>Usuario:</t>
        </r>
        <r>
          <rPr>
            <sz val="9"/>
            <color indexed="81"/>
            <rFont val="Tahoma"/>
            <family val="2"/>
          </rPr>
          <t xml:space="preserve">
2 lerner
1 oso R
1 la nada
1 efce
1 kitoblar
1 alfredo feria
1 alfredo feria
1 alfinlibros
1 butaca
1 undeme
1 zona g
</t>
        </r>
      </text>
    </comment>
    <comment ref="S3370" authorId="0" shapeId="0" xr:uid="{824F277A-5F78-43C0-A382-267145A52546}">
      <text>
        <r>
          <rPr>
            <b/>
            <sz val="9"/>
            <color indexed="81"/>
            <rFont val="Tahoma"/>
            <family val="2"/>
          </rPr>
          <t>Usuario:</t>
        </r>
        <r>
          <rPr>
            <sz val="9"/>
            <color indexed="81"/>
            <rFont val="Tahoma"/>
            <family val="2"/>
          </rPr>
          <t xml:space="preserve">
1 kitoblar
1 alfredo
</t>
        </r>
      </text>
    </comment>
    <comment ref="R3371" authorId="0" shapeId="0" xr:uid="{F830FA71-8D23-4D85-92C4-DE3D77DDBCD1}">
      <text>
        <r>
          <rPr>
            <b/>
            <sz val="9"/>
            <color indexed="81"/>
            <rFont val="Tahoma"/>
            <family val="2"/>
          </rPr>
          <t>Usuario:</t>
        </r>
        <r>
          <rPr>
            <sz val="9"/>
            <color indexed="81"/>
            <rFont val="Tahoma"/>
            <family val="2"/>
          </rPr>
          <t xml:space="preserve">
1 focui
1 alfredo feria
</t>
        </r>
      </text>
    </comment>
    <comment ref="S3371" authorId="0" shapeId="0" xr:uid="{0458FAA7-C45F-4FA4-A0E5-1A1F64E5E21B}">
      <text>
        <r>
          <rPr>
            <b/>
            <sz val="9"/>
            <color indexed="81"/>
            <rFont val="Tahoma"/>
            <family val="2"/>
          </rPr>
          <t>Usuario:</t>
        </r>
        <r>
          <rPr>
            <sz val="9"/>
            <color indexed="81"/>
            <rFont val="Tahoma"/>
            <family val="2"/>
          </rPr>
          <t xml:space="preserve">
1 avelino
</t>
        </r>
      </text>
    </comment>
    <comment ref="R3373" authorId="0" shapeId="0" xr:uid="{8AD7CA47-B34A-491A-823E-BA13B26A9C18}">
      <text>
        <r>
          <rPr>
            <b/>
            <sz val="9"/>
            <color indexed="81"/>
            <rFont val="Tahoma"/>
            <family val="2"/>
          </rPr>
          <t>Usuario:</t>
        </r>
        <r>
          <rPr>
            <sz val="9"/>
            <color indexed="81"/>
            <rFont val="Tahoma"/>
            <family val="2"/>
          </rPr>
          <t xml:space="preserve">
1 oso t
</t>
        </r>
      </text>
    </comment>
    <comment ref="S3375" authorId="0" shapeId="0" xr:uid="{6754F2A9-7F3C-4A9F-8078-A8E346C26BE9}">
      <text>
        <r>
          <rPr>
            <b/>
            <sz val="9"/>
            <color indexed="81"/>
            <rFont val="Tahoma"/>
            <family val="2"/>
          </rPr>
          <t>Usuario:</t>
        </r>
        <r>
          <rPr>
            <sz val="9"/>
            <color indexed="81"/>
            <rFont val="Tahoma"/>
            <family val="2"/>
          </rPr>
          <t xml:space="preserve">
1 fondo c
</t>
        </r>
      </text>
    </comment>
    <comment ref="R3376" authorId="0" shapeId="0" xr:uid="{097FFB73-59DC-493B-BD24-42ED968D43DF}">
      <text>
        <r>
          <rPr>
            <b/>
            <sz val="9"/>
            <color rgb="FF000000"/>
            <rFont val="Tahoma"/>
            <family val="2"/>
          </rPr>
          <t>Usuario:</t>
        </r>
        <r>
          <rPr>
            <sz val="9"/>
            <color rgb="FF000000"/>
            <rFont val="Tahoma"/>
            <family val="2"/>
          </rPr>
          <t xml:space="preserve">
</t>
        </r>
        <r>
          <rPr>
            <sz val="9"/>
            <color rgb="FF000000"/>
            <rFont val="Tahoma"/>
            <family val="2"/>
          </rPr>
          <t xml:space="preserve">1 wilborada
</t>
        </r>
        <r>
          <rPr>
            <sz val="9"/>
            <color rgb="FF000000"/>
            <rFont val="Tahoma"/>
            <family val="2"/>
          </rPr>
          <t xml:space="preserve">1 buscalibre
</t>
        </r>
      </text>
    </comment>
    <comment ref="S3376" authorId="0" shapeId="0" xr:uid="{F5356C21-BEA8-45B5-82D7-E0248F7516D6}">
      <text>
        <r>
          <rPr>
            <b/>
            <sz val="9"/>
            <color indexed="81"/>
            <rFont val="Tahoma"/>
            <family val="2"/>
          </rPr>
          <t>Usuario:</t>
        </r>
        <r>
          <rPr>
            <sz val="9"/>
            <color indexed="81"/>
            <rFont val="Tahoma"/>
            <family val="2"/>
          </rPr>
          <t xml:space="preserve">
1 fondo c
</t>
        </r>
      </text>
    </comment>
    <comment ref="R3377" authorId="0" shapeId="0" xr:uid="{33E49627-EC0B-4F49-89C4-D8CED0911CBD}">
      <text>
        <r>
          <rPr>
            <b/>
            <sz val="9"/>
            <color indexed="81"/>
            <rFont val="Tahoma"/>
            <family val="2"/>
          </rPr>
          <t>Usuario:</t>
        </r>
        <r>
          <rPr>
            <sz val="9"/>
            <color indexed="81"/>
            <rFont val="Tahoma"/>
            <family val="2"/>
          </rPr>
          <t xml:space="preserve">
1 undeme
</t>
        </r>
      </text>
    </comment>
    <comment ref="R3379" authorId="0" shapeId="0" xr:uid="{82A1B6D8-EA36-46D4-9FF3-BBD3996165F1}">
      <text>
        <r>
          <rPr>
            <b/>
            <sz val="9"/>
            <color indexed="81"/>
            <rFont val="Tahoma"/>
            <family val="2"/>
          </rPr>
          <t>Usuario:</t>
        </r>
        <r>
          <rPr>
            <sz val="9"/>
            <color indexed="81"/>
            <rFont val="Tahoma"/>
            <family val="2"/>
          </rPr>
          <t xml:space="preserve">
1 buscalibre
</t>
        </r>
      </text>
    </comment>
    <comment ref="R3386" authorId="0" shapeId="0" xr:uid="{75D32D40-2E7E-4DEF-9DDA-933DB52DC5EC}">
      <text>
        <r>
          <rPr>
            <b/>
            <sz val="9"/>
            <color indexed="81"/>
            <rFont val="Tahoma"/>
            <family val="2"/>
          </rPr>
          <t>Usuario:</t>
        </r>
        <r>
          <rPr>
            <sz val="9"/>
            <color indexed="81"/>
            <rFont val="Tahoma"/>
            <family val="2"/>
          </rPr>
          <t xml:space="preserve">
1 karin
1 chaparro
</t>
        </r>
      </text>
    </comment>
    <comment ref="S3386" authorId="0" shapeId="0" xr:uid="{749A04A2-A1E6-4B33-8B56-3249914ADDEA}">
      <text>
        <r>
          <rPr>
            <b/>
            <sz val="9"/>
            <color indexed="81"/>
            <rFont val="Tahoma"/>
            <family val="2"/>
          </rPr>
          <t>Usuario:</t>
        </r>
        <r>
          <rPr>
            <sz val="9"/>
            <color indexed="81"/>
            <rFont val="Tahoma"/>
            <family val="2"/>
          </rPr>
          <t xml:space="preserve">
1 fondo c
1 chaparro
</t>
        </r>
      </text>
    </comment>
    <comment ref="S3388" authorId="0" shapeId="0" xr:uid="{6A369E5A-2BD6-46BE-9A5E-069D60334D49}">
      <text>
        <r>
          <rPr>
            <b/>
            <sz val="9"/>
            <color indexed="81"/>
            <rFont val="Tahoma"/>
            <family val="2"/>
          </rPr>
          <t>Usuario:</t>
        </r>
        <r>
          <rPr>
            <sz val="9"/>
            <color indexed="81"/>
            <rFont val="Tahoma"/>
            <family val="2"/>
          </rPr>
          <t xml:space="preserve">
1 andino
</t>
        </r>
      </text>
    </comment>
    <comment ref="R3398" authorId="0" shapeId="0" xr:uid="{FB92E85E-67E1-4285-A6E5-E3EA5C757E52}">
      <text>
        <r>
          <rPr>
            <b/>
            <sz val="9"/>
            <color indexed="81"/>
            <rFont val="Tahoma"/>
            <family val="2"/>
          </rPr>
          <t>Usuario:</t>
        </r>
        <r>
          <rPr>
            <sz val="9"/>
            <color indexed="81"/>
            <rFont val="Tahoma"/>
            <family val="2"/>
          </rPr>
          <t xml:space="preserve">
1 kitoblar
1 bukz bta
1 prologo
1 chaparro
1 bukz bta
1 chaparro
</t>
        </r>
      </text>
    </comment>
    <comment ref="S3398" authorId="0" shapeId="0" xr:uid="{D40404FD-561C-4F71-BF29-0749C68A05D4}">
      <text>
        <r>
          <rPr>
            <b/>
            <sz val="9"/>
            <color indexed="81"/>
            <rFont val="Tahoma"/>
            <family val="2"/>
          </rPr>
          <t>Usuario:</t>
        </r>
        <r>
          <rPr>
            <sz val="9"/>
            <color indexed="81"/>
            <rFont val="Tahoma"/>
            <family val="2"/>
          </rPr>
          <t xml:space="preserve">
1 kitoblar
1 chaparro
</t>
        </r>
      </text>
    </comment>
    <comment ref="R3399" authorId="0" shapeId="0" xr:uid="{F0B4AA47-2D73-4F45-BDD5-06910F8F1E36}">
      <text>
        <r>
          <rPr>
            <b/>
            <sz val="9"/>
            <color indexed="81"/>
            <rFont val="Tahoma"/>
            <family val="2"/>
          </rPr>
          <t>Usuario:</t>
        </r>
        <r>
          <rPr>
            <sz val="9"/>
            <color indexed="81"/>
            <rFont val="Tahoma"/>
            <family val="2"/>
          </rPr>
          <t xml:space="preserve">
1 dario n
1 siglo xxi
1 bukz med
1 exlibris
</t>
        </r>
      </text>
    </comment>
    <comment ref="R3405" authorId="0" shapeId="0" xr:uid="{233E6795-9B75-4BBB-9E17-91351CC7F364}">
      <text>
        <r>
          <rPr>
            <b/>
            <sz val="9"/>
            <color indexed="81"/>
            <rFont val="Tahoma"/>
            <family val="2"/>
          </rPr>
          <t>Usuario:</t>
        </r>
        <r>
          <rPr>
            <sz val="9"/>
            <color indexed="81"/>
            <rFont val="Tahoma"/>
            <family val="2"/>
          </rPr>
          <t xml:space="preserve">
1 cooprudea
</t>
        </r>
      </text>
    </comment>
    <comment ref="S3405" authorId="0" shapeId="0" xr:uid="{219FAFF3-D4FD-4074-B9A9-0E506EAEA84B}">
      <text>
        <r>
          <rPr>
            <b/>
            <sz val="9"/>
            <color indexed="81"/>
            <rFont val="Tahoma"/>
            <family val="2"/>
          </rPr>
          <t>Usuario:</t>
        </r>
        <r>
          <rPr>
            <sz val="9"/>
            <color indexed="81"/>
            <rFont val="Tahoma"/>
            <family val="2"/>
          </rPr>
          <t xml:space="preserve">
1 coprudea
</t>
        </r>
      </text>
    </comment>
    <comment ref="R3413" authorId="0" shapeId="0" xr:uid="{54294256-513D-41EA-8879-2ED65B0E6A74}">
      <text>
        <r>
          <rPr>
            <b/>
            <sz val="9"/>
            <color indexed="81"/>
            <rFont val="Tahoma"/>
            <family val="2"/>
          </rPr>
          <t>Usuario:</t>
        </r>
        <r>
          <rPr>
            <sz val="9"/>
            <color indexed="81"/>
            <rFont val="Tahoma"/>
            <family val="2"/>
          </rPr>
          <t xml:space="preserve">
1 oso san martin
1 casa viva
1 tertulia
1 espiritu y
1 casa VS
1 efce
2 paper n
</t>
        </r>
      </text>
    </comment>
    <comment ref="S3413" authorId="0" shapeId="0" xr:uid="{F9657EF7-5578-42DA-9B6F-E8AB39386DC6}">
      <text>
        <r>
          <rPr>
            <b/>
            <sz val="9"/>
            <color indexed="81"/>
            <rFont val="Tahoma"/>
            <family val="2"/>
          </rPr>
          <t>Usuario:</t>
        </r>
        <r>
          <rPr>
            <sz val="9"/>
            <color indexed="81"/>
            <rFont val="Tahoma"/>
            <family val="2"/>
          </rPr>
          <t xml:space="preserve">
1 arte de leer
1 ficciones
1 andino
1 andino
</t>
        </r>
      </text>
    </comment>
    <comment ref="R3414" authorId="0" shapeId="0" xr:uid="{AC6D86E2-F526-4C83-8CF3-2472EA66F31B}">
      <text>
        <r>
          <rPr>
            <b/>
            <sz val="9"/>
            <color indexed="81"/>
            <rFont val="Tahoma"/>
            <family val="2"/>
          </rPr>
          <t>Usuario:</t>
        </r>
        <r>
          <rPr>
            <sz val="9"/>
            <color indexed="81"/>
            <rFont val="Tahoma"/>
            <family val="2"/>
          </rPr>
          <t xml:space="preserve">
1 oso R
1 chaparro
</t>
        </r>
      </text>
    </comment>
    <comment ref="S3414" authorId="0" shapeId="0" xr:uid="{3C36EB8B-5865-4F31-8D98-F1FE89EB0B1A}">
      <text>
        <r>
          <rPr>
            <b/>
            <sz val="9"/>
            <color indexed="81"/>
            <rFont val="Tahoma"/>
            <family val="2"/>
          </rPr>
          <t>Usuario:</t>
        </r>
        <r>
          <rPr>
            <sz val="9"/>
            <color indexed="81"/>
            <rFont val="Tahoma"/>
            <family val="2"/>
          </rPr>
          <t xml:space="preserve">
1 chaparro
</t>
        </r>
      </text>
    </comment>
    <comment ref="S3415" authorId="0" shapeId="0" xr:uid="{9F8289CF-D573-437E-84E3-E489CD4E09A3}">
      <text>
        <r>
          <rPr>
            <b/>
            <sz val="9"/>
            <color indexed="81"/>
            <rFont val="Tahoma"/>
            <family val="2"/>
          </rPr>
          <t>Usuario:</t>
        </r>
        <r>
          <rPr>
            <sz val="9"/>
            <color indexed="81"/>
            <rFont val="Tahoma"/>
            <family val="2"/>
          </rPr>
          <t xml:space="preserve">
1 fondo c
</t>
        </r>
      </text>
    </comment>
    <comment ref="R3420" authorId="0" shapeId="0" xr:uid="{9BB00156-DCAF-4BAC-8EA5-D9898F1BF793}">
      <text>
        <r>
          <rPr>
            <b/>
            <sz val="9"/>
            <color indexed="81"/>
            <rFont val="Tahoma"/>
            <family val="2"/>
          </rPr>
          <t>Usuario:</t>
        </r>
        <r>
          <rPr>
            <sz val="9"/>
            <color indexed="81"/>
            <rFont val="Tahoma"/>
            <family val="2"/>
          </rPr>
          <t xml:space="preserve">
1 casa paramo
</t>
        </r>
      </text>
    </comment>
    <comment ref="R3426" authorId="0" shapeId="0" xr:uid="{682DF067-F0FE-4D52-8D50-CB4E461697FA}">
      <text>
        <r>
          <rPr>
            <b/>
            <sz val="9"/>
            <color indexed="81"/>
            <rFont val="Tahoma"/>
            <family val="2"/>
          </rPr>
          <t>Usuario:</t>
        </r>
        <r>
          <rPr>
            <sz val="9"/>
            <color indexed="81"/>
            <rFont val="Tahoma"/>
            <family val="2"/>
          </rPr>
          <t xml:space="preserve">
1 era andino
1 lepanto
</t>
        </r>
      </text>
    </comment>
    <comment ref="S3426" authorId="0" shapeId="0" xr:uid="{25742DF5-364D-434F-8D12-BC2E91AEC4A5}">
      <text>
        <r>
          <rPr>
            <b/>
            <sz val="9"/>
            <color indexed="81"/>
            <rFont val="Tahoma"/>
            <family val="2"/>
          </rPr>
          <t>Usuario:</t>
        </r>
        <r>
          <rPr>
            <sz val="9"/>
            <color indexed="81"/>
            <rFont val="Tahoma"/>
            <family val="2"/>
          </rPr>
          <t xml:space="preserve">
1 andino
</t>
        </r>
      </text>
    </comment>
    <comment ref="R3428" authorId="0" shapeId="0" xr:uid="{19845B30-9736-49F4-AB55-9D0F6940C88B}">
      <text>
        <r>
          <rPr>
            <b/>
            <sz val="9"/>
            <color indexed="81"/>
            <rFont val="Tahoma"/>
            <family val="2"/>
          </rPr>
          <t>Usuario:</t>
        </r>
        <r>
          <rPr>
            <sz val="9"/>
            <color indexed="81"/>
            <rFont val="Tahoma"/>
            <family val="2"/>
          </rPr>
          <t xml:space="preserve">
1 libellule
</t>
        </r>
      </text>
    </comment>
    <comment ref="S3428" authorId="0" shapeId="0" xr:uid="{EC452998-DA3D-403C-B038-8C2500E1247A}">
      <text>
        <r>
          <rPr>
            <b/>
            <sz val="9"/>
            <color indexed="81"/>
            <rFont val="Tahoma"/>
            <family val="2"/>
          </rPr>
          <t>Usuario:</t>
        </r>
        <r>
          <rPr>
            <sz val="9"/>
            <color indexed="81"/>
            <rFont val="Tahoma"/>
            <family val="2"/>
          </rPr>
          <t xml:space="preserve">
1 lerner
</t>
        </r>
      </text>
    </comment>
    <comment ref="R3438" authorId="0" shapeId="0" xr:uid="{F8258233-A199-471E-BA8B-72A8D2F22EF3}">
      <text>
        <r>
          <rPr>
            <b/>
            <sz val="9"/>
            <color indexed="81"/>
            <rFont val="Tahoma"/>
            <family val="2"/>
          </rPr>
          <t>Usuario:</t>
        </r>
        <r>
          <rPr>
            <sz val="9"/>
            <color indexed="81"/>
            <rFont val="Tahoma"/>
            <family val="2"/>
          </rPr>
          <t xml:space="preserve">
1 cooprudea
</t>
        </r>
      </text>
    </comment>
    <comment ref="S3438" authorId="0" shapeId="0" xr:uid="{68964350-93A1-4BA0-A89C-B84E08CC3685}">
      <text>
        <r>
          <rPr>
            <b/>
            <sz val="9"/>
            <color indexed="81"/>
            <rFont val="Tahoma"/>
            <family val="2"/>
          </rPr>
          <t>Usuario:</t>
        </r>
        <r>
          <rPr>
            <sz val="9"/>
            <color indexed="81"/>
            <rFont val="Tahoma"/>
            <family val="2"/>
          </rPr>
          <t xml:space="preserve">
1 coprudea
</t>
        </r>
      </text>
    </comment>
    <comment ref="R3441" authorId="0" shapeId="0" xr:uid="{377DDCEB-56A4-47BD-B224-8D6FC69933AF}">
      <text>
        <r>
          <rPr>
            <b/>
            <sz val="9"/>
            <color indexed="81"/>
            <rFont val="Tahoma"/>
            <family val="2"/>
          </rPr>
          <t>Usuario:</t>
        </r>
        <r>
          <rPr>
            <sz val="9"/>
            <color indexed="81"/>
            <rFont val="Tahoma"/>
            <family val="2"/>
          </rPr>
          <t xml:space="preserve">
4 paper n
1 caranza
1 av chile
1 efce
1 wilborada
</t>
        </r>
      </text>
    </comment>
    <comment ref="U3441" authorId="0" shapeId="0" xr:uid="{912F37E3-41DF-49E7-B212-48860B4F5093}">
      <text>
        <r>
          <rPr>
            <b/>
            <sz val="9"/>
            <color indexed="81"/>
            <rFont val="Tahoma"/>
            <family val="2"/>
          </rPr>
          <t>Usuario:</t>
        </r>
        <r>
          <rPr>
            <sz val="9"/>
            <color indexed="81"/>
            <rFont val="Tahoma"/>
            <family val="2"/>
          </rPr>
          <t xml:space="preserve">
</t>
        </r>
      </text>
    </comment>
    <comment ref="R3445" authorId="0" shapeId="0" xr:uid="{7B790B1F-968B-43DC-99AE-CC9D5A1AE646}">
      <text>
        <r>
          <rPr>
            <b/>
            <sz val="9"/>
            <color indexed="81"/>
            <rFont val="Tahoma"/>
            <family val="2"/>
          </rPr>
          <t>Usuario:</t>
        </r>
        <r>
          <rPr>
            <sz val="9"/>
            <color indexed="81"/>
            <rFont val="Tahoma"/>
            <family val="2"/>
          </rPr>
          <t xml:space="preserve">
1 oso R
1 oso
1 tornamesa z G 
1 oso san martin
1 bukz medellin
1 bukz bta
1 central
1 licenciado
1 babel
1 espantapajaros
</t>
        </r>
      </text>
    </comment>
    <comment ref="S3445" authorId="0" shapeId="0" xr:uid="{C08F700D-6562-4E4A-8511-6ED38CAD1303}">
      <text>
        <r>
          <rPr>
            <b/>
            <sz val="9"/>
            <color indexed="81"/>
            <rFont val="Tahoma"/>
            <family val="2"/>
          </rPr>
          <t>Usuario:</t>
        </r>
        <r>
          <rPr>
            <sz val="9"/>
            <color indexed="81"/>
            <rFont val="Tahoma"/>
            <family val="2"/>
          </rPr>
          <t xml:space="preserve">
1 aleph
</t>
        </r>
      </text>
    </comment>
    <comment ref="R3447" authorId="0" shapeId="0" xr:uid="{306FD929-9B38-42C4-9CD2-D2EDD4EEA118}">
      <text>
        <r>
          <rPr>
            <b/>
            <sz val="9"/>
            <color rgb="FF000000"/>
            <rFont val="Tahoma"/>
            <family val="2"/>
          </rPr>
          <t>Usuario:</t>
        </r>
        <r>
          <rPr>
            <sz val="9"/>
            <color rgb="FF000000"/>
            <rFont val="Tahoma"/>
            <family val="2"/>
          </rPr>
          <t xml:space="preserve">
1 oso r
1 eafit
1 oso
1 tornamesa z G 
1 el licenciado
1 memorias literarias
1 bukz bta
1 efce centro
1 buscalibre
1 licenciado
1 arte de l
1 callejon 80
1 wilborada
1 espantapajaros
1 av chile
1 zona g
</t>
        </r>
      </text>
    </comment>
    <comment ref="R3449" authorId="0" shapeId="0" xr:uid="{3C20730A-C5FD-421F-BE21-DD5CE407ECB0}">
      <text>
        <r>
          <rPr>
            <b/>
            <sz val="9"/>
            <color indexed="81"/>
            <rFont val="Tahoma"/>
            <family val="2"/>
          </rPr>
          <t>Usuario:</t>
        </r>
        <r>
          <rPr>
            <sz val="9"/>
            <color indexed="81"/>
            <rFont val="Tahoma"/>
            <family val="2"/>
          </rPr>
          <t xml:space="preserve">
1 oso r
2 efce
1 kitoblar
1 luis angel
</t>
        </r>
      </text>
    </comment>
    <comment ref="S3449" authorId="0" shapeId="0" xr:uid="{B80CA722-46AF-4286-A5D7-32F7E7DDDEF7}">
      <text>
        <r>
          <rPr>
            <b/>
            <sz val="9"/>
            <color indexed="81"/>
            <rFont val="Tahoma"/>
            <family val="2"/>
          </rPr>
          <t>Usuario:</t>
        </r>
        <r>
          <rPr>
            <sz val="9"/>
            <color indexed="81"/>
            <rFont val="Tahoma"/>
            <family val="2"/>
          </rPr>
          <t xml:space="preserve">
1 kitoblar</t>
        </r>
      </text>
    </comment>
    <comment ref="R3451" authorId="0" shapeId="0" xr:uid="{444CA2F2-C092-4058-A61D-E9315885A476}">
      <text>
        <r>
          <rPr>
            <b/>
            <sz val="9"/>
            <color indexed="81"/>
            <rFont val="Tahoma"/>
            <family val="2"/>
          </rPr>
          <t>Usuario:</t>
        </r>
        <r>
          <rPr>
            <sz val="9"/>
            <color indexed="81"/>
            <rFont val="Tahoma"/>
            <family val="2"/>
          </rPr>
          <t xml:space="preserve">
1 oso R
</t>
        </r>
      </text>
    </comment>
    <comment ref="R3454" authorId="0" shapeId="0" xr:uid="{4BE56C7E-8947-4254-AF23-3EF9B951180B}">
      <text>
        <r>
          <rPr>
            <b/>
            <sz val="9"/>
            <color indexed="81"/>
            <rFont val="Tahoma"/>
            <family val="2"/>
          </rPr>
          <t>Usuario:</t>
        </r>
        <r>
          <rPr>
            <sz val="9"/>
            <color indexed="81"/>
            <rFont val="Tahoma"/>
            <family val="2"/>
          </rPr>
          <t xml:space="preserve">
1 argiro m
1 argiro
</t>
        </r>
      </text>
    </comment>
    <comment ref="S3454" authorId="0" shapeId="0" xr:uid="{CE3A3CDA-470A-43CC-A0DF-028BE01EA24C}">
      <text>
        <r>
          <rPr>
            <b/>
            <sz val="9"/>
            <color indexed="81"/>
            <rFont val="Tahoma"/>
            <family val="2"/>
          </rPr>
          <t>Usuario:</t>
        </r>
        <r>
          <rPr>
            <sz val="9"/>
            <color indexed="81"/>
            <rFont val="Tahoma"/>
            <family val="2"/>
          </rPr>
          <t xml:space="preserve">
1 argiro
</t>
        </r>
      </text>
    </comment>
    <comment ref="S3455" authorId="0" shapeId="0" xr:uid="{631A211F-2518-4CA2-8B86-422C594E7485}">
      <text>
        <r>
          <rPr>
            <b/>
            <sz val="9"/>
            <color indexed="81"/>
            <rFont val="Tahoma"/>
            <family val="2"/>
          </rPr>
          <t>Usuario:</t>
        </r>
        <r>
          <rPr>
            <sz val="9"/>
            <color indexed="81"/>
            <rFont val="Tahoma"/>
            <family val="2"/>
          </rPr>
          <t xml:space="preserve">
1 prologo
1 licenciado
</t>
        </r>
      </text>
    </comment>
    <comment ref="R3456" authorId="0" shapeId="0" xr:uid="{B4FD589F-5EF4-4192-BAE5-764E7EB7C094}">
      <text>
        <r>
          <rPr>
            <b/>
            <sz val="9"/>
            <color indexed="81"/>
            <rFont val="Tahoma"/>
            <family val="2"/>
          </rPr>
          <t>Usuario:</t>
        </r>
        <r>
          <rPr>
            <sz val="9"/>
            <color indexed="81"/>
            <rFont val="Tahoma"/>
            <family val="2"/>
          </rPr>
          <t xml:space="preserve">
1 la nada
</t>
        </r>
      </text>
    </comment>
    <comment ref="S3456" authorId="0" shapeId="0" xr:uid="{F4FCB54F-10D0-48BB-87A6-1B7ABDD918AC}">
      <text>
        <r>
          <rPr>
            <b/>
            <sz val="9"/>
            <color indexed="81"/>
            <rFont val="Tahoma"/>
            <family val="2"/>
          </rPr>
          <t>Usuario:</t>
        </r>
        <r>
          <rPr>
            <sz val="9"/>
            <color indexed="81"/>
            <rFont val="Tahoma"/>
            <family val="2"/>
          </rPr>
          <t xml:space="preserve">
2 lerner
</t>
        </r>
      </text>
    </comment>
    <comment ref="R3459" authorId="0" shapeId="0" xr:uid="{15462333-4694-4547-B56E-04A262134A21}">
      <text>
        <r>
          <rPr>
            <b/>
            <sz val="9"/>
            <color indexed="81"/>
            <rFont val="Tahoma"/>
            <family val="2"/>
          </rPr>
          <t>Usuario:</t>
        </r>
        <r>
          <rPr>
            <sz val="9"/>
            <color indexed="81"/>
            <rFont val="Tahoma"/>
            <family val="2"/>
          </rPr>
          <t xml:space="preserve">
1 wilborada
1 distrididactica
1 babel
1 undeme
</t>
        </r>
      </text>
    </comment>
    <comment ref="S3459" authorId="0" shapeId="0" xr:uid="{595A0A20-1566-4E4C-B501-271B2E891937}">
      <text>
        <r>
          <rPr>
            <b/>
            <sz val="9"/>
            <color indexed="81"/>
            <rFont val="Tahoma"/>
            <family val="2"/>
          </rPr>
          <t>Usuario:</t>
        </r>
        <r>
          <rPr>
            <sz val="9"/>
            <color indexed="81"/>
            <rFont val="Tahoma"/>
            <family val="2"/>
          </rPr>
          <t xml:space="preserve">
1 fondo C
</t>
        </r>
      </text>
    </comment>
    <comment ref="R3463" authorId="0" shapeId="0" xr:uid="{9EC64A96-7C7E-48E5-93BB-E0A6BC248FFD}">
      <text>
        <r>
          <rPr>
            <b/>
            <sz val="9"/>
            <color indexed="81"/>
            <rFont val="Tahoma"/>
            <family val="2"/>
          </rPr>
          <t>Usuario:</t>
        </r>
        <r>
          <rPr>
            <sz val="9"/>
            <color indexed="81"/>
            <rFont val="Tahoma"/>
            <family val="2"/>
          </rPr>
          <t xml:space="preserve">
1 licenciado
</t>
        </r>
      </text>
    </comment>
    <comment ref="S3463" authorId="0" shapeId="0" xr:uid="{D0CAF823-FDC5-4811-8906-7E9B1F81EE4B}">
      <text>
        <r>
          <rPr>
            <b/>
            <sz val="9"/>
            <color indexed="81"/>
            <rFont val="Tahoma"/>
            <family val="2"/>
          </rPr>
          <t>Usuario:</t>
        </r>
        <r>
          <rPr>
            <sz val="9"/>
            <color indexed="81"/>
            <rFont val="Tahoma"/>
            <family val="2"/>
          </rPr>
          <t xml:space="preserve">
1 prologo
1 av chile
</t>
        </r>
      </text>
    </comment>
    <comment ref="R3466" authorId="0" shapeId="0" xr:uid="{0A8CCD4B-B819-45FA-A1C4-F0F9A3A7F761}">
      <text>
        <r>
          <rPr>
            <b/>
            <sz val="9"/>
            <color indexed="81"/>
            <rFont val="Tahoma"/>
            <family val="2"/>
          </rPr>
          <t>Usuario:</t>
        </r>
        <r>
          <rPr>
            <sz val="9"/>
            <color indexed="81"/>
            <rFont val="Tahoma"/>
            <family val="2"/>
          </rPr>
          <t xml:space="preserve">
2 efce
1 zona g
</t>
        </r>
      </text>
    </comment>
    <comment ref="S3466" authorId="0" shapeId="0" xr:uid="{14A51BB8-EE39-4038-82F8-1E113F1C5F20}">
      <text>
        <r>
          <rPr>
            <b/>
            <sz val="9"/>
            <color indexed="81"/>
            <rFont val="Tahoma"/>
            <family val="2"/>
          </rPr>
          <t>Usuario:</t>
        </r>
        <r>
          <rPr>
            <sz val="9"/>
            <color indexed="81"/>
            <rFont val="Tahoma"/>
            <family val="2"/>
          </rPr>
          <t xml:space="preserve">
1 wilborada
1 av chile
</t>
        </r>
      </text>
    </comment>
    <comment ref="R3468" authorId="0" shapeId="0" xr:uid="{B56BB492-B606-45ED-A751-C189CC9C976E}">
      <text>
        <r>
          <rPr>
            <b/>
            <sz val="9"/>
            <color indexed="81"/>
            <rFont val="Tahoma"/>
            <family val="2"/>
          </rPr>
          <t>Usuario:</t>
        </r>
        <r>
          <rPr>
            <sz val="9"/>
            <color indexed="81"/>
            <rFont val="Tahoma"/>
            <family val="2"/>
          </rPr>
          <t xml:space="preserve">
1 selva viva
1 alfredo
</t>
        </r>
      </text>
    </comment>
    <comment ref="S3468" authorId="0" shapeId="0" xr:uid="{A7FF7243-9132-405C-B83F-4E3C9DBFC296}">
      <text>
        <r>
          <rPr>
            <b/>
            <sz val="9"/>
            <color indexed="81"/>
            <rFont val="Tahoma"/>
            <family val="2"/>
          </rPr>
          <t>Usuario:</t>
        </r>
        <r>
          <rPr>
            <sz val="9"/>
            <color indexed="81"/>
            <rFont val="Tahoma"/>
            <family val="2"/>
          </rPr>
          <t xml:space="preserve">
1 licenciado
1 ciruclo A
</t>
        </r>
      </text>
    </comment>
    <comment ref="S3474" authorId="0" shapeId="0" xr:uid="{AE613486-6D3C-468E-A09D-50E34000F657}">
      <text>
        <r>
          <rPr>
            <b/>
            <sz val="9"/>
            <color indexed="81"/>
            <rFont val="Tahoma"/>
            <family val="2"/>
          </rPr>
          <t>Usuario:</t>
        </r>
        <r>
          <rPr>
            <sz val="9"/>
            <color indexed="81"/>
            <rFont val="Tahoma"/>
            <family val="2"/>
          </rPr>
          <t xml:space="preserve">
1 lerner
</t>
        </r>
      </text>
    </comment>
    <comment ref="R3476" authorId="0" shapeId="0" xr:uid="{E2618C2D-626E-40B2-9A2E-CD6D6FA7DA96}">
      <text>
        <r>
          <rPr>
            <b/>
            <sz val="9"/>
            <color indexed="81"/>
            <rFont val="Tahoma"/>
            <family val="2"/>
          </rPr>
          <t>Usuario:</t>
        </r>
        <r>
          <rPr>
            <sz val="9"/>
            <color indexed="81"/>
            <rFont val="Tahoma"/>
            <family val="2"/>
          </rPr>
          <t xml:space="preserve">
1 erato
1 buscalibre
</t>
        </r>
      </text>
    </comment>
    <comment ref="R3478" authorId="0" shapeId="0" xr:uid="{47570D01-AA75-4841-815F-A2F0137D4CA4}">
      <text>
        <r>
          <rPr>
            <b/>
            <sz val="9"/>
            <color indexed="81"/>
            <rFont val="Tahoma"/>
            <family val="2"/>
          </rPr>
          <t>Usuario:</t>
        </r>
        <r>
          <rPr>
            <sz val="9"/>
            <color indexed="81"/>
            <rFont val="Tahoma"/>
            <family val="2"/>
          </rPr>
          <t xml:space="preserve">
1 erato
</t>
        </r>
      </text>
    </comment>
    <comment ref="R3479" authorId="0" shapeId="0" xr:uid="{6EBEC259-3676-4330-A650-B66EAFAB62FF}">
      <text>
        <r>
          <rPr>
            <b/>
            <sz val="9"/>
            <color indexed="81"/>
            <rFont val="Tahoma"/>
            <family val="2"/>
          </rPr>
          <t>Usuario:</t>
        </r>
        <r>
          <rPr>
            <sz val="9"/>
            <color indexed="81"/>
            <rFont val="Tahoma"/>
            <family val="2"/>
          </rPr>
          <t xml:space="preserve">
1 patricia
1 erato
1 av chile
2 evaristo
1 profitecnicas
1 acontista
1 espiritu y
1 zona g
1 efce
1 santo s
1 macarena
1 teusaquillo
5 argiro
3 lerner
8 nacionales
1 wilborada
</t>
        </r>
      </text>
    </comment>
    <comment ref="S3479" authorId="0" shapeId="0" xr:uid="{74AC4A2D-8034-4002-8EA4-6FC5055FFA52}">
      <text>
        <r>
          <rPr>
            <b/>
            <sz val="9"/>
            <color indexed="81"/>
            <rFont val="Tahoma"/>
            <family val="2"/>
          </rPr>
          <t>Usuario:</t>
        </r>
        <r>
          <rPr>
            <sz val="9"/>
            <color indexed="81"/>
            <rFont val="Tahoma"/>
            <family val="2"/>
          </rPr>
          <t xml:space="preserve">
1 patricia
</t>
        </r>
      </text>
    </comment>
    <comment ref="R3482" authorId="0" shapeId="0" xr:uid="{A4076449-84B5-4E05-B6C6-92DA143ADDFA}">
      <text>
        <r>
          <rPr>
            <b/>
            <sz val="9"/>
            <color indexed="81"/>
            <rFont val="Tahoma"/>
            <family val="2"/>
          </rPr>
          <t>Usuario:</t>
        </r>
        <r>
          <rPr>
            <sz val="9"/>
            <color indexed="81"/>
            <rFont val="Tahoma"/>
            <family val="2"/>
          </rPr>
          <t xml:space="preserve">
1 la nada
</t>
        </r>
      </text>
    </comment>
    <comment ref="R3489" authorId="0" shapeId="0" xr:uid="{2CE7B415-845D-4E54-8C79-3A4C607A0EB6}">
      <text>
        <r>
          <rPr>
            <b/>
            <sz val="9"/>
            <color indexed="81"/>
            <rFont val="Tahoma"/>
            <family val="2"/>
          </rPr>
          <t>Usuario:</t>
        </r>
        <r>
          <rPr>
            <sz val="9"/>
            <color indexed="81"/>
            <rFont val="Tahoma"/>
            <family val="2"/>
          </rPr>
          <t xml:space="preserve">
1 efce
3 zona g
1 mr fox
1 cotidiana
1 tango
</t>
        </r>
      </text>
    </comment>
    <comment ref="R3491" authorId="0" shapeId="0" xr:uid="{C1525707-62CC-4B5A-9167-5D331A00C714}">
      <text>
        <r>
          <rPr>
            <b/>
            <sz val="9"/>
            <color indexed="81"/>
            <rFont val="Tahoma"/>
            <family val="2"/>
          </rPr>
          <t>Usuario:</t>
        </r>
        <r>
          <rPr>
            <sz val="9"/>
            <color indexed="81"/>
            <rFont val="Tahoma"/>
            <family val="2"/>
          </rPr>
          <t xml:space="preserve">
1 exlibris
</t>
        </r>
      </text>
    </comment>
    <comment ref="R3493" authorId="0" shapeId="0" xr:uid="{B69CA22F-F7C0-4E44-9121-8CCB5AEF0E0E}">
      <text>
        <r>
          <rPr>
            <b/>
            <sz val="9"/>
            <color indexed="81"/>
            <rFont val="Tahoma"/>
            <family val="2"/>
          </rPr>
          <t>Usuario:</t>
        </r>
        <r>
          <rPr>
            <sz val="9"/>
            <color indexed="81"/>
            <rFont val="Tahoma"/>
            <family val="2"/>
          </rPr>
          <t xml:space="preserve">
1 karin
</t>
        </r>
      </text>
    </comment>
    <comment ref="R3494" authorId="0" shapeId="0" xr:uid="{209B0CA0-8F31-4239-AA46-BEAC8D511004}">
      <text>
        <r>
          <rPr>
            <b/>
            <sz val="9"/>
            <color indexed="81"/>
            <rFont val="Tahoma"/>
            <family val="2"/>
          </rPr>
          <t>Usuario:</t>
        </r>
        <r>
          <rPr>
            <sz val="9"/>
            <color indexed="81"/>
            <rFont val="Tahoma"/>
            <family val="2"/>
          </rPr>
          <t xml:space="preserve">
1 musa
</t>
        </r>
      </text>
    </comment>
    <comment ref="R3502" authorId="0" shapeId="0" xr:uid="{F843507B-14B6-44D6-AB72-84A59D498399}">
      <text>
        <r>
          <rPr>
            <b/>
            <sz val="9"/>
            <color indexed="81"/>
            <rFont val="Tahoma"/>
            <family val="2"/>
          </rPr>
          <t>Usuario:</t>
        </r>
        <r>
          <rPr>
            <sz val="9"/>
            <color indexed="81"/>
            <rFont val="Tahoma"/>
            <family val="2"/>
          </rPr>
          <t xml:space="preserve">
1 buscalibre
1 karin
</t>
        </r>
      </text>
    </comment>
    <comment ref="R3505" authorId="0" shapeId="0" xr:uid="{B275063F-FB73-43C9-9566-4445E3056499}">
      <text>
        <r>
          <rPr>
            <b/>
            <sz val="9"/>
            <color indexed="81"/>
            <rFont val="Tahoma"/>
            <family val="2"/>
          </rPr>
          <t>Usuario:</t>
        </r>
        <r>
          <rPr>
            <sz val="9"/>
            <color indexed="81"/>
            <rFont val="Tahoma"/>
            <family val="2"/>
          </rPr>
          <t xml:space="preserve">
2 tango
1 aconquista
1 inv al pie
1 eafit
12 nacionales
2 oso
1 wilborada
1 tornamesa z G 
1 oso san martin
1 nada
1 ficciones
1 tornamesa Av chile
1 prosa
1 bukz bta
1 efce centro
1 ana colina
2 nac bquilla
1 exlibris
4 wilborada
1 musa
</t>
        </r>
      </text>
    </comment>
    <comment ref="R3507" authorId="0" shapeId="0" xr:uid="{7BBBCF37-93E5-4744-99F5-DFD23C016D0C}">
      <text>
        <r>
          <rPr>
            <b/>
            <sz val="9"/>
            <color indexed="81"/>
            <rFont val="Tahoma"/>
            <family val="2"/>
          </rPr>
          <t>Usuario:</t>
        </r>
        <r>
          <rPr>
            <sz val="9"/>
            <color indexed="81"/>
            <rFont val="Tahoma"/>
            <family val="2"/>
          </rPr>
          <t xml:space="preserve">
1 la nada
3 entrecuentos
</t>
        </r>
      </text>
    </comment>
    <comment ref="S3507" authorId="0" shapeId="0" xr:uid="{0046388A-D9AF-48A1-B4C9-5782742B4E29}">
      <text>
        <r>
          <rPr>
            <b/>
            <sz val="9"/>
            <color indexed="81"/>
            <rFont val="Tahoma"/>
            <family val="2"/>
          </rPr>
          <t>Usuario:</t>
        </r>
        <r>
          <rPr>
            <sz val="9"/>
            <color indexed="81"/>
            <rFont val="Tahoma"/>
            <family val="2"/>
          </rPr>
          <t xml:space="preserve">
1 lerner
1 la nada
</t>
        </r>
      </text>
    </comment>
    <comment ref="R3525" authorId="0" shapeId="0" xr:uid="{F09A33F6-C184-406E-B31D-DD807806EE21}">
      <text>
        <r>
          <rPr>
            <b/>
            <sz val="9"/>
            <color indexed="81"/>
            <rFont val="Tahoma"/>
            <family val="2"/>
          </rPr>
          <t>Usuario:</t>
        </r>
        <r>
          <rPr>
            <sz val="9"/>
            <color indexed="81"/>
            <rFont val="Tahoma"/>
            <family val="2"/>
          </rPr>
          <t xml:space="preserve">
1 oso r
2 efce
1 distrididactica
1 buscalibre
1 focui
1 focui
1 babel
1 undeme
1 chaparro
</t>
        </r>
      </text>
    </comment>
    <comment ref="S3525" authorId="0" shapeId="0" xr:uid="{4886AB9D-C6D9-4682-AAFF-76B394FA3429}">
      <text>
        <r>
          <rPr>
            <b/>
            <sz val="9"/>
            <color indexed="81"/>
            <rFont val="Tahoma"/>
            <family val="2"/>
          </rPr>
          <t>Usuario:</t>
        </r>
        <r>
          <rPr>
            <sz val="9"/>
            <color indexed="81"/>
            <rFont val="Tahoma"/>
            <family val="2"/>
          </rPr>
          <t xml:space="preserve">
1 luis angel
1 distrididactika
1 luis a
1 chaparro
</t>
        </r>
      </text>
    </comment>
    <comment ref="R3533" authorId="0" shapeId="0" xr:uid="{209CE897-AC8B-4984-B989-F61B47B82971}">
      <text>
        <r>
          <rPr>
            <b/>
            <sz val="9"/>
            <color indexed="81"/>
            <rFont val="Tahoma"/>
            <family val="2"/>
          </rPr>
          <t>Usuario:</t>
        </r>
        <r>
          <rPr>
            <sz val="9"/>
            <color indexed="81"/>
            <rFont val="Tahoma"/>
            <family val="2"/>
          </rPr>
          <t xml:space="preserve">
1 prosa
1 av chile
1 profitecnicas
1 zona g
1 efce
1 santo s
1 macarena
1 teusaquillo
1 contexto
1 bukz bta
4 lerner
1 wilborada
</t>
        </r>
      </text>
    </comment>
    <comment ref="R3535" authorId="0" shapeId="0" xr:uid="{293E5EDC-EA27-460A-BDDE-28B118050C3A}">
      <text>
        <r>
          <rPr>
            <b/>
            <sz val="9"/>
            <color indexed="81"/>
            <rFont val="Tahoma"/>
            <family val="2"/>
          </rPr>
          <t>Usuario:</t>
        </r>
        <r>
          <rPr>
            <sz val="9"/>
            <color indexed="81"/>
            <rFont val="Tahoma"/>
            <family val="2"/>
          </rPr>
          <t xml:space="preserve">
1 bukz bta
1 bukz med
</t>
        </r>
      </text>
    </comment>
    <comment ref="S3535" authorId="0" shapeId="0" xr:uid="{524FF45C-C2FB-4A36-B73C-7DD24CD874DB}">
      <text>
        <r>
          <rPr>
            <b/>
            <sz val="9"/>
            <color indexed="81"/>
            <rFont val="Tahoma"/>
            <family val="2"/>
          </rPr>
          <t>Usuario:</t>
        </r>
        <r>
          <rPr>
            <sz val="9"/>
            <color indexed="81"/>
            <rFont val="Tahoma"/>
            <family val="2"/>
          </rPr>
          <t xml:space="preserve">
1 lerner
</t>
        </r>
      </text>
    </comment>
    <comment ref="R3536" authorId="0" shapeId="0" xr:uid="{693069E6-8FA6-48A9-A5CC-59A4022F7187}">
      <text>
        <r>
          <rPr>
            <b/>
            <sz val="9"/>
            <color indexed="81"/>
            <rFont val="Tahoma"/>
            <family val="2"/>
          </rPr>
          <t>Usuario:</t>
        </r>
        <r>
          <rPr>
            <sz val="9"/>
            <color indexed="81"/>
            <rFont val="Tahoma"/>
            <family val="2"/>
          </rPr>
          <t xml:space="preserve">
4 lerner
</t>
        </r>
      </text>
    </comment>
    <comment ref="S3536" authorId="0" shapeId="0" xr:uid="{636E1F6A-1943-41BB-B5DB-ACC4FB2C56CA}">
      <text>
        <r>
          <rPr>
            <b/>
            <sz val="9"/>
            <color indexed="81"/>
            <rFont val="Tahoma"/>
            <family val="2"/>
          </rPr>
          <t>Usuario:</t>
        </r>
        <r>
          <rPr>
            <sz val="9"/>
            <color indexed="81"/>
            <rFont val="Tahoma"/>
            <family val="2"/>
          </rPr>
          <t xml:space="preserve">
1 av chile
1 lerner
</t>
        </r>
      </text>
    </comment>
    <comment ref="R3537" authorId="0" shapeId="0" xr:uid="{BEB60E9F-743F-448F-9461-3D9273CB5BBC}">
      <text>
        <r>
          <rPr>
            <b/>
            <sz val="9"/>
            <color indexed="81"/>
            <rFont val="Tahoma"/>
            <family val="2"/>
          </rPr>
          <t>Usuario:</t>
        </r>
        <r>
          <rPr>
            <sz val="9"/>
            <color indexed="81"/>
            <rFont val="Tahoma"/>
            <family val="2"/>
          </rPr>
          <t xml:space="preserve">
1 contexto
</t>
        </r>
      </text>
    </comment>
    <comment ref="S3537" authorId="0" shapeId="0" xr:uid="{1CF69876-CEF5-4DE1-A07A-5F7031EFA88E}">
      <text>
        <r>
          <rPr>
            <b/>
            <sz val="9"/>
            <color indexed="81"/>
            <rFont val="Tahoma"/>
            <family val="2"/>
          </rPr>
          <t>Usuario:</t>
        </r>
        <r>
          <rPr>
            <sz val="9"/>
            <color indexed="81"/>
            <rFont val="Tahoma"/>
            <family val="2"/>
          </rPr>
          <t xml:space="preserve">
1 andino
</t>
        </r>
      </text>
    </comment>
    <comment ref="R3542" authorId="0" shapeId="0" xr:uid="{37204DD7-FE13-40A9-A692-0B5ABA33BF07}">
      <text>
        <r>
          <rPr>
            <b/>
            <sz val="9"/>
            <color indexed="81"/>
            <rFont val="Tahoma"/>
            <family val="2"/>
          </rPr>
          <t>Usuario:</t>
        </r>
        <r>
          <rPr>
            <sz val="9"/>
            <color indexed="81"/>
            <rFont val="Tahoma"/>
            <family val="2"/>
          </rPr>
          <t xml:space="preserve">
1 erato
</t>
        </r>
      </text>
    </comment>
    <comment ref="S3542" authorId="0" shapeId="0" xr:uid="{64C5C914-E780-4577-A393-1435D6A379DF}">
      <text>
        <r>
          <rPr>
            <b/>
            <sz val="9"/>
            <color indexed="81"/>
            <rFont val="Tahoma"/>
            <family val="2"/>
          </rPr>
          <t>Usuario:</t>
        </r>
        <r>
          <rPr>
            <sz val="9"/>
            <color indexed="81"/>
            <rFont val="Tahoma"/>
            <family val="2"/>
          </rPr>
          <t xml:space="preserve">
1 evaristo
</t>
        </r>
      </text>
    </comment>
    <comment ref="R3544" authorId="0" shapeId="0" xr:uid="{3765CD6D-66DD-4BE8-8297-6B0EE9E713CF}">
      <text>
        <r>
          <rPr>
            <b/>
            <sz val="9"/>
            <color indexed="81"/>
            <rFont val="Tahoma"/>
            <family val="2"/>
          </rPr>
          <t>Usuario:</t>
        </r>
        <r>
          <rPr>
            <sz val="9"/>
            <color indexed="81"/>
            <rFont val="Tahoma"/>
            <family val="2"/>
          </rPr>
          <t xml:space="preserve">
1 karin
</t>
        </r>
      </text>
    </comment>
    <comment ref="R3546" authorId="0" shapeId="0" xr:uid="{996D2A72-490E-48DB-BD27-4E8FC6345BC0}">
      <text>
        <r>
          <rPr>
            <b/>
            <sz val="9"/>
            <color indexed="81"/>
            <rFont val="Tahoma"/>
            <family val="2"/>
          </rPr>
          <t>Usuario:</t>
        </r>
        <r>
          <rPr>
            <sz val="9"/>
            <color indexed="81"/>
            <rFont val="Tahoma"/>
            <family val="2"/>
          </rPr>
          <t xml:space="preserve">
1 exlibris
</t>
        </r>
      </text>
    </comment>
    <comment ref="R3547" authorId="0" shapeId="0" xr:uid="{9E47AC19-F2A7-4FE5-9FB8-87E61263B93B}">
      <text>
        <r>
          <rPr>
            <b/>
            <sz val="9"/>
            <color indexed="81"/>
            <rFont val="Tahoma"/>
            <family val="2"/>
          </rPr>
          <t>Usuario:</t>
        </r>
        <r>
          <rPr>
            <sz val="9"/>
            <color indexed="81"/>
            <rFont val="Tahoma"/>
            <family val="2"/>
          </rPr>
          <t xml:space="preserve">
1 elpidia
1 exlibris
</t>
        </r>
      </text>
    </comment>
    <comment ref="S3547" authorId="0" shapeId="0" xr:uid="{8BCB2171-B059-4581-9998-5E7E9DC9E71C}">
      <text>
        <r>
          <rPr>
            <b/>
            <sz val="9"/>
            <color indexed="81"/>
            <rFont val="Tahoma"/>
            <family val="2"/>
          </rPr>
          <t>Usuario:</t>
        </r>
        <r>
          <rPr>
            <sz val="9"/>
            <color indexed="81"/>
            <rFont val="Tahoma"/>
            <family val="2"/>
          </rPr>
          <t xml:space="preserve">
1 elpidia
</t>
        </r>
      </text>
    </comment>
    <comment ref="R3552" authorId="0" shapeId="0" xr:uid="{BA155797-90ED-4B2C-95E8-DBB214D5E5AA}">
      <text>
        <r>
          <rPr>
            <b/>
            <sz val="9"/>
            <color indexed="81"/>
            <rFont val="Tahoma"/>
            <family val="2"/>
          </rPr>
          <t>Usuario:</t>
        </r>
        <r>
          <rPr>
            <sz val="9"/>
            <color indexed="81"/>
            <rFont val="Tahoma"/>
            <family val="2"/>
          </rPr>
          <t xml:space="preserve">
1 dario
1 tornamesa Av chile
1 alfredo feria
1 alfredo
1 oso SM
1 alfredo
1 bukz med
1 lepanto
1 zona g
1 efce
2 lerner
1 wilborada
</t>
        </r>
      </text>
    </comment>
    <comment ref="S3552" authorId="0" shapeId="0" xr:uid="{39E1E1FF-BB09-4B51-B03A-7F23EC4D196C}">
      <text>
        <r>
          <rPr>
            <b/>
            <sz val="9"/>
            <color indexed="81"/>
            <rFont val="Tahoma"/>
            <family val="2"/>
          </rPr>
          <t>Usuario:</t>
        </r>
        <r>
          <rPr>
            <sz val="9"/>
            <color indexed="81"/>
            <rFont val="Tahoma"/>
            <family val="2"/>
          </rPr>
          <t xml:space="preserve">
1 alfredo
</t>
        </r>
      </text>
    </comment>
    <comment ref="R3553" authorId="0" shapeId="0" xr:uid="{91D5280D-84DB-47A6-A97E-1D3ABC919A47}">
      <text>
        <r>
          <rPr>
            <b/>
            <sz val="9"/>
            <color indexed="81"/>
            <rFont val="Tahoma"/>
            <family val="2"/>
          </rPr>
          <t>Usuario:</t>
        </r>
        <r>
          <rPr>
            <sz val="9"/>
            <color indexed="81"/>
            <rFont val="Tahoma"/>
            <family val="2"/>
          </rPr>
          <t xml:space="preserve">
1 isidro
1 oso SM
1 alfredo
1 dario n
1 dario M
1 dario m
1 isidro
</t>
        </r>
      </text>
    </comment>
    <comment ref="S3553" authorId="0" shapeId="0" xr:uid="{F263FC99-636C-46AC-99B6-FFCCC5AED9D2}">
      <text>
        <r>
          <rPr>
            <b/>
            <sz val="9"/>
            <color indexed="81"/>
            <rFont val="Tahoma"/>
            <family val="2"/>
          </rPr>
          <t>Usuario:</t>
        </r>
        <r>
          <rPr>
            <sz val="9"/>
            <color indexed="81"/>
            <rFont val="Tahoma"/>
            <family val="2"/>
          </rPr>
          <t xml:space="preserve">
1 isidro
1 isidro
1 circulo
1 circulo c
</t>
        </r>
      </text>
    </comment>
    <comment ref="R3555" authorId="0" shapeId="0" xr:uid="{9DA4FD4B-7C67-4794-B1ED-AF91AB3DA499}">
      <text>
        <r>
          <rPr>
            <b/>
            <sz val="9"/>
            <color indexed="81"/>
            <rFont val="Tahoma"/>
            <family val="2"/>
          </rPr>
          <t>Usuario:</t>
        </r>
        <r>
          <rPr>
            <sz val="9"/>
            <color indexed="81"/>
            <rFont val="Tahoma"/>
            <family val="2"/>
          </rPr>
          <t xml:space="preserve">
3 lerner
2 efce
1 alfredo feria
2 buscalibre
1 oso SM
1 alfredo
1 erato
1 dario n
1 undeme
1 dario m
1 circulo
1 EFCE
1 colina
1 isidro
1 wilborada
</t>
        </r>
      </text>
    </comment>
    <comment ref="S3555" authorId="0" shapeId="0" xr:uid="{F1D3CECA-C569-479E-8FE2-D9CA3ED5A158}">
      <text>
        <r>
          <rPr>
            <b/>
            <sz val="9"/>
            <color indexed="81"/>
            <rFont val="Tahoma"/>
            <family val="2"/>
          </rPr>
          <t>Usuario:</t>
        </r>
        <r>
          <rPr>
            <sz val="9"/>
            <color indexed="81"/>
            <rFont val="Tahoma"/>
            <family val="2"/>
          </rPr>
          <t xml:space="preserve">
1 erato
1 circulo c
</t>
        </r>
      </text>
    </comment>
    <comment ref="R3562" authorId="0" shapeId="0" xr:uid="{3224161A-E7AE-466E-A7DE-E10C325A679B}">
      <text>
        <r>
          <rPr>
            <b/>
            <sz val="9"/>
            <color indexed="81"/>
            <rFont val="Tahoma"/>
            <family val="2"/>
          </rPr>
          <t>Usuario:</t>
        </r>
        <r>
          <rPr>
            <sz val="9"/>
            <color indexed="81"/>
            <rFont val="Tahoma"/>
            <family val="2"/>
          </rPr>
          <t xml:space="preserve">
1 selva viva
</t>
        </r>
      </text>
    </comment>
    <comment ref="R3575" authorId="0" shapeId="0" xr:uid="{B3A7E99E-6005-4B63-87ED-00B7A29D14C9}">
      <text>
        <r>
          <rPr>
            <b/>
            <sz val="9"/>
            <color indexed="81"/>
            <rFont val="Tahoma"/>
            <family val="2"/>
          </rPr>
          <t>Usuario:</t>
        </r>
        <r>
          <rPr>
            <sz val="9"/>
            <color indexed="81"/>
            <rFont val="Tahoma"/>
            <family val="2"/>
          </rPr>
          <t xml:space="preserve">
1 bukz med
1 cooprudea
1 bukz med
</t>
        </r>
      </text>
    </comment>
    <comment ref="S3575" authorId="0" shapeId="0" xr:uid="{41DE9109-B77E-48F1-824F-F4A836694A2B}">
      <text>
        <r>
          <rPr>
            <b/>
            <sz val="9"/>
            <color indexed="81"/>
            <rFont val="Tahoma"/>
            <family val="2"/>
          </rPr>
          <t>Usuario:</t>
        </r>
        <r>
          <rPr>
            <sz val="9"/>
            <color indexed="81"/>
            <rFont val="Tahoma"/>
            <family val="2"/>
          </rPr>
          <t xml:space="preserve">
1 coprudea
</t>
        </r>
      </text>
    </comment>
    <comment ref="R3576" authorId="1" shapeId="0" xr:uid="{6168E67A-EC85-FB49-93A6-61BE9D170F90}">
      <text>
        <r>
          <rPr>
            <b/>
            <sz val="10"/>
            <color rgb="FF000000"/>
            <rFont val="Tahoma"/>
            <family val="2"/>
          </rPr>
          <t>Oscar Tinjacá Reyes:</t>
        </r>
        <r>
          <rPr>
            <sz val="10"/>
            <color rgb="FF000000"/>
            <rFont val="Tahoma"/>
            <family val="2"/>
          </rPr>
          <t xml:space="preserve">
1 buscalibre
1 buscalibre
1 buscalibre
</t>
        </r>
      </text>
    </comment>
    <comment ref="R3584" authorId="0" shapeId="0" xr:uid="{19F26F0C-4943-49B1-96D2-FBB16C192EE5}">
      <text>
        <r>
          <rPr>
            <b/>
            <sz val="9"/>
            <color indexed="81"/>
            <rFont val="Tahoma"/>
            <family val="2"/>
          </rPr>
          <t>Usuario:</t>
        </r>
        <r>
          <rPr>
            <sz val="9"/>
            <color indexed="81"/>
            <rFont val="Tahoma"/>
            <family val="2"/>
          </rPr>
          <t xml:space="preserve">
1 wilborada
1 oso R
1 evaristo
2 erato
1 evaristo
1 evaristo
2 evaristo
1 patricia
1 tango
1 patricia
1 evaristo
1 erato
1 evaristo
2 erato
1 prosa
1 bukz med
1 tres c
1 coprudea
1 evaristo
1 tango
2 evaristo
1 contexto
2 evaristo
</t>
        </r>
      </text>
    </comment>
    <comment ref="S3584" authorId="0" shapeId="0" xr:uid="{493F0325-16BF-4552-ABC2-EBA094BF06BB}">
      <text>
        <r>
          <rPr>
            <b/>
            <sz val="9"/>
            <color indexed="81"/>
            <rFont val="Tahoma"/>
            <family val="2"/>
          </rPr>
          <t>Usuario:</t>
        </r>
        <r>
          <rPr>
            <sz val="9"/>
            <color indexed="81"/>
            <rFont val="Tahoma"/>
            <family val="2"/>
          </rPr>
          <t xml:space="preserve">
1 zona g
1 tornamesa Z G 
1 zona g
1 era azul andino
</t>
        </r>
      </text>
    </comment>
    <comment ref="R3596" authorId="0" shapeId="0" xr:uid="{756807E6-86D1-4304-9C6D-3D52C7461EFD}">
      <text>
        <r>
          <rPr>
            <b/>
            <sz val="9"/>
            <color indexed="81"/>
            <rFont val="Tahoma"/>
            <family val="2"/>
          </rPr>
          <t>Usuario:</t>
        </r>
        <r>
          <rPr>
            <sz val="9"/>
            <color indexed="81"/>
            <rFont val="Tahoma"/>
            <family val="2"/>
          </rPr>
          <t xml:space="preserve">
3 lerner
</t>
        </r>
      </text>
    </comment>
    <comment ref="S3596" authorId="0" shapeId="0" xr:uid="{BD52AC48-A391-4512-B271-DA3BCE8CCF66}">
      <text>
        <r>
          <rPr>
            <b/>
            <sz val="9"/>
            <color indexed="81"/>
            <rFont val="Tahoma"/>
            <family val="2"/>
          </rPr>
          <t>Usuario:</t>
        </r>
        <r>
          <rPr>
            <sz val="9"/>
            <color indexed="81"/>
            <rFont val="Tahoma"/>
            <family val="2"/>
          </rPr>
          <t xml:space="preserve">
1 tango
1 lerner
</t>
        </r>
      </text>
    </comment>
    <comment ref="R3598" authorId="0" shapeId="0" xr:uid="{D1ECFF84-91CA-4987-9CA7-A6B22D36A735}">
      <text>
        <r>
          <rPr>
            <b/>
            <sz val="9"/>
            <color indexed="81"/>
            <rFont val="Tahoma"/>
            <family val="2"/>
          </rPr>
          <t>Usuario:</t>
        </r>
        <r>
          <rPr>
            <sz val="9"/>
            <color indexed="81"/>
            <rFont val="Tahoma"/>
            <family val="2"/>
          </rPr>
          <t xml:space="preserve">
1 la nada
</t>
        </r>
      </text>
    </comment>
    <comment ref="R3599" authorId="0" shapeId="0" xr:uid="{36899A60-73E2-4446-9178-10BE9137C4AC}">
      <text>
        <r>
          <rPr>
            <b/>
            <sz val="9"/>
            <color indexed="81"/>
            <rFont val="Tahoma"/>
            <family val="2"/>
          </rPr>
          <t>Usuario:</t>
        </r>
        <r>
          <rPr>
            <sz val="9"/>
            <color indexed="81"/>
            <rFont val="Tahoma"/>
            <family val="2"/>
          </rPr>
          <t xml:space="preserve">
1 selva viva
1 buscalibre
1 buscalibre
</t>
        </r>
      </text>
    </comment>
    <comment ref="R3603" authorId="0" shapeId="0" xr:uid="{F8652184-71ED-42C2-8F61-C1BAB8AA757F}">
      <text>
        <r>
          <rPr>
            <b/>
            <sz val="9"/>
            <color indexed="81"/>
            <rFont val="Tahoma"/>
            <family val="2"/>
          </rPr>
          <t>Usuario:</t>
        </r>
        <r>
          <rPr>
            <sz val="9"/>
            <color indexed="81"/>
            <rFont val="Tahoma"/>
            <family val="2"/>
          </rPr>
          <t xml:space="preserve">
1 oso R
1 erato
1 patricia
1 erato
1 aconquista
1 oso
1 wilborada
1 tornamesa Z G 
1 casa tomada
1 patricia
1 alfredo feria
1 prosa
1 zona g
1 efce
1 erato
1 siglo xxi
1 lepanto
1 soluciones
1 tango
1 evaristo
1 evaristo
1 almacen S
1 zona g
1 efce
2 alamcen s
1 evaristo
1 wilborada
</t>
        </r>
      </text>
    </comment>
    <comment ref="S3603" authorId="0" shapeId="0" xr:uid="{0DD9B9E2-7A69-4178-829E-CAB5841B25B4}">
      <text>
        <r>
          <rPr>
            <b/>
            <sz val="9"/>
            <color indexed="81"/>
            <rFont val="Tahoma"/>
            <family val="2"/>
          </rPr>
          <t>Usuario:</t>
        </r>
        <r>
          <rPr>
            <sz val="9"/>
            <color indexed="81"/>
            <rFont val="Tahoma"/>
            <family val="2"/>
          </rPr>
          <t xml:space="preserve">
1 patricia
</t>
        </r>
      </text>
    </comment>
    <comment ref="R3610" authorId="0" shapeId="0" xr:uid="{487C40CD-8CDD-424A-A3B1-13F6B8BD06DB}">
      <text>
        <r>
          <rPr>
            <b/>
            <sz val="9"/>
            <color indexed="81"/>
            <rFont val="Tahoma"/>
            <family val="2"/>
          </rPr>
          <t>Usuario:</t>
        </r>
        <r>
          <rPr>
            <sz val="9"/>
            <color indexed="81"/>
            <rFont val="Tahoma"/>
            <family val="2"/>
          </rPr>
          <t xml:space="preserve">
1 oso R
1 la nada
1 buscalibre
1 soluciones
1 licenciado
1 almacen s
</t>
        </r>
      </text>
    </comment>
    <comment ref="S3612" authorId="0" shapeId="0" xr:uid="{2B17CBCB-5D72-47A3-8B16-9484419B1871}">
      <text>
        <r>
          <rPr>
            <b/>
            <sz val="9"/>
            <color indexed="81"/>
            <rFont val="Tahoma"/>
            <family val="2"/>
          </rPr>
          <t>Usuario:</t>
        </r>
        <r>
          <rPr>
            <sz val="9"/>
            <color indexed="81"/>
            <rFont val="Tahoma"/>
            <family val="2"/>
          </rPr>
          <t xml:space="preserve">
1 av chile</t>
        </r>
      </text>
    </comment>
    <comment ref="R3614" authorId="0" shapeId="0" xr:uid="{9CE170DF-B472-4296-945E-7E4859C0D755}">
      <text>
        <r>
          <rPr>
            <b/>
            <sz val="9"/>
            <color indexed="81"/>
            <rFont val="Tahoma"/>
            <family val="2"/>
          </rPr>
          <t>Usuario:</t>
        </r>
        <r>
          <rPr>
            <sz val="9"/>
            <color indexed="81"/>
            <rFont val="Tahoma"/>
            <family val="2"/>
          </rPr>
          <t xml:space="preserve">
1 siglo xxi
1 lepanto
</t>
        </r>
      </text>
    </comment>
    <comment ref="R3621" authorId="0" shapeId="0" xr:uid="{AE0BD936-C36B-4693-88A4-1D7939B30A9E}">
      <text>
        <r>
          <rPr>
            <b/>
            <sz val="9"/>
            <color indexed="81"/>
            <rFont val="Tahoma"/>
            <family val="2"/>
          </rPr>
          <t>Usuario:</t>
        </r>
        <r>
          <rPr>
            <sz val="9"/>
            <color indexed="81"/>
            <rFont val="Tahoma"/>
            <family val="2"/>
          </rPr>
          <t xml:space="preserve">
1 oso r
</t>
        </r>
      </text>
    </comment>
    <comment ref="R3625" authorId="0" shapeId="0" xr:uid="{FB63FE13-A8F3-4C8F-AF89-9B07255DFF5D}">
      <text>
        <r>
          <rPr>
            <b/>
            <sz val="9"/>
            <color indexed="81"/>
            <rFont val="Tahoma"/>
            <family val="2"/>
          </rPr>
          <t>Usuario:</t>
        </r>
        <r>
          <rPr>
            <sz val="9"/>
            <color indexed="81"/>
            <rFont val="Tahoma"/>
            <family val="2"/>
          </rPr>
          <t xml:space="preserve">
1 selva viva
1 erato
</t>
        </r>
      </text>
    </comment>
    <comment ref="R3627" authorId="0" shapeId="0" xr:uid="{14E4DD0F-66BB-423A-BF5B-F9529BC87A0D}">
      <text>
        <r>
          <rPr>
            <b/>
            <sz val="9"/>
            <color indexed="81"/>
            <rFont val="Tahoma"/>
            <family val="2"/>
          </rPr>
          <t>Usuario:</t>
        </r>
        <r>
          <rPr>
            <sz val="9"/>
            <color indexed="81"/>
            <rFont val="Tahoma"/>
            <family val="2"/>
          </rPr>
          <t xml:space="preserve">
1 butaca
1 tertulia
1 isidro
</t>
        </r>
      </text>
    </comment>
    <comment ref="S3627" authorId="0" shapeId="0" xr:uid="{6A11142D-A6AA-4F50-8233-82D8F96E648A}">
      <text>
        <r>
          <rPr>
            <b/>
            <sz val="9"/>
            <color indexed="81"/>
            <rFont val="Tahoma"/>
            <family val="2"/>
          </rPr>
          <t>Usuario:</t>
        </r>
        <r>
          <rPr>
            <sz val="9"/>
            <color indexed="81"/>
            <rFont val="Tahoma"/>
            <family val="2"/>
          </rPr>
          <t xml:space="preserve">
3 exlibris
</t>
        </r>
      </text>
    </comment>
    <comment ref="R3628" authorId="0" shapeId="0" xr:uid="{8A0D9C95-7529-42F2-8FF6-58A5CC9961CC}">
      <text>
        <r>
          <rPr>
            <b/>
            <sz val="9"/>
            <color indexed="81"/>
            <rFont val="Tahoma"/>
            <family val="2"/>
          </rPr>
          <t>Usuario:</t>
        </r>
        <r>
          <rPr>
            <sz val="9"/>
            <color indexed="81"/>
            <rFont val="Tahoma"/>
            <family val="2"/>
          </rPr>
          <t xml:space="preserve">
1 libelula M
1 oso
1 wilborada
1 tornamesa z G 
1 oso san martin
1 bukz medellin
1 el licenciado
1 tornamesa Av chile
1 bukz bta
1 efce centro
1 ana colina
1 siglo xxi feria
1 bukz bta
1 exlibris
1 9 tres c
1 musa
</t>
        </r>
      </text>
    </comment>
    <comment ref="S3628" authorId="0" shapeId="0" xr:uid="{B91C4137-4D69-468A-BD97-BFBBCFE96155}">
      <text>
        <r>
          <rPr>
            <b/>
            <sz val="9"/>
            <color indexed="81"/>
            <rFont val="Tahoma"/>
            <family val="2"/>
          </rPr>
          <t>Usuario:</t>
        </r>
        <r>
          <rPr>
            <sz val="9"/>
            <color indexed="81"/>
            <rFont val="Tahoma"/>
            <family val="2"/>
          </rPr>
          <t xml:space="preserve">
1 prologo
</t>
        </r>
      </text>
    </comment>
    <comment ref="R3631" authorId="0" shapeId="0" xr:uid="{9712855B-6B34-4810-8827-C7BDB44777C0}">
      <text>
        <r>
          <rPr>
            <b/>
            <sz val="9"/>
            <color indexed="81"/>
            <rFont val="Tahoma"/>
            <family val="2"/>
          </rPr>
          <t>Usuario:</t>
        </r>
        <r>
          <rPr>
            <sz val="9"/>
            <color indexed="81"/>
            <rFont val="Tahoma"/>
            <family val="2"/>
          </rPr>
          <t xml:space="preserve">
1 alfredo
</t>
        </r>
      </text>
    </comment>
    <comment ref="R3634" authorId="0" shapeId="0" xr:uid="{CA910F82-F352-4D8D-AC20-35FBB07E56B3}">
      <text>
        <r>
          <rPr>
            <b/>
            <sz val="9"/>
            <color indexed="81"/>
            <rFont val="Tahoma"/>
            <family val="2"/>
          </rPr>
          <t>Usuario:</t>
        </r>
        <r>
          <rPr>
            <sz val="9"/>
            <color indexed="81"/>
            <rFont val="Tahoma"/>
            <family val="2"/>
          </rPr>
          <t xml:space="preserve">
1 karin
</t>
        </r>
      </text>
    </comment>
    <comment ref="R3637" authorId="0" shapeId="0" xr:uid="{12B6BD4B-0BF9-48F9-BB07-F9CF3B446F60}">
      <text>
        <r>
          <rPr>
            <b/>
            <sz val="9"/>
            <color indexed="81"/>
            <rFont val="Tahoma"/>
            <family val="2"/>
          </rPr>
          <t>Usuario:</t>
        </r>
        <r>
          <rPr>
            <sz val="9"/>
            <color indexed="81"/>
            <rFont val="Tahoma"/>
            <family val="2"/>
          </rPr>
          <t xml:space="preserve">
1 av chile
2 efce
1 zona g
1 chaparro
1 buscalibre
3 efce
1 buscalibre
</t>
        </r>
      </text>
    </comment>
    <comment ref="S3637" authorId="0" shapeId="0" xr:uid="{DF73A41F-E10C-48A2-85CE-64BD74A834E0}">
      <text>
        <r>
          <rPr>
            <b/>
            <sz val="9"/>
            <color indexed="81"/>
            <rFont val="Tahoma"/>
            <family val="2"/>
          </rPr>
          <t>Usuario:</t>
        </r>
        <r>
          <rPr>
            <sz val="9"/>
            <color indexed="81"/>
            <rFont val="Tahoma"/>
            <family val="2"/>
          </rPr>
          <t xml:space="preserve">
1 chaparro
</t>
        </r>
      </text>
    </comment>
    <comment ref="R3638" authorId="0" shapeId="0" xr:uid="{0543EC85-B0DA-4895-B336-89A8D6C56430}">
      <text>
        <r>
          <rPr>
            <b/>
            <sz val="9"/>
            <color indexed="81"/>
            <rFont val="Tahoma"/>
            <family val="2"/>
          </rPr>
          <t>Usuario:</t>
        </r>
        <r>
          <rPr>
            <sz val="9"/>
            <color indexed="81"/>
            <rFont val="Tahoma"/>
            <family val="2"/>
          </rPr>
          <t xml:space="preserve">
1 av chile
1 profitecnicas
2 efce
1 licenciado
1 zona g
2 tango
1 buscalibre
2 buscalibre
1 buscalibre
1 buscalibre
</t>
        </r>
      </text>
    </comment>
    <comment ref="R3640" authorId="0" shapeId="0" xr:uid="{22D96E58-7D85-47BF-8FB0-69EEB67D4EB4}">
      <text>
        <r>
          <rPr>
            <b/>
            <sz val="9"/>
            <color indexed="81"/>
            <rFont val="Tahoma"/>
            <family val="2"/>
          </rPr>
          <t>Usuario:</t>
        </r>
        <r>
          <rPr>
            <sz val="9"/>
            <color indexed="81"/>
            <rFont val="Tahoma"/>
            <family val="2"/>
          </rPr>
          <t xml:space="preserve">
1 tango
1 inv al pie
1 oso
1 tornamesa z G 
1 ( 9 ) tres cuartos
1 bukz bta
1 soluciones
1 carranza
1 bukz med
1 9 tres c
1 siglo xxi
1 bukz bta
2 EFCE
1 callejon C
1 soluciones
1 villegas
1 bukz bta
1 buscalibre
1 publigraphic
</t>
        </r>
      </text>
    </comment>
    <comment ref="R3642" authorId="0" shapeId="0" xr:uid="{CC52281F-604F-43A9-AFAA-161496C07E7F}">
      <text>
        <r>
          <rPr>
            <b/>
            <sz val="9"/>
            <color indexed="81"/>
            <rFont val="Tahoma"/>
            <family val="2"/>
          </rPr>
          <t>Usuario:</t>
        </r>
        <r>
          <rPr>
            <sz val="9"/>
            <color indexed="81"/>
            <rFont val="Tahoma"/>
            <family val="2"/>
          </rPr>
          <t xml:space="preserve">
1 siglo xxi
</t>
        </r>
      </text>
    </comment>
    <comment ref="S3642" authorId="0" shapeId="0" xr:uid="{47EB867E-54AB-481D-BFF8-B74D77B13323}">
      <text>
        <r>
          <rPr>
            <b/>
            <sz val="9"/>
            <color indexed="81"/>
            <rFont val="Tahoma"/>
            <family val="2"/>
          </rPr>
          <t>Usuario:</t>
        </r>
        <r>
          <rPr>
            <sz val="9"/>
            <color indexed="81"/>
            <rFont val="Tahoma"/>
            <family val="2"/>
          </rPr>
          <t xml:space="preserve">
1 andino
</t>
        </r>
      </text>
    </comment>
    <comment ref="R3644" authorId="0" shapeId="0" xr:uid="{485BA889-1D75-4066-8503-19336D9C40E8}">
      <text>
        <r>
          <rPr>
            <b/>
            <sz val="9"/>
            <color indexed="81"/>
            <rFont val="Tahoma"/>
            <family val="2"/>
          </rPr>
          <t>Usuario:</t>
        </r>
        <r>
          <rPr>
            <sz val="9"/>
            <color indexed="81"/>
            <rFont val="Tahoma"/>
            <family val="2"/>
          </rPr>
          <t xml:space="preserve">
1 erato
</t>
        </r>
      </text>
    </comment>
    <comment ref="R3645" authorId="0" shapeId="0" xr:uid="{AE6C5EB6-9C04-4101-9300-DFFE2CFA0306}">
      <text>
        <r>
          <rPr>
            <b/>
            <sz val="9"/>
            <color indexed="81"/>
            <rFont val="Tahoma"/>
            <family val="2"/>
          </rPr>
          <t>Usuario:</t>
        </r>
        <r>
          <rPr>
            <sz val="9"/>
            <color indexed="81"/>
            <rFont val="Tahoma"/>
            <family val="2"/>
          </rPr>
          <t xml:space="preserve">
1 bukz med
1 cooprudea
</t>
        </r>
      </text>
    </comment>
    <comment ref="S3645" authorId="0" shapeId="0" xr:uid="{21173B10-13B0-46CF-9774-4A57E60978F2}">
      <text>
        <r>
          <rPr>
            <b/>
            <sz val="9"/>
            <color indexed="81"/>
            <rFont val="Tahoma"/>
            <family val="2"/>
          </rPr>
          <t>Usuario:</t>
        </r>
        <r>
          <rPr>
            <sz val="9"/>
            <color indexed="81"/>
            <rFont val="Tahoma"/>
            <family val="2"/>
          </rPr>
          <t xml:space="preserve">
1 coprudea
</t>
        </r>
      </text>
    </comment>
    <comment ref="R3646" authorId="0" shapeId="0" xr:uid="{374A0050-258A-4D16-AC9E-6C1AEC4488D8}">
      <text>
        <r>
          <rPr>
            <b/>
            <sz val="9"/>
            <color indexed="81"/>
            <rFont val="Tahoma"/>
            <family val="2"/>
          </rPr>
          <t>Usuario:</t>
        </r>
        <r>
          <rPr>
            <sz val="9"/>
            <color indexed="81"/>
            <rFont val="Tahoma"/>
            <family val="2"/>
          </rPr>
          <t xml:space="preserve">
1 exlibris
1 valija
1 av chile
1 bukz med
1 siglo xxi
1 bukz bta
1 efce
1 licenciado
1 zona g
1 villegas
1 soluciones
</t>
        </r>
      </text>
    </comment>
    <comment ref="R3649" authorId="0" shapeId="0" xr:uid="{56CFA307-137F-4A7D-B1B8-90DE8A80C857}">
      <text>
        <r>
          <rPr>
            <b/>
            <sz val="9"/>
            <color rgb="FF000000"/>
            <rFont val="Tahoma"/>
            <family val="2"/>
          </rPr>
          <t>Usuario:</t>
        </r>
        <r>
          <rPr>
            <sz val="9"/>
            <color rgb="FF000000"/>
            <rFont val="Tahoma"/>
            <family val="2"/>
          </rPr>
          <t xml:space="preserve">
1 isidro
1 oso r
1 fundalectura
1 focui
1 licenciado
</t>
        </r>
      </text>
    </comment>
    <comment ref="S3649" authorId="0" shapeId="0" xr:uid="{F711B7A3-5D43-41DA-8794-9283A226AD68}">
      <text>
        <r>
          <rPr>
            <b/>
            <sz val="9"/>
            <color indexed="81"/>
            <rFont val="Tahoma"/>
            <family val="2"/>
          </rPr>
          <t>Usuario:</t>
        </r>
        <r>
          <rPr>
            <sz val="9"/>
            <color indexed="81"/>
            <rFont val="Tahoma"/>
            <family val="2"/>
          </rPr>
          <t xml:space="preserve">
1 andino
1 tango
1 casa tomada
</t>
        </r>
      </text>
    </comment>
    <comment ref="R3651" authorId="0" shapeId="0" xr:uid="{0301FD18-991B-4BE0-8D01-90625D3BD695}">
      <text>
        <r>
          <rPr>
            <b/>
            <sz val="9"/>
            <color indexed="81"/>
            <rFont val="Tahoma"/>
            <family val="2"/>
          </rPr>
          <t>Usuario:</t>
        </r>
        <r>
          <rPr>
            <sz val="9"/>
            <color indexed="81"/>
            <rFont val="Tahoma"/>
            <family val="2"/>
          </rPr>
          <t xml:space="preserve">
1 erato
1 elpidia
</t>
        </r>
      </text>
    </comment>
    <comment ref="R3652" authorId="0" shapeId="0" xr:uid="{79FA25B3-2FD5-4869-BF96-C5FAF4B0A920}">
      <text>
        <r>
          <rPr>
            <b/>
            <sz val="9"/>
            <color indexed="81"/>
            <rFont val="Tahoma"/>
            <family val="2"/>
          </rPr>
          <t>Usuario:</t>
        </r>
        <r>
          <rPr>
            <sz val="9"/>
            <color indexed="81"/>
            <rFont val="Tahoma"/>
            <family val="2"/>
          </rPr>
          <t xml:space="preserve">
1 era andino
1 hacienda
1 av chile
1 acontista
1 profitecnics
1 EFCE
1 zona g
1 contexto
1 tertulia
1 farmacia
1 farmacia
</t>
        </r>
      </text>
    </comment>
    <comment ref="S3652" authorId="0" shapeId="0" xr:uid="{4B350700-ECC9-476B-953B-5B7308539584}">
      <text>
        <r>
          <rPr>
            <b/>
            <sz val="9"/>
            <color indexed="81"/>
            <rFont val="Tahoma"/>
            <family val="2"/>
          </rPr>
          <t>Usuario:</t>
        </r>
        <r>
          <rPr>
            <sz val="9"/>
            <color indexed="81"/>
            <rFont val="Tahoma"/>
            <family val="2"/>
          </rPr>
          <t xml:space="preserve">
1 andino
</t>
        </r>
      </text>
    </comment>
    <comment ref="R3653" authorId="0" shapeId="0" xr:uid="{73343638-344D-4C8C-9B3B-B16D8DBEE61B}">
      <text>
        <r>
          <rPr>
            <b/>
            <sz val="9"/>
            <color indexed="81"/>
            <rFont val="Tahoma"/>
            <family val="2"/>
          </rPr>
          <t>Usuario:</t>
        </r>
        <r>
          <rPr>
            <sz val="9"/>
            <color indexed="81"/>
            <rFont val="Tahoma"/>
            <family val="2"/>
          </rPr>
          <t xml:space="preserve">
1 wilborada
1 patricia
1 fundalectura
1 tertulia
</t>
        </r>
      </text>
    </comment>
    <comment ref="S3653" authorId="0" shapeId="0" xr:uid="{4C121217-CAEC-4BD3-B6E9-43108C546DD7}">
      <text>
        <r>
          <rPr>
            <b/>
            <sz val="9"/>
            <color indexed="81"/>
            <rFont val="Tahoma"/>
            <family val="2"/>
          </rPr>
          <t>Usuario:</t>
        </r>
        <r>
          <rPr>
            <sz val="9"/>
            <color indexed="81"/>
            <rFont val="Tahoma"/>
            <family val="2"/>
          </rPr>
          <t xml:space="preserve">
1 wilborada
1 patricia
</t>
        </r>
      </text>
    </comment>
    <comment ref="S3654" authorId="0" shapeId="0" xr:uid="{3F010891-EDFB-4305-AE0D-8FBBBBBA17CA}">
      <text>
        <r>
          <rPr>
            <b/>
            <sz val="9"/>
            <color indexed="81"/>
            <rFont val="Tahoma"/>
            <family val="2"/>
          </rPr>
          <t>Usuario:</t>
        </r>
        <r>
          <rPr>
            <sz val="9"/>
            <color indexed="81"/>
            <rFont val="Tahoma"/>
            <family val="2"/>
          </rPr>
          <t xml:space="preserve">
1 evaristo
</t>
        </r>
      </text>
    </comment>
    <comment ref="R3656" authorId="0" shapeId="0" xr:uid="{0CDD3B91-8DBC-41BF-9D65-29F9C7F4BCE8}">
      <text>
        <r>
          <rPr>
            <b/>
            <sz val="9"/>
            <color indexed="81"/>
            <rFont val="Tahoma"/>
            <family val="2"/>
          </rPr>
          <t>Usuario:</t>
        </r>
        <r>
          <rPr>
            <sz val="9"/>
            <color indexed="81"/>
            <rFont val="Tahoma"/>
            <family val="2"/>
          </rPr>
          <t xml:space="preserve">
1 buscalibre
</t>
        </r>
      </text>
    </comment>
    <comment ref="R3657" authorId="0" shapeId="0" xr:uid="{6CF3D46E-B32C-4C2C-94CE-09CA0FF771C7}">
      <text>
        <r>
          <rPr>
            <b/>
            <sz val="9"/>
            <color indexed="81"/>
            <rFont val="Tahoma"/>
            <family val="2"/>
          </rPr>
          <t>Usuario:</t>
        </r>
        <r>
          <rPr>
            <sz val="9"/>
            <color indexed="81"/>
            <rFont val="Tahoma"/>
            <family val="2"/>
          </rPr>
          <t xml:space="preserve">
1 ed modernas
1 chaparro
1 tango
1 oso
1 oso san martin
1 buzk medellin
1 tornamesa Av chile
1 ana colina
1 jose lopez
1 central
1 alfredo feria
1 focui
1 bukz bta
1 bukz med
1 licenciado
1 profitecnicas
1 efce
1 ontexto
2 lerner
1 gemas
1 av chile
1 callejon 80
1 dario n
1 wilborada
1 undeme
1 las paletas
1 av chile
1 wilborada
</t>
        </r>
      </text>
    </comment>
    <comment ref="S3657" authorId="0" shapeId="0" xr:uid="{20A577C9-7206-49BF-9B41-BBBCBF35EBAA}">
      <text>
        <r>
          <rPr>
            <b/>
            <sz val="9"/>
            <color indexed="81"/>
            <rFont val="Tahoma"/>
            <family val="2"/>
          </rPr>
          <t>Usuario:</t>
        </r>
        <r>
          <rPr>
            <sz val="9"/>
            <color indexed="81"/>
            <rFont val="Tahoma"/>
            <family val="2"/>
          </rPr>
          <t xml:space="preserve">
1 ed modernas
1 chaparro
1 jose lopez
1 luis a
</t>
        </r>
      </text>
    </comment>
    <comment ref="R3660" authorId="0" shapeId="0" xr:uid="{50462060-710A-48E5-BE31-8907C8856C63}">
      <text>
        <r>
          <rPr>
            <b/>
            <sz val="9"/>
            <color indexed="81"/>
            <rFont val="Tahoma"/>
            <family val="2"/>
          </rPr>
          <t>Usuario:</t>
        </r>
        <r>
          <rPr>
            <sz val="9"/>
            <color indexed="81"/>
            <rFont val="Tahoma"/>
            <family val="2"/>
          </rPr>
          <t xml:space="preserve">
5 efce
</t>
        </r>
      </text>
    </comment>
    <comment ref="S3660" authorId="0" shapeId="0" xr:uid="{137909CC-9550-4117-9677-A5C72AFDC707}">
      <text>
        <r>
          <rPr>
            <b/>
            <sz val="9"/>
            <color indexed="81"/>
            <rFont val="Tahoma"/>
            <family val="2"/>
          </rPr>
          <t>Usuario:</t>
        </r>
        <r>
          <rPr>
            <sz val="9"/>
            <color indexed="81"/>
            <rFont val="Tahoma"/>
            <family val="2"/>
          </rPr>
          <t xml:space="preserve">
4 efce
</t>
        </r>
      </text>
    </comment>
    <comment ref="R3664" authorId="0" shapeId="0" xr:uid="{DD8B5869-B9C4-4140-B8B1-B39C2371F6DA}">
      <text>
        <r>
          <rPr>
            <b/>
            <sz val="9"/>
            <color indexed="81"/>
            <rFont val="Tahoma"/>
            <family val="2"/>
          </rPr>
          <t>Usuario:</t>
        </r>
        <r>
          <rPr>
            <sz val="9"/>
            <color indexed="81"/>
            <rFont val="Tahoma"/>
            <family val="2"/>
          </rPr>
          <t xml:space="preserve">
1 bukz med
1 bukz bta
2 efce
1 zona g
2 tango
1 callejon 80
1 chaparro
</t>
        </r>
      </text>
    </comment>
    <comment ref="S3664" authorId="0" shapeId="0" xr:uid="{58C92156-59CE-4F6C-8996-6C2EBD526395}">
      <text>
        <r>
          <rPr>
            <b/>
            <sz val="9"/>
            <color indexed="81"/>
            <rFont val="Tahoma"/>
            <family val="2"/>
          </rPr>
          <t>Usuario:</t>
        </r>
        <r>
          <rPr>
            <sz val="9"/>
            <color indexed="81"/>
            <rFont val="Tahoma"/>
            <family val="2"/>
          </rPr>
          <t xml:space="preserve">
1 chaparro
</t>
        </r>
      </text>
    </comment>
    <comment ref="R3666" authorId="0" shapeId="0" xr:uid="{1232F352-D58F-408B-BBA2-676305B0AFA4}">
      <text>
        <r>
          <rPr>
            <b/>
            <sz val="9"/>
            <color indexed="81"/>
            <rFont val="Tahoma"/>
            <family val="2"/>
          </rPr>
          <t>Usuario:</t>
        </r>
        <r>
          <rPr>
            <sz val="9"/>
            <color indexed="81"/>
            <rFont val="Tahoma"/>
            <family val="2"/>
          </rPr>
          <t xml:space="preserve">
1 focui
</t>
        </r>
      </text>
    </comment>
    <comment ref="R3667" authorId="0" shapeId="0" xr:uid="{C9BE06AA-2A37-4D82-8233-10289108AB04}">
      <text>
        <r>
          <rPr>
            <b/>
            <sz val="9"/>
            <color indexed="81"/>
            <rFont val="Tahoma"/>
            <family val="2"/>
          </rPr>
          <t>Usuario:</t>
        </r>
        <r>
          <rPr>
            <sz val="9"/>
            <color indexed="81"/>
            <rFont val="Tahoma"/>
            <family val="2"/>
          </rPr>
          <t xml:space="preserve">
1 oso R</t>
        </r>
      </text>
    </comment>
    <comment ref="S3667" authorId="0" shapeId="0" xr:uid="{EE885107-EA9E-4D4F-8F2A-4800C9C01C29}">
      <text>
        <r>
          <rPr>
            <b/>
            <sz val="9"/>
            <color indexed="81"/>
            <rFont val="Tahoma"/>
            <family val="2"/>
          </rPr>
          <t>Usuario:</t>
        </r>
        <r>
          <rPr>
            <sz val="9"/>
            <color indexed="81"/>
            <rFont val="Tahoma"/>
            <family val="2"/>
          </rPr>
          <t xml:space="preserve">
</t>
        </r>
      </text>
    </comment>
    <comment ref="R3668" authorId="0" shapeId="0" xr:uid="{46F6429B-42A1-4323-B73C-CFF8D946C772}">
      <text>
        <r>
          <rPr>
            <b/>
            <sz val="9"/>
            <color indexed="81"/>
            <rFont val="Tahoma"/>
            <family val="2"/>
          </rPr>
          <t>Usuario:</t>
        </r>
        <r>
          <rPr>
            <sz val="9"/>
            <color indexed="81"/>
            <rFont val="Tahoma"/>
            <family val="2"/>
          </rPr>
          <t xml:space="preserve">
1 profitecnicas
2 efce
1 zona g
1 chaparro
</t>
        </r>
      </text>
    </comment>
    <comment ref="S3668" authorId="0" shapeId="0" xr:uid="{6EEEA460-5EC1-4D5F-BE5D-70A7B27B9A0B}">
      <text>
        <r>
          <rPr>
            <b/>
            <sz val="9"/>
            <color indexed="81"/>
            <rFont val="Tahoma"/>
            <family val="2"/>
          </rPr>
          <t>Usuario:</t>
        </r>
        <r>
          <rPr>
            <sz val="9"/>
            <color indexed="81"/>
            <rFont val="Tahoma"/>
            <family val="2"/>
          </rPr>
          <t xml:space="preserve">
1 chaparro
</t>
        </r>
      </text>
    </comment>
    <comment ref="R3669" authorId="0" shapeId="0" xr:uid="{B44B18E0-0855-4BCB-9CA5-45604CE6AB0E}">
      <text>
        <r>
          <rPr>
            <b/>
            <sz val="9"/>
            <color indexed="81"/>
            <rFont val="Tahoma"/>
            <family val="2"/>
          </rPr>
          <t>Usuario:</t>
        </r>
        <r>
          <rPr>
            <sz val="9"/>
            <color indexed="81"/>
            <rFont val="Tahoma"/>
            <family val="2"/>
          </rPr>
          <t xml:space="preserve">
1 selva viva
1 erato
</t>
        </r>
      </text>
    </comment>
    <comment ref="R3670" authorId="0" shapeId="0" xr:uid="{A3C64E74-1601-4EA2-9D0B-97F361F84158}">
      <text>
        <r>
          <rPr>
            <b/>
            <sz val="9"/>
            <color indexed="81"/>
            <rFont val="Tahoma"/>
            <family val="2"/>
          </rPr>
          <t>Usuario:</t>
        </r>
        <r>
          <rPr>
            <sz val="9"/>
            <color indexed="81"/>
            <rFont val="Tahoma"/>
            <family val="2"/>
          </rPr>
          <t xml:space="preserve">
1 selva viva
1 erato
</t>
        </r>
      </text>
    </comment>
    <comment ref="R3671" authorId="0" shapeId="0" xr:uid="{5FED40E0-241E-4981-A3BD-274EAF1976C0}">
      <text>
        <r>
          <rPr>
            <b/>
            <sz val="9"/>
            <color indexed="81"/>
            <rFont val="Tahoma"/>
            <family val="2"/>
          </rPr>
          <t>Usuario:</t>
        </r>
        <r>
          <rPr>
            <sz val="9"/>
            <color indexed="81"/>
            <rFont val="Tahoma"/>
            <family val="2"/>
          </rPr>
          <t xml:space="preserve">
1 selva viva
1 buscalibre
</t>
        </r>
      </text>
    </comment>
    <comment ref="S3672" authorId="0" shapeId="0" xr:uid="{440B3931-A0BE-4A7E-B71F-F99F19E57A4C}">
      <text>
        <r>
          <rPr>
            <b/>
            <sz val="9"/>
            <color indexed="81"/>
            <rFont val="Tahoma"/>
            <family val="2"/>
          </rPr>
          <t>Usuario:</t>
        </r>
        <r>
          <rPr>
            <sz val="9"/>
            <color indexed="81"/>
            <rFont val="Tahoma"/>
            <family val="2"/>
          </rPr>
          <t xml:space="preserve">
1 lerner
</t>
        </r>
      </text>
    </comment>
    <comment ref="R3673" authorId="0" shapeId="0" xr:uid="{B7F9A213-21C1-4613-8C48-F45130022720}">
      <text>
        <r>
          <rPr>
            <b/>
            <sz val="9"/>
            <color indexed="81"/>
            <rFont val="Tahoma"/>
            <family val="2"/>
          </rPr>
          <t>Usuario:</t>
        </r>
        <r>
          <rPr>
            <sz val="9"/>
            <color indexed="81"/>
            <rFont val="Tahoma"/>
            <family val="2"/>
          </rPr>
          <t xml:space="preserve">
1 buscaloibre
</t>
        </r>
      </text>
    </comment>
    <comment ref="R3678" authorId="0" shapeId="0" xr:uid="{E5BBB3E7-1E06-47D5-AB92-6B269C6771D8}">
      <text>
        <r>
          <rPr>
            <b/>
            <sz val="9"/>
            <color indexed="81"/>
            <rFont val="Tahoma"/>
            <family val="2"/>
          </rPr>
          <t>Usuario:</t>
        </r>
        <r>
          <rPr>
            <sz val="9"/>
            <color indexed="81"/>
            <rFont val="Tahoma"/>
            <family val="2"/>
          </rPr>
          <t xml:space="preserve">
1 zona g
1 memorias
3 lerner
1 efce
1 lerner
1 gemas
1 av chile
1 wilborada
1 sergio
1 callejon
1 valija
1 lepanto
1 dario n
1 prologo
1 buscalibre
1 dario m
1 tertulia
1 buscalibre
1 lepanto
1 buscalibre
</t>
        </r>
      </text>
    </comment>
    <comment ref="R3680" authorId="0" shapeId="0" xr:uid="{AE0A945F-6317-441A-A0A1-F0488232179B}">
      <text>
        <r>
          <rPr>
            <b/>
            <sz val="9"/>
            <color indexed="81"/>
            <rFont val="Tahoma"/>
            <family val="2"/>
          </rPr>
          <t>Usuario:</t>
        </r>
        <r>
          <rPr>
            <sz val="9"/>
            <color indexed="81"/>
            <rFont val="Tahoma"/>
            <family val="2"/>
          </rPr>
          <t xml:space="preserve">
1 efce
1 erato
1 licenciado
</t>
        </r>
      </text>
    </comment>
    <comment ref="R3681" authorId="0" shapeId="0" xr:uid="{1B62913E-879D-4D0A-9905-383507B8DD48}">
      <text>
        <r>
          <rPr>
            <b/>
            <sz val="9"/>
            <color indexed="81"/>
            <rFont val="Tahoma"/>
            <family val="2"/>
          </rPr>
          <t>Usuario:</t>
        </r>
        <r>
          <rPr>
            <sz val="9"/>
            <color indexed="81"/>
            <rFont val="Tahoma"/>
            <family val="2"/>
          </rPr>
          <t xml:space="preserve">
1 lerner
</t>
        </r>
      </text>
    </comment>
    <comment ref="S3681" authorId="0" shapeId="0" xr:uid="{F0942087-B115-43D5-9BFF-02D3806CD49D}">
      <text>
        <r>
          <rPr>
            <b/>
            <sz val="9"/>
            <color indexed="81"/>
            <rFont val="Tahoma"/>
            <family val="2"/>
          </rPr>
          <t>Usuario:</t>
        </r>
        <r>
          <rPr>
            <sz val="9"/>
            <color indexed="81"/>
            <rFont val="Tahoma"/>
            <family val="2"/>
          </rPr>
          <t xml:space="preserve">
1 aleph
</t>
        </r>
      </text>
    </comment>
    <comment ref="R3682" authorId="0" shapeId="0" xr:uid="{C87070E4-9E6E-4464-8444-0117C25D8360}">
      <text>
        <r>
          <rPr>
            <b/>
            <sz val="9"/>
            <color indexed="81"/>
            <rFont val="Tahoma"/>
            <family val="2"/>
          </rPr>
          <t>Usuario:</t>
        </r>
        <r>
          <rPr>
            <sz val="9"/>
            <color indexed="81"/>
            <rFont val="Tahoma"/>
            <family val="2"/>
          </rPr>
          <t xml:space="preserve">
1 arte de l
1 libelula a
1 oso a
1 tornamesa chile
1 zona g
1 wilborada
1 buscalibre
1 lerner
</t>
        </r>
      </text>
    </comment>
    <comment ref="R3685" authorId="0" shapeId="0" xr:uid="{1FADAA29-3189-4297-9C28-44E39372E5D9}">
      <text>
        <r>
          <rPr>
            <b/>
            <sz val="9"/>
            <color indexed="81"/>
            <rFont val="Tahoma"/>
            <family val="2"/>
          </rPr>
          <t>Usuario:</t>
        </r>
        <r>
          <rPr>
            <sz val="9"/>
            <color indexed="81"/>
            <rFont val="Tahoma"/>
            <family val="2"/>
          </rPr>
          <t xml:space="preserve">
3 lerner
1 oso r
1 efce
1 buscalibre
3 lerner
1 butaca
1 tertulia
2 lerner
</t>
        </r>
      </text>
    </comment>
    <comment ref="S3685" authorId="0" shapeId="0" xr:uid="{3490A15A-1D7F-49DE-B580-79CC7E693B45}">
      <text>
        <r>
          <rPr>
            <b/>
            <sz val="9"/>
            <color indexed="81"/>
            <rFont val="Tahoma"/>
            <family val="2"/>
          </rPr>
          <t>Usuario:</t>
        </r>
        <r>
          <rPr>
            <sz val="9"/>
            <color indexed="81"/>
            <rFont val="Tahoma"/>
            <family val="2"/>
          </rPr>
          <t xml:space="preserve">
1 andino
</t>
        </r>
      </text>
    </comment>
    <comment ref="R3688" authorId="0" shapeId="0" xr:uid="{198CD58A-14D0-423C-890F-F8C5BFB6745F}">
      <text>
        <r>
          <rPr>
            <b/>
            <sz val="9"/>
            <color indexed="81"/>
            <rFont val="Tahoma"/>
            <family val="2"/>
          </rPr>
          <t>Usuario:</t>
        </r>
        <r>
          <rPr>
            <sz val="9"/>
            <color indexed="81"/>
            <rFont val="Tahoma"/>
            <family val="2"/>
          </rPr>
          <t xml:space="preserve">
1 chaparro
1 bukz bta
1 bukz med
1 prologo
1 chaparro
</t>
        </r>
      </text>
    </comment>
    <comment ref="S3688" authorId="0" shapeId="0" xr:uid="{F8FAB6C6-99AB-45C5-9756-146D60450CC6}">
      <text>
        <r>
          <rPr>
            <b/>
            <sz val="9"/>
            <color indexed="81"/>
            <rFont val="Tahoma"/>
            <family val="2"/>
          </rPr>
          <t>Usuario:</t>
        </r>
        <r>
          <rPr>
            <sz val="9"/>
            <color indexed="81"/>
            <rFont val="Tahoma"/>
            <family val="2"/>
          </rPr>
          <t xml:space="preserve">
1 chaparro
1 chaparro
</t>
        </r>
      </text>
    </comment>
    <comment ref="R3690" authorId="0" shapeId="0" xr:uid="{6EF8112E-466F-4709-A667-DE57FA8A71CB}">
      <text>
        <r>
          <rPr>
            <b/>
            <sz val="9"/>
            <color indexed="81"/>
            <rFont val="Tahoma"/>
            <family val="2"/>
          </rPr>
          <t>Usuario:</t>
        </r>
        <r>
          <rPr>
            <sz val="9"/>
            <color indexed="81"/>
            <rFont val="Tahoma"/>
            <family val="2"/>
          </rPr>
          <t xml:space="preserve">
1 Sicodelico
1 sicodelico
</t>
        </r>
      </text>
    </comment>
    <comment ref="S3691" authorId="0" shapeId="0" xr:uid="{138CD6B2-7EB3-497D-9D46-74EB5583BDA1}">
      <text>
        <r>
          <rPr>
            <b/>
            <sz val="9"/>
            <color indexed="81"/>
            <rFont val="Tahoma"/>
            <family val="2"/>
          </rPr>
          <t>Usuario:</t>
        </r>
        <r>
          <rPr>
            <sz val="9"/>
            <color indexed="81"/>
            <rFont val="Tahoma"/>
            <family val="2"/>
          </rPr>
          <t xml:space="preserve">
1 andino
</t>
        </r>
      </text>
    </comment>
    <comment ref="R3692" authorId="0" shapeId="0" xr:uid="{5E888BD5-2469-47FD-B47E-9159FACE5CEC}">
      <text>
        <r>
          <rPr>
            <b/>
            <sz val="9"/>
            <color indexed="81"/>
            <rFont val="Tahoma"/>
            <family val="2"/>
          </rPr>
          <t>Usuario:</t>
        </r>
        <r>
          <rPr>
            <sz val="9"/>
            <color indexed="81"/>
            <rFont val="Tahoma"/>
            <family val="2"/>
          </rPr>
          <t xml:space="preserve">
1 wilborada
1 alfredo
1 tertulia
1 buscalibre
</t>
        </r>
      </text>
    </comment>
    <comment ref="S3692" authorId="0" shapeId="0" xr:uid="{628B83A6-F18F-468C-86E9-6B9867A729AB}">
      <text>
        <r>
          <rPr>
            <b/>
            <sz val="9"/>
            <color indexed="81"/>
            <rFont val="Tahoma"/>
            <family val="2"/>
          </rPr>
          <t>Usuario:</t>
        </r>
        <r>
          <rPr>
            <sz val="9"/>
            <color indexed="81"/>
            <rFont val="Tahoma"/>
            <family val="2"/>
          </rPr>
          <t xml:space="preserve">
1 alfredo
</t>
        </r>
      </text>
    </comment>
    <comment ref="R3696" authorId="0" shapeId="0" xr:uid="{D2859724-83EA-4827-9D24-619AE6558AC5}">
      <text>
        <r>
          <rPr>
            <b/>
            <sz val="9"/>
            <color indexed="81"/>
            <rFont val="Tahoma"/>
            <family val="2"/>
          </rPr>
          <t>Usuario:</t>
        </r>
        <r>
          <rPr>
            <sz val="9"/>
            <color indexed="81"/>
            <rFont val="Tahoma"/>
            <family val="2"/>
          </rPr>
          <t xml:space="preserve">
1 oso r
</t>
        </r>
      </text>
    </comment>
    <comment ref="R3697" authorId="0" shapeId="0" xr:uid="{FAC0E04C-FEE6-47EC-B18E-A9D3F2E5265B}">
      <text>
        <r>
          <rPr>
            <b/>
            <sz val="9"/>
            <color indexed="81"/>
            <rFont val="Tahoma"/>
            <family val="2"/>
          </rPr>
          <t>Usuario:</t>
        </r>
        <r>
          <rPr>
            <sz val="9"/>
            <color indexed="81"/>
            <rFont val="Tahoma"/>
            <family val="2"/>
          </rPr>
          <t xml:space="preserve">
1 la nada
</t>
        </r>
      </text>
    </comment>
    <comment ref="R3708" authorId="0" shapeId="0" xr:uid="{F9F37BBF-2872-4808-BD6F-DB4056C30DBA}">
      <text>
        <r>
          <rPr>
            <b/>
            <sz val="9"/>
            <color indexed="81"/>
            <rFont val="Tahoma"/>
            <family val="2"/>
          </rPr>
          <t>Usuario:</t>
        </r>
        <r>
          <rPr>
            <sz val="9"/>
            <color indexed="81"/>
            <rFont val="Tahoma"/>
            <family val="2"/>
          </rPr>
          <t xml:space="preserve">
1 espiritu yoga
1 espiritu y
1 bukz bta
1 buscalibre
</t>
        </r>
      </text>
    </comment>
    <comment ref="R3709" authorId="0" shapeId="0" xr:uid="{454ABE48-8729-42CF-A877-E490FB7DBD63}">
      <text>
        <r>
          <rPr>
            <b/>
            <sz val="9"/>
            <color indexed="81"/>
            <rFont val="Tahoma"/>
            <family val="2"/>
          </rPr>
          <t>Usuario:</t>
        </r>
        <r>
          <rPr>
            <sz val="9"/>
            <color indexed="81"/>
            <rFont val="Tahoma"/>
            <family val="2"/>
          </rPr>
          <t xml:space="preserve">
1 bukz bta
1 bukz med
1 buscalibre
</t>
        </r>
      </text>
    </comment>
    <comment ref="R3710" authorId="0" shapeId="0" xr:uid="{9844DA91-443F-47E7-A7D7-10B9DB3C04A8}">
      <text>
        <r>
          <rPr>
            <b/>
            <sz val="9"/>
            <color indexed="81"/>
            <rFont val="Tahoma"/>
            <family val="2"/>
          </rPr>
          <t>Usuario:</t>
        </r>
        <r>
          <rPr>
            <sz val="9"/>
            <color indexed="81"/>
            <rFont val="Tahoma"/>
            <family val="2"/>
          </rPr>
          <t xml:space="preserve">
1 av chile
1 buscalibre
2 efce
1 licenciado
1 zona g
1 contexto
1 wilborada
1 buscalibre
1 buscalibre
</t>
        </r>
      </text>
    </comment>
    <comment ref="S3712" authorId="0" shapeId="0" xr:uid="{87B250BA-F53D-42D7-A3A7-BD3F842E03AA}">
      <text>
        <r>
          <rPr>
            <b/>
            <sz val="9"/>
            <color indexed="81"/>
            <rFont val="Tahoma"/>
            <family val="2"/>
          </rPr>
          <t>Usuario:</t>
        </r>
        <r>
          <rPr>
            <sz val="9"/>
            <color indexed="81"/>
            <rFont val="Tahoma"/>
            <family val="2"/>
          </rPr>
          <t xml:space="preserve">
1 fondo
</t>
        </r>
      </text>
    </comment>
    <comment ref="R3713" authorId="0" shapeId="0" xr:uid="{CB726977-69D0-427D-BB57-F884774765C0}">
      <text>
        <r>
          <rPr>
            <b/>
            <sz val="9"/>
            <color indexed="81"/>
            <rFont val="Tahoma"/>
            <family val="2"/>
          </rPr>
          <t>Usuario:</t>
        </r>
        <r>
          <rPr>
            <sz val="9"/>
            <color indexed="81"/>
            <rFont val="Tahoma"/>
            <family val="2"/>
          </rPr>
          <t xml:space="preserve">
1 prosa
1 av chile
1 libelulle
1 profitecnicas
1 acontista
1 coprudea
1 espiritu y
1 villegas
1 zona g
1 efce
1 colina
1 tanta t
1 casa t
1 teusquillo
1 hacienda
3 lerner
10 nacionales
1 carranza
1 wilborada
</t>
        </r>
      </text>
    </comment>
    <comment ref="R3715" authorId="0" shapeId="0" xr:uid="{F3050FA6-DE16-48C0-B605-747FE5F79C43}">
      <text>
        <r>
          <rPr>
            <b/>
            <sz val="9"/>
            <color indexed="81"/>
            <rFont val="Tahoma"/>
            <family val="2"/>
          </rPr>
          <t>Usuario:</t>
        </r>
        <r>
          <rPr>
            <sz val="9"/>
            <color indexed="81"/>
            <rFont val="Tahoma"/>
            <family val="2"/>
          </rPr>
          <t xml:space="preserve">
1 espiritu y
2 gemas
1 era andino
3 casa vivia P
5 paper note
1 bros B
1 uruguay
2 tango
1 eafit
1 oso
1 macarena
1 teusa
1 oso san martin
1 nada 
2 bukz medellin
1 tornamesa Av chile
1 prosa
1 bukz bta
2 efce centro
1 garabato
5 tres cuartos
1 erato
1 era andino
1 espiritu yoga
2 tango
1 erato
1 andino
2 arcano chapi
5 paper
1 bukz bta
1 aquarius
1 bukz bta
1 bukz med
1 licenciado
1 zona g
3 tango
1 efce
1 buscalibre
1 contexto
1 gemas
1 wilborada
2 contexto
1 callejon ced
1 callejon 80
1 bukz bta
1 bukz med
1 buscalibre
2 libellule
1 valija
1 buscalibre
1 buscalibre
2 espiritu Y
1 contexto
1 espiritu y
1 licenciado
1 av chile
1 libelulle
2 espiritu y
3 arcano pepe s
1 fondo carranza
1 zona g
1 verbena
1 colina
3 san rafael
1 uruguay
2 santo s
2 valija
8 paper n
2 contexto
1 bukz bta
3 casa viva
1 munn colina
1 wilborada
2 munn medellin
1 espiritu y
1 libellule
1 zona g
</t>
        </r>
      </text>
    </comment>
    <comment ref="S3715" authorId="0" shapeId="0" xr:uid="{52696E81-3481-4A58-9F11-5CE0B9128A0F}">
      <text>
        <r>
          <rPr>
            <b/>
            <sz val="9"/>
            <color indexed="81"/>
            <rFont val="Tahoma"/>
            <family val="2"/>
          </rPr>
          <t>Usuario:</t>
        </r>
        <r>
          <rPr>
            <sz val="9"/>
            <color indexed="81"/>
            <rFont val="Tahoma"/>
            <family val="2"/>
          </rPr>
          <t xml:space="preserve">
1 andino
</t>
        </r>
      </text>
    </comment>
    <comment ref="R3716" authorId="0" shapeId="0" xr:uid="{26819DEA-EF06-479F-A0C1-F1246F30929B}">
      <text>
        <r>
          <rPr>
            <b/>
            <sz val="9"/>
            <color indexed="81"/>
            <rFont val="Tahoma"/>
            <family val="2"/>
          </rPr>
          <t>Usuario:</t>
        </r>
        <r>
          <rPr>
            <sz val="9"/>
            <color indexed="81"/>
            <rFont val="Tahoma"/>
            <family val="2"/>
          </rPr>
          <t xml:space="preserve">
1 valija
2 efce
1 zona g
1 mr fox
1 espiritu Y
1 soluciones
2 entrecuentos
1 elpidia
</t>
        </r>
      </text>
    </comment>
    <comment ref="S3716" authorId="0" shapeId="0" xr:uid="{95671BF1-F4DE-423A-A69F-449FCFA32B83}">
      <text>
        <r>
          <rPr>
            <b/>
            <sz val="9"/>
            <color indexed="81"/>
            <rFont val="Tahoma"/>
            <family val="2"/>
          </rPr>
          <t>Usuario:</t>
        </r>
        <r>
          <rPr>
            <sz val="9"/>
            <color indexed="81"/>
            <rFont val="Tahoma"/>
            <family val="2"/>
          </rPr>
          <t xml:space="preserve">
1 elpidia
</t>
        </r>
      </text>
    </comment>
    <comment ref="R3718" authorId="0" shapeId="0" xr:uid="{8C4B6856-5074-418E-B496-DCD46A7560A4}">
      <text>
        <r>
          <rPr>
            <b/>
            <sz val="9"/>
            <color indexed="81"/>
            <rFont val="Tahoma"/>
            <family val="2"/>
          </rPr>
          <t>Usuario:</t>
        </r>
        <r>
          <rPr>
            <sz val="9"/>
            <color indexed="81"/>
            <rFont val="Tahoma"/>
            <family val="2"/>
          </rPr>
          <t xml:space="preserve">
1 patricia
</t>
        </r>
      </text>
    </comment>
    <comment ref="S3718" authorId="0" shapeId="0" xr:uid="{C605A654-EEAF-485E-90C5-57779740C5F5}">
      <text>
        <r>
          <rPr>
            <b/>
            <sz val="9"/>
            <color indexed="81"/>
            <rFont val="Tahoma"/>
            <family val="2"/>
          </rPr>
          <t>Usuario:</t>
        </r>
        <r>
          <rPr>
            <sz val="9"/>
            <color indexed="81"/>
            <rFont val="Tahoma"/>
            <family val="2"/>
          </rPr>
          <t xml:space="preserve">
1 evaristo
</t>
        </r>
      </text>
    </comment>
    <comment ref="R3719" authorId="0" shapeId="0" xr:uid="{41C2F1B7-F8F2-4A91-8391-37DF16BE9017}">
      <text>
        <r>
          <rPr>
            <b/>
            <sz val="9"/>
            <color indexed="81"/>
            <rFont val="Tahoma"/>
            <family val="2"/>
          </rPr>
          <t>Usuario:</t>
        </r>
        <r>
          <rPr>
            <sz val="9"/>
            <color indexed="81"/>
            <rFont val="Tahoma"/>
            <family val="2"/>
          </rPr>
          <t xml:space="preserve">
1 patricia
</t>
        </r>
      </text>
    </comment>
    <comment ref="S3719" authorId="0" shapeId="0" xr:uid="{A57816CE-4E61-4DC4-98C6-BE60D871BE2B}">
      <text>
        <r>
          <rPr>
            <b/>
            <sz val="9"/>
            <color indexed="81"/>
            <rFont val="Tahoma"/>
            <family val="2"/>
          </rPr>
          <t>Usuario:</t>
        </r>
        <r>
          <rPr>
            <sz val="9"/>
            <color indexed="81"/>
            <rFont val="Tahoma"/>
            <family val="2"/>
          </rPr>
          <t xml:space="preserve">
1 patricia
</t>
        </r>
      </text>
    </comment>
    <comment ref="R3723" authorId="0" shapeId="0" xr:uid="{9A11FFAC-2070-42E4-84CD-5512D6E1D42E}">
      <text>
        <r>
          <rPr>
            <b/>
            <sz val="9"/>
            <color indexed="81"/>
            <rFont val="Tahoma"/>
            <family val="2"/>
          </rPr>
          <t>Usuario:</t>
        </r>
        <r>
          <rPr>
            <sz val="9"/>
            <color indexed="81"/>
            <rFont val="Tahoma"/>
            <family val="2"/>
          </rPr>
          <t xml:space="preserve">
1 oso r
</t>
        </r>
      </text>
    </comment>
    <comment ref="S3729" authorId="0" shapeId="0" xr:uid="{007C2011-BA63-42A3-8850-FEA2E4B820AD}">
      <text>
        <r>
          <rPr>
            <b/>
            <sz val="9"/>
            <color indexed="81"/>
            <rFont val="Tahoma"/>
            <family val="2"/>
          </rPr>
          <t>Usuario:</t>
        </r>
        <r>
          <rPr>
            <sz val="9"/>
            <color indexed="81"/>
            <rFont val="Tahoma"/>
            <family val="2"/>
          </rPr>
          <t xml:space="preserve">
1 exlibris
</t>
        </r>
      </text>
    </comment>
    <comment ref="R3732" authorId="0" shapeId="0" xr:uid="{6E238EB8-231D-48E4-BB9B-2E5947927E4A}">
      <text>
        <r>
          <rPr>
            <b/>
            <sz val="9"/>
            <color rgb="FF000000"/>
            <rFont val="Tahoma"/>
            <family val="2"/>
          </rPr>
          <t>Usuario:</t>
        </r>
        <r>
          <rPr>
            <sz val="9"/>
            <color rgb="FF000000"/>
            <rFont val="Tahoma"/>
            <family val="2"/>
          </rPr>
          <t xml:space="preserve">
1 av chile
1 profitecnicas
1 acontista
2 zona g
1 efce
1 valija
1 bukz bta
4 lerner
13 nacionales
1 prologo
1 aleph
1 natalia montoya
2 wilborada
</t>
        </r>
      </text>
    </comment>
    <comment ref="R3734" authorId="0" shapeId="0" xr:uid="{F1581AC9-4B93-4229-B7EF-F09301E858FC}">
      <text>
        <r>
          <rPr>
            <b/>
            <sz val="9"/>
            <color indexed="81"/>
            <rFont val="Tahoma"/>
            <family val="2"/>
          </rPr>
          <t>Usuario:</t>
        </r>
        <r>
          <rPr>
            <sz val="9"/>
            <color indexed="81"/>
            <rFont val="Tahoma"/>
            <family val="2"/>
          </rPr>
          <t xml:space="preserve">
1 entrecuentos
</t>
        </r>
      </text>
    </comment>
    <comment ref="R3735" authorId="0" shapeId="0" xr:uid="{9AF2C9A6-495D-43D0-8642-B699BF90683E}">
      <text>
        <r>
          <rPr>
            <b/>
            <sz val="9"/>
            <color indexed="81"/>
            <rFont val="Tahoma"/>
            <family val="2"/>
          </rPr>
          <t>Usuario:</t>
        </r>
        <r>
          <rPr>
            <sz val="9"/>
            <color indexed="81"/>
            <rFont val="Tahoma"/>
            <family val="2"/>
          </rPr>
          <t xml:space="preserve">
1 evaristo
1 patricia
1 erato
</t>
        </r>
      </text>
    </comment>
    <comment ref="S3735" authorId="0" shapeId="0" xr:uid="{52E13AFC-5646-40A5-8B4D-B0BA39EF2E83}">
      <text>
        <r>
          <rPr>
            <b/>
            <sz val="9"/>
            <color indexed="81"/>
            <rFont val="Tahoma"/>
            <family val="2"/>
          </rPr>
          <t>Usuario:</t>
        </r>
        <r>
          <rPr>
            <sz val="9"/>
            <color indexed="81"/>
            <rFont val="Tahoma"/>
            <family val="2"/>
          </rPr>
          <t xml:space="preserve">
1 evaristo
</t>
        </r>
      </text>
    </comment>
    <comment ref="R3740" authorId="0" shapeId="0" xr:uid="{D90211A1-ADA4-462E-A89D-E494360FF2B8}">
      <text>
        <r>
          <rPr>
            <b/>
            <sz val="9"/>
            <color indexed="81"/>
            <rFont val="Tahoma"/>
            <family val="2"/>
          </rPr>
          <t>Usuario:</t>
        </r>
        <r>
          <rPr>
            <sz val="9"/>
            <color indexed="81"/>
            <rFont val="Tahoma"/>
            <family val="2"/>
          </rPr>
          <t xml:space="preserve">
1 cooprudea
</t>
        </r>
      </text>
    </comment>
    <comment ref="S3740" authorId="0" shapeId="0" xr:uid="{61D09214-02EA-4974-917B-A7A20338F079}">
      <text>
        <r>
          <rPr>
            <b/>
            <sz val="9"/>
            <color indexed="81"/>
            <rFont val="Tahoma"/>
            <family val="2"/>
          </rPr>
          <t>Usuario:</t>
        </r>
        <r>
          <rPr>
            <sz val="9"/>
            <color indexed="81"/>
            <rFont val="Tahoma"/>
            <family val="2"/>
          </rPr>
          <t xml:space="preserve">
1 publigraphic
</t>
        </r>
      </text>
    </comment>
    <comment ref="R3741" authorId="0" shapeId="0" xr:uid="{ECBAD482-65EA-46AB-B896-13F156739540}">
      <text>
        <r>
          <rPr>
            <b/>
            <sz val="9"/>
            <color indexed="81"/>
            <rFont val="Tahoma"/>
            <family val="2"/>
          </rPr>
          <t>Usuario:</t>
        </r>
        <r>
          <rPr>
            <sz val="9"/>
            <color indexed="81"/>
            <rFont val="Tahoma"/>
            <family val="2"/>
          </rPr>
          <t xml:space="preserve">
1 karin
1 cooprudea
</t>
        </r>
      </text>
    </comment>
    <comment ref="S3741" authorId="0" shapeId="0" xr:uid="{4A9845F2-E777-4C5A-8F0B-F76D85CADD9D}">
      <text>
        <r>
          <rPr>
            <b/>
            <sz val="9"/>
            <color indexed="81"/>
            <rFont val="Tahoma"/>
            <family val="2"/>
          </rPr>
          <t>Usuario:</t>
        </r>
        <r>
          <rPr>
            <sz val="9"/>
            <color indexed="81"/>
            <rFont val="Tahoma"/>
            <family val="2"/>
          </rPr>
          <t xml:space="preserve">
1 publigraphic
1 coprudea
</t>
        </r>
      </text>
    </comment>
    <comment ref="R3744" authorId="0" shapeId="0" xr:uid="{6CFE35C2-EC88-4118-80E3-9EDB82A52318}">
      <text>
        <r>
          <rPr>
            <b/>
            <sz val="9"/>
            <color indexed="81"/>
            <rFont val="Tahoma"/>
            <family val="2"/>
          </rPr>
          <t>Usuario:</t>
        </r>
        <r>
          <rPr>
            <sz val="9"/>
            <color indexed="81"/>
            <rFont val="Tahoma"/>
            <family val="2"/>
          </rPr>
          <t xml:space="preserve">
1 siglo xxi
</t>
        </r>
      </text>
    </comment>
    <comment ref="R3745" authorId="0" shapeId="0" xr:uid="{DFEFC50F-D4BB-4CDF-8505-131AAB070AD3}">
      <text>
        <r>
          <rPr>
            <b/>
            <sz val="9"/>
            <color rgb="FF000000"/>
            <rFont val="Tahoma"/>
            <family val="2"/>
          </rPr>
          <t>Usuario:</t>
        </r>
        <r>
          <rPr>
            <sz val="9"/>
            <color rgb="FF000000"/>
            <rFont val="Tahoma"/>
            <family val="2"/>
          </rPr>
          <t xml:space="preserve">
5 18 razones
1 la nada
1 espiritu Y
2 gemas
1 era andino
5 casa viva
1 paper note
2 arcano chapi
1 bros b
1 uruguay
2 tango
1 oso
1 macarena
1 teusa
1 oso san martin
1 nada
2 bukz medellin
1 ( 9 ) tres cuartos
2 verbena
1 tornamesa Av chile
1 memorias literarias
1 prosa
1 bukz bta
2 efce centro
1 ana colina
1 garabato
1 erato
5 tres cuartos
2 tango
1 alfredo feria
1 erato
2 hacienda
1 bukz bta
2 bukz med
1 teusaquillo
1 arcano pepe S
1 aquairus
1 era andino
1 bukz bta
1  bukz med
1 licenciado
3 tango
1 efce
1 contexto
1 gemas
1 wilborada
2 contexto
1 callejon ced
1 callejon 80
1 buka bta
1 bukz med
2 libellule
4 paper N
1 arcano pepe
1 valija
1 buscalibre
1 contexto
2 tango
2 buscalibre
1 prosa
1 av chile
1 libelulle
1 aquarius
2 buscalibre
3 espiritu y
1 fondo carranza
1 zona g
1 colina
3 san rafael
2 santo s
2 valija
5 paper n
2 contexto
1 bukz bta
3 casa viva
1 munn colina
3 munn medellin
1 buscalibre
</t>
        </r>
      </text>
    </comment>
    <comment ref="S3745" authorId="0" shapeId="0" xr:uid="{A1AEDACA-14FB-4E99-83F6-9F2DF8310ADE}">
      <text>
        <r>
          <rPr>
            <b/>
            <sz val="9"/>
            <color indexed="81"/>
            <rFont val="Tahoma"/>
            <family val="2"/>
          </rPr>
          <t>Usuario:</t>
        </r>
        <r>
          <rPr>
            <sz val="9"/>
            <color indexed="81"/>
            <rFont val="Tahoma"/>
            <family val="2"/>
          </rPr>
          <t xml:space="preserve">
1 ficciones
4 andino
</t>
        </r>
      </text>
    </comment>
    <comment ref="R3746" authorId="0" shapeId="0" xr:uid="{58D52325-211B-4E47-98FE-2B01C2A08EB5}">
      <text>
        <r>
          <rPr>
            <b/>
            <sz val="9"/>
            <color indexed="81"/>
            <rFont val="Tahoma"/>
            <family val="2"/>
          </rPr>
          <t>Usuario:</t>
        </r>
        <r>
          <rPr>
            <sz val="9"/>
            <color indexed="81"/>
            <rFont val="Tahoma"/>
            <family val="2"/>
          </rPr>
          <t xml:space="preserve">
1 bukz med
1 cooprudea
1 licenciado
</t>
        </r>
      </text>
    </comment>
    <comment ref="S3746" authorId="0" shapeId="0" xr:uid="{74D83281-302B-449B-8A31-933199582AFF}">
      <text>
        <r>
          <rPr>
            <b/>
            <sz val="9"/>
            <color indexed="81"/>
            <rFont val="Tahoma"/>
            <family val="2"/>
          </rPr>
          <t>Usuario:</t>
        </r>
        <r>
          <rPr>
            <sz val="9"/>
            <color indexed="81"/>
            <rFont val="Tahoma"/>
            <family val="2"/>
          </rPr>
          <t xml:space="preserve">
1 coprudea
</t>
        </r>
      </text>
    </comment>
    <comment ref="R3747" authorId="0" shapeId="0" xr:uid="{8F71D567-0EBE-4BC9-B03E-7C378DCE74D2}">
      <text>
        <r>
          <rPr>
            <b/>
            <sz val="9"/>
            <color indexed="81"/>
            <rFont val="Tahoma"/>
            <family val="2"/>
          </rPr>
          <t>Usuario:</t>
        </r>
        <r>
          <rPr>
            <sz val="9"/>
            <color indexed="81"/>
            <rFont val="Tahoma"/>
            <family val="2"/>
          </rPr>
          <t xml:space="preserve">
1 licenciado
</t>
        </r>
      </text>
    </comment>
    <comment ref="R3752" authorId="0" shapeId="0" xr:uid="{464E90EF-1DBB-44AA-B05E-4FB84FB0173A}">
      <text>
        <r>
          <rPr>
            <b/>
            <sz val="9"/>
            <color rgb="FF000000"/>
            <rFont val="Tahoma"/>
            <family val="2"/>
          </rPr>
          <t>Usuario:</t>
        </r>
        <r>
          <rPr>
            <sz val="9"/>
            <color rgb="FF000000"/>
            <rFont val="Tahoma"/>
            <family val="2"/>
          </rPr>
          <t xml:space="preserve">
4 lerner
1 wilborada
3 oso R
3 efce
1 buscalibre
1 buscalibre
1 alfinlibros
1 focui
1 erato
1 licenciado
1 buscalibre
1 profitecnicas
1 buscalibre
1 9 tres c
1 lepanto
1 panamericana
1 lepanto
2 licenciado
1 av chile
1 acontista
1 colina
1 san rafael
1 tanta tinta
1 contexto
1 bukz bta
2 wilborada
1 animla de l
1 zona g
</t>
        </r>
      </text>
    </comment>
    <comment ref="S3752" authorId="0" shapeId="0" xr:uid="{3FE40CED-8E09-45F7-A6A9-1C9680944987}">
      <text>
        <r>
          <rPr>
            <b/>
            <sz val="9"/>
            <color indexed="81"/>
            <rFont val="Tahoma"/>
            <family val="2"/>
          </rPr>
          <t>Usuario:</t>
        </r>
        <r>
          <rPr>
            <sz val="9"/>
            <color indexed="81"/>
            <rFont val="Tahoma"/>
            <family val="2"/>
          </rPr>
          <t xml:space="preserve">
1 aleph
</t>
        </r>
      </text>
    </comment>
    <comment ref="R3754" authorId="0" shapeId="0" xr:uid="{BC8B2147-4698-48DE-9341-D2DED80F0885}">
      <text>
        <r>
          <rPr>
            <b/>
            <sz val="9"/>
            <color indexed="81"/>
            <rFont val="Tahoma"/>
            <family val="2"/>
          </rPr>
          <t>Usuario:</t>
        </r>
        <r>
          <rPr>
            <sz val="9"/>
            <color indexed="81"/>
            <rFont val="Tahoma"/>
            <family val="2"/>
          </rPr>
          <t xml:space="preserve">
1 wilborada
</t>
        </r>
      </text>
    </comment>
    <comment ref="R3757" authorId="1" shapeId="0" xr:uid="{4CF63A7E-7E6E-E14A-B220-E0159E5479C7}">
      <text>
        <r>
          <rPr>
            <b/>
            <sz val="10"/>
            <color rgb="FF000000"/>
            <rFont val="Tahoma"/>
            <family val="2"/>
          </rPr>
          <t>Oscar Tinjacá Reyes:</t>
        </r>
        <r>
          <rPr>
            <sz val="10"/>
            <color rgb="FF000000"/>
            <rFont val="Tahoma"/>
            <family val="2"/>
          </rPr>
          <t xml:space="preserve">
</t>
        </r>
        <r>
          <rPr>
            <sz val="10"/>
            <color rgb="FF000000"/>
            <rFont val="Tahoma"/>
            <family val="2"/>
          </rPr>
          <t xml:space="preserve">1 fundalectura
</t>
        </r>
      </text>
    </comment>
    <comment ref="R3764" authorId="0" shapeId="0" xr:uid="{5185E938-6A51-429C-B0AD-55B611E766C2}">
      <text>
        <r>
          <rPr>
            <b/>
            <sz val="9"/>
            <color indexed="81"/>
            <rFont val="Tahoma"/>
            <family val="2"/>
          </rPr>
          <t>Usuario:</t>
        </r>
        <r>
          <rPr>
            <sz val="9"/>
            <color indexed="81"/>
            <rFont val="Tahoma"/>
            <family val="2"/>
          </rPr>
          <t xml:space="preserve">
1 villegas
1 tango
1 oso
1 wilborada
1 tornamesa z G
2 bukz med
1 bukz bta
2 efce
1 licenciado
1 zona g
1 mr fox
1 callejon c
1 licenciado
1 zona g
</t>
        </r>
      </text>
    </comment>
    <comment ref="S3764" authorId="0" shapeId="0" xr:uid="{089AE2C0-D5FF-44E4-8F0C-5FE367E2B7AC}">
      <text>
        <r>
          <rPr>
            <b/>
            <sz val="9"/>
            <color indexed="81"/>
            <rFont val="Tahoma"/>
            <family val="2"/>
          </rPr>
          <t>Usuario:</t>
        </r>
        <r>
          <rPr>
            <sz val="9"/>
            <color indexed="81"/>
            <rFont val="Tahoma"/>
            <family val="2"/>
          </rPr>
          <t xml:space="preserve">
1 wilborada
</t>
        </r>
      </text>
    </comment>
    <comment ref="R3765" authorId="0" shapeId="0" xr:uid="{18BE89D7-7CA0-407A-85D4-20350A231AD5}">
      <text>
        <r>
          <rPr>
            <b/>
            <sz val="9"/>
            <color indexed="81"/>
            <rFont val="Tahoma"/>
            <family val="2"/>
          </rPr>
          <t>Usuario:</t>
        </r>
        <r>
          <rPr>
            <sz val="9"/>
            <color indexed="81"/>
            <rFont val="Tahoma"/>
            <family val="2"/>
          </rPr>
          <t xml:space="preserve">
1 av chile
1 espiritu y
1 fondo carranza
1 zona g
1 efce
1 tanta tinta
1 santo s
1 valija
1 bukz bta
</t>
        </r>
      </text>
    </comment>
    <comment ref="R3772" authorId="0" shapeId="0" xr:uid="{CD6012EF-13B1-4E26-8B88-194C213FBB6F}">
      <text>
        <r>
          <rPr>
            <b/>
            <sz val="9"/>
            <color rgb="FF000000"/>
            <rFont val="Tahoma"/>
            <family val="2"/>
          </rPr>
          <t>Usuario:</t>
        </r>
        <r>
          <rPr>
            <sz val="9"/>
            <color rgb="FF000000"/>
            <rFont val="Tahoma"/>
            <family val="2"/>
          </rPr>
          <t xml:space="preserve">
1 oso R
1 la nada
2 efce
1 oso san martin
5 BLAA
2 tango
1 arte de l
1 munn colina
</t>
        </r>
      </text>
    </comment>
    <comment ref="S3772" authorId="0" shapeId="0" xr:uid="{EFB7796E-DD3B-4839-B8E5-FF15AC785D12}">
      <text>
        <r>
          <rPr>
            <b/>
            <sz val="9"/>
            <color indexed="81"/>
            <rFont val="Tahoma"/>
            <family val="2"/>
          </rPr>
          <t>Usuario:</t>
        </r>
        <r>
          <rPr>
            <sz val="9"/>
            <color indexed="81"/>
            <rFont val="Tahoma"/>
            <family val="2"/>
          </rPr>
          <t xml:space="preserve">
1 la nada
</t>
        </r>
      </text>
    </comment>
    <comment ref="R3773" authorId="0" shapeId="0" xr:uid="{9B51D814-6FF4-4626-9EAF-BF1E959D049F}">
      <text>
        <r>
          <rPr>
            <b/>
            <sz val="9"/>
            <color rgb="FF000000"/>
            <rFont val="Tahoma"/>
            <family val="2"/>
          </rPr>
          <t>Usuario:</t>
        </r>
        <r>
          <rPr>
            <sz val="9"/>
            <color rgb="FF000000"/>
            <rFont val="Tahoma"/>
            <family val="2"/>
          </rPr>
          <t xml:space="preserve">
2 era andino
2 arcano PS
2 arcano chapi
1 uruguay
1 era hacienda
1 tango
1 oso san martin
1 alfredo feria
1 focui
1 era andino
1 espiritu y
2 hacienda
1 libellule
1 arcano chapi
1 arcano pepe
1 uruguay
1 aquarius
1 busdcalibre
1 av chile
1 bukz med
1 siglo xxi
1 bukz bta
1 efce
5 espirituyoga
1 mr fox
1 arte de l
1 tango
1 tertulia
2 arte de L
1 libelulle
1 uruguay
1 hacienda
</t>
        </r>
      </text>
    </comment>
    <comment ref="S3773" authorId="0" shapeId="0" xr:uid="{D5AF5371-3189-49CD-B601-67637A4C55D6}">
      <text>
        <r>
          <rPr>
            <b/>
            <sz val="9"/>
            <color indexed="81"/>
            <rFont val="Tahoma"/>
            <family val="2"/>
          </rPr>
          <t>Usuario:</t>
        </r>
        <r>
          <rPr>
            <sz val="9"/>
            <color indexed="81"/>
            <rFont val="Tahoma"/>
            <family val="2"/>
          </rPr>
          <t xml:space="preserve">
1 andino
1 andino
</t>
        </r>
      </text>
    </comment>
    <comment ref="R3776" authorId="0" shapeId="0" xr:uid="{059DA2C6-12DC-46BF-9D04-F48EB3670C50}">
      <text>
        <r>
          <rPr>
            <b/>
            <sz val="9"/>
            <color rgb="FF000000"/>
            <rFont val="Tahoma"/>
            <family val="2"/>
          </rPr>
          <t>Usuario:</t>
        </r>
        <r>
          <rPr>
            <sz val="9"/>
            <color rgb="FF000000"/>
            <rFont val="Tahoma"/>
            <family val="2"/>
          </rPr>
          <t xml:space="preserve">
1 oso r
1 la nada
1 espiritu y
1 casa paramo
1 efce
2 era andino
1 arcano PS
2 arcano chapi
1 bros B
1 tango
1 buscalibre
1 teusa
1 oso san martin
1 buscalibre
1 buscalibre
1 espiritu Y
1 espiritu Y
1 arcano pepe
2 valija
1 buscalibre
2 bukz med
1 bukz bta
1 licenciado
1 mr fox
1 contexto
1 arte de l
2 tango
1 wilborada
1 tango
2 arcano pepe S
2 tertulia
1 bros b
1 lepanto
1 espiritu y
1 licenciado
1 av chile
1 casa VS
1 casa VB
1 fondo carranza
1 efce
1 colina
2 paper n
1 munn colina
1 buscalibre
</t>
        </r>
      </text>
    </comment>
    <comment ref="S3776" authorId="0" shapeId="0" xr:uid="{5EF16CCD-8589-47CD-91B8-41563A8DFAF2}">
      <text>
        <r>
          <rPr>
            <b/>
            <sz val="9"/>
            <color indexed="81"/>
            <rFont val="Tahoma"/>
            <family val="2"/>
          </rPr>
          <t>Usuario:</t>
        </r>
        <r>
          <rPr>
            <sz val="9"/>
            <color indexed="81"/>
            <rFont val="Tahoma"/>
            <family val="2"/>
          </rPr>
          <t xml:space="preserve">
1 andino
</t>
        </r>
      </text>
    </comment>
    <comment ref="R3779" authorId="0" shapeId="0" xr:uid="{D22F0510-85E3-4A8D-9754-42CE81A6C63D}">
      <text>
        <r>
          <rPr>
            <b/>
            <sz val="9"/>
            <color indexed="81"/>
            <rFont val="Tahoma"/>
            <family val="2"/>
          </rPr>
          <t>Usuario:</t>
        </r>
        <r>
          <rPr>
            <sz val="9"/>
            <color indexed="81"/>
            <rFont val="Tahoma"/>
            <family val="2"/>
          </rPr>
          <t xml:space="preserve">
1 oso r
1 siglo xxi
1 soluciones
</t>
        </r>
      </text>
    </comment>
    <comment ref="R3782" authorId="0" shapeId="0" xr:uid="{D036DC4B-98FA-4F79-A9EE-3F79AB01F554}">
      <text>
        <r>
          <rPr>
            <b/>
            <sz val="9"/>
            <color indexed="81"/>
            <rFont val="Tahoma"/>
            <family val="2"/>
          </rPr>
          <t>Usuario:</t>
        </r>
        <r>
          <rPr>
            <sz val="9"/>
            <color indexed="81"/>
            <rFont val="Tahoma"/>
            <family val="2"/>
          </rPr>
          <t xml:space="preserve">
1 buscalibre
1 musa
</t>
        </r>
      </text>
    </comment>
    <comment ref="R3787" authorId="0" shapeId="0" xr:uid="{9E0CCD6F-60C9-46EB-87D8-3D1CE8D5EFD2}">
      <text>
        <r>
          <rPr>
            <b/>
            <sz val="9"/>
            <color rgb="FF000000"/>
            <rFont val="Tahoma"/>
            <family val="2"/>
          </rPr>
          <t>Usuario:</t>
        </r>
        <r>
          <rPr>
            <sz val="9"/>
            <color rgb="FF000000"/>
            <rFont val="Tahoma"/>
            <family val="2"/>
          </rPr>
          <t xml:space="preserve">
1 wilborada
1 zona g
1 erato
1 patricia
1 erato
1 erato
1 patricia
1 buscalibre
</t>
        </r>
      </text>
    </comment>
    <comment ref="S3787" authorId="0" shapeId="0" xr:uid="{82315596-A3A5-4440-A901-BF8DD8A7E4D5}">
      <text>
        <r>
          <rPr>
            <b/>
            <sz val="9"/>
            <color indexed="81"/>
            <rFont val="Tahoma"/>
            <family val="2"/>
          </rPr>
          <t>Usuario:</t>
        </r>
        <r>
          <rPr>
            <sz val="9"/>
            <color indexed="81"/>
            <rFont val="Tahoma"/>
            <family val="2"/>
          </rPr>
          <t xml:space="preserve">
1 patricia
1 patricia
</t>
        </r>
      </text>
    </comment>
    <comment ref="R3790" authorId="0" shapeId="0" xr:uid="{D1D23504-8994-45FE-A8EE-5D4DD8C947A7}">
      <text>
        <r>
          <rPr>
            <b/>
            <sz val="9"/>
            <color indexed="81"/>
            <rFont val="Tahoma"/>
            <family val="2"/>
          </rPr>
          <t>Usuario:</t>
        </r>
        <r>
          <rPr>
            <sz val="9"/>
            <color indexed="81"/>
            <rFont val="Tahoma"/>
            <family val="2"/>
          </rPr>
          <t xml:space="preserve">
1 oso R
1 la nada
1 erato
1 erato
1 gemas
1 erato
1 evaristo
</t>
        </r>
      </text>
    </comment>
    <comment ref="S3790" authorId="0" shapeId="0" xr:uid="{FDC7107F-188F-48BB-8F0B-35A41EEA6888}">
      <text>
        <r>
          <rPr>
            <b/>
            <sz val="9"/>
            <color indexed="81"/>
            <rFont val="Tahoma"/>
            <family val="2"/>
          </rPr>
          <t>Usuario:</t>
        </r>
        <r>
          <rPr>
            <sz val="9"/>
            <color indexed="81"/>
            <rFont val="Tahoma"/>
            <family val="2"/>
          </rPr>
          <t xml:space="preserve">
1 erato
1 la nada
</t>
        </r>
      </text>
    </comment>
    <comment ref="R3793" authorId="0" shapeId="0" xr:uid="{65529D95-96BB-4A1C-847D-5A716A74BB8C}">
      <text>
        <r>
          <rPr>
            <b/>
            <sz val="9"/>
            <color indexed="81"/>
            <rFont val="Tahoma"/>
            <family val="2"/>
          </rPr>
          <t>Usuario:</t>
        </r>
        <r>
          <rPr>
            <sz val="9"/>
            <color indexed="81"/>
            <rFont val="Tahoma"/>
            <family val="2"/>
          </rPr>
          <t xml:space="preserve">
1 oso r
1 focui
1 focui
1 bros b
1 licenciado
1 coprudea
1 zona g
1 tanta tinta
1 casa T
1 villegas
1 butaca
1 villegas
1 lepanto
1 av chile
1 coprudea
1 almacen s
1 zona g
1 efce
3 alamcen s
</t>
        </r>
      </text>
    </comment>
    <comment ref="R3794" authorId="0" shapeId="0" xr:uid="{941B653C-D7B0-4CB5-BCF4-D2C429CEEE32}">
      <text>
        <r>
          <rPr>
            <b/>
            <sz val="9"/>
            <color indexed="81"/>
            <rFont val="Tahoma"/>
            <family val="2"/>
          </rPr>
          <t>Usuario:</t>
        </r>
        <r>
          <rPr>
            <sz val="9"/>
            <color indexed="81"/>
            <rFont val="Tahoma"/>
            <family val="2"/>
          </rPr>
          <t xml:space="preserve">
1 musa
</t>
        </r>
      </text>
    </comment>
    <comment ref="R3795" authorId="0" shapeId="0" xr:uid="{73C127EF-FE01-4F64-90C6-A566EF77D9AC}">
      <text>
        <r>
          <rPr>
            <b/>
            <sz val="9"/>
            <color indexed="81"/>
            <rFont val="Tahoma"/>
            <family val="2"/>
          </rPr>
          <t>Usuario:</t>
        </r>
        <r>
          <rPr>
            <sz val="9"/>
            <color indexed="81"/>
            <rFont val="Tahoma"/>
            <family val="2"/>
          </rPr>
          <t xml:space="preserve">
1 la nada
</t>
        </r>
      </text>
    </comment>
    <comment ref="R3797" authorId="0" shapeId="0" xr:uid="{353C60B9-79C7-4164-A930-40E5B55A19A9}">
      <text>
        <r>
          <rPr>
            <b/>
            <sz val="9"/>
            <color indexed="81"/>
            <rFont val="Tahoma"/>
            <family val="2"/>
          </rPr>
          <t>Usuario:</t>
        </r>
        <r>
          <rPr>
            <sz val="9"/>
            <color indexed="81"/>
            <rFont val="Tahoma"/>
            <family val="2"/>
          </rPr>
          <t xml:space="preserve">
1 exlibris
1 av chile
1 bukz med
1 acontista
1 profitecnicas
1 bukz bta
2 efce
1 licenciado
1 zona g
2 efce
</t>
        </r>
      </text>
    </comment>
    <comment ref="R3799" authorId="0" shapeId="0" xr:uid="{F713F464-4E17-49E1-95AB-028637112485}">
      <text>
        <r>
          <rPr>
            <b/>
            <sz val="9"/>
            <color indexed="81"/>
            <rFont val="Tahoma"/>
            <family val="2"/>
          </rPr>
          <t>Usuario:</t>
        </r>
        <r>
          <rPr>
            <sz val="9"/>
            <color indexed="81"/>
            <rFont val="Tahoma"/>
            <family val="2"/>
          </rPr>
          <t xml:space="preserve">
2 lerner
</t>
        </r>
      </text>
    </comment>
    <comment ref="R3800" authorId="0" shapeId="0" xr:uid="{094C710F-5250-4F08-9509-810F3D3C8505}">
      <text>
        <r>
          <rPr>
            <b/>
            <sz val="9"/>
            <color indexed="81"/>
            <rFont val="Tahoma"/>
            <family val="2"/>
          </rPr>
          <t>Usuario:</t>
        </r>
        <r>
          <rPr>
            <sz val="9"/>
            <color indexed="81"/>
            <rFont val="Tahoma"/>
            <family val="2"/>
          </rPr>
          <t xml:space="preserve">
1 buscalibre
</t>
        </r>
      </text>
    </comment>
    <comment ref="S3801" authorId="0" shapeId="0" xr:uid="{AA0A9B6B-774E-4114-BCFB-55DC18940BEB}">
      <text>
        <r>
          <rPr>
            <b/>
            <sz val="9"/>
            <color indexed="81"/>
            <rFont val="Tahoma"/>
            <family val="2"/>
          </rPr>
          <t>Usuario:</t>
        </r>
        <r>
          <rPr>
            <sz val="9"/>
            <color indexed="81"/>
            <rFont val="Tahoma"/>
            <family val="2"/>
          </rPr>
          <t xml:space="preserve">
1 prologo
</t>
        </r>
      </text>
    </comment>
    <comment ref="R3802" authorId="0" shapeId="0" xr:uid="{8EDE32BF-FE9E-4675-8297-76FE8E3DE726}">
      <text>
        <r>
          <rPr>
            <b/>
            <sz val="9"/>
            <color indexed="81"/>
            <rFont val="Tahoma"/>
            <family val="2"/>
          </rPr>
          <t>Usuario:</t>
        </r>
        <r>
          <rPr>
            <sz val="9"/>
            <color indexed="81"/>
            <rFont val="Tahoma"/>
            <family val="2"/>
          </rPr>
          <t xml:space="preserve">
1 ed modernas
1 undeme
</t>
        </r>
      </text>
    </comment>
    <comment ref="S3802" authorId="0" shapeId="0" xr:uid="{9EE1206A-C23E-4D08-BA14-6EF2A959F10D}">
      <text>
        <r>
          <rPr>
            <b/>
            <sz val="9"/>
            <color indexed="81"/>
            <rFont val="Tahoma"/>
            <family val="2"/>
          </rPr>
          <t>Usuario:</t>
        </r>
        <r>
          <rPr>
            <sz val="9"/>
            <color indexed="81"/>
            <rFont val="Tahoma"/>
            <family val="2"/>
          </rPr>
          <t xml:space="preserve">
1 ed modernas
</t>
        </r>
      </text>
    </comment>
    <comment ref="R3806" authorId="0" shapeId="0" xr:uid="{C0965461-02E3-4C25-9BFF-1DF14256E620}">
      <text>
        <r>
          <rPr>
            <b/>
            <sz val="9"/>
            <color indexed="81"/>
            <rFont val="Tahoma"/>
            <family val="2"/>
          </rPr>
          <t>Usuario:</t>
        </r>
        <r>
          <rPr>
            <sz val="9"/>
            <color indexed="81"/>
            <rFont val="Tahoma"/>
            <family val="2"/>
          </rPr>
          <t xml:space="preserve">
1 oso R
</t>
        </r>
      </text>
    </comment>
    <comment ref="R3807" authorId="0" shapeId="0" xr:uid="{05A9E500-BD50-4C07-8633-846E5BF40087}">
      <text>
        <r>
          <rPr>
            <b/>
            <sz val="9"/>
            <color indexed="81"/>
            <rFont val="Tahoma"/>
            <family val="2"/>
          </rPr>
          <t>Usuario:</t>
        </r>
        <r>
          <rPr>
            <sz val="9"/>
            <color indexed="81"/>
            <rFont val="Tahoma"/>
            <family val="2"/>
          </rPr>
          <t xml:space="preserve">
1 karin
</t>
        </r>
      </text>
    </comment>
    <comment ref="R3808" authorId="0" shapeId="0" xr:uid="{ABC3FAE4-F92B-40E6-9F5A-64958110F4B0}">
      <text>
        <r>
          <rPr>
            <b/>
            <sz val="9"/>
            <color indexed="81"/>
            <rFont val="Tahoma"/>
            <family val="2"/>
          </rPr>
          <t>Usuario:</t>
        </r>
        <r>
          <rPr>
            <sz val="9"/>
            <color indexed="81"/>
            <rFont val="Tahoma"/>
            <family val="2"/>
          </rPr>
          <t xml:space="preserve">
1 av chile
1 buscalibre
1 efce
1 zona g
1 buscalibre
1 buscalibre
1 buscalibre
1 buscalibre
1 buscalibre
1 zona g
</t>
        </r>
      </text>
    </comment>
    <comment ref="R3809" authorId="0" shapeId="0" xr:uid="{2C7ADF28-D333-41D5-BF28-4FD91367561C}">
      <text>
        <r>
          <rPr>
            <b/>
            <sz val="9"/>
            <color indexed="81"/>
            <rFont val="Tahoma"/>
            <family val="2"/>
          </rPr>
          <t>Usuario:</t>
        </r>
        <r>
          <rPr>
            <sz val="9"/>
            <color indexed="81"/>
            <rFont val="Tahoma"/>
            <family val="2"/>
          </rPr>
          <t xml:space="preserve">
1 licenciado
2 tango
1 patricia
</t>
        </r>
      </text>
    </comment>
    <comment ref="S3809" authorId="0" shapeId="0" xr:uid="{A99C1D9B-5226-41B9-8657-0EC1707120AF}">
      <text>
        <r>
          <rPr>
            <b/>
            <sz val="9"/>
            <color indexed="81"/>
            <rFont val="Tahoma"/>
            <family val="2"/>
          </rPr>
          <t>Usuario:</t>
        </r>
        <r>
          <rPr>
            <sz val="9"/>
            <color indexed="81"/>
            <rFont val="Tahoma"/>
            <family val="2"/>
          </rPr>
          <t xml:space="preserve">
1 patricia
</t>
        </r>
      </text>
    </comment>
    <comment ref="R3812" authorId="0" shapeId="0" xr:uid="{D99AD31F-619D-4AA4-BF14-8A193C597501}">
      <text>
        <r>
          <rPr>
            <b/>
            <sz val="9"/>
            <color indexed="81"/>
            <rFont val="Tahoma"/>
            <family val="2"/>
          </rPr>
          <t>Usuario:</t>
        </r>
        <r>
          <rPr>
            <sz val="9"/>
            <color indexed="81"/>
            <rFont val="Tahoma"/>
            <family val="2"/>
          </rPr>
          <t xml:space="preserve">
1 kitoblar
1 av chile
1 profitecnicas
1 bukz bta
2 efce
1 zona g
1 kitoblar
1 wilborada
1 av chile
</t>
        </r>
      </text>
    </comment>
    <comment ref="S3812" authorId="0" shapeId="0" xr:uid="{799E701C-11F2-4F43-9E56-8D313AB57F23}">
      <text>
        <r>
          <rPr>
            <b/>
            <sz val="9"/>
            <color indexed="81"/>
            <rFont val="Tahoma"/>
            <family val="2"/>
          </rPr>
          <t>Usuario:</t>
        </r>
        <r>
          <rPr>
            <sz val="9"/>
            <color indexed="81"/>
            <rFont val="Tahoma"/>
            <family val="2"/>
          </rPr>
          <t xml:space="preserve">
2 kitoblar
</t>
        </r>
      </text>
    </comment>
    <comment ref="R3813" authorId="0" shapeId="0" xr:uid="{D12DD043-E9D4-4557-9049-F2ED9FEFC239}">
      <text>
        <r>
          <rPr>
            <b/>
            <sz val="9"/>
            <color indexed="81"/>
            <rFont val="Tahoma"/>
            <family val="2"/>
          </rPr>
          <t>Usuario:</t>
        </r>
        <r>
          <rPr>
            <sz val="9"/>
            <color indexed="81"/>
            <rFont val="Tahoma"/>
            <family val="2"/>
          </rPr>
          <t xml:space="preserve">
1 efce
1 licenciado
1 zona g
3 tango
1 cooprudea
</t>
        </r>
      </text>
    </comment>
    <comment ref="S3813" authorId="0" shapeId="0" xr:uid="{EAF2B9D9-35C6-429A-ADA7-1D35A3AC728A}">
      <text>
        <r>
          <rPr>
            <b/>
            <sz val="9"/>
            <color indexed="81"/>
            <rFont val="Tahoma"/>
            <family val="2"/>
          </rPr>
          <t>Usuario:</t>
        </r>
        <r>
          <rPr>
            <sz val="9"/>
            <color indexed="81"/>
            <rFont val="Tahoma"/>
            <family val="2"/>
          </rPr>
          <t xml:space="preserve">
1 coprudea
</t>
        </r>
      </text>
    </comment>
    <comment ref="R3814" authorId="0" shapeId="0" xr:uid="{64A8C91D-2F97-4F42-9315-93A9B1E07F99}">
      <text>
        <r>
          <rPr>
            <b/>
            <sz val="9"/>
            <color indexed="81"/>
            <rFont val="Tahoma"/>
            <family val="2"/>
          </rPr>
          <t>Usuario:</t>
        </r>
        <r>
          <rPr>
            <sz val="9"/>
            <color indexed="81"/>
            <rFont val="Tahoma"/>
            <family val="2"/>
          </rPr>
          <t xml:space="preserve">
1 buscalibre
1 busalibre
</t>
        </r>
      </text>
    </comment>
    <comment ref="R3816" authorId="0" shapeId="0" xr:uid="{96808286-71E6-4B83-9485-E572854215BB}">
      <text>
        <r>
          <rPr>
            <b/>
            <sz val="9"/>
            <color indexed="81"/>
            <rFont val="Tahoma"/>
            <family val="2"/>
          </rPr>
          <t>Usuario:</t>
        </r>
        <r>
          <rPr>
            <sz val="9"/>
            <color indexed="81"/>
            <rFont val="Tahoma"/>
            <family val="2"/>
          </rPr>
          <t xml:space="preserve">
1 butaca
</t>
        </r>
      </text>
    </comment>
    <comment ref="R3819" authorId="0" shapeId="0" xr:uid="{9790F26D-A939-4DE8-8F57-21FEA5A37DEE}">
      <text>
        <r>
          <rPr>
            <b/>
            <sz val="9"/>
            <color indexed="81"/>
            <rFont val="Tahoma"/>
            <family val="2"/>
          </rPr>
          <t>Usuario:</t>
        </r>
        <r>
          <rPr>
            <sz val="9"/>
            <color indexed="81"/>
            <rFont val="Tahoma"/>
            <family val="2"/>
          </rPr>
          <t xml:space="preserve">
1 kitoblar
1 chaparro
1 alfinlibros
1 butaca
3 buscalibre
</t>
        </r>
      </text>
    </comment>
    <comment ref="S3819" authorId="0" shapeId="0" xr:uid="{C5999FE6-64DA-4A5C-AECF-32CD53257E20}">
      <text>
        <r>
          <rPr>
            <b/>
            <sz val="9"/>
            <color indexed="81"/>
            <rFont val="Tahoma"/>
            <family val="2"/>
          </rPr>
          <t>Usuario:</t>
        </r>
        <r>
          <rPr>
            <sz val="9"/>
            <color indexed="81"/>
            <rFont val="Tahoma"/>
            <family val="2"/>
          </rPr>
          <t xml:space="preserve">
1 chaparro
1 kitoblar
</t>
        </r>
      </text>
    </comment>
    <comment ref="R3821" authorId="0" shapeId="0" xr:uid="{8FAB01A6-9B6D-4C8E-8BB2-0EEFEA6B2018}">
      <text>
        <r>
          <rPr>
            <b/>
            <sz val="9"/>
            <color indexed="81"/>
            <rFont val="Tahoma"/>
            <family val="2"/>
          </rPr>
          <t>Usuario:</t>
        </r>
        <r>
          <rPr>
            <sz val="9"/>
            <color indexed="81"/>
            <rFont val="Tahoma"/>
            <family val="2"/>
          </rPr>
          <t xml:space="preserve">
1 valija
2 efce
1 zona g
1 cotidiana
1 tango
1 soluciones
1 wilborada
1 elpidia
1 entrecuentos
</t>
        </r>
      </text>
    </comment>
    <comment ref="R3822" authorId="0" shapeId="0" xr:uid="{14D9C12E-047F-44B9-A01F-78C1C2EFBBE7}">
      <text>
        <r>
          <rPr>
            <b/>
            <sz val="9"/>
            <color indexed="81"/>
            <rFont val="Tahoma"/>
            <family val="2"/>
          </rPr>
          <t>Usuario:</t>
        </r>
        <r>
          <rPr>
            <sz val="9"/>
            <color indexed="81"/>
            <rFont val="Tahoma"/>
            <family val="2"/>
          </rPr>
          <t xml:space="preserve">
1 wilborada
1 kitoblar
1 chaparro
1 chaparro
</t>
        </r>
      </text>
    </comment>
    <comment ref="S3822" authorId="0" shapeId="0" xr:uid="{C62EA9E9-6CC6-486C-9A7F-6904483CE217}">
      <text>
        <r>
          <rPr>
            <b/>
            <sz val="9"/>
            <color indexed="81"/>
            <rFont val="Tahoma"/>
            <family val="2"/>
          </rPr>
          <t>Usuario:</t>
        </r>
        <r>
          <rPr>
            <sz val="9"/>
            <color indexed="81"/>
            <rFont val="Tahoma"/>
            <family val="2"/>
          </rPr>
          <t xml:space="preserve">
1 kitoblar
1 chaparro
1 chaparro
</t>
        </r>
      </text>
    </comment>
    <comment ref="R3839" authorId="0" shapeId="0" xr:uid="{4FFF0296-F6E9-4E0C-A0F5-1A5825D8CBCA}">
      <text>
        <r>
          <rPr>
            <b/>
            <sz val="9"/>
            <color indexed="81"/>
            <rFont val="Tahoma"/>
            <family val="2"/>
          </rPr>
          <t>Usuario:</t>
        </r>
        <r>
          <rPr>
            <sz val="9"/>
            <color indexed="81"/>
            <rFont val="Tahoma"/>
            <family val="2"/>
          </rPr>
          <t xml:space="preserve">
1 tango
1 eafit
1 tornamesa Av chile 
1 efce centro
1 wilborada
1 villegas
</t>
        </r>
      </text>
    </comment>
    <comment ref="R3841" authorId="0" shapeId="0" xr:uid="{4E88C5FD-8F23-4F6F-B190-9AC66F1313B8}">
      <text>
        <r>
          <rPr>
            <b/>
            <sz val="9"/>
            <color indexed="81"/>
            <rFont val="Tahoma"/>
            <family val="2"/>
          </rPr>
          <t>Usuario:</t>
        </r>
        <r>
          <rPr>
            <sz val="9"/>
            <color indexed="81"/>
            <rFont val="Tahoma"/>
            <family val="2"/>
          </rPr>
          <t xml:space="preserve">
1 buscalibre
</t>
        </r>
      </text>
    </comment>
    <comment ref="R3846" authorId="0" shapeId="0" xr:uid="{95DCF9F2-4F4B-49C3-A415-CD1C62C193CE}">
      <text>
        <r>
          <rPr>
            <b/>
            <sz val="9"/>
            <color indexed="81"/>
            <rFont val="Tahoma"/>
            <family val="2"/>
          </rPr>
          <t>Usuario:</t>
        </r>
        <r>
          <rPr>
            <sz val="9"/>
            <color indexed="81"/>
            <rFont val="Tahoma"/>
            <family val="2"/>
          </rPr>
          <t xml:space="preserve">
1 era andino
1 hacienda
1 libellule
2 efce
1 zona g
1 tertulia
1 chaparro
1 espiritu y
1 arte de l
1 farmacia
1 libelulle
</t>
        </r>
      </text>
    </comment>
    <comment ref="S3846" authorId="0" shapeId="0" xr:uid="{37BD6279-F818-46D6-A704-FEF3E43D8FA6}">
      <text>
        <r>
          <rPr>
            <b/>
            <sz val="9"/>
            <color indexed="81"/>
            <rFont val="Tahoma"/>
            <family val="2"/>
          </rPr>
          <t>Usuario:</t>
        </r>
        <r>
          <rPr>
            <sz val="9"/>
            <color indexed="81"/>
            <rFont val="Tahoma"/>
            <family val="2"/>
          </rPr>
          <t xml:space="preserve">
1 andino
1 chaparro
</t>
        </r>
      </text>
    </comment>
    <comment ref="R3847" authorId="0" shapeId="0" xr:uid="{1E401B01-9AFD-4317-8247-4205D4082B5C}">
      <text>
        <r>
          <rPr>
            <b/>
            <sz val="9"/>
            <color indexed="81"/>
            <rFont val="Tahoma"/>
            <family val="2"/>
          </rPr>
          <t>Usuario:</t>
        </r>
        <r>
          <rPr>
            <sz val="9"/>
            <color indexed="81"/>
            <rFont val="Tahoma"/>
            <family val="2"/>
          </rPr>
          <t xml:space="preserve">
1 era andino
1 hacienda
1 av chile
1 profitecnicas
3 efce
1 zona g
1 contexto
1 tertulia
1 chaparro
1 patricia
1 espiritu y
1 arte de l
1 patricia
1 famacia
1 farmacia
</t>
        </r>
      </text>
    </comment>
    <comment ref="S3847" authorId="0" shapeId="0" xr:uid="{8AA2917C-2D98-45FC-A5AF-D365C4D28804}">
      <text>
        <r>
          <rPr>
            <b/>
            <sz val="9"/>
            <color indexed="81"/>
            <rFont val="Tahoma"/>
            <family val="2"/>
          </rPr>
          <t>Usuario:</t>
        </r>
        <r>
          <rPr>
            <sz val="9"/>
            <color indexed="81"/>
            <rFont val="Tahoma"/>
            <family val="2"/>
          </rPr>
          <t xml:space="preserve">
1 andino
1 evaristo
1 chaparro
</t>
        </r>
      </text>
    </comment>
    <comment ref="R3848" authorId="0" shapeId="0" xr:uid="{D0D26D65-9D47-4039-BEDE-3E7DA913827E}">
      <text>
        <r>
          <rPr>
            <b/>
            <sz val="9"/>
            <color indexed="81"/>
            <rFont val="Tahoma"/>
            <family val="2"/>
          </rPr>
          <t>Usuario:</t>
        </r>
        <r>
          <rPr>
            <sz val="9"/>
            <color indexed="81"/>
            <rFont val="Tahoma"/>
            <family val="2"/>
          </rPr>
          <t xml:space="preserve">
1 exlibris
1 carranza
1 av chile
1 prosa
2 bukz med
1 bukz bta
1 villegas
1 wilborada
</t>
        </r>
      </text>
    </comment>
    <comment ref="R3849" authorId="0" shapeId="0" xr:uid="{BC0F9D7B-055F-4752-B599-C5FCFCFD156B}">
      <text>
        <r>
          <rPr>
            <b/>
            <sz val="9"/>
            <color rgb="FF000000"/>
            <rFont val="Tahoma"/>
            <family val="2"/>
          </rPr>
          <t>Usuario:</t>
        </r>
        <r>
          <rPr>
            <sz val="9"/>
            <color rgb="FF000000"/>
            <rFont val="Tahoma"/>
            <family val="2"/>
          </rPr>
          <t xml:space="preserve">
1 osos r
1 buscalibre
1 buscalibre
1 eafit
1 bukz medellin 
1 el licenciado
1 tornamesa Av chile
1 buscalibre
1 ana colina
2 erato
1 buscalibre
1 buscalibre
1 alfredo feria
1 buscalibre
1 licenciado
1 alfinlibros
1 era hacienda
1 lepanto
1 lepanto
1 licenciado
</t>
        </r>
      </text>
    </comment>
    <comment ref="S3849" authorId="0" shapeId="0" xr:uid="{80339B0E-A2CD-4441-AA94-7BE8C69467BC}">
      <text>
        <r>
          <rPr>
            <b/>
            <sz val="9"/>
            <color indexed="81"/>
            <rFont val="Tahoma"/>
            <family val="2"/>
          </rPr>
          <t>Usuario:</t>
        </r>
        <r>
          <rPr>
            <sz val="9"/>
            <color indexed="81"/>
            <rFont val="Tahoma"/>
            <family val="2"/>
          </rPr>
          <t xml:space="preserve">
1 alfredo
1 lerner
1 andino
1 oso A
</t>
        </r>
      </text>
    </comment>
    <comment ref="R3851" authorId="0" shapeId="0" xr:uid="{8BE58D6A-136D-45B6-A70B-4332BC461343}">
      <text>
        <r>
          <rPr>
            <b/>
            <sz val="9"/>
            <color indexed="81"/>
            <rFont val="Tahoma"/>
            <family val="2"/>
          </rPr>
          <t>Usuario:</t>
        </r>
        <r>
          <rPr>
            <sz val="9"/>
            <color indexed="81"/>
            <rFont val="Tahoma"/>
            <family val="2"/>
          </rPr>
          <t xml:space="preserve">
1 era andino
1 hacienda
2 efce
1 patricia
1 buscalibre
1 patricia
1 tertulia
1 chaparro
3 patricia
</t>
        </r>
      </text>
    </comment>
    <comment ref="S3851" authorId="0" shapeId="0" xr:uid="{A271C3B2-02FE-415B-9D30-2CEC36D38A6A}">
      <text>
        <r>
          <rPr>
            <b/>
            <sz val="9"/>
            <color indexed="81"/>
            <rFont val="Tahoma"/>
            <family val="2"/>
          </rPr>
          <t>Usuario:</t>
        </r>
        <r>
          <rPr>
            <sz val="9"/>
            <color indexed="81"/>
            <rFont val="Tahoma"/>
            <family val="2"/>
          </rPr>
          <t xml:space="preserve">
1 andino
1 evaristo
1 chaparro
</t>
        </r>
      </text>
    </comment>
    <comment ref="R3854" authorId="0" shapeId="0" xr:uid="{9D006C50-E161-4CB2-A8CE-F5BB54034446}">
      <text>
        <r>
          <rPr>
            <b/>
            <sz val="9"/>
            <color indexed="81"/>
            <rFont val="Tahoma"/>
            <family val="2"/>
          </rPr>
          <t>Usuario:</t>
        </r>
        <r>
          <rPr>
            <sz val="9"/>
            <color indexed="81"/>
            <rFont val="Tahoma"/>
            <family val="2"/>
          </rPr>
          <t xml:space="preserve">
1 erato
</t>
        </r>
      </text>
    </comment>
    <comment ref="R3860" authorId="0" shapeId="0" xr:uid="{FFCC4C68-C8A0-465E-BE66-0F5DD49F393C}">
      <text>
        <r>
          <rPr>
            <b/>
            <sz val="9"/>
            <color indexed="81"/>
            <rFont val="Tahoma"/>
            <family val="2"/>
          </rPr>
          <t>Usuario:</t>
        </r>
        <r>
          <rPr>
            <sz val="9"/>
            <color indexed="81"/>
            <rFont val="Tahoma"/>
            <family val="2"/>
          </rPr>
          <t xml:space="preserve">
1 exlibris
1 av chile
1 prosa
1 bukz med
1 siglo xxi
1 bukz bta
1 efce
1 licenciado
1 zona g
1 villegas
1 soluciones
</t>
        </r>
      </text>
    </comment>
    <comment ref="R3861" authorId="0" shapeId="0" xr:uid="{7B07EE99-9565-4F70-BEE5-8BAE7065EF52}">
      <text>
        <r>
          <rPr>
            <b/>
            <sz val="9"/>
            <color indexed="81"/>
            <rFont val="Tahoma"/>
            <family val="2"/>
          </rPr>
          <t>Usuario:</t>
        </r>
        <r>
          <rPr>
            <sz val="9"/>
            <color indexed="81"/>
            <rFont val="Tahoma"/>
            <family val="2"/>
          </rPr>
          <t xml:space="preserve">
1 oso r</t>
        </r>
      </text>
    </comment>
    <comment ref="R3863" authorId="0" shapeId="0" xr:uid="{9865B6B0-8A74-473C-9491-4662FF2CFDB4}">
      <text>
        <r>
          <rPr>
            <b/>
            <sz val="9"/>
            <color indexed="81"/>
            <rFont val="Tahoma"/>
            <family val="2"/>
          </rPr>
          <t>Usuario:</t>
        </r>
        <r>
          <rPr>
            <sz val="9"/>
            <color indexed="81"/>
            <rFont val="Tahoma"/>
            <family val="2"/>
          </rPr>
          <t xml:space="preserve">
1 exlibris
1 av chile
1 prosa
1 bukz med
1 tanta tinta
1 bukz bta
1 efce
1 licenciado
1 mr fox
1 contexto
1 soluciones
</t>
        </r>
      </text>
    </comment>
    <comment ref="S3863" authorId="0" shapeId="0" xr:uid="{8B3091FC-D724-4485-A521-8F1D7A043F9D}">
      <text>
        <r>
          <rPr>
            <b/>
            <sz val="9"/>
            <color indexed="81"/>
            <rFont val="Tahoma"/>
            <family val="2"/>
          </rPr>
          <t>Usuario:</t>
        </r>
        <r>
          <rPr>
            <sz val="9"/>
            <color indexed="81"/>
            <rFont val="Tahoma"/>
            <family val="2"/>
          </rPr>
          <t xml:space="preserve">
1 andino
</t>
        </r>
      </text>
    </comment>
    <comment ref="R3864" authorId="0" shapeId="0" xr:uid="{17082BDC-063B-4892-9BB2-A672C1909855}">
      <text>
        <r>
          <rPr>
            <b/>
            <sz val="9"/>
            <color indexed="81"/>
            <rFont val="Tahoma"/>
            <family val="2"/>
          </rPr>
          <t>Usuario:</t>
        </r>
        <r>
          <rPr>
            <sz val="9"/>
            <color indexed="81"/>
            <rFont val="Tahoma"/>
            <family val="2"/>
          </rPr>
          <t xml:space="preserve">
1 distrididactica
1 valija
1 prologo
1 publishing
</t>
        </r>
      </text>
    </comment>
    <comment ref="S3864" authorId="0" shapeId="0" xr:uid="{D6770F6D-CD39-4722-A97B-FB46F3070239}">
      <text>
        <r>
          <rPr>
            <b/>
            <sz val="9"/>
            <color indexed="81"/>
            <rFont val="Tahoma"/>
            <family val="2"/>
          </rPr>
          <t>Usuario:</t>
        </r>
        <r>
          <rPr>
            <sz val="9"/>
            <color indexed="81"/>
            <rFont val="Tahoma"/>
            <family val="2"/>
          </rPr>
          <t xml:space="preserve">
1 distrididactika
</t>
        </r>
      </text>
    </comment>
    <comment ref="R3866" authorId="0" shapeId="0" xr:uid="{EEBA2302-BBFC-41AC-A673-31D2CE8747AA}">
      <text>
        <r>
          <rPr>
            <b/>
            <sz val="9"/>
            <color indexed="81"/>
            <rFont val="Tahoma"/>
            <family val="2"/>
          </rPr>
          <t>Usuario:</t>
        </r>
        <r>
          <rPr>
            <sz val="9"/>
            <color indexed="81"/>
            <rFont val="Tahoma"/>
            <family val="2"/>
          </rPr>
          <t xml:space="preserve">
1 tango
1 oso
1 tornamesa z G 
1 bukz medellin
1 tornamesa Av chile
1 focui
1 sicodelico
1 dario n
1 dario m
1 tertulia
1 villegas
1 lepanto
1 av chile
1 alfredo
1 zona g
</t>
        </r>
      </text>
    </comment>
    <comment ref="R3872" authorId="0" shapeId="0" xr:uid="{C4AE0694-86CD-469C-97BA-7B679F23B80A}">
      <text>
        <r>
          <rPr>
            <b/>
            <sz val="9"/>
            <color indexed="81"/>
            <rFont val="Tahoma"/>
            <family val="2"/>
          </rPr>
          <t>Usuario:</t>
        </r>
        <r>
          <rPr>
            <sz val="9"/>
            <color indexed="81"/>
            <rFont val="Tahoma"/>
            <family val="2"/>
          </rPr>
          <t xml:space="preserve">
1 oso R
1 tango
1 eafit
1 tornamesa Z g
1 bukz medellin
1 ficciones
1 bukz bta
1 efce centro
1 villegas
1 bukz med
1 av chile
1 bros B
2 bukz med
1 elpidia
1 elpidia
</t>
        </r>
      </text>
    </comment>
    <comment ref="R3875" authorId="0" shapeId="0" xr:uid="{52209B52-3396-4AD1-B319-7666AC806D87}">
      <text>
        <r>
          <rPr>
            <b/>
            <sz val="9"/>
            <color indexed="81"/>
            <rFont val="Tahoma"/>
            <family val="2"/>
          </rPr>
          <t>Usuario:</t>
        </r>
        <r>
          <rPr>
            <sz val="9"/>
            <color indexed="81"/>
            <rFont val="Tahoma"/>
            <family val="2"/>
          </rPr>
          <t xml:space="preserve">
2 bukz bta
1 elpidia
</t>
        </r>
      </text>
    </comment>
    <comment ref="S3875" authorId="0" shapeId="0" xr:uid="{69F82386-ED99-4B36-87FB-19F2ADFC5823}">
      <text>
        <r>
          <rPr>
            <b/>
            <sz val="9"/>
            <color indexed="81"/>
            <rFont val="Tahoma"/>
            <family val="2"/>
          </rPr>
          <t>Usuario:</t>
        </r>
        <r>
          <rPr>
            <sz val="9"/>
            <color indexed="81"/>
            <rFont val="Tahoma"/>
            <family val="2"/>
          </rPr>
          <t xml:space="preserve">
1 av chile
1 lerner
</t>
        </r>
      </text>
    </comment>
    <comment ref="R3876" authorId="0" shapeId="0" xr:uid="{39BD6868-CAE9-46E3-9D58-7E426B86572E}">
      <text>
        <r>
          <rPr>
            <b/>
            <sz val="9"/>
            <color indexed="81"/>
            <rFont val="Tahoma"/>
            <family val="2"/>
          </rPr>
          <t>Usuario:</t>
        </r>
        <r>
          <rPr>
            <sz val="9"/>
            <color indexed="81"/>
            <rFont val="Tahoma"/>
            <family val="2"/>
          </rPr>
          <t xml:space="preserve">
1 prologo
1 buscalibre
1 bukz med
1 karin
1 butaca
1 tertulia
1 lepanto
1 alfredo
1 av chile
1 villegas
1 fondo carranza
1 zona g
1 efce
1 valija
1 contexto
1 alfredo
1 wilborada
</t>
        </r>
      </text>
    </comment>
    <comment ref="S3876" authorId="0" shapeId="0" xr:uid="{CADE077E-4F9C-4460-BC9F-A4F25A172446}">
      <text>
        <r>
          <rPr>
            <b/>
            <sz val="9"/>
            <color indexed="81"/>
            <rFont val="Tahoma"/>
            <family val="2"/>
          </rPr>
          <t>Usuario:</t>
        </r>
        <r>
          <rPr>
            <sz val="9"/>
            <color indexed="81"/>
            <rFont val="Tahoma"/>
            <family val="2"/>
          </rPr>
          <t xml:space="preserve">
1 luis a
</t>
        </r>
      </text>
    </comment>
    <comment ref="R3877" authorId="0" shapeId="0" xr:uid="{71035C44-2651-47A8-BA66-E4C4AB843D01}">
      <text>
        <r>
          <rPr>
            <b/>
            <sz val="9"/>
            <color indexed="81"/>
            <rFont val="Tahoma"/>
            <family val="2"/>
          </rPr>
          <t>Usuario:</t>
        </r>
        <r>
          <rPr>
            <sz val="9"/>
            <color indexed="81"/>
            <rFont val="Tahoma"/>
            <family val="2"/>
          </rPr>
          <t xml:space="preserve">
1 valija
1 av chile
1 prosa
1 bukz med
1 bukz bta
1 efce
1 zona g
1 mr fox
1 wilborada
1 licenciado
</t>
        </r>
      </text>
    </comment>
    <comment ref="S3877" authorId="0" shapeId="0" xr:uid="{9DAFA8A3-89FC-4B0F-B69F-AD8C5F6F20AC}">
      <text>
        <r>
          <rPr>
            <b/>
            <sz val="9"/>
            <color indexed="81"/>
            <rFont val="Tahoma"/>
            <family val="2"/>
          </rPr>
          <t>Usuario:</t>
        </r>
        <r>
          <rPr>
            <sz val="9"/>
            <color indexed="81"/>
            <rFont val="Tahoma"/>
            <family val="2"/>
          </rPr>
          <t xml:space="preserve">
1 prosa
</t>
        </r>
      </text>
    </comment>
    <comment ref="R3878" authorId="0" shapeId="0" xr:uid="{19004EA2-0075-426B-AAF1-C1DE04A41647}">
      <text>
        <r>
          <rPr>
            <b/>
            <sz val="9"/>
            <color indexed="81"/>
            <rFont val="Tahoma"/>
            <family val="2"/>
          </rPr>
          <t>Usuario:</t>
        </r>
        <r>
          <rPr>
            <sz val="9"/>
            <color indexed="81"/>
            <rFont val="Tahoma"/>
            <family val="2"/>
          </rPr>
          <t xml:space="preserve">
1 oso R
1 soluciones
</t>
        </r>
      </text>
    </comment>
    <comment ref="R3881" authorId="0" shapeId="0" xr:uid="{88538627-258D-404E-9EE6-87A3DF501E54}">
      <text>
        <r>
          <rPr>
            <b/>
            <sz val="9"/>
            <color indexed="81"/>
            <rFont val="Tahoma"/>
            <family val="2"/>
          </rPr>
          <t>Usuario:</t>
        </r>
        <r>
          <rPr>
            <sz val="9"/>
            <color indexed="81"/>
            <rFont val="Tahoma"/>
            <family val="2"/>
          </rPr>
          <t xml:space="preserve">
1 exlibris
1 av chile
1 prosa
1 bukz med
1 siglo xxi
1 bukz bta
1 efce
1 zona g
1 mr fox
1 villegas
1 wilborada
</t>
        </r>
      </text>
    </comment>
    <comment ref="R3883" authorId="0" shapeId="0" xr:uid="{906FCD8E-250E-40F0-B6A6-4FE7EF763ECD}">
      <text>
        <r>
          <rPr>
            <b/>
            <sz val="9"/>
            <color indexed="81"/>
            <rFont val="Tahoma"/>
            <family val="2"/>
          </rPr>
          <t>Usuario:</t>
        </r>
        <r>
          <rPr>
            <sz val="9"/>
            <color indexed="81"/>
            <rFont val="Tahoma"/>
            <family val="2"/>
          </rPr>
          <t xml:space="preserve">
1 buscalibre
1 babel
</t>
        </r>
      </text>
    </comment>
    <comment ref="R3886" authorId="0" shapeId="0" xr:uid="{741D3356-AF04-4591-8ED9-DC784469C4F2}">
      <text>
        <r>
          <rPr>
            <b/>
            <sz val="9"/>
            <color indexed="81"/>
            <rFont val="Tahoma"/>
            <family val="2"/>
          </rPr>
          <t>Usuario:</t>
        </r>
        <r>
          <rPr>
            <sz val="9"/>
            <color indexed="81"/>
            <rFont val="Tahoma"/>
            <family val="2"/>
          </rPr>
          <t xml:space="preserve">
1 focui
</t>
        </r>
      </text>
    </comment>
    <comment ref="S3888" authorId="0" shapeId="0" xr:uid="{EFD8A376-1E2F-4DB4-A57F-739B2B2A12DC}">
      <text>
        <r>
          <rPr>
            <b/>
            <sz val="9"/>
            <color indexed="81"/>
            <rFont val="Tahoma"/>
            <family val="2"/>
          </rPr>
          <t>Usuario:</t>
        </r>
        <r>
          <rPr>
            <sz val="9"/>
            <color indexed="81"/>
            <rFont val="Tahoma"/>
            <family val="2"/>
          </rPr>
          <t xml:space="preserve">
1 luis a
1 wilborada
1 lerner
1 andino
1 lerner
</t>
        </r>
      </text>
    </comment>
    <comment ref="R3890" authorId="0" shapeId="0" xr:uid="{C7ABE24B-2082-42AD-BF27-CB88864D998E}">
      <text>
        <r>
          <rPr>
            <b/>
            <sz val="9"/>
            <color indexed="81"/>
            <rFont val="Tahoma"/>
            <family val="2"/>
          </rPr>
          <t>Usuario:</t>
        </r>
        <r>
          <rPr>
            <sz val="9"/>
            <color indexed="81"/>
            <rFont val="Tahoma"/>
            <family val="2"/>
          </rPr>
          <t xml:space="preserve">
1 siglo xxi
</t>
        </r>
      </text>
    </comment>
    <comment ref="S3890" authorId="0" shapeId="0" xr:uid="{60E79B42-E06D-483A-9882-9825B97C780A}">
      <text>
        <r>
          <rPr>
            <b/>
            <sz val="9"/>
            <color indexed="81"/>
            <rFont val="Tahoma"/>
            <family val="2"/>
          </rPr>
          <t>Usuario:</t>
        </r>
        <r>
          <rPr>
            <sz val="9"/>
            <color indexed="81"/>
            <rFont val="Tahoma"/>
            <family val="2"/>
          </rPr>
          <t xml:space="preserve">
1 andino
</t>
        </r>
      </text>
    </comment>
    <comment ref="R3891" authorId="0" shapeId="0" xr:uid="{22DB5FDF-2FA3-492D-8093-A5ED277C65E9}">
      <text>
        <r>
          <rPr>
            <b/>
            <sz val="9"/>
            <color indexed="81"/>
            <rFont val="Tahoma"/>
            <family val="2"/>
          </rPr>
          <t>Usuario:</t>
        </r>
        <r>
          <rPr>
            <sz val="9"/>
            <color indexed="81"/>
            <rFont val="Tahoma"/>
            <family val="2"/>
          </rPr>
          <t xml:space="preserve">
1 dario n
</t>
        </r>
      </text>
    </comment>
    <comment ref="R3894" authorId="0" shapeId="0" xr:uid="{1AF01210-FB93-45BB-A52B-DB99060AC36C}">
      <text>
        <r>
          <rPr>
            <b/>
            <sz val="9"/>
            <color indexed="81"/>
            <rFont val="Tahoma"/>
            <family val="2"/>
          </rPr>
          <t>Usuario:</t>
        </r>
        <r>
          <rPr>
            <sz val="9"/>
            <color indexed="81"/>
            <rFont val="Tahoma"/>
            <family val="2"/>
          </rPr>
          <t xml:space="preserve">
1 profitecnicas
1 buscalibre
</t>
        </r>
      </text>
    </comment>
    <comment ref="S3894" authorId="0" shapeId="0" xr:uid="{42AC4BD4-DC28-47D9-91EF-51090269D90A}">
      <text>
        <r>
          <rPr>
            <b/>
            <sz val="9"/>
            <color indexed="81"/>
            <rFont val="Tahoma"/>
            <family val="2"/>
          </rPr>
          <t>Usuario:</t>
        </r>
        <r>
          <rPr>
            <sz val="9"/>
            <color indexed="81"/>
            <rFont val="Tahoma"/>
            <family val="2"/>
          </rPr>
          <t xml:space="preserve">
1 andino
</t>
        </r>
      </text>
    </comment>
    <comment ref="R3895" authorId="0" shapeId="0" xr:uid="{81BF6418-A5C6-4210-BA3A-641FE2E48195}">
      <text>
        <r>
          <rPr>
            <b/>
            <sz val="9"/>
            <color indexed="81"/>
            <rFont val="Tahoma"/>
            <family val="2"/>
          </rPr>
          <t>Usuario:</t>
        </r>
        <r>
          <rPr>
            <sz val="9"/>
            <color indexed="81"/>
            <rFont val="Tahoma"/>
            <family val="2"/>
          </rPr>
          <t xml:space="preserve">
1 chaparro
1 chaparro
</t>
        </r>
      </text>
    </comment>
    <comment ref="S3895" authorId="0" shapeId="0" xr:uid="{AFCD43EF-F576-4C71-8343-90B43462E44C}">
      <text>
        <r>
          <rPr>
            <b/>
            <sz val="9"/>
            <color indexed="81"/>
            <rFont val="Tahoma"/>
            <family val="2"/>
          </rPr>
          <t>Usuario:</t>
        </r>
        <r>
          <rPr>
            <sz val="9"/>
            <color indexed="81"/>
            <rFont val="Tahoma"/>
            <family val="2"/>
          </rPr>
          <t xml:space="preserve">
1 chaparro
</t>
        </r>
      </text>
    </comment>
    <comment ref="R3896" authorId="0" shapeId="0" xr:uid="{ACD72FEC-9060-492C-A9AB-9FF79C7C63E0}">
      <text>
        <r>
          <rPr>
            <b/>
            <sz val="9"/>
            <color indexed="81"/>
            <rFont val="Tahoma"/>
            <family val="2"/>
          </rPr>
          <t>Usuario:</t>
        </r>
        <r>
          <rPr>
            <sz val="9"/>
            <color indexed="81"/>
            <rFont val="Tahoma"/>
            <family val="2"/>
          </rPr>
          <t xml:space="preserve">
1 bukz med
1 oso a
1 mat teusa
1 mat mac
1 tornamesa chile
1 oso SM
2 zona g
1 acontista
1 9 tres c
1 efce nov
1 santo S
1 tango
1 wilborada
1 carranza
1 central
1 ana colina
8 nacionales
1 tertulia
1 av chile
</t>
        </r>
      </text>
    </comment>
    <comment ref="S3897" authorId="0" shapeId="0" xr:uid="{32DE194F-24B3-4A54-B1C6-CC971CA642EC}">
      <text>
        <r>
          <rPr>
            <b/>
            <sz val="9"/>
            <color indexed="81"/>
            <rFont val="Tahoma"/>
            <family val="2"/>
          </rPr>
          <t>Usuario:</t>
        </r>
        <r>
          <rPr>
            <sz val="9"/>
            <color indexed="81"/>
            <rFont val="Tahoma"/>
            <family val="2"/>
          </rPr>
          <t xml:space="preserve">
1 prosa
1 lerner
1 lerner
</t>
        </r>
      </text>
    </comment>
    <comment ref="R3899" authorId="0" shapeId="0" xr:uid="{2D5352BC-1236-481A-9BE3-85E553EC7007}">
      <text>
        <r>
          <rPr>
            <b/>
            <sz val="9"/>
            <color indexed="81"/>
            <rFont val="Tahoma"/>
            <family val="2"/>
          </rPr>
          <t>Usuario:</t>
        </r>
        <r>
          <rPr>
            <sz val="9"/>
            <color indexed="81"/>
            <rFont val="Tahoma"/>
            <family val="2"/>
          </rPr>
          <t xml:space="preserve">
1 villegas
1 publishing
1 licenciado
6 entrecuentos
</t>
        </r>
      </text>
    </comment>
    <comment ref="S3899" authorId="0" shapeId="0" xr:uid="{716119EE-B2A2-4D62-BE24-FB59CCB25D51}">
      <text>
        <r>
          <rPr>
            <b/>
            <sz val="9"/>
            <color indexed="81"/>
            <rFont val="Tahoma"/>
            <family val="2"/>
          </rPr>
          <t>Usuario:</t>
        </r>
        <r>
          <rPr>
            <sz val="9"/>
            <color indexed="81"/>
            <rFont val="Tahoma"/>
            <family val="2"/>
          </rPr>
          <t xml:space="preserve">
1 wilborada
1 elpidia
</t>
        </r>
      </text>
    </comment>
    <comment ref="R3903" authorId="0" shapeId="0" xr:uid="{2336A163-AB00-4D38-B72D-1F2DB0A2B91C}">
      <text>
        <r>
          <rPr>
            <b/>
            <sz val="9"/>
            <color indexed="81"/>
            <rFont val="Tahoma"/>
            <family val="2"/>
          </rPr>
          <t>Usuario:</t>
        </r>
        <r>
          <rPr>
            <sz val="9"/>
            <color indexed="81"/>
            <rFont val="Tahoma"/>
            <family val="2"/>
          </rPr>
          <t xml:space="preserve">
1 erato
</t>
        </r>
      </text>
    </comment>
    <comment ref="S3903" authorId="0" shapeId="0" xr:uid="{E0BA880C-B23B-427B-8358-44095DABAB33}">
      <text>
        <r>
          <rPr>
            <b/>
            <sz val="9"/>
            <color indexed="81"/>
            <rFont val="Tahoma"/>
            <family val="2"/>
          </rPr>
          <t>Usuario:</t>
        </r>
        <r>
          <rPr>
            <sz val="9"/>
            <color indexed="81"/>
            <rFont val="Tahoma"/>
            <family val="2"/>
          </rPr>
          <t xml:space="preserve">
1 andino
</t>
        </r>
      </text>
    </comment>
    <comment ref="R3904" authorId="0" shapeId="0" xr:uid="{91493D1A-F05B-4D8C-93E1-4B3A18DBEFF1}">
      <text>
        <r>
          <rPr>
            <b/>
            <sz val="9"/>
            <color indexed="81"/>
            <rFont val="Tahoma"/>
            <family val="2"/>
          </rPr>
          <t>Usuario:</t>
        </r>
        <r>
          <rPr>
            <sz val="9"/>
            <color indexed="81"/>
            <rFont val="Tahoma"/>
            <family val="2"/>
          </rPr>
          <t xml:space="preserve">
1 casa tomada
1 erato
1 siglo xxi
1 alfredo
1 erato
</t>
        </r>
      </text>
    </comment>
    <comment ref="S3904" authorId="0" shapeId="0" xr:uid="{DB34A996-F0BF-4278-A0C1-58B91B591348}">
      <text>
        <r>
          <rPr>
            <b/>
            <sz val="9"/>
            <color indexed="81"/>
            <rFont val="Tahoma"/>
            <family val="2"/>
          </rPr>
          <t>Usuario:</t>
        </r>
        <r>
          <rPr>
            <sz val="9"/>
            <color indexed="81"/>
            <rFont val="Tahoma"/>
            <family val="2"/>
          </rPr>
          <t xml:space="preserve">
1 alfredo
</t>
        </r>
      </text>
    </comment>
    <comment ref="R3908" authorId="0" shapeId="0" xr:uid="{3E0EA3A2-61E6-4252-972F-79EEE70F6007}">
      <text>
        <r>
          <rPr>
            <b/>
            <sz val="9"/>
            <color indexed="81"/>
            <rFont val="Tahoma"/>
            <family val="2"/>
          </rPr>
          <t>Usuario:</t>
        </r>
        <r>
          <rPr>
            <sz val="9"/>
            <color indexed="81"/>
            <rFont val="Tahoma"/>
            <family val="2"/>
          </rPr>
          <t xml:space="preserve">
1 oso R
1 babel
3 casa T
1 av chile
2 casa tomada
</t>
        </r>
      </text>
    </comment>
    <comment ref="S3908" authorId="0" shapeId="0" xr:uid="{12858A42-DCAF-4A28-89A5-765B64B4CF95}">
      <text>
        <r>
          <rPr>
            <b/>
            <sz val="9"/>
            <color indexed="81"/>
            <rFont val="Tahoma"/>
            <family val="2"/>
          </rPr>
          <t>Usuario:</t>
        </r>
        <r>
          <rPr>
            <sz val="9"/>
            <color indexed="81"/>
            <rFont val="Tahoma"/>
            <family val="2"/>
          </rPr>
          <t xml:space="preserve">
1 aleph
</t>
        </r>
      </text>
    </comment>
    <comment ref="R3911" authorId="0" shapeId="0" xr:uid="{EEAB9066-4709-434B-86DD-DC28A2C75411}">
      <text>
        <r>
          <rPr>
            <b/>
            <sz val="9"/>
            <color indexed="81"/>
            <rFont val="Tahoma"/>
            <family val="2"/>
          </rPr>
          <t>Usuario:</t>
        </r>
        <r>
          <rPr>
            <sz val="9"/>
            <color indexed="81"/>
            <rFont val="Tahoma"/>
            <family val="2"/>
          </rPr>
          <t xml:space="preserve">
1 oso
1 oso san martin
1 bukz medellin
1 ficciones
1 tornamesa Av chile 
1 erato
1 elpidia
</t>
        </r>
      </text>
    </comment>
    <comment ref="R3912" authorId="0" shapeId="0" xr:uid="{1B9E95DB-B19B-4607-AF90-110B10E55009}">
      <text>
        <r>
          <rPr>
            <b/>
            <sz val="9"/>
            <color indexed="81"/>
            <rFont val="Tahoma"/>
            <family val="2"/>
          </rPr>
          <t>Usuario:</t>
        </r>
        <r>
          <rPr>
            <sz val="9"/>
            <color indexed="81"/>
            <rFont val="Tahoma"/>
            <family val="2"/>
          </rPr>
          <t xml:space="preserve">
1 oso R
1 la nada
</t>
        </r>
      </text>
    </comment>
    <comment ref="S3912" authorId="0" shapeId="0" xr:uid="{8265EE7F-A47C-4CC4-A2F0-5F8B310FB76F}">
      <text>
        <r>
          <rPr>
            <b/>
            <sz val="9"/>
            <color indexed="81"/>
            <rFont val="Tahoma"/>
            <family val="2"/>
          </rPr>
          <t>Usuario:</t>
        </r>
        <r>
          <rPr>
            <sz val="9"/>
            <color indexed="81"/>
            <rFont val="Tahoma"/>
            <family val="2"/>
          </rPr>
          <t xml:space="preserve">
1 la nada
1 licenciado
</t>
        </r>
      </text>
    </comment>
    <comment ref="R3917" authorId="0" shapeId="0" xr:uid="{B86D5265-D69F-4DC6-BB85-965F5EF1EF7F}">
      <text>
        <r>
          <rPr>
            <b/>
            <sz val="9"/>
            <color indexed="81"/>
            <rFont val="Tahoma"/>
            <family val="2"/>
          </rPr>
          <t>Usuario:</t>
        </r>
        <r>
          <rPr>
            <sz val="9"/>
            <color indexed="81"/>
            <rFont val="Tahoma"/>
            <family val="2"/>
          </rPr>
          <t xml:space="preserve">
2 efce
1 karin
1 musa
</t>
        </r>
      </text>
    </comment>
    <comment ref="S3917" authorId="0" shapeId="0" xr:uid="{91C481A8-C14E-4375-A65C-207B0C4F4085}">
      <text>
        <r>
          <rPr>
            <b/>
            <sz val="9"/>
            <color indexed="81"/>
            <rFont val="Tahoma"/>
            <family val="2"/>
          </rPr>
          <t>Usuario:</t>
        </r>
        <r>
          <rPr>
            <sz val="9"/>
            <color indexed="81"/>
            <rFont val="Tahoma"/>
            <family val="2"/>
          </rPr>
          <t xml:space="preserve">
1 luis angel
</t>
        </r>
      </text>
    </comment>
    <comment ref="R3922" authorId="0" shapeId="0" xr:uid="{4B9835FD-E984-42F0-BB08-2C7422D7E855}">
      <text>
        <r>
          <rPr>
            <b/>
            <sz val="9"/>
            <color indexed="81"/>
            <rFont val="Tahoma"/>
            <family val="2"/>
          </rPr>
          <t>Usuario:</t>
        </r>
        <r>
          <rPr>
            <sz val="9"/>
            <color indexed="81"/>
            <rFont val="Tahoma"/>
            <family val="2"/>
          </rPr>
          <t xml:space="preserve">
1 oso r
1 buscalibre
</t>
        </r>
      </text>
    </comment>
    <comment ref="S3922" authorId="0" shapeId="0" xr:uid="{77B1F8DA-3ADD-480A-AFBC-C2933B057453}">
      <text>
        <r>
          <rPr>
            <b/>
            <sz val="9"/>
            <color indexed="81"/>
            <rFont val="Tahoma"/>
            <family val="2"/>
          </rPr>
          <t>Usuario:</t>
        </r>
        <r>
          <rPr>
            <sz val="9"/>
            <color indexed="81"/>
            <rFont val="Tahoma"/>
            <family val="2"/>
          </rPr>
          <t xml:space="preserve">
1 aleph
</t>
        </r>
      </text>
    </comment>
    <comment ref="R3924" authorId="0" shapeId="0" xr:uid="{9BC0AF56-A1AD-430A-9568-09693272B1A5}">
      <text>
        <r>
          <rPr>
            <b/>
            <sz val="9"/>
            <color indexed="81"/>
            <rFont val="Tahoma"/>
            <family val="2"/>
          </rPr>
          <t>Usuario:</t>
        </r>
        <r>
          <rPr>
            <sz val="9"/>
            <color indexed="81"/>
            <rFont val="Tahoma"/>
            <family val="2"/>
          </rPr>
          <t xml:space="preserve">
1 buscalibre
1 casa t
3 casa T
</t>
        </r>
      </text>
    </comment>
    <comment ref="S3924" authorId="0" shapeId="0" xr:uid="{D0DF2B46-9D05-4ED6-8B64-0A97C49AE3DF}">
      <text>
        <r>
          <rPr>
            <b/>
            <sz val="9"/>
            <color indexed="81"/>
            <rFont val="Tahoma"/>
            <family val="2"/>
          </rPr>
          <t>Usuario:</t>
        </r>
        <r>
          <rPr>
            <sz val="9"/>
            <color indexed="81"/>
            <rFont val="Tahoma"/>
            <family val="2"/>
          </rPr>
          <t xml:space="preserve">
1 wilborada
1 andino
</t>
        </r>
      </text>
    </comment>
    <comment ref="R3925" authorId="0" shapeId="0" xr:uid="{8702A61C-1BDC-4B14-8779-B434603CE2D2}">
      <text>
        <r>
          <rPr>
            <b/>
            <sz val="9"/>
            <color indexed="81"/>
            <rFont val="Tahoma"/>
            <family val="2"/>
          </rPr>
          <t>Usuario:</t>
        </r>
        <r>
          <rPr>
            <sz val="9"/>
            <color indexed="81"/>
            <rFont val="Tahoma"/>
            <family val="2"/>
          </rPr>
          <t xml:space="preserve">
1 oso r
1 acontista
1 bukz bta
1 valija
1 tertulia
</t>
        </r>
      </text>
    </comment>
    <comment ref="R3928" authorId="0" shapeId="0" xr:uid="{740ADFCD-EB12-4BC6-97B4-97E37AC7CCBB}">
      <text>
        <r>
          <rPr>
            <b/>
            <sz val="9"/>
            <color indexed="81"/>
            <rFont val="Tahoma"/>
            <family val="2"/>
          </rPr>
          <t>Usuario:</t>
        </r>
        <r>
          <rPr>
            <sz val="9"/>
            <color indexed="81"/>
            <rFont val="Tahoma"/>
            <family val="2"/>
          </rPr>
          <t xml:space="preserve">
3 lerner
2 efce
1 buscalibre
1 buscalibre
2 tango
1 contexto
1 gemas
1 av. Chile
1 bukz med
1 lepanto
1 dario n
1 darin N
1 lepanto
1 undeme
1 dario M
1 lepanto
1 circulo
1 bukz med
1 bukz bta
</t>
        </r>
      </text>
    </comment>
    <comment ref="S3928" authorId="0" shapeId="0" xr:uid="{E904B6D5-A973-4620-AC28-6341E261EDEA}">
      <text>
        <r>
          <rPr>
            <b/>
            <sz val="9"/>
            <color indexed="81"/>
            <rFont val="Tahoma"/>
            <family val="2"/>
          </rPr>
          <t>Usuario:</t>
        </r>
        <r>
          <rPr>
            <sz val="9"/>
            <color indexed="81"/>
            <rFont val="Tahoma"/>
            <family val="2"/>
          </rPr>
          <t xml:space="preserve">
1 circulo c
</t>
        </r>
      </text>
    </comment>
    <comment ref="R3932" authorId="0" shapeId="0" xr:uid="{A4F93088-6826-4771-B282-4096D8684745}">
      <text>
        <r>
          <rPr>
            <b/>
            <sz val="9"/>
            <color indexed="81"/>
            <rFont val="Tahoma"/>
            <family val="2"/>
          </rPr>
          <t>Usuario:</t>
        </r>
        <r>
          <rPr>
            <sz val="9"/>
            <color indexed="81"/>
            <rFont val="Tahoma"/>
            <family val="2"/>
          </rPr>
          <t xml:space="preserve">
1 av chile
</t>
        </r>
      </text>
    </comment>
    <comment ref="S3932" authorId="0" shapeId="0" xr:uid="{0E0F3D00-62A1-4912-9839-4A843DE9C9F3}">
      <text>
        <r>
          <rPr>
            <b/>
            <sz val="9"/>
            <color indexed="81"/>
            <rFont val="Tahoma"/>
            <family val="2"/>
          </rPr>
          <t>Usuario:</t>
        </r>
        <r>
          <rPr>
            <sz val="9"/>
            <color indexed="81"/>
            <rFont val="Tahoma"/>
            <family val="2"/>
          </rPr>
          <t xml:space="preserve">
1 andino
1 andino
</t>
        </r>
      </text>
    </comment>
    <comment ref="R3936" authorId="0" shapeId="0" xr:uid="{56EDBD0B-E763-4F0E-890A-15781BFF0D4C}">
      <text>
        <r>
          <rPr>
            <b/>
            <sz val="9"/>
            <color indexed="81"/>
            <rFont val="Tahoma"/>
            <family val="2"/>
          </rPr>
          <t>Usuario:</t>
        </r>
        <r>
          <rPr>
            <sz val="9"/>
            <color indexed="81"/>
            <rFont val="Tahoma"/>
            <family val="2"/>
          </rPr>
          <t xml:space="preserve">
1 exlibris
1 av chile
1 bukz med
2 efce
1 villegas
</t>
        </r>
      </text>
    </comment>
    <comment ref="R3938" authorId="0" shapeId="0" xr:uid="{0B3F59C3-4866-4DC9-AB37-A3608DEA9D24}">
      <text>
        <r>
          <rPr>
            <b/>
            <sz val="9"/>
            <color indexed="81"/>
            <rFont val="Tahoma"/>
            <family val="2"/>
          </rPr>
          <t>Usuario:</t>
        </r>
        <r>
          <rPr>
            <sz val="9"/>
            <color indexed="81"/>
            <rFont val="Tahoma"/>
            <family val="2"/>
          </rPr>
          <t xml:space="preserve">
1 carranza
1 av chile
1 prosa
1 siglo xxi
1 bukz bta
2 efce
1 zona g
1 mr fox
1 villegas
1 licenciado
1 av chile
</t>
        </r>
      </text>
    </comment>
    <comment ref="S3938" authorId="0" shapeId="0" xr:uid="{A6CB6151-D955-4E39-AA1D-BFDCF806B30F}">
      <text>
        <r>
          <rPr>
            <b/>
            <sz val="9"/>
            <color indexed="81"/>
            <rFont val="Tahoma"/>
            <family val="2"/>
          </rPr>
          <t>Usuario:</t>
        </r>
        <r>
          <rPr>
            <sz val="9"/>
            <color indexed="81"/>
            <rFont val="Tahoma"/>
            <family val="2"/>
          </rPr>
          <t xml:space="preserve">
1 prosa
</t>
        </r>
      </text>
    </comment>
    <comment ref="R3939" authorId="0" shapeId="0" xr:uid="{BA68A309-481D-4509-8866-2B91C7DA8F98}">
      <text>
        <r>
          <rPr>
            <b/>
            <sz val="9"/>
            <color indexed="81"/>
            <rFont val="Tahoma"/>
            <family val="2"/>
          </rPr>
          <t>Usuario:</t>
        </r>
        <r>
          <rPr>
            <sz val="9"/>
            <color indexed="81"/>
            <rFont val="Tahoma"/>
            <family val="2"/>
          </rPr>
          <t xml:space="preserve">
1 selva viva
1 alfredo
1 babel
</t>
        </r>
      </text>
    </comment>
    <comment ref="S3939" authorId="0" shapeId="0" xr:uid="{CD574287-150A-4CB2-9B49-79AC52364F3A}">
      <text>
        <r>
          <rPr>
            <b/>
            <sz val="9"/>
            <color indexed="81"/>
            <rFont val="Tahoma"/>
            <family val="2"/>
          </rPr>
          <t>Usuario:</t>
        </r>
        <r>
          <rPr>
            <sz val="9"/>
            <color indexed="81"/>
            <rFont val="Tahoma"/>
            <family val="2"/>
          </rPr>
          <t xml:space="preserve">
1 alfredo
1 circulo A
</t>
        </r>
      </text>
    </comment>
    <comment ref="R3940" authorId="0" shapeId="0" xr:uid="{ADAAD7CA-5907-40C7-9255-6F2EA1AC97EC}">
      <text>
        <r>
          <rPr>
            <b/>
            <sz val="9"/>
            <color indexed="81"/>
            <rFont val="Tahoma"/>
            <family val="2"/>
          </rPr>
          <t>Usuario:</t>
        </r>
        <r>
          <rPr>
            <sz val="9"/>
            <color indexed="81"/>
            <rFont val="Tahoma"/>
            <family val="2"/>
          </rPr>
          <t xml:space="preserve">
1 oso r
</t>
        </r>
      </text>
    </comment>
    <comment ref="S3940" authorId="0" shapeId="0" xr:uid="{32C28F9B-7DB0-472E-890A-077CA3A933FB}">
      <text>
        <r>
          <rPr>
            <b/>
            <sz val="9"/>
            <color indexed="81"/>
            <rFont val="Tahoma"/>
            <family val="2"/>
          </rPr>
          <t>Usuario:</t>
        </r>
        <r>
          <rPr>
            <sz val="9"/>
            <color indexed="81"/>
            <rFont val="Tahoma"/>
            <family val="2"/>
          </rPr>
          <t xml:space="preserve">
1 andino
</t>
        </r>
      </text>
    </comment>
    <comment ref="R3945" authorId="0" shapeId="0" xr:uid="{46263D73-7B78-479B-B0C5-592A3D84C4A9}">
      <text>
        <r>
          <rPr>
            <b/>
            <sz val="9"/>
            <color indexed="81"/>
            <rFont val="Tahoma"/>
            <family val="2"/>
          </rPr>
          <t>Usuario:</t>
        </r>
        <r>
          <rPr>
            <sz val="9"/>
            <color indexed="81"/>
            <rFont val="Tahoma"/>
            <family val="2"/>
          </rPr>
          <t xml:space="preserve">
1 oso r
1 la nada
1 era andino
1 bukz bta
1 bukz med
1 tres c
1 efce
1 librería animal
1 contexto
1 gemas
1 callejon ced
1 callejon 80
2 bukz med
1 tertulia
1 lepanto
1 publishing
2 licenciado
1 arte de l
1 av chile
1 casa VS
1 casa VB
</t>
        </r>
      </text>
    </comment>
    <comment ref="S3945" authorId="0" shapeId="0" xr:uid="{CE3C5644-AB64-408C-86A3-FD9F4BC3B181}">
      <text>
        <r>
          <rPr>
            <b/>
            <sz val="9"/>
            <color indexed="81"/>
            <rFont val="Tahoma"/>
            <family val="2"/>
          </rPr>
          <t>Usuario:</t>
        </r>
        <r>
          <rPr>
            <sz val="9"/>
            <color indexed="81"/>
            <rFont val="Tahoma"/>
            <family val="2"/>
          </rPr>
          <t xml:space="preserve">
1 andino
3 andino
</t>
        </r>
      </text>
    </comment>
    <comment ref="R3946" authorId="0" shapeId="0" xr:uid="{5A1EDCED-A6A1-4BBF-8A2B-D7B6857274C8}">
      <text>
        <r>
          <rPr>
            <b/>
            <sz val="9"/>
            <color indexed="81"/>
            <rFont val="Tahoma"/>
            <family val="2"/>
          </rPr>
          <t>Usuario:</t>
        </r>
        <r>
          <rPr>
            <sz val="9"/>
            <color indexed="81"/>
            <rFont val="Tahoma"/>
            <family val="2"/>
          </rPr>
          <t xml:space="preserve">
1 oso R
1 espiritu y
4 bukz med
1 bukz bta
1 bukz med
2 libellule
5 libellule
1 lepanto
2 licenciado
3 bukz bta
1 buscalibre
5 libelulle
1 libellule
</t>
        </r>
      </text>
    </comment>
    <comment ref="R3951" authorId="0" shapeId="0" xr:uid="{A3E84047-717E-4975-A057-BACF7D50B221}">
      <text>
        <r>
          <rPr>
            <b/>
            <sz val="9"/>
            <color indexed="81"/>
            <rFont val="Tahoma"/>
            <family val="2"/>
          </rPr>
          <t>Usuario:</t>
        </r>
        <r>
          <rPr>
            <sz val="9"/>
            <color indexed="81"/>
            <rFont val="Tahoma"/>
            <family val="2"/>
          </rPr>
          <t xml:space="preserve">
1 oso R
1 Bukz Bta
1 bukz med
</t>
        </r>
      </text>
    </comment>
    <comment ref="R3957" authorId="0" shapeId="0" xr:uid="{057E294B-5A65-4197-A724-14135D366DC5}">
      <text>
        <r>
          <rPr>
            <b/>
            <sz val="9"/>
            <color indexed="81"/>
            <rFont val="Tahoma"/>
            <family val="2"/>
          </rPr>
          <t>Usuario:</t>
        </r>
        <r>
          <rPr>
            <sz val="9"/>
            <color indexed="81"/>
            <rFont val="Tahoma"/>
            <family val="2"/>
          </rPr>
          <t xml:space="preserve">
1 prologo
</t>
        </r>
      </text>
    </comment>
    <comment ref="R3958" authorId="0" shapeId="0" xr:uid="{58C99481-E910-4EFC-BDBE-A544302770FE}">
      <text>
        <r>
          <rPr>
            <b/>
            <sz val="9"/>
            <color indexed="81"/>
            <rFont val="Tahoma"/>
            <family val="2"/>
          </rPr>
          <t>Usuario:</t>
        </r>
        <r>
          <rPr>
            <sz val="9"/>
            <color indexed="81"/>
            <rFont val="Tahoma"/>
            <family val="2"/>
          </rPr>
          <t xml:space="preserve">
1 chaparro
1 chaparro
</t>
        </r>
      </text>
    </comment>
    <comment ref="S3958" authorId="0" shapeId="0" xr:uid="{980D2A17-DCEF-4773-A63E-C6DE2238FA05}">
      <text>
        <r>
          <rPr>
            <b/>
            <sz val="9"/>
            <color indexed="81"/>
            <rFont val="Tahoma"/>
            <family val="2"/>
          </rPr>
          <t>Usuario:</t>
        </r>
        <r>
          <rPr>
            <sz val="9"/>
            <color indexed="81"/>
            <rFont val="Tahoma"/>
            <family val="2"/>
          </rPr>
          <t xml:space="preserve">
1 chaparro
</t>
        </r>
      </text>
    </comment>
    <comment ref="S3961" authorId="0" shapeId="0" xr:uid="{AE3712CC-B968-4811-AFA2-A4AE1FDED7F3}">
      <text>
        <r>
          <rPr>
            <b/>
            <sz val="9"/>
            <color indexed="81"/>
            <rFont val="Tahoma"/>
            <family val="2"/>
          </rPr>
          <t>Usuario:</t>
        </r>
        <r>
          <rPr>
            <sz val="9"/>
            <color indexed="81"/>
            <rFont val="Tahoma"/>
            <family val="2"/>
          </rPr>
          <t xml:space="preserve">
1 avelino
</t>
        </r>
      </text>
    </comment>
    <comment ref="S3963" authorId="0" shapeId="0" xr:uid="{581AE6A6-2B30-4179-B8D1-682FC2C9F82D}">
      <text>
        <r>
          <rPr>
            <b/>
            <sz val="9"/>
            <color indexed="81"/>
            <rFont val="Tahoma"/>
            <family val="2"/>
          </rPr>
          <t>Usuario:</t>
        </r>
        <r>
          <rPr>
            <sz val="9"/>
            <color indexed="81"/>
            <rFont val="Tahoma"/>
            <family val="2"/>
          </rPr>
          <t xml:space="preserve">
1 zona g
</t>
        </r>
      </text>
    </comment>
    <comment ref="R3971" authorId="0" shapeId="0" xr:uid="{F3262DCD-5CE8-4BB1-BA9F-158A4A4BBDF5}">
      <text>
        <r>
          <rPr>
            <b/>
            <sz val="9"/>
            <color indexed="81"/>
            <rFont val="Tahoma"/>
            <family val="2"/>
          </rPr>
          <t>Usuario:</t>
        </r>
        <r>
          <rPr>
            <sz val="9"/>
            <color indexed="81"/>
            <rFont val="Tahoma"/>
            <family val="2"/>
          </rPr>
          <t xml:space="preserve">
5 lerner
2 efce
1 libreia animal
1 buscalibre
</t>
        </r>
      </text>
    </comment>
    <comment ref="S3971" authorId="0" shapeId="0" xr:uid="{4F65ED9E-7201-4CE2-B23F-D6BD58287BA2}">
      <text>
        <r>
          <rPr>
            <b/>
            <sz val="9"/>
            <color indexed="81"/>
            <rFont val="Tahoma"/>
            <family val="2"/>
          </rPr>
          <t>Usuario:</t>
        </r>
        <r>
          <rPr>
            <sz val="9"/>
            <color indexed="81"/>
            <rFont val="Tahoma"/>
            <family val="2"/>
          </rPr>
          <t xml:space="preserve">
1 zona g
1 luis a
</t>
        </r>
      </text>
    </comment>
    <comment ref="R3974" authorId="0" shapeId="0" xr:uid="{5DF1794C-B109-4B8D-8F4D-6EF3301887B9}">
      <text>
        <r>
          <rPr>
            <b/>
            <sz val="9"/>
            <color indexed="81"/>
            <rFont val="Tahoma"/>
            <family val="2"/>
          </rPr>
          <t>Usuario:</t>
        </r>
        <r>
          <rPr>
            <sz val="9"/>
            <color indexed="81"/>
            <rFont val="Tahoma"/>
            <family val="2"/>
          </rPr>
          <t xml:space="preserve">
1 alfredo feria
1 buscaibre
1 butaca
1 av chile
</t>
        </r>
      </text>
    </comment>
    <comment ref="R3975" authorId="0" shapeId="0" xr:uid="{0AAAD3CD-489B-4D4E-939D-D7CB7AF8A2DD}">
      <text>
        <r>
          <rPr>
            <b/>
            <sz val="9"/>
            <color indexed="81"/>
            <rFont val="Tahoma"/>
            <family val="2"/>
          </rPr>
          <t>Usuario:</t>
        </r>
        <r>
          <rPr>
            <sz val="9"/>
            <color indexed="81"/>
            <rFont val="Tahoma"/>
            <family val="2"/>
          </rPr>
          <t xml:space="preserve">
1 era andino
1 espiritu Y
1 hacienda
1 libelule
1 arcano chpai
1 arcano pepe
1 uruguay
1 aquarius
1 carranza
2 valija
1 av chile
1 prosa
2 bukz med
1 casa viva
1 9 tres c
1 acontista
1 profitecnicas
1 siglo xxi
1 bukz bta
3 efce
1 licenciado
2 zona g
1 mr fox
1 contexto
1 dario n
1 coprudea
1 arte de l
2 tango
1 callejon 80
1 tango
2 coprudea
2 tertulia
1 licenciado
2 arte de L
1 aquarius
1 arcano pepe S
1 hacienda
1 munn colina
1 libellule
1 zona g
</t>
        </r>
      </text>
    </comment>
    <comment ref="S3975" authorId="0" shapeId="0" xr:uid="{45DCF708-2125-438B-8189-827D685AB137}">
      <text>
        <r>
          <rPr>
            <b/>
            <sz val="9"/>
            <color indexed="81"/>
            <rFont val="Tahoma"/>
            <family val="2"/>
          </rPr>
          <t>Usuario:</t>
        </r>
        <r>
          <rPr>
            <sz val="9"/>
            <color indexed="81"/>
            <rFont val="Tahoma"/>
            <family val="2"/>
          </rPr>
          <t xml:space="preserve">
1 casa v
1 andino
</t>
        </r>
      </text>
    </comment>
    <comment ref="R3976" authorId="0" shapeId="0" xr:uid="{0324D9C6-6930-4F6E-A0A6-3F947D3CB432}">
      <text>
        <r>
          <rPr>
            <b/>
            <sz val="9"/>
            <color indexed="81"/>
            <rFont val="Tahoma"/>
            <family val="2"/>
          </rPr>
          <t>Usuario:</t>
        </r>
        <r>
          <rPr>
            <sz val="9"/>
            <color indexed="81"/>
            <rFont val="Tahoma"/>
            <family val="2"/>
          </rPr>
          <t xml:space="preserve">
1 buscalibre
</t>
        </r>
      </text>
    </comment>
    <comment ref="R3977" authorId="0" shapeId="0" xr:uid="{5C79EC75-BD0B-491B-8686-EA1F2C3F3088}">
      <text>
        <r>
          <rPr>
            <b/>
            <sz val="9"/>
            <color indexed="81"/>
            <rFont val="Tahoma"/>
            <family val="2"/>
          </rPr>
          <t>Usuario:</t>
        </r>
        <r>
          <rPr>
            <sz val="9"/>
            <color indexed="81"/>
            <rFont val="Tahoma"/>
            <family val="2"/>
          </rPr>
          <t xml:space="preserve">
1 buscalibre
2 elpidia
1 elpidia
</t>
        </r>
      </text>
    </comment>
    <comment ref="R3978" authorId="0" shapeId="0" xr:uid="{2E8F659E-4280-428D-A3E5-82BA2968892B}">
      <text>
        <r>
          <rPr>
            <b/>
            <sz val="9"/>
            <color indexed="81"/>
            <rFont val="Tahoma"/>
            <family val="2"/>
          </rPr>
          <t>Usuario:</t>
        </r>
        <r>
          <rPr>
            <sz val="9"/>
            <color indexed="81"/>
            <rFont val="Tahoma"/>
            <family val="2"/>
          </rPr>
          <t xml:space="preserve">
2 era andino
1 espiritu y
2 hacienda
1 libelule
1 arcano chapi
1 arcano pepe
1 uruguay
1 aquarius
1 carranza
2 valija
1 av chile
1 prosa
1 prologo
2 bukz med
1 casa viva
1 acontista
15 nacionales
1 bukz bta
1 efce
1 licenciado
2 zona g
2 lepanto
1 contexto
1 dario n
1 villegas
1 coprudea
1 arte de l
2 tango
1 callejon 80
1 wilborada
2 tango
1 dario M
1 contexto
1 espiritu y
2 tertulia
1 musa
1 lepanto
2 espiritu y
1 libelulle
1 aquariius
1 uruguay
</t>
        </r>
      </text>
    </comment>
    <comment ref="S3978" authorId="0" shapeId="0" xr:uid="{009F1110-D53C-47AA-9E68-4E0851D6A49F}">
      <text>
        <r>
          <rPr>
            <b/>
            <sz val="9"/>
            <color indexed="81"/>
            <rFont val="Tahoma"/>
            <family val="2"/>
          </rPr>
          <t>Usuario:</t>
        </r>
        <r>
          <rPr>
            <sz val="9"/>
            <color indexed="81"/>
            <rFont val="Tahoma"/>
            <family val="2"/>
          </rPr>
          <t xml:space="preserve">
1casa v
1 andino
1 arte de l
</t>
        </r>
      </text>
    </comment>
    <comment ref="R3979" authorId="0" shapeId="0" xr:uid="{993D84CC-56F6-40AB-9C23-A147BAF1AACB}">
      <text>
        <r>
          <rPr>
            <b/>
            <sz val="9"/>
            <color indexed="81"/>
            <rFont val="Tahoma"/>
            <family val="2"/>
          </rPr>
          <t>Usuario:</t>
        </r>
        <r>
          <rPr>
            <sz val="9"/>
            <color indexed="81"/>
            <rFont val="Tahoma"/>
            <family val="2"/>
          </rPr>
          <t xml:space="preserve">
1 era andino
1 espiritu y
2 hacienda
1 libellule
1 exlibris
1 arcano chapi
1 arcano pepe
1 uruguay
1 aquarius
1 carranza
2 valija
1 av chile
1 prosa
1 prologo
1 bukz med
1 casa vivia
1 tanta tinta
1 acontista
1 profitecnicas
1 siglo xxi
1 casa viva stafe
1 bukz bta
1 efce
1 zona g
1 lepanto
1 coprudea
1 libellule
1 tertulia
2 musa
1 lepanto
1 licenciado
1 uruguay
</t>
        </r>
      </text>
    </comment>
    <comment ref="S3979" authorId="0" shapeId="0" xr:uid="{28ACF4EB-891F-46F4-87C3-622C2D3890E0}">
      <text>
        <r>
          <rPr>
            <b/>
            <sz val="9"/>
            <color indexed="81"/>
            <rFont val="Tahoma"/>
            <family val="2"/>
          </rPr>
          <t>Usuario:</t>
        </r>
        <r>
          <rPr>
            <sz val="9"/>
            <color indexed="81"/>
            <rFont val="Tahoma"/>
            <family val="2"/>
          </rPr>
          <t xml:space="preserve">
1 casa v
1 andino
1 andino
</t>
        </r>
      </text>
    </comment>
    <comment ref="R3986" authorId="0" shapeId="0" xr:uid="{F58C7D79-D287-402E-A44F-8A5CC5810777}">
      <text>
        <r>
          <rPr>
            <b/>
            <sz val="9"/>
            <color indexed="81"/>
            <rFont val="Tahoma"/>
            <family val="2"/>
          </rPr>
          <t>Usuario:</t>
        </r>
        <r>
          <rPr>
            <sz val="9"/>
            <color indexed="81"/>
            <rFont val="Tahoma"/>
            <family val="2"/>
          </rPr>
          <t xml:space="preserve">
2 18 razones
1 wilborada
1 la nada
1 espiritu Y
1 era andino
2 casa viva
2 tango
1 wilborada
1 tornamesa z G 
1 oso san martin
1 bukz medellin
1 ( 9 ) tres cuartos 
1 verbena
1 tornamesa Av chile
1 memorias literarias
1 bukz bta
1 efce centro
1 garabato
1 gemas
1 alfinlibros
1 arcano pepe
1 espiritu Y
1 gemas
1 alfinlibros
1 coprudea
1 arcano chapi
1 aquarius
1 alfredo
1 uruguay
1 bukz bta
1 bukz med
1 licenciado
1 zona g
1 tango
1 efce
1 contexto
1 lerner
1 gemas
1 era andino
1 callejon ced
1 bukz bta
1 exlibris
1 casa viva
1 contexto
1 arcano pepe S
1 espiritu y
1 espiritu y
</t>
        </r>
      </text>
    </comment>
    <comment ref="S3986" authorId="0" shapeId="0" xr:uid="{7900D429-79F1-4746-95CB-8F9534838B33}">
      <text>
        <r>
          <rPr>
            <b/>
            <sz val="9"/>
            <color indexed="81"/>
            <rFont val="Tahoma"/>
            <family val="2"/>
          </rPr>
          <t>Usuario:</t>
        </r>
        <r>
          <rPr>
            <sz val="9"/>
            <color indexed="81"/>
            <rFont val="Tahoma"/>
            <family val="2"/>
          </rPr>
          <t xml:space="preserve">
1 zona g
1 alfredo
1 era azul andino
1 wilborada
1 casa v
1 andino
1 alfredo
1 andino
</t>
        </r>
      </text>
    </comment>
    <comment ref="R3988" authorId="0" shapeId="0" xr:uid="{97ACE3C6-0332-40D4-9BCE-AD9F3FD79A3A}">
      <text>
        <r>
          <rPr>
            <b/>
            <sz val="9"/>
            <color indexed="81"/>
            <rFont val="Tahoma"/>
            <family val="2"/>
          </rPr>
          <t>Usuario:</t>
        </r>
        <r>
          <rPr>
            <sz val="9"/>
            <color indexed="81"/>
            <rFont val="Tahoma"/>
            <family val="2"/>
          </rPr>
          <t xml:space="preserve">
1 oso R
1 la nada
1 evaristo
1 patricia
1 evaristo
1 av chile
1 bukz med
</t>
        </r>
      </text>
    </comment>
    <comment ref="S3988" authorId="0" shapeId="0" xr:uid="{B447B15B-3814-459E-9365-A1F8B75BCF5E}">
      <text>
        <r>
          <rPr>
            <b/>
            <sz val="9"/>
            <color indexed="81"/>
            <rFont val="Tahoma"/>
            <family val="2"/>
          </rPr>
          <t>Usuario:</t>
        </r>
        <r>
          <rPr>
            <sz val="9"/>
            <color indexed="81"/>
            <rFont val="Tahoma"/>
            <family val="2"/>
          </rPr>
          <t xml:space="preserve">
1 patricia
</t>
        </r>
      </text>
    </comment>
    <comment ref="R3989" authorId="0" shapeId="0" xr:uid="{EB2D43B4-6C55-4600-AF3D-D978C75007B7}">
      <text>
        <r>
          <rPr>
            <b/>
            <sz val="9"/>
            <color indexed="81"/>
            <rFont val="Tahoma"/>
            <family val="2"/>
          </rPr>
          <t>Usuario:</t>
        </r>
        <r>
          <rPr>
            <sz val="9"/>
            <color indexed="81"/>
            <rFont val="Tahoma"/>
            <family val="2"/>
          </rPr>
          <t xml:space="preserve">
1 buscalibre
1 alfredo
</t>
        </r>
      </text>
    </comment>
    <comment ref="S3989" authorId="0" shapeId="0" xr:uid="{63BB2DDC-47B0-4806-9C91-0CBCDE77E107}">
      <text>
        <r>
          <rPr>
            <b/>
            <sz val="9"/>
            <color indexed="81"/>
            <rFont val="Tahoma"/>
            <family val="2"/>
          </rPr>
          <t>Usuario:</t>
        </r>
        <r>
          <rPr>
            <sz val="9"/>
            <color indexed="81"/>
            <rFont val="Tahoma"/>
            <family val="2"/>
          </rPr>
          <t xml:space="preserve">
1 alfredo
</t>
        </r>
      </text>
    </comment>
    <comment ref="R3993" authorId="0" shapeId="0" xr:uid="{98684A4B-D746-443D-9E38-4827AABE0F3F}">
      <text>
        <r>
          <rPr>
            <b/>
            <sz val="9"/>
            <color indexed="81"/>
            <rFont val="Tahoma"/>
            <family val="2"/>
          </rPr>
          <t>Usuario:</t>
        </r>
        <r>
          <rPr>
            <sz val="9"/>
            <color indexed="81"/>
            <rFont val="Tahoma"/>
            <family val="2"/>
          </rPr>
          <t xml:space="preserve">
1 alfredo
1 contexto
1 alfredo
</t>
        </r>
      </text>
    </comment>
    <comment ref="S3993" authorId="0" shapeId="0" xr:uid="{3998164C-2B2F-4831-93F8-7B20FB9F7310}">
      <text>
        <r>
          <rPr>
            <b/>
            <sz val="9"/>
            <color indexed="81"/>
            <rFont val="Tahoma"/>
            <family val="2"/>
          </rPr>
          <t>Usuario:</t>
        </r>
        <r>
          <rPr>
            <sz val="9"/>
            <color indexed="81"/>
            <rFont val="Tahoma"/>
            <family val="2"/>
          </rPr>
          <t xml:space="preserve">
1 andino
1 alfredo
1 alfredo
</t>
        </r>
      </text>
    </comment>
    <comment ref="S3996" authorId="0" shapeId="0" xr:uid="{B5656EEA-AEF9-482F-A113-C8F40C5D9055}">
      <text>
        <r>
          <rPr>
            <b/>
            <sz val="9"/>
            <color indexed="81"/>
            <rFont val="Tahoma"/>
            <family val="2"/>
          </rPr>
          <t>Usuario:</t>
        </r>
        <r>
          <rPr>
            <sz val="9"/>
            <color indexed="81"/>
            <rFont val="Tahoma"/>
            <family val="2"/>
          </rPr>
          <t xml:space="preserve">
1 tango
</t>
        </r>
      </text>
    </comment>
    <comment ref="R3997" authorId="0" shapeId="0" xr:uid="{23FEF4FE-E2C7-4665-BB76-66786F33721D}">
      <text>
        <r>
          <rPr>
            <b/>
            <sz val="9"/>
            <color indexed="81"/>
            <rFont val="Tahoma"/>
            <family val="2"/>
          </rPr>
          <t>Usuario:</t>
        </r>
        <r>
          <rPr>
            <sz val="9"/>
            <color indexed="81"/>
            <rFont val="Tahoma"/>
            <family val="2"/>
          </rPr>
          <t xml:space="preserve">
1 oso r
1 karin
</t>
        </r>
      </text>
    </comment>
    <comment ref="S3997" authorId="0" shapeId="0" xr:uid="{F3DC7BF3-0AE0-4850-8CA9-395563D21CC5}">
      <text>
        <r>
          <rPr>
            <b/>
            <sz val="9"/>
            <color indexed="81"/>
            <rFont val="Tahoma"/>
            <family val="2"/>
          </rPr>
          <t>Usuario:</t>
        </r>
        <r>
          <rPr>
            <sz val="9"/>
            <color indexed="81"/>
            <rFont val="Tahoma"/>
            <family val="2"/>
          </rPr>
          <t xml:space="preserve">
1 lerner
</t>
        </r>
      </text>
    </comment>
    <comment ref="R4000" authorId="0" shapeId="0" xr:uid="{9DB6D9E8-CE42-4051-87EB-8E5838F05AC4}">
      <text>
        <r>
          <rPr>
            <b/>
            <sz val="9"/>
            <color rgb="FF000000"/>
            <rFont val="Tahoma"/>
            <family val="2"/>
          </rPr>
          <t>Usuario:</t>
        </r>
        <r>
          <rPr>
            <sz val="9"/>
            <color rgb="FF000000"/>
            <rFont val="Tahoma"/>
            <family val="2"/>
          </rPr>
          <t xml:space="preserve">
1 oso R
2 efce
1 elpidia
9 luis angel
1 elpidia
</t>
        </r>
      </text>
    </comment>
    <comment ref="S4000" authorId="0" shapeId="0" xr:uid="{87786A62-ED2A-40BD-AA37-F1EBAB26203F}">
      <text>
        <r>
          <rPr>
            <b/>
            <sz val="9"/>
            <color indexed="81"/>
            <rFont val="Tahoma"/>
            <family val="2"/>
          </rPr>
          <t>Usuario:</t>
        </r>
        <r>
          <rPr>
            <sz val="9"/>
            <color indexed="81"/>
            <rFont val="Tahoma"/>
            <family val="2"/>
          </rPr>
          <t xml:space="preserve">
1 elpidia
</t>
        </r>
      </text>
    </comment>
    <comment ref="R4002" authorId="0" shapeId="0" xr:uid="{5D6CA62A-E5E1-428B-B4CC-CFEBC767B728}">
      <text>
        <r>
          <rPr>
            <b/>
            <sz val="9"/>
            <color indexed="81"/>
            <rFont val="Tahoma"/>
            <family val="2"/>
          </rPr>
          <t>Usuario:</t>
        </r>
        <r>
          <rPr>
            <sz val="9"/>
            <color indexed="81"/>
            <rFont val="Tahoma"/>
            <family val="2"/>
          </rPr>
          <t xml:space="preserve">
2 mr fox
1 elpidia
</t>
        </r>
      </text>
    </comment>
    <comment ref="S4002" authorId="0" shapeId="0" xr:uid="{611C9AE0-96A6-41CF-B437-43CC0313B036}">
      <text>
        <r>
          <rPr>
            <b/>
            <sz val="9"/>
            <color indexed="81"/>
            <rFont val="Tahoma"/>
            <family val="2"/>
          </rPr>
          <t>Usuario:</t>
        </r>
        <r>
          <rPr>
            <sz val="9"/>
            <color indexed="81"/>
            <rFont val="Tahoma"/>
            <family val="2"/>
          </rPr>
          <t xml:space="preserve">
2 era azul andino
</t>
        </r>
      </text>
    </comment>
    <comment ref="R4004" authorId="0" shapeId="0" xr:uid="{D032E70C-BB98-4C40-8DF4-4755DFE901BD}">
      <text>
        <r>
          <rPr>
            <b/>
            <sz val="9"/>
            <color indexed="81"/>
            <rFont val="Tahoma"/>
            <family val="2"/>
          </rPr>
          <t>Usuario:</t>
        </r>
        <r>
          <rPr>
            <sz val="9"/>
            <color indexed="81"/>
            <rFont val="Tahoma"/>
            <family val="2"/>
          </rPr>
          <t xml:space="preserve">
1 siglo xxi
</t>
        </r>
      </text>
    </comment>
    <comment ref="S4010" authorId="0" shapeId="0" xr:uid="{5A8169EE-DED8-4452-A653-A871200347DD}">
      <text>
        <r>
          <rPr>
            <b/>
            <sz val="9"/>
            <color indexed="81"/>
            <rFont val="Tahoma"/>
            <family val="2"/>
          </rPr>
          <t>Usuario:</t>
        </r>
        <r>
          <rPr>
            <sz val="9"/>
            <color indexed="81"/>
            <rFont val="Tahoma"/>
            <family val="2"/>
          </rPr>
          <t xml:space="preserve">
1 fondo C
</t>
        </r>
      </text>
    </comment>
    <comment ref="R4014" authorId="0" shapeId="0" xr:uid="{1A35F36F-819F-4A91-BD44-9FBCEDC61926}">
      <text>
        <r>
          <rPr>
            <b/>
            <sz val="9"/>
            <color indexed="81"/>
            <rFont val="Tahoma"/>
            <family val="2"/>
          </rPr>
          <t>Usuario:</t>
        </r>
        <r>
          <rPr>
            <sz val="9"/>
            <color indexed="81"/>
            <rFont val="Tahoma"/>
            <family val="2"/>
          </rPr>
          <t xml:space="preserve">
1 inv al pie
1 cotidiana
1 oso
1 oso san martin
1 bukz medellin 
1 (9 ) tres cuartos
1 erato
1 almaen s
2 9 tres c
1 siglo xxi
1 efce
1 zona g
1 mr fox
1 soluciones
1 tango
1 villegas
1 licenciado
1 almacen S
</t>
        </r>
      </text>
    </comment>
    <comment ref="R4018" authorId="0" shapeId="0" xr:uid="{43598F24-737F-4AA6-B483-95098CC06895}">
      <text>
        <r>
          <rPr>
            <b/>
            <sz val="9"/>
            <color indexed="81"/>
            <rFont val="Tahoma"/>
            <family val="2"/>
          </rPr>
          <t>Usuario:</t>
        </r>
        <r>
          <rPr>
            <sz val="9"/>
            <color indexed="81"/>
            <rFont val="Tahoma"/>
            <family val="2"/>
          </rPr>
          <t xml:space="preserve">
2 buscalibre
</t>
        </r>
      </text>
    </comment>
    <comment ref="S4020" authorId="0" shapeId="0" xr:uid="{02E1E06F-2550-49F8-ACD8-CD18FB1A2DDB}">
      <text>
        <r>
          <rPr>
            <b/>
            <sz val="9"/>
            <color indexed="81"/>
            <rFont val="Tahoma"/>
            <family val="2"/>
          </rPr>
          <t>Usuario:</t>
        </r>
        <r>
          <rPr>
            <sz val="9"/>
            <color indexed="81"/>
            <rFont val="Tahoma"/>
            <family val="2"/>
          </rPr>
          <t xml:space="preserve">
1 av chile
2 andino
1 andino
</t>
        </r>
      </text>
    </comment>
    <comment ref="S4022" authorId="0" shapeId="0" xr:uid="{30D0DC34-2B12-4E89-A191-C931C5D59209}">
      <text>
        <r>
          <rPr>
            <b/>
            <sz val="9"/>
            <color indexed="81"/>
            <rFont val="Tahoma"/>
            <family val="2"/>
          </rPr>
          <t>Usuario:</t>
        </r>
        <r>
          <rPr>
            <sz val="9"/>
            <color indexed="81"/>
            <rFont val="Tahoma"/>
            <family val="2"/>
          </rPr>
          <t xml:space="preserve">
2 lerner
</t>
        </r>
      </text>
    </comment>
    <comment ref="R4027" authorId="0" shapeId="0" xr:uid="{76EE7705-9B12-4C35-98E6-6E76183AD2EB}">
      <text>
        <r>
          <rPr>
            <b/>
            <sz val="9"/>
            <color rgb="FF000000"/>
            <rFont val="Tahoma"/>
            <family val="2"/>
          </rPr>
          <t>Usuario:</t>
        </r>
        <r>
          <rPr>
            <sz val="9"/>
            <color rgb="FF000000"/>
            <rFont val="Tahoma"/>
            <family val="2"/>
          </rPr>
          <t xml:space="preserve">
1 arte de L
1 casa viva
1 andino
1 hacienda
4 espiritu yoga
2 arcano chapi
2 arcano pepe
6 nacionales
1 libellule
1 casa viva
1 espiritu y
</t>
        </r>
      </text>
    </comment>
    <comment ref="S4027" authorId="0" shapeId="0" xr:uid="{865D2FBD-496A-4E42-A30F-E60CBE0FD4B5}">
      <text>
        <r>
          <rPr>
            <b/>
            <sz val="9"/>
            <color indexed="81"/>
            <rFont val="Tahoma"/>
            <family val="2"/>
          </rPr>
          <t>Usuario:</t>
        </r>
        <r>
          <rPr>
            <sz val="9"/>
            <color indexed="81"/>
            <rFont val="Tahoma"/>
            <family val="2"/>
          </rPr>
          <t xml:space="preserve">
1 casa v
1 era andino
</t>
        </r>
      </text>
    </comment>
    <comment ref="S4035" authorId="0" shapeId="0" xr:uid="{D4AE0A51-A134-4FC9-AC6C-18E4B48176F0}">
      <text>
        <r>
          <rPr>
            <b/>
            <sz val="9"/>
            <color indexed="81"/>
            <rFont val="Tahoma"/>
            <family val="2"/>
          </rPr>
          <t>Usuario:</t>
        </r>
        <r>
          <rPr>
            <sz val="9"/>
            <color indexed="81"/>
            <rFont val="Tahoma"/>
            <family val="2"/>
          </rPr>
          <t xml:space="preserve">
1 andino
</t>
        </r>
      </text>
    </comment>
    <comment ref="R4039" authorId="0" shapeId="0" xr:uid="{E86891C6-F0A6-4EE7-8CC5-D9A9B1CF9AD2}">
      <text>
        <r>
          <rPr>
            <b/>
            <sz val="9"/>
            <color indexed="81"/>
            <rFont val="Tahoma"/>
            <family val="2"/>
          </rPr>
          <t>Usuario:</t>
        </r>
        <r>
          <rPr>
            <sz val="9"/>
            <color indexed="81"/>
            <rFont val="Tahoma"/>
            <family val="2"/>
          </rPr>
          <t xml:space="preserve">
1 prosa
1 zona g
1 busalibre
1 colina
1 nac bquilla
1 avchile
1 efce
1 san rafael
1 contexto
1 wilborada
</t>
        </r>
      </text>
    </comment>
    <comment ref="R4041" authorId="0" shapeId="0" xr:uid="{E678D871-0C80-44A5-997B-B6BB3067CF50}">
      <text>
        <r>
          <rPr>
            <b/>
            <sz val="9"/>
            <color indexed="81"/>
            <rFont val="Tahoma"/>
            <family val="2"/>
          </rPr>
          <t>Usuario:</t>
        </r>
        <r>
          <rPr>
            <sz val="9"/>
            <color indexed="81"/>
            <rFont val="Tahoma"/>
            <family val="2"/>
          </rPr>
          <t xml:space="preserve">
1 butaca
</t>
        </r>
      </text>
    </comment>
    <comment ref="R4045" authorId="0" shapeId="0" xr:uid="{053D9384-5EB1-4142-89B0-E0EF846843B4}">
      <text>
        <r>
          <rPr>
            <b/>
            <sz val="9"/>
            <color indexed="81"/>
            <rFont val="Tahoma"/>
            <family val="2"/>
          </rPr>
          <t>Usuario:</t>
        </r>
        <r>
          <rPr>
            <sz val="9"/>
            <color indexed="81"/>
            <rFont val="Tahoma"/>
            <family val="2"/>
          </rPr>
          <t xml:space="preserve">
1 wilborada
1 erato
1 patricia
1 chaparro
1 patricia
1 tango
1 aconquista
1 tornamesa z G 
1 el licenciado
1 verbena
1 tango
1 memorias literarias 
1 casa tomada
1 buscalibre
1 prosa
1 bukz bta
1 bukz med
1 licenciado
1 zona g
1 memoriaas
1 profitecnicas
1 cotidiana
1 tango
1 libreria animal
1 lerner
1 gemas
1 central
1 av chile
1 colina
1 callejon ced
1 callejon 80
1 buscalibre
2 nac bquilla
1 bukz bta
1 valija
1 buscalibre
1 erato
1 buscalibre
1 lepanto
1 patricia
1 av chile
1 zona g
1 colina
1 san rafael
1 bukz bta
1 buscalibre
1 buscalibre
1 wilborada
1 buscalibre
</t>
        </r>
      </text>
    </comment>
    <comment ref="S4045" authorId="0" shapeId="0" xr:uid="{1384683A-3C69-4CDC-BC03-EE10692DCB3A}">
      <text>
        <r>
          <rPr>
            <b/>
            <sz val="9"/>
            <color indexed="81"/>
            <rFont val="Tahoma"/>
            <family val="2"/>
          </rPr>
          <t>Usuario:</t>
        </r>
        <r>
          <rPr>
            <sz val="9"/>
            <color indexed="81"/>
            <rFont val="Tahoma"/>
            <family val="2"/>
          </rPr>
          <t xml:space="preserve">
1 arte de leer
1 chaparro
1 Univ. Nac col
1 patricia
1 av chile
1 erato
</t>
        </r>
      </text>
    </comment>
    <comment ref="R4046" authorId="0" shapeId="0" xr:uid="{4FE46C59-1072-4F1B-8EA9-CC1B5570A8B2}">
      <text>
        <r>
          <rPr>
            <b/>
            <sz val="9"/>
            <color indexed="81"/>
            <rFont val="Tahoma"/>
            <family val="2"/>
          </rPr>
          <t>Usuario:</t>
        </r>
        <r>
          <rPr>
            <sz val="9"/>
            <color indexed="81"/>
            <rFont val="Tahoma"/>
            <family val="2"/>
          </rPr>
          <t xml:space="preserve">
1 ed modernas
1 bros b
1 alfredo feria
1 dario n
1 buscalibre
1 undeme
1 dario M
1 circulo
</t>
        </r>
      </text>
    </comment>
    <comment ref="S4046" authorId="0" shapeId="0" xr:uid="{7FF8D162-9F04-469D-AED9-210F47DDF599}">
      <text>
        <r>
          <rPr>
            <b/>
            <sz val="9"/>
            <color indexed="81"/>
            <rFont val="Tahoma"/>
            <family val="2"/>
          </rPr>
          <t>Usuario:</t>
        </r>
        <r>
          <rPr>
            <sz val="9"/>
            <color indexed="81"/>
            <rFont val="Tahoma"/>
            <family val="2"/>
          </rPr>
          <t xml:space="preserve">
1 ed modernas
1 alerph
1 circulo c
</t>
        </r>
      </text>
    </comment>
    <comment ref="R4052" authorId="0" shapeId="0" xr:uid="{A45077B1-2F2B-4BF8-88B5-1774C380C991}">
      <text>
        <r>
          <rPr>
            <b/>
            <sz val="9"/>
            <color indexed="81"/>
            <rFont val="Tahoma"/>
            <family val="2"/>
          </rPr>
          <t>Usuario:</t>
        </r>
        <r>
          <rPr>
            <sz val="9"/>
            <color indexed="81"/>
            <rFont val="Tahoma"/>
            <family val="2"/>
          </rPr>
          <t xml:space="preserve">
1 licenciado
1 libelula A
1 oso a
1 bukz bta
1 mat teusa
1 mat mac
1 tornamesa chile
1 zona g
1 efce rep
1 santo s
1 tango
1 libelula M
1 javeriana
1 wilborada
1 carranza
1 buscalibre
1 buscalibre
</t>
        </r>
      </text>
    </comment>
    <comment ref="S4052" authorId="0" shapeId="0" xr:uid="{4FA22AFE-2399-4A91-85AB-B0A8CF8D271C}">
      <text>
        <r>
          <rPr>
            <b/>
            <sz val="9"/>
            <color indexed="81"/>
            <rFont val="Tahoma"/>
            <family val="2"/>
          </rPr>
          <t>Usuario:</t>
        </r>
        <r>
          <rPr>
            <sz val="9"/>
            <color indexed="81"/>
            <rFont val="Tahoma"/>
            <family val="2"/>
          </rPr>
          <t xml:space="preserve">
1 arte de L
1 licenciado
</t>
        </r>
      </text>
    </comment>
    <comment ref="R4058" authorId="0" shapeId="0" xr:uid="{E627CC1C-D2A4-4085-BA3B-C4E27A16DDEB}">
      <text>
        <r>
          <rPr>
            <b/>
            <sz val="9"/>
            <color indexed="81"/>
            <rFont val="Tahoma"/>
            <family val="2"/>
          </rPr>
          <t>Usuario:</t>
        </r>
        <r>
          <rPr>
            <sz val="9"/>
            <color indexed="81"/>
            <rFont val="Tahoma"/>
            <family val="2"/>
          </rPr>
          <t xml:space="preserve">
1 focui
1 buscalbre
</t>
        </r>
      </text>
    </comment>
    <comment ref="S4058" authorId="0" shapeId="0" xr:uid="{43476A81-B30C-4922-93F2-7E3677C283F0}">
      <text>
        <r>
          <rPr>
            <b/>
            <sz val="9"/>
            <color indexed="81"/>
            <rFont val="Tahoma"/>
            <family val="2"/>
          </rPr>
          <t>Usuario:</t>
        </r>
        <r>
          <rPr>
            <sz val="9"/>
            <color indexed="81"/>
            <rFont val="Tahoma"/>
            <family val="2"/>
          </rPr>
          <t xml:space="preserve">
1 zona g
</t>
        </r>
      </text>
    </comment>
    <comment ref="R4065" authorId="0" shapeId="0" xr:uid="{989CD236-512E-408F-A280-0AF143D65A3F}">
      <text>
        <r>
          <rPr>
            <b/>
            <sz val="9"/>
            <color indexed="81"/>
            <rFont val="Tahoma"/>
            <family val="2"/>
          </rPr>
          <t>Usuario:</t>
        </r>
        <r>
          <rPr>
            <sz val="9"/>
            <color indexed="81"/>
            <rFont val="Tahoma"/>
            <family val="2"/>
          </rPr>
          <t xml:space="preserve">
1 buscalibre
</t>
        </r>
      </text>
    </comment>
    <comment ref="R4070" authorId="0" shapeId="0" xr:uid="{D346BE56-6347-452F-AD16-2B071E7CE3E0}">
      <text>
        <r>
          <rPr>
            <b/>
            <sz val="9"/>
            <color indexed="81"/>
            <rFont val="Tahoma"/>
            <family val="2"/>
          </rPr>
          <t>Usuario:</t>
        </r>
        <r>
          <rPr>
            <sz val="9"/>
            <color indexed="81"/>
            <rFont val="Tahoma"/>
            <family val="2"/>
          </rPr>
          <t xml:space="preserve">
1 buscalibre
</t>
        </r>
      </text>
    </comment>
    <comment ref="R4074" authorId="0" shapeId="0" xr:uid="{C65990E0-E50E-465B-816B-75D28301CEF1}">
      <text>
        <r>
          <rPr>
            <b/>
            <sz val="9"/>
            <color indexed="81"/>
            <rFont val="Tahoma"/>
            <family val="2"/>
          </rPr>
          <t>Usuario:</t>
        </r>
        <r>
          <rPr>
            <sz val="9"/>
            <color indexed="81"/>
            <rFont val="Tahoma"/>
            <family val="2"/>
          </rPr>
          <t xml:space="preserve">
1 karin
</t>
        </r>
      </text>
    </comment>
    <comment ref="R4080" authorId="0" shapeId="0" xr:uid="{1003F9C7-D9FB-45A4-8330-4ED95AA38FA6}">
      <text>
        <r>
          <rPr>
            <b/>
            <sz val="9"/>
            <color indexed="81"/>
            <rFont val="Tahoma"/>
            <family val="2"/>
          </rPr>
          <t>Usuario:</t>
        </r>
        <r>
          <rPr>
            <sz val="9"/>
            <color indexed="81"/>
            <rFont val="Tahoma"/>
            <family val="2"/>
          </rPr>
          <t xml:space="preserve">
1 buscalibre
</t>
        </r>
      </text>
    </comment>
    <comment ref="R4096" authorId="0" shapeId="0" xr:uid="{66A36FCB-99DC-4DEC-83B4-ED2DBFF22E80}">
      <text>
        <r>
          <rPr>
            <b/>
            <sz val="9"/>
            <color indexed="81"/>
            <rFont val="Tahoma"/>
            <family val="2"/>
          </rPr>
          <t>Usuario:</t>
        </r>
        <r>
          <rPr>
            <sz val="9"/>
            <color indexed="81"/>
            <rFont val="Tahoma"/>
            <family val="2"/>
          </rPr>
          <t xml:space="preserve">
1 chaparro
1 buscalibre
1 buscalibre
1 av chile
1 profitecnicas
1 zona g
1 efce
1 valija
1 contexto
1 bukz bta
1 wilborada
</t>
        </r>
      </text>
    </comment>
    <comment ref="S4096" authorId="0" shapeId="0" xr:uid="{96C9048B-A31B-4842-AA6F-FDF394D89642}">
      <text>
        <r>
          <rPr>
            <b/>
            <sz val="9"/>
            <color indexed="81"/>
            <rFont val="Tahoma"/>
            <family val="2"/>
          </rPr>
          <t>Usuario:</t>
        </r>
        <r>
          <rPr>
            <sz val="9"/>
            <color indexed="81"/>
            <rFont val="Tahoma"/>
            <family val="2"/>
          </rPr>
          <t xml:space="preserve">
1 chaparro
</t>
        </r>
      </text>
    </comment>
    <comment ref="S4099" authorId="0" shapeId="0" xr:uid="{DCB9A40E-9201-47FC-B73A-2528D0B11AC3}">
      <text>
        <r>
          <rPr>
            <b/>
            <sz val="9"/>
            <color indexed="81"/>
            <rFont val="Tahoma"/>
            <family val="2"/>
          </rPr>
          <t>Usuario:</t>
        </r>
        <r>
          <rPr>
            <sz val="9"/>
            <color indexed="81"/>
            <rFont val="Tahoma"/>
            <family val="2"/>
          </rPr>
          <t xml:space="preserve">
1 andino
</t>
        </r>
      </text>
    </comment>
    <comment ref="R4100" authorId="0" shapeId="0" xr:uid="{1B67B7F7-F56F-470F-B7B8-F0161AC16B06}">
      <text>
        <r>
          <rPr>
            <b/>
            <sz val="9"/>
            <color indexed="81"/>
            <rFont val="Tahoma"/>
            <family val="2"/>
          </rPr>
          <t>Usuario:</t>
        </r>
        <r>
          <rPr>
            <sz val="9"/>
            <color indexed="81"/>
            <rFont val="Tahoma"/>
            <family val="2"/>
          </rPr>
          <t xml:space="preserve">
1 karin
1 buscalibre
</t>
        </r>
      </text>
    </comment>
    <comment ref="R4115" authorId="1" shapeId="0" xr:uid="{0604D1B9-1080-D847-87CE-805C86FBB2E2}">
      <text>
        <r>
          <rPr>
            <b/>
            <sz val="10"/>
            <color rgb="FF000000"/>
            <rFont val="Tahoma"/>
            <family val="2"/>
          </rPr>
          <t>Oscar Tinjacá Reyes:</t>
        </r>
        <r>
          <rPr>
            <sz val="10"/>
            <color rgb="FF000000"/>
            <rFont val="Tahoma"/>
            <family val="2"/>
          </rPr>
          <t xml:space="preserve">
</t>
        </r>
        <r>
          <rPr>
            <sz val="10"/>
            <color rgb="FF000000"/>
            <rFont val="Tahoma"/>
            <family val="2"/>
          </rPr>
          <t xml:space="preserve">1 buscalibre
</t>
        </r>
      </text>
    </comment>
    <comment ref="S4115" authorId="0" shapeId="0" xr:uid="{6F578DC9-C11D-462C-AF5C-CB0FC33A9AF5}">
      <text>
        <r>
          <rPr>
            <b/>
            <sz val="9"/>
            <color indexed="81"/>
            <rFont val="Tahoma"/>
            <family val="2"/>
          </rPr>
          <t>Usuario:</t>
        </r>
        <r>
          <rPr>
            <sz val="9"/>
            <color indexed="81"/>
            <rFont val="Tahoma"/>
            <family val="2"/>
          </rPr>
          <t xml:space="preserve">
1 siglo xxi
</t>
        </r>
      </text>
    </comment>
    <comment ref="R4117" authorId="0" shapeId="0" xr:uid="{1AB45259-5AD3-4DA1-BA08-7801187B8BA9}">
      <text>
        <r>
          <rPr>
            <b/>
            <sz val="9"/>
            <color indexed="81"/>
            <rFont val="Tahoma"/>
            <family val="2"/>
          </rPr>
          <t>Usuario:</t>
        </r>
        <r>
          <rPr>
            <sz val="9"/>
            <color indexed="81"/>
            <rFont val="Tahoma"/>
            <family val="2"/>
          </rPr>
          <t xml:space="preserve">
1 buscalibre
1 siglo xxi
</t>
        </r>
      </text>
    </comment>
    <comment ref="R4123" authorId="0" shapeId="0" xr:uid="{1C5049E6-1E92-48EA-9EBB-1E6139AE8294}">
      <text>
        <r>
          <rPr>
            <b/>
            <sz val="9"/>
            <color indexed="81"/>
            <rFont val="Tahoma"/>
            <family val="2"/>
          </rPr>
          <t>Usuario:</t>
        </r>
        <r>
          <rPr>
            <sz val="9"/>
            <color indexed="81"/>
            <rFont val="Tahoma"/>
            <family val="2"/>
          </rPr>
          <t xml:space="preserve">
1 siglo xxi
</t>
        </r>
      </text>
    </comment>
    <comment ref="R4125" authorId="0" shapeId="0" xr:uid="{B66B03F4-5CAF-4FE1-8393-7F0621AE112A}">
      <text>
        <r>
          <rPr>
            <b/>
            <sz val="9"/>
            <color indexed="81"/>
            <rFont val="Tahoma"/>
            <family val="2"/>
          </rPr>
          <t>Usuario:</t>
        </r>
        <r>
          <rPr>
            <sz val="9"/>
            <color indexed="81"/>
            <rFont val="Tahoma"/>
            <family val="2"/>
          </rPr>
          <t xml:space="preserve">
1 buscalibre</t>
        </r>
      </text>
    </comment>
    <comment ref="R4127" authorId="0" shapeId="0" xr:uid="{23C3BB6B-817F-47D0-AAD7-050598773CC9}">
      <text>
        <r>
          <rPr>
            <b/>
            <sz val="9"/>
            <color indexed="81"/>
            <rFont val="Tahoma"/>
            <family val="2"/>
          </rPr>
          <t>Usuario:</t>
        </r>
        <r>
          <rPr>
            <sz val="9"/>
            <color indexed="81"/>
            <rFont val="Tahoma"/>
            <family val="2"/>
          </rPr>
          <t xml:space="preserve">
1 siglo xxi
1 buscalibre
</t>
        </r>
      </text>
    </comment>
    <comment ref="R4129" authorId="0" shapeId="0" xr:uid="{422C95CC-7F7A-4D9E-B33B-9DB3EE1907FD}">
      <text>
        <r>
          <rPr>
            <b/>
            <sz val="9"/>
            <color indexed="81"/>
            <rFont val="Tahoma"/>
            <family val="2"/>
          </rPr>
          <t>Usuario:</t>
        </r>
        <r>
          <rPr>
            <sz val="9"/>
            <color indexed="81"/>
            <rFont val="Tahoma"/>
            <family val="2"/>
          </rPr>
          <t xml:space="preserve">
1 siglo xxi
</t>
        </r>
      </text>
    </comment>
    <comment ref="R4131" authorId="0" shapeId="0" xr:uid="{188417F6-1EBC-4B5A-8F01-9894EB8D7AA9}">
      <text>
        <r>
          <rPr>
            <b/>
            <sz val="9"/>
            <color indexed="81"/>
            <rFont val="Tahoma"/>
            <family val="2"/>
          </rPr>
          <t>Usuario:</t>
        </r>
        <r>
          <rPr>
            <sz val="9"/>
            <color indexed="81"/>
            <rFont val="Tahoma"/>
            <family val="2"/>
          </rPr>
          <t xml:space="preserve">
1 buscalibre
1 buscalibre
</t>
        </r>
      </text>
    </comment>
    <comment ref="R4139" authorId="0" shapeId="0" xr:uid="{3FB82850-E011-4328-B888-4D77CA617A80}">
      <text>
        <r>
          <rPr>
            <b/>
            <sz val="9"/>
            <color indexed="81"/>
            <rFont val="Tahoma"/>
            <family val="2"/>
          </rPr>
          <t>Usuario:</t>
        </r>
        <r>
          <rPr>
            <sz val="9"/>
            <color indexed="81"/>
            <rFont val="Tahoma"/>
            <family val="2"/>
          </rPr>
          <t xml:space="preserve">
1 siglo xxi
</t>
        </r>
      </text>
    </comment>
    <comment ref="R4140" authorId="0" shapeId="0" xr:uid="{483C466A-BC6B-42B9-B4D9-5DF0FD550489}">
      <text>
        <r>
          <rPr>
            <b/>
            <sz val="9"/>
            <color indexed="81"/>
            <rFont val="Tahoma"/>
            <family val="2"/>
          </rPr>
          <t>Usuario:</t>
        </r>
        <r>
          <rPr>
            <sz val="9"/>
            <color indexed="81"/>
            <rFont val="Tahoma"/>
            <family val="2"/>
          </rPr>
          <t xml:space="preserve">
1 siglox xii
</t>
        </r>
      </text>
    </comment>
    <comment ref="R4143" authorId="0" shapeId="0" xr:uid="{D64CBB2D-7837-40D3-98AC-D26960FD849B}">
      <text>
        <r>
          <rPr>
            <b/>
            <sz val="9"/>
            <color indexed="81"/>
            <rFont val="Tahoma"/>
            <family val="2"/>
          </rPr>
          <t>Usuario:</t>
        </r>
        <r>
          <rPr>
            <sz val="9"/>
            <color indexed="81"/>
            <rFont val="Tahoma"/>
            <family val="2"/>
          </rPr>
          <t xml:space="preserve">
1 siglo xxi
</t>
        </r>
      </text>
    </comment>
    <comment ref="R4148" authorId="0" shapeId="0" xr:uid="{485353C1-2892-43BD-A15C-007BA80A3EEF}">
      <text>
        <r>
          <rPr>
            <b/>
            <sz val="9"/>
            <color indexed="81"/>
            <rFont val="Tahoma"/>
            <family val="2"/>
          </rPr>
          <t>Usuario:</t>
        </r>
        <r>
          <rPr>
            <sz val="9"/>
            <color indexed="81"/>
            <rFont val="Tahoma"/>
            <family val="2"/>
          </rPr>
          <t xml:space="preserve">
1 siglo xxi
</t>
        </r>
      </text>
    </comment>
    <comment ref="R4149" authorId="0" shapeId="0" xr:uid="{9DB2F37C-BF63-431F-999F-AC50C3499B39}">
      <text>
        <r>
          <rPr>
            <b/>
            <sz val="9"/>
            <color indexed="81"/>
            <rFont val="Tahoma"/>
            <family val="2"/>
          </rPr>
          <t>Usuario:</t>
        </r>
        <r>
          <rPr>
            <sz val="9"/>
            <color indexed="81"/>
            <rFont val="Tahoma"/>
            <family val="2"/>
          </rPr>
          <t xml:space="preserve">
1 karin
</t>
        </r>
      </text>
    </comment>
    <comment ref="R4153" authorId="0" shapeId="0" xr:uid="{2193345C-7B1E-4DAC-BB97-D5483596BBD8}">
      <text>
        <r>
          <rPr>
            <b/>
            <sz val="9"/>
            <color indexed="81"/>
            <rFont val="Tahoma"/>
            <family val="2"/>
          </rPr>
          <t>Usuario:</t>
        </r>
        <r>
          <rPr>
            <sz val="9"/>
            <color indexed="81"/>
            <rFont val="Tahoma"/>
            <family val="2"/>
          </rPr>
          <t xml:space="preserve">
1 lepanto
</t>
        </r>
      </text>
    </comment>
    <comment ref="S4153" authorId="0" shapeId="0" xr:uid="{030F2578-D810-4609-B9A6-74286BC77E1A}">
      <text>
        <r>
          <rPr>
            <b/>
            <sz val="9"/>
            <color indexed="81"/>
            <rFont val="Tahoma"/>
            <family val="2"/>
          </rPr>
          <t>Usuario:</t>
        </r>
        <r>
          <rPr>
            <sz val="9"/>
            <color indexed="81"/>
            <rFont val="Tahoma"/>
            <family val="2"/>
          </rPr>
          <t xml:space="preserve">
1 andino
1 andino
</t>
        </r>
      </text>
    </comment>
    <comment ref="R4156" authorId="0" shapeId="0" xr:uid="{DAC6ABA3-0086-4165-9E14-11A6D3BE6496}">
      <text>
        <r>
          <rPr>
            <b/>
            <sz val="9"/>
            <color indexed="81"/>
            <rFont val="Tahoma"/>
            <family val="2"/>
          </rPr>
          <t>Usuario:</t>
        </r>
        <r>
          <rPr>
            <sz val="9"/>
            <color indexed="81"/>
            <rFont val="Tahoma"/>
            <family val="2"/>
          </rPr>
          <t xml:space="preserve">
1 tanta tinta
1 tango
1 wilborada
1 teusa
1 ana colina
1 exlibris
1 butaca
2 valija
1 av chile
1 acontista
1 bukz bta
1 EFCE
1 mr fox
1 contexto
1 coprudea
1 tango
1 wilborada
1 musa
1 chaparro
</t>
        </r>
      </text>
    </comment>
    <comment ref="S4156" authorId="0" shapeId="0" xr:uid="{867233D0-C655-4D4C-81A8-96F02BA95CEB}">
      <text>
        <r>
          <rPr>
            <b/>
            <sz val="9"/>
            <color indexed="81"/>
            <rFont val="Tahoma"/>
            <family val="2"/>
          </rPr>
          <t>Usuario:</t>
        </r>
        <r>
          <rPr>
            <sz val="9"/>
            <color indexed="81"/>
            <rFont val="Tahoma"/>
            <family val="2"/>
          </rPr>
          <t xml:space="preserve">
1 licenciado
</t>
        </r>
      </text>
    </comment>
    <comment ref="S4160" authorId="0" shapeId="0" xr:uid="{BFDE461C-49A8-4510-AB04-A7213DF0DDD3}">
      <text>
        <r>
          <rPr>
            <b/>
            <sz val="9"/>
            <color indexed="81"/>
            <rFont val="Tahoma"/>
            <family val="2"/>
          </rPr>
          <t>Usuario:</t>
        </r>
        <r>
          <rPr>
            <sz val="9"/>
            <color indexed="81"/>
            <rFont val="Tahoma"/>
            <family val="2"/>
          </rPr>
          <t xml:space="preserve">
1 fondo C
</t>
        </r>
      </text>
    </comment>
    <comment ref="S4162" authorId="0" shapeId="0" xr:uid="{E138A4DC-EB3D-49CC-9F75-082A9DF87F8A}">
      <text>
        <r>
          <rPr>
            <b/>
            <sz val="9"/>
            <color indexed="81"/>
            <rFont val="Tahoma"/>
            <family val="2"/>
          </rPr>
          <t>Usuario:</t>
        </r>
        <r>
          <rPr>
            <sz val="9"/>
            <color indexed="81"/>
            <rFont val="Tahoma"/>
            <family val="2"/>
          </rPr>
          <t xml:space="preserve">
1 wilborada
1 lerner
</t>
        </r>
      </text>
    </comment>
    <comment ref="R4163" authorId="0" shapeId="0" xr:uid="{B69AF8C3-B817-450A-BE1C-BA3205D6DCBD}">
      <text>
        <r>
          <rPr>
            <b/>
            <sz val="9"/>
            <color indexed="81"/>
            <rFont val="Tahoma"/>
            <family val="2"/>
          </rPr>
          <t>Usuario:</t>
        </r>
        <r>
          <rPr>
            <sz val="9"/>
            <color indexed="81"/>
            <rFont val="Tahoma"/>
            <family val="2"/>
          </rPr>
          <t xml:space="preserve">
1 efce
2 zona g
2 buscalibre
1 buscalibre
1 buscalibre
1 chaparro
1 buscalibre
1 buscalibre
</t>
        </r>
      </text>
    </comment>
    <comment ref="S4163" authorId="0" shapeId="0" xr:uid="{96BA99BB-DF1B-4E48-95A8-273DCBF64352}">
      <text>
        <r>
          <rPr>
            <b/>
            <sz val="9"/>
            <color indexed="81"/>
            <rFont val="Tahoma"/>
            <family val="2"/>
          </rPr>
          <t>Usuario:</t>
        </r>
        <r>
          <rPr>
            <sz val="9"/>
            <color indexed="81"/>
            <rFont val="Tahoma"/>
            <family val="2"/>
          </rPr>
          <t xml:space="preserve">
1 chaparro
</t>
        </r>
      </text>
    </comment>
    <comment ref="R4165" authorId="0" shapeId="0" xr:uid="{A8D66D20-2177-47D4-A37D-C5F90A1AC974}">
      <text>
        <r>
          <rPr>
            <b/>
            <sz val="9"/>
            <color indexed="81"/>
            <rFont val="Tahoma"/>
            <family val="2"/>
          </rPr>
          <t>Usuario:</t>
        </r>
        <r>
          <rPr>
            <sz val="9"/>
            <color indexed="81"/>
            <rFont val="Tahoma"/>
            <family val="2"/>
          </rPr>
          <t xml:space="preserve">
1 inv al pie
1 oso
1 tornamesa z G 
1 ( 9 ) tres cuartos
1 ficciones
1 tornamesa Av chile
1 villegas
1 erato
1 soluciones
1 carranza
1 av chile
2 9 tres c
1 siglo xxi
1 soluciones
1 villegas
1 licenciado
1 almacen S
1 publigraphic
</t>
        </r>
      </text>
    </comment>
    <comment ref="R4168" authorId="0" shapeId="0" xr:uid="{5EE638EA-D7AD-4967-86F2-19D80B08E01C}">
      <text>
        <r>
          <rPr>
            <b/>
            <sz val="9"/>
            <color indexed="81"/>
            <rFont val="Tahoma"/>
            <family val="2"/>
          </rPr>
          <t>Usuario:</t>
        </r>
        <r>
          <rPr>
            <sz val="9"/>
            <color indexed="81"/>
            <rFont val="Tahoma"/>
            <family val="2"/>
          </rPr>
          <t xml:space="preserve">
1 inv al pie
1 libelula m
1 oso
1 tornamesa z G
1 garabato
1 av chile
1 licenciado
1 zona g
1 mr fox
1 zona g
</t>
        </r>
      </text>
    </comment>
    <comment ref="S4168" authorId="0" shapeId="0" xr:uid="{0CEE81FF-4681-4720-8D75-76C43EF2C5D6}">
      <text>
        <r>
          <rPr>
            <b/>
            <sz val="9"/>
            <color indexed="81"/>
            <rFont val="Tahoma"/>
            <family val="2"/>
          </rPr>
          <t>Usuario:</t>
        </r>
        <r>
          <rPr>
            <sz val="9"/>
            <color indexed="81"/>
            <rFont val="Tahoma"/>
            <family val="2"/>
          </rPr>
          <t xml:space="preserve">
1 luis a
</t>
        </r>
      </text>
    </comment>
    <comment ref="S4172" authorId="0" shapeId="0" xr:uid="{59F5E4BB-5CDE-4865-BA8F-7C96794D9A05}">
      <text>
        <r>
          <rPr>
            <b/>
            <sz val="9"/>
            <color indexed="81"/>
            <rFont val="Tahoma"/>
            <family val="2"/>
          </rPr>
          <t>Usuario:</t>
        </r>
        <r>
          <rPr>
            <sz val="9"/>
            <color indexed="81"/>
            <rFont val="Tahoma"/>
            <family val="2"/>
          </rPr>
          <t xml:space="preserve">
1 tango
</t>
        </r>
      </text>
    </comment>
    <comment ref="R4180" authorId="0" shapeId="0" xr:uid="{37D4FF7B-9240-4ED1-9E4A-5A44F3EA32F3}">
      <text>
        <r>
          <rPr>
            <b/>
            <sz val="9"/>
            <color indexed="81"/>
            <rFont val="Tahoma"/>
            <family val="2"/>
          </rPr>
          <t>Usuario:</t>
        </r>
        <r>
          <rPr>
            <sz val="9"/>
            <color indexed="81"/>
            <rFont val="Tahoma"/>
            <family val="2"/>
          </rPr>
          <t xml:space="preserve">
1 oso R
</t>
        </r>
      </text>
    </comment>
    <comment ref="R4183" authorId="0" shapeId="0" xr:uid="{02E92B22-60E9-445C-B8D8-371FC7ED5985}">
      <text>
        <r>
          <rPr>
            <b/>
            <sz val="9"/>
            <color indexed="81"/>
            <rFont val="Tahoma"/>
            <family val="2"/>
          </rPr>
          <t>Usuario:</t>
        </r>
        <r>
          <rPr>
            <sz val="9"/>
            <color indexed="81"/>
            <rFont val="Tahoma"/>
            <family val="2"/>
          </rPr>
          <t xml:space="preserve">
1 la nada
1 cotidiana
1 efce
1 licenciado
2 tango
</t>
        </r>
      </text>
    </comment>
    <comment ref="S4183" authorId="0" shapeId="0" xr:uid="{CBAA2B87-64DF-43CC-8012-960D2D67DB28}">
      <text>
        <r>
          <rPr>
            <b/>
            <sz val="9"/>
            <color indexed="81"/>
            <rFont val="Tahoma"/>
            <family val="2"/>
          </rPr>
          <t>Usuario:</t>
        </r>
        <r>
          <rPr>
            <sz val="9"/>
            <color indexed="81"/>
            <rFont val="Tahoma"/>
            <family val="2"/>
          </rPr>
          <t xml:space="preserve">
1 la nada
</t>
        </r>
      </text>
    </comment>
    <comment ref="R4184" authorId="0" shapeId="0" xr:uid="{2F767403-5C6D-46FD-80AF-B97104425799}">
      <text>
        <r>
          <rPr>
            <b/>
            <sz val="9"/>
            <color indexed="81"/>
            <rFont val="Tahoma"/>
            <family val="2"/>
          </rPr>
          <t>Usuario:</t>
        </r>
        <r>
          <rPr>
            <sz val="9"/>
            <color indexed="81"/>
            <rFont val="Tahoma"/>
            <family val="2"/>
          </rPr>
          <t xml:space="preserve">
1 av chile
1 prosa
1 bukz med
1 bukz bta
1 efce
1 licenciado
1 zona g
1 mr fox
1 coprudea
1 arte de l
</t>
        </r>
      </text>
    </comment>
    <comment ref="S4184" authorId="0" shapeId="0" xr:uid="{F21AD8B3-66DF-4B46-A52D-C5C14E0AB7F7}">
      <text>
        <r>
          <rPr>
            <b/>
            <sz val="9"/>
            <color indexed="81"/>
            <rFont val="Tahoma"/>
            <family val="2"/>
          </rPr>
          <t>Usuario:</t>
        </r>
        <r>
          <rPr>
            <sz val="9"/>
            <color indexed="81"/>
            <rFont val="Tahoma"/>
            <family val="2"/>
          </rPr>
          <t xml:space="preserve">
1 prosa
1 arte de L
</t>
        </r>
      </text>
    </comment>
    <comment ref="R4186" authorId="0" shapeId="0" xr:uid="{BEA14D7D-6E42-42FF-9FA1-B6FD0F821493}">
      <text>
        <r>
          <rPr>
            <b/>
            <sz val="9"/>
            <color indexed="81"/>
            <rFont val="Tahoma"/>
            <family val="2"/>
          </rPr>
          <t>Usuario:</t>
        </r>
        <r>
          <rPr>
            <sz val="9"/>
            <color indexed="81"/>
            <rFont val="Tahoma"/>
            <family val="2"/>
          </rPr>
          <t xml:space="preserve">
1 alfredo
</t>
        </r>
      </text>
    </comment>
    <comment ref="R4187" authorId="0" shapeId="0" xr:uid="{B6C1C827-ED56-42B7-96EB-40FFE0A27A4F}">
      <text>
        <r>
          <rPr>
            <b/>
            <sz val="9"/>
            <color rgb="FF000000"/>
            <rFont val="Tahoma"/>
            <family val="2"/>
          </rPr>
          <t>Usuario:</t>
        </r>
        <r>
          <rPr>
            <sz val="9"/>
            <color rgb="FF000000"/>
            <rFont val="Tahoma"/>
            <family val="2"/>
          </rPr>
          <t xml:space="preserve">
</t>
        </r>
        <r>
          <rPr>
            <sz val="9"/>
            <color rgb="FF000000"/>
            <rFont val="Tahoma"/>
            <family val="2"/>
          </rPr>
          <t xml:space="preserve">1 oso R
</t>
        </r>
      </text>
    </comment>
    <comment ref="R4188" authorId="0" shapeId="0" xr:uid="{078A524B-B719-4038-86A1-ACD6596EE9E6}">
      <text>
        <r>
          <rPr>
            <b/>
            <sz val="9"/>
            <color indexed="81"/>
            <rFont val="Tahoma"/>
            <family val="2"/>
          </rPr>
          <t>Usuario:</t>
        </r>
        <r>
          <rPr>
            <sz val="9"/>
            <color indexed="81"/>
            <rFont val="Tahoma"/>
            <family val="2"/>
          </rPr>
          <t xml:space="preserve">
1 selva viva
</t>
        </r>
      </text>
    </comment>
    <comment ref="R4189" authorId="0" shapeId="0" xr:uid="{3FB89463-4043-407B-AE1A-87927E83F523}">
      <text>
        <r>
          <rPr>
            <b/>
            <sz val="9"/>
            <color indexed="81"/>
            <rFont val="Tahoma"/>
            <family val="2"/>
          </rPr>
          <t>Usuario:</t>
        </r>
        <r>
          <rPr>
            <sz val="9"/>
            <color indexed="81"/>
            <rFont val="Tahoma"/>
            <family val="2"/>
          </rPr>
          <t xml:space="preserve">
1 espantapajaros
</t>
        </r>
      </text>
    </comment>
    <comment ref="S4189" authorId="0" shapeId="0" xr:uid="{A3F949EC-5E6F-4B39-83A9-53C2FBCC8674}">
      <text>
        <r>
          <rPr>
            <b/>
            <sz val="9"/>
            <color indexed="81"/>
            <rFont val="Tahoma"/>
            <family val="2"/>
          </rPr>
          <t>Usuario:</t>
        </r>
        <r>
          <rPr>
            <sz val="9"/>
            <color indexed="81"/>
            <rFont val="Tahoma"/>
            <family val="2"/>
          </rPr>
          <t xml:space="preserve">
1 av chile
</t>
        </r>
      </text>
    </comment>
    <comment ref="S4190" authorId="0" shapeId="0" xr:uid="{F330BC04-DAC2-4FE9-A642-F5E87A9F8F38}">
      <text>
        <r>
          <rPr>
            <b/>
            <sz val="9"/>
            <color indexed="81"/>
            <rFont val="Tahoma"/>
            <family val="2"/>
          </rPr>
          <t>Usuario:</t>
        </r>
        <r>
          <rPr>
            <sz val="9"/>
            <color indexed="81"/>
            <rFont val="Tahoma"/>
            <family val="2"/>
          </rPr>
          <t xml:space="preserve">
1 andino
</t>
        </r>
      </text>
    </comment>
    <comment ref="R4194" authorId="0" shapeId="0" xr:uid="{729BB329-9ED1-41F2-BE73-D927EBEB56A2}">
      <text>
        <r>
          <rPr>
            <b/>
            <sz val="9"/>
            <color indexed="81"/>
            <rFont val="Tahoma"/>
            <family val="2"/>
          </rPr>
          <t>Usuario:</t>
        </r>
        <r>
          <rPr>
            <sz val="9"/>
            <color indexed="81"/>
            <rFont val="Tahoma"/>
            <family val="2"/>
          </rPr>
          <t xml:space="preserve">
1 casa tomada
</t>
        </r>
      </text>
    </comment>
    <comment ref="R4195" authorId="0" shapeId="0" xr:uid="{4056C625-F1AF-4170-9955-B889A73661DA}">
      <text>
        <r>
          <rPr>
            <b/>
            <sz val="9"/>
            <color indexed="81"/>
            <rFont val="Tahoma"/>
            <family val="2"/>
          </rPr>
          <t>Usuario:</t>
        </r>
        <r>
          <rPr>
            <sz val="9"/>
            <color indexed="81"/>
            <rFont val="Tahoma"/>
            <family val="2"/>
          </rPr>
          <t xml:space="preserve">
1 oso R
</t>
        </r>
      </text>
    </comment>
    <comment ref="S4195" authorId="0" shapeId="0" xr:uid="{3525947B-B5B9-44D1-A2EF-BA432FABAF3B}">
      <text>
        <r>
          <rPr>
            <b/>
            <sz val="9"/>
            <color indexed="81"/>
            <rFont val="Tahoma"/>
            <family val="2"/>
          </rPr>
          <t>Usuario:</t>
        </r>
        <r>
          <rPr>
            <sz val="9"/>
            <color indexed="81"/>
            <rFont val="Tahoma"/>
            <family val="2"/>
          </rPr>
          <t xml:space="preserve">
1 wilborada
1 lerner
</t>
        </r>
      </text>
    </comment>
    <comment ref="S4201" authorId="0" shapeId="0" xr:uid="{8F1A6136-C8B5-49C4-9430-41B690FA47AC}">
      <text>
        <r>
          <rPr>
            <b/>
            <sz val="9"/>
            <color indexed="81"/>
            <rFont val="Tahoma"/>
            <family val="2"/>
          </rPr>
          <t>Usuario:</t>
        </r>
        <r>
          <rPr>
            <sz val="9"/>
            <color indexed="81"/>
            <rFont val="Tahoma"/>
            <family val="2"/>
          </rPr>
          <t xml:space="preserve">
1 andino
</t>
        </r>
      </text>
    </comment>
    <comment ref="R4210" authorId="0" shapeId="0" xr:uid="{AC2C5972-8A52-40E2-A522-D7C31281119B}">
      <text>
        <r>
          <rPr>
            <b/>
            <sz val="9"/>
            <color indexed="81"/>
            <rFont val="Tahoma"/>
            <family val="2"/>
          </rPr>
          <t>Usuario:</t>
        </r>
        <r>
          <rPr>
            <sz val="9"/>
            <color indexed="81"/>
            <rFont val="Tahoma"/>
            <family val="2"/>
          </rPr>
          <t xml:space="preserve">
1 arte de L
1 licenciado
1 circulo a
1 profitecnicas
1 bukz med
1 oso a
1 mat teusa
1 mat mac
1 tornamesa chile
1 oso SM
2 zona g
1 coprudea
1 acontista
1 9 tres C
1 efce nov
1 SANTO s
2 tango
1 callejon C
1 callejon 80
1 libelula m
1 javeriana
1 wilborada
1 Bros b
1 central
1 ana colina
12 nacionales
1 babel
1 prologo
1 valija
1 musa
1 av chile
1 acontista
1 villegas
1 zona g
1 tanta tinta
1 dario N
1 santo s
1 libelula m
1 wilborada
</t>
        </r>
      </text>
    </comment>
    <comment ref="R4211" authorId="0" shapeId="0" xr:uid="{81373D45-A954-42B0-8414-E80DA9D4DC23}">
      <text>
        <r>
          <rPr>
            <b/>
            <sz val="9"/>
            <color indexed="81"/>
            <rFont val="Tahoma"/>
            <family val="2"/>
          </rPr>
          <t>Usuario:</t>
        </r>
        <r>
          <rPr>
            <sz val="9"/>
            <color indexed="81"/>
            <rFont val="Tahoma"/>
            <family val="2"/>
          </rPr>
          <t xml:space="preserve">
1 musa
</t>
        </r>
      </text>
    </comment>
    <comment ref="S4211" authorId="0" shapeId="0" xr:uid="{08B1090A-4323-4B86-9754-090B3717DD1F}">
      <text>
        <r>
          <rPr>
            <b/>
            <sz val="9"/>
            <color indexed="81"/>
            <rFont val="Tahoma"/>
            <family val="2"/>
          </rPr>
          <t>Usuario:</t>
        </r>
        <r>
          <rPr>
            <sz val="9"/>
            <color indexed="81"/>
            <rFont val="Tahoma"/>
            <family val="2"/>
          </rPr>
          <t xml:space="preserve">
1 quanta
</t>
        </r>
      </text>
    </comment>
    <comment ref="R4213" authorId="0" shapeId="0" xr:uid="{C413DA5C-62F5-4CC2-AE6B-6D741BE5573C}">
      <text>
        <r>
          <rPr>
            <b/>
            <sz val="9"/>
            <color indexed="81"/>
            <rFont val="Tahoma"/>
            <family val="2"/>
          </rPr>
          <t>Usuario:</t>
        </r>
        <r>
          <rPr>
            <sz val="9"/>
            <color indexed="81"/>
            <rFont val="Tahoma"/>
            <family val="2"/>
          </rPr>
          <t xml:space="preserve">
1 casa tomada
</t>
        </r>
      </text>
    </comment>
    <comment ref="R4215" authorId="0" shapeId="0" xr:uid="{22B54BCE-D244-48E3-A902-ADC40E922387}">
      <text>
        <r>
          <rPr>
            <b/>
            <sz val="9"/>
            <color indexed="81"/>
            <rFont val="Tahoma"/>
            <family val="2"/>
          </rPr>
          <t>Usuario:</t>
        </r>
        <r>
          <rPr>
            <sz val="9"/>
            <color indexed="81"/>
            <rFont val="Tahoma"/>
            <family val="2"/>
          </rPr>
          <t xml:space="preserve">
1 alfredo feria
1 chaparro
</t>
        </r>
      </text>
    </comment>
    <comment ref="S4215" authorId="0" shapeId="0" xr:uid="{038AA108-DDFC-4049-81A5-6B7B023D19EF}">
      <text>
        <r>
          <rPr>
            <b/>
            <sz val="9"/>
            <color indexed="81"/>
            <rFont val="Tahoma"/>
            <family val="2"/>
          </rPr>
          <t>Usuario:</t>
        </r>
        <r>
          <rPr>
            <sz val="9"/>
            <color indexed="81"/>
            <rFont val="Tahoma"/>
            <family val="2"/>
          </rPr>
          <t xml:space="preserve">
1 chaparro
</t>
        </r>
      </text>
    </comment>
    <comment ref="R4221" authorId="0" shapeId="0" xr:uid="{B21EE0B5-3A73-4DF7-8EBA-B8E135E5BF41}">
      <text>
        <r>
          <rPr>
            <b/>
            <sz val="9"/>
            <color indexed="81"/>
            <rFont val="Tahoma"/>
            <family val="2"/>
          </rPr>
          <t>Usuario:</t>
        </r>
        <r>
          <rPr>
            <sz val="9"/>
            <color indexed="81"/>
            <rFont val="Tahoma"/>
            <family val="2"/>
          </rPr>
          <t xml:space="preserve">
1 bros b
1 inv al pie
13 nacionales
1 oso
1 oso
1 wilborada
1 tornamesa z G
1 oso san martin
1 ficciones
1 tornamesa Av chile
1 bukz bta
1 efce centro
1 ana colina
1 focui
1 prologo
1 buscalibre
1 buscalibre
2 buscalibre
1 buscalibre
1 buscalibre
1 buscalibre
1 buscalibre
1 tango
1 tertulia
1 bros B
1 zona g
1 buscalibre
</t>
        </r>
      </text>
    </comment>
    <comment ref="S4221" authorId="0" shapeId="0" xr:uid="{1287EF15-C62A-488E-BCDE-982A766C0544}">
      <text>
        <r>
          <rPr>
            <b/>
            <sz val="9"/>
            <color indexed="81"/>
            <rFont val="Tahoma"/>
            <family val="2"/>
          </rPr>
          <t>Usuario:</t>
        </r>
        <r>
          <rPr>
            <sz val="9"/>
            <color indexed="81"/>
            <rFont val="Tahoma"/>
            <family val="2"/>
          </rPr>
          <t xml:space="preserve">
1 wilborada
</t>
        </r>
      </text>
    </comment>
    <comment ref="S4222" authorId="0" shapeId="0" xr:uid="{D3447C99-7A18-4C95-BFF7-D2AE0FAAAE0B}">
      <text>
        <r>
          <rPr>
            <b/>
            <sz val="9"/>
            <color indexed="81"/>
            <rFont val="Tahoma"/>
            <family val="2"/>
          </rPr>
          <t>Usuario:</t>
        </r>
        <r>
          <rPr>
            <sz val="9"/>
            <color indexed="81"/>
            <rFont val="Tahoma"/>
            <family val="2"/>
          </rPr>
          <t xml:space="preserve">
1 lepanto
</t>
        </r>
      </text>
    </comment>
    <comment ref="R4223" authorId="0" shapeId="0" xr:uid="{BADD2F0F-D7EF-4DFF-ACC7-1CF001046FE9}">
      <text>
        <r>
          <rPr>
            <b/>
            <sz val="9"/>
            <color indexed="81"/>
            <rFont val="Tahoma"/>
            <family val="2"/>
          </rPr>
          <t>Usuario:</t>
        </r>
        <r>
          <rPr>
            <sz val="9"/>
            <color indexed="81"/>
            <rFont val="Tahoma"/>
            <family val="2"/>
          </rPr>
          <t xml:space="preserve">
1 la nada
1 erato
1 patricia
1 chaparro
1 casa tomada
1 patricia
1 alfredo feria
1 casa tomada
1 siglo xxi
1 erato
1 siglo xxi
1 lepanto
1 dario n
1 patricia
1 buscalibre
1 dario M
1 tertulia
1 chaparro
1 lepanto
1 licenciado
1 av chile
</t>
        </r>
      </text>
    </comment>
    <comment ref="S4223" authorId="0" shapeId="0" xr:uid="{C1E8A7A0-BA5B-448A-8E32-6472511FD42C}">
      <text>
        <r>
          <rPr>
            <b/>
            <sz val="9"/>
            <color indexed="81"/>
            <rFont val="Tahoma"/>
            <family val="2"/>
          </rPr>
          <t>Usuario:</t>
        </r>
        <r>
          <rPr>
            <sz val="9"/>
            <color indexed="81"/>
            <rFont val="Tahoma"/>
            <family val="2"/>
          </rPr>
          <t xml:space="preserve">
1 wilborada
1 chaparro
1 patricia
1 tertulia
1 erato
1 patricia
</t>
        </r>
      </text>
    </comment>
    <comment ref="R4229" authorId="0" shapeId="0" xr:uid="{EFEB9C3A-B489-4864-B562-2C45ED94AAF2}">
      <text>
        <r>
          <rPr>
            <b/>
            <sz val="9"/>
            <color indexed="81"/>
            <rFont val="Tahoma"/>
            <family val="2"/>
          </rPr>
          <t>Usuario:</t>
        </r>
        <r>
          <rPr>
            <sz val="9"/>
            <color indexed="81"/>
            <rFont val="Tahoma"/>
            <family val="2"/>
          </rPr>
          <t xml:space="preserve">
1 era andino
1 buscalibre
1 buscalibre
</t>
        </r>
      </text>
    </comment>
    <comment ref="S4229" authorId="0" shapeId="0" xr:uid="{D8A04AF3-14FF-449E-A003-8C2E7996A08B}">
      <text>
        <r>
          <rPr>
            <b/>
            <sz val="9"/>
            <color indexed="81"/>
            <rFont val="Tahoma"/>
            <family val="2"/>
          </rPr>
          <t>Usuario:</t>
        </r>
        <r>
          <rPr>
            <sz val="9"/>
            <color indexed="81"/>
            <rFont val="Tahoma"/>
            <family val="2"/>
          </rPr>
          <t xml:space="preserve">
1 andino
1 andino
</t>
        </r>
      </text>
    </comment>
    <comment ref="R4238" authorId="0" shapeId="0" xr:uid="{CEADDC86-861E-4870-9C92-AC398EF2D9BD}">
      <text>
        <r>
          <rPr>
            <b/>
            <sz val="9"/>
            <color indexed="81"/>
            <rFont val="Tahoma"/>
            <family val="2"/>
          </rPr>
          <t>Usuario:</t>
        </r>
        <r>
          <rPr>
            <sz val="9"/>
            <color indexed="81"/>
            <rFont val="Tahoma"/>
            <family val="2"/>
          </rPr>
          <t xml:space="preserve">
1 siglo xxi
</t>
        </r>
      </text>
    </comment>
    <comment ref="R4239" authorId="0" shapeId="0" xr:uid="{486E509A-0424-403D-86D7-5099478A41FD}">
      <text>
        <r>
          <rPr>
            <b/>
            <sz val="9"/>
            <color indexed="81"/>
            <rFont val="Tahoma"/>
            <family val="2"/>
          </rPr>
          <t>Usuario:</t>
        </r>
        <r>
          <rPr>
            <sz val="9"/>
            <color indexed="81"/>
            <rFont val="Tahoma"/>
            <family val="2"/>
          </rPr>
          <t xml:space="preserve">
1 siglo xxi
</t>
        </r>
      </text>
    </comment>
    <comment ref="R4241" authorId="0" shapeId="0" xr:uid="{50AE5DD6-F16F-4B54-B424-339BE2CE68FF}">
      <text>
        <r>
          <rPr>
            <b/>
            <sz val="9"/>
            <color indexed="81"/>
            <rFont val="Tahoma"/>
            <family val="2"/>
          </rPr>
          <t>Usuario:</t>
        </r>
        <r>
          <rPr>
            <sz val="9"/>
            <color indexed="81"/>
            <rFont val="Tahoma"/>
            <family val="2"/>
          </rPr>
          <t xml:space="preserve">
1 oso
1 tornamesa z G 
1 bukz medellin 
1 tornamesa Av chile
1 efce centro
1 ana colina
1 central
1 babel
1 buscalibre
1 av chile
</t>
        </r>
      </text>
    </comment>
    <comment ref="R4242" authorId="0" shapeId="0" xr:uid="{A46E6096-94C8-4C80-B30F-735F3F105609}">
      <text>
        <r>
          <rPr>
            <b/>
            <sz val="9"/>
            <color indexed="81"/>
            <rFont val="Tahoma"/>
            <family val="2"/>
          </rPr>
          <t>Usuario:</t>
        </r>
        <r>
          <rPr>
            <sz val="9"/>
            <color indexed="81"/>
            <rFont val="Tahoma"/>
            <family val="2"/>
          </rPr>
          <t xml:space="preserve">
1 buscalibre
</t>
        </r>
      </text>
    </comment>
    <comment ref="S4242" authorId="0" shapeId="0" xr:uid="{DAD2C524-6C70-4491-9D08-CE5FFD574264}">
      <text>
        <r>
          <rPr>
            <b/>
            <sz val="9"/>
            <color indexed="81"/>
            <rFont val="Tahoma"/>
            <family val="2"/>
          </rPr>
          <t>Usuario:</t>
        </r>
        <r>
          <rPr>
            <sz val="9"/>
            <color indexed="81"/>
            <rFont val="Tahoma"/>
            <family val="2"/>
          </rPr>
          <t xml:space="preserve">
1 andino
</t>
        </r>
      </text>
    </comment>
    <comment ref="R4250" authorId="0" shapeId="0" xr:uid="{1C72EBB9-8D75-432E-8AB4-E429C902E3A1}">
      <text>
        <r>
          <rPr>
            <b/>
            <sz val="9"/>
            <color indexed="81"/>
            <rFont val="Tahoma"/>
            <family val="2"/>
          </rPr>
          <t>Usuario:</t>
        </r>
        <r>
          <rPr>
            <sz val="9"/>
            <color indexed="81"/>
            <rFont val="Tahoma"/>
            <family val="2"/>
          </rPr>
          <t xml:space="preserve">
1 entrecuentos
</t>
        </r>
      </text>
    </comment>
    <comment ref="R4251" authorId="0" shapeId="0" xr:uid="{D9488BB9-FE60-4F77-A3D6-3A05BB621E27}">
      <text>
        <r>
          <rPr>
            <b/>
            <sz val="9"/>
            <color indexed="81"/>
            <rFont val="Tahoma"/>
            <family val="2"/>
          </rPr>
          <t>Usuario:</t>
        </r>
        <r>
          <rPr>
            <sz val="9"/>
            <color indexed="81"/>
            <rFont val="Tahoma"/>
            <family val="2"/>
          </rPr>
          <t xml:space="preserve">
1 oso R
1 selva viva
1 erato
1 almacen s
</t>
        </r>
      </text>
    </comment>
    <comment ref="S4251" authorId="0" shapeId="0" xr:uid="{BD178DAB-4906-49A1-BEBC-B0205EBE7809}">
      <text>
        <r>
          <rPr>
            <b/>
            <sz val="9"/>
            <color indexed="81"/>
            <rFont val="Tahoma"/>
            <family val="2"/>
          </rPr>
          <t>Usuario:</t>
        </r>
        <r>
          <rPr>
            <sz val="9"/>
            <color indexed="81"/>
            <rFont val="Tahoma"/>
            <family val="2"/>
          </rPr>
          <t xml:space="preserve">
1 erato
1 erato
</t>
        </r>
      </text>
    </comment>
    <comment ref="R4253" authorId="0" shapeId="0" xr:uid="{631A2BF0-1E83-4C4C-9E33-F460F5969BEA}">
      <text>
        <r>
          <rPr>
            <b/>
            <sz val="9"/>
            <color indexed="81"/>
            <rFont val="Tahoma"/>
            <family val="2"/>
          </rPr>
          <t>Usuario:</t>
        </r>
        <r>
          <rPr>
            <sz val="9"/>
            <color indexed="81"/>
            <rFont val="Tahoma"/>
            <family val="2"/>
          </rPr>
          <t xml:space="preserve">
2 efce
</t>
        </r>
      </text>
    </comment>
    <comment ref="S4253" authorId="0" shapeId="0" xr:uid="{984E6657-BE86-4688-AE9A-48A0D1AC9BEB}">
      <text>
        <r>
          <rPr>
            <b/>
            <sz val="9"/>
            <color indexed="81"/>
            <rFont val="Tahoma"/>
            <family val="2"/>
          </rPr>
          <t>Usuario:</t>
        </r>
        <r>
          <rPr>
            <sz val="9"/>
            <color indexed="81"/>
            <rFont val="Tahoma"/>
            <family val="2"/>
          </rPr>
          <t xml:space="preserve">
1 efce
</t>
        </r>
      </text>
    </comment>
    <comment ref="R4255" authorId="0" shapeId="0" xr:uid="{4C4119AD-F57F-4B81-8C67-A6948074A116}">
      <text>
        <r>
          <rPr>
            <b/>
            <sz val="9"/>
            <color indexed="81"/>
            <rFont val="Tahoma"/>
            <family val="2"/>
          </rPr>
          <t>Usuario:</t>
        </r>
        <r>
          <rPr>
            <sz val="9"/>
            <color indexed="81"/>
            <rFont val="Tahoma"/>
            <family val="2"/>
          </rPr>
          <t xml:space="preserve">
1 elpidia
</t>
        </r>
      </text>
    </comment>
    <comment ref="R4256" authorId="0" shapeId="0" xr:uid="{B8B399CC-3580-4EB8-837D-A45E10420410}">
      <text>
        <r>
          <rPr>
            <b/>
            <sz val="9"/>
            <color indexed="81"/>
            <rFont val="Tahoma"/>
            <family val="2"/>
          </rPr>
          <t>Usuario:</t>
        </r>
        <r>
          <rPr>
            <sz val="9"/>
            <color indexed="81"/>
            <rFont val="Tahoma"/>
            <family val="2"/>
          </rPr>
          <t xml:space="preserve">
2 9 tres c
</t>
        </r>
      </text>
    </comment>
    <comment ref="S4256" authorId="0" shapeId="0" xr:uid="{22F03341-5DDA-47C6-86C8-6BF857C57425}">
      <text>
        <r>
          <rPr>
            <b/>
            <sz val="9"/>
            <color indexed="81"/>
            <rFont val="Tahoma"/>
            <family val="2"/>
          </rPr>
          <t>Usuario:</t>
        </r>
        <r>
          <rPr>
            <sz val="9"/>
            <color indexed="81"/>
            <rFont val="Tahoma"/>
            <family val="2"/>
          </rPr>
          <t xml:space="preserve">
1 av chile
</t>
        </r>
      </text>
    </comment>
    <comment ref="R4258" authorId="0" shapeId="0" xr:uid="{A262C666-0581-4086-AC70-E492CB538A9C}">
      <text>
        <r>
          <rPr>
            <b/>
            <sz val="9"/>
            <color indexed="81"/>
            <rFont val="Tahoma"/>
            <family val="2"/>
          </rPr>
          <t>Usuario:</t>
        </r>
        <r>
          <rPr>
            <sz val="9"/>
            <color indexed="81"/>
            <rFont val="Tahoma"/>
            <family val="2"/>
          </rPr>
          <t xml:space="preserve">
1 bucalibre
</t>
        </r>
      </text>
    </comment>
    <comment ref="S4258" authorId="0" shapeId="0" xr:uid="{6AF2189C-FE51-41F2-9545-DD0F5AC32142}">
      <text>
        <r>
          <rPr>
            <b/>
            <sz val="9"/>
            <color indexed="81"/>
            <rFont val="Tahoma"/>
            <family val="2"/>
          </rPr>
          <t>Usuario:</t>
        </r>
        <r>
          <rPr>
            <sz val="9"/>
            <color indexed="81"/>
            <rFont val="Tahoma"/>
            <family val="2"/>
          </rPr>
          <t xml:space="preserve">
1 karin
</t>
        </r>
      </text>
    </comment>
    <comment ref="R4261" authorId="0" shapeId="0" xr:uid="{BC7FA5FA-1B7E-4C74-9136-E07B4EAA7047}">
      <text>
        <r>
          <rPr>
            <b/>
            <sz val="9"/>
            <color indexed="81"/>
            <rFont val="Tahoma"/>
            <family val="2"/>
          </rPr>
          <t>Usuario:</t>
        </r>
        <r>
          <rPr>
            <sz val="9"/>
            <color indexed="81"/>
            <rFont val="Tahoma"/>
            <family val="2"/>
          </rPr>
          <t xml:space="preserve">
1 entrecentos
</t>
        </r>
      </text>
    </comment>
    <comment ref="S4261" authorId="0" shapeId="0" xr:uid="{5F6F1204-7261-44C6-BEA2-B22BB48624BF}">
      <text>
        <r>
          <rPr>
            <b/>
            <sz val="9"/>
            <color indexed="81"/>
            <rFont val="Tahoma"/>
            <family val="2"/>
          </rPr>
          <t>Usuario:</t>
        </r>
        <r>
          <rPr>
            <sz val="9"/>
            <color indexed="81"/>
            <rFont val="Tahoma"/>
            <family val="2"/>
          </rPr>
          <t xml:space="preserve">
1 wilborada
</t>
        </r>
      </text>
    </comment>
    <comment ref="R4262" authorId="0" shapeId="0" xr:uid="{AA6ECDFA-C627-4BB2-9043-C4C9A85B55B9}">
      <text>
        <r>
          <rPr>
            <b/>
            <sz val="9"/>
            <color indexed="81"/>
            <rFont val="Tahoma"/>
            <family val="2"/>
          </rPr>
          <t>Usuario:</t>
        </r>
        <r>
          <rPr>
            <sz val="9"/>
            <color indexed="81"/>
            <rFont val="Tahoma"/>
            <family val="2"/>
          </rPr>
          <t xml:space="preserve">
1 era andino
1 espiritu Y
1 hacienda
2 libellule
1 arcano chapi
1 arcano pepe
1 uruguay
1 aquarius
12 nacionales
1 efce
1 arte e L
1 tertulia
1 munn colina
</t>
        </r>
      </text>
    </comment>
    <comment ref="S4262" authorId="0" shapeId="0" xr:uid="{CB606BD8-C68D-4A92-B375-408A31C64276}">
      <text>
        <r>
          <rPr>
            <b/>
            <sz val="9"/>
            <color indexed="81"/>
            <rFont val="Tahoma"/>
            <family val="2"/>
          </rPr>
          <t>Usuario:</t>
        </r>
        <r>
          <rPr>
            <sz val="9"/>
            <color indexed="81"/>
            <rFont val="Tahoma"/>
            <family val="2"/>
          </rPr>
          <t xml:space="preserve">
1 andino
1 arte de l
</t>
        </r>
      </text>
    </comment>
    <comment ref="R4264" authorId="0" shapeId="0" xr:uid="{1CEFA3A2-15C8-4E62-A30A-D0374EF45E07}">
      <text>
        <r>
          <rPr>
            <b/>
            <sz val="9"/>
            <color indexed="81"/>
            <rFont val="Tahoma"/>
            <family val="2"/>
          </rPr>
          <t>Usuario:</t>
        </r>
        <r>
          <rPr>
            <sz val="9"/>
            <color indexed="81"/>
            <rFont val="Tahoma"/>
            <family val="2"/>
          </rPr>
          <t xml:space="preserve">
1 erato
1 patricia
2 erato
1 evaristo
1 erato
</t>
        </r>
      </text>
    </comment>
    <comment ref="S4264" authorId="0" shapeId="0" xr:uid="{2B3D86F0-44D6-406F-8AA3-35B82870FE7A}">
      <text>
        <r>
          <rPr>
            <b/>
            <sz val="9"/>
            <color indexed="81"/>
            <rFont val="Tahoma"/>
            <family val="2"/>
          </rPr>
          <t>Usuario:</t>
        </r>
        <r>
          <rPr>
            <sz val="9"/>
            <color indexed="81"/>
            <rFont val="Tahoma"/>
            <family val="2"/>
          </rPr>
          <t xml:space="preserve">
1 wilborada
1 patricia
</t>
        </r>
      </text>
    </comment>
    <comment ref="R4265" authorId="0" shapeId="0" xr:uid="{F6C18D35-F239-4E38-932E-FD1CD5D6F6C4}">
      <text>
        <r>
          <rPr>
            <b/>
            <sz val="9"/>
            <color indexed="81"/>
            <rFont val="Tahoma"/>
            <family val="2"/>
          </rPr>
          <t>Usuario:</t>
        </r>
        <r>
          <rPr>
            <sz val="9"/>
            <color indexed="81"/>
            <rFont val="Tahoma"/>
            <family val="2"/>
          </rPr>
          <t xml:space="preserve">
1 buscalibre
1 buscalibre
1 buscalibre
</t>
        </r>
      </text>
    </comment>
    <comment ref="S4266" authorId="0" shapeId="0" xr:uid="{B04237E1-E0D6-4C50-AAD9-EE40E6C4645C}">
      <text>
        <r>
          <rPr>
            <b/>
            <sz val="9"/>
            <color indexed="81"/>
            <rFont val="Tahoma"/>
            <family val="2"/>
          </rPr>
          <t>Usuario:</t>
        </r>
        <r>
          <rPr>
            <sz val="9"/>
            <color indexed="81"/>
            <rFont val="Tahoma"/>
            <family val="2"/>
          </rPr>
          <t xml:space="preserve">
1 av chile
</t>
        </r>
      </text>
    </comment>
    <comment ref="R4267" authorId="0" shapeId="0" xr:uid="{D4FE8258-0C6E-426F-81A7-DE24BC1D52F0}">
      <text>
        <r>
          <rPr>
            <b/>
            <sz val="9"/>
            <color indexed="81"/>
            <rFont val="Tahoma"/>
            <family val="2"/>
          </rPr>
          <t>Usuario:</t>
        </r>
        <r>
          <rPr>
            <sz val="9"/>
            <color indexed="81"/>
            <rFont val="Tahoma"/>
            <family val="2"/>
          </rPr>
          <t xml:space="preserve">
1 chaparro
1 chaparro
1 chaparro
1 chaparro
1 alfredo
</t>
        </r>
      </text>
    </comment>
    <comment ref="S4267" authorId="0" shapeId="0" xr:uid="{2A3F1882-F815-4AE0-BC37-F68A45A8AC44}">
      <text>
        <r>
          <rPr>
            <b/>
            <sz val="9"/>
            <color indexed="81"/>
            <rFont val="Tahoma"/>
            <family val="2"/>
          </rPr>
          <t>Usuario:</t>
        </r>
        <r>
          <rPr>
            <sz val="9"/>
            <color indexed="81"/>
            <rFont val="Tahoma"/>
            <family val="2"/>
          </rPr>
          <t xml:space="preserve">
1 fondo c
1 chaparro
1 chaparro
1 chaparro
</t>
        </r>
      </text>
    </comment>
    <comment ref="R4268" authorId="0" shapeId="0" xr:uid="{1696EB64-E2C0-4B66-AC52-C320780CB1B7}">
      <text>
        <r>
          <rPr>
            <b/>
            <sz val="9"/>
            <color indexed="81"/>
            <rFont val="Tahoma"/>
            <family val="2"/>
          </rPr>
          <t>Usuario:</t>
        </r>
        <r>
          <rPr>
            <sz val="9"/>
            <color indexed="81"/>
            <rFont val="Tahoma"/>
            <family val="2"/>
          </rPr>
          <t xml:space="preserve">
2 efce
1 casa tomda
</t>
        </r>
      </text>
    </comment>
    <comment ref="R4269" authorId="0" shapeId="0" xr:uid="{A0BD56B6-E0C3-43BA-BFA5-9E543670C815}">
      <text>
        <r>
          <rPr>
            <b/>
            <sz val="9"/>
            <color indexed="81"/>
            <rFont val="Tahoma"/>
            <family val="2"/>
          </rPr>
          <t>Usuario:</t>
        </r>
        <r>
          <rPr>
            <sz val="9"/>
            <color indexed="81"/>
            <rFont val="Tahoma"/>
            <family val="2"/>
          </rPr>
          <t xml:space="preserve">
3 lerner
1 buscalibre
1 wilborada
3 zona g
1 oso R
1 la nada
1 buscalibre
2 efce
1 erato
1 tanta tinta
1 buscalibre
1 evaristo
1 patricia
2 tango
1 cotidiana
1 oso
1 wilborada
1 patricia
6 tornamesa z G 
1 oso san martin
1 bukz medellin
1 ( 9 ) tres cuartos
1 el licenciado
1 tornamesa Av chile
1 memorias literarias
1 prosa
1 bukz bta
3 nacional bta
1 buscalibre
1 gemas
1 patricia
1 teusaquillo
1 macarena
1 erato
1 prosa
1 bukz med
1 licenciado
1 tres c
1 circulo A
1 coprudea
1 tanta tinta
1 tango
1 efce
1 efce
1 contexto
1 lerner
1 gemas
1 casa T
1 central
1 av. chile
1 wilborada
1 siglo xxi
1 lepanto
1 patricia
1 prosa
1 patricia
2 erato
1 av chile
1 evaristo
1 acontista
1 efce
1 colina
1 contexto
1 bukz bta
1 javeriana
1 evaristo
2 wilborada
3 buscalibre
3 zona g
</t>
        </r>
      </text>
    </comment>
    <comment ref="S4269" authorId="0" shapeId="0" xr:uid="{FB3E5B01-1C66-45DE-B68E-1457F6FE0A9A}">
      <text>
        <r>
          <rPr>
            <b/>
            <sz val="9"/>
            <color indexed="81"/>
            <rFont val="Tahoma"/>
            <family val="2"/>
          </rPr>
          <t>Usuario:</t>
        </r>
        <r>
          <rPr>
            <sz val="9"/>
            <color indexed="81"/>
            <rFont val="Tahoma"/>
            <family val="2"/>
          </rPr>
          <t xml:space="preserve">
1 zona g
1 focui feria
1 zona g
1 lerner
1 patricia
</t>
        </r>
      </text>
    </comment>
    <comment ref="R4273" authorId="0" shapeId="0" xr:uid="{E1F88ADD-44D1-418A-9F2B-29AFF74D4AAF}">
      <text>
        <r>
          <rPr>
            <b/>
            <sz val="9"/>
            <color indexed="81"/>
            <rFont val="Tahoma"/>
            <family val="2"/>
          </rPr>
          <t>Usuario:</t>
        </r>
        <r>
          <rPr>
            <sz val="9"/>
            <color indexed="81"/>
            <rFont val="Tahoma"/>
            <family val="2"/>
          </rPr>
          <t xml:space="preserve">
1 av chile
1 efce
1 zona g
</t>
        </r>
      </text>
    </comment>
    <comment ref="R4277" authorId="0" shapeId="0" xr:uid="{1A03247E-BACD-4C71-8E86-0039B768522B}">
      <text>
        <r>
          <rPr>
            <b/>
            <sz val="9"/>
            <color indexed="81"/>
            <rFont val="Tahoma"/>
            <family val="2"/>
          </rPr>
          <t>Usuario:</t>
        </r>
        <r>
          <rPr>
            <sz val="9"/>
            <color indexed="81"/>
            <rFont val="Tahoma"/>
            <family val="2"/>
          </rPr>
          <t xml:space="preserve">
1 buscalibre
1 karin
1 musa
</t>
        </r>
      </text>
    </comment>
    <comment ref="R4279" authorId="0" shapeId="0" xr:uid="{E089C63A-41C8-4A2D-A6D6-F0013A4EFF3B}">
      <text>
        <r>
          <rPr>
            <b/>
            <sz val="9"/>
            <color indexed="81"/>
            <rFont val="Tahoma"/>
            <family val="2"/>
          </rPr>
          <t>Usuario:</t>
        </r>
        <r>
          <rPr>
            <sz val="9"/>
            <color indexed="81"/>
            <rFont val="Tahoma"/>
            <family val="2"/>
          </rPr>
          <t xml:space="preserve">
1 la nada
</t>
        </r>
      </text>
    </comment>
    <comment ref="R4280" authorId="0" shapeId="0" xr:uid="{0CE331F7-F89D-44B5-883D-AB9024694974}">
      <text>
        <r>
          <rPr>
            <b/>
            <sz val="9"/>
            <color indexed="81"/>
            <rFont val="Tahoma"/>
            <family val="2"/>
          </rPr>
          <t>Usuario:</t>
        </r>
        <r>
          <rPr>
            <sz val="9"/>
            <color indexed="81"/>
            <rFont val="Tahoma"/>
            <family val="2"/>
          </rPr>
          <t xml:space="preserve">
1 licenciado
</t>
        </r>
      </text>
    </comment>
    <comment ref="S4280" authorId="0" shapeId="0" xr:uid="{11E25EEF-5C07-4AD8-8E9D-9636FFEC2CA8}">
      <text>
        <r>
          <rPr>
            <b/>
            <sz val="9"/>
            <color indexed="81"/>
            <rFont val="Tahoma"/>
            <family val="2"/>
          </rPr>
          <t>Usuario:</t>
        </r>
        <r>
          <rPr>
            <sz val="9"/>
            <color indexed="81"/>
            <rFont val="Tahoma"/>
            <family val="2"/>
          </rPr>
          <t xml:space="preserve">
1 prologo
</t>
        </r>
      </text>
    </comment>
    <comment ref="R4281" authorId="0" shapeId="0" xr:uid="{6D914309-6DC8-4106-898D-B03B85228B29}">
      <text>
        <r>
          <rPr>
            <b/>
            <sz val="9"/>
            <color indexed="81"/>
            <rFont val="Tahoma"/>
            <family val="2"/>
          </rPr>
          <t>Usuario:</t>
        </r>
        <r>
          <rPr>
            <sz val="9"/>
            <color indexed="81"/>
            <rFont val="Tahoma"/>
            <family val="2"/>
          </rPr>
          <t xml:space="preserve">
1 tertulia
</t>
        </r>
      </text>
    </comment>
    <comment ref="S4281" authorId="0" shapeId="0" xr:uid="{F6AA6A1E-F53B-4C79-A7DC-468781055938}">
      <text>
        <r>
          <rPr>
            <b/>
            <sz val="9"/>
            <color indexed="81"/>
            <rFont val="Tahoma"/>
            <family val="2"/>
          </rPr>
          <t>Usuario:</t>
        </r>
        <r>
          <rPr>
            <sz val="9"/>
            <color indexed="81"/>
            <rFont val="Tahoma"/>
            <family val="2"/>
          </rPr>
          <t xml:space="preserve">
1 lerner
</t>
        </r>
      </text>
    </comment>
    <comment ref="R4285" authorId="0" shapeId="0" xr:uid="{8C8B8310-14C5-4A17-97CA-5DCAD6750769}">
      <text>
        <r>
          <rPr>
            <b/>
            <sz val="9"/>
            <color indexed="81"/>
            <rFont val="Tahoma"/>
            <family val="2"/>
          </rPr>
          <t>Usuario:</t>
        </r>
        <r>
          <rPr>
            <sz val="9"/>
            <color indexed="81"/>
            <rFont val="Tahoma"/>
            <family val="2"/>
          </rPr>
          <t xml:space="preserve">
1 oso r
1 la nada
1 arcano chapi
</t>
        </r>
      </text>
    </comment>
    <comment ref="R4287" authorId="1" shapeId="0" xr:uid="{BEDAC3AC-01C1-6049-B461-7B5C3CF6BACF}">
      <text>
        <r>
          <rPr>
            <b/>
            <sz val="10"/>
            <color rgb="FF000000"/>
            <rFont val="Tahoma"/>
            <family val="2"/>
          </rPr>
          <t>Oscar Tinjacá Reyes:</t>
        </r>
        <r>
          <rPr>
            <sz val="10"/>
            <color rgb="FF000000"/>
            <rFont val="Tahoma"/>
            <family val="2"/>
          </rPr>
          <t xml:space="preserve">
1 BIBLIOTECOLOG
1 chaparro
1 siglo xxi feria
1 siglo xxi
1 lepanto
1 chaparro
1 chaparro
</t>
        </r>
      </text>
    </comment>
    <comment ref="S4287" authorId="0" shapeId="0" xr:uid="{1B65D832-7EEC-4BB9-A8ED-8766C8847D0B}">
      <text>
        <r>
          <rPr>
            <b/>
            <sz val="9"/>
            <color indexed="81"/>
            <rFont val="Tahoma"/>
            <family val="2"/>
          </rPr>
          <t>Usuario:</t>
        </r>
        <r>
          <rPr>
            <sz val="9"/>
            <color indexed="81"/>
            <rFont val="Tahoma"/>
            <family val="2"/>
          </rPr>
          <t xml:space="preserve">
1 chaparro
1 chaparro
</t>
        </r>
      </text>
    </comment>
    <comment ref="R4292" authorId="0" shapeId="0" xr:uid="{C2DD6074-BE34-45E5-AB96-76FA92D49CC4}">
      <text>
        <r>
          <rPr>
            <b/>
            <sz val="9"/>
            <color indexed="81"/>
            <rFont val="Tahoma"/>
            <family val="2"/>
          </rPr>
          <t>Usuario:</t>
        </r>
        <r>
          <rPr>
            <sz val="9"/>
            <color indexed="81"/>
            <rFont val="Tahoma"/>
            <family val="2"/>
          </rPr>
          <t xml:space="preserve">
1 casa tomada
</t>
        </r>
      </text>
    </comment>
    <comment ref="R4296" authorId="0" shapeId="0" xr:uid="{4A0AC0B7-80A8-4BDB-A938-D518D23D716B}">
      <text>
        <r>
          <rPr>
            <b/>
            <sz val="9"/>
            <color indexed="81"/>
            <rFont val="Tahoma"/>
            <family val="2"/>
          </rPr>
          <t>Usuario:</t>
        </r>
        <r>
          <rPr>
            <sz val="9"/>
            <color indexed="81"/>
            <rFont val="Tahoma"/>
            <family val="2"/>
          </rPr>
          <t xml:space="preserve">
1 circulo A
1 andino
1 hacienda
1 bukz med
1 oso a
1 mat teusa
1 mat mac
1 tornamesa chile
1 oso SM
2 zona g
2 EFEC NOV
1 santo S
2 tango
1 callejon C
1 callejon 80
1 javeriana
1 wilborada
1 central
1 ana colina
1 contexto
1 sicodelico
2 sicodelico
1 buscalibre
</t>
        </r>
      </text>
    </comment>
    <comment ref="S4296" authorId="0" shapeId="0" xr:uid="{B3293A53-4208-49B0-9419-5D186F3DA5ED}">
      <text>
        <r>
          <rPr>
            <b/>
            <sz val="9"/>
            <color indexed="81"/>
            <rFont val="Tahoma"/>
            <family val="2"/>
          </rPr>
          <t>Usuario:</t>
        </r>
        <r>
          <rPr>
            <sz val="9"/>
            <color indexed="81"/>
            <rFont val="Tahoma"/>
            <family val="2"/>
          </rPr>
          <t xml:space="preserve">
1 era andino
</t>
        </r>
      </text>
    </comment>
    <comment ref="R4298" authorId="0" shapeId="0" xr:uid="{4DB13400-31A6-43D0-B45F-FE9C356E7070}">
      <text>
        <r>
          <rPr>
            <b/>
            <sz val="9"/>
            <color rgb="FF000000"/>
            <rFont val="Tahoma"/>
            <family val="2"/>
          </rPr>
          <t>Usuario:</t>
        </r>
        <r>
          <rPr>
            <sz val="9"/>
            <color rgb="FF000000"/>
            <rFont val="Tahoma"/>
            <family val="2"/>
          </rPr>
          <t xml:space="preserve">
</t>
        </r>
        <r>
          <rPr>
            <sz val="9"/>
            <color rgb="FF000000"/>
            <rFont val="Tahoma"/>
            <family val="2"/>
          </rPr>
          <t xml:space="preserve">1 cliente nuevo
</t>
        </r>
      </text>
    </comment>
    <comment ref="R4302" authorId="0" shapeId="0" xr:uid="{E07C830D-0D51-438B-8A10-CE62D45098A7}">
      <text>
        <r>
          <rPr>
            <b/>
            <sz val="9"/>
            <color indexed="81"/>
            <rFont val="Tahoma"/>
            <family val="2"/>
          </rPr>
          <t>Usuario:</t>
        </r>
        <r>
          <rPr>
            <sz val="9"/>
            <color indexed="81"/>
            <rFont val="Tahoma"/>
            <family val="2"/>
          </rPr>
          <t xml:space="preserve">
1 buscalibre
1 av chile
1 profitecnicas
1 efce
1 zona g
1 buscalibre
1 buscalibre
1 buscalibre
1 buscalibre
1 chaparro
3 buscalibre
1 buscalibre
1 buscalibre
</t>
        </r>
      </text>
    </comment>
    <comment ref="S4302" authorId="0" shapeId="0" xr:uid="{8E6C0DA7-C94B-48FD-8331-E7A662058006}">
      <text>
        <r>
          <rPr>
            <b/>
            <sz val="9"/>
            <color indexed="81"/>
            <rFont val="Tahoma"/>
            <family val="2"/>
          </rPr>
          <t>Usuario:</t>
        </r>
        <r>
          <rPr>
            <sz val="9"/>
            <color indexed="81"/>
            <rFont val="Tahoma"/>
            <family val="2"/>
          </rPr>
          <t xml:space="preserve">
1 chaparro
</t>
        </r>
      </text>
    </comment>
    <comment ref="R4306" authorId="0" shapeId="0" xr:uid="{8D5A4FD7-B6B6-4B59-87B6-5BB6C0ED5460}">
      <text>
        <r>
          <rPr>
            <b/>
            <sz val="9"/>
            <color indexed="81"/>
            <rFont val="Tahoma"/>
            <family val="2"/>
          </rPr>
          <t>Usuario:</t>
        </r>
        <r>
          <rPr>
            <sz val="9"/>
            <color indexed="81"/>
            <rFont val="Tahoma"/>
            <family val="2"/>
          </rPr>
          <t xml:space="preserve">
4 efce
</t>
        </r>
      </text>
    </comment>
    <comment ref="S4306" authorId="0" shapeId="0" xr:uid="{5E8AC709-6666-43E3-8A70-EABF67CDC6F3}">
      <text>
        <r>
          <rPr>
            <b/>
            <sz val="9"/>
            <color indexed="81"/>
            <rFont val="Tahoma"/>
            <family val="2"/>
          </rPr>
          <t>Usuario:</t>
        </r>
        <r>
          <rPr>
            <sz val="9"/>
            <color indexed="81"/>
            <rFont val="Tahoma"/>
            <family val="2"/>
          </rPr>
          <t xml:space="preserve">
4 efce
</t>
        </r>
      </text>
    </comment>
    <comment ref="R4307" authorId="0" shapeId="0" xr:uid="{3A00FACF-E7E6-4115-AA22-D5B7DC0F1B2D}">
      <text>
        <r>
          <rPr>
            <b/>
            <sz val="9"/>
            <color indexed="81"/>
            <rFont val="Tahoma"/>
            <family val="2"/>
          </rPr>
          <t>Usuario:</t>
        </r>
        <r>
          <rPr>
            <sz val="9"/>
            <color indexed="81"/>
            <rFont val="Tahoma"/>
            <family val="2"/>
          </rPr>
          <t xml:space="preserve">
4 efce
1 bukz med
1 bukz med
1 bukz bta
</t>
        </r>
      </text>
    </comment>
    <comment ref="S4307" authorId="0" shapeId="0" xr:uid="{7AA727EF-C7D7-4E87-A70D-2F6A11DAAD14}">
      <text>
        <r>
          <rPr>
            <b/>
            <sz val="9"/>
            <color indexed="81"/>
            <rFont val="Tahoma"/>
            <family val="2"/>
          </rPr>
          <t>Usuario:</t>
        </r>
        <r>
          <rPr>
            <sz val="9"/>
            <color indexed="81"/>
            <rFont val="Tahoma"/>
            <family val="2"/>
          </rPr>
          <t xml:space="preserve">
4 efce
</t>
        </r>
      </text>
    </comment>
    <comment ref="R4308" authorId="0" shapeId="0" xr:uid="{4BC56538-44D8-4658-923D-574691A5DB14}">
      <text>
        <r>
          <rPr>
            <b/>
            <sz val="9"/>
            <color indexed="81"/>
            <rFont val="Tahoma"/>
            <family val="2"/>
          </rPr>
          <t>Usuario:</t>
        </r>
        <r>
          <rPr>
            <sz val="9"/>
            <color indexed="81"/>
            <rFont val="Tahoma"/>
            <family val="2"/>
          </rPr>
          <t xml:space="preserve">
1 alferia feria
1 chaparro
1 karin
1 buscalibre
</t>
        </r>
      </text>
    </comment>
    <comment ref="R4311" authorId="0" shapeId="0" xr:uid="{48630956-2241-451E-9428-F08DF7A51B43}">
      <text>
        <r>
          <rPr>
            <b/>
            <sz val="9"/>
            <color indexed="81"/>
            <rFont val="Tahoma"/>
            <family val="2"/>
          </rPr>
          <t>Usuario:</t>
        </r>
        <r>
          <rPr>
            <sz val="9"/>
            <color indexed="81"/>
            <rFont val="Tahoma"/>
            <family val="2"/>
          </rPr>
          <t xml:space="preserve">
1 oso r
</t>
        </r>
      </text>
    </comment>
    <comment ref="R4317" authorId="0" shapeId="0" xr:uid="{3BE5E1F0-A91D-4421-8FAD-BD6BA7B22A3C}">
      <text>
        <r>
          <rPr>
            <b/>
            <sz val="9"/>
            <color indexed="81"/>
            <rFont val="Tahoma"/>
            <family val="2"/>
          </rPr>
          <t>Usuario:</t>
        </r>
        <r>
          <rPr>
            <sz val="9"/>
            <color indexed="81"/>
            <rFont val="Tahoma"/>
            <family val="2"/>
          </rPr>
          <t xml:space="preserve">
1 siglo xxi
</t>
        </r>
      </text>
    </comment>
    <comment ref="R4319" authorId="0" shapeId="0" xr:uid="{22A2CCB1-F051-4FD3-ABFD-0B1E02EB4C16}">
      <text>
        <r>
          <rPr>
            <b/>
            <sz val="9"/>
            <color indexed="81"/>
            <rFont val="Tahoma"/>
            <family val="2"/>
          </rPr>
          <t>Usuario:</t>
        </r>
        <r>
          <rPr>
            <sz val="9"/>
            <color indexed="81"/>
            <rFont val="Tahoma"/>
            <family val="2"/>
          </rPr>
          <t xml:space="preserve">
1 wilborada
1 focui
1 gemas
1 dario n
1 dario M
</t>
        </r>
      </text>
    </comment>
    <comment ref="S4319" authorId="0" shapeId="0" xr:uid="{891751EA-14BC-4FAC-A0C9-CFBFBB735C05}">
      <text>
        <r>
          <rPr>
            <b/>
            <sz val="9"/>
            <color indexed="81"/>
            <rFont val="Tahoma"/>
            <family val="2"/>
          </rPr>
          <t>Usuario:</t>
        </r>
        <r>
          <rPr>
            <sz val="9"/>
            <color indexed="81"/>
            <rFont val="Tahoma"/>
            <family val="2"/>
          </rPr>
          <t xml:space="preserve">
1 wilborada
</t>
        </r>
      </text>
    </comment>
    <comment ref="R4331" authorId="0" shapeId="0" xr:uid="{0F271F1B-3888-4969-AE56-716B77E844A4}">
      <text>
        <r>
          <rPr>
            <b/>
            <sz val="9"/>
            <color indexed="81"/>
            <rFont val="Tahoma"/>
            <family val="2"/>
          </rPr>
          <t>Usuario:</t>
        </r>
        <r>
          <rPr>
            <sz val="9"/>
            <color indexed="81"/>
            <rFont val="Tahoma"/>
            <family val="2"/>
          </rPr>
          <t xml:space="preserve">
1 arcano chapi
2 farmacia Q
1 aconquista
1 dario N
1 focui
1 arte de l
1 licenciado
3 arcano chapi
2 arcano pepe
2 espiritu y
1 siglo xxi
1 oso a
1 bukz bta
1 matorral teusa
1 zona g
1 9 tres c
1 santo S
1 javeriana
1 arcano chapi
1 buscalibre
1 era andino
1 hacienda
1 exlibris
1 prosa
2 efce
1 licenciado
1 mr fox
1 lepanto
1 contexto
1 dario n
2 bukz med
1 tertulia
1 villegas
1 lepanto
1 licenciado
1 farmacia q
1 av chile
1 libelulle
1 espiritu Y
1 arcano pepe s
1 zona g
1 efce
1 tanta tinta
</t>
        </r>
      </text>
    </comment>
    <comment ref="S4331" authorId="0" shapeId="0" xr:uid="{012FDC57-1E20-4620-891B-4D33A461C789}">
      <text>
        <r>
          <rPr>
            <b/>
            <sz val="9"/>
            <color indexed="81"/>
            <rFont val="Tahoma"/>
            <family val="2"/>
          </rPr>
          <t>Usuario:</t>
        </r>
        <r>
          <rPr>
            <sz val="9"/>
            <color indexed="81"/>
            <rFont val="Tahoma"/>
            <family val="2"/>
          </rPr>
          <t xml:space="preserve">
1 dario N
1 andino
</t>
        </r>
      </text>
    </comment>
    <comment ref="R4333" authorId="0" shapeId="0" xr:uid="{6F2D1B86-BD52-434F-8E9C-2FD89AAFFE57}">
      <text>
        <r>
          <rPr>
            <b/>
            <sz val="9"/>
            <color indexed="81"/>
            <rFont val="Tahoma"/>
            <family val="2"/>
          </rPr>
          <t>Usuario:</t>
        </r>
        <r>
          <rPr>
            <sz val="9"/>
            <color indexed="81"/>
            <rFont val="Tahoma"/>
            <family val="2"/>
          </rPr>
          <t xml:space="preserve">
1 elpidia
1 elpidia
</t>
        </r>
      </text>
    </comment>
    <comment ref="S4333" authorId="0" shapeId="0" xr:uid="{0A91B086-0EDE-492C-A74B-59701406BA3F}">
      <text>
        <r>
          <rPr>
            <b/>
            <sz val="9"/>
            <color indexed="81"/>
            <rFont val="Tahoma"/>
            <family val="2"/>
          </rPr>
          <t>Usuario:</t>
        </r>
        <r>
          <rPr>
            <sz val="9"/>
            <color indexed="81"/>
            <rFont val="Tahoma"/>
            <family val="2"/>
          </rPr>
          <t xml:space="preserve">
1 elpidia
</t>
        </r>
      </text>
    </comment>
    <comment ref="R4346" authorId="0" shapeId="0" xr:uid="{663D5445-FE69-4271-8F50-629806FBCE01}">
      <text>
        <r>
          <rPr>
            <b/>
            <sz val="9"/>
            <color indexed="81"/>
            <rFont val="Tahoma"/>
            <family val="2"/>
          </rPr>
          <t>Usuario:</t>
        </r>
        <r>
          <rPr>
            <sz val="9"/>
            <color indexed="81"/>
            <rFont val="Tahoma"/>
            <family val="2"/>
          </rPr>
          <t xml:space="preserve">
1 villegas
1 libelula m
1 oso
1 wilborada
1 alfredo feria
1 erato
1 soluciones
1 villegas
1 elpidia
</t>
        </r>
      </text>
    </comment>
    <comment ref="R4347" authorId="0" shapeId="0" xr:uid="{2FD4510F-C928-48BB-9A8C-127EF331C138}">
      <text>
        <r>
          <rPr>
            <b/>
            <sz val="9"/>
            <color indexed="81"/>
            <rFont val="Tahoma"/>
            <family val="2"/>
          </rPr>
          <t>Usuario:</t>
        </r>
        <r>
          <rPr>
            <sz val="9"/>
            <color indexed="81"/>
            <rFont val="Tahoma"/>
            <family val="2"/>
          </rPr>
          <t xml:space="preserve">
1 villegas
1 libelula M
1 oso
1 wilborada
1 erato
1 soluciones
1 villegas
1 publishing
1 elpidia
</t>
        </r>
      </text>
    </comment>
    <comment ref="R4348" authorId="0" shapeId="0" xr:uid="{436A7562-032A-471F-AC7C-64C5335EECA1}">
      <text>
        <r>
          <rPr>
            <b/>
            <sz val="9"/>
            <color indexed="81"/>
            <rFont val="Tahoma"/>
            <family val="2"/>
          </rPr>
          <t>Usuario:</t>
        </r>
        <r>
          <rPr>
            <sz val="9"/>
            <color indexed="81"/>
            <rFont val="Tahoma"/>
            <family val="2"/>
          </rPr>
          <t xml:space="preserve">
1 oso
1 wilborada
1 tornamesa z G 
1 oso san martin
1 prosa
1 soluciones
1 villegas
1 elpidia
</t>
        </r>
      </text>
    </comment>
    <comment ref="R4349" authorId="0" shapeId="0" xr:uid="{C2FAEA45-0A54-4788-9216-29DFE5A6046A}">
      <text>
        <r>
          <rPr>
            <b/>
            <sz val="9"/>
            <color indexed="81"/>
            <rFont val="Tahoma"/>
            <family val="2"/>
          </rPr>
          <t>Usuario:</t>
        </r>
        <r>
          <rPr>
            <sz val="9"/>
            <color indexed="81"/>
            <rFont val="Tahoma"/>
            <family val="2"/>
          </rPr>
          <t xml:space="preserve">
1 bros b
1 oso
1 wilborada
1 tornamesa z G
1 prosa
1 soluciones
1 elpidia
</t>
        </r>
      </text>
    </comment>
    <comment ref="R4350" authorId="0" shapeId="0" xr:uid="{0336CB62-7280-4C21-9B62-679C36B7C108}">
      <text>
        <r>
          <rPr>
            <b/>
            <sz val="9"/>
            <color indexed="81"/>
            <rFont val="Tahoma"/>
            <family val="2"/>
          </rPr>
          <t>Usuario:</t>
        </r>
        <r>
          <rPr>
            <sz val="9"/>
            <color indexed="81"/>
            <rFont val="Tahoma"/>
            <family val="2"/>
          </rPr>
          <t xml:space="preserve">
1 bros b
1 eafit
1 oso
1 wilborada
1 prosa
1 soluciones
1 almacen S
1 elpidia
</t>
        </r>
      </text>
    </comment>
    <comment ref="R4351" authorId="0" shapeId="0" xr:uid="{98A04C10-8C15-4576-9949-C0CE96C49E2C}">
      <text>
        <r>
          <rPr>
            <b/>
            <sz val="9"/>
            <color indexed="81"/>
            <rFont val="Tahoma"/>
            <family val="2"/>
          </rPr>
          <t>Usuario:</t>
        </r>
        <r>
          <rPr>
            <sz val="9"/>
            <color indexed="81"/>
            <rFont val="Tahoma"/>
            <family val="2"/>
          </rPr>
          <t xml:space="preserve">
1 villegas
1 bros b
1 eafit
1 libelula M
1 oso
1 erato
1 soluciones
1 camilo pineda
1 elpidia
</t>
        </r>
      </text>
    </comment>
    <comment ref="R4353" authorId="0" shapeId="0" xr:uid="{DCAC2379-328A-416B-87A1-F85DCC14E34B}">
      <text>
        <r>
          <rPr>
            <b/>
            <sz val="9"/>
            <color indexed="81"/>
            <rFont val="Tahoma"/>
            <family val="2"/>
          </rPr>
          <t>Usuario:</t>
        </r>
        <r>
          <rPr>
            <sz val="9"/>
            <color indexed="81"/>
            <rFont val="Tahoma"/>
            <family val="2"/>
          </rPr>
          <t xml:space="preserve">
1 selva viva
</t>
        </r>
      </text>
    </comment>
    <comment ref="S4355" authorId="0" shapeId="0" xr:uid="{4EA78D88-26E7-4D68-A944-99C61B7D4D25}">
      <text>
        <r>
          <rPr>
            <b/>
            <sz val="9"/>
            <color indexed="81"/>
            <rFont val="Tahoma"/>
            <family val="2"/>
          </rPr>
          <t>Usuario:</t>
        </r>
        <r>
          <rPr>
            <sz val="9"/>
            <color indexed="81"/>
            <rFont val="Tahoma"/>
            <family val="2"/>
          </rPr>
          <t xml:space="preserve">
1 lerner
</t>
        </r>
      </text>
    </comment>
    <comment ref="R4357" authorId="0" shapeId="0" xr:uid="{47CA50DA-02DB-4401-9A8D-B69A42F8D731}">
      <text>
        <r>
          <rPr>
            <b/>
            <sz val="9"/>
            <color indexed="81"/>
            <rFont val="Tahoma"/>
            <family val="2"/>
          </rPr>
          <t>Usuario:</t>
        </r>
        <r>
          <rPr>
            <sz val="9"/>
            <color indexed="81"/>
            <rFont val="Tahoma"/>
            <family val="2"/>
          </rPr>
          <t xml:space="preserve">
1 tango
1 oso
1 tornamesa z G
1 oso san martin
2 bukz medellin
2 efce centro
1 erato
1 tertulia
1 villegas
1 licenciado
1 elpidia
1 casa T
1 publigraphic
</t>
        </r>
      </text>
    </comment>
    <comment ref="R4358" authorId="0" shapeId="0" xr:uid="{E3FBEA1E-A702-4E6E-8EE9-412B1D4F1723}">
      <text>
        <r>
          <rPr>
            <b/>
            <sz val="9"/>
            <color indexed="81"/>
            <rFont val="Tahoma"/>
            <family val="2"/>
          </rPr>
          <t>Usuario:</t>
        </r>
        <r>
          <rPr>
            <sz val="9"/>
            <color indexed="81"/>
            <rFont val="Tahoma"/>
            <family val="2"/>
          </rPr>
          <t xml:space="preserve">
2 siglo xxi
</t>
        </r>
      </text>
    </comment>
    <comment ref="R4360" authorId="0" shapeId="0" xr:uid="{AEBAC800-ED22-42F6-939F-907CFEED4C89}">
      <text>
        <r>
          <rPr>
            <b/>
            <sz val="9"/>
            <color indexed="81"/>
            <rFont val="Tahoma"/>
            <family val="2"/>
          </rPr>
          <t>Usuario:</t>
        </r>
        <r>
          <rPr>
            <sz val="9"/>
            <color indexed="81"/>
            <rFont val="Tahoma"/>
            <family val="2"/>
          </rPr>
          <t xml:space="preserve">
1 buscalibre
</t>
        </r>
      </text>
    </comment>
    <comment ref="S4362" authorId="0" shapeId="0" xr:uid="{446BB166-477B-41FE-9C81-6E4CFFC39D4D}">
      <text>
        <r>
          <rPr>
            <b/>
            <sz val="9"/>
            <color indexed="81"/>
            <rFont val="Tahoma"/>
            <family val="2"/>
          </rPr>
          <t>Usuario:</t>
        </r>
        <r>
          <rPr>
            <sz val="9"/>
            <color indexed="81"/>
            <rFont val="Tahoma"/>
            <family val="2"/>
          </rPr>
          <t xml:space="preserve">
1 casa tomada
</t>
        </r>
      </text>
    </comment>
    <comment ref="R4367" authorId="0" shapeId="0" xr:uid="{6BF61C64-F3E1-45E0-AF78-7F1EDDC6997A}">
      <text>
        <r>
          <rPr>
            <b/>
            <sz val="9"/>
            <color indexed="81"/>
            <rFont val="Tahoma"/>
            <family val="2"/>
          </rPr>
          <t>Usuario:</t>
        </r>
        <r>
          <rPr>
            <sz val="9"/>
            <color indexed="81"/>
            <rFont val="Tahoma"/>
            <family val="2"/>
          </rPr>
          <t xml:space="preserve">
1 licenciado
</t>
        </r>
      </text>
    </comment>
    <comment ref="R4370" authorId="0" shapeId="0" xr:uid="{A62DC133-45F6-43F1-9A77-2F3FBB7FE9C3}">
      <text>
        <r>
          <rPr>
            <b/>
            <sz val="9"/>
            <color indexed="81"/>
            <rFont val="Tahoma"/>
            <family val="2"/>
          </rPr>
          <t>Usuario:</t>
        </r>
        <r>
          <rPr>
            <sz val="9"/>
            <color indexed="81"/>
            <rFont val="Tahoma"/>
            <family val="2"/>
          </rPr>
          <t xml:space="preserve">
1 chaparro
1 chaparro
1 alfredo feria
1 alfinlibros
1 valija
1 lepanto
1 prologo
1 chaparro
1 chaparro
1 lepanto
1 buscalibre
1 bukz bta
</t>
        </r>
      </text>
    </comment>
    <comment ref="S4370" authorId="0" shapeId="0" xr:uid="{63EC2A77-C495-4C2A-A9D3-0266AF81105B}">
      <text>
        <r>
          <rPr>
            <b/>
            <sz val="9"/>
            <color indexed="81"/>
            <rFont val="Tahoma"/>
            <family val="2"/>
          </rPr>
          <t>Usuario:</t>
        </r>
        <r>
          <rPr>
            <sz val="9"/>
            <color indexed="81"/>
            <rFont val="Tahoma"/>
            <family val="2"/>
          </rPr>
          <t xml:space="preserve">
1 chaparro
1 alfredo
1 av chile
1 chaparro
</t>
        </r>
      </text>
    </comment>
    <comment ref="R4371" authorId="1" shapeId="0" xr:uid="{1CAACAD8-5FA1-4747-8322-1448B23233C6}">
      <text>
        <r>
          <rPr>
            <b/>
            <sz val="10"/>
            <color rgb="FF000000"/>
            <rFont val="Tahoma"/>
            <family val="2"/>
          </rPr>
          <t>Oscar Tinjacá Reyes:</t>
        </r>
        <r>
          <rPr>
            <sz val="10"/>
            <color rgb="FF000000"/>
            <rFont val="Tahoma"/>
            <family val="2"/>
          </rPr>
          <t xml:space="preserve">
1 BIBLIOTECOLOGO
1 chaparro
1 chaparro
1 distrididactica
1 profitecnicas
1 alfredo feria
1 siglo xxi
2 siglo xxi
1 alfinlibros
1 librería animal
1 valija
1 lepanto
1 prologo
1 chaparro
1 chaparro
1 lepanto
1 chaparro
</t>
        </r>
      </text>
    </comment>
    <comment ref="S4371" authorId="0" shapeId="0" xr:uid="{BE72F831-2C8C-47AC-B37F-308AB62EDB04}">
      <text>
        <r>
          <rPr>
            <b/>
            <sz val="9"/>
            <color indexed="81"/>
            <rFont val="Tahoma"/>
            <family val="2"/>
          </rPr>
          <t>Usuario:</t>
        </r>
        <r>
          <rPr>
            <sz val="9"/>
            <color indexed="81"/>
            <rFont val="Tahoma"/>
            <family val="2"/>
          </rPr>
          <t xml:space="preserve">
1 chaparro
1 distrididactika
1 alfredo
1 chaparro
</t>
        </r>
      </text>
    </comment>
    <comment ref="R4372" authorId="1" shapeId="0" xr:uid="{DE1A6022-CB21-9E41-AF25-9D824A2F3FDB}">
      <text>
        <r>
          <rPr>
            <b/>
            <sz val="10"/>
            <color rgb="FF000000"/>
            <rFont val="Tahoma"/>
            <family val="2"/>
          </rPr>
          <t>Oscar Tinjacá Reyes:</t>
        </r>
        <r>
          <rPr>
            <sz val="10"/>
            <color rgb="FF000000"/>
            <rFont val="Tahoma"/>
            <family val="2"/>
          </rPr>
          <t xml:space="preserve">
1 BUSCALIBRE
1 chaparro
1 chaparro
1 distrididactica
3 nacional bta
1 alfredo feria
2 siglo xxi
1 alfinlibros
1 buscalibre
1 bukz med
1 valija
1 lepanto
1 prologo
1 chaparro
1 chaparro
</t>
        </r>
      </text>
    </comment>
    <comment ref="S4372" authorId="0" shapeId="0" xr:uid="{E3178265-3069-420E-816D-2458EB2CC1CC}">
      <text>
        <r>
          <rPr>
            <b/>
            <sz val="9"/>
            <color indexed="81"/>
            <rFont val="Tahoma"/>
            <family val="2"/>
          </rPr>
          <t>Usuario:</t>
        </r>
        <r>
          <rPr>
            <sz val="9"/>
            <color indexed="81"/>
            <rFont val="Tahoma"/>
            <family val="2"/>
          </rPr>
          <t xml:space="preserve">
1 chaparro
1 distrididactika
1 alfredo
1 chaparro
</t>
        </r>
      </text>
    </comment>
    <comment ref="R4373" authorId="0" shapeId="0" xr:uid="{EB476F8F-3152-4F12-BC99-6A36ACB1D049}">
      <text>
        <r>
          <rPr>
            <b/>
            <sz val="9"/>
            <color indexed="81"/>
            <rFont val="Tahoma"/>
            <family val="2"/>
          </rPr>
          <t>Usuario:</t>
        </r>
        <r>
          <rPr>
            <sz val="9"/>
            <color indexed="81"/>
            <rFont val="Tahoma"/>
            <family val="2"/>
          </rPr>
          <t xml:space="preserve">
1 chaparro
1 alfinlibros
1 bukz med
1 zona g
1 profitecnicas
1 tango
1 efce
1 lerner
1 gemas
1 av. Chile
1 callejon 80
1 valija
1 lepanto
1 prologo
1 chaparro
1 chaparro
</t>
        </r>
      </text>
    </comment>
    <comment ref="S4373" authorId="0" shapeId="0" xr:uid="{E3B224A0-73A2-4A08-BC39-85F5304C1510}">
      <text>
        <r>
          <rPr>
            <b/>
            <sz val="9"/>
            <color indexed="81"/>
            <rFont val="Tahoma"/>
            <family val="2"/>
          </rPr>
          <t>Usuario:</t>
        </r>
        <r>
          <rPr>
            <sz val="9"/>
            <color indexed="81"/>
            <rFont val="Tahoma"/>
            <family val="2"/>
          </rPr>
          <t xml:space="preserve">
1 alfredo
1 chaparro
</t>
        </r>
      </text>
    </comment>
    <comment ref="R4377" authorId="0" shapeId="0" xr:uid="{EB1A6C25-880D-41F7-99B5-A31B5D066E9B}">
      <text>
        <r>
          <rPr>
            <b/>
            <sz val="9"/>
            <color indexed="81"/>
            <rFont val="Tahoma"/>
            <family val="2"/>
          </rPr>
          <t>Usuario:</t>
        </r>
        <r>
          <rPr>
            <sz val="9"/>
            <color indexed="81"/>
            <rFont val="Tahoma"/>
            <family val="2"/>
          </rPr>
          <t xml:space="preserve">
1 buscalibre
</t>
        </r>
      </text>
    </comment>
    <comment ref="R4380" authorId="0" shapeId="0" xr:uid="{325816B7-DFA4-4643-8A26-2F843E8B63D7}">
      <text>
        <r>
          <rPr>
            <b/>
            <sz val="9"/>
            <color indexed="81"/>
            <rFont val="Tahoma"/>
            <family val="2"/>
          </rPr>
          <t>Usuario:</t>
        </r>
        <r>
          <rPr>
            <sz val="9"/>
            <color indexed="81"/>
            <rFont val="Tahoma"/>
            <family val="2"/>
          </rPr>
          <t xml:space="preserve">
1 buscalibre
1 cooprudea
</t>
        </r>
      </text>
    </comment>
    <comment ref="S4380" authorId="0" shapeId="0" xr:uid="{F92E2DF7-3F77-4344-BD88-16777E8A2BF9}">
      <text>
        <r>
          <rPr>
            <b/>
            <sz val="9"/>
            <color indexed="81"/>
            <rFont val="Tahoma"/>
            <family val="2"/>
          </rPr>
          <t>Usuario:</t>
        </r>
        <r>
          <rPr>
            <sz val="9"/>
            <color indexed="81"/>
            <rFont val="Tahoma"/>
            <family val="2"/>
          </rPr>
          <t xml:space="preserve">
1 coprudea
</t>
        </r>
      </text>
    </comment>
    <comment ref="R4385" authorId="0" shapeId="0" xr:uid="{7DDBE44E-0714-410E-9104-B5E15D36E39E}">
      <text>
        <r>
          <rPr>
            <b/>
            <sz val="9"/>
            <color indexed="81"/>
            <rFont val="Tahoma"/>
            <family val="2"/>
          </rPr>
          <t>Usuario:</t>
        </r>
        <r>
          <rPr>
            <sz val="9"/>
            <color indexed="81"/>
            <rFont val="Tahoma"/>
            <family val="2"/>
          </rPr>
          <t xml:space="preserve">
1 karin
2 valñija
</t>
        </r>
      </text>
    </comment>
    <comment ref="R4386" authorId="0" shapeId="0" xr:uid="{E6E8B26E-E205-462F-8121-AB78C7B9C622}">
      <text>
        <r>
          <rPr>
            <b/>
            <sz val="9"/>
            <color indexed="81"/>
            <rFont val="Tahoma"/>
            <family val="2"/>
          </rPr>
          <t>Usuario:</t>
        </r>
        <r>
          <rPr>
            <sz val="9"/>
            <color indexed="81"/>
            <rFont val="Tahoma"/>
            <family val="2"/>
          </rPr>
          <t xml:space="preserve">
1 butaca
</t>
        </r>
      </text>
    </comment>
    <comment ref="R4390" authorId="0" shapeId="0" xr:uid="{B0EBA6C6-0F29-4CF9-974A-C5021796876E}">
      <text>
        <r>
          <rPr>
            <b/>
            <sz val="9"/>
            <color indexed="81"/>
            <rFont val="Tahoma"/>
            <family val="2"/>
          </rPr>
          <t>Usuario:</t>
        </r>
        <r>
          <rPr>
            <sz val="9"/>
            <color indexed="81"/>
            <rFont val="Tahoma"/>
            <family val="2"/>
          </rPr>
          <t xml:space="preserve">
1 zona g
1 efc centro
1 bros b
1 libelula armenia
1 tango
1 efce
1 lerner
1 gemas
1 av. Chile
1 casa de la L
1 publigraphic
1 bros b
</t>
        </r>
      </text>
    </comment>
    <comment ref="S4390" authorId="0" shapeId="0" xr:uid="{7D8A9F17-223D-47AB-916C-CBE159117D85}">
      <text>
        <r>
          <rPr>
            <b/>
            <sz val="9"/>
            <color indexed="81"/>
            <rFont val="Tahoma"/>
            <family val="2"/>
          </rPr>
          <t>Usuario:</t>
        </r>
        <r>
          <rPr>
            <sz val="9"/>
            <color indexed="81"/>
            <rFont val="Tahoma"/>
            <family val="2"/>
          </rPr>
          <t xml:space="preserve">
1 publigraphic
</t>
        </r>
      </text>
    </comment>
    <comment ref="R4391" authorId="1" shapeId="0" xr:uid="{CF05DF98-317A-FA4A-8515-1D5EF5898F39}">
      <text>
        <r>
          <rPr>
            <b/>
            <sz val="10"/>
            <color rgb="FF000000"/>
            <rFont val="Tahoma"/>
            <family val="2"/>
          </rPr>
          <t>Oscar Tinjacá Reyes:</t>
        </r>
        <r>
          <rPr>
            <sz val="10"/>
            <color rgb="FF000000"/>
            <rFont val="Tahoma"/>
            <family val="2"/>
          </rPr>
          <t xml:space="preserve">
</t>
        </r>
        <r>
          <rPr>
            <sz val="10"/>
            <color rgb="FF000000"/>
            <rFont val="Tahoma"/>
            <family val="2"/>
          </rPr>
          <t xml:space="preserve">1 buscalibre
</t>
        </r>
      </text>
    </comment>
    <comment ref="R4396" authorId="0" shapeId="0" xr:uid="{E86CE234-0333-4D1A-8072-868570BC7544}">
      <text>
        <r>
          <rPr>
            <b/>
            <sz val="9"/>
            <color indexed="81"/>
            <rFont val="Tahoma"/>
            <family val="2"/>
          </rPr>
          <t>Usuario:</t>
        </r>
        <r>
          <rPr>
            <sz val="9"/>
            <color indexed="81"/>
            <rFont val="Tahoma"/>
            <family val="2"/>
          </rPr>
          <t xml:space="preserve">
1 la nada
1 gemas
1 karin
1 tertulia
1 villegas
</t>
        </r>
      </text>
    </comment>
    <comment ref="S4396" authorId="0" shapeId="0" xr:uid="{23B16016-20EA-45E4-8E34-32CFB6F8E6DC}">
      <text>
        <r>
          <rPr>
            <b/>
            <sz val="9"/>
            <color indexed="81"/>
            <rFont val="Tahoma"/>
            <family val="2"/>
          </rPr>
          <t>Usuario:</t>
        </r>
        <r>
          <rPr>
            <sz val="9"/>
            <color indexed="81"/>
            <rFont val="Tahoma"/>
            <family val="2"/>
          </rPr>
          <t xml:space="preserve">
1 carranza
</t>
        </r>
      </text>
    </comment>
    <comment ref="R4397" authorId="0" shapeId="0" xr:uid="{1962B597-185F-4424-8785-A22A0F71D436}">
      <text>
        <r>
          <rPr>
            <b/>
            <sz val="9"/>
            <color indexed="81"/>
            <rFont val="Tahoma"/>
            <family val="2"/>
          </rPr>
          <t>Usuario:</t>
        </r>
        <r>
          <rPr>
            <sz val="9"/>
            <color indexed="81"/>
            <rFont val="Tahoma"/>
            <family val="2"/>
          </rPr>
          <t xml:space="preserve">
1 era andino
1 arcano chapi
1 wilborada
1 tornamesa z G 
1 oso san martin
1 memorias literarias
1 arcano pepe
1 espiritu Y
1 arcano chapi
1 licenciado
1 tres c
1 zona g
1 gemas
1 era andino
1 tertulia
1 buscalibre
1 arcano chapi
</t>
        </r>
      </text>
    </comment>
    <comment ref="S4397" authorId="0" shapeId="0" xr:uid="{E480411B-AA85-42C1-91C9-C109086C2745}">
      <text>
        <r>
          <rPr>
            <b/>
            <sz val="9"/>
            <color indexed="81"/>
            <rFont val="Tahoma"/>
            <family val="2"/>
          </rPr>
          <t>Usuario:</t>
        </r>
        <r>
          <rPr>
            <sz val="9"/>
            <color indexed="81"/>
            <rFont val="Tahoma"/>
            <family val="2"/>
          </rPr>
          <t xml:space="preserve">
1 andino
</t>
        </r>
      </text>
    </comment>
    <comment ref="R4398" authorId="0" shapeId="0" xr:uid="{4AAD6A35-EBC1-40D3-ADA7-BED442D69016}">
      <text>
        <r>
          <rPr>
            <b/>
            <sz val="9"/>
            <color indexed="81"/>
            <rFont val="Tahoma"/>
            <family val="2"/>
          </rPr>
          <t>Usuario:</t>
        </r>
        <r>
          <rPr>
            <sz val="9"/>
            <color indexed="81"/>
            <rFont val="Tahoma"/>
            <family val="2"/>
          </rPr>
          <t xml:space="preserve">
1 buscalibre
</t>
        </r>
      </text>
    </comment>
    <comment ref="S4398" authorId="0" shapeId="0" xr:uid="{4558BE35-DBD4-4E49-B3B6-A69A210234B1}">
      <text>
        <r>
          <rPr>
            <b/>
            <sz val="9"/>
            <color indexed="81"/>
            <rFont val="Tahoma"/>
            <family val="2"/>
          </rPr>
          <t>Usuario:</t>
        </r>
        <r>
          <rPr>
            <sz val="9"/>
            <color indexed="81"/>
            <rFont val="Tahoma"/>
            <family val="2"/>
          </rPr>
          <t xml:space="preserve">
1 EXLIBRIS
</t>
        </r>
      </text>
    </comment>
    <comment ref="R4402" authorId="0" shapeId="0" xr:uid="{C0CB8CCC-6B2A-4CFB-B7E5-CE6A26154FAC}">
      <text>
        <r>
          <rPr>
            <b/>
            <sz val="9"/>
            <color indexed="81"/>
            <rFont val="Tahoma"/>
            <family val="2"/>
          </rPr>
          <t>Usuario:</t>
        </r>
        <r>
          <rPr>
            <sz val="9"/>
            <color indexed="81"/>
            <rFont val="Tahoma"/>
            <family val="2"/>
          </rPr>
          <t xml:space="preserve">
1 alfredo
</t>
        </r>
      </text>
    </comment>
    <comment ref="S4402" authorId="0" shapeId="0" xr:uid="{B6C55C24-BB84-4015-B516-D562DE340EF3}">
      <text>
        <r>
          <rPr>
            <b/>
            <sz val="9"/>
            <color indexed="81"/>
            <rFont val="Tahoma"/>
            <family val="2"/>
          </rPr>
          <t>Usuario:</t>
        </r>
        <r>
          <rPr>
            <sz val="9"/>
            <color indexed="81"/>
            <rFont val="Tahoma"/>
            <family val="2"/>
          </rPr>
          <t xml:space="preserve">
1 alfredo
</t>
        </r>
      </text>
    </comment>
    <comment ref="R4404" authorId="0" shapeId="0" xr:uid="{9392BF53-31CE-4C9C-A195-FAA17B53F9C4}">
      <text>
        <r>
          <rPr>
            <b/>
            <sz val="9"/>
            <color indexed="81"/>
            <rFont val="Tahoma"/>
            <family val="2"/>
          </rPr>
          <t>Usuario:</t>
        </r>
        <r>
          <rPr>
            <sz val="9"/>
            <color indexed="81"/>
            <rFont val="Tahoma"/>
            <family val="2"/>
          </rPr>
          <t xml:space="preserve">
1 chaparro
</t>
        </r>
      </text>
    </comment>
    <comment ref="S4404" authorId="0" shapeId="0" xr:uid="{BA002835-230B-4C65-8B04-8F22B9135946}">
      <text>
        <r>
          <rPr>
            <b/>
            <sz val="9"/>
            <color indexed="81"/>
            <rFont val="Tahoma"/>
            <family val="2"/>
          </rPr>
          <t>Usuario:</t>
        </r>
        <r>
          <rPr>
            <sz val="9"/>
            <color indexed="81"/>
            <rFont val="Tahoma"/>
            <family val="2"/>
          </rPr>
          <t xml:space="preserve">
1 chaparro
</t>
        </r>
      </text>
    </comment>
    <comment ref="R4414" authorId="0" shapeId="0" xr:uid="{D5B7F745-BD1E-4C86-9BAB-9CE334713B19}">
      <text>
        <r>
          <rPr>
            <b/>
            <sz val="9"/>
            <color indexed="81"/>
            <rFont val="Tahoma"/>
            <family val="2"/>
          </rPr>
          <t>Usuario:</t>
        </r>
        <r>
          <rPr>
            <sz val="9"/>
            <color indexed="81"/>
            <rFont val="Tahoma"/>
            <family val="2"/>
          </rPr>
          <t xml:space="preserve">
1 la nada
</t>
        </r>
      </text>
    </comment>
    <comment ref="S4416" authorId="0" shapeId="0" xr:uid="{74CBCBCA-5496-4D81-9809-045891A0D806}">
      <text>
        <r>
          <rPr>
            <b/>
            <sz val="9"/>
            <color indexed="81"/>
            <rFont val="Tahoma"/>
            <family val="2"/>
          </rPr>
          <t>Usuario:</t>
        </r>
        <r>
          <rPr>
            <sz val="9"/>
            <color indexed="81"/>
            <rFont val="Tahoma"/>
            <family val="2"/>
          </rPr>
          <t xml:space="preserve">
1 andino
</t>
        </r>
      </text>
    </comment>
    <comment ref="R4418" authorId="0" shapeId="0" xr:uid="{DD506909-5DEC-469D-BB2F-53215488F19A}">
      <text>
        <r>
          <rPr>
            <b/>
            <sz val="9"/>
            <color indexed="81"/>
            <rFont val="Tahoma"/>
            <family val="2"/>
          </rPr>
          <t>Usuario:</t>
        </r>
        <r>
          <rPr>
            <sz val="9"/>
            <color indexed="81"/>
            <rFont val="Tahoma"/>
            <family val="2"/>
          </rPr>
          <t xml:space="preserve">
1 evaristo
</t>
        </r>
      </text>
    </comment>
    <comment ref="S4418" authorId="0" shapeId="0" xr:uid="{8B8896D4-F587-4269-9147-3C1BC7C789BD}">
      <text>
        <r>
          <rPr>
            <b/>
            <sz val="9"/>
            <color indexed="81"/>
            <rFont val="Tahoma"/>
            <family val="2"/>
          </rPr>
          <t>Usuario:</t>
        </r>
        <r>
          <rPr>
            <sz val="9"/>
            <color indexed="81"/>
            <rFont val="Tahoma"/>
            <family val="2"/>
          </rPr>
          <t xml:space="preserve">
1 evaristo
</t>
        </r>
      </text>
    </comment>
    <comment ref="R4420" authorId="0" shapeId="0" xr:uid="{58DB344D-10BF-4A47-B16E-3B84639BCACC}">
      <text>
        <r>
          <rPr>
            <b/>
            <sz val="9"/>
            <color indexed="81"/>
            <rFont val="Tahoma"/>
            <family val="2"/>
          </rPr>
          <t>Usuario:</t>
        </r>
        <r>
          <rPr>
            <sz val="9"/>
            <color indexed="81"/>
            <rFont val="Tahoma"/>
            <family val="2"/>
          </rPr>
          <t xml:space="preserve">
1 oso r
2 tango
1 tornamesa z G 
1 bukz medellin
1 verbena
1 tornamesa Av chile 
1 efce centro
1 javeriana
1 librerai animal
1 butaca
1 tertulia
1 publishing
1 licenciado
</t>
        </r>
      </text>
    </comment>
    <comment ref="R4421" authorId="0" shapeId="0" xr:uid="{80511274-2A7B-46C7-BC0C-EECDB58B5E94}">
      <text>
        <r>
          <rPr>
            <b/>
            <sz val="9"/>
            <color indexed="81"/>
            <rFont val="Tahoma"/>
            <family val="2"/>
          </rPr>
          <t>Usuario:</t>
        </r>
        <r>
          <rPr>
            <sz val="9"/>
            <color indexed="81"/>
            <rFont val="Tahoma"/>
            <family val="2"/>
          </rPr>
          <t xml:space="preserve">
1 licenciado
1 profitecnicas
1 bukz med
1 oso a
1 mat teusa
1 mat mac
1 tornamesa chile
1 oso SM
2 zona g
1 acontista
1 9 tres c
2 EFCE NOV
1 santo S
2 tango
1 gemas
1 callejon C
1 callejon 80
1 javeriana
1 wilborada
1 Brios B
1 central
1 ana colina
14 nacionales
2 lerner
2 valija
1 dario N
1 dario m
1 tertulia
1 chaparro
1 lepanto
</t>
        </r>
      </text>
    </comment>
    <comment ref="S4421" authorId="0" shapeId="0" xr:uid="{48CC7342-955C-404C-AAA9-00381D98FEE6}">
      <text>
        <r>
          <rPr>
            <b/>
            <sz val="9"/>
            <color indexed="81"/>
            <rFont val="Tahoma"/>
            <family val="2"/>
          </rPr>
          <t>Usuario:</t>
        </r>
        <r>
          <rPr>
            <sz val="9"/>
            <color indexed="81"/>
            <rFont val="Tahoma"/>
            <family val="2"/>
          </rPr>
          <t xml:space="preserve">
1 chaparro
</t>
        </r>
      </text>
    </comment>
    <comment ref="R4422" authorId="0" shapeId="0" xr:uid="{67E2991E-0CFA-4CA6-BDBB-ED667E6D2F11}">
      <text>
        <r>
          <rPr>
            <b/>
            <sz val="9"/>
            <color indexed="81"/>
            <rFont val="Tahoma"/>
            <family val="2"/>
          </rPr>
          <t>Usuario:</t>
        </r>
        <r>
          <rPr>
            <sz val="9"/>
            <color indexed="81"/>
            <rFont val="Tahoma"/>
            <family val="2"/>
          </rPr>
          <t xml:space="preserve">
1 buscalibre
1 buscalibre
</t>
        </r>
      </text>
    </comment>
    <comment ref="R4423" authorId="0" shapeId="0" xr:uid="{7E61D314-B26A-434F-8712-3513A22689E8}">
      <text>
        <r>
          <rPr>
            <b/>
            <sz val="9"/>
            <color indexed="81"/>
            <rFont val="Tahoma"/>
            <family val="2"/>
          </rPr>
          <t>Usuario:</t>
        </r>
        <r>
          <rPr>
            <sz val="9"/>
            <color indexed="81"/>
            <rFont val="Tahoma"/>
            <family val="2"/>
          </rPr>
          <t xml:space="preserve">
1 villegas
1 bros B
1 libelula M
1 oso
1 tornamesa z G 
1 tornamesa Av chile
1 espantapajaros
1 erato
1 soluiones
2 espantapajaros
</t>
        </r>
      </text>
    </comment>
    <comment ref="R4424" authorId="0" shapeId="0" xr:uid="{3B3DA3CB-00D3-461A-B8DD-008671730481}">
      <text>
        <r>
          <rPr>
            <b/>
            <sz val="9"/>
            <color indexed="81"/>
            <rFont val="Tahoma"/>
            <family val="2"/>
          </rPr>
          <t>Usuario:</t>
        </r>
        <r>
          <rPr>
            <sz val="9"/>
            <color indexed="81"/>
            <rFont val="Tahoma"/>
            <family val="2"/>
          </rPr>
          <t xml:space="preserve">
1 villegas
1 libelula M
1 oso
1 tornamesa z G 
1 bukz medellin
1 ( 9 ) tres cuartos
1 espantapajaros
1 erato
1 almacen s
1 espantapajaros
</t>
        </r>
      </text>
    </comment>
    <comment ref="S4428" authorId="0" shapeId="0" xr:uid="{964CEAB0-6887-407C-8993-3F5C6C8EAA61}">
      <text>
        <r>
          <rPr>
            <b/>
            <sz val="9"/>
            <color indexed="81"/>
            <rFont val="Tahoma"/>
            <family val="2"/>
          </rPr>
          <t>Usuario:</t>
        </r>
        <r>
          <rPr>
            <sz val="9"/>
            <color indexed="81"/>
            <rFont val="Tahoma"/>
            <family val="2"/>
          </rPr>
          <t xml:space="preserve">
1 luis angel
</t>
        </r>
      </text>
    </comment>
    <comment ref="R4432" authorId="0" shapeId="0" xr:uid="{F4E13792-C2A7-4071-B333-17879C87FE1B}">
      <text>
        <r>
          <rPr>
            <b/>
            <sz val="9"/>
            <color indexed="81"/>
            <rFont val="Tahoma"/>
            <family val="2"/>
          </rPr>
          <t>Usuario:</t>
        </r>
        <r>
          <rPr>
            <sz val="9"/>
            <color indexed="81"/>
            <rFont val="Tahoma"/>
            <family val="2"/>
          </rPr>
          <t xml:space="preserve">
1 buscalibre
</t>
        </r>
      </text>
    </comment>
    <comment ref="R4434" authorId="0" shapeId="0" xr:uid="{E11016E3-6720-4639-9859-2F8CF2AB279E}">
      <text>
        <r>
          <rPr>
            <b/>
            <sz val="9"/>
            <color indexed="81"/>
            <rFont val="Tahoma"/>
            <family val="2"/>
          </rPr>
          <t>Usuario:</t>
        </r>
        <r>
          <rPr>
            <sz val="9"/>
            <color indexed="81"/>
            <rFont val="Tahoma"/>
            <family val="2"/>
          </rPr>
          <t xml:space="preserve">
1 villegas
1 bros B
1 oso
1 tornamesa z G 
1 bikz medellin 
1 tornamesa Av chile
1 espantapajaros
1 erato
1 soluciones
1 villegas
</t>
        </r>
      </text>
    </comment>
    <comment ref="R4435" authorId="0" shapeId="0" xr:uid="{AA0D4CED-1C9D-4156-A355-31FDF2F4926D}">
      <text>
        <r>
          <rPr>
            <b/>
            <sz val="9"/>
            <color indexed="81"/>
            <rFont val="Tahoma"/>
            <family val="2"/>
          </rPr>
          <t>Usuario:</t>
        </r>
        <r>
          <rPr>
            <sz val="9"/>
            <color indexed="81"/>
            <rFont val="Tahoma"/>
            <family val="2"/>
          </rPr>
          <t xml:space="preserve">
1 casa tomada
1 lepanto
</t>
        </r>
      </text>
    </comment>
    <comment ref="R4448" authorId="0" shapeId="0" xr:uid="{91E9A4C1-9DDB-4EF7-A729-C86F1D260A0B}">
      <text>
        <r>
          <rPr>
            <b/>
            <sz val="9"/>
            <color indexed="81"/>
            <rFont val="Tahoma"/>
            <family val="2"/>
          </rPr>
          <t>Usuario:</t>
        </r>
        <r>
          <rPr>
            <sz val="9"/>
            <color indexed="81"/>
            <rFont val="Tahoma"/>
            <family val="2"/>
          </rPr>
          <t xml:space="preserve">
1 bros B
1 aconquista
1 oso
1oso san martin
1 nada 
1 bukz medellin
1 el licenciado
1 tornamesa Av chile
1 memorias literarias
1 prosa
1 bukz bta
1 efce centro
1 espantapajaros
1 coprudea
1 teusaquillo
1 carranza
3 valija
1 av chile
1 prosa
1 prologo
2 bukz med
1 siglo xxi
1 bukz bta
1 efce
1 licenciado
1 mr fox
1 lepanto
1 cotidiana
2 Bukz med
1 coprudea
1 arte de l
1 callejon 80
1 ana colina
1 espantapajaros
1 villegas
1 lepanto
3 exlibris
1 publishing
2 licenciado
1 av chile
1 coprudea
</t>
        </r>
      </text>
    </comment>
    <comment ref="S4448" authorId="0" shapeId="0" xr:uid="{EC1805E9-667B-43C1-ACE3-F20C4616FBB8}">
      <text>
        <r>
          <rPr>
            <b/>
            <sz val="9"/>
            <color indexed="81"/>
            <rFont val="Tahoma"/>
            <family val="2"/>
          </rPr>
          <t>Usuario:</t>
        </r>
        <r>
          <rPr>
            <sz val="9"/>
            <color indexed="81"/>
            <rFont val="Tahoma"/>
            <family val="2"/>
          </rPr>
          <t xml:space="preserve">
1 animal de luz
1 andino
</t>
        </r>
      </text>
    </comment>
    <comment ref="R4450" authorId="0" shapeId="0" xr:uid="{1F6829BB-9EF3-4A24-80E3-E0A1B0FFDF37}">
      <text>
        <r>
          <rPr>
            <b/>
            <sz val="9"/>
            <color indexed="81"/>
            <rFont val="Tahoma"/>
            <family val="2"/>
          </rPr>
          <t>Usuario:</t>
        </r>
        <r>
          <rPr>
            <sz val="9"/>
            <color indexed="81"/>
            <rFont val="Tahoma"/>
            <family val="2"/>
          </rPr>
          <t xml:space="preserve">
1 oso r
1 casa paramo
1 espantapajaros
1 espantapajaros
</t>
        </r>
      </text>
    </comment>
    <comment ref="R4452" authorId="0" shapeId="0" xr:uid="{7C22D10E-6355-4967-86E6-0623F400CE9C}">
      <text>
        <r>
          <rPr>
            <b/>
            <sz val="9"/>
            <color indexed="81"/>
            <rFont val="Tahoma"/>
            <family val="2"/>
          </rPr>
          <t>Usuario:</t>
        </r>
        <r>
          <rPr>
            <sz val="9"/>
            <color indexed="81"/>
            <rFont val="Tahoma"/>
            <family val="2"/>
          </rPr>
          <t xml:space="preserve">
1 era andino
1 publigraphic
1 alfredo feria
1 av chile
1 bukz med
2 9 tres c
1 bukz bta
1 efce
2 zona g
1 lepanto
1 arte de L
1 callejon 80
1 callejon c
1 ana colina
3 lerner
1 lepanto
</t>
        </r>
      </text>
    </comment>
    <comment ref="S4452" authorId="0" shapeId="0" xr:uid="{F82EF5FC-AA72-465C-ABEC-5BACB459BF39}">
      <text>
        <r>
          <rPr>
            <b/>
            <sz val="9"/>
            <color indexed="81"/>
            <rFont val="Tahoma"/>
            <family val="2"/>
          </rPr>
          <t>Usuario:</t>
        </r>
        <r>
          <rPr>
            <sz val="9"/>
            <color indexed="81"/>
            <rFont val="Tahoma"/>
            <family val="2"/>
          </rPr>
          <t xml:space="preserve">
1 meditecion
</t>
        </r>
      </text>
    </comment>
    <comment ref="R4453" authorId="0" shapeId="0" xr:uid="{2FE667E3-6349-4D7A-ADE0-7BD4E6771CAB}">
      <text>
        <r>
          <rPr>
            <b/>
            <sz val="9"/>
            <color indexed="81"/>
            <rFont val="Tahoma"/>
            <family val="2"/>
          </rPr>
          <t>Usuario:</t>
        </r>
        <r>
          <rPr>
            <sz val="9"/>
            <color indexed="81"/>
            <rFont val="Tahoma"/>
            <family val="2"/>
          </rPr>
          <t xml:space="preserve">
1 wilborada
1 la nada
1 siglo xxi
1 elpidia
</t>
        </r>
      </text>
    </comment>
    <comment ref="S4453" authorId="0" shapeId="0" xr:uid="{C69DDDD1-AF8C-4B77-92EB-8030FBF7DCE5}">
      <text>
        <r>
          <rPr>
            <b/>
            <sz val="9"/>
            <color indexed="81"/>
            <rFont val="Tahoma"/>
            <family val="2"/>
          </rPr>
          <t>Usuario:</t>
        </r>
        <r>
          <rPr>
            <sz val="9"/>
            <color indexed="81"/>
            <rFont val="Tahoma"/>
            <family val="2"/>
          </rPr>
          <t xml:space="preserve">
1 lerner
1 licenciado
</t>
        </r>
      </text>
    </comment>
    <comment ref="R4454" authorId="0" shapeId="0" xr:uid="{44C165C7-E20C-4D36-89B3-6CEC6EA43E3E}">
      <text>
        <r>
          <rPr>
            <b/>
            <sz val="9"/>
            <color indexed="81"/>
            <rFont val="Tahoma"/>
            <family val="2"/>
          </rPr>
          <t>Usuario:</t>
        </r>
        <r>
          <rPr>
            <sz val="9"/>
            <color indexed="81"/>
            <rFont val="Tahoma"/>
            <family val="2"/>
          </rPr>
          <t xml:space="preserve">
1 wilborada
1 casa tomada
2 gemas
1 librería animal
1 ixcacau
1 libellule
1 patricia
1 tertulia
1 chaparro
1 publishing
1 patricia
1 garabato
</t>
        </r>
      </text>
    </comment>
    <comment ref="S4454" authorId="0" shapeId="0" xr:uid="{4C931C66-09EB-406C-BE4E-F2A545F01846}">
      <text>
        <r>
          <rPr>
            <b/>
            <sz val="9"/>
            <color indexed="81"/>
            <rFont val="Tahoma"/>
            <family val="2"/>
          </rPr>
          <t>Usuario:</t>
        </r>
        <r>
          <rPr>
            <sz val="9"/>
            <color indexed="81"/>
            <rFont val="Tahoma"/>
            <family val="2"/>
          </rPr>
          <t xml:space="preserve">
1 luis angel
1 wilborada
3 lerner
1 aleph
1 chaparro
</t>
        </r>
      </text>
    </comment>
    <comment ref="R4456" authorId="0" shapeId="0" xr:uid="{1723A868-915F-44BA-B49D-731502BA4C6F}">
      <text>
        <r>
          <rPr>
            <b/>
            <sz val="9"/>
            <color indexed="81"/>
            <rFont val="Tahoma"/>
            <family val="2"/>
          </rPr>
          <t>Usuario:</t>
        </r>
        <r>
          <rPr>
            <sz val="9"/>
            <color indexed="81"/>
            <rFont val="Tahoma"/>
            <family val="2"/>
          </rPr>
          <t xml:space="preserve">
2 lerner
1 zona g
1 oso R
1 efce
1 buscalibre
1 av chile
1 zona g
1 efce
1 wilborada
</t>
        </r>
      </text>
    </comment>
    <comment ref="R4461" authorId="0" shapeId="0" xr:uid="{EB0D27A5-F62A-4357-8BEA-E6842BDF35ED}">
      <text>
        <r>
          <rPr>
            <b/>
            <sz val="9"/>
            <color indexed="81"/>
            <rFont val="Tahoma"/>
            <family val="2"/>
          </rPr>
          <t>Usuario:</t>
        </r>
        <r>
          <rPr>
            <sz val="9"/>
            <color indexed="81"/>
            <rFont val="Tahoma"/>
            <family val="2"/>
          </rPr>
          <t xml:space="preserve">
3 lerner
2 efce
1 ed modernas
1 jose lopez
1 bros B
1 focui
1 alfreod feria
1 jose lopez
1 undeme
2 buscalibre
1 lepanto
1 exlibris
1 cooprudea
</t>
        </r>
      </text>
    </comment>
    <comment ref="S4461" authorId="0" shapeId="0" xr:uid="{52F513EE-971D-426A-845C-95E832AC38C0}">
      <text>
        <r>
          <rPr>
            <b/>
            <sz val="9"/>
            <color indexed="81"/>
            <rFont val="Tahoma"/>
            <family val="2"/>
          </rPr>
          <t>Usuario:</t>
        </r>
        <r>
          <rPr>
            <sz val="9"/>
            <color indexed="81"/>
            <rFont val="Tahoma"/>
            <family val="2"/>
          </rPr>
          <t xml:space="preserve">
1 ed modernas
1 jose L
1 licenciado
1 coprudea
</t>
        </r>
      </text>
    </comment>
    <comment ref="R4462" authorId="0" shapeId="0" xr:uid="{6267B690-286D-4467-BA67-7882F9760C50}">
      <text>
        <r>
          <rPr>
            <b/>
            <sz val="9"/>
            <color indexed="81"/>
            <rFont val="Tahoma"/>
            <family val="2"/>
          </rPr>
          <t>Usuario:</t>
        </r>
        <r>
          <rPr>
            <sz val="9"/>
            <color indexed="81"/>
            <rFont val="Tahoma"/>
            <family val="2"/>
          </rPr>
          <t xml:space="preserve">
1 evaristo
1 alfredo feria
1 bros b
1 tres c
1 zona g
2 tango
1 EFCE
1 contexto
1 lerner
1 gemas
1 av. Chile
1 wilborada
1 callejon 80
1 bukz med
1 dario n
1 sergio
1 dario M
1 buscalibre
1 licenciado
</t>
        </r>
      </text>
    </comment>
    <comment ref="S4462" authorId="0" shapeId="0" xr:uid="{C6936073-4EA5-49AA-83E6-2A973B3505D9}">
      <text>
        <r>
          <rPr>
            <b/>
            <sz val="9"/>
            <color indexed="81"/>
            <rFont val="Tahoma"/>
            <family val="2"/>
          </rPr>
          <t>Usuario:</t>
        </r>
        <r>
          <rPr>
            <sz val="9"/>
            <color indexed="81"/>
            <rFont val="Tahoma"/>
            <family val="2"/>
          </rPr>
          <t xml:space="preserve">
1 evaristo
1 circulo c
</t>
        </r>
      </text>
    </comment>
    <comment ref="R4463" authorId="0" shapeId="0" xr:uid="{9741B640-A8DB-490E-A513-0EEE62E81D4C}">
      <text>
        <r>
          <rPr>
            <b/>
            <sz val="9"/>
            <color indexed="81"/>
            <rFont val="Tahoma"/>
            <family val="2"/>
          </rPr>
          <t>Usuario:</t>
        </r>
        <r>
          <rPr>
            <sz val="9"/>
            <color indexed="81"/>
            <rFont val="Tahoma"/>
            <family val="2"/>
          </rPr>
          <t xml:space="preserve">
2 efce
1 macarena
1 publigraphic
1 kitoblar
1 jose lopez
1 luis angel
1 luis angel
1 lepanto
1 exlibirs
1 cooprudea
</t>
        </r>
      </text>
    </comment>
    <comment ref="S4463" authorId="0" shapeId="0" xr:uid="{1C3954AF-4348-4DA5-ABF0-BA2E4D131B9F}">
      <text>
        <r>
          <rPr>
            <b/>
            <sz val="9"/>
            <color indexed="81"/>
            <rFont val="Tahoma"/>
            <family val="2"/>
          </rPr>
          <t>Usuario:</t>
        </r>
        <r>
          <rPr>
            <sz val="9"/>
            <color indexed="81"/>
            <rFont val="Tahoma"/>
            <family val="2"/>
          </rPr>
          <t xml:space="preserve">
1 kitoblar
1 coprudea
</t>
        </r>
      </text>
    </comment>
    <comment ref="R4466" authorId="0" shapeId="0" xr:uid="{9FC0B14F-65BD-4244-BC24-190863ABDB27}">
      <text>
        <r>
          <rPr>
            <b/>
            <sz val="9"/>
            <color indexed="81"/>
            <rFont val="Tahoma"/>
            <family val="2"/>
          </rPr>
          <t>Usuario:</t>
        </r>
        <r>
          <rPr>
            <sz val="9"/>
            <color indexed="81"/>
            <rFont val="Tahoma"/>
            <family val="2"/>
          </rPr>
          <t xml:space="preserve">
1 wilborada
1 ed modernas
1 jose lopez
3 nacional bta
1 focui
1 buscalibre
1 av chile
1 prosa
2 bukz med
1 bukz bta
2 efce
1 zona g
1 dario n
1 sergio
1 callejon 80
1 dario n
2 alfredo
1 undeme
1 tertulia
2 dario m
1 lepanto
1 av chile
2 bukz med
2 alfredo
1 alfredo
1 zona g
</t>
        </r>
      </text>
    </comment>
    <comment ref="S4466" authorId="0" shapeId="0" xr:uid="{E694C700-037B-4F58-B71F-E6F9EF4E0B8F}">
      <text>
        <r>
          <rPr>
            <b/>
            <sz val="9"/>
            <color indexed="81"/>
            <rFont val="Tahoma"/>
            <family val="2"/>
          </rPr>
          <t>Usuario:</t>
        </r>
        <r>
          <rPr>
            <sz val="9"/>
            <color indexed="81"/>
            <rFont val="Tahoma"/>
            <family val="2"/>
          </rPr>
          <t xml:space="preserve">
1 ed modernas
1 jose l
2 alfredo
</t>
        </r>
      </text>
    </comment>
    <comment ref="R4471" authorId="0" shapeId="0" xr:uid="{39F84B17-0C65-4FFC-89DD-86982575C8E9}">
      <text>
        <r>
          <rPr>
            <b/>
            <sz val="9"/>
            <color indexed="81"/>
            <rFont val="Tahoma"/>
            <family val="2"/>
          </rPr>
          <t>Usuario:</t>
        </r>
        <r>
          <rPr>
            <sz val="9"/>
            <color indexed="81"/>
            <rFont val="Tahoma"/>
            <family val="2"/>
          </rPr>
          <t xml:space="preserve">
1 lepanto
</t>
        </r>
      </text>
    </comment>
    <comment ref="S4471" authorId="0" shapeId="0" xr:uid="{E5FB2071-C883-4B8E-8F60-BC5B598AE240}">
      <text>
        <r>
          <rPr>
            <b/>
            <sz val="9"/>
            <color indexed="81"/>
            <rFont val="Tahoma"/>
            <family val="2"/>
          </rPr>
          <t>Usuario:</t>
        </r>
        <r>
          <rPr>
            <sz val="9"/>
            <color indexed="81"/>
            <rFont val="Tahoma"/>
            <family val="2"/>
          </rPr>
          <t xml:space="preserve">
1 ixcacau
1 aleph
</t>
        </r>
      </text>
    </comment>
    <comment ref="R4473" authorId="0" shapeId="0" xr:uid="{C3300261-9901-4E45-A28B-D54F08875BB0}">
      <text>
        <r>
          <rPr>
            <b/>
            <sz val="9"/>
            <color indexed="81"/>
            <rFont val="Tahoma"/>
            <family val="2"/>
          </rPr>
          <t>Usuario:</t>
        </r>
        <r>
          <rPr>
            <sz val="9"/>
            <color indexed="81"/>
            <rFont val="Tahoma"/>
            <family val="2"/>
          </rPr>
          <t xml:space="preserve">
1 casa paramo
</t>
        </r>
      </text>
    </comment>
    <comment ref="R4474" authorId="0" shapeId="0" xr:uid="{0AB25D17-D3FF-42D4-8DD9-D48282D4AE98}">
      <text>
        <r>
          <rPr>
            <b/>
            <sz val="9"/>
            <color indexed="81"/>
            <rFont val="Tahoma"/>
            <family val="2"/>
          </rPr>
          <t>Usuario:</t>
        </r>
        <r>
          <rPr>
            <sz val="9"/>
            <color indexed="81"/>
            <rFont val="Tahoma"/>
            <family val="2"/>
          </rPr>
          <t xml:space="preserve">
1 alfredo
</t>
        </r>
      </text>
    </comment>
    <comment ref="R4475" authorId="0" shapeId="0" xr:uid="{D995BAF8-35BD-4CC8-B3A1-9AD6F5655BB7}">
      <text>
        <r>
          <rPr>
            <b/>
            <sz val="9"/>
            <color indexed="81"/>
            <rFont val="Tahoma"/>
            <family val="2"/>
          </rPr>
          <t>Usuario:</t>
        </r>
        <r>
          <rPr>
            <sz val="9"/>
            <color indexed="81"/>
            <rFont val="Tahoma"/>
            <family val="2"/>
          </rPr>
          <t xml:space="preserve">
1 chaparro
</t>
        </r>
      </text>
    </comment>
    <comment ref="S4475" authorId="0" shapeId="0" xr:uid="{28ACD255-97C1-474C-9BD1-0544C2BA51E4}">
      <text>
        <r>
          <rPr>
            <b/>
            <sz val="9"/>
            <color indexed="81"/>
            <rFont val="Tahoma"/>
            <family val="2"/>
          </rPr>
          <t>Usuario:</t>
        </r>
        <r>
          <rPr>
            <sz val="9"/>
            <color indexed="81"/>
            <rFont val="Tahoma"/>
            <family val="2"/>
          </rPr>
          <t xml:space="preserve">
1 chaparro
</t>
        </r>
      </text>
    </comment>
    <comment ref="R4479" authorId="0" shapeId="0" xr:uid="{4C4A6884-71F5-4A56-B187-FCF903158B81}">
      <text>
        <r>
          <rPr>
            <b/>
            <sz val="9"/>
            <color indexed="81"/>
            <rFont val="Tahoma"/>
            <family val="2"/>
          </rPr>
          <t>Usuario:</t>
        </r>
        <r>
          <rPr>
            <sz val="9"/>
            <color indexed="81"/>
            <rFont val="Tahoma"/>
            <family val="2"/>
          </rPr>
          <t xml:space="preserve">
1 ed modernas
</t>
        </r>
      </text>
    </comment>
    <comment ref="S4479" authorId="0" shapeId="0" xr:uid="{1C471C3B-C1ED-4081-9D36-CA230D279C83}">
      <text>
        <r>
          <rPr>
            <b/>
            <sz val="9"/>
            <color indexed="81"/>
            <rFont val="Tahoma"/>
            <family val="2"/>
          </rPr>
          <t>Usuario:</t>
        </r>
        <r>
          <rPr>
            <sz val="9"/>
            <color indexed="81"/>
            <rFont val="Tahoma"/>
            <family val="2"/>
          </rPr>
          <t xml:space="preserve">
1 ed modernas
</t>
        </r>
      </text>
    </comment>
    <comment ref="R4484" authorId="0" shapeId="0" xr:uid="{71E2D07F-F43C-4CFA-A057-052D044DE0B5}">
      <text>
        <r>
          <rPr>
            <b/>
            <sz val="9"/>
            <color indexed="81"/>
            <rFont val="Tahoma"/>
            <family val="2"/>
          </rPr>
          <t>Usuario:</t>
        </r>
        <r>
          <rPr>
            <sz val="9"/>
            <color indexed="81"/>
            <rFont val="Tahoma"/>
            <family val="2"/>
          </rPr>
          <t xml:space="preserve">
1 oso r
1 distrididactica
2 bukz bta
1 bukz bta
1 bukz med
1 valija
4 bukz med
1 buscalibre
</t>
        </r>
      </text>
    </comment>
    <comment ref="S4484" authorId="0" shapeId="0" xr:uid="{5C674EDD-CF59-4905-8114-99CD16EA12B6}">
      <text>
        <r>
          <rPr>
            <b/>
            <sz val="9"/>
            <color indexed="81"/>
            <rFont val="Tahoma"/>
            <family val="2"/>
          </rPr>
          <t>Usuario:</t>
        </r>
        <r>
          <rPr>
            <sz val="9"/>
            <color indexed="81"/>
            <rFont val="Tahoma"/>
            <family val="2"/>
          </rPr>
          <t xml:space="preserve">
1 distrididactika
</t>
        </r>
      </text>
    </comment>
    <comment ref="R4486" authorId="0" shapeId="0" xr:uid="{E4636A7A-E089-4369-A1F7-562CF9D0C95C}">
      <text>
        <r>
          <rPr>
            <b/>
            <sz val="9"/>
            <color indexed="81"/>
            <rFont val="Tahoma"/>
            <family val="2"/>
          </rPr>
          <t>Usuario:</t>
        </r>
        <r>
          <rPr>
            <sz val="9"/>
            <color indexed="81"/>
            <rFont val="Tahoma"/>
            <family val="2"/>
          </rPr>
          <t xml:space="preserve">
1 undeme
</t>
        </r>
      </text>
    </comment>
    <comment ref="S4486" authorId="0" shapeId="0" xr:uid="{C3A2332B-19BD-4375-8297-FB53878CC414}">
      <text>
        <r>
          <rPr>
            <b/>
            <sz val="9"/>
            <color indexed="81"/>
            <rFont val="Tahoma"/>
            <family val="2"/>
          </rPr>
          <t>Usuario:</t>
        </r>
        <r>
          <rPr>
            <sz val="9"/>
            <color indexed="81"/>
            <rFont val="Tahoma"/>
            <family val="2"/>
          </rPr>
          <t xml:space="preserve">
1 fondo C
</t>
        </r>
      </text>
    </comment>
    <comment ref="R4492" authorId="0" shapeId="0" xr:uid="{0D7FB829-B106-41B6-8CBD-909DC7D3869F}">
      <text>
        <r>
          <rPr>
            <b/>
            <sz val="9"/>
            <color indexed="81"/>
            <rFont val="Tahoma"/>
            <family val="2"/>
          </rPr>
          <t>Usuario:</t>
        </r>
        <r>
          <rPr>
            <sz val="9"/>
            <color indexed="81"/>
            <rFont val="Tahoma"/>
            <family val="2"/>
          </rPr>
          <t xml:space="preserve">
1 alfredo
</t>
        </r>
      </text>
    </comment>
    <comment ref="S4492" authorId="0" shapeId="0" xr:uid="{5B0E5F98-B0FE-4502-8581-4A29074AF3B9}">
      <text>
        <r>
          <rPr>
            <b/>
            <sz val="9"/>
            <color indexed="81"/>
            <rFont val="Tahoma"/>
            <family val="2"/>
          </rPr>
          <t>Usuario:</t>
        </r>
        <r>
          <rPr>
            <sz val="9"/>
            <color indexed="81"/>
            <rFont val="Tahoma"/>
            <family val="2"/>
          </rPr>
          <t xml:space="preserve">
1 alfredo
1 andino
</t>
        </r>
      </text>
    </comment>
    <comment ref="R4494" authorId="0" shapeId="0" xr:uid="{69F18CCB-FF8F-4366-8DD1-573E70B0B003}">
      <text>
        <r>
          <rPr>
            <b/>
            <sz val="9"/>
            <color indexed="81"/>
            <rFont val="Tahoma"/>
            <family val="2"/>
          </rPr>
          <t>Usuario:</t>
        </r>
        <r>
          <rPr>
            <sz val="9"/>
            <color indexed="81"/>
            <rFont val="Tahoma"/>
            <family val="2"/>
          </rPr>
          <t xml:space="preserve">
1 buscalibre
</t>
        </r>
      </text>
    </comment>
    <comment ref="R4495" authorId="0" shapeId="0" xr:uid="{A98F85E8-EC95-486A-AA22-979ADFB66BFF}">
      <text>
        <r>
          <rPr>
            <b/>
            <sz val="9"/>
            <color indexed="81"/>
            <rFont val="Tahoma"/>
            <family val="2"/>
          </rPr>
          <t>Usuario:</t>
        </r>
        <r>
          <rPr>
            <sz val="9"/>
            <color indexed="81"/>
            <rFont val="Tahoma"/>
            <family val="2"/>
          </rPr>
          <t xml:space="preserve">
1 buscaoibre
</t>
        </r>
      </text>
    </comment>
    <comment ref="S4499" authorId="0" shapeId="0" xr:uid="{D3DC7E77-E703-44DF-94C3-5DE7B69BBCB8}">
      <text>
        <r>
          <rPr>
            <b/>
            <sz val="9"/>
            <color indexed="81"/>
            <rFont val="Tahoma"/>
            <family val="2"/>
          </rPr>
          <t>Usuario:</t>
        </r>
        <r>
          <rPr>
            <sz val="9"/>
            <color indexed="81"/>
            <rFont val="Tahoma"/>
            <family val="2"/>
          </rPr>
          <t xml:space="preserve">
1 fondo c
</t>
        </r>
      </text>
    </comment>
    <comment ref="R4500" authorId="0" shapeId="0" xr:uid="{20E3987A-7FDB-47A4-9EDA-72A25F1A9D5B}">
      <text>
        <r>
          <rPr>
            <b/>
            <sz val="9"/>
            <color indexed="81"/>
            <rFont val="Tahoma"/>
            <family val="2"/>
          </rPr>
          <t>Usuario:</t>
        </r>
        <r>
          <rPr>
            <sz val="9"/>
            <color indexed="81"/>
            <rFont val="Tahoma"/>
            <family val="2"/>
          </rPr>
          <t xml:space="preserve">
1 buscalibre
</t>
        </r>
      </text>
    </comment>
    <comment ref="R4505" authorId="0" shapeId="0" xr:uid="{8A0EDF12-D7F8-4DA6-9DFB-CB15137952C5}">
      <text>
        <r>
          <rPr>
            <b/>
            <sz val="9"/>
            <color indexed="81"/>
            <rFont val="Tahoma"/>
            <family val="2"/>
          </rPr>
          <t>Usuario:</t>
        </r>
        <r>
          <rPr>
            <sz val="9"/>
            <color indexed="81"/>
            <rFont val="Tahoma"/>
            <family val="2"/>
          </rPr>
          <t xml:space="preserve">
1 selva viva
2 contexto
</t>
        </r>
      </text>
    </comment>
    <comment ref="S4505" authorId="0" shapeId="0" xr:uid="{3CCE2A02-198F-45B1-B4B9-907C406E9F14}">
      <text>
        <r>
          <rPr>
            <b/>
            <sz val="9"/>
            <color indexed="81"/>
            <rFont val="Tahoma"/>
            <family val="2"/>
          </rPr>
          <t>Usuario:</t>
        </r>
        <r>
          <rPr>
            <sz val="9"/>
            <color indexed="81"/>
            <rFont val="Tahoma"/>
            <family val="2"/>
          </rPr>
          <t xml:space="preserve">
1 contexto
</t>
        </r>
      </text>
    </comment>
    <comment ref="R4511" authorId="0" shapeId="0" xr:uid="{2FD4F028-0B4D-4A4A-AED8-DC2CF7416952}">
      <text>
        <r>
          <rPr>
            <b/>
            <sz val="9"/>
            <color indexed="81"/>
            <rFont val="Tahoma"/>
            <family val="2"/>
          </rPr>
          <t>Usuario:</t>
        </r>
        <r>
          <rPr>
            <sz val="9"/>
            <color indexed="81"/>
            <rFont val="Tahoma"/>
            <family val="2"/>
          </rPr>
          <t xml:space="preserve">
1 casa tomada
</t>
        </r>
      </text>
    </comment>
    <comment ref="R4516" authorId="0" shapeId="0" xr:uid="{A5831B7C-9DB7-4767-81A2-639013EC2ED6}">
      <text>
        <r>
          <rPr>
            <b/>
            <sz val="9"/>
            <color rgb="FF000000"/>
            <rFont val="Tahoma"/>
            <family val="2"/>
          </rPr>
          <t>Usuario:</t>
        </r>
        <r>
          <rPr>
            <sz val="9"/>
            <color rgb="FF000000"/>
            <rFont val="Tahoma"/>
            <family val="2"/>
          </rPr>
          <t xml:space="preserve">
1 bros b
1 bukz bta
1 bukz med
1 corpudea
2 zona g
4 lerner
1 profitecnicas
15 nacionales
1 efce
2 tango
1 efce
1 contexto
1 sicodelico
2 av. Chile
1 wilborada
1 colina
1 prologo
1 callejon ced
1 callejon 80
1 almacen S
1 valija
1 lepanto
1 dario N
1 dario m
1 tertulia
1 licenciado
1 GRUPO R&amp;V
1 garabato
2 zona g
</t>
        </r>
      </text>
    </comment>
    <comment ref="R4517" authorId="0" shapeId="0" xr:uid="{AA04E0AB-6670-4FDC-A87B-459E7B19EB03}">
      <text>
        <r>
          <rPr>
            <b/>
            <sz val="9"/>
            <color indexed="81"/>
            <rFont val="Tahoma"/>
            <family val="2"/>
          </rPr>
          <t>Usuario:</t>
        </r>
        <r>
          <rPr>
            <sz val="9"/>
            <color indexed="81"/>
            <rFont val="Tahoma"/>
            <family val="2"/>
          </rPr>
          <t xml:space="preserve">
1 oso r
1 erato
1 buscalibre
</t>
        </r>
      </text>
    </comment>
    <comment ref="R4518" authorId="0" shapeId="0" xr:uid="{36B65754-7F8A-4112-B54C-BA9ECD162C20}">
      <text>
        <r>
          <rPr>
            <b/>
            <sz val="9"/>
            <color indexed="81"/>
            <rFont val="Tahoma"/>
            <family val="2"/>
          </rPr>
          <t>Usuario:</t>
        </r>
        <r>
          <rPr>
            <sz val="9"/>
            <color indexed="81"/>
            <rFont val="Tahoma"/>
            <family val="2"/>
          </rPr>
          <t xml:space="preserve">
1 prosa
1 av chile
1 profitecnicas
1 acontista
1 fondo carranza
2 zona g
2 efce
1 colina
1 santo s
1 valija
1 casa t
1 bukz bta
4 lerner
13 nacionales
2 wilborada
</t>
        </r>
      </text>
    </comment>
    <comment ref="R4519" authorId="0" shapeId="0" xr:uid="{FB49C0CC-ADF4-4F58-AA4A-3C0753670A96}">
      <text>
        <r>
          <rPr>
            <b/>
            <sz val="9"/>
            <color indexed="81"/>
            <rFont val="Tahoma"/>
            <family val="2"/>
          </rPr>
          <t>Usuario:</t>
        </r>
        <r>
          <rPr>
            <sz val="9"/>
            <color indexed="81"/>
            <rFont val="Tahoma"/>
            <family val="2"/>
          </rPr>
          <t xml:space="preserve">
1 oso r
1 la nada</t>
        </r>
      </text>
    </comment>
    <comment ref="S4519" authorId="0" shapeId="0" xr:uid="{4A37C69B-207A-4084-B460-C53D138CC2CA}">
      <text>
        <r>
          <rPr>
            <b/>
            <sz val="9"/>
            <color indexed="81"/>
            <rFont val="Tahoma"/>
            <family val="2"/>
          </rPr>
          <t>Usuario:</t>
        </r>
        <r>
          <rPr>
            <sz val="9"/>
            <color indexed="81"/>
            <rFont val="Tahoma"/>
            <family val="2"/>
          </rPr>
          <t xml:space="preserve">
1 wilborada
1 luis angel
1 prosa
</t>
        </r>
      </text>
    </comment>
    <comment ref="R4520" authorId="0" shapeId="0" xr:uid="{0682ADFA-1818-46D8-AF7E-A79C2374856A}">
      <text>
        <r>
          <rPr>
            <b/>
            <sz val="9"/>
            <color indexed="81"/>
            <rFont val="Tahoma"/>
            <family val="2"/>
          </rPr>
          <t>Usuario:</t>
        </r>
        <r>
          <rPr>
            <sz val="9"/>
            <color indexed="81"/>
            <rFont val="Tahoma"/>
            <family val="2"/>
          </rPr>
          <t xml:space="preserve">
1 chaparro
</t>
        </r>
      </text>
    </comment>
    <comment ref="S4520" authorId="0" shapeId="0" xr:uid="{E3BEA1B3-EBE8-4766-9AA9-01D46AF8A4CE}">
      <text>
        <r>
          <rPr>
            <b/>
            <sz val="9"/>
            <color indexed="81"/>
            <rFont val="Tahoma"/>
            <family val="2"/>
          </rPr>
          <t>Usuario:</t>
        </r>
        <r>
          <rPr>
            <sz val="9"/>
            <color indexed="81"/>
            <rFont val="Tahoma"/>
            <family val="2"/>
          </rPr>
          <t xml:space="preserve">
1 chaparro
</t>
        </r>
      </text>
    </comment>
    <comment ref="R4523" authorId="0" shapeId="0" xr:uid="{0161CAB3-3082-4810-96DB-73D35CC7424C}">
      <text>
        <r>
          <rPr>
            <b/>
            <sz val="9"/>
            <color indexed="81"/>
            <rFont val="Tahoma"/>
            <family val="2"/>
          </rPr>
          <t>Usuario:</t>
        </r>
        <r>
          <rPr>
            <sz val="9"/>
            <color indexed="81"/>
            <rFont val="Tahoma"/>
            <family val="2"/>
          </rPr>
          <t xml:space="preserve">
1 oso r
2 bukz med
1 bukz bta
1 efce
1 zona g
1 soluciones
</t>
        </r>
      </text>
    </comment>
    <comment ref="R4525" authorId="0" shapeId="0" xr:uid="{ED0BD150-0338-4D81-98EC-85EB6809C8A3}">
      <text>
        <r>
          <rPr>
            <b/>
            <sz val="9"/>
            <color indexed="81"/>
            <rFont val="Tahoma"/>
            <family val="2"/>
          </rPr>
          <t>Usuario:</t>
        </r>
        <r>
          <rPr>
            <sz val="9"/>
            <color indexed="81"/>
            <rFont val="Tahoma"/>
            <family val="2"/>
          </rPr>
          <t xml:space="preserve">
1 exlibris
1 musa
</t>
        </r>
      </text>
    </comment>
    <comment ref="R4528" authorId="0" shapeId="0" xr:uid="{C0DF8A2A-F066-46B1-AD80-309EE4750FDB}">
      <text>
        <r>
          <rPr>
            <b/>
            <sz val="9"/>
            <color indexed="81"/>
            <rFont val="Tahoma"/>
            <family val="2"/>
          </rPr>
          <t>Usuario:</t>
        </r>
        <r>
          <rPr>
            <sz val="9"/>
            <color indexed="81"/>
            <rFont val="Tahoma"/>
            <family val="2"/>
          </rPr>
          <t xml:space="preserve">
1 soluciones
1 animal de luz
1 contexto
1 cooprudea
1 contexto
</t>
        </r>
      </text>
    </comment>
    <comment ref="S4528" authorId="0" shapeId="0" xr:uid="{17C2C061-00B5-49F1-BD8B-8B552535262F}">
      <text>
        <r>
          <rPr>
            <b/>
            <sz val="9"/>
            <color indexed="81"/>
            <rFont val="Tahoma"/>
            <family val="2"/>
          </rPr>
          <t>Usuario:</t>
        </r>
        <r>
          <rPr>
            <sz val="9"/>
            <color indexed="81"/>
            <rFont val="Tahoma"/>
            <family val="2"/>
          </rPr>
          <t xml:space="preserve">
1 andino
1 alerph
1 coprudea
</t>
        </r>
      </text>
    </comment>
    <comment ref="R4532" authorId="0" shapeId="0" xr:uid="{5C1ED7E7-D038-4E8B-974E-4B05DD9B6CEE}">
      <text>
        <r>
          <rPr>
            <b/>
            <sz val="9"/>
            <color indexed="81"/>
            <rFont val="Tahoma"/>
            <family val="2"/>
          </rPr>
          <t>Usuario:</t>
        </r>
        <r>
          <rPr>
            <sz val="9"/>
            <color indexed="81"/>
            <rFont val="Tahoma"/>
            <family val="2"/>
          </rPr>
          <t xml:space="preserve">
1 oso r
</t>
        </r>
      </text>
    </comment>
    <comment ref="S4532" authorId="0" shapeId="0" xr:uid="{FE29FCC8-4FE5-47AC-A7EE-F0EF4896216B}">
      <text>
        <r>
          <rPr>
            <b/>
            <sz val="9"/>
            <color indexed="81"/>
            <rFont val="Tahoma"/>
            <family val="2"/>
          </rPr>
          <t>Usuario:</t>
        </r>
        <r>
          <rPr>
            <sz val="9"/>
            <color indexed="81"/>
            <rFont val="Tahoma"/>
            <family val="2"/>
          </rPr>
          <t xml:space="preserve">
1 wilborada
2 lerner
</t>
        </r>
      </text>
    </comment>
    <comment ref="R4534" authorId="0" shapeId="0" xr:uid="{B429DDC4-7646-4554-AFBD-9020E8E69E04}">
      <text>
        <r>
          <rPr>
            <b/>
            <sz val="9"/>
            <color indexed="81"/>
            <rFont val="Tahoma"/>
            <family val="2"/>
          </rPr>
          <t>Usuario:</t>
        </r>
        <r>
          <rPr>
            <sz val="9"/>
            <color indexed="81"/>
            <rFont val="Tahoma"/>
            <family val="2"/>
          </rPr>
          <t xml:space="preserve">
1 karin
</t>
        </r>
      </text>
    </comment>
    <comment ref="R4537" authorId="0" shapeId="0" xr:uid="{61B6F53E-A7F9-405D-9596-3133D55768CB}">
      <text>
        <r>
          <rPr>
            <b/>
            <sz val="9"/>
            <color indexed="81"/>
            <rFont val="Tahoma"/>
            <family val="2"/>
          </rPr>
          <t>Usuario:</t>
        </r>
        <r>
          <rPr>
            <sz val="9"/>
            <color indexed="81"/>
            <rFont val="Tahoma"/>
            <family val="2"/>
          </rPr>
          <t xml:space="preserve">
1 musa
1 cooprudea
</t>
        </r>
      </text>
    </comment>
    <comment ref="S4537" authorId="0" shapeId="0" xr:uid="{4D520E6F-089E-46B2-BF7B-BE064C17C621}">
      <text>
        <r>
          <rPr>
            <b/>
            <sz val="9"/>
            <color indexed="81"/>
            <rFont val="Tahoma"/>
            <family val="2"/>
          </rPr>
          <t>Usuario:</t>
        </r>
        <r>
          <rPr>
            <sz val="9"/>
            <color indexed="81"/>
            <rFont val="Tahoma"/>
            <family val="2"/>
          </rPr>
          <t xml:space="preserve">
1 coprudea
</t>
        </r>
      </text>
    </comment>
    <comment ref="R4538" authorId="0" shapeId="0" xr:uid="{C73F2C03-E7D0-4B0E-B28D-2211A53C7BD7}">
      <text>
        <r>
          <rPr>
            <b/>
            <sz val="9"/>
            <color indexed="81"/>
            <rFont val="Tahoma"/>
            <family val="2"/>
          </rPr>
          <t>Usuario:</t>
        </r>
        <r>
          <rPr>
            <sz val="9"/>
            <color indexed="81"/>
            <rFont val="Tahoma"/>
            <family val="2"/>
          </rPr>
          <t xml:space="preserve">
1 carranza
1 av chile
12 nacionales
1 bukz bta
3 efce
2 zona g
1 mr fox
1 lepanto
1 tango
1 callejon C
1 wilborada
1 tertulia
1 buscalibre
1 buscalibre
</t>
        </r>
      </text>
    </comment>
    <comment ref="S4538" authorId="0" shapeId="0" xr:uid="{3424509E-90E1-4711-B763-3BAF8B2B605C}">
      <text>
        <r>
          <rPr>
            <b/>
            <sz val="9"/>
            <color indexed="81"/>
            <rFont val="Tahoma"/>
            <family val="2"/>
          </rPr>
          <t>Usuario:</t>
        </r>
        <r>
          <rPr>
            <sz val="9"/>
            <color indexed="81"/>
            <rFont val="Tahoma"/>
            <family val="2"/>
          </rPr>
          <t xml:space="preserve">
3 efce
</t>
        </r>
      </text>
    </comment>
    <comment ref="R4540" authorId="0" shapeId="0" xr:uid="{5BB032D1-D448-437B-9DBF-1BA1E3E59A8B}">
      <text>
        <r>
          <rPr>
            <b/>
            <sz val="9"/>
            <color indexed="81"/>
            <rFont val="Tahoma"/>
            <family val="2"/>
          </rPr>
          <t>Usuario:</t>
        </r>
        <r>
          <rPr>
            <sz val="9"/>
            <color indexed="81"/>
            <rFont val="Tahoma"/>
            <family val="2"/>
          </rPr>
          <t xml:space="preserve">
1 bukz bta
1 bukz med
</t>
        </r>
      </text>
    </comment>
    <comment ref="R4541" authorId="0" shapeId="0" xr:uid="{5698C9C2-4254-45B4-9595-4C4539239322}">
      <text>
        <r>
          <rPr>
            <b/>
            <sz val="9"/>
            <color indexed="81"/>
            <rFont val="Tahoma"/>
            <family val="2"/>
          </rPr>
          <t>Usuario:</t>
        </r>
        <r>
          <rPr>
            <sz val="9"/>
            <color indexed="81"/>
            <rFont val="Tahoma"/>
            <family val="2"/>
          </rPr>
          <t xml:space="preserve">
1 exlibris
</t>
        </r>
      </text>
    </comment>
    <comment ref="R4544" authorId="0" shapeId="0" xr:uid="{3E68F888-5BAF-44FB-BD29-0511CD259A43}">
      <text>
        <r>
          <rPr>
            <b/>
            <sz val="9"/>
            <color indexed="81"/>
            <rFont val="Tahoma"/>
            <family val="2"/>
          </rPr>
          <t>Usuario:</t>
        </r>
        <r>
          <rPr>
            <sz val="9"/>
            <color indexed="81"/>
            <rFont val="Tahoma"/>
            <family val="2"/>
          </rPr>
          <t xml:space="preserve">
1 karin
1 publigraphic
</t>
        </r>
      </text>
    </comment>
    <comment ref="S4544" authorId="0" shapeId="0" xr:uid="{09A5B2ED-8E19-4074-992E-AE8FC646E6DB}">
      <text>
        <r>
          <rPr>
            <b/>
            <sz val="9"/>
            <color indexed="81"/>
            <rFont val="Tahoma"/>
            <family val="2"/>
          </rPr>
          <t>Usuario:</t>
        </r>
        <r>
          <rPr>
            <sz val="9"/>
            <color indexed="81"/>
            <rFont val="Tahoma"/>
            <family val="2"/>
          </rPr>
          <t xml:space="preserve">
1 publigraphic
1 av chile
</t>
        </r>
      </text>
    </comment>
    <comment ref="R4549" authorId="0" shapeId="0" xr:uid="{139FE3E3-2EC8-4DAB-BA09-5742AE52454A}">
      <text>
        <r>
          <rPr>
            <b/>
            <sz val="9"/>
            <color indexed="81"/>
            <rFont val="Tahoma"/>
            <family val="2"/>
          </rPr>
          <t>Usuario:</t>
        </r>
        <r>
          <rPr>
            <sz val="9"/>
            <color indexed="81"/>
            <rFont val="Tahoma"/>
            <family val="2"/>
          </rPr>
          <t xml:space="preserve">
1 librería Animal
1 publishing
</t>
        </r>
      </text>
    </comment>
    <comment ref="R4552" authorId="0" shapeId="0" xr:uid="{FEFA4881-5060-4AAF-A056-A31C54EE01C9}">
      <text>
        <r>
          <rPr>
            <b/>
            <sz val="9"/>
            <color indexed="81"/>
            <rFont val="Tahoma"/>
            <family val="2"/>
          </rPr>
          <t>Usuario:</t>
        </r>
        <r>
          <rPr>
            <sz val="9"/>
            <color indexed="81"/>
            <rFont val="Tahoma"/>
            <family val="2"/>
          </rPr>
          <t xml:space="preserve">
1 oso r
1 la nada
3 tango
1 libelula M
1 oso
1 wilborada
1 macarena
1 teusa
1 tornamesa z G 
1 oso san martin
1 nada
1 bukz medellin
1 tornamesa Av chile 
1 bukz bta
1 efce centro
1 ana colina
1 javeriana
1 focui
1 prologo
1 sicodelico
1 bukz med
2 valija
1 lepanto
1 dario n
1 sicodelico
1 dario m
1 tertulia
1 lepanto
2 bukz med
1 bukz bta
1 zona g
</t>
        </r>
      </text>
    </comment>
    <comment ref="S4552" authorId="0" shapeId="0" xr:uid="{6C6ACB3B-6D3B-441B-8287-F49B72619186}">
      <text>
        <r>
          <rPr>
            <b/>
            <sz val="9"/>
            <color indexed="81"/>
            <rFont val="Tahoma"/>
            <family val="2"/>
          </rPr>
          <t>Usuario:</t>
        </r>
        <r>
          <rPr>
            <sz val="9"/>
            <color indexed="81"/>
            <rFont val="Tahoma"/>
            <family val="2"/>
          </rPr>
          <t xml:space="preserve">
3 tango
</t>
        </r>
      </text>
    </comment>
    <comment ref="R4560" authorId="0" shapeId="0" xr:uid="{2E84C919-F6EA-4C07-A3C6-E7E57F493242}">
      <text>
        <r>
          <rPr>
            <b/>
            <sz val="9"/>
            <color indexed="81"/>
            <rFont val="Tahoma"/>
            <family val="2"/>
          </rPr>
          <t>Usuario:</t>
        </r>
        <r>
          <rPr>
            <sz val="9"/>
            <color indexed="81"/>
            <rFont val="Tahoma"/>
            <family val="2"/>
          </rPr>
          <t xml:space="preserve">
3 efce
1 tertulia
</t>
        </r>
      </text>
    </comment>
    <comment ref="S4560" authorId="0" shapeId="0" xr:uid="{79244C7D-A255-43CA-A51B-39D35AE8CD1B}">
      <text>
        <r>
          <rPr>
            <b/>
            <sz val="9"/>
            <color indexed="81"/>
            <rFont val="Tahoma"/>
            <family val="2"/>
          </rPr>
          <t>Usuario:</t>
        </r>
        <r>
          <rPr>
            <sz val="9"/>
            <color indexed="81"/>
            <rFont val="Tahoma"/>
            <family val="2"/>
          </rPr>
          <t xml:space="preserve">
1 luis angel
2 lerner
</t>
        </r>
      </text>
    </comment>
    <comment ref="R4563" authorId="0" shapeId="0" xr:uid="{00F0CE19-5AE6-4844-B637-3E196A738F32}">
      <text>
        <r>
          <rPr>
            <b/>
            <sz val="9"/>
            <color indexed="81"/>
            <rFont val="Tahoma"/>
            <family val="2"/>
          </rPr>
          <t>Usuario:</t>
        </r>
        <r>
          <rPr>
            <sz val="9"/>
            <color indexed="81"/>
            <rFont val="Tahoma"/>
            <family val="2"/>
          </rPr>
          <t xml:space="preserve">
1 musa
</t>
        </r>
      </text>
    </comment>
    <comment ref="R4565" authorId="0" shapeId="0" xr:uid="{B88D7B41-6382-43B6-B762-4E36FA5E711E}">
      <text>
        <r>
          <rPr>
            <b/>
            <sz val="9"/>
            <color indexed="81"/>
            <rFont val="Tahoma"/>
            <family val="2"/>
          </rPr>
          <t>Usuario:</t>
        </r>
        <r>
          <rPr>
            <sz val="9"/>
            <color indexed="81"/>
            <rFont val="Tahoma"/>
            <family val="2"/>
          </rPr>
          <t xml:space="preserve">
1 chaparro
</t>
        </r>
      </text>
    </comment>
    <comment ref="S4565" authorId="0" shapeId="0" xr:uid="{5E268B21-4E75-4F44-A927-FF0DFEF670F9}">
      <text>
        <r>
          <rPr>
            <b/>
            <sz val="9"/>
            <color indexed="81"/>
            <rFont val="Tahoma"/>
            <family val="2"/>
          </rPr>
          <t>Usuario:</t>
        </r>
        <r>
          <rPr>
            <sz val="9"/>
            <color indexed="81"/>
            <rFont val="Tahoma"/>
            <family val="2"/>
          </rPr>
          <t xml:space="preserve">
1 chaparro
</t>
        </r>
      </text>
    </comment>
    <comment ref="R4574" authorId="0" shapeId="0" xr:uid="{1E1CBC11-F175-4BD5-8202-4E5CADD3EB33}">
      <text>
        <r>
          <rPr>
            <b/>
            <sz val="9"/>
            <color indexed="81"/>
            <rFont val="Tahoma"/>
            <family val="2"/>
          </rPr>
          <t>Usuario:</t>
        </r>
        <r>
          <rPr>
            <sz val="9"/>
            <color indexed="81"/>
            <rFont val="Tahoma"/>
            <family val="2"/>
          </rPr>
          <t xml:space="preserve">
1 casa tomada
2 gemas
1 libellule
1 dario n
</t>
        </r>
      </text>
    </comment>
    <comment ref="S4574" authorId="0" shapeId="0" xr:uid="{63DF1228-2D01-44F9-94DB-ED8D1E5248BD}">
      <text>
        <r>
          <rPr>
            <b/>
            <sz val="9"/>
            <color indexed="81"/>
            <rFont val="Tahoma"/>
            <family val="2"/>
          </rPr>
          <t>Usuario:</t>
        </r>
        <r>
          <rPr>
            <sz val="9"/>
            <color indexed="81"/>
            <rFont val="Tahoma"/>
            <family val="2"/>
          </rPr>
          <t xml:space="preserve">
1 andino
1 alpeh
</t>
        </r>
      </text>
    </comment>
    <comment ref="R4576" authorId="0" shapeId="0" xr:uid="{6D9A120A-0070-4ADB-966E-A5A744AD1856}">
      <text>
        <r>
          <rPr>
            <b/>
            <sz val="9"/>
            <color indexed="81"/>
            <rFont val="Tahoma"/>
            <family val="2"/>
          </rPr>
          <t>Usuario:</t>
        </r>
        <r>
          <rPr>
            <sz val="9"/>
            <color indexed="81"/>
            <rFont val="Tahoma"/>
            <family val="2"/>
          </rPr>
          <t xml:space="preserve">
1 siglo xxi feria
1 bukz med
</t>
        </r>
      </text>
    </comment>
    <comment ref="R4581" authorId="0" shapeId="0" xr:uid="{7E1758F7-A5D1-4064-BF0D-DB057C179993}">
      <text>
        <r>
          <rPr>
            <b/>
            <sz val="9"/>
            <color indexed="81"/>
            <rFont val="Tahoma"/>
            <family val="2"/>
          </rPr>
          <t>Usuario:</t>
        </r>
        <r>
          <rPr>
            <sz val="9"/>
            <color indexed="81"/>
            <rFont val="Tahoma"/>
            <family val="2"/>
          </rPr>
          <t xml:space="preserve">
1 oso R
1 la nada
1 casa paramo
1 era andino
1 gemas
1 bukz bta
1 bukz med
1 cotidiana
1 tanta tinta
2 tango
1 efce
1 contexto
3 lerner
1 gemas
1 av. Chile
1 callejon 80
1 bukz bta
1 siglo xxi
1 espantapajaros
</t>
        </r>
      </text>
    </comment>
    <comment ref="S4581" authorId="0" shapeId="0" xr:uid="{88F2469A-4BD6-4B08-983F-DC976ACC1701}">
      <text>
        <r>
          <rPr>
            <b/>
            <sz val="9"/>
            <color indexed="81"/>
            <rFont val="Tahoma"/>
            <family val="2"/>
          </rPr>
          <t>Usuario:</t>
        </r>
        <r>
          <rPr>
            <sz val="9"/>
            <color indexed="81"/>
            <rFont val="Tahoma"/>
            <family val="2"/>
          </rPr>
          <t xml:space="preserve">
1 la nada
2 av chile
1 licenciado
</t>
        </r>
      </text>
    </comment>
    <comment ref="R4584" authorId="0" shapeId="0" xr:uid="{A3114AAF-2E1C-438C-8B3B-0AB0A5723594}">
      <text>
        <r>
          <rPr>
            <b/>
            <sz val="9"/>
            <color indexed="81"/>
            <rFont val="Tahoma"/>
            <family val="2"/>
          </rPr>
          <t>Usuario:</t>
        </r>
        <r>
          <rPr>
            <sz val="9"/>
            <color indexed="81"/>
            <rFont val="Tahoma"/>
            <family val="2"/>
          </rPr>
          <t xml:space="preserve">
1 buscalibre
1 buscalibre
</t>
        </r>
      </text>
    </comment>
    <comment ref="R4585" authorId="0" shapeId="0" xr:uid="{F95D82FD-A330-49B0-A72B-104AEF811118}">
      <text>
        <r>
          <rPr>
            <b/>
            <sz val="9"/>
            <color indexed="81"/>
            <rFont val="Tahoma"/>
            <family val="2"/>
          </rPr>
          <t>Usuario:</t>
        </r>
        <r>
          <rPr>
            <sz val="9"/>
            <color indexed="81"/>
            <rFont val="Tahoma"/>
            <family val="2"/>
          </rPr>
          <t xml:space="preserve">
1 buscalibre
</t>
        </r>
      </text>
    </comment>
    <comment ref="S4585" authorId="0" shapeId="0" xr:uid="{2DB15115-EC78-437E-B427-839344420619}">
      <text>
        <r>
          <rPr>
            <b/>
            <sz val="9"/>
            <color indexed="81"/>
            <rFont val="Tahoma"/>
            <family val="2"/>
          </rPr>
          <t>Usuario:</t>
        </r>
        <r>
          <rPr>
            <sz val="9"/>
            <color indexed="81"/>
            <rFont val="Tahoma"/>
            <family val="2"/>
          </rPr>
          <t xml:space="preserve">
1 sicodelico
</t>
        </r>
      </text>
    </comment>
    <comment ref="R4587" authorId="0" shapeId="0" xr:uid="{7FD32CB9-4744-4586-A577-333A181D5FA0}">
      <text>
        <r>
          <rPr>
            <b/>
            <sz val="9"/>
            <color indexed="81"/>
            <rFont val="Tahoma"/>
            <family val="2"/>
          </rPr>
          <t>Usuario:</t>
        </r>
        <r>
          <rPr>
            <sz val="9"/>
            <color indexed="81"/>
            <rFont val="Tahoma"/>
            <family val="2"/>
          </rPr>
          <t xml:space="preserve">
1 selva viva
1 almacen s
</t>
        </r>
      </text>
    </comment>
    <comment ref="S4587" authorId="0" shapeId="0" xr:uid="{416136C7-5EFF-4A86-AE99-CF59226C7CC8}">
      <text>
        <r>
          <rPr>
            <b/>
            <sz val="9"/>
            <color indexed="81"/>
            <rFont val="Tahoma"/>
            <family val="2"/>
          </rPr>
          <t>Usuario:</t>
        </r>
        <r>
          <rPr>
            <sz val="9"/>
            <color indexed="81"/>
            <rFont val="Tahoma"/>
            <family val="2"/>
          </rPr>
          <t xml:space="preserve">
1 av chile
</t>
        </r>
      </text>
    </comment>
    <comment ref="R4597" authorId="0" shapeId="0" xr:uid="{9E037C8C-B449-41D9-AE32-F4F4A7478088}">
      <text>
        <r>
          <rPr>
            <b/>
            <sz val="9"/>
            <color indexed="81"/>
            <rFont val="Tahoma"/>
            <family val="2"/>
          </rPr>
          <t>Usuario:</t>
        </r>
        <r>
          <rPr>
            <sz val="9"/>
            <color indexed="81"/>
            <rFont val="Tahoma"/>
            <family val="2"/>
          </rPr>
          <t xml:space="preserve">
1 Neuta
1 dario Neuta
1 tango
1 tornamesa z G 
1 oso san martin
1 ( 9 ) tres cuartos
1 isidro
1 central
1 alfredo feria
1 gemas
1 isidro
1 dario
1 erato
1 dario n
1 undeme
1 dario M
1 circulo
1 isidro
1 dario N
</t>
        </r>
      </text>
    </comment>
    <comment ref="S4597" authorId="0" shapeId="0" xr:uid="{A9FF0D27-18A5-4384-8365-A18A52063D93}">
      <text>
        <r>
          <rPr>
            <b/>
            <sz val="9"/>
            <color indexed="81"/>
            <rFont val="Tahoma"/>
            <family val="2"/>
          </rPr>
          <t>Usuario:</t>
        </r>
        <r>
          <rPr>
            <sz val="9"/>
            <color indexed="81"/>
            <rFont val="Tahoma"/>
            <family val="2"/>
          </rPr>
          <t xml:space="preserve">
9 siglo xxi
1 isidro
1 circulo C
</t>
        </r>
      </text>
    </comment>
    <comment ref="R4598" authorId="0" shapeId="0" xr:uid="{54EE8F3B-0494-4DEA-91F7-1728961CCC7D}">
      <text>
        <r>
          <rPr>
            <b/>
            <sz val="9"/>
            <color indexed="81"/>
            <rFont val="Tahoma"/>
            <family val="2"/>
          </rPr>
          <t>Usuario:</t>
        </r>
        <r>
          <rPr>
            <sz val="9"/>
            <color indexed="81"/>
            <rFont val="Tahoma"/>
            <family val="2"/>
          </rPr>
          <t xml:space="preserve">
1 alfredo
1 karin
1 kitoblar
</t>
        </r>
      </text>
    </comment>
    <comment ref="S4598" authorId="0" shapeId="0" xr:uid="{9847FFCA-BB82-4FDE-9D9F-F7376D57BFE9}">
      <text>
        <r>
          <rPr>
            <b/>
            <sz val="9"/>
            <color indexed="81"/>
            <rFont val="Tahoma"/>
            <family val="2"/>
          </rPr>
          <t>Usuario:</t>
        </r>
        <r>
          <rPr>
            <sz val="9"/>
            <color indexed="81"/>
            <rFont val="Tahoma"/>
            <family val="2"/>
          </rPr>
          <t xml:space="preserve">
1 fondo C
1 alfredo
1 kitoblar
</t>
        </r>
      </text>
    </comment>
    <comment ref="R4600" authorId="0" shapeId="0" xr:uid="{CC79DD01-3CBE-4316-A8DD-430A3B0AAB01}">
      <text>
        <r>
          <rPr>
            <b/>
            <sz val="9"/>
            <color indexed="81"/>
            <rFont val="Tahoma"/>
            <family val="2"/>
          </rPr>
          <t>Usuario:</t>
        </r>
        <r>
          <rPr>
            <sz val="9"/>
            <color indexed="81"/>
            <rFont val="Tahoma"/>
            <family val="2"/>
          </rPr>
          <t xml:space="preserve">
1 chaparro
1 chaparro
</t>
        </r>
      </text>
    </comment>
    <comment ref="S4600" authorId="0" shapeId="0" xr:uid="{EECC0F8B-B7EA-4679-9837-6CEA24E5923B}">
      <text>
        <r>
          <rPr>
            <b/>
            <sz val="9"/>
            <color indexed="81"/>
            <rFont val="Tahoma"/>
            <family val="2"/>
          </rPr>
          <t>Usuario:</t>
        </r>
        <r>
          <rPr>
            <sz val="9"/>
            <color indexed="81"/>
            <rFont val="Tahoma"/>
            <family val="2"/>
          </rPr>
          <t xml:space="preserve">
1 chaparro
1 chaparro
</t>
        </r>
      </text>
    </comment>
    <comment ref="R4601" authorId="0" shapeId="0" xr:uid="{7497B0F7-4979-43BD-9ABB-0BF048F441B7}">
      <text>
        <r>
          <rPr>
            <b/>
            <sz val="9"/>
            <color indexed="81"/>
            <rFont val="Tahoma"/>
            <family val="2"/>
          </rPr>
          <t>Usuario:</t>
        </r>
        <r>
          <rPr>
            <sz val="9"/>
            <color indexed="81"/>
            <rFont val="Tahoma"/>
            <family val="2"/>
          </rPr>
          <t xml:space="preserve">
1 chaparro
1 karin
1 chaparro
</t>
        </r>
      </text>
    </comment>
    <comment ref="S4601" authorId="0" shapeId="0" xr:uid="{700809E6-63D6-4E23-8C3A-95FAEE61DA44}">
      <text>
        <r>
          <rPr>
            <b/>
            <sz val="9"/>
            <color indexed="81"/>
            <rFont val="Tahoma"/>
            <family val="2"/>
          </rPr>
          <t>Usuario:</t>
        </r>
        <r>
          <rPr>
            <sz val="9"/>
            <color indexed="81"/>
            <rFont val="Tahoma"/>
            <family val="2"/>
          </rPr>
          <t xml:space="preserve">
1 chaparro
1 chaparro
</t>
        </r>
      </text>
    </comment>
    <comment ref="R4604" authorId="0" shapeId="0" xr:uid="{7A47069B-FE8F-48DE-A05D-7528785D533E}">
      <text>
        <r>
          <rPr>
            <b/>
            <sz val="9"/>
            <color indexed="81"/>
            <rFont val="Tahoma"/>
            <family val="2"/>
          </rPr>
          <t>Usuario:</t>
        </r>
        <r>
          <rPr>
            <sz val="9"/>
            <color indexed="81"/>
            <rFont val="Tahoma"/>
            <family val="2"/>
          </rPr>
          <t xml:space="preserve">
1 dario m
1 alfredo
</t>
        </r>
      </text>
    </comment>
    <comment ref="S4604" authorId="0" shapeId="0" xr:uid="{7B48E5DD-2ED5-4DE4-84E1-52901D364B94}">
      <text>
        <r>
          <rPr>
            <b/>
            <sz val="9"/>
            <color indexed="81"/>
            <rFont val="Tahoma"/>
            <family val="2"/>
          </rPr>
          <t>Usuario:</t>
        </r>
        <r>
          <rPr>
            <sz val="9"/>
            <color indexed="81"/>
            <rFont val="Tahoma"/>
            <family val="2"/>
          </rPr>
          <t xml:space="preserve">
1 zona g
</t>
        </r>
      </text>
    </comment>
    <comment ref="R4606" authorId="0" shapeId="0" xr:uid="{E5688CF7-905D-4A3A-92EC-E00A276A72DC}">
      <text>
        <r>
          <rPr>
            <b/>
            <sz val="9"/>
            <color indexed="81"/>
            <rFont val="Tahoma"/>
            <family val="2"/>
          </rPr>
          <t>Usuario:</t>
        </r>
        <r>
          <rPr>
            <sz val="9"/>
            <color indexed="81"/>
            <rFont val="Tahoma"/>
            <family val="2"/>
          </rPr>
          <t xml:space="preserve">
1 chaparro
1 alfredo
</t>
        </r>
      </text>
    </comment>
    <comment ref="S4606" authorId="0" shapeId="0" xr:uid="{5AC621B1-EDEF-4019-8E13-02394720D80D}">
      <text>
        <r>
          <rPr>
            <b/>
            <sz val="9"/>
            <color indexed="81"/>
            <rFont val="Tahoma"/>
            <family val="2"/>
          </rPr>
          <t>Usuario:</t>
        </r>
        <r>
          <rPr>
            <sz val="9"/>
            <color indexed="81"/>
            <rFont val="Tahoma"/>
            <family val="2"/>
          </rPr>
          <t xml:space="preserve">
1 chaparro
</t>
        </r>
      </text>
    </comment>
    <comment ref="R4607" authorId="0" shapeId="0" xr:uid="{950459F3-7BC4-4B87-A0CE-BEBFD818E8BE}">
      <text>
        <r>
          <rPr>
            <b/>
            <sz val="9"/>
            <color indexed="81"/>
            <rFont val="Tahoma"/>
            <family val="2"/>
          </rPr>
          <t>Usuario:</t>
        </r>
        <r>
          <rPr>
            <sz val="9"/>
            <color indexed="81"/>
            <rFont val="Tahoma"/>
            <family val="2"/>
          </rPr>
          <t xml:space="preserve">
1 chaparro
1 chaparro
1 alfredo
</t>
        </r>
      </text>
    </comment>
    <comment ref="S4607" authorId="0" shapeId="0" xr:uid="{B56C4E94-F843-4DFC-85AB-B63368F0909C}">
      <text>
        <r>
          <rPr>
            <b/>
            <sz val="9"/>
            <color indexed="81"/>
            <rFont val="Tahoma"/>
            <family val="2"/>
          </rPr>
          <t>Usuario:</t>
        </r>
        <r>
          <rPr>
            <sz val="9"/>
            <color indexed="81"/>
            <rFont val="Tahoma"/>
            <family val="2"/>
          </rPr>
          <t xml:space="preserve">
1 chaparro
</t>
        </r>
      </text>
    </comment>
    <comment ref="R4609" authorId="0" shapeId="0" xr:uid="{8609582F-EE5F-4591-A843-CE9D4E12280D}">
      <text>
        <r>
          <rPr>
            <b/>
            <sz val="9"/>
            <color indexed="81"/>
            <rFont val="Tahoma"/>
            <family val="2"/>
          </rPr>
          <t>Usuario:</t>
        </r>
        <r>
          <rPr>
            <sz val="9"/>
            <color indexed="81"/>
            <rFont val="Tahoma"/>
            <family val="2"/>
          </rPr>
          <t xml:space="preserve">
1 musa
</t>
        </r>
      </text>
    </comment>
    <comment ref="R4614" authorId="0" shapeId="0" xr:uid="{9F9DEC04-F3AB-4D6D-8DB3-3C239FA7572E}">
      <text>
        <r>
          <rPr>
            <b/>
            <sz val="9"/>
            <color indexed="81"/>
            <rFont val="Tahoma"/>
            <family val="2"/>
          </rPr>
          <t>Usuario:</t>
        </r>
        <r>
          <rPr>
            <sz val="9"/>
            <color indexed="81"/>
            <rFont val="Tahoma"/>
            <family val="2"/>
          </rPr>
          <t xml:space="preserve">
1 alfredo
1 alfredo
</t>
        </r>
      </text>
    </comment>
    <comment ref="S4614" authorId="0" shapeId="0" xr:uid="{000A0EF8-A4CE-4F02-A18D-6E3881B04A30}">
      <text>
        <r>
          <rPr>
            <b/>
            <sz val="9"/>
            <color indexed="81"/>
            <rFont val="Tahoma"/>
            <family val="2"/>
          </rPr>
          <t>Usuario:</t>
        </r>
        <r>
          <rPr>
            <sz val="9"/>
            <color indexed="81"/>
            <rFont val="Tahoma"/>
            <family val="2"/>
          </rPr>
          <t xml:space="preserve">
1 alfredo
</t>
        </r>
      </text>
    </comment>
    <comment ref="R4623" authorId="0" shapeId="0" xr:uid="{7F03AC0E-1E65-4F37-8A09-F0E26B999EE3}">
      <text>
        <r>
          <rPr>
            <b/>
            <sz val="9"/>
            <color indexed="81"/>
            <rFont val="Tahoma"/>
            <family val="2"/>
          </rPr>
          <t>Usuario:</t>
        </r>
        <r>
          <rPr>
            <sz val="9"/>
            <color indexed="81"/>
            <rFont val="Tahoma"/>
            <family val="2"/>
          </rPr>
          <t xml:space="preserve">
1 oso r
1 publigraphic
1 contexto
1 butaca
1 dario
1 dario m
1 buscalibre
</t>
        </r>
      </text>
    </comment>
    <comment ref="S4623" authorId="0" shapeId="0" xr:uid="{C875787A-6DF4-490B-A781-EF4433FA883D}">
      <text>
        <r>
          <rPr>
            <b/>
            <sz val="9"/>
            <color indexed="81"/>
            <rFont val="Tahoma"/>
            <family val="2"/>
          </rPr>
          <t>Usuario:</t>
        </r>
        <r>
          <rPr>
            <sz val="9"/>
            <color indexed="81"/>
            <rFont val="Tahoma"/>
            <family val="2"/>
          </rPr>
          <t xml:space="preserve">
1 av chile
</t>
        </r>
      </text>
    </comment>
    <comment ref="R4628" authorId="0" shapeId="0" xr:uid="{C0EF7F26-5486-47AA-846A-9D86FB2226DE}">
      <text>
        <r>
          <rPr>
            <b/>
            <sz val="9"/>
            <color indexed="81"/>
            <rFont val="Tahoma"/>
            <family val="2"/>
          </rPr>
          <t>Usuario:</t>
        </r>
        <r>
          <rPr>
            <sz val="9"/>
            <color indexed="81"/>
            <rFont val="Tahoma"/>
            <family val="2"/>
          </rPr>
          <t xml:space="preserve">
1 erato
1 casa tomada
1 tango
1 argiro
</t>
        </r>
      </text>
    </comment>
    <comment ref="S4628" authorId="0" shapeId="0" xr:uid="{430A8D03-DC5A-463A-AB56-3A8A5A79B1F7}">
      <text>
        <r>
          <rPr>
            <b/>
            <sz val="9"/>
            <color indexed="81"/>
            <rFont val="Tahoma"/>
            <family val="2"/>
          </rPr>
          <t>Usuario:</t>
        </r>
        <r>
          <rPr>
            <sz val="9"/>
            <color indexed="81"/>
            <rFont val="Tahoma"/>
            <family val="2"/>
          </rPr>
          <t xml:space="preserve">
1 argiro
</t>
        </r>
      </text>
    </comment>
    <comment ref="R4629" authorId="0" shapeId="0" xr:uid="{DF204391-6FC2-4E4D-AEFD-06F5AFCFD63D}">
      <text>
        <r>
          <rPr>
            <b/>
            <sz val="9"/>
            <color indexed="81"/>
            <rFont val="Tahoma"/>
            <family val="2"/>
          </rPr>
          <t>Usuario:</t>
        </r>
        <r>
          <rPr>
            <sz val="9"/>
            <color indexed="81"/>
            <rFont val="Tahoma"/>
            <family val="2"/>
          </rPr>
          <t xml:space="preserve">
1 bukz bta
1 bukz bta
</t>
        </r>
      </text>
    </comment>
    <comment ref="S4629" authorId="0" shapeId="0" xr:uid="{4C029D27-AAF2-483D-B09A-3472DB7DA6B7}">
      <text>
        <r>
          <rPr>
            <b/>
            <sz val="9"/>
            <color indexed="81"/>
            <rFont val="Tahoma"/>
            <family val="2"/>
          </rPr>
          <t>Usuario:</t>
        </r>
        <r>
          <rPr>
            <sz val="9"/>
            <color indexed="81"/>
            <rFont val="Tahoma"/>
            <family val="2"/>
          </rPr>
          <t xml:space="preserve">
1 av chile
</t>
        </r>
      </text>
    </comment>
    <comment ref="R4630" authorId="0" shapeId="0" xr:uid="{06300CF4-3656-4F97-854D-3D1FDAA1AFC9}">
      <text>
        <r>
          <rPr>
            <b/>
            <sz val="9"/>
            <color indexed="81"/>
            <rFont val="Tahoma"/>
            <family val="2"/>
          </rPr>
          <t>Usuario:</t>
        </r>
        <r>
          <rPr>
            <sz val="9"/>
            <color indexed="81"/>
            <rFont val="Tahoma"/>
            <family val="2"/>
          </rPr>
          <t xml:space="preserve">
1 oso R
</t>
        </r>
      </text>
    </comment>
    <comment ref="R4634" authorId="0" shapeId="0" xr:uid="{A18A2134-2B7D-42C8-909D-D2E906C9BDCA}">
      <text>
        <r>
          <rPr>
            <b/>
            <sz val="9"/>
            <color indexed="81"/>
            <rFont val="Tahoma"/>
            <family val="2"/>
          </rPr>
          <t>Usuario:</t>
        </r>
        <r>
          <rPr>
            <sz val="9"/>
            <color indexed="81"/>
            <rFont val="Tahoma"/>
            <family val="2"/>
          </rPr>
          <t xml:space="preserve">
1 espantapajaros
</t>
        </r>
      </text>
    </comment>
    <comment ref="R4640" authorId="0" shapeId="0" xr:uid="{98772DF7-90BC-48C8-81EB-E7C1829F4B7E}">
      <text>
        <r>
          <rPr>
            <b/>
            <sz val="9"/>
            <color indexed="81"/>
            <rFont val="Tahoma"/>
            <family val="2"/>
          </rPr>
          <t>Usuario:</t>
        </r>
        <r>
          <rPr>
            <sz val="9"/>
            <color indexed="81"/>
            <rFont val="Tahoma"/>
            <family val="2"/>
          </rPr>
          <t xml:space="preserve">
1 focui
</t>
        </r>
      </text>
    </comment>
    <comment ref="R4641" authorId="0" shapeId="0" xr:uid="{1206546A-EAF3-4753-8D7E-B7BB2E08B2E8}">
      <text>
        <r>
          <rPr>
            <b/>
            <sz val="9"/>
            <color indexed="81"/>
            <rFont val="Tahoma"/>
            <family val="2"/>
          </rPr>
          <t>Usuario:</t>
        </r>
        <r>
          <rPr>
            <sz val="9"/>
            <color indexed="81"/>
            <rFont val="Tahoma"/>
            <family val="2"/>
          </rPr>
          <t xml:space="preserve">
1 buscalibre
1 buscalibre
1 buscalibre
1 buscalibre
1 buscalibre
</t>
        </r>
      </text>
    </comment>
    <comment ref="R4643" authorId="0" shapeId="0" xr:uid="{9EE44621-9D9A-4E46-B55D-FBD6581E5686}">
      <text>
        <r>
          <rPr>
            <b/>
            <sz val="9"/>
            <color indexed="81"/>
            <rFont val="Tahoma"/>
            <family val="2"/>
          </rPr>
          <t>Usuario:</t>
        </r>
        <r>
          <rPr>
            <sz val="9"/>
            <color indexed="81"/>
            <rFont val="Tahoma"/>
            <family val="2"/>
          </rPr>
          <t xml:space="preserve">
1 bros B
</t>
        </r>
      </text>
    </comment>
    <comment ref="R4644" authorId="0" shapeId="0" xr:uid="{923B12D1-E5A2-4AA0-9759-2ED73058FDF4}">
      <text>
        <r>
          <rPr>
            <b/>
            <sz val="9"/>
            <color indexed="81"/>
            <rFont val="Tahoma"/>
            <family val="2"/>
          </rPr>
          <t>Usuario:</t>
        </r>
        <r>
          <rPr>
            <sz val="9"/>
            <color indexed="81"/>
            <rFont val="Tahoma"/>
            <family val="2"/>
          </rPr>
          <t xml:space="preserve">
2 lerner
1 efce
1 alfredo feria
1 buscalibre
1 chaparro
1 av chile
1 zona g
1 verbena
1 efce
</t>
        </r>
      </text>
    </comment>
    <comment ref="R4650" authorId="0" shapeId="0" xr:uid="{584C6089-B31A-44B2-9035-5A5A1F768682}">
      <text>
        <r>
          <rPr>
            <b/>
            <sz val="9"/>
            <color indexed="81"/>
            <rFont val="Tahoma"/>
            <family val="2"/>
          </rPr>
          <t>Usuario:</t>
        </r>
        <r>
          <rPr>
            <sz val="9"/>
            <color indexed="81"/>
            <rFont val="Tahoma"/>
            <family val="2"/>
          </rPr>
          <t xml:space="preserve">
1 dario neuta
1 tornamesa z G 
1 oso san martin
1 tornamesa Av chile 
1 isidro
1 alftredo feria
2 buscalibre
1 dario N
1 isidro
2 isidro
1 erato
1 lepanto
1 lepanto
1 av chile
1 isidro
1 EFCE
2 isidro
</t>
        </r>
      </text>
    </comment>
    <comment ref="S4650" authorId="0" shapeId="0" xr:uid="{647C1D22-96DA-482E-B78C-BBC2A8412B0F}">
      <text>
        <r>
          <rPr>
            <b/>
            <sz val="9"/>
            <color indexed="81"/>
            <rFont val="Tahoma"/>
            <family val="2"/>
          </rPr>
          <t>Usuario:</t>
        </r>
        <r>
          <rPr>
            <sz val="9"/>
            <color indexed="81"/>
            <rFont val="Tahoma"/>
            <family val="2"/>
          </rPr>
          <t xml:space="preserve">
1 focui feria
1 isidro
2 isidro
1 erato
</t>
        </r>
      </text>
    </comment>
    <comment ref="R4652" authorId="0" shapeId="0" xr:uid="{FDFE4825-C819-4A7E-A934-D1891A4FDEBD}">
      <text>
        <r>
          <rPr>
            <b/>
            <sz val="9"/>
            <color indexed="81"/>
            <rFont val="Tahoma"/>
            <family val="2"/>
          </rPr>
          <t>Usuario:</t>
        </r>
        <r>
          <rPr>
            <sz val="9"/>
            <color indexed="81"/>
            <rFont val="Tahoma"/>
            <family val="2"/>
          </rPr>
          <t xml:space="preserve">
1 karin
1 buscalibre
</t>
        </r>
      </text>
    </comment>
    <comment ref="S4654" authorId="0" shapeId="0" xr:uid="{7BE9B117-8767-4AC1-882A-F21D41B5C583}">
      <text>
        <r>
          <rPr>
            <b/>
            <sz val="9"/>
            <color rgb="FF000000"/>
            <rFont val="Tahoma"/>
            <family val="2"/>
          </rPr>
          <t>Usuario:</t>
        </r>
        <r>
          <rPr>
            <sz val="9"/>
            <color rgb="FF000000"/>
            <rFont val="Tahoma"/>
            <family val="2"/>
          </rPr>
          <t xml:space="preserve">
</t>
        </r>
        <r>
          <rPr>
            <sz val="9"/>
            <color rgb="FF000000"/>
            <rFont val="Tahoma"/>
            <family val="2"/>
          </rPr>
          <t xml:space="preserve">1 fondo C
</t>
        </r>
      </text>
    </comment>
    <comment ref="R4656" authorId="0" shapeId="0" xr:uid="{A8AA6BAC-29AB-4DD3-BB5A-C7BDD0757E17}">
      <text>
        <r>
          <rPr>
            <b/>
            <sz val="9"/>
            <color indexed="81"/>
            <rFont val="Tahoma"/>
            <family val="2"/>
          </rPr>
          <t>Usuario:</t>
        </r>
        <r>
          <rPr>
            <sz val="9"/>
            <color indexed="81"/>
            <rFont val="Tahoma"/>
            <family val="2"/>
          </rPr>
          <t xml:space="preserve">
1 wilborada
1 buscalibre
1 chaparro
</t>
        </r>
      </text>
    </comment>
    <comment ref="S4656" authorId="0" shapeId="0" xr:uid="{D3E48943-E236-4C04-9412-1CF5964752F3}">
      <text>
        <r>
          <rPr>
            <b/>
            <sz val="9"/>
            <color indexed="81"/>
            <rFont val="Tahoma"/>
            <family val="2"/>
          </rPr>
          <t>Usuario:</t>
        </r>
        <r>
          <rPr>
            <sz val="9"/>
            <color indexed="81"/>
            <rFont val="Tahoma"/>
            <family val="2"/>
          </rPr>
          <t xml:space="preserve">
1 chaparro
</t>
        </r>
      </text>
    </comment>
    <comment ref="R4657" authorId="0" shapeId="0" xr:uid="{71F5DBDD-5530-44B8-9AB3-D70659A4F4BE}">
      <text>
        <r>
          <rPr>
            <b/>
            <sz val="9"/>
            <color indexed="81"/>
            <rFont val="Tahoma"/>
            <family val="2"/>
          </rPr>
          <t>Usuario:</t>
        </r>
        <r>
          <rPr>
            <sz val="9"/>
            <color indexed="81"/>
            <rFont val="Tahoma"/>
            <family val="2"/>
          </rPr>
          <t xml:space="preserve">
1 publigraphic
1 tango
1 eafit
1 wilborada
1 teusa
1 nada
1 verbena
1 distrididactica
1 jose lopez
1 alfredo feria
1 siglo xxi
1 focui
1 siglo xxi
1 alfinlibros
1 dario n
1 buscalibre
1 publigraphic
1 av chile
1 valija
1 buscalibre
1 wilborada
1 zona g
</t>
        </r>
      </text>
    </comment>
    <comment ref="S4657" authorId="0" shapeId="0" xr:uid="{7B202CBC-9D14-45ED-A53D-CAC07A9001A1}">
      <text>
        <r>
          <rPr>
            <b/>
            <sz val="9"/>
            <color indexed="81"/>
            <rFont val="Tahoma"/>
            <family val="2"/>
          </rPr>
          <t>Usuario:</t>
        </r>
        <r>
          <rPr>
            <sz val="9"/>
            <color indexed="81"/>
            <rFont val="Tahoma"/>
            <family val="2"/>
          </rPr>
          <t xml:space="preserve">
1 distrididactika
1 jose lopez
1 alfredo
1 publigraphic
</t>
        </r>
      </text>
    </comment>
    <comment ref="R4661" authorId="0" shapeId="0" xr:uid="{1244B1BB-6DB7-4F99-974B-7213EA06D78E}">
      <text>
        <r>
          <rPr>
            <b/>
            <sz val="9"/>
            <color indexed="81"/>
            <rFont val="Tahoma"/>
            <family val="2"/>
          </rPr>
          <t>Usuario:</t>
        </r>
        <r>
          <rPr>
            <sz val="9"/>
            <color indexed="81"/>
            <rFont val="Tahoma"/>
            <family val="2"/>
          </rPr>
          <t xml:space="preserve">
1 efce
1 zona g
1 chaparro
</t>
        </r>
      </text>
    </comment>
    <comment ref="S4661" authorId="0" shapeId="0" xr:uid="{E9D8F327-DA4E-43C9-B51A-7B5764F33340}">
      <text>
        <r>
          <rPr>
            <b/>
            <sz val="9"/>
            <color indexed="81"/>
            <rFont val="Tahoma"/>
            <family val="2"/>
          </rPr>
          <t>Usuario:</t>
        </r>
        <r>
          <rPr>
            <sz val="9"/>
            <color indexed="81"/>
            <rFont val="Tahoma"/>
            <family val="2"/>
          </rPr>
          <t xml:space="preserve">
1 chaparro
</t>
        </r>
      </text>
    </comment>
    <comment ref="R4664" authorId="0" shapeId="0" xr:uid="{433719A9-6105-4C50-836B-31931D3B59BD}">
      <text>
        <r>
          <rPr>
            <b/>
            <sz val="9"/>
            <color indexed="81"/>
            <rFont val="Tahoma"/>
            <family val="2"/>
          </rPr>
          <t>Usuario:</t>
        </r>
        <r>
          <rPr>
            <sz val="9"/>
            <color indexed="81"/>
            <rFont val="Tahoma"/>
            <family val="2"/>
          </rPr>
          <t xml:space="preserve">
1 zona g
1 valija
</t>
        </r>
      </text>
    </comment>
    <comment ref="R4666" authorId="0" shapeId="0" xr:uid="{CEE9111E-5F01-4410-97C3-4FE231257B9A}">
      <text>
        <r>
          <rPr>
            <b/>
            <sz val="9"/>
            <color indexed="81"/>
            <rFont val="Tahoma"/>
            <family val="2"/>
          </rPr>
          <t>Usuario:</t>
        </r>
        <r>
          <rPr>
            <sz val="9"/>
            <color indexed="81"/>
            <rFont val="Tahoma"/>
            <family val="2"/>
          </rPr>
          <t xml:space="preserve">
1 buscalibre
</t>
        </r>
      </text>
    </comment>
    <comment ref="R4667" authorId="0" shapeId="0" xr:uid="{84E9FE52-2EE1-4F30-8802-8DD3A69D4D41}">
      <text>
        <r>
          <rPr>
            <b/>
            <sz val="9"/>
            <color indexed="81"/>
            <rFont val="Tahoma"/>
            <family val="2"/>
          </rPr>
          <t>Usuario:</t>
        </r>
        <r>
          <rPr>
            <sz val="9"/>
            <color indexed="81"/>
            <rFont val="Tahoma"/>
            <family val="2"/>
          </rPr>
          <t xml:space="preserve">
1 efce
1 buscalibre
1 zona g
1 contexto
1 buscalibre
1 buscalibre
1 buscalibre
1 buscalibre
1 buscalibre
</t>
        </r>
      </text>
    </comment>
    <comment ref="R4668" authorId="0" shapeId="0" xr:uid="{D5F15BC4-076C-45F0-95C1-3EC89E14AA31}">
      <text>
        <r>
          <rPr>
            <b/>
            <sz val="9"/>
            <color indexed="81"/>
            <rFont val="Tahoma"/>
            <family val="2"/>
          </rPr>
          <t>Usuario:</t>
        </r>
        <r>
          <rPr>
            <sz val="9"/>
            <color indexed="81"/>
            <rFont val="Tahoma"/>
            <family val="2"/>
          </rPr>
          <t xml:space="preserve">
1 kitoblar
1 bukz med
1 bukz bta
3 efce
1 zona g
1 callejon c
1 chaparro
1 bukz med
2 efce
1 bukz bta
</t>
        </r>
      </text>
    </comment>
    <comment ref="S4668" authorId="0" shapeId="0" xr:uid="{50383097-B05C-4499-9B1E-89F388CA6AC8}">
      <text>
        <r>
          <rPr>
            <b/>
            <sz val="9"/>
            <color indexed="81"/>
            <rFont val="Tahoma"/>
            <family val="2"/>
          </rPr>
          <t>Usuario:</t>
        </r>
        <r>
          <rPr>
            <sz val="9"/>
            <color indexed="81"/>
            <rFont val="Tahoma"/>
            <family val="2"/>
          </rPr>
          <t xml:space="preserve">
1 chaparro
1 kitoblar
</t>
        </r>
      </text>
    </comment>
    <comment ref="R4669" authorId="0" shapeId="0" xr:uid="{42A78BE9-5B96-4C32-B9FF-27A7984D4C6C}">
      <text>
        <r>
          <rPr>
            <b/>
            <sz val="9"/>
            <color rgb="FF000000"/>
            <rFont val="Tahoma"/>
            <family val="2"/>
          </rPr>
          <t>Usuario:</t>
        </r>
        <r>
          <rPr>
            <sz val="9"/>
            <color rgb="FF000000"/>
            <rFont val="Tahoma"/>
            <family val="2"/>
          </rPr>
          <t xml:space="preserve">
1 oso
1 tornamesa z G 
1 oso san martin
1 bukz bta
1 efce centro
1 buscalibre
1 9 tres c
</t>
        </r>
      </text>
    </comment>
    <comment ref="R4670" authorId="0" shapeId="0" xr:uid="{61F5E7C9-1EAE-4F83-894A-EDFCAE359CA1}">
      <text>
        <r>
          <rPr>
            <b/>
            <sz val="9"/>
            <color indexed="81"/>
            <rFont val="Tahoma"/>
            <family val="2"/>
          </rPr>
          <t>Usuario:</t>
        </r>
        <r>
          <rPr>
            <sz val="9"/>
            <color indexed="81"/>
            <rFont val="Tahoma"/>
            <family val="2"/>
          </rPr>
          <t xml:space="preserve">
1 inv al pie
1 oso
1 tornamesa z G
1 oso san martin
1 ( 9 ) tres cuartos 
1 tornamesa Av chile
1 memorias literarias
</t>
        </r>
      </text>
    </comment>
    <comment ref="R4671" authorId="0" shapeId="0" xr:uid="{03C26AB5-9A14-430B-B774-C616B54E8E67}">
      <text>
        <r>
          <rPr>
            <b/>
            <sz val="9"/>
            <color indexed="81"/>
            <rFont val="Tahoma"/>
            <family val="2"/>
          </rPr>
          <t>Usuario:</t>
        </r>
        <r>
          <rPr>
            <sz val="9"/>
            <color indexed="81"/>
            <rFont val="Tahoma"/>
            <family val="2"/>
          </rPr>
          <t xml:space="preserve">
1 oso
1 tornamesa z G 
1bukz medellin
1 ( 9 ) tres cuartos 
1 bukz bta
3 entrecuentos
</t>
        </r>
      </text>
    </comment>
    <comment ref="S4671" authorId="0" shapeId="0" xr:uid="{5F5B3DC0-9F8B-411E-AE60-C9496ED47138}">
      <text>
        <r>
          <rPr>
            <b/>
            <sz val="9"/>
            <color indexed="81"/>
            <rFont val="Tahoma"/>
            <family val="2"/>
          </rPr>
          <t>Usuario:</t>
        </r>
        <r>
          <rPr>
            <sz val="9"/>
            <color indexed="81"/>
            <rFont val="Tahoma"/>
            <family val="2"/>
          </rPr>
          <t xml:space="preserve">
1 av chile
1 lerner
</t>
        </r>
      </text>
    </comment>
    <comment ref="R4672" authorId="0" shapeId="0" xr:uid="{3DC0277B-889C-4F84-A943-0DEC8C60A23C}">
      <text>
        <r>
          <rPr>
            <b/>
            <sz val="9"/>
            <color indexed="81"/>
            <rFont val="Tahoma"/>
            <family val="2"/>
          </rPr>
          <t>Usuario:</t>
        </r>
        <r>
          <rPr>
            <sz val="9"/>
            <color indexed="81"/>
            <rFont val="Tahoma"/>
            <family val="2"/>
          </rPr>
          <t xml:space="preserve">
1 oso
1 tornamesa z G 
1 oso san martin
1 ( 9 ) tres cuartos
1 bukz bta
3 entrecuentos
</t>
        </r>
      </text>
    </comment>
    <comment ref="S4672" authorId="0" shapeId="0" xr:uid="{6454ADBA-FB7D-49B2-B7ED-5080A6BACE06}">
      <text>
        <r>
          <rPr>
            <b/>
            <sz val="9"/>
            <color indexed="81"/>
            <rFont val="Tahoma"/>
            <family val="2"/>
          </rPr>
          <t>Usuario:</t>
        </r>
        <r>
          <rPr>
            <sz val="9"/>
            <color indexed="81"/>
            <rFont val="Tahoma"/>
            <family val="2"/>
          </rPr>
          <t xml:space="preserve">
1 av chile
1 licenciado
</t>
        </r>
      </text>
    </comment>
    <comment ref="R4677" authorId="0" shapeId="0" xr:uid="{FB0B9156-031A-4596-B051-8B59D1E39397}">
      <text>
        <r>
          <rPr>
            <b/>
            <sz val="9"/>
            <color indexed="81"/>
            <rFont val="Tahoma"/>
            <family val="2"/>
          </rPr>
          <t>Usuario:</t>
        </r>
        <r>
          <rPr>
            <sz val="9"/>
            <color indexed="81"/>
            <rFont val="Tahoma"/>
            <family val="2"/>
          </rPr>
          <t xml:space="preserve">
1 casa tomada
1 libellule
1 dario N
</t>
        </r>
      </text>
    </comment>
    <comment ref="S4677" authorId="0" shapeId="0" xr:uid="{BBF070AF-B2B3-463D-997A-3467279E77C2}">
      <text>
        <r>
          <rPr>
            <b/>
            <sz val="9"/>
            <color indexed="81"/>
            <rFont val="Tahoma"/>
            <family val="2"/>
          </rPr>
          <t>Usuario:</t>
        </r>
        <r>
          <rPr>
            <sz val="9"/>
            <color indexed="81"/>
            <rFont val="Tahoma"/>
            <family val="2"/>
          </rPr>
          <t xml:space="preserve">
1 andino
1 andino
1 aleph
1 ixcacau
</t>
        </r>
      </text>
    </comment>
    <comment ref="R4684" authorId="0" shapeId="0" xr:uid="{C477D2B3-E9CC-4D30-84AD-AD582CDCADA6}">
      <text>
        <r>
          <rPr>
            <b/>
            <sz val="9"/>
            <color indexed="81"/>
            <rFont val="Tahoma"/>
            <family val="2"/>
          </rPr>
          <t>Usuario:</t>
        </r>
        <r>
          <rPr>
            <sz val="9"/>
            <color indexed="81"/>
            <rFont val="Tahoma"/>
            <family val="2"/>
          </rPr>
          <t xml:space="preserve">
1 av chile
1 profitecnicas
1 acontista
1 fondo carranza
2 zona g
1 efce
1 colina
1 tanta tinta
1 santo s
1 valija
1 macarena
1 teusaquillo
1 contexto
1 bukz bta
1 javeriana
4 lerner
15 nacionales
1 prologo
1 libelula M
1 wilborada
</t>
        </r>
      </text>
    </comment>
    <comment ref="R4688" authorId="0" shapeId="0" xr:uid="{78A70B60-5996-4CBF-83DD-4EB6AEC7AC3C}">
      <text>
        <r>
          <rPr>
            <b/>
            <sz val="9"/>
            <color indexed="81"/>
            <rFont val="Tahoma"/>
            <family val="2"/>
          </rPr>
          <t>Usuario:</t>
        </r>
        <r>
          <rPr>
            <sz val="9"/>
            <color indexed="81"/>
            <rFont val="Tahoma"/>
            <family val="2"/>
          </rPr>
          <t xml:space="preserve">
1 era andino
1 tango
1 aconquista
1 teusa
1 espiritu yoga
1 central
1 focui
1 hacienda
1 licenciado
1 libelulle
</t>
        </r>
      </text>
    </comment>
    <comment ref="S4688" authorId="0" shapeId="0" xr:uid="{D716CADB-8AF0-438D-8A5F-F97012D13312}">
      <text>
        <r>
          <rPr>
            <b/>
            <sz val="9"/>
            <color indexed="81"/>
            <rFont val="Tahoma"/>
            <family val="2"/>
          </rPr>
          <t>Usuario:</t>
        </r>
        <r>
          <rPr>
            <sz val="9"/>
            <color indexed="81"/>
            <rFont val="Tahoma"/>
            <family val="2"/>
          </rPr>
          <t xml:space="preserve">
1 andino
</t>
        </r>
      </text>
    </comment>
    <comment ref="R4693" authorId="0" shapeId="0" xr:uid="{0EDAF5CF-4ACC-4496-8E8C-C61ECAD6D397}">
      <text>
        <r>
          <rPr>
            <b/>
            <sz val="9"/>
            <color indexed="81"/>
            <rFont val="Tahoma"/>
            <family val="2"/>
          </rPr>
          <t>Usuario:</t>
        </r>
        <r>
          <rPr>
            <sz val="9"/>
            <color indexed="81"/>
            <rFont val="Tahoma"/>
            <family val="2"/>
          </rPr>
          <t xml:space="preserve">
1 arte de l
1 cotidiana
1 casa viva
1 profitecnicas
2 andino
2 hacienda
2 arcano chapi
2 arcano pepe
2 espiritu y
1 bukz med
1 oso a
1 matorral teusa
1 tornamesa chile
1 oso SM
1 zona g
1 zona g
1 coprudea
1 acontista
1 efce nov
1 santo s
2 gemas
1 Bros B
1 central
12 nacionales
1 aquarius
1 uruguay
1 central
2 hacienda
1 libellule
1 valija
1 prosa
1 casa viva
1 siglo xxi
2 casa viva stafe
1 zona g
1 mr fox
1 contexto
1 dario n
2 tango
1 wilborada
1 dario M
1 contexto
1 espiritu y
2 tertulia
1 lepanto
1 publishing
1 espiritu y
1 prosa
1 licenciado
1 arte de l
1 av chile
1 casa VB
1 libelulle
1 coprudea
1 prosa
1 contexto
1 espiritu
</t>
        </r>
      </text>
    </comment>
    <comment ref="S4693" authorId="0" shapeId="0" xr:uid="{F933A80D-21B1-4A78-A65A-285D9E64677C}">
      <text>
        <r>
          <rPr>
            <b/>
            <sz val="9"/>
            <color indexed="81"/>
            <rFont val="Tahoma"/>
            <family val="2"/>
          </rPr>
          <t>Usuario:</t>
        </r>
        <r>
          <rPr>
            <sz val="9"/>
            <color indexed="81"/>
            <rFont val="Tahoma"/>
            <family val="2"/>
          </rPr>
          <t xml:space="preserve">
1 licenciado
1 casa v
1 andino
</t>
        </r>
      </text>
    </comment>
    <comment ref="S4697" authorId="0" shapeId="0" xr:uid="{768B6210-7844-481B-8AC6-8BA121FF2F39}">
      <text>
        <r>
          <rPr>
            <b/>
            <sz val="9"/>
            <color indexed="81"/>
            <rFont val="Tahoma"/>
            <family val="2"/>
          </rPr>
          <t>Usuario:</t>
        </r>
        <r>
          <rPr>
            <sz val="9"/>
            <color indexed="81"/>
            <rFont val="Tahoma"/>
            <family val="2"/>
          </rPr>
          <t xml:space="preserve">
1 fondo C
</t>
        </r>
      </text>
    </comment>
    <comment ref="R4705" authorId="1" shapeId="0" xr:uid="{43DD1759-43A0-1846-AEBD-F7F7F183C7AA}">
      <text>
        <r>
          <rPr>
            <b/>
            <sz val="10"/>
            <color rgb="FF000000"/>
            <rFont val="Tahoma"/>
            <family val="2"/>
          </rPr>
          <t>Oscar Tinjacá Reyes:</t>
        </r>
        <r>
          <rPr>
            <sz val="10"/>
            <color rgb="FF000000"/>
            <rFont val="Tahoma"/>
            <family val="2"/>
          </rPr>
          <t xml:space="preserve">
</t>
        </r>
        <r>
          <rPr>
            <sz val="10"/>
            <color rgb="FF000000"/>
            <rFont val="Tahoma"/>
            <family val="2"/>
          </rPr>
          <t xml:space="preserve">1 BILBIOTECOLOGO
</t>
        </r>
      </text>
    </comment>
    <comment ref="R4707" authorId="0" shapeId="0" xr:uid="{893D91E6-DC58-4F13-9236-8846D2C2E8BA}">
      <text>
        <r>
          <rPr>
            <b/>
            <sz val="9"/>
            <color indexed="81"/>
            <rFont val="Tahoma"/>
            <family val="2"/>
          </rPr>
          <t>Usuario:</t>
        </r>
        <r>
          <rPr>
            <sz val="9"/>
            <color indexed="81"/>
            <rFont val="Tahoma"/>
            <family val="2"/>
          </rPr>
          <t xml:space="preserve">
1 karin
3 lerner
1 buscalibre
</t>
        </r>
      </text>
    </comment>
    <comment ref="R4708" authorId="0" shapeId="0" xr:uid="{04FE5D81-F84F-4D12-937B-5D58374D873D}">
      <text>
        <r>
          <rPr>
            <b/>
            <sz val="9"/>
            <color indexed="81"/>
            <rFont val="Tahoma"/>
            <family val="2"/>
          </rPr>
          <t>Usuario:</t>
        </r>
        <r>
          <rPr>
            <sz val="9"/>
            <color indexed="81"/>
            <rFont val="Tahoma"/>
            <family val="2"/>
          </rPr>
          <t xml:space="preserve">
1 cooprudea
</t>
        </r>
      </text>
    </comment>
    <comment ref="S4708" authorId="0" shapeId="0" xr:uid="{5389EF8E-F239-4C7E-9262-31DB79E3F972}">
      <text>
        <r>
          <rPr>
            <b/>
            <sz val="9"/>
            <color indexed="81"/>
            <rFont val="Tahoma"/>
            <family val="2"/>
          </rPr>
          <t>Usuario:</t>
        </r>
        <r>
          <rPr>
            <sz val="9"/>
            <color indexed="81"/>
            <rFont val="Tahoma"/>
            <family val="2"/>
          </rPr>
          <t xml:space="preserve">
1 coprudea
</t>
        </r>
      </text>
    </comment>
    <comment ref="S4709" authorId="0" shapeId="0" xr:uid="{2FB26684-5ECD-444A-B857-4487FC31B6A5}">
      <text>
        <r>
          <rPr>
            <b/>
            <sz val="9"/>
            <color indexed="81"/>
            <rFont val="Tahoma"/>
            <family val="2"/>
          </rPr>
          <t>Usuario:</t>
        </r>
        <r>
          <rPr>
            <sz val="9"/>
            <color indexed="81"/>
            <rFont val="Tahoma"/>
            <family val="2"/>
          </rPr>
          <t xml:space="preserve">
1 licenciado
</t>
        </r>
      </text>
    </comment>
    <comment ref="R4711" authorId="0" shapeId="0" xr:uid="{ACBDC062-D0B2-4EE3-A6FF-15EEC6EBE233}">
      <text>
        <r>
          <rPr>
            <b/>
            <sz val="9"/>
            <color indexed="81"/>
            <rFont val="Tahoma"/>
            <family val="2"/>
          </rPr>
          <t>Usuario:</t>
        </r>
        <r>
          <rPr>
            <sz val="9"/>
            <color indexed="81"/>
            <rFont val="Tahoma"/>
            <family val="2"/>
          </rPr>
          <t xml:space="preserve">
1 buscalibre
1 chaparro
</t>
        </r>
      </text>
    </comment>
    <comment ref="R4714" authorId="0" shapeId="0" xr:uid="{062A6B16-171B-43D5-BBA1-AE768FFD4D6B}">
      <text>
        <r>
          <rPr>
            <b/>
            <sz val="9"/>
            <color indexed="81"/>
            <rFont val="Tahoma"/>
            <family val="2"/>
          </rPr>
          <t>Usuario:</t>
        </r>
        <r>
          <rPr>
            <sz val="9"/>
            <color indexed="81"/>
            <rFont val="Tahoma"/>
            <family val="2"/>
          </rPr>
          <t xml:space="preserve">
1 karin
</t>
        </r>
      </text>
    </comment>
    <comment ref="R4715" authorId="0" shapeId="0" xr:uid="{44DED75E-D907-4D55-AF0A-F7B45B7FFE8E}">
      <text>
        <r>
          <rPr>
            <b/>
            <sz val="9"/>
            <color indexed="81"/>
            <rFont val="Tahoma"/>
            <family val="2"/>
          </rPr>
          <t>Usuario:</t>
        </r>
        <r>
          <rPr>
            <sz val="9"/>
            <color indexed="81"/>
            <rFont val="Tahoma"/>
            <family val="2"/>
          </rPr>
          <t xml:space="preserve">
1 undeme
</t>
        </r>
      </text>
    </comment>
    <comment ref="S4716" authorId="0" shapeId="0" xr:uid="{B0799527-6237-4866-87DD-437E19D72F6E}">
      <text>
        <r>
          <rPr>
            <b/>
            <sz val="9"/>
            <color indexed="81"/>
            <rFont val="Tahoma"/>
            <family val="2"/>
          </rPr>
          <t>Usuario:</t>
        </r>
        <r>
          <rPr>
            <sz val="9"/>
            <color indexed="81"/>
            <rFont val="Tahoma"/>
            <family val="2"/>
          </rPr>
          <t xml:space="preserve">
1 fondo c
</t>
        </r>
      </text>
    </comment>
    <comment ref="R4717" authorId="0" shapeId="0" xr:uid="{7676D5D7-31D5-4F52-91AB-0458A25F62FF}">
      <text>
        <r>
          <rPr>
            <b/>
            <sz val="9"/>
            <color indexed="81"/>
            <rFont val="Tahoma"/>
            <family val="2"/>
          </rPr>
          <t>Usuario:</t>
        </r>
        <r>
          <rPr>
            <sz val="9"/>
            <color indexed="81"/>
            <rFont val="Tahoma"/>
            <family val="2"/>
          </rPr>
          <t xml:space="preserve">
1 publigraphic
1 aquarius
</t>
        </r>
      </text>
    </comment>
    <comment ref="S4717" authorId="0" shapeId="0" xr:uid="{30DFDA5D-0E24-47DC-9E2E-394D0B3D89F9}">
      <text>
        <r>
          <rPr>
            <b/>
            <sz val="9"/>
            <color indexed="81"/>
            <rFont val="Tahoma"/>
            <family val="2"/>
          </rPr>
          <t>Usuario:</t>
        </r>
        <r>
          <rPr>
            <sz val="9"/>
            <color indexed="81"/>
            <rFont val="Tahoma"/>
            <family val="2"/>
          </rPr>
          <t xml:space="preserve">
1 era andino
</t>
        </r>
      </text>
    </comment>
    <comment ref="R4718" authorId="0" shapeId="0" xr:uid="{BDF4EF43-AF36-4417-B589-C3B89E937DD6}">
      <text>
        <r>
          <rPr>
            <b/>
            <sz val="9"/>
            <color indexed="81"/>
            <rFont val="Tahoma"/>
            <family val="2"/>
          </rPr>
          <t>Usuario:</t>
        </r>
        <r>
          <rPr>
            <sz val="9"/>
            <color indexed="81"/>
            <rFont val="Tahoma"/>
            <family val="2"/>
          </rPr>
          <t xml:space="preserve">
1 era andino
3 casa viva S
2 casa viva P
1 arcano PS
1 arcano chapi
3 buscalibre
1 era hacienda
1 arcano pepe S
1 arcano chapi
1 aquarius
1 uruguay
1 era hacienda
1 era andino
2 espiritu y
1 exlibirs
1 buscalibre
1 era andino
1 espirit y
1 hacienda
1 libellule
1 arcano chapi
1 arcano pepe
1 av chile
1 casa viva
1 casa vivia stafe
1 coprudea
1 buscalibre
1 prosa
1 aquarius
1 zona g
1 verbena
1 uruguay
1 santo s
1 contexto
1 hacienda
1 wilborada
1 munn medellin
1 buscalibre
</t>
        </r>
      </text>
    </comment>
    <comment ref="S4718" authorId="0" shapeId="0" xr:uid="{1A27F0BD-4EC5-40AE-808E-7F5299F7BEF3}">
      <text>
        <r>
          <rPr>
            <b/>
            <sz val="9"/>
            <color indexed="81"/>
            <rFont val="Tahoma"/>
            <family val="2"/>
          </rPr>
          <t>Usuario:</t>
        </r>
        <r>
          <rPr>
            <sz val="9"/>
            <color indexed="81"/>
            <rFont val="Tahoma"/>
            <family val="2"/>
          </rPr>
          <t xml:space="preserve">
1 casa v
</t>
        </r>
      </text>
    </comment>
    <comment ref="R4719" authorId="0" shapeId="0" xr:uid="{687F524A-B1E0-4BD4-9CB0-F4668EBD3A47}">
      <text>
        <r>
          <rPr>
            <b/>
            <sz val="9"/>
            <color indexed="81"/>
            <rFont val="Tahoma"/>
            <family val="2"/>
          </rPr>
          <t>Usuario:</t>
        </r>
        <r>
          <rPr>
            <sz val="9"/>
            <color indexed="81"/>
            <rFont val="Tahoma"/>
            <family val="2"/>
          </rPr>
          <t xml:space="preserve">
1 mr fox
1 soluciones
5 lerner
1 elpidia
1 entrecuentos
</t>
        </r>
      </text>
    </comment>
    <comment ref="R4721" authorId="0" shapeId="0" xr:uid="{847DD8B5-F4E9-46AA-88EF-5E9753E710BA}">
      <text>
        <r>
          <rPr>
            <b/>
            <sz val="9"/>
            <color indexed="81"/>
            <rFont val="Tahoma"/>
            <family val="2"/>
          </rPr>
          <t>Usuario:</t>
        </r>
        <r>
          <rPr>
            <sz val="9"/>
            <color indexed="81"/>
            <rFont val="Tahoma"/>
            <family val="2"/>
          </rPr>
          <t xml:space="preserve">
1 karin
</t>
        </r>
      </text>
    </comment>
    <comment ref="R4722" authorId="0" shapeId="0" xr:uid="{CE4E3CD7-8FF2-46A1-BD76-BDBAF88AAF10}">
      <text>
        <r>
          <rPr>
            <b/>
            <sz val="9"/>
            <color indexed="81"/>
            <rFont val="Tahoma"/>
            <family val="2"/>
          </rPr>
          <t>Usuario:</t>
        </r>
        <r>
          <rPr>
            <sz val="9"/>
            <color indexed="81"/>
            <rFont val="Tahoma"/>
            <family val="2"/>
          </rPr>
          <t xml:space="preserve">
1 selva viva
1 elpidia
2 erato
1 chaparro
</t>
        </r>
      </text>
    </comment>
    <comment ref="S4722" authorId="0" shapeId="0" xr:uid="{96AB4C02-97CA-40A0-B7BB-57297E67A9A5}">
      <text>
        <r>
          <rPr>
            <b/>
            <sz val="9"/>
            <color indexed="81"/>
            <rFont val="Tahoma"/>
            <family val="2"/>
          </rPr>
          <t>Usuario:</t>
        </r>
        <r>
          <rPr>
            <sz val="9"/>
            <color indexed="81"/>
            <rFont val="Tahoma"/>
            <family val="2"/>
          </rPr>
          <t xml:space="preserve">
1 elpidia
</t>
        </r>
      </text>
    </comment>
    <comment ref="S4733" authorId="0" shapeId="0" xr:uid="{DABCE03C-25EE-4EE0-8378-0D55B9615C21}">
      <text>
        <r>
          <rPr>
            <b/>
            <sz val="9"/>
            <color indexed="81"/>
            <rFont val="Tahoma"/>
            <family val="2"/>
          </rPr>
          <t>Usuario:</t>
        </r>
        <r>
          <rPr>
            <sz val="9"/>
            <color indexed="81"/>
            <rFont val="Tahoma"/>
            <family val="2"/>
          </rPr>
          <t xml:space="preserve">
1 prologo
</t>
        </r>
      </text>
    </comment>
    <comment ref="R4734" authorId="0" shapeId="0" xr:uid="{FEB6DD2E-A2B2-4A97-8215-EAC2ABACE8FB}">
      <text>
        <r>
          <rPr>
            <b/>
            <sz val="9"/>
            <color indexed="81"/>
            <rFont val="Tahoma"/>
            <family val="2"/>
          </rPr>
          <t>Usuario:</t>
        </r>
        <r>
          <rPr>
            <sz val="9"/>
            <color indexed="81"/>
            <rFont val="Tahoma"/>
            <family val="2"/>
          </rPr>
          <t xml:space="preserve">
1 efce
1 mr fox
1 soluciones
5 lerner
1 entrecuentos
</t>
        </r>
      </text>
    </comment>
    <comment ref="S4736" authorId="0" shapeId="0" xr:uid="{840869F1-9309-4A5D-A76D-E738F80A531C}">
      <text>
        <r>
          <rPr>
            <b/>
            <sz val="9"/>
            <color indexed="81"/>
            <rFont val="Tahoma"/>
            <family val="2"/>
          </rPr>
          <t>Usuario:</t>
        </r>
        <r>
          <rPr>
            <sz val="9"/>
            <color indexed="81"/>
            <rFont val="Tahoma"/>
            <family val="2"/>
          </rPr>
          <t xml:space="preserve">
1 wilborada
</t>
        </r>
      </text>
    </comment>
    <comment ref="R4740" authorId="0" shapeId="0" xr:uid="{D7D9008E-4D5A-4D56-8A57-51A88F894C82}">
      <text>
        <r>
          <rPr>
            <b/>
            <sz val="9"/>
            <color indexed="81"/>
            <rFont val="Tahoma"/>
            <family val="2"/>
          </rPr>
          <t>Usuario:</t>
        </r>
        <r>
          <rPr>
            <sz val="9"/>
            <color indexed="81"/>
            <rFont val="Tahoma"/>
            <family val="2"/>
          </rPr>
          <t xml:space="preserve">
1 av chile
</t>
        </r>
      </text>
    </comment>
    <comment ref="S4740" authorId="0" shapeId="0" xr:uid="{C86FA7EA-DB1D-431D-A1CC-8729B001BD67}">
      <text>
        <r>
          <rPr>
            <b/>
            <sz val="9"/>
            <color indexed="81"/>
            <rFont val="Tahoma"/>
            <family val="2"/>
          </rPr>
          <t>Usuario:</t>
        </r>
        <r>
          <rPr>
            <sz val="9"/>
            <color indexed="81"/>
            <rFont val="Tahoma"/>
            <family val="2"/>
          </rPr>
          <t xml:space="preserve">
1 lerner
</t>
        </r>
      </text>
    </comment>
    <comment ref="R4743" authorId="0" shapeId="0" xr:uid="{4262FB60-21C4-47AD-AE9B-ECC4D6881225}">
      <text>
        <r>
          <rPr>
            <b/>
            <sz val="9"/>
            <color indexed="81"/>
            <rFont val="Tahoma"/>
            <family val="2"/>
          </rPr>
          <t>Usuario:</t>
        </r>
        <r>
          <rPr>
            <sz val="9"/>
            <color indexed="81"/>
            <rFont val="Tahoma"/>
            <family val="2"/>
          </rPr>
          <t xml:space="preserve">
1 buscalibre
</t>
        </r>
      </text>
    </comment>
    <comment ref="R4750" authorId="0" shapeId="0" xr:uid="{7D20A6CC-BFC8-4A08-A65B-C8A278486338}">
      <text>
        <r>
          <rPr>
            <b/>
            <sz val="9"/>
            <color indexed="81"/>
            <rFont val="Tahoma"/>
            <family val="2"/>
          </rPr>
          <t>Usuario:</t>
        </r>
        <r>
          <rPr>
            <sz val="9"/>
            <color indexed="81"/>
            <rFont val="Tahoma"/>
            <family val="2"/>
          </rPr>
          <t xml:space="preserve">
1 wilborada
1 casa tomada
</t>
        </r>
      </text>
    </comment>
    <comment ref="R4751" authorId="0" shapeId="0" xr:uid="{99689EBA-BB40-4640-98F9-6D6836BA8D59}">
      <text>
        <r>
          <rPr>
            <b/>
            <sz val="9"/>
            <color indexed="81"/>
            <rFont val="Tahoma"/>
            <family val="2"/>
          </rPr>
          <t>Usuario:</t>
        </r>
        <r>
          <rPr>
            <sz val="9"/>
            <color indexed="81"/>
            <rFont val="Tahoma"/>
            <family val="2"/>
          </rPr>
          <t xml:space="preserve">
1 erato
1 patricia
1 patricia
1 evaristo
1 aconquista
1 oso
1 wilborada
1 oso san martin
2 bukz medellin
1 tornamesa Av chile 
1 bukz bta
1 efce centro
1 casa tomada
1 central
1 patricia
1 buscalibre
1 prologo
1 casa tomada
1 erato
1 bukz bta
1 ixcacau
1 siglo xxi
1 dario n
1 patrcia
1 dario M
1 tertulia
1 bukz med
1 erato
1 av chile
1 villegas
1 alamcen s
1 zona g
3 almacen s
</t>
        </r>
      </text>
    </comment>
    <comment ref="S4751" authorId="0" shapeId="0" xr:uid="{1B035BC9-B420-44A2-9A2F-4C6FE3A785DF}">
      <text>
        <r>
          <rPr>
            <b/>
            <sz val="9"/>
            <color indexed="81"/>
            <rFont val="Tahoma"/>
            <family val="2"/>
          </rPr>
          <t>Usuario:</t>
        </r>
        <r>
          <rPr>
            <sz val="9"/>
            <color indexed="81"/>
            <rFont val="Tahoma"/>
            <family val="2"/>
          </rPr>
          <t xml:space="preserve">
1 wilborada
1 luis angel
1 evaristo
1 patricia
</t>
        </r>
      </text>
    </comment>
    <comment ref="R4752" authorId="0" shapeId="0" xr:uid="{E7290701-4ACE-4286-8A84-96AE4BBE6799}">
      <text>
        <r>
          <rPr>
            <b/>
            <sz val="9"/>
            <color indexed="81"/>
            <rFont val="Tahoma"/>
            <family val="2"/>
          </rPr>
          <t>Usuario:</t>
        </r>
        <r>
          <rPr>
            <sz val="9"/>
            <color indexed="81"/>
            <rFont val="Tahoma"/>
            <family val="2"/>
          </rPr>
          <t xml:space="preserve">
1 tango
1 wilborada
1 nada
1 ana colina
1 garabato
1 licenciado
1 bukz bta
1 coprudea
2 bukz med
1 contexto
1 valija
1 coprudea
1 tertulia
1 cooprudea
1 av chile
1 garabato
1 coprudea
</t>
        </r>
      </text>
    </comment>
    <comment ref="S4752" authorId="0" shapeId="0" xr:uid="{35694B2C-BE9D-4B33-B09B-672A40D6A18B}">
      <text>
        <r>
          <rPr>
            <b/>
            <sz val="9"/>
            <color indexed="81"/>
            <rFont val="Tahoma"/>
            <family val="2"/>
          </rPr>
          <t>Usuario:</t>
        </r>
        <r>
          <rPr>
            <sz val="9"/>
            <color indexed="81"/>
            <rFont val="Tahoma"/>
            <family val="2"/>
          </rPr>
          <t xml:space="preserve">
1 lerner
2 lerner
1 coprudea
</t>
        </r>
      </text>
    </comment>
    <comment ref="S4754" authorId="0" shapeId="0" xr:uid="{70E4FC69-F6BE-4D21-B1DB-2F200D82DD8F}">
      <text>
        <r>
          <rPr>
            <b/>
            <sz val="9"/>
            <color indexed="81"/>
            <rFont val="Tahoma"/>
            <family val="2"/>
          </rPr>
          <t>Usuario:</t>
        </r>
        <r>
          <rPr>
            <sz val="9"/>
            <color indexed="81"/>
            <rFont val="Tahoma"/>
            <family val="2"/>
          </rPr>
          <t xml:space="preserve">
1 fondo c
</t>
        </r>
      </text>
    </comment>
    <comment ref="R4756" authorId="0" shapeId="0" xr:uid="{2DB08442-8B96-4CEE-BCBC-44F6DF8F193F}">
      <text>
        <r>
          <rPr>
            <b/>
            <sz val="9"/>
            <color indexed="81"/>
            <rFont val="Tahoma"/>
            <family val="2"/>
          </rPr>
          <t>Usuario:</t>
        </r>
        <r>
          <rPr>
            <sz val="9"/>
            <color indexed="81"/>
            <rFont val="Tahoma"/>
            <family val="2"/>
          </rPr>
          <t xml:space="preserve">
1 buscalibre
</t>
        </r>
      </text>
    </comment>
    <comment ref="R4757" authorId="0" shapeId="0" xr:uid="{209C2A8F-65DE-4D93-B9C7-B3822B2483F0}">
      <text>
        <r>
          <rPr>
            <b/>
            <sz val="9"/>
            <color indexed="81"/>
            <rFont val="Tahoma"/>
            <family val="2"/>
          </rPr>
          <t>Usuario:</t>
        </r>
        <r>
          <rPr>
            <sz val="9"/>
            <color indexed="81"/>
            <rFont val="Tahoma"/>
            <family val="2"/>
          </rPr>
          <t xml:space="preserve">
1 karin
</t>
        </r>
      </text>
    </comment>
    <comment ref="R4758" authorId="0" shapeId="0" xr:uid="{315C7DE2-A1E8-4444-8904-DB77B470B09C}">
      <text>
        <r>
          <rPr>
            <b/>
            <sz val="9"/>
            <color indexed="81"/>
            <rFont val="Tahoma"/>
            <family val="2"/>
          </rPr>
          <t>Usuario:</t>
        </r>
        <r>
          <rPr>
            <sz val="9"/>
            <color indexed="81"/>
            <rFont val="Tahoma"/>
            <family val="2"/>
          </rPr>
          <t xml:space="preserve">
1 oso r
1 coprudea
1 tertulia
1 garabato
</t>
        </r>
      </text>
    </comment>
    <comment ref="S4758" authorId="0" shapeId="0" xr:uid="{8B4E93D3-253F-43A1-9178-B260A63A52A7}">
      <text>
        <r>
          <rPr>
            <b/>
            <sz val="9"/>
            <color indexed="81"/>
            <rFont val="Tahoma"/>
            <family val="2"/>
          </rPr>
          <t>Usuario:</t>
        </r>
        <r>
          <rPr>
            <sz val="9"/>
            <color indexed="81"/>
            <rFont val="Tahoma"/>
            <family val="2"/>
          </rPr>
          <t xml:space="preserve">
1 andino</t>
        </r>
      </text>
    </comment>
    <comment ref="S4762" authorId="0" shapeId="0" xr:uid="{3521788A-8E1D-4A16-910D-26165793456C}">
      <text>
        <r>
          <rPr>
            <b/>
            <sz val="9"/>
            <color indexed="81"/>
            <rFont val="Tahoma"/>
            <family val="2"/>
          </rPr>
          <t>Usuario:</t>
        </r>
        <r>
          <rPr>
            <sz val="9"/>
            <color indexed="81"/>
            <rFont val="Tahoma"/>
            <family val="2"/>
          </rPr>
          <t xml:space="preserve">
1 wilborada
</t>
        </r>
      </text>
    </comment>
    <comment ref="R4764" authorId="0" shapeId="0" xr:uid="{943CF63E-415B-4740-9EF3-A416E50F3461}">
      <text>
        <r>
          <rPr>
            <b/>
            <sz val="9"/>
            <color indexed="81"/>
            <rFont val="Tahoma"/>
            <family val="2"/>
          </rPr>
          <t>Usuario:</t>
        </r>
        <r>
          <rPr>
            <sz val="9"/>
            <color indexed="81"/>
            <rFont val="Tahoma"/>
            <family val="2"/>
          </rPr>
          <t xml:space="preserve">
3 lerner
1 oso R
1 efce
</t>
        </r>
      </text>
    </comment>
    <comment ref="S4765" authorId="0" shapeId="0" xr:uid="{85F59DB2-9E20-476A-8DAD-0BE46E3DB98B}">
      <text>
        <r>
          <rPr>
            <b/>
            <sz val="9"/>
            <color indexed="81"/>
            <rFont val="Tahoma"/>
            <family val="2"/>
          </rPr>
          <t>Usuario:</t>
        </r>
        <r>
          <rPr>
            <sz val="9"/>
            <color indexed="81"/>
            <rFont val="Tahoma"/>
            <family val="2"/>
          </rPr>
          <t xml:space="preserve">
1 wilborada
</t>
        </r>
      </text>
    </comment>
    <comment ref="R4767" authorId="0" shapeId="0" xr:uid="{63A1D0AA-3E11-45AC-9D5F-561B47083011}">
      <text>
        <r>
          <rPr>
            <b/>
            <sz val="9"/>
            <color indexed="81"/>
            <rFont val="Tahoma"/>
            <family val="2"/>
          </rPr>
          <t>Usuario:</t>
        </r>
        <r>
          <rPr>
            <sz val="9"/>
            <color indexed="81"/>
            <rFont val="Tahoma"/>
            <family val="2"/>
          </rPr>
          <t xml:space="preserve">
1 buscalibre
1 argiro m
</t>
        </r>
      </text>
    </comment>
    <comment ref="S4767" authorId="0" shapeId="0" xr:uid="{F35A98E7-26DA-4C17-B197-2C12362B9317}">
      <text>
        <r>
          <rPr>
            <b/>
            <sz val="9"/>
            <color indexed="81"/>
            <rFont val="Tahoma"/>
            <family val="2"/>
          </rPr>
          <t>Usuario:</t>
        </r>
        <r>
          <rPr>
            <sz val="9"/>
            <color indexed="81"/>
            <rFont val="Tahoma"/>
            <family val="2"/>
          </rPr>
          <t xml:space="preserve">
1 argiro
</t>
        </r>
      </text>
    </comment>
    <comment ref="R4768" authorId="0" shapeId="0" xr:uid="{3139C7A3-A975-4983-88D9-6F87C69B2493}">
      <text>
        <r>
          <rPr>
            <b/>
            <sz val="9"/>
            <color indexed="81"/>
            <rFont val="Tahoma"/>
            <family val="2"/>
          </rPr>
          <t>Usuario:</t>
        </r>
        <r>
          <rPr>
            <sz val="9"/>
            <color indexed="81"/>
            <rFont val="Tahoma"/>
            <family val="2"/>
          </rPr>
          <t xml:space="preserve">
1 chaparro
1 tango
1 wilborada
1 oso san martin
1 bukz medellin
1 distrididactica
1 garabato
1 javeriana
1 chaparro
1 siglo xxi feria
1 focui
1 alfinlibros
1 teusaquillo
1 macarena
1 bukz bta
1 bukz med
1 tango
1 efce
1 contexto
1 lerner
1 gemas
1 av chile
1 callejon 80
1 butaca
1 lepanto
1 undeme
1 dario m
1 chaparro
1 lepanto
1 buscalibre
1 av chile
</t>
        </r>
      </text>
    </comment>
    <comment ref="S4768" authorId="0" shapeId="0" xr:uid="{C0E127BE-E157-42C3-9E6D-96423E4849E0}">
      <text>
        <r>
          <rPr>
            <b/>
            <sz val="9"/>
            <color indexed="81"/>
            <rFont val="Tahoma"/>
            <family val="2"/>
          </rPr>
          <t>Usuario:</t>
        </r>
        <r>
          <rPr>
            <sz val="9"/>
            <color indexed="81"/>
            <rFont val="Tahoma"/>
            <family val="2"/>
          </rPr>
          <t xml:space="preserve">
1 arte de leer
1 chaparro
1 distrididactika
1 alfredo
1 chaparro
1 zona g
</t>
        </r>
      </text>
    </comment>
    <comment ref="R4769" authorId="0" shapeId="0" xr:uid="{89F5E7EF-F4DB-44F4-A39C-E1DE365344FF}">
      <text>
        <r>
          <rPr>
            <b/>
            <sz val="9"/>
            <color indexed="81"/>
            <rFont val="Tahoma"/>
            <family val="2"/>
          </rPr>
          <t>Usuario:</t>
        </r>
        <r>
          <rPr>
            <sz val="9"/>
            <color indexed="81"/>
            <rFont val="Tahoma"/>
            <family val="2"/>
          </rPr>
          <t xml:space="preserve">
1 arte de L
1 tornamesa chile
1 EFCE REP
1 tango
1 alfinlibros
1 wilborada
1 contexto
1 bukz bta
1 bukz med
1 zona g
1 tango
1 EFCE
1 contexto
1 lerner
1 isidro
1 gemas
1 av chile
1 callejon 80
1 buscalibre
1 butaca
1 buscalibre
1 lepanto
1 arte de l
1 almacen S
1 zona g
1 valija
1 buscaqlibre
2 wilborada
1 buscalibre
1 animal L
</t>
        </r>
      </text>
    </comment>
    <comment ref="S4769" authorId="0" shapeId="0" xr:uid="{73B79624-AFC9-4C9B-B835-A7A7B67ED6CD}">
      <text>
        <r>
          <rPr>
            <b/>
            <sz val="9"/>
            <color indexed="81"/>
            <rFont val="Tahoma"/>
            <family val="2"/>
          </rPr>
          <t>Usuario:</t>
        </r>
        <r>
          <rPr>
            <sz val="9"/>
            <color indexed="81"/>
            <rFont val="Tahoma"/>
            <family val="2"/>
          </rPr>
          <t xml:space="preserve">
1 alfredo
</t>
        </r>
      </text>
    </comment>
    <comment ref="R4770" authorId="0" shapeId="0" xr:uid="{71A0877C-1E4E-49C6-B898-C713875FC209}">
      <text>
        <r>
          <rPr>
            <b/>
            <sz val="9"/>
            <color indexed="81"/>
            <rFont val="Tahoma"/>
            <family val="2"/>
          </rPr>
          <t>Usuario:</t>
        </r>
        <r>
          <rPr>
            <sz val="9"/>
            <color indexed="81"/>
            <rFont val="Tahoma"/>
            <family val="2"/>
          </rPr>
          <t xml:space="preserve">
1 chaparro
2 tornamesa z G 
1 buscalibre
1 buscalibre
2 focui
1 isidro
1 buscalibre
1 lepanto
1 buscalibre
2 chaparro
1 av chile
1 zona g
1 efce
1 isidro
1 valija
1 buscalibre
2 wilborada
1 buscalibre
</t>
        </r>
      </text>
    </comment>
    <comment ref="S4770" authorId="0" shapeId="0" xr:uid="{E1F41FA4-CB39-4472-9C01-971682A59721}">
      <text>
        <r>
          <rPr>
            <b/>
            <sz val="9"/>
            <color indexed="81"/>
            <rFont val="Tahoma"/>
            <family val="2"/>
          </rPr>
          <t>Usuario:</t>
        </r>
        <r>
          <rPr>
            <sz val="9"/>
            <color indexed="81"/>
            <rFont val="Tahoma"/>
            <family val="2"/>
          </rPr>
          <t xml:space="preserve">
1 chaparro
</t>
        </r>
      </text>
    </comment>
    <comment ref="R4771" authorId="0" shapeId="0" xr:uid="{F1F2AFB8-3E47-42B1-BD07-160193D9D50D}">
      <text>
        <r>
          <rPr>
            <b/>
            <sz val="9"/>
            <color indexed="81"/>
            <rFont val="Tahoma"/>
            <family val="2"/>
          </rPr>
          <t>Usuario:</t>
        </r>
        <r>
          <rPr>
            <sz val="9"/>
            <color indexed="81"/>
            <rFont val="Tahoma"/>
            <family val="2"/>
          </rPr>
          <t xml:space="preserve">
1 chaparro
1 karin
1 chaparro
</t>
        </r>
      </text>
    </comment>
    <comment ref="S4771" authorId="0" shapeId="0" xr:uid="{50DC908A-3B1C-4418-8EEE-5D88A71811E8}">
      <text>
        <r>
          <rPr>
            <b/>
            <sz val="9"/>
            <color indexed="81"/>
            <rFont val="Tahoma"/>
            <family val="2"/>
          </rPr>
          <t>Usuario:</t>
        </r>
        <r>
          <rPr>
            <sz val="9"/>
            <color indexed="81"/>
            <rFont val="Tahoma"/>
            <family val="2"/>
          </rPr>
          <t xml:space="preserve">
1 fondo c
</t>
        </r>
      </text>
    </comment>
    <comment ref="R4773" authorId="0" shapeId="0" xr:uid="{6239C1D3-9827-49CE-9673-11042387652D}">
      <text>
        <r>
          <rPr>
            <b/>
            <sz val="9"/>
            <color indexed="81"/>
            <rFont val="Tahoma"/>
            <family val="2"/>
          </rPr>
          <t>Usuario:</t>
        </r>
        <r>
          <rPr>
            <sz val="9"/>
            <color indexed="81"/>
            <rFont val="Tahoma"/>
            <family val="2"/>
          </rPr>
          <t xml:space="preserve">
1 siglo xxi
</t>
        </r>
      </text>
    </comment>
    <comment ref="R4774" authorId="0" shapeId="0" xr:uid="{612E3247-B4C4-401D-8A62-596B8BAA6603}">
      <text>
        <r>
          <rPr>
            <b/>
            <sz val="9"/>
            <color indexed="81"/>
            <rFont val="Tahoma"/>
            <family val="2"/>
          </rPr>
          <t>Usuario:</t>
        </r>
        <r>
          <rPr>
            <sz val="9"/>
            <color indexed="81"/>
            <rFont val="Tahoma"/>
            <family val="2"/>
          </rPr>
          <t xml:space="preserve">
3 lerner
1 la nada
1 prosa
2 efce
1 patricia
1 erato
1 chaparro
1 evaristo
1 buscalibre
1 erato
1 erato
1 patricia
1 teusaquillo
1 macarena
2 erato
1 prosa
1 bukz bta
1 bukz med
1 licenciado
1 memorias
1 tango
1 gemas
1 casa T
1 siglo xxi
1 patricia
1 patricia
1 av chile
1 zona g
1 efce
1 santo s
1 buscalibre
1 wilborada
1 animal de L
</t>
        </r>
      </text>
    </comment>
    <comment ref="S4774" authorId="0" shapeId="0" xr:uid="{CA02C931-28B7-4604-A28A-2D7A0C6F3C0C}">
      <text>
        <r>
          <rPr>
            <b/>
            <sz val="9"/>
            <color indexed="81"/>
            <rFont val="Tahoma"/>
            <family val="2"/>
          </rPr>
          <t>Usuario:</t>
        </r>
        <r>
          <rPr>
            <sz val="9"/>
            <color indexed="81"/>
            <rFont val="Tahoma"/>
            <family val="2"/>
          </rPr>
          <t xml:space="preserve">
1 wilborada
1 chaparro
1 zona g
</t>
        </r>
      </text>
    </comment>
    <comment ref="R4775" authorId="0" shapeId="0" xr:uid="{DD06793E-854C-43F6-925E-4DCE87D0327A}">
      <text>
        <r>
          <rPr>
            <b/>
            <sz val="9"/>
            <color indexed="81"/>
            <rFont val="Tahoma"/>
            <family val="2"/>
          </rPr>
          <t>Usuario:</t>
        </r>
        <r>
          <rPr>
            <sz val="9"/>
            <color indexed="81"/>
            <rFont val="Tahoma"/>
            <family val="2"/>
          </rPr>
          <t xml:space="preserve">
1 oso R
1 busalibre
1 buscalibre
1 buscaiobre
1 buscalibre
</t>
        </r>
      </text>
    </comment>
    <comment ref="S4775" authorId="0" shapeId="0" xr:uid="{2FFC4C8A-8288-4878-AF74-84DCC11A0A17}">
      <text>
        <r>
          <rPr>
            <b/>
            <sz val="9"/>
            <color indexed="81"/>
            <rFont val="Tahoma"/>
            <family val="2"/>
          </rPr>
          <t>Usuario:</t>
        </r>
        <r>
          <rPr>
            <sz val="9"/>
            <color indexed="81"/>
            <rFont val="Tahoma"/>
            <family val="2"/>
          </rPr>
          <t xml:space="preserve">
1 carranza
</t>
        </r>
      </text>
    </comment>
    <comment ref="R4777" authorId="0" shapeId="0" xr:uid="{795B61F1-24F6-4970-BBA7-B6DCA17E3F03}">
      <text>
        <r>
          <rPr>
            <b/>
            <sz val="9"/>
            <color indexed="81"/>
            <rFont val="Tahoma"/>
            <family val="2"/>
          </rPr>
          <t>Usuario:</t>
        </r>
        <r>
          <rPr>
            <sz val="9"/>
            <color indexed="81"/>
            <rFont val="Tahoma"/>
            <family val="2"/>
          </rPr>
          <t xml:space="preserve">
1 la nada
1 patriicia
1 erato
</t>
        </r>
      </text>
    </comment>
    <comment ref="S4777" authorId="0" shapeId="0" xr:uid="{A2DD1669-DD82-4389-ABF2-1B9E16834055}">
      <text>
        <r>
          <rPr>
            <b/>
            <sz val="9"/>
            <color indexed="81"/>
            <rFont val="Tahoma"/>
            <family val="2"/>
          </rPr>
          <t>Usuario:</t>
        </r>
        <r>
          <rPr>
            <sz val="9"/>
            <color indexed="81"/>
            <rFont val="Tahoma"/>
            <family val="2"/>
          </rPr>
          <t xml:space="preserve">
1 erato
1 patricia
</t>
        </r>
      </text>
    </comment>
    <comment ref="R4778" authorId="0" shapeId="0" xr:uid="{8B9CFA5C-505F-49B2-ACE0-2C233CF08ED2}">
      <text>
        <r>
          <rPr>
            <b/>
            <sz val="9"/>
            <color indexed="81"/>
            <rFont val="Tahoma"/>
            <family val="2"/>
          </rPr>
          <t>Usuario:</t>
        </r>
        <r>
          <rPr>
            <sz val="9"/>
            <color indexed="81"/>
            <rFont val="Tahoma"/>
            <family val="2"/>
          </rPr>
          <t xml:space="preserve">
1 alfredo
1 bukz med
</t>
        </r>
      </text>
    </comment>
    <comment ref="S4778" authorId="0" shapeId="0" xr:uid="{ABF38C67-0000-4890-98B5-C07C418072A2}">
      <text>
        <r>
          <rPr>
            <b/>
            <sz val="9"/>
            <color indexed="81"/>
            <rFont val="Tahoma"/>
            <family val="2"/>
          </rPr>
          <t>Usuario:</t>
        </r>
        <r>
          <rPr>
            <sz val="9"/>
            <color indexed="81"/>
            <rFont val="Tahoma"/>
            <family val="2"/>
          </rPr>
          <t xml:space="preserve">
1 alfredo
</t>
        </r>
      </text>
    </comment>
    <comment ref="R4780" authorId="0" shapeId="0" xr:uid="{4A5EDDA2-F046-443B-A5ED-4D1AE988B7C7}">
      <text>
        <r>
          <rPr>
            <b/>
            <sz val="9"/>
            <color indexed="81"/>
            <rFont val="Tahoma"/>
            <family val="2"/>
          </rPr>
          <t>Usuario:</t>
        </r>
        <r>
          <rPr>
            <sz val="9"/>
            <color indexed="81"/>
            <rFont val="Tahoma"/>
            <family val="2"/>
          </rPr>
          <t xml:space="preserve">
2 casa tomada
1 exlibris
1 dario n
1 dario M</t>
        </r>
      </text>
    </comment>
    <comment ref="R4782" authorId="0" shapeId="0" xr:uid="{6471B318-117A-4080-A77B-082A9DBEE9C4}">
      <text>
        <r>
          <rPr>
            <b/>
            <sz val="9"/>
            <color indexed="81"/>
            <rFont val="Tahoma"/>
            <family val="2"/>
          </rPr>
          <t>Usuario:</t>
        </r>
        <r>
          <rPr>
            <sz val="9"/>
            <color indexed="81"/>
            <rFont val="Tahoma"/>
            <family val="2"/>
          </rPr>
          <t xml:space="preserve">
2 lepanto
3 focui
1 alfredo feria
1 buscalibre
1 buscalibre
2 lepanto
1 chaparro
1 lepanto
1 publishing
1 arte de L
1 elpidia
2 buscalibre
</t>
        </r>
      </text>
    </comment>
    <comment ref="S4782" authorId="0" shapeId="0" xr:uid="{543A6C09-2372-4380-80B6-06D42606ABFD}">
      <text>
        <r>
          <rPr>
            <b/>
            <sz val="9"/>
            <color indexed="81"/>
            <rFont val="Tahoma"/>
            <family val="2"/>
          </rPr>
          <t>Usuario:</t>
        </r>
        <r>
          <rPr>
            <sz val="9"/>
            <color indexed="81"/>
            <rFont val="Tahoma"/>
            <family val="2"/>
          </rPr>
          <t xml:space="preserve">
1 chaparro
</t>
        </r>
      </text>
    </comment>
    <comment ref="R4783" authorId="0" shapeId="0" xr:uid="{60C0DDE1-7CF5-4841-BC37-C2FAC159D17C}">
      <text>
        <r>
          <rPr>
            <b/>
            <sz val="9"/>
            <color indexed="81"/>
            <rFont val="Tahoma"/>
            <family val="2"/>
          </rPr>
          <t>Usuario:</t>
        </r>
        <r>
          <rPr>
            <sz val="9"/>
            <color indexed="81"/>
            <rFont val="Tahoma"/>
            <family val="2"/>
          </rPr>
          <t xml:space="preserve">
1 la nada
2 efce
1 patricia
2 erato
1 kitoblar
1 evaristo
2 evaristo
1 evaristo
1 evaristo
1 casa tomda
1 patricia
1 prologo
1 librería animal
1 siglo xxi
1 lepanto
1 dario n
1 argiro m
1 patricia
1 dario m
1 erato
1 tertulia
1 evaristo
1 licenciado
1 arte de l
1 av chile
</t>
        </r>
      </text>
    </comment>
    <comment ref="S4783" authorId="0" shapeId="0" xr:uid="{4FAE51C9-89FA-4070-ADFB-3D8ADA1EB345}">
      <text>
        <r>
          <rPr>
            <b/>
            <sz val="9"/>
            <color indexed="81"/>
            <rFont val="Tahoma"/>
            <family val="2"/>
          </rPr>
          <t>Usuario:</t>
        </r>
        <r>
          <rPr>
            <sz val="9"/>
            <color indexed="81"/>
            <rFont val="Tahoma"/>
            <family val="2"/>
          </rPr>
          <t xml:space="preserve">
1 wilborada
1 kitoblar
1 chaparro
1 argiro
1 erato
1 patricia
</t>
        </r>
      </text>
    </comment>
    <comment ref="R4784" authorId="0" shapeId="0" xr:uid="{99FDB32E-31B1-4D5F-A5DC-A60CD675B3AC}">
      <text>
        <r>
          <rPr>
            <b/>
            <sz val="9"/>
            <color indexed="81"/>
            <rFont val="Tahoma"/>
            <family val="2"/>
          </rPr>
          <t>Usuario:</t>
        </r>
        <r>
          <rPr>
            <sz val="9"/>
            <color indexed="81"/>
            <rFont val="Tahoma"/>
            <family val="2"/>
          </rPr>
          <t xml:space="preserve">
1 erato
1 evaristo
1 evaristo
1 evaristo
1 erato
1 patricia
1 tango
1 teusa
1 evaristo
1 evaristo
1 evaristo
2 erato
1 av chile
1 prosa
1 bukz med
1 tanta tinta
1 evaristo
1 bukz bta
1 efce
1 licenciado
1 zona g
1 dario n
1 patricia
1 patricia
2 patricia
1 evaristo
</t>
        </r>
      </text>
    </comment>
    <comment ref="S4784" authorId="0" shapeId="0" xr:uid="{7A0934A9-58D7-4DC3-96D6-EFED808A576A}">
      <text>
        <r>
          <rPr>
            <b/>
            <sz val="9"/>
            <color indexed="81"/>
            <rFont val="Tahoma"/>
            <family val="2"/>
          </rPr>
          <t>Usuario:</t>
        </r>
        <r>
          <rPr>
            <sz val="9"/>
            <color indexed="81"/>
            <rFont val="Tahoma"/>
            <family val="2"/>
          </rPr>
          <t xml:space="preserve">
1 patricia
</t>
        </r>
      </text>
    </comment>
    <comment ref="R4787" authorId="0" shapeId="0" xr:uid="{6DAAFF6C-ED25-4F93-A3C0-14DA3AB07113}">
      <text>
        <r>
          <rPr>
            <b/>
            <sz val="9"/>
            <color indexed="81"/>
            <rFont val="Tahoma"/>
            <family val="2"/>
          </rPr>
          <t>Usuario:</t>
        </r>
        <r>
          <rPr>
            <sz val="9"/>
            <color indexed="81"/>
            <rFont val="Tahoma"/>
            <family val="2"/>
          </rPr>
          <t xml:space="preserve">
1 carranza
2 av chile
3 bukz med
2 profitecnicas
2 siglo xxi
24 nacionales
2 bukz bta
3 efce
3 zona g
2 villegas
1 arte de L
3 tango
1 callejon 80
1 callejon C
1 ana colina
1 wilborada
2 animal de luz
1 buscalibre
2 sicodelico
3 dario M
2 tertulia
2 dario M
1 buscalibre
1 lepanto
3 lerner
1 pubilshing
2 licenciado
5 arte de l
3 av chile
4 bukz med
1 dario N
1 garabato
2 circulo c
1 buscalibre
1 busaclibre
1 zona g
2 buscalibre
</t>
        </r>
      </text>
    </comment>
    <comment ref="R4791" authorId="0" shapeId="0" xr:uid="{44C24EBC-344F-4D3A-9061-692D61810B11}">
      <text>
        <r>
          <rPr>
            <b/>
            <sz val="9"/>
            <color indexed="81"/>
            <rFont val="Tahoma"/>
            <family val="2"/>
          </rPr>
          <t>Usuario:</t>
        </r>
        <r>
          <rPr>
            <sz val="9"/>
            <color indexed="81"/>
            <rFont val="Tahoma"/>
            <family val="2"/>
          </rPr>
          <t xml:space="preserve">
1 oso r
1 alfredo
1 alfredo
1 chaparro
1 alfredo
1 callejon 80
1 butaca
1 chaparro
3 lerner
1 chaparro
1 alfredo
</t>
        </r>
      </text>
    </comment>
    <comment ref="S4791" authorId="0" shapeId="0" xr:uid="{3365D3E5-81D0-44F0-A86F-000D4D7025B4}">
      <text>
        <r>
          <rPr>
            <b/>
            <sz val="9"/>
            <color indexed="81"/>
            <rFont val="Tahoma"/>
            <family val="2"/>
          </rPr>
          <t>Usuario:</t>
        </r>
        <r>
          <rPr>
            <sz val="9"/>
            <color indexed="81"/>
            <rFont val="Tahoma"/>
            <family val="2"/>
          </rPr>
          <t xml:space="preserve">
1 chaparro
1 chaparro
1 chaparro
</t>
        </r>
      </text>
    </comment>
    <comment ref="R4793" authorId="0" shapeId="0" xr:uid="{DFB272CB-2311-446C-8EDE-ED4ABF9DCD7B}">
      <text>
        <r>
          <rPr>
            <b/>
            <sz val="9"/>
            <color indexed="81"/>
            <rFont val="Tahoma"/>
            <family val="2"/>
          </rPr>
          <t>Usuario:</t>
        </r>
        <r>
          <rPr>
            <sz val="9"/>
            <color indexed="81"/>
            <rFont val="Tahoma"/>
            <family val="2"/>
          </rPr>
          <t xml:space="preserve">
1 oso
1 tornamesa z G 
1 oso san martin
1 tornamesa Av chile
1 bukz bta
1 soluciones
1 siglo xxi
1 efce
1 zona g
1 soluciones
1 tango
1 villegas
1 licenciado
1 almacen s
1 publigraphic
</t>
        </r>
      </text>
    </comment>
    <comment ref="R4795" authorId="0" shapeId="0" xr:uid="{4088D9B1-93B6-4811-B0E2-1F6ADB8C8A08}">
      <text>
        <r>
          <rPr>
            <b/>
            <sz val="9"/>
            <color indexed="81"/>
            <rFont val="Tahoma"/>
            <family val="2"/>
          </rPr>
          <t>Usuario:</t>
        </r>
        <r>
          <rPr>
            <sz val="9"/>
            <color indexed="81"/>
            <rFont val="Tahoma"/>
            <family val="2"/>
          </rPr>
          <t xml:space="preserve">
1 selva viva
1 erato
</t>
        </r>
      </text>
    </comment>
    <comment ref="S4799" authorId="0" shapeId="0" xr:uid="{7A37904B-3BE6-471E-945D-43745E800C57}">
      <text>
        <r>
          <rPr>
            <b/>
            <sz val="9"/>
            <color indexed="81"/>
            <rFont val="Tahoma"/>
            <family val="2"/>
          </rPr>
          <t>Usuario:</t>
        </r>
        <r>
          <rPr>
            <sz val="9"/>
            <color indexed="81"/>
            <rFont val="Tahoma"/>
            <family val="2"/>
          </rPr>
          <t xml:space="preserve">
1 fondo C
</t>
        </r>
      </text>
    </comment>
    <comment ref="R4803" authorId="0" shapeId="0" xr:uid="{2A0013DC-1B36-4770-94B1-4A9D85FE1489}">
      <text>
        <r>
          <rPr>
            <b/>
            <sz val="9"/>
            <color indexed="81"/>
            <rFont val="Tahoma"/>
            <family val="2"/>
          </rPr>
          <t>Usuario:</t>
        </r>
        <r>
          <rPr>
            <sz val="9"/>
            <color indexed="81"/>
            <rFont val="Tahoma"/>
            <family val="2"/>
          </rPr>
          <t xml:space="preserve">
1 chaparro
1 exlibris
</t>
        </r>
      </text>
    </comment>
    <comment ref="R4804" authorId="0" shapeId="0" xr:uid="{192BE636-8E9D-4DC5-8719-8A59531BEF39}">
      <text>
        <r>
          <rPr>
            <b/>
            <sz val="9"/>
            <color indexed="81"/>
            <rFont val="Tahoma"/>
            <family val="2"/>
          </rPr>
          <t>Usuario:</t>
        </r>
        <r>
          <rPr>
            <sz val="9"/>
            <color indexed="81"/>
            <rFont val="Tahoma"/>
            <family val="2"/>
          </rPr>
          <t xml:space="preserve">
1 CHAPARRO
1 exlibris
</t>
        </r>
      </text>
    </comment>
    <comment ref="R4805" authorId="0" shapeId="0" xr:uid="{6B3ED7CD-3EA5-4CC0-BAF2-8CE8C19D2A9E}">
      <text>
        <r>
          <rPr>
            <b/>
            <sz val="9"/>
            <color indexed="81"/>
            <rFont val="Tahoma"/>
            <family val="2"/>
          </rPr>
          <t>Usuario:</t>
        </r>
        <r>
          <rPr>
            <sz val="9"/>
            <color indexed="81"/>
            <rFont val="Tahoma"/>
            <family val="2"/>
          </rPr>
          <t xml:space="preserve">
1 chaparro
1 exlibris
</t>
        </r>
      </text>
    </comment>
    <comment ref="R4807" authorId="0" shapeId="0" xr:uid="{1089E107-7238-41D6-98CC-FCFC28984852}">
      <text>
        <r>
          <rPr>
            <b/>
            <sz val="9"/>
            <color indexed="81"/>
            <rFont val="Tahoma"/>
            <family val="2"/>
          </rPr>
          <t>Usuario:</t>
        </r>
        <r>
          <rPr>
            <sz val="9"/>
            <color indexed="81"/>
            <rFont val="Tahoma"/>
            <family val="2"/>
          </rPr>
          <t xml:space="preserve">
1 la nada
1 casa tomada
</t>
        </r>
      </text>
    </comment>
    <comment ref="R4815" authorId="0" shapeId="0" xr:uid="{651CD6F9-0688-4186-969C-903D8D4E4B9E}">
      <text>
        <r>
          <rPr>
            <b/>
            <sz val="9"/>
            <color indexed="81"/>
            <rFont val="Tahoma"/>
            <family val="2"/>
          </rPr>
          <t>Usuario:</t>
        </r>
        <r>
          <rPr>
            <sz val="9"/>
            <color indexed="81"/>
            <rFont val="Tahoma"/>
            <family val="2"/>
          </rPr>
          <t xml:space="preserve">
1 oso R
1 selva viva
1 soluciones
1 av chile
</t>
        </r>
      </text>
    </comment>
    <comment ref="S4815" authorId="0" shapeId="0" xr:uid="{AAA061E3-DD9D-478C-BA6F-7EA8B0516B2D}">
      <text>
        <r>
          <rPr>
            <b/>
            <sz val="9"/>
            <color indexed="81"/>
            <rFont val="Tahoma"/>
            <family val="2"/>
          </rPr>
          <t>Usuario:</t>
        </r>
        <r>
          <rPr>
            <sz val="9"/>
            <color indexed="81"/>
            <rFont val="Tahoma"/>
            <family val="2"/>
          </rPr>
          <t xml:space="preserve">
1 zona g
</t>
        </r>
      </text>
    </comment>
    <comment ref="R4817" authorId="0" shapeId="0" xr:uid="{5CD01AA0-49AC-4F2C-80AB-F5DBA961174F}">
      <text>
        <r>
          <rPr>
            <b/>
            <sz val="9"/>
            <color indexed="81"/>
            <rFont val="Tahoma"/>
            <family val="2"/>
          </rPr>
          <t>Usuario:</t>
        </r>
        <r>
          <rPr>
            <sz val="9"/>
            <color indexed="81"/>
            <rFont val="Tahoma"/>
            <family val="2"/>
          </rPr>
          <t xml:space="preserve">
1 lepanto
</t>
        </r>
      </text>
    </comment>
    <comment ref="S4817" authorId="0" shapeId="0" xr:uid="{C9DB5251-0BBA-450F-BD22-96F23F5946C3}">
      <text>
        <r>
          <rPr>
            <b/>
            <sz val="9"/>
            <color indexed="81"/>
            <rFont val="Tahoma"/>
            <family val="2"/>
          </rPr>
          <t>Usuario:</t>
        </r>
        <r>
          <rPr>
            <sz val="9"/>
            <color indexed="81"/>
            <rFont val="Tahoma"/>
            <family val="2"/>
          </rPr>
          <t xml:space="preserve">
1 andino
1 lerner
</t>
        </r>
      </text>
    </comment>
    <comment ref="R4819" authorId="0" shapeId="0" xr:uid="{5B75F7F1-EDBA-4BA1-B75F-F2EDDC3FAD22}">
      <text>
        <r>
          <rPr>
            <b/>
            <sz val="9"/>
            <color indexed="81"/>
            <rFont val="Tahoma"/>
            <family val="2"/>
          </rPr>
          <t>Usuario:</t>
        </r>
        <r>
          <rPr>
            <sz val="9"/>
            <color indexed="81"/>
            <rFont val="Tahoma"/>
            <family val="2"/>
          </rPr>
          <t xml:space="preserve">
1 tango
1 eafit
14 nacionales
1 oso
1 macarena
1 teusa
1 tornamesa z G
2 oso san martin
2 bukz medellin
1 tornamesa Av chile 
1 bukz bta
2 efce centro
1 villegas
1 prologo
2 soluciones
1 sergio
1 butaca
2 libellule
1 tertulia
1 villegas
2 lerner
1 licenciado
1 bukz med
1 elpidia
1 almacen s
1 libelulle
</t>
        </r>
      </text>
    </comment>
    <comment ref="S4819" authorId="0" shapeId="0" xr:uid="{D54B9DB3-769A-409A-8F7A-E0DB9A1C39DD}">
      <text>
        <r>
          <rPr>
            <b/>
            <sz val="9"/>
            <color indexed="81"/>
            <rFont val="Tahoma"/>
            <family val="2"/>
          </rPr>
          <t>Usuario:</t>
        </r>
        <r>
          <rPr>
            <sz val="9"/>
            <color indexed="81"/>
            <rFont val="Tahoma"/>
            <family val="2"/>
          </rPr>
          <t xml:space="preserve">
1 soluciones
</t>
        </r>
      </text>
    </comment>
    <comment ref="R4821" authorId="0" shapeId="0" xr:uid="{AA605CB8-CA64-4EA8-9E4C-0BE9EA6152F4}">
      <text>
        <r>
          <rPr>
            <b/>
            <sz val="9"/>
            <color indexed="81"/>
            <rFont val="Tahoma"/>
            <family val="2"/>
          </rPr>
          <t>Usuario:</t>
        </r>
        <r>
          <rPr>
            <sz val="9"/>
            <color indexed="81"/>
            <rFont val="Tahoma"/>
            <family val="2"/>
          </rPr>
          <t xml:space="preserve">
1 la nada
1 dario n
1 patricia
1 dario M
</t>
        </r>
      </text>
    </comment>
    <comment ref="S4821" authorId="0" shapeId="0" xr:uid="{0A7C392C-637E-416E-8CB7-09B879CC13C9}">
      <text>
        <r>
          <rPr>
            <b/>
            <sz val="9"/>
            <color indexed="81"/>
            <rFont val="Tahoma"/>
            <family val="2"/>
          </rPr>
          <t>Usuario:</t>
        </r>
        <r>
          <rPr>
            <sz val="9"/>
            <color indexed="81"/>
            <rFont val="Tahoma"/>
            <family val="2"/>
          </rPr>
          <t xml:space="preserve">
1 patricia
</t>
        </r>
      </text>
    </comment>
    <comment ref="R4822" authorId="0" shapeId="0" xr:uid="{738F9C5A-C4A6-49DA-96CC-D419843EF04B}">
      <text>
        <r>
          <rPr>
            <b/>
            <sz val="9"/>
            <color indexed="81"/>
            <rFont val="Tahoma"/>
            <family val="2"/>
          </rPr>
          <t>Usuario:</t>
        </r>
        <r>
          <rPr>
            <sz val="9"/>
            <color indexed="81"/>
            <rFont val="Tahoma"/>
            <family val="2"/>
          </rPr>
          <t xml:space="preserve">
1 chaparro
1 focui
1 bukz bta
1 bukz med
1 efce
1 contexto
2 lerner
1 gemas
1 av. Chile
1 callejon 80
1 lepanto
2 wilborada
1 chaparro
1 lepanto
</t>
        </r>
      </text>
    </comment>
    <comment ref="S4822" authorId="0" shapeId="0" xr:uid="{02F0460F-CB0B-4939-AF11-4F90F1546759}">
      <text>
        <r>
          <rPr>
            <b/>
            <sz val="9"/>
            <color indexed="81"/>
            <rFont val="Tahoma"/>
            <family val="2"/>
          </rPr>
          <t>Usuario:</t>
        </r>
        <r>
          <rPr>
            <sz val="9"/>
            <color indexed="81"/>
            <rFont val="Tahoma"/>
            <family val="2"/>
          </rPr>
          <t xml:space="preserve">
1 chaparro
1 chaparro
1 zona g
</t>
        </r>
      </text>
    </comment>
    <comment ref="R4824" authorId="0" shapeId="0" xr:uid="{1856B59E-9B50-4809-9D89-36D93C3DC9BF}">
      <text>
        <r>
          <rPr>
            <b/>
            <sz val="9"/>
            <color indexed="81"/>
            <rFont val="Tahoma"/>
            <family val="2"/>
          </rPr>
          <t>Usuario:</t>
        </r>
        <r>
          <rPr>
            <sz val="9"/>
            <color indexed="81"/>
            <rFont val="Tahoma"/>
            <family val="2"/>
          </rPr>
          <t xml:space="preserve">
1 erato
</t>
        </r>
      </text>
    </comment>
    <comment ref="R4825" authorId="0" shapeId="0" xr:uid="{372EB3F0-6C21-4A71-AEBF-E4AB6C0AF715}">
      <text>
        <r>
          <rPr>
            <b/>
            <sz val="9"/>
            <color indexed="81"/>
            <rFont val="Tahoma"/>
            <family val="2"/>
          </rPr>
          <t>Usuario:</t>
        </r>
        <r>
          <rPr>
            <sz val="9"/>
            <color indexed="81"/>
            <rFont val="Tahoma"/>
            <family val="2"/>
          </rPr>
          <t xml:space="preserve">
3 evaristo
1 erato
1 patricia
2 tango
1 aconquista
1 verbena
1 erato
1 central
1 evaristo
1 erato
1 erato
1 erato
1 macarena
1 era hacienda
1 era andino
1 tango
1 gemas
1 av. Chile
1 buscalibre
1 evaristo
1 buscalibre
1 patricia
2 evaristo
1 villegas
2 evaristo
1 santo s
1 erato
1 evaristo
</t>
        </r>
      </text>
    </comment>
    <comment ref="S4825" authorId="0" shapeId="0" xr:uid="{20F7E7F2-2004-42F4-94B9-B439EB3BFDB1}">
      <text>
        <r>
          <rPr>
            <b/>
            <sz val="9"/>
            <color indexed="81"/>
            <rFont val="Tahoma"/>
            <family val="2"/>
          </rPr>
          <t>Usuario:</t>
        </r>
        <r>
          <rPr>
            <sz val="9"/>
            <color indexed="81"/>
            <rFont val="Tahoma"/>
            <family val="2"/>
          </rPr>
          <t xml:space="preserve">
2 evaristo
1 andino
1 patricia
</t>
        </r>
      </text>
    </comment>
    <comment ref="R4826" authorId="0" shapeId="0" xr:uid="{1D4B6492-EF26-42ED-A001-3EA35022CCDD}">
      <text>
        <r>
          <rPr>
            <b/>
            <sz val="9"/>
            <color indexed="81"/>
            <rFont val="Tahoma"/>
            <family val="2"/>
          </rPr>
          <t>Usuario:</t>
        </r>
        <r>
          <rPr>
            <sz val="9"/>
            <color indexed="81"/>
            <rFont val="Tahoma"/>
            <family val="2"/>
          </rPr>
          <t xml:space="preserve">
1 evaristo
3 evaristo
1 evaristo
2 erato
1 patricia
1 evaristo
1 teusquillo
1 macarena
2 erato
1 tango
1 efce
1 contexto
1 gemas
1 casa T
1 av. Chile
1 evaristo
1 evaristo
1 evaristo
1 evaristo
1 buscalibre
1 patricia
1 av chile
2 evaristo
1 profitecnicas
1 zona g
2 evaristo
1 wilborada
</t>
        </r>
      </text>
    </comment>
    <comment ref="S4826" authorId="0" shapeId="0" xr:uid="{531CCDC3-2BCF-421F-86D8-CDC01ED72782}">
      <text>
        <r>
          <rPr>
            <b/>
            <sz val="9"/>
            <color indexed="81"/>
            <rFont val="Tahoma"/>
            <family val="2"/>
          </rPr>
          <t>Usuario:</t>
        </r>
        <r>
          <rPr>
            <sz val="9"/>
            <color indexed="81"/>
            <rFont val="Tahoma"/>
            <family val="2"/>
          </rPr>
          <t xml:space="preserve">
1 wilborada
1 patricia
</t>
        </r>
      </text>
    </comment>
    <comment ref="R4828" authorId="0" shapeId="0" xr:uid="{0D280F3E-12FE-44C0-93A2-CF2BB39BC61C}">
      <text>
        <r>
          <rPr>
            <b/>
            <sz val="9"/>
            <color indexed="81"/>
            <rFont val="Tahoma"/>
            <family val="2"/>
          </rPr>
          <t>Usuario:</t>
        </r>
        <r>
          <rPr>
            <sz val="9"/>
            <color indexed="81"/>
            <rFont val="Tahoma"/>
            <family val="2"/>
          </rPr>
          <t xml:space="preserve">
1 buscalibre
</t>
        </r>
      </text>
    </comment>
    <comment ref="R4830" authorId="0" shapeId="0" xr:uid="{FDB994A4-4219-4E6B-A3A9-361791ABDAEE}">
      <text>
        <r>
          <rPr>
            <b/>
            <sz val="9"/>
            <color indexed="81"/>
            <rFont val="Tahoma"/>
            <family val="2"/>
          </rPr>
          <t>Usuario:</t>
        </r>
        <r>
          <rPr>
            <sz val="9"/>
            <color indexed="81"/>
            <rFont val="Tahoma"/>
            <family val="2"/>
          </rPr>
          <t xml:space="preserve">
1 casa tomda
1 alfredo feria
1 buscalibre
1 erato
</t>
        </r>
      </text>
    </comment>
    <comment ref="R4836" authorId="0" shapeId="0" xr:uid="{63446062-BE58-4C64-BC5F-1D3B82BF10B3}">
      <text>
        <r>
          <rPr>
            <b/>
            <sz val="9"/>
            <color indexed="81"/>
            <rFont val="Tahoma"/>
            <family val="2"/>
          </rPr>
          <t>Usuario:</t>
        </r>
        <r>
          <rPr>
            <sz val="9"/>
            <color indexed="81"/>
            <rFont val="Tahoma"/>
            <family val="2"/>
          </rPr>
          <t xml:space="preserve">
1 casa paramo
1 casa tomda
1 lepanto
3 focui
1 alfredo feria
1 buscalibre
2 bukz med
1 buscalibre
2 lepanto
1 busalibre
1 lepanto
1 buscalibre
1 arte de l
2 buscaolibre
</t>
        </r>
      </text>
    </comment>
    <comment ref="S4836" authorId="0" shapeId="0" xr:uid="{B98FAA8D-3DCB-482D-8339-33B293189106}">
      <text>
        <r>
          <rPr>
            <b/>
            <sz val="9"/>
            <color indexed="81"/>
            <rFont val="Tahoma"/>
            <family val="2"/>
          </rPr>
          <t>Usuario:</t>
        </r>
        <r>
          <rPr>
            <sz val="9"/>
            <color indexed="81"/>
            <rFont val="Tahoma"/>
            <family val="2"/>
          </rPr>
          <t xml:space="preserve">
1 carranza
</t>
        </r>
      </text>
    </comment>
    <comment ref="R4838" authorId="0" shapeId="0" xr:uid="{ADC982D8-F82B-422D-A284-D69A77444284}">
      <text>
        <r>
          <rPr>
            <b/>
            <sz val="9"/>
            <color indexed="81"/>
            <rFont val="Tahoma"/>
            <family val="2"/>
          </rPr>
          <t>Usuario:</t>
        </r>
        <r>
          <rPr>
            <sz val="9"/>
            <color indexed="81"/>
            <rFont val="Tahoma"/>
            <family val="2"/>
          </rPr>
          <t xml:space="preserve">
1 chaparro
1 circulo
2 argiro
3 patricia
3 erato
1 av chile
2 evaristo
1 espiritu Y
1 chaparro
1 zona g
1 EFCE
1 casa T
1 animal de L
1 erato
</t>
        </r>
      </text>
    </comment>
    <comment ref="R4839" authorId="0" shapeId="0" xr:uid="{49EB36AA-929E-4993-B6A6-36E20B474BA9}">
      <text>
        <r>
          <rPr>
            <b/>
            <sz val="9"/>
            <color indexed="81"/>
            <rFont val="Tahoma"/>
            <family val="2"/>
          </rPr>
          <t>Usuario:</t>
        </r>
        <r>
          <rPr>
            <sz val="9"/>
            <color indexed="81"/>
            <rFont val="Tahoma"/>
            <family val="2"/>
          </rPr>
          <t xml:space="preserve">
1 casa paramo
1 casa tomada
1 alfinlibros
3 focui
1 alfredo feria
1 buscalibre
1 buscalibre
2 lepanto
1 buscalibre
1 chaparro
1 lepanto
1 publishing
1 arte de l
1 elpidia
</t>
        </r>
      </text>
    </comment>
    <comment ref="S4839" authorId="0" shapeId="0" xr:uid="{CD295C10-2FE4-4B44-BCFD-31BA9F95CFCC}">
      <text>
        <r>
          <rPr>
            <b/>
            <sz val="9"/>
            <color indexed="81"/>
            <rFont val="Tahoma"/>
            <family val="2"/>
          </rPr>
          <t>Usuario:</t>
        </r>
        <r>
          <rPr>
            <sz val="9"/>
            <color indexed="81"/>
            <rFont val="Tahoma"/>
            <family val="2"/>
          </rPr>
          <t xml:space="preserve">
1 chaparro
</t>
        </r>
      </text>
    </comment>
    <comment ref="R4841" authorId="0" shapeId="0" xr:uid="{5280E01F-015D-4AC2-A4A9-A0CCCE1E7843}">
      <text>
        <r>
          <rPr>
            <b/>
            <sz val="9"/>
            <color indexed="81"/>
            <rFont val="Tahoma"/>
            <family val="2"/>
          </rPr>
          <t>Usuario:</t>
        </r>
        <r>
          <rPr>
            <sz val="9"/>
            <color indexed="81"/>
            <rFont val="Tahoma"/>
            <family val="2"/>
          </rPr>
          <t xml:space="preserve">
1 casa paramo
4 focui
1 casa tomda
1 alfinlibros
1 alfredo feria
1 buscalibre
2 lepanto
1 buscalibre
1 chaparro
1 lepanto
1 buscalibre
1 publishing
1 arte de l
1 elpidia
1 buscalibre
</t>
        </r>
      </text>
    </comment>
    <comment ref="S4841" authorId="0" shapeId="0" xr:uid="{427F6308-1448-4319-882B-12831D855322}">
      <text>
        <r>
          <rPr>
            <b/>
            <sz val="9"/>
            <color indexed="81"/>
            <rFont val="Tahoma"/>
            <family val="2"/>
          </rPr>
          <t>Usuario:</t>
        </r>
        <r>
          <rPr>
            <sz val="9"/>
            <color indexed="81"/>
            <rFont val="Tahoma"/>
            <family val="2"/>
          </rPr>
          <t xml:space="preserve">
1 chaparro
</t>
        </r>
      </text>
    </comment>
    <comment ref="R4842" authorId="0" shapeId="0" xr:uid="{4425958F-9831-4BC1-980E-EA0196723F1E}">
      <text>
        <r>
          <rPr>
            <b/>
            <sz val="9"/>
            <color indexed="81"/>
            <rFont val="Tahoma"/>
            <family val="2"/>
          </rPr>
          <t>Usuario:</t>
        </r>
        <r>
          <rPr>
            <sz val="9"/>
            <color indexed="81"/>
            <rFont val="Tahoma"/>
            <family val="2"/>
          </rPr>
          <t xml:space="preserve">
1 casa tomda
1 alfinibros
1 alfredo feria
1 buscalibre
2 lepanto
1 chaparro
1 lepanto
1 publishing
1 arte de l
1 elpidia</t>
        </r>
      </text>
    </comment>
    <comment ref="S4842" authorId="0" shapeId="0" xr:uid="{1BB05A83-9351-4C1E-9AB8-B7FEBE4470A7}">
      <text>
        <r>
          <rPr>
            <b/>
            <sz val="9"/>
            <color indexed="81"/>
            <rFont val="Tahoma"/>
            <family val="2"/>
          </rPr>
          <t>Usuario:</t>
        </r>
        <r>
          <rPr>
            <sz val="9"/>
            <color indexed="81"/>
            <rFont val="Tahoma"/>
            <family val="2"/>
          </rPr>
          <t xml:space="preserve">
1 chaparro
</t>
        </r>
      </text>
    </comment>
    <comment ref="R4843" authorId="0" shapeId="0" xr:uid="{C5847D44-4E40-409C-BD85-AAEE8D7B1850}">
      <text>
        <r>
          <rPr>
            <b/>
            <sz val="9"/>
            <color indexed="81"/>
            <rFont val="Tahoma"/>
            <family val="2"/>
          </rPr>
          <t>Usuario:</t>
        </r>
        <r>
          <rPr>
            <sz val="9"/>
            <color indexed="81"/>
            <rFont val="Tahoma"/>
            <family val="2"/>
          </rPr>
          <t xml:space="preserve">
1 casa tomada
</t>
        </r>
      </text>
    </comment>
    <comment ref="S4846" authorId="0" shapeId="0" xr:uid="{64905737-4B8F-416E-A9E4-755608F5B692}">
      <text>
        <r>
          <rPr>
            <b/>
            <sz val="9"/>
            <color indexed="81"/>
            <rFont val="Tahoma"/>
            <family val="2"/>
          </rPr>
          <t>Usuario:</t>
        </r>
        <r>
          <rPr>
            <sz val="9"/>
            <color indexed="81"/>
            <rFont val="Tahoma"/>
            <family val="2"/>
          </rPr>
          <t xml:space="preserve">
1 chaparro
</t>
        </r>
      </text>
    </comment>
    <comment ref="R4847" authorId="0" shapeId="0" xr:uid="{3F1649DF-2163-4E4B-A44F-5108A0CCB884}">
      <text>
        <r>
          <rPr>
            <b/>
            <sz val="9"/>
            <color indexed="81"/>
            <rFont val="Tahoma"/>
            <family val="2"/>
          </rPr>
          <t>Usuario:</t>
        </r>
        <r>
          <rPr>
            <sz val="9"/>
            <color indexed="81"/>
            <rFont val="Tahoma"/>
            <family val="2"/>
          </rPr>
          <t xml:space="preserve">
1 casa tomda
1 erato
</t>
        </r>
      </text>
    </comment>
    <comment ref="R4848" authorId="0" shapeId="0" xr:uid="{E3CFA847-AC4C-4741-AC2B-AB2F85D6864D}">
      <text>
        <r>
          <rPr>
            <b/>
            <sz val="9"/>
            <color indexed="81"/>
            <rFont val="Tahoma"/>
            <family val="2"/>
          </rPr>
          <t>Usuario:</t>
        </r>
        <r>
          <rPr>
            <sz val="9"/>
            <color indexed="81"/>
            <rFont val="Tahoma"/>
            <family val="2"/>
          </rPr>
          <t xml:space="preserve">
1 casa tomdaa
</t>
        </r>
      </text>
    </comment>
    <comment ref="R4850" authorId="0" shapeId="0" xr:uid="{BFBBD0B8-A730-4841-A6D1-0744992050A1}">
      <text>
        <r>
          <rPr>
            <b/>
            <sz val="9"/>
            <color indexed="81"/>
            <rFont val="Tahoma"/>
            <family val="2"/>
          </rPr>
          <t>Usuario:</t>
        </r>
        <r>
          <rPr>
            <sz val="9"/>
            <color indexed="81"/>
            <rFont val="Tahoma"/>
            <family val="2"/>
          </rPr>
          <t xml:space="preserve">
1 lepanto
</t>
        </r>
      </text>
    </comment>
    <comment ref="R4853" authorId="0" shapeId="0" xr:uid="{114AA88A-49BA-4851-887F-03FFF4D2E118}">
      <text>
        <r>
          <rPr>
            <b/>
            <sz val="9"/>
            <color indexed="81"/>
            <rFont val="Tahoma"/>
            <family val="2"/>
          </rPr>
          <t>Usuario:</t>
        </r>
        <r>
          <rPr>
            <sz val="9"/>
            <color indexed="81"/>
            <rFont val="Tahoma"/>
            <family val="2"/>
          </rPr>
          <t xml:space="preserve">
1 siglo xxi
</t>
        </r>
      </text>
    </comment>
    <comment ref="S4855" authorId="0" shapeId="0" xr:uid="{FA777016-7F77-4138-B4A0-D89D0DB84731}">
      <text>
        <r>
          <rPr>
            <b/>
            <sz val="9"/>
            <color indexed="81"/>
            <rFont val="Tahoma"/>
            <family val="2"/>
          </rPr>
          <t>Usuario:</t>
        </r>
        <r>
          <rPr>
            <sz val="9"/>
            <color indexed="81"/>
            <rFont val="Tahoma"/>
            <family val="2"/>
          </rPr>
          <t xml:space="preserve">
1 andino
</t>
        </r>
      </text>
    </comment>
    <comment ref="R4858" authorId="0" shapeId="0" xr:uid="{4D8C0C3F-0DF6-468F-889D-9C99896C9E51}">
      <text>
        <r>
          <rPr>
            <b/>
            <sz val="9"/>
            <color indexed="81"/>
            <rFont val="Tahoma"/>
            <family val="2"/>
          </rPr>
          <t>Usuario:</t>
        </r>
        <r>
          <rPr>
            <sz val="9"/>
            <color indexed="81"/>
            <rFont val="Tahoma"/>
            <family val="2"/>
          </rPr>
          <t xml:space="preserve">
1 wilborada
1 dario neuta
1 buscalibre
1 zona g
1 EFCE
2 isidro
1 buscalibre
</t>
        </r>
      </text>
    </comment>
    <comment ref="R4862" authorId="0" shapeId="0" xr:uid="{46CAD3A4-7B1C-4C9D-93EE-BED65B06E9CF}">
      <text>
        <r>
          <rPr>
            <b/>
            <sz val="9"/>
            <color indexed="81"/>
            <rFont val="Tahoma"/>
            <family val="2"/>
          </rPr>
          <t>Usuario:</t>
        </r>
        <r>
          <rPr>
            <sz val="9"/>
            <color indexed="81"/>
            <rFont val="Tahoma"/>
            <family val="2"/>
          </rPr>
          <t xml:space="preserve">
1 buscalibre
</t>
        </r>
      </text>
    </comment>
    <comment ref="R4869" authorId="0" shapeId="0" xr:uid="{2EB2A213-ED8C-479D-B257-7F41ABE03003}">
      <text>
        <r>
          <rPr>
            <b/>
            <sz val="9"/>
            <color indexed="81"/>
            <rFont val="Tahoma"/>
            <family val="2"/>
          </rPr>
          <t>Usuario:</t>
        </r>
        <r>
          <rPr>
            <sz val="9"/>
            <color indexed="81"/>
            <rFont val="Tahoma"/>
            <family val="2"/>
          </rPr>
          <t xml:space="preserve">
1 lepanto
</t>
        </r>
      </text>
    </comment>
    <comment ref="S4869" authorId="0" shapeId="0" xr:uid="{8F24C15A-75AF-4581-AA3B-794AEC9A2158}">
      <text>
        <r>
          <rPr>
            <b/>
            <sz val="9"/>
            <color indexed="81"/>
            <rFont val="Tahoma"/>
            <family val="2"/>
          </rPr>
          <t>Usuario:</t>
        </r>
        <r>
          <rPr>
            <sz val="9"/>
            <color indexed="81"/>
            <rFont val="Tahoma"/>
            <family val="2"/>
          </rPr>
          <t xml:space="preserve">
1 fondo c
</t>
        </r>
      </text>
    </comment>
    <comment ref="R4875" authorId="0" shapeId="0" xr:uid="{ADF15E38-16AC-49B0-AA3F-476BF09D0BB6}">
      <text>
        <r>
          <rPr>
            <b/>
            <sz val="9"/>
            <color indexed="81"/>
            <rFont val="Tahoma"/>
            <family val="2"/>
          </rPr>
          <t>Usuario:</t>
        </r>
        <r>
          <rPr>
            <sz val="9"/>
            <color indexed="81"/>
            <rFont val="Tahoma"/>
            <family val="2"/>
          </rPr>
          <t xml:space="preserve">
1 oso R</t>
        </r>
      </text>
    </comment>
    <comment ref="S4875" authorId="0" shapeId="0" xr:uid="{C6A7A7B8-E1C9-47C4-8625-044E0F6FBE3F}">
      <text>
        <r>
          <rPr>
            <b/>
            <sz val="9"/>
            <color indexed="81"/>
            <rFont val="Tahoma"/>
            <family val="2"/>
          </rPr>
          <t>Usuario:</t>
        </r>
        <r>
          <rPr>
            <sz val="9"/>
            <color indexed="81"/>
            <rFont val="Tahoma"/>
            <family val="2"/>
          </rPr>
          <t xml:space="preserve">
1 andino
</t>
        </r>
      </text>
    </comment>
    <comment ref="R4878" authorId="0" shapeId="0" xr:uid="{188DA580-400E-4A7A-9E01-AC8F21A5E957}">
      <text>
        <r>
          <rPr>
            <b/>
            <sz val="9"/>
            <color indexed="81"/>
            <rFont val="Tahoma"/>
            <family val="2"/>
          </rPr>
          <t>Usuario:</t>
        </r>
        <r>
          <rPr>
            <sz val="9"/>
            <color indexed="81"/>
            <rFont val="Tahoma"/>
            <family val="2"/>
          </rPr>
          <t xml:space="preserve">
1 buscalibre
</t>
        </r>
      </text>
    </comment>
    <comment ref="R4883" authorId="0" shapeId="0" xr:uid="{55484D57-1869-40F0-867C-0E379E851E19}">
      <text>
        <r>
          <rPr>
            <b/>
            <sz val="9"/>
            <color indexed="81"/>
            <rFont val="Tahoma"/>
            <family val="2"/>
          </rPr>
          <t>Usuario:</t>
        </r>
        <r>
          <rPr>
            <sz val="9"/>
            <color indexed="81"/>
            <rFont val="Tahoma"/>
            <family val="2"/>
          </rPr>
          <t xml:space="preserve">
1 buscalibre
</t>
        </r>
      </text>
    </comment>
    <comment ref="S4886" authorId="0" shapeId="0" xr:uid="{A6C545A5-0726-4282-8148-71D6A6382E6C}">
      <text>
        <r>
          <rPr>
            <b/>
            <sz val="9"/>
            <color indexed="81"/>
            <rFont val="Tahoma"/>
            <family val="2"/>
          </rPr>
          <t>Usuario:</t>
        </r>
        <r>
          <rPr>
            <sz val="9"/>
            <color indexed="81"/>
            <rFont val="Tahoma"/>
            <family val="2"/>
          </rPr>
          <t xml:space="preserve">
1 fondo c
</t>
        </r>
      </text>
    </comment>
    <comment ref="R4890" authorId="0" shapeId="0" xr:uid="{DA92833D-660F-47A6-BA63-C577381C7EC3}">
      <text>
        <r>
          <rPr>
            <b/>
            <sz val="9"/>
            <color indexed="81"/>
            <rFont val="Tahoma"/>
            <family val="2"/>
          </rPr>
          <t>Usuario:</t>
        </r>
        <r>
          <rPr>
            <sz val="9"/>
            <color indexed="81"/>
            <rFont val="Tahoma"/>
            <family val="2"/>
          </rPr>
          <t xml:space="preserve">
1 isidro
1 alfredo
1 undeme
1 isidro
2 lerner
</t>
        </r>
      </text>
    </comment>
    <comment ref="S4890" authorId="0" shapeId="0" xr:uid="{070365CB-2FC6-4A3A-9020-C718EAE70C73}">
      <text>
        <r>
          <rPr>
            <b/>
            <sz val="9"/>
            <color indexed="81"/>
            <rFont val="Tahoma"/>
            <family val="2"/>
          </rPr>
          <t>Usuario:</t>
        </r>
        <r>
          <rPr>
            <sz val="9"/>
            <color indexed="81"/>
            <rFont val="Tahoma"/>
            <family val="2"/>
          </rPr>
          <t xml:space="preserve">
1 isidro
1 alfredo
</t>
        </r>
      </text>
    </comment>
    <comment ref="R4892" authorId="0" shapeId="0" xr:uid="{4166CAA8-6BD4-4779-9CFA-9BE0729D697C}">
      <text>
        <r>
          <rPr>
            <b/>
            <sz val="9"/>
            <color indexed="81"/>
            <rFont val="Tahoma"/>
            <family val="2"/>
          </rPr>
          <t>Usuario:</t>
        </r>
        <r>
          <rPr>
            <sz val="9"/>
            <color indexed="81"/>
            <rFont val="Tahoma"/>
            <family val="2"/>
          </rPr>
          <t xml:space="preserve">
1 oso r
</t>
        </r>
      </text>
    </comment>
    <comment ref="S4892" authorId="0" shapeId="0" xr:uid="{6ED7A62B-9386-4009-BECB-2C809DFC4B9B}">
      <text>
        <r>
          <rPr>
            <b/>
            <sz val="9"/>
            <color indexed="81"/>
            <rFont val="Tahoma"/>
            <family val="2"/>
          </rPr>
          <t>Usuario:</t>
        </r>
        <r>
          <rPr>
            <sz val="9"/>
            <color indexed="81"/>
            <rFont val="Tahoma"/>
            <family val="2"/>
          </rPr>
          <t xml:space="preserve">
1 tango
1 tango
1 aleph
</t>
        </r>
      </text>
    </comment>
    <comment ref="R4898" authorId="0" shapeId="0" xr:uid="{A531A0FD-958B-434D-B55A-9760451D5E00}">
      <text>
        <r>
          <rPr>
            <b/>
            <sz val="9"/>
            <color indexed="81"/>
            <rFont val="Tahoma"/>
            <family val="2"/>
          </rPr>
          <t>Usuario:</t>
        </r>
        <r>
          <rPr>
            <sz val="9"/>
            <color indexed="81"/>
            <rFont val="Tahoma"/>
            <family val="2"/>
          </rPr>
          <t xml:space="preserve">
1 buscalibre
</t>
        </r>
      </text>
    </comment>
    <comment ref="R4899" authorId="0" shapeId="0" xr:uid="{8E91B9F1-ACF5-452A-897E-92E9BECE28FA}">
      <text>
        <r>
          <rPr>
            <b/>
            <sz val="9"/>
            <color indexed="81"/>
            <rFont val="Tahoma"/>
            <family val="2"/>
          </rPr>
          <t>Usuario:</t>
        </r>
        <r>
          <rPr>
            <sz val="9"/>
            <color indexed="81"/>
            <rFont val="Tahoma"/>
            <family val="2"/>
          </rPr>
          <t xml:space="preserve">
1 focui
1 buscalibre
1 buscalibre
1 buscalibre
1 buscalibre
1 undeme
1 buscalibre
</t>
        </r>
      </text>
    </comment>
    <comment ref="R4900" authorId="0" shapeId="0" xr:uid="{1E46E7C4-1338-482F-A4E1-C543942D27FF}">
      <text>
        <r>
          <rPr>
            <b/>
            <sz val="9"/>
            <color indexed="81"/>
            <rFont val="Tahoma"/>
            <family val="2"/>
          </rPr>
          <t>Usuario:</t>
        </r>
        <r>
          <rPr>
            <sz val="9"/>
            <color indexed="81"/>
            <rFont val="Tahoma"/>
            <family val="2"/>
          </rPr>
          <t xml:space="preserve">
1 casa paramo
1 buscalibre
1 buscalibre
</t>
        </r>
      </text>
    </comment>
    <comment ref="R4902" authorId="0" shapeId="0" xr:uid="{F88AC808-1E2A-4D24-9CB0-58E6EFDE3990}">
      <text>
        <r>
          <rPr>
            <b/>
            <sz val="9"/>
            <color indexed="81"/>
            <rFont val="Tahoma"/>
            <family val="2"/>
          </rPr>
          <t>Usuario:</t>
        </r>
        <r>
          <rPr>
            <sz val="9"/>
            <color indexed="81"/>
            <rFont val="Tahoma"/>
            <family val="2"/>
          </rPr>
          <t xml:space="preserve">
1 carranza
1 av chile
3 bukz med
1 jose l
13 nacionales
2 bukz bta
3 efce
1 licenciado
3 zona g
1 lepanto
1 villegas
1 arte de L
3 tango
1 callejon 80 
1 ana colina
1 wilborada
1 animal de luz
2 tango
1 tertulia
</t>
        </r>
      </text>
    </comment>
    <comment ref="S4902" authorId="0" shapeId="0" xr:uid="{D58BEEFF-8F39-46FF-A303-32ED28367AD1}">
      <text>
        <r>
          <rPr>
            <b/>
            <sz val="9"/>
            <color indexed="81"/>
            <rFont val="Tahoma"/>
            <family val="2"/>
          </rPr>
          <t>Usuario:</t>
        </r>
        <r>
          <rPr>
            <sz val="9"/>
            <color indexed="81"/>
            <rFont val="Tahoma"/>
            <family val="2"/>
          </rPr>
          <t xml:space="preserve">
1  jose lopez
1 arte de l
</t>
        </r>
      </text>
    </comment>
    <comment ref="R4903" authorId="0" shapeId="0" xr:uid="{3E66ABE0-96B9-4BD8-920B-67B061FAF420}">
      <text>
        <r>
          <rPr>
            <b/>
            <sz val="9"/>
            <color indexed="81"/>
            <rFont val="Tahoma"/>
            <family val="2"/>
          </rPr>
          <t>Usuario:</t>
        </r>
        <r>
          <rPr>
            <sz val="9"/>
            <color indexed="81"/>
            <rFont val="Tahoma"/>
            <family val="2"/>
          </rPr>
          <t xml:space="preserve">
1 alfredo
1 focui
1 exlibris
1 licenciado
1 alejandra
1 oso a
1 bukz bta
1 tornamesa chile
1 oso SM
1 zona g
1 9 tres c
1 efce rep
1 santo S
1 tango
1 wilborada
1 central
1 contexto
1 lepanto
1 lepanto
</t>
        </r>
      </text>
    </comment>
    <comment ref="S4903" authorId="0" shapeId="0" xr:uid="{7B80BFA9-6318-498D-8F85-6ECE6ED6BF23}">
      <text>
        <r>
          <rPr>
            <b/>
            <sz val="9"/>
            <color indexed="81"/>
            <rFont val="Tahoma"/>
            <family val="2"/>
          </rPr>
          <t>Usuario:</t>
        </r>
        <r>
          <rPr>
            <sz val="9"/>
            <color indexed="81"/>
            <rFont val="Tahoma"/>
            <family val="2"/>
          </rPr>
          <t xml:space="preserve">
1 alfredo
</t>
        </r>
      </text>
    </comment>
    <comment ref="R4904" authorId="0" shapeId="0" xr:uid="{8B2381E4-5A31-4362-B02D-789DC3A56208}">
      <text>
        <r>
          <rPr>
            <b/>
            <sz val="9"/>
            <color indexed="81"/>
            <rFont val="Tahoma"/>
            <family val="2"/>
          </rPr>
          <t>Usuario:</t>
        </r>
        <r>
          <rPr>
            <sz val="9"/>
            <color indexed="81"/>
            <rFont val="Tahoma"/>
            <family val="2"/>
          </rPr>
          <t xml:space="preserve">
1 oso r
1 evaristo
1 alfredo
1 buscalibre
1 lepanto
1 teusaquillo
</t>
        </r>
      </text>
    </comment>
    <comment ref="R4905" authorId="0" shapeId="0" xr:uid="{A71D5A2A-EC8F-429B-9514-B848A7336201}">
      <text>
        <r>
          <rPr>
            <b/>
            <sz val="9"/>
            <color indexed="81"/>
            <rFont val="Tahoma"/>
            <family val="2"/>
          </rPr>
          <t>Usuario:</t>
        </r>
        <r>
          <rPr>
            <sz val="9"/>
            <color indexed="81"/>
            <rFont val="Tahoma"/>
            <family val="2"/>
          </rPr>
          <t xml:space="preserve">
1 oso r
1 casa paramo
1 alfredo
1 ed modernas
1 jose lopez
1 erato
1 licenciado
1 alejandra
1 oso SM
1 elpidia
1 lepanto
1 sergio
1 dario n
1 undeme
1 dario m
1 tertulia
1 alfredo
1 lepanto
2 licenciado
1 alfredo
1 zona g
</t>
        </r>
      </text>
    </comment>
    <comment ref="S4905" authorId="0" shapeId="0" xr:uid="{7C19EDF0-6330-45A8-9E10-8FF88B62E03B}">
      <text>
        <r>
          <rPr>
            <b/>
            <sz val="9"/>
            <color indexed="81"/>
            <rFont val="Tahoma"/>
            <family val="2"/>
          </rPr>
          <t>Usuario:</t>
        </r>
        <r>
          <rPr>
            <sz val="9"/>
            <color indexed="81"/>
            <rFont val="Tahoma"/>
            <family val="2"/>
          </rPr>
          <t xml:space="preserve">
1 ed modernas
1 jose lopez
1 alfredo
1 elpidia
</t>
        </r>
      </text>
    </comment>
    <comment ref="R4906" authorId="0" shapeId="0" xr:uid="{C25774E4-1236-43DA-8FCA-51B5989CFF23}">
      <text>
        <r>
          <rPr>
            <b/>
            <sz val="9"/>
            <color rgb="FF000000"/>
            <rFont val="Tahoma"/>
            <family val="2"/>
          </rPr>
          <t>Usuario:</t>
        </r>
        <r>
          <rPr>
            <sz val="9"/>
            <color rgb="FF000000"/>
            <rFont val="Tahoma"/>
            <family val="2"/>
          </rPr>
          <t xml:space="preserve">
1 wilborada
1 casa paramo
1 alfredo
1 buscalibre
1 ed modernas
1 erato
1 buscalibre
1 elpidia
1 lepanto
1 alfrtedo
1 alfredo
</t>
        </r>
      </text>
    </comment>
    <comment ref="S4906" authorId="0" shapeId="0" xr:uid="{831791DB-A516-4263-B326-B14353E163B4}">
      <text>
        <r>
          <rPr>
            <b/>
            <sz val="9"/>
            <color indexed="81"/>
            <rFont val="Tahoma"/>
            <family val="2"/>
          </rPr>
          <t>Usuario:</t>
        </r>
        <r>
          <rPr>
            <sz val="9"/>
            <color indexed="81"/>
            <rFont val="Tahoma"/>
            <family val="2"/>
          </rPr>
          <t xml:space="preserve">
1 ed modernas
1 elpidia
</t>
        </r>
      </text>
    </comment>
    <comment ref="R4908" authorId="0" shapeId="0" xr:uid="{CE5D853A-E635-42F6-900F-4489766F6980}">
      <text>
        <r>
          <rPr>
            <b/>
            <sz val="9"/>
            <color indexed="81"/>
            <rFont val="Tahoma"/>
            <family val="2"/>
          </rPr>
          <t>Usuario:</t>
        </r>
        <r>
          <rPr>
            <sz val="9"/>
            <color indexed="81"/>
            <rFont val="Tahoma"/>
            <family val="2"/>
          </rPr>
          <t xml:space="preserve">
1 oso R
1 casa paramo
1 alfredo
1 ed modernas
1 erato
1 licenciado
1 efce
1 lepanto
1 dario m
1 tertulia
1 alfredo
1 alfredo
</t>
        </r>
      </text>
    </comment>
    <comment ref="S4908" authorId="0" shapeId="0" xr:uid="{62D332D2-FBB5-4A00-AD41-A77A279A71D9}">
      <text>
        <r>
          <rPr>
            <b/>
            <sz val="9"/>
            <color indexed="81"/>
            <rFont val="Tahoma"/>
            <family val="2"/>
          </rPr>
          <t>Usuario:</t>
        </r>
        <r>
          <rPr>
            <sz val="9"/>
            <color indexed="81"/>
            <rFont val="Tahoma"/>
            <family val="2"/>
          </rPr>
          <t xml:space="preserve">
1 ed modernas
</t>
        </r>
      </text>
    </comment>
    <comment ref="R4909" authorId="0" shapeId="0" xr:uid="{B4A61309-CD21-4D74-8A27-1A107A1094D6}">
      <text>
        <r>
          <rPr>
            <b/>
            <sz val="9"/>
            <color rgb="FF000000"/>
            <rFont val="Tahoma"/>
            <family val="2"/>
          </rPr>
          <t>Usuario:</t>
        </r>
        <r>
          <rPr>
            <sz val="9"/>
            <color rgb="FF000000"/>
            <rFont val="Tahoma"/>
            <family val="2"/>
          </rPr>
          <t xml:space="preserve">
1 oso r
1 evaristo
1 casa paramo
1 alfredo
1 buscalibre
1 erato
1 ed modernas
1 buscalibre
1 jose lopez
1 erato
1 busalibre
1 exlibris
1 licenciado
1 profitecnicas
1 alejandra
1 oso a
1 bukz bta
1 mat teusa
1 mat mac
1 alfredo
1 tornamesa chile
1 zona g
1 9 tres C
1 efce rep
1 santo s
1 tngo
1 callejon C
1 wilborada
1 contexto
3 lerner
1 buscalibre
1 alfredo
1 zona g
</t>
        </r>
      </text>
    </comment>
    <comment ref="S4909" authorId="0" shapeId="0" xr:uid="{33D3DEB1-3ADF-4B22-8A6A-9148AD662E89}">
      <text>
        <r>
          <rPr>
            <b/>
            <sz val="9"/>
            <color indexed="81"/>
            <rFont val="Tahoma"/>
            <family val="2"/>
          </rPr>
          <t>Usuario:</t>
        </r>
        <r>
          <rPr>
            <sz val="9"/>
            <color indexed="81"/>
            <rFont val="Tahoma"/>
            <family val="2"/>
          </rPr>
          <t xml:space="preserve">
1 evaristo
1 ed modernas
1 alfredo
</t>
        </r>
      </text>
    </comment>
    <comment ref="R4910" authorId="0" shapeId="0" xr:uid="{83730A94-8AB6-4655-9E1B-A489EFC4C9E9}">
      <text>
        <r>
          <rPr>
            <b/>
            <sz val="9"/>
            <color indexed="81"/>
            <rFont val="Tahoma"/>
            <family val="2"/>
          </rPr>
          <t>Usuario:</t>
        </r>
        <r>
          <rPr>
            <sz val="9"/>
            <color indexed="81"/>
            <rFont val="Tahoma"/>
            <family val="2"/>
          </rPr>
          <t xml:space="preserve">
1 oso r
1 casa paramo
1 alfredo
1 erato
1 focui
1 exlibris
1 licenciado
1 profitecnicas
1 alejandra
1 oso a
1 bukz bta
1 mat teusa
1 mat mac
1 oso SM
1 9 tres c
1 efce rep
1 santo s
1 tango
1 wilborada
1 central
1 bukz bta
1 buscalibre
1 lepanto
2 alfredo
1 alfredo
1 alfredo
</t>
        </r>
      </text>
    </comment>
    <comment ref="S4910" authorId="0" shapeId="0" xr:uid="{26CBFC1A-6375-4AF8-B44F-E21EDE6281E1}">
      <text>
        <r>
          <rPr>
            <b/>
            <sz val="9"/>
            <color indexed="81"/>
            <rFont val="Tahoma"/>
            <family val="2"/>
          </rPr>
          <t>Usuario:</t>
        </r>
        <r>
          <rPr>
            <sz val="9"/>
            <color indexed="81"/>
            <rFont val="Tahoma"/>
            <family val="2"/>
          </rPr>
          <t xml:space="preserve">
1 alfredo
2 alfredo
1 central
</t>
        </r>
      </text>
    </comment>
    <comment ref="R4911" authorId="0" shapeId="0" xr:uid="{95B2FAE3-8A82-40AC-8133-058E88FA0311}">
      <text>
        <r>
          <rPr>
            <b/>
            <sz val="9"/>
            <color indexed="81"/>
            <rFont val="Tahoma"/>
            <family val="2"/>
          </rPr>
          <t>Usuario:</t>
        </r>
        <r>
          <rPr>
            <sz val="9"/>
            <color indexed="81"/>
            <rFont val="Tahoma"/>
            <family val="2"/>
          </rPr>
          <t xml:space="preserve">
1 alfredo
1 erato
</t>
        </r>
      </text>
    </comment>
    <comment ref="R4912" authorId="0" shapeId="0" xr:uid="{849A1AFB-1E8D-4EEE-9862-2FF4242B4712}">
      <text>
        <r>
          <rPr>
            <b/>
            <sz val="9"/>
            <color rgb="FF000000"/>
            <rFont val="Tahoma"/>
            <family val="2"/>
          </rPr>
          <t>Usuario:</t>
        </r>
        <r>
          <rPr>
            <sz val="9"/>
            <color rgb="FF000000"/>
            <rFont val="Tahoma"/>
            <family val="2"/>
          </rPr>
          <t xml:space="preserve">
1 oso r
1 nac bquilla
1 casa paramo
1 alfredo
1 buscalibre
1 focui
1 zona g
</t>
        </r>
      </text>
    </comment>
    <comment ref="S4912" authorId="0" shapeId="0" xr:uid="{5C48ECF1-1DB9-40C3-92D7-6D7F60921F05}">
      <text>
        <r>
          <rPr>
            <b/>
            <sz val="9"/>
            <color indexed="81"/>
            <rFont val="Tahoma"/>
            <family val="2"/>
          </rPr>
          <t>Usuario:</t>
        </r>
        <r>
          <rPr>
            <sz val="9"/>
            <color indexed="81"/>
            <rFont val="Tahoma"/>
            <family val="2"/>
          </rPr>
          <t xml:space="preserve">
1 prologo
</t>
        </r>
      </text>
    </comment>
    <comment ref="R4913" authorId="0" shapeId="0" xr:uid="{ED15B60E-A52F-4BA3-B5D7-D453F1817A15}">
      <text>
        <r>
          <rPr>
            <b/>
            <sz val="9"/>
            <color indexed="81"/>
            <rFont val="Tahoma"/>
            <family val="2"/>
          </rPr>
          <t>Usuario:</t>
        </r>
        <r>
          <rPr>
            <sz val="9"/>
            <color indexed="81"/>
            <rFont val="Tahoma"/>
            <family val="2"/>
          </rPr>
          <t xml:space="preserve">
1 valija
1 av chile
1 bukz med
1 wilborada
</t>
        </r>
      </text>
    </comment>
    <comment ref="R4914" authorId="0" shapeId="0" xr:uid="{15371813-2080-4D61-A207-35D5F842FC37}">
      <text>
        <r>
          <rPr>
            <b/>
            <sz val="9"/>
            <color indexed="81"/>
            <rFont val="Tahoma"/>
            <family val="2"/>
          </rPr>
          <t>Usuario:</t>
        </r>
        <r>
          <rPr>
            <sz val="9"/>
            <color indexed="81"/>
            <rFont val="Tahoma"/>
            <family val="2"/>
          </rPr>
          <t xml:space="preserve">
1 exlibris
1 carranza
1 valija
</t>
        </r>
      </text>
    </comment>
    <comment ref="R4915" authorId="0" shapeId="0" xr:uid="{D4CC1A7A-7192-4DCA-934E-39339F428516}">
      <text>
        <r>
          <rPr>
            <b/>
            <sz val="9"/>
            <color indexed="81"/>
            <rFont val="Tahoma"/>
            <family val="2"/>
          </rPr>
          <t>Usuario:</t>
        </r>
        <r>
          <rPr>
            <sz val="9"/>
            <color indexed="81"/>
            <rFont val="Tahoma"/>
            <family val="2"/>
          </rPr>
          <t xml:space="preserve">
1 exlibris
1 carranza
1 av chile
1 tertulia
</t>
        </r>
      </text>
    </comment>
    <comment ref="R4916" authorId="0" shapeId="0" xr:uid="{C7855044-E732-4EE1-901E-2ADE04759F60}">
      <text>
        <r>
          <rPr>
            <b/>
            <sz val="9"/>
            <color indexed="81"/>
            <rFont val="Tahoma"/>
            <family val="2"/>
          </rPr>
          <t>Usuario:</t>
        </r>
        <r>
          <rPr>
            <sz val="9"/>
            <color indexed="81"/>
            <rFont val="Tahoma"/>
            <family val="2"/>
          </rPr>
          <t xml:space="preserve">
1 kitoblar
1 av chile
1 bukz med
1 bukz bta
2 efce
1 zona g
1 tertulia
</t>
        </r>
      </text>
    </comment>
    <comment ref="S4916" authorId="0" shapeId="0" xr:uid="{A3666543-2ED1-4BDF-9576-F41BD26D20C6}">
      <text>
        <r>
          <rPr>
            <b/>
            <sz val="9"/>
            <color indexed="81"/>
            <rFont val="Tahoma"/>
            <family val="2"/>
          </rPr>
          <t>Usuario:</t>
        </r>
        <r>
          <rPr>
            <sz val="9"/>
            <color indexed="81"/>
            <rFont val="Tahoma"/>
            <family val="2"/>
          </rPr>
          <t xml:space="preserve">
1 kitoblar
</t>
        </r>
      </text>
    </comment>
    <comment ref="R4917" authorId="0" shapeId="0" xr:uid="{F5849A7F-15F3-4A2F-A738-913E6AC7FC3A}">
      <text>
        <r>
          <rPr>
            <b/>
            <sz val="9"/>
            <color indexed="81"/>
            <rFont val="Tahoma"/>
            <family val="2"/>
          </rPr>
          <t>Usuario:</t>
        </r>
        <r>
          <rPr>
            <sz val="9"/>
            <color indexed="81"/>
            <rFont val="Tahoma"/>
            <family val="2"/>
          </rPr>
          <t xml:space="preserve">
1 era andino
1 espritu Y
1 hacienda
1 arcano chapi
1 arcano pepe
1 uruguay
1 aquarius
1 casa viva
1 casa vivia stafe
1 contexto
1 espiritu Y
1 aquarius
</t>
        </r>
      </text>
    </comment>
    <comment ref="S4917" authorId="0" shapeId="0" xr:uid="{2C869436-93C3-43C8-8AE4-428489B9EE16}">
      <text>
        <r>
          <rPr>
            <b/>
            <sz val="9"/>
            <color indexed="81"/>
            <rFont val="Tahoma"/>
            <family val="2"/>
          </rPr>
          <t>Usuario:</t>
        </r>
        <r>
          <rPr>
            <sz val="9"/>
            <color indexed="81"/>
            <rFont val="Tahoma"/>
            <family val="2"/>
          </rPr>
          <t xml:space="preserve">
1 casa v
1 andino
</t>
        </r>
      </text>
    </comment>
    <comment ref="R4918" authorId="0" shapeId="0" xr:uid="{7E30857B-946C-4462-AA86-785D95F465E9}">
      <text>
        <r>
          <rPr>
            <b/>
            <sz val="9"/>
            <color indexed="81"/>
            <rFont val="Tahoma"/>
            <family val="2"/>
          </rPr>
          <t>Usuario:</t>
        </r>
        <r>
          <rPr>
            <sz val="9"/>
            <color indexed="81"/>
            <rFont val="Tahoma"/>
            <family val="2"/>
          </rPr>
          <t xml:space="preserve">
1 era andino
1 hacienda
1 carrnaza
1 valija
1 av chile
1 bukz med
</t>
        </r>
      </text>
    </comment>
    <comment ref="S4918" authorId="0" shapeId="0" xr:uid="{2EC141B4-44F8-4123-9F5A-F97CB2D06A12}">
      <text>
        <r>
          <rPr>
            <b/>
            <sz val="9"/>
            <color indexed="81"/>
            <rFont val="Tahoma"/>
            <family val="2"/>
          </rPr>
          <t>Usuario:</t>
        </r>
        <r>
          <rPr>
            <sz val="9"/>
            <color indexed="81"/>
            <rFont val="Tahoma"/>
            <family val="2"/>
          </rPr>
          <t xml:space="preserve">
1 andino
</t>
        </r>
      </text>
    </comment>
    <comment ref="R4919" authorId="0" shapeId="0" xr:uid="{44DE4845-92DD-4CC0-9766-326765963B7B}">
      <text>
        <r>
          <rPr>
            <b/>
            <sz val="9"/>
            <color indexed="81"/>
            <rFont val="Tahoma"/>
            <family val="2"/>
          </rPr>
          <t>Usuario:</t>
        </r>
        <r>
          <rPr>
            <sz val="9"/>
            <color indexed="81"/>
            <rFont val="Tahoma"/>
            <family val="2"/>
          </rPr>
          <t xml:space="preserve">
1 teusaquillo
1 macarena
1 arcano pepe S
1 arcano chapi
1 aquarius
1 alfredo
1 era hacienda
1 era andino
1 espiritu Y
1 licenciado
1 tres c
2 zona g
1 memorias
5 lerner
1 profitecnicas
15 nacinales
1 efce
1 tango
1 librería animal
1 contexto
2 gemas
1 central
1 av chile
1 wilborada
1 farmacia Q
2 era andino
1 callejon ced
1 callejon 80
1 siglo xxi
2 grammata
1 tertulia
1 lepanto
1 licenciado
1 munn colina
1 munn medellin
</t>
        </r>
      </text>
    </comment>
    <comment ref="S4919" authorId="0" shapeId="0" xr:uid="{D8AEB0E6-75C3-420D-97E2-89E683A40ECA}">
      <text>
        <r>
          <rPr>
            <b/>
            <sz val="9"/>
            <color indexed="81"/>
            <rFont val="Tahoma"/>
            <family val="2"/>
          </rPr>
          <t>Usuario:</t>
        </r>
        <r>
          <rPr>
            <sz val="9"/>
            <color indexed="81"/>
            <rFont val="Tahoma"/>
            <family val="2"/>
          </rPr>
          <t xml:space="preserve">
1 andino
2 andino
</t>
        </r>
      </text>
    </comment>
    <comment ref="R4920" authorId="0" shapeId="0" xr:uid="{B7ECFDE7-B2A1-4D8D-892B-C6B104033CA5}">
      <text>
        <r>
          <rPr>
            <b/>
            <sz val="9"/>
            <color indexed="81"/>
            <rFont val="Tahoma"/>
            <family val="2"/>
          </rPr>
          <t>Usuario:</t>
        </r>
        <r>
          <rPr>
            <sz val="9"/>
            <color indexed="81"/>
            <rFont val="Tahoma"/>
            <family val="2"/>
          </rPr>
          <t xml:space="preserve">
1 av chile
1 bukz med
1 bukz bta
2 EFCE
1 licenciado
1 zona g
1 arte de l
1 ana colina
1 arte de L</t>
        </r>
      </text>
    </comment>
    <comment ref="R4921" authorId="0" shapeId="0" xr:uid="{4BD8F5FC-61CA-4C7C-8B08-2019AF54F99D}">
      <text>
        <r>
          <rPr>
            <b/>
            <sz val="9"/>
            <color rgb="FF000000"/>
            <rFont val="Tahoma"/>
            <family val="2"/>
          </rPr>
          <t>Usuario:</t>
        </r>
        <r>
          <rPr>
            <sz val="9"/>
            <color rgb="FF000000"/>
            <rFont val="Tahoma"/>
            <family val="2"/>
          </rPr>
          <t xml:space="preserve">
1 wilborada
1 casa paramo
1 alfredo
1 café licenciado
1 lepanto
</t>
        </r>
      </text>
    </comment>
    <comment ref="R4922" authorId="0" shapeId="0" xr:uid="{18EFC3F7-83EB-4325-835E-E2CB3E179282}">
      <text>
        <r>
          <rPr>
            <b/>
            <sz val="9"/>
            <color rgb="FF000000"/>
            <rFont val="Tahoma"/>
            <family val="2"/>
          </rPr>
          <t>Usuario:</t>
        </r>
        <r>
          <rPr>
            <sz val="9"/>
            <color rgb="FF000000"/>
            <rFont val="Tahoma"/>
            <family val="2"/>
          </rPr>
          <t xml:space="preserve">
1 wilboraa
1 oso r
1 alfredo
1 focui
1 exlibris
1 licenciado
1 oso a
1 bukz bta
1 mat teusa
1 mat mac
1 oso SM
1 zona g
1 9 tres c
1 efce rep
1 santo s
1 javeriana
1  central
1 espiritu Y
1 sergio
1 dario n
4 wilborada
1 dari m
1 tertulia
1 teusaquillo
</t>
        </r>
      </text>
    </comment>
    <comment ref="S4922" authorId="0" shapeId="0" xr:uid="{51C5DCEC-7B8C-4E0D-8A56-85A03468E231}">
      <text>
        <r>
          <rPr>
            <b/>
            <sz val="9"/>
            <color indexed="81"/>
            <rFont val="Tahoma"/>
            <family val="2"/>
          </rPr>
          <t>Usuario:</t>
        </r>
        <r>
          <rPr>
            <sz val="9"/>
            <color indexed="81"/>
            <rFont val="Tahoma"/>
            <family val="2"/>
          </rPr>
          <t xml:space="preserve">
1 alfredo
</t>
        </r>
      </text>
    </comment>
    <comment ref="R4923" authorId="0" shapeId="0" xr:uid="{1950A733-9CBB-491C-8C3F-546DB6199F7A}">
      <text>
        <r>
          <rPr>
            <b/>
            <sz val="9"/>
            <color indexed="81"/>
            <rFont val="Tahoma"/>
            <family val="2"/>
          </rPr>
          <t>Usuario:</t>
        </r>
        <r>
          <rPr>
            <sz val="9"/>
            <color indexed="81"/>
            <rFont val="Tahoma"/>
            <family val="2"/>
          </rPr>
          <t xml:space="preserve">
1 wilborada
1 oso r
1 nac bquilla
1 exlibris
1 licenciado
1 oso a
1 bukz bta
1 mat teusa
1 mat mac
1 tornamesa chile
1 oso SM
1 zona g
1 9 tres c
1 efce rep
1 santo s
1 tango
1 callejonC
1 javeriana
1 central
1 contexto
1 lepanto
1 dario n
1 undeme
1 dario m
1 tertulia
1 teusaquillo
1 lepanto
1 alfredo
1 zona g
</t>
        </r>
      </text>
    </comment>
    <comment ref="S4923" authorId="0" shapeId="0" xr:uid="{8B337AB7-75D6-4622-9BBA-3842E8C0A310}">
      <text>
        <r>
          <rPr>
            <b/>
            <sz val="9"/>
            <color indexed="81"/>
            <rFont val="Tahoma"/>
            <family val="2"/>
          </rPr>
          <t>Usuario:</t>
        </r>
        <r>
          <rPr>
            <sz val="9"/>
            <color indexed="81"/>
            <rFont val="Tahoma"/>
            <family val="2"/>
          </rPr>
          <t xml:space="preserve">
1 alfredo
</t>
        </r>
      </text>
    </comment>
    <comment ref="R4924" authorId="0" shapeId="0" xr:uid="{40C14378-E487-4EBD-8881-656EEBB0E6FE}">
      <text>
        <r>
          <rPr>
            <b/>
            <sz val="9"/>
            <color indexed="81"/>
            <rFont val="Tahoma"/>
            <family val="2"/>
          </rPr>
          <t>Usuario:</t>
        </r>
        <r>
          <rPr>
            <sz val="9"/>
            <color indexed="81"/>
            <rFont val="Tahoma"/>
            <family val="2"/>
          </rPr>
          <t xml:space="preserve">
1 carranza
1 av chile
3 bukz med
1 jose L
13 nacionales
2 bukz bta
3 efce
1 licenciado
3 zona g
1 lepanto
1 villegas
1 arte de l
3 tango
1 callejon 80
1 ana colina
1 wilborada
1 animal de luz
1 tertulia
</t>
        </r>
      </text>
    </comment>
    <comment ref="S4924" authorId="0" shapeId="0" xr:uid="{6D899C6B-CE8A-452D-8339-5EECF07D7986}">
      <text>
        <r>
          <rPr>
            <b/>
            <sz val="9"/>
            <color indexed="81"/>
            <rFont val="Tahoma"/>
            <family val="2"/>
          </rPr>
          <t>Usuario:</t>
        </r>
        <r>
          <rPr>
            <sz val="9"/>
            <color indexed="81"/>
            <rFont val="Tahoma"/>
            <family val="2"/>
          </rPr>
          <t xml:space="preserve">
1 jose lopez
1 arte de L
</t>
        </r>
      </text>
    </comment>
    <comment ref="R4925" authorId="0" shapeId="0" xr:uid="{F4968F83-BEAE-490F-9EF3-B07B47164B60}">
      <text>
        <r>
          <rPr>
            <b/>
            <sz val="9"/>
            <color indexed="81"/>
            <rFont val="Tahoma"/>
            <family val="2"/>
          </rPr>
          <t>Usuario:</t>
        </r>
        <r>
          <rPr>
            <sz val="9"/>
            <color indexed="81"/>
            <rFont val="Tahoma"/>
            <family val="2"/>
          </rPr>
          <t xml:space="preserve">
1 wilborada
1 oso r
1 evaristo
1 alfredo
1 focui
1 exlibris
1 licenciado
1 profitecnicas
1 alejandra
1 oso A
1 bukz bta
1 mat teusa
1 mat mac
1 alfredo
1 oso SM
1 zona g
1 9 tres c
1 efce rep
1 central
1 contexto
1 buscalibre
1 espiritu Y
1 lepanto
2 alfredo
2 matorral teusa
1 alfredo
2 alfredo
</t>
        </r>
      </text>
    </comment>
    <comment ref="S4925" authorId="0" shapeId="0" xr:uid="{8A566607-970B-4E2F-A134-18F309A72BF6}">
      <text>
        <r>
          <rPr>
            <b/>
            <sz val="9"/>
            <color indexed="81"/>
            <rFont val="Tahoma"/>
            <family val="2"/>
          </rPr>
          <t>Usuario:</t>
        </r>
        <r>
          <rPr>
            <sz val="9"/>
            <color indexed="81"/>
            <rFont val="Tahoma"/>
            <family val="2"/>
          </rPr>
          <t xml:space="preserve">
1 evaristo
1 alfredo
1 alfredo
2 alfredo
</t>
        </r>
      </text>
    </comment>
    <comment ref="R4926" authorId="0" shapeId="0" xr:uid="{8A6C1832-115B-43C3-9E38-351FEAEA8E8C}">
      <text>
        <r>
          <rPr>
            <b/>
            <sz val="9"/>
            <color indexed="81"/>
            <rFont val="Tahoma"/>
            <family val="2"/>
          </rPr>
          <t>Usuario:</t>
        </r>
        <r>
          <rPr>
            <sz val="9"/>
            <color indexed="81"/>
            <rFont val="Tahoma"/>
            <family val="2"/>
          </rPr>
          <t xml:space="preserve">
1 wilborada
1 alfredo
1 buscalibre
1 erato
1 bukz bta
1 bukz med
1 tres c
1 zona g
2 tango
1 efce
1 contexto
1 lerner
1 av chile
1 wilborada
1 colina
1 callejon 80
1 lepanto
1 sergio
3 bukz med
1 dario n
2 alfredo
1 undeme
1 dario m
1 tertulia
1 lepanto
1 alfredo
1 av chile
2 alfredo
1 zona g
</t>
        </r>
      </text>
    </comment>
    <comment ref="S4926" authorId="0" shapeId="0" xr:uid="{EC8B923D-1978-483B-B0C3-D919A00BF36E}">
      <text>
        <r>
          <rPr>
            <b/>
            <sz val="9"/>
            <color indexed="81"/>
            <rFont val="Tahoma"/>
            <family val="2"/>
          </rPr>
          <t>Usuario:</t>
        </r>
        <r>
          <rPr>
            <sz val="9"/>
            <color indexed="81"/>
            <rFont val="Tahoma"/>
            <family val="2"/>
          </rPr>
          <t xml:space="preserve">
2 alfredo
</t>
        </r>
      </text>
    </comment>
    <comment ref="R4927" authorId="0" shapeId="0" xr:uid="{83DE0102-5F72-4F9C-8125-43929CD6A266}">
      <text>
        <r>
          <rPr>
            <b/>
            <sz val="9"/>
            <color rgb="FF000000"/>
            <rFont val="Tahoma"/>
            <family val="2"/>
          </rPr>
          <t>Usuario:</t>
        </r>
        <r>
          <rPr>
            <sz val="9"/>
            <color rgb="FF000000"/>
            <rFont val="Tahoma"/>
            <family val="2"/>
          </rPr>
          <t xml:space="preserve">
1 wilboraada
1 oso r
1 buscalibre
1 alfredo 
1 buscalibre
1 exlibris
1 licenciado
1 profitecnicas
1 alejandra
1 oso a
1 buk bta
1 mat teusa
1 mat mac
1 alftredo 
1 oso SM
1 zona g
1 9 tres c
1 santo s
1 tango
1 wilborada
1 central
1 buscalibre
1 lepanto
2 alfredo
1 alfredo
</t>
        </r>
      </text>
    </comment>
    <comment ref="S4927" authorId="0" shapeId="0" xr:uid="{98950DC8-BD1F-46DD-B104-C82FE66E15F5}">
      <text>
        <r>
          <rPr>
            <b/>
            <sz val="9"/>
            <color indexed="81"/>
            <rFont val="Tahoma"/>
            <family val="2"/>
          </rPr>
          <t>Usuario:</t>
        </r>
        <r>
          <rPr>
            <sz val="9"/>
            <color indexed="81"/>
            <rFont val="Tahoma"/>
            <family val="2"/>
          </rPr>
          <t xml:space="preserve">
1 alfredo
2 alfredo
2 central
1 oso a
</t>
        </r>
      </text>
    </comment>
    <comment ref="R4928" authorId="0" shapeId="0" xr:uid="{C396352A-CC3A-4022-8F1D-EE7A0BF8184A}">
      <text>
        <r>
          <rPr>
            <b/>
            <sz val="9"/>
            <color indexed="81"/>
            <rFont val="Tahoma"/>
            <family val="2"/>
          </rPr>
          <t>Usuario:</t>
        </r>
        <r>
          <rPr>
            <sz val="9"/>
            <color indexed="81"/>
            <rFont val="Tahoma"/>
            <family val="2"/>
          </rPr>
          <t xml:space="preserve">
1 oso r
1 evaristo
1 casa paramo
1 alfredo
1 erato
1 focui
1 exlibris
1 licenciado
1 profitecnicas
1 alejandra
1 oso a
1 bukz bta
1 mat teusa
1 mat mac
1 ioso SM
1 9 tres c
1 efce rep
1 santo s
1 tango
1 callejon C
1 wilborada
1 central
1 buscalbre
1 elpidia
1 lepanto
1 lepanto
1 lepanto
1 lepanto
1 alfredo
1 zona g
</t>
        </r>
      </text>
    </comment>
    <comment ref="S4928" authorId="0" shapeId="0" xr:uid="{91D9650F-7DAF-4F52-B579-AD18550D7155}">
      <text>
        <r>
          <rPr>
            <b/>
            <sz val="9"/>
            <color indexed="81"/>
            <rFont val="Tahoma"/>
            <family val="2"/>
          </rPr>
          <t>Usuario:</t>
        </r>
        <r>
          <rPr>
            <sz val="9"/>
            <color indexed="81"/>
            <rFont val="Tahoma"/>
            <family val="2"/>
          </rPr>
          <t xml:space="preserve">
1 evaristo
1 alfredo
1 elpidia
</t>
        </r>
      </text>
    </comment>
    <comment ref="R4929" authorId="0" shapeId="0" xr:uid="{ED21896C-5F6F-42CB-9D05-5D848A62B830}">
      <text>
        <r>
          <rPr>
            <b/>
            <sz val="9"/>
            <color indexed="81"/>
            <rFont val="Tahoma"/>
            <family val="2"/>
          </rPr>
          <t>Usuario:</t>
        </r>
        <r>
          <rPr>
            <sz val="9"/>
            <color indexed="81"/>
            <rFont val="Tahoma"/>
            <family val="2"/>
          </rPr>
          <t xml:space="preserve">
1 macarena
1 wilborada
1 casa paramo
1 buscalibre
1 buscalibre
</t>
        </r>
      </text>
    </comment>
    <comment ref="R4930" authorId="0" shapeId="0" xr:uid="{CFDB2612-9F61-4CBB-8F4B-310B13DC1606}">
      <text>
        <r>
          <rPr>
            <b/>
            <sz val="9"/>
            <color indexed="81"/>
            <rFont val="Tahoma"/>
            <family val="2"/>
          </rPr>
          <t>Usuario:</t>
        </r>
        <r>
          <rPr>
            <sz val="9"/>
            <color indexed="81"/>
            <rFont val="Tahoma"/>
            <family val="2"/>
          </rPr>
          <t xml:space="preserve">
1 casa paramo
1 focui
1 exlibris
1 licenciado
1 profitecnicas
1 alejandra
1 oso A
1 bukz bta
1 alfredo
1 tornamesa chile
1 oso SM
1 zona g
1 9 tres c
1 efce rep
1 santo s
1 wilborada
1 central
1 contexto
1 buscalibre
1 elpidia
1 alfredo
1 alfredo
</t>
        </r>
      </text>
    </comment>
    <comment ref="S4930" authorId="0" shapeId="0" xr:uid="{E27CD22D-AD07-4511-8627-642627BEAC37}">
      <text>
        <r>
          <rPr>
            <b/>
            <sz val="9"/>
            <color indexed="81"/>
            <rFont val="Tahoma"/>
            <family val="2"/>
          </rPr>
          <t>Usuario:</t>
        </r>
        <r>
          <rPr>
            <sz val="9"/>
            <color indexed="81"/>
            <rFont val="Tahoma"/>
            <family val="2"/>
          </rPr>
          <t xml:space="preserve">
1 alfredo
1 elpidia
</t>
        </r>
      </text>
    </comment>
    <comment ref="R4932" authorId="0" shapeId="0" xr:uid="{B0956780-D211-4EA3-B19D-B7266DE9751B}">
      <text>
        <r>
          <rPr>
            <b/>
            <sz val="9"/>
            <color indexed="81"/>
            <rFont val="Tahoma"/>
            <family val="2"/>
          </rPr>
          <t>Usuario:</t>
        </r>
        <r>
          <rPr>
            <sz val="9"/>
            <color indexed="81"/>
            <rFont val="Tahoma"/>
            <family val="2"/>
          </rPr>
          <t xml:space="preserve">
1 casa paramo
1 alfredo
1 erato
</t>
        </r>
      </text>
    </comment>
    <comment ref="R4946" authorId="0" shapeId="0" xr:uid="{5C1FAE3C-D3B7-40FD-B5F9-CA3399610824}">
      <text>
        <r>
          <rPr>
            <b/>
            <sz val="9"/>
            <color indexed="81"/>
            <rFont val="Tahoma"/>
            <family val="2"/>
          </rPr>
          <t>Usuario:</t>
        </r>
        <r>
          <rPr>
            <sz val="9"/>
            <color indexed="81"/>
            <rFont val="Tahoma"/>
            <family val="2"/>
          </rPr>
          <t xml:space="preserve">
1 la nada
1 cooprudea</t>
        </r>
      </text>
    </comment>
    <comment ref="S4946" authorId="0" shapeId="0" xr:uid="{3D4A90D5-60A2-4607-8B61-1D1560C38B3B}">
      <text>
        <r>
          <rPr>
            <b/>
            <sz val="9"/>
            <color indexed="81"/>
            <rFont val="Tahoma"/>
            <family val="2"/>
          </rPr>
          <t>Usuario:</t>
        </r>
        <r>
          <rPr>
            <sz val="9"/>
            <color indexed="81"/>
            <rFont val="Tahoma"/>
            <family val="2"/>
          </rPr>
          <t xml:space="preserve">
1 coprudea
</t>
        </r>
      </text>
    </comment>
    <comment ref="R4949" authorId="0" shapeId="0" xr:uid="{C8532DF1-B9FA-4422-826A-B7CAA9F10707}">
      <text>
        <r>
          <rPr>
            <b/>
            <sz val="9"/>
            <color indexed="81"/>
            <rFont val="Tahoma"/>
            <family val="2"/>
          </rPr>
          <t>Usuario:</t>
        </r>
        <r>
          <rPr>
            <sz val="9"/>
            <color indexed="81"/>
            <rFont val="Tahoma"/>
            <family val="2"/>
          </rPr>
          <t xml:space="preserve">
1 buscalibre
1 bukz bta
</t>
        </r>
      </text>
    </comment>
    <comment ref="S4949" authorId="0" shapeId="0" xr:uid="{F093306D-A736-4235-93E2-AD6629765FFF}">
      <text>
        <r>
          <rPr>
            <b/>
            <sz val="9"/>
            <color indexed="81"/>
            <rFont val="Tahoma"/>
            <family val="2"/>
          </rPr>
          <t>Usuario:</t>
        </r>
        <r>
          <rPr>
            <sz val="9"/>
            <color indexed="81"/>
            <rFont val="Tahoma"/>
            <family val="2"/>
          </rPr>
          <t xml:space="preserve">
1 licenciado
</t>
        </r>
      </text>
    </comment>
    <comment ref="R4961" authorId="0" shapeId="0" xr:uid="{580B4B82-5317-47EF-97DC-76DF64FEE627}">
      <text>
        <r>
          <rPr>
            <b/>
            <sz val="9"/>
            <color indexed="81"/>
            <rFont val="Tahoma"/>
            <family val="2"/>
          </rPr>
          <t>Usuario:</t>
        </r>
        <r>
          <rPr>
            <sz val="9"/>
            <color indexed="81"/>
            <rFont val="Tahoma"/>
            <family val="2"/>
          </rPr>
          <t xml:space="preserve">
1 casa tomada
</t>
        </r>
      </text>
    </comment>
    <comment ref="R4963" authorId="0" shapeId="0" xr:uid="{706F7060-3790-4E56-A029-FC9AA262B2B9}">
      <text>
        <r>
          <rPr>
            <b/>
            <sz val="9"/>
            <color indexed="81"/>
            <rFont val="Tahoma"/>
            <family val="2"/>
          </rPr>
          <t>Usuario:</t>
        </r>
        <r>
          <rPr>
            <sz val="9"/>
            <color indexed="81"/>
            <rFont val="Tahoma"/>
            <family val="2"/>
          </rPr>
          <t xml:space="preserve">
1 erato
</t>
        </r>
      </text>
    </comment>
    <comment ref="R4964" authorId="0" shapeId="0" xr:uid="{D7A451AE-BD4C-4B5E-BD60-3A75A9E4787A}">
      <text>
        <r>
          <rPr>
            <b/>
            <sz val="9"/>
            <color indexed="81"/>
            <rFont val="Tahoma"/>
            <family val="2"/>
          </rPr>
          <t>Usuario:</t>
        </r>
        <r>
          <rPr>
            <sz val="9"/>
            <color indexed="81"/>
            <rFont val="Tahoma"/>
            <family val="2"/>
          </rPr>
          <t xml:space="preserve">
1 casa tomada
</t>
        </r>
      </text>
    </comment>
    <comment ref="R4966" authorId="0" shapeId="0" xr:uid="{DC60382B-DECC-4839-AD5E-5D36B6DB6273}">
      <text>
        <r>
          <rPr>
            <b/>
            <sz val="9"/>
            <color indexed="81"/>
            <rFont val="Tahoma"/>
            <family val="2"/>
          </rPr>
          <t>Usuario:</t>
        </r>
        <r>
          <rPr>
            <sz val="9"/>
            <color indexed="81"/>
            <rFont val="Tahoma"/>
            <family val="2"/>
          </rPr>
          <t xml:space="preserve">
1 casa tomda
</t>
        </r>
      </text>
    </comment>
    <comment ref="R4972" authorId="0" shapeId="0" xr:uid="{DAD37A2D-5F96-4B8E-8AD5-D40AC1F1356B}">
      <text>
        <r>
          <rPr>
            <b/>
            <sz val="9"/>
            <color indexed="81"/>
            <rFont val="Tahoma"/>
            <family val="2"/>
          </rPr>
          <t>Usuario:</t>
        </r>
        <r>
          <rPr>
            <sz val="9"/>
            <color indexed="81"/>
            <rFont val="Tahoma"/>
            <family val="2"/>
          </rPr>
          <t xml:space="preserve">
1 oso R
1 selva viva
1 oso san martin
1 efce centro
2 efce
1 callejon C
1 publishing
1 licenciado
</t>
        </r>
      </text>
    </comment>
    <comment ref="R4973" authorId="0" shapeId="0" xr:uid="{74065623-C749-4E5D-A4EA-0D67EDBEFFC8}">
      <text>
        <r>
          <rPr>
            <b/>
            <sz val="9"/>
            <color indexed="81"/>
            <rFont val="Tahoma"/>
            <family val="2"/>
          </rPr>
          <t>Usuario:</t>
        </r>
        <r>
          <rPr>
            <sz val="9"/>
            <color indexed="81"/>
            <rFont val="Tahoma"/>
            <family val="2"/>
          </rPr>
          <t xml:space="preserve">
1 babel
</t>
        </r>
      </text>
    </comment>
    <comment ref="R4974" authorId="0" shapeId="0" xr:uid="{4CF82896-230A-498D-92D8-DB305D574CA1}">
      <text>
        <r>
          <rPr>
            <b/>
            <sz val="9"/>
            <color indexed="81"/>
            <rFont val="Tahoma"/>
            <family val="2"/>
          </rPr>
          <t>Usuario:</t>
        </r>
        <r>
          <rPr>
            <sz val="9"/>
            <color indexed="81"/>
            <rFont val="Tahoma"/>
            <family val="2"/>
          </rPr>
          <t xml:space="preserve">
1 erato
</t>
        </r>
      </text>
    </comment>
    <comment ref="R4980" authorId="0" shapeId="0" xr:uid="{F0F4375D-C4B6-4E59-A858-D0FE03C4F1DC}">
      <text>
        <r>
          <rPr>
            <b/>
            <sz val="9"/>
            <color indexed="81"/>
            <rFont val="Tahoma"/>
            <family val="2"/>
          </rPr>
          <t>Usuario:</t>
        </r>
        <r>
          <rPr>
            <sz val="9"/>
            <color indexed="81"/>
            <rFont val="Tahoma"/>
            <family val="2"/>
          </rPr>
          <t xml:space="preserve">
1 selva viva
1 buscalibre
1 buscalibre
</t>
        </r>
      </text>
    </comment>
    <comment ref="R4987" authorId="0" shapeId="0" xr:uid="{358DCE56-3BDF-4F93-96EF-6ADADE37A6B4}">
      <text>
        <r>
          <rPr>
            <b/>
            <sz val="9"/>
            <color indexed="81"/>
            <rFont val="Tahoma"/>
            <family val="2"/>
          </rPr>
          <t>Usuario:</t>
        </r>
        <r>
          <rPr>
            <sz val="9"/>
            <color indexed="81"/>
            <rFont val="Tahoma"/>
            <family val="2"/>
          </rPr>
          <t xml:space="preserve">
1 wilborada
1 oso r
1 alfredo feria
1 av chile
1 profitecnicas
1 zona g
1 EFCE
1 contexto
</t>
        </r>
      </text>
    </comment>
    <comment ref="R4988" authorId="0" shapeId="0" xr:uid="{15D26B40-6852-44F3-A4F7-6A712DA4B5E7}">
      <text>
        <r>
          <rPr>
            <b/>
            <sz val="9"/>
            <color indexed="81"/>
            <rFont val="Tahoma"/>
            <family val="2"/>
          </rPr>
          <t>Usuario:</t>
        </r>
        <r>
          <rPr>
            <sz val="9"/>
            <color indexed="81"/>
            <rFont val="Tahoma"/>
            <family val="2"/>
          </rPr>
          <t xml:space="preserve">
1 oso R
1 buscalibre
</t>
        </r>
      </text>
    </comment>
    <comment ref="R4989" authorId="0" shapeId="0" xr:uid="{420E2F00-7886-4393-9DDE-2A3ED06F9D50}">
      <text>
        <r>
          <rPr>
            <b/>
            <sz val="9"/>
            <color indexed="81"/>
            <rFont val="Tahoma"/>
            <family val="2"/>
          </rPr>
          <t>Usuario:</t>
        </r>
        <r>
          <rPr>
            <sz val="9"/>
            <color indexed="81"/>
            <rFont val="Tahoma"/>
            <family val="2"/>
          </rPr>
          <t xml:space="preserve">
1 osos R
1 buscalibre
</t>
        </r>
      </text>
    </comment>
    <comment ref="R4991" authorId="0" shapeId="0" xr:uid="{96A877CD-B2E6-4660-B912-43D814B45E26}">
      <text>
        <r>
          <rPr>
            <b/>
            <sz val="9"/>
            <color indexed="81"/>
            <rFont val="Tahoma"/>
            <family val="2"/>
          </rPr>
          <t>Usuario:</t>
        </r>
        <r>
          <rPr>
            <sz val="9"/>
            <color indexed="81"/>
            <rFont val="Tahoma"/>
            <family val="2"/>
          </rPr>
          <t xml:space="preserve">
1 wilborada
1 oso R
1 selva viva
1 camilo pineda
</t>
        </r>
      </text>
    </comment>
    <comment ref="S4993" authorId="0" shapeId="0" xr:uid="{5B046FE1-92E9-434D-9E36-3BBE1B41D572}">
      <text>
        <r>
          <rPr>
            <b/>
            <sz val="9"/>
            <color indexed="81"/>
            <rFont val="Tahoma"/>
            <family val="2"/>
          </rPr>
          <t>Usuario:</t>
        </r>
        <r>
          <rPr>
            <sz val="9"/>
            <color indexed="81"/>
            <rFont val="Tahoma"/>
            <family val="2"/>
          </rPr>
          <t xml:space="preserve">
1 andino
</t>
        </r>
      </text>
    </comment>
    <comment ref="R4995" authorId="0" shapeId="0" xr:uid="{40A1C019-350E-4AE7-9229-3D0C14862067}">
      <text>
        <r>
          <rPr>
            <b/>
            <sz val="9"/>
            <color indexed="81"/>
            <rFont val="Tahoma"/>
            <family val="2"/>
          </rPr>
          <t>Usuario:</t>
        </r>
        <r>
          <rPr>
            <sz val="9"/>
            <color indexed="81"/>
            <rFont val="Tahoma"/>
            <family val="2"/>
          </rPr>
          <t xml:space="preserve">
1 buscalibre
</t>
        </r>
      </text>
    </comment>
    <comment ref="S4995" authorId="0" shapeId="0" xr:uid="{DD42462E-9597-4C55-A26A-7164A7006BE1}">
      <text>
        <r>
          <rPr>
            <b/>
            <sz val="9"/>
            <color indexed="81"/>
            <rFont val="Tahoma"/>
            <family val="2"/>
          </rPr>
          <t>Usuario:</t>
        </r>
        <r>
          <rPr>
            <sz val="9"/>
            <color indexed="81"/>
            <rFont val="Tahoma"/>
            <family val="2"/>
          </rPr>
          <t xml:space="preserve">
1 andino
</t>
        </r>
      </text>
    </comment>
    <comment ref="R4999" authorId="0" shapeId="0" xr:uid="{F4CD9BD4-CB21-4B9F-8605-EAC718E74A6A}">
      <text>
        <r>
          <rPr>
            <b/>
            <sz val="9"/>
            <color indexed="81"/>
            <rFont val="Tahoma"/>
            <family val="2"/>
          </rPr>
          <t>Usuario:</t>
        </r>
        <r>
          <rPr>
            <sz val="9"/>
            <color indexed="81"/>
            <rFont val="Tahoma"/>
            <family val="2"/>
          </rPr>
          <t xml:space="preserve">
1 oso r
1 tertulia
1 villegas
</t>
        </r>
      </text>
    </comment>
    <comment ref="R5004" authorId="0" shapeId="0" xr:uid="{41CCB142-BD17-413B-A8A9-5027CF0C5198}">
      <text>
        <r>
          <rPr>
            <b/>
            <sz val="9"/>
            <color indexed="81"/>
            <rFont val="Tahoma"/>
            <family val="2"/>
          </rPr>
          <t>Usuario:</t>
        </r>
        <r>
          <rPr>
            <sz val="9"/>
            <color indexed="81"/>
            <rFont val="Tahoma"/>
            <family val="2"/>
          </rPr>
          <t xml:space="preserve">
1 licenciado
</t>
        </r>
      </text>
    </comment>
    <comment ref="R5010" authorId="0" shapeId="0" xr:uid="{1CD44E63-177D-4C18-9218-E7438FFF4057}">
      <text>
        <r>
          <rPr>
            <b/>
            <sz val="9"/>
            <color indexed="81"/>
            <rFont val="Tahoma"/>
            <family val="2"/>
          </rPr>
          <t>Usuario:</t>
        </r>
        <r>
          <rPr>
            <sz val="9"/>
            <color indexed="81"/>
            <rFont val="Tahoma"/>
            <family val="2"/>
          </rPr>
          <t xml:space="preserve">
1 siglo xxi
</t>
        </r>
      </text>
    </comment>
    <comment ref="R5020" authorId="0" shapeId="0" xr:uid="{C5D49062-D12E-4C08-A343-E099ACFCF6D4}">
      <text>
        <r>
          <rPr>
            <b/>
            <sz val="9"/>
            <color indexed="81"/>
            <rFont val="Tahoma"/>
            <family val="2"/>
          </rPr>
          <t>Usuario:</t>
        </r>
        <r>
          <rPr>
            <sz val="9"/>
            <color indexed="81"/>
            <rFont val="Tahoma"/>
            <family val="2"/>
          </rPr>
          <t xml:space="preserve">
1 buscalibre
1 buscalibre
1 buscalibre
</t>
        </r>
      </text>
    </comment>
    <comment ref="R5022" authorId="0" shapeId="0" xr:uid="{2047305A-912F-46BD-A05F-40F7C8654E4F}">
      <text>
        <r>
          <rPr>
            <b/>
            <sz val="9"/>
            <color indexed="81"/>
            <rFont val="Tahoma"/>
            <family val="2"/>
          </rPr>
          <t>Usuario:</t>
        </r>
        <r>
          <rPr>
            <sz val="9"/>
            <color indexed="81"/>
            <rFont val="Tahoma"/>
            <family val="2"/>
          </rPr>
          <t xml:space="preserve">
3 lerner
1 efce
1 erato
1 alfredo feria
1 focui
1 focui
1 lepanto
1 lepanto
1 EFCE
1 valija
</t>
        </r>
      </text>
    </comment>
    <comment ref="S5022" authorId="0" shapeId="0" xr:uid="{0C27A6B5-93FB-426A-BEEA-BB26EC9FF175}">
      <text>
        <r>
          <rPr>
            <b/>
            <sz val="9"/>
            <color indexed="81"/>
            <rFont val="Tahoma"/>
            <family val="2"/>
          </rPr>
          <t>Usuario:</t>
        </r>
        <r>
          <rPr>
            <sz val="9"/>
            <color indexed="81"/>
            <rFont val="Tahoma"/>
            <family val="2"/>
          </rPr>
          <t xml:space="preserve">
1 arte de leer
</t>
        </r>
      </text>
    </comment>
    <comment ref="R5023" authorId="0" shapeId="0" xr:uid="{1BAA4165-D32D-48FF-AA2D-EEA67DA666E8}">
      <text>
        <r>
          <rPr>
            <b/>
            <sz val="9"/>
            <color indexed="81"/>
            <rFont val="Tahoma"/>
            <family val="2"/>
          </rPr>
          <t>Usuario:</t>
        </r>
        <r>
          <rPr>
            <sz val="9"/>
            <color indexed="81"/>
            <rFont val="Tahoma"/>
            <family val="2"/>
          </rPr>
          <t xml:space="preserve">
3 lerner
1 efce
3 luis angel
1 luis angel
1 chaparro
</t>
        </r>
      </text>
    </comment>
    <comment ref="S5023" authorId="0" shapeId="0" xr:uid="{24BD3057-63F3-4FBB-BF37-70D41339B7C2}">
      <text>
        <r>
          <rPr>
            <b/>
            <sz val="9"/>
            <color indexed="81"/>
            <rFont val="Tahoma"/>
            <family val="2"/>
          </rPr>
          <t>Usuario:</t>
        </r>
        <r>
          <rPr>
            <sz val="9"/>
            <color indexed="81"/>
            <rFont val="Tahoma"/>
            <family val="2"/>
          </rPr>
          <t xml:space="preserve">
1 av chile
</t>
        </r>
      </text>
    </comment>
    <comment ref="R5026" authorId="0" shapeId="0" xr:uid="{6FB9C688-76CA-4DD5-BC29-3F925FADB222}">
      <text>
        <r>
          <rPr>
            <b/>
            <sz val="9"/>
            <color indexed="81"/>
            <rFont val="Tahoma"/>
            <family val="2"/>
          </rPr>
          <t>Usuario:</t>
        </r>
        <r>
          <rPr>
            <sz val="9"/>
            <color indexed="81"/>
            <rFont val="Tahoma"/>
            <family val="2"/>
          </rPr>
          <t xml:space="preserve">
1 karin
</t>
        </r>
      </text>
    </comment>
    <comment ref="R5031" authorId="0" shapeId="0" xr:uid="{23A55B0D-8823-42D1-89E1-5502EB6FE81D}">
      <text>
        <r>
          <rPr>
            <b/>
            <sz val="9"/>
            <color indexed="81"/>
            <rFont val="Tahoma"/>
            <family val="2"/>
          </rPr>
          <t>Usuario:</t>
        </r>
        <r>
          <rPr>
            <sz val="9"/>
            <color indexed="81"/>
            <rFont val="Tahoma"/>
            <family val="2"/>
          </rPr>
          <t xml:space="preserve">
1 buscalibre
1 buscalibre
1 buscalibre
</t>
        </r>
      </text>
    </comment>
    <comment ref="R5032" authorId="0" shapeId="0" xr:uid="{93448D61-F1BB-41A4-914F-E1DAD9AA2F7E}">
      <text>
        <r>
          <rPr>
            <b/>
            <sz val="9"/>
            <color indexed="81"/>
            <rFont val="Tahoma"/>
            <family val="2"/>
          </rPr>
          <t>Usuario:</t>
        </r>
        <r>
          <rPr>
            <sz val="9"/>
            <color indexed="81"/>
            <rFont val="Tahoma"/>
            <family val="2"/>
          </rPr>
          <t xml:space="preserve">
1 oso r
3 nacional bta
1 buscalibre
</t>
        </r>
      </text>
    </comment>
    <comment ref="R5040" authorId="0" shapeId="0" xr:uid="{40D895A5-76D3-441E-98BE-F4A177000A21}">
      <text>
        <r>
          <rPr>
            <b/>
            <sz val="9"/>
            <color indexed="81"/>
            <rFont val="Tahoma"/>
            <family val="2"/>
          </rPr>
          <t>Usuario:</t>
        </r>
        <r>
          <rPr>
            <sz val="9"/>
            <color indexed="81"/>
            <rFont val="Tahoma"/>
            <family val="2"/>
          </rPr>
          <t xml:space="preserve">
1 espiritu y
2 gemas
1 era andino
5 casa viva S
3 casa viva P
6 paper note
1 bros B
2 tango
1 oso
1 macafrena
1 teusa
1 tornamesa Zg 
1 oso san martin
1 nada 
2 bukz medellin
2 verbena
1 tornamesa Av chile
1 prosa
1 bukz bta
2 efce centro
1 ana colina
1 garabato
2 tres cuartos
1 erato
1 era andino
1 era andino
1 espiritu yoga
1 bukz bta
1 bukz med
2 arcano pepe S
2 arcano chapi
1 aquairus
1 era andino
2 espiritu Y
1 bros b
1 bukz bta
1 bukz med
1 licenciado
1 tres C
1 zona g
3 tango
1 efce
1 efce
1 contexto
1 gemas
1 wilborada
2 era andino
2 contexto
1 callejon 80
2 espiritu y
1 libellule
1 tango
1 av chile
1 libelulle
1 buscalibre
3 espiritu y
2 arcano pepe s
1 arcano chapi
1 fondo carranza
1 verbena
1 EFCE
1 colina
3 san rafael
1 uruguay
2 santo s
2 valija
8 paper n
2 contexto
1 bukz bta
3 casa viva
1 munn colina
1 espiritu y
1 libellule
1 buscalibre
</t>
        </r>
      </text>
    </comment>
    <comment ref="S5040" authorId="0" shapeId="0" xr:uid="{73E70834-3B60-4FC2-8AE6-55C801BFDE23}">
      <text>
        <r>
          <rPr>
            <b/>
            <sz val="9"/>
            <color indexed="81"/>
            <rFont val="Tahoma"/>
            <family val="2"/>
          </rPr>
          <t>Usuario:</t>
        </r>
        <r>
          <rPr>
            <sz val="9"/>
            <color indexed="81"/>
            <rFont val="Tahoma"/>
            <family val="2"/>
          </rPr>
          <t xml:space="preserve">
1 andino
</t>
        </r>
      </text>
    </comment>
    <comment ref="R5042" authorId="0" shapeId="0" xr:uid="{66D9CDF4-B3CC-48A3-A7B7-83B463A8002E}">
      <text>
        <r>
          <rPr>
            <b/>
            <sz val="9"/>
            <color indexed="81"/>
            <rFont val="Tahoma"/>
            <family val="2"/>
          </rPr>
          <t>Usuario:</t>
        </r>
        <r>
          <rPr>
            <sz val="9"/>
            <color indexed="81"/>
            <rFont val="Tahoma"/>
            <family val="2"/>
          </rPr>
          <t xml:space="preserve">
1 casa paramo
1 busaclibre
1 casa tomda
1 alfredo feria
3 focui
1 alfredo feria
1 alfredo feria
1 buscalibre
1 buscalibre
3 lepanto
1 buscalibre
2 lepanto
1 arte de l
1 elpidia
</t>
        </r>
      </text>
    </comment>
    <comment ref="S5042" authorId="0" shapeId="0" xr:uid="{1FE45E42-6254-4759-BCAD-748BCA578C42}">
      <text>
        <r>
          <rPr>
            <b/>
            <sz val="9"/>
            <color indexed="81"/>
            <rFont val="Tahoma"/>
            <family val="2"/>
          </rPr>
          <t>Usuario:</t>
        </r>
        <r>
          <rPr>
            <sz val="9"/>
            <color indexed="81"/>
            <rFont val="Tahoma"/>
            <family val="2"/>
          </rPr>
          <t xml:space="preserve">
2 lepanto
</t>
        </r>
      </text>
    </comment>
    <comment ref="R5044" authorId="0" shapeId="0" xr:uid="{1DFCCAF1-5E9D-4972-9125-0651188D1430}">
      <text>
        <r>
          <rPr>
            <b/>
            <sz val="9"/>
            <color indexed="81"/>
            <rFont val="Tahoma"/>
            <family val="2"/>
          </rPr>
          <t>Usuario:</t>
        </r>
        <r>
          <rPr>
            <sz val="9"/>
            <color indexed="81"/>
            <rFont val="Tahoma"/>
            <family val="2"/>
          </rPr>
          <t xml:space="preserve">
1 casa tomada
</t>
        </r>
      </text>
    </comment>
    <comment ref="S5044" authorId="0" shapeId="0" xr:uid="{B5440DBF-1998-4C83-A61D-3F4A5BFF29C0}">
      <text>
        <r>
          <rPr>
            <b/>
            <sz val="9"/>
            <color indexed="81"/>
            <rFont val="Tahoma"/>
            <family val="2"/>
          </rPr>
          <t>Usuario:</t>
        </r>
        <r>
          <rPr>
            <sz val="9"/>
            <color indexed="81"/>
            <rFont val="Tahoma"/>
            <family val="2"/>
          </rPr>
          <t xml:space="preserve">
1 andino
</t>
        </r>
      </text>
    </comment>
    <comment ref="R5046" authorId="0" shapeId="0" xr:uid="{B8FD4448-24A5-4471-9314-C00CB4EE1B86}">
      <text>
        <r>
          <rPr>
            <b/>
            <sz val="9"/>
            <color indexed="81"/>
            <rFont val="Tahoma"/>
            <family val="2"/>
          </rPr>
          <t>Usuario:</t>
        </r>
        <r>
          <rPr>
            <sz val="9"/>
            <color indexed="81"/>
            <rFont val="Tahoma"/>
            <family val="2"/>
          </rPr>
          <t xml:space="preserve">
1 buscalibre
</t>
        </r>
      </text>
    </comment>
    <comment ref="S5046" authorId="0" shapeId="0" xr:uid="{613F376E-8B1D-419E-AAAC-C24CA53EC111}">
      <text>
        <r>
          <rPr>
            <b/>
            <sz val="9"/>
            <color indexed="81"/>
            <rFont val="Tahoma"/>
            <family val="2"/>
          </rPr>
          <t>Usuario:</t>
        </r>
        <r>
          <rPr>
            <sz val="9"/>
            <color indexed="81"/>
            <rFont val="Tahoma"/>
            <family val="2"/>
          </rPr>
          <t xml:space="preserve">
1 andino
2 era andino
</t>
        </r>
      </text>
    </comment>
    <comment ref="R5047" authorId="0" shapeId="0" xr:uid="{EE29E4F3-D005-4C3A-B2CB-E3E36E600B46}">
      <text>
        <r>
          <rPr>
            <b/>
            <sz val="9"/>
            <color indexed="81"/>
            <rFont val="Tahoma"/>
            <family val="2"/>
          </rPr>
          <t>Usuario:</t>
        </r>
        <r>
          <rPr>
            <sz val="9"/>
            <color indexed="81"/>
            <rFont val="Tahoma"/>
            <family val="2"/>
          </rPr>
          <t xml:space="preserve">
1 oso R
1 chaparro
</t>
        </r>
      </text>
    </comment>
    <comment ref="S5047" authorId="0" shapeId="0" xr:uid="{786784A4-B575-45B4-BEC3-79C4E55A998D}">
      <text>
        <r>
          <rPr>
            <b/>
            <sz val="9"/>
            <color indexed="81"/>
            <rFont val="Tahoma"/>
            <family val="2"/>
          </rPr>
          <t>Usuario:</t>
        </r>
        <r>
          <rPr>
            <sz val="9"/>
            <color indexed="81"/>
            <rFont val="Tahoma"/>
            <family val="2"/>
          </rPr>
          <t xml:space="preserve">
1 lerner
1 chaparro
</t>
        </r>
      </text>
    </comment>
    <comment ref="R5049" authorId="0" shapeId="0" xr:uid="{41236FC6-AD98-4C9A-A8E2-0DBA82E837C3}">
      <text>
        <r>
          <rPr>
            <b/>
            <sz val="9"/>
            <color indexed="81"/>
            <rFont val="Tahoma"/>
            <family val="2"/>
          </rPr>
          <t>Usuario:</t>
        </r>
        <r>
          <rPr>
            <sz val="9"/>
            <color indexed="81"/>
            <rFont val="Tahoma"/>
            <family val="2"/>
          </rPr>
          <t xml:space="preserve">
1 exlibris
1 cooprudea
</t>
        </r>
      </text>
    </comment>
    <comment ref="S5049" authorId="0" shapeId="0" xr:uid="{3E027D9A-D26E-45A9-97E8-22131D73F34F}">
      <text>
        <r>
          <rPr>
            <b/>
            <sz val="9"/>
            <color indexed="81"/>
            <rFont val="Tahoma"/>
            <family val="2"/>
          </rPr>
          <t>Usuario:</t>
        </r>
        <r>
          <rPr>
            <sz val="9"/>
            <color indexed="81"/>
            <rFont val="Tahoma"/>
            <family val="2"/>
          </rPr>
          <t xml:space="preserve">
1 coprudea
</t>
        </r>
      </text>
    </comment>
    <comment ref="R5052" authorId="0" shapeId="0" xr:uid="{AA42F09E-B198-47E0-A2E3-24F99371D871}">
      <text>
        <r>
          <rPr>
            <b/>
            <sz val="9"/>
            <color indexed="81"/>
            <rFont val="Tahoma"/>
            <family val="2"/>
          </rPr>
          <t>Usuario:</t>
        </r>
        <r>
          <rPr>
            <sz val="9"/>
            <color indexed="81"/>
            <rFont val="Tahoma"/>
            <family val="2"/>
          </rPr>
          <t xml:space="preserve">
1 alfredo
</t>
        </r>
      </text>
    </comment>
    <comment ref="S5052" authorId="0" shapeId="0" xr:uid="{941D7AAA-15DF-431C-BF49-C235897B61B9}">
      <text>
        <r>
          <rPr>
            <b/>
            <sz val="9"/>
            <color indexed="81"/>
            <rFont val="Tahoma"/>
            <family val="2"/>
          </rPr>
          <t>Usuario:</t>
        </r>
        <r>
          <rPr>
            <sz val="9"/>
            <color indexed="81"/>
            <rFont val="Tahoma"/>
            <family val="2"/>
          </rPr>
          <t xml:space="preserve">
1 licenciado
</t>
        </r>
      </text>
    </comment>
    <comment ref="R5054" authorId="0" shapeId="0" xr:uid="{FB03C098-E625-439C-96F6-66B4B8C56449}">
      <text>
        <r>
          <rPr>
            <b/>
            <sz val="9"/>
            <color indexed="81"/>
            <rFont val="Tahoma"/>
            <family val="2"/>
          </rPr>
          <t>Usuario:</t>
        </r>
        <r>
          <rPr>
            <sz val="9"/>
            <color indexed="81"/>
            <rFont val="Tahoma"/>
            <family val="2"/>
          </rPr>
          <t xml:space="preserve">
1 karin
1 musa
</t>
        </r>
      </text>
    </comment>
    <comment ref="R5058" authorId="0" shapeId="0" xr:uid="{FCB33A1F-5E34-4A55-B822-C9D1E991F8AE}">
      <text>
        <r>
          <rPr>
            <b/>
            <sz val="9"/>
            <color indexed="81"/>
            <rFont val="Tahoma"/>
            <family val="2"/>
          </rPr>
          <t>Usuario:</t>
        </r>
        <r>
          <rPr>
            <sz val="9"/>
            <color indexed="81"/>
            <rFont val="Tahoma"/>
            <family val="2"/>
          </rPr>
          <t xml:space="preserve">
1 oso
1 wilborada
1 teusa
1 tornamesa z G 
1 nada
1 ( 9 ) tres cuartos
1 villegas
1 macarena
1 buscalibre
1 villegas
1 villegas
1 zona g
1 efce
1 valija
</t>
        </r>
      </text>
    </comment>
    <comment ref="R5060" authorId="0" shapeId="0" xr:uid="{EB3991D6-6B49-4E35-8B70-F69DFCFEEA2A}">
      <text>
        <r>
          <rPr>
            <b/>
            <sz val="9"/>
            <color indexed="81"/>
            <rFont val="Tahoma"/>
            <family val="2"/>
          </rPr>
          <t>Usuario:</t>
        </r>
        <r>
          <rPr>
            <sz val="9"/>
            <color indexed="81"/>
            <rFont val="Tahoma"/>
            <family val="2"/>
          </rPr>
          <t xml:space="preserve">
1 buscalibre
</t>
        </r>
      </text>
    </comment>
    <comment ref="R5062" authorId="0" shapeId="0" xr:uid="{F8947211-AF75-4707-8209-9AC31D0D2BB3}">
      <text>
        <r>
          <rPr>
            <b/>
            <sz val="9"/>
            <color indexed="81"/>
            <rFont val="Tahoma"/>
            <family val="2"/>
          </rPr>
          <t>Usuario:</t>
        </r>
        <r>
          <rPr>
            <sz val="9"/>
            <color indexed="81"/>
            <rFont val="Tahoma"/>
            <family val="2"/>
          </rPr>
          <t xml:space="preserve">
2 lerner
1 la nada
1 karin
</t>
        </r>
      </text>
    </comment>
    <comment ref="R5064" authorId="0" shapeId="0" xr:uid="{3F5226A3-1C59-4423-B6B5-B7CEF6FA2E44}">
      <text>
        <r>
          <rPr>
            <b/>
            <sz val="9"/>
            <color indexed="81"/>
            <rFont val="Tahoma"/>
            <family val="2"/>
          </rPr>
          <t>Usuario:</t>
        </r>
        <r>
          <rPr>
            <sz val="9"/>
            <color indexed="81"/>
            <rFont val="Tahoma"/>
            <family val="2"/>
          </rPr>
          <t xml:space="preserve">
1 arcano chapi
1 aconquista
1 tornamesa z G 
1 nada
1 macarena
1 dario n
2 tango
1 dario m
1 musa
</t>
        </r>
      </text>
    </comment>
    <comment ref="R5070" authorId="0" shapeId="0" xr:uid="{F173CDD5-5641-4C45-BEAD-7F0E41495023}">
      <text>
        <r>
          <rPr>
            <b/>
            <sz val="9"/>
            <color indexed="81"/>
            <rFont val="Tahoma"/>
            <family val="2"/>
          </rPr>
          <t>Usuario:</t>
        </r>
        <r>
          <rPr>
            <sz val="9"/>
            <color indexed="81"/>
            <rFont val="Tahoma"/>
            <family val="2"/>
          </rPr>
          <t xml:space="preserve">
1 soluciones
</t>
        </r>
      </text>
    </comment>
    <comment ref="R5071" authorId="0" shapeId="0" xr:uid="{88F9B8F7-4C52-439C-8689-46B49DF25626}">
      <text>
        <r>
          <rPr>
            <b/>
            <sz val="9"/>
            <color indexed="81"/>
            <rFont val="Tahoma"/>
            <family val="2"/>
          </rPr>
          <t>Usuario:</t>
        </r>
        <r>
          <rPr>
            <sz val="9"/>
            <color indexed="81"/>
            <rFont val="Tahoma"/>
            <family val="2"/>
          </rPr>
          <t xml:space="preserve">
1 casa tomada
</t>
        </r>
      </text>
    </comment>
    <comment ref="R5074" authorId="0" shapeId="0" xr:uid="{3ADA8118-5A48-42AB-B07A-A500B482C151}">
      <text>
        <r>
          <rPr>
            <b/>
            <sz val="9"/>
            <color indexed="81"/>
            <rFont val="Tahoma"/>
            <family val="2"/>
          </rPr>
          <t>Usuario:</t>
        </r>
        <r>
          <rPr>
            <sz val="9"/>
            <color indexed="81"/>
            <rFont val="Tahoma"/>
            <family val="2"/>
          </rPr>
          <t xml:space="preserve">
1 undeme
</t>
        </r>
      </text>
    </comment>
    <comment ref="R5075" authorId="0" shapeId="0" xr:uid="{5A9FE511-CB19-468E-B091-7353D8B8E89E}">
      <text>
        <r>
          <rPr>
            <b/>
            <sz val="9"/>
            <color indexed="81"/>
            <rFont val="Tahoma"/>
            <family val="2"/>
          </rPr>
          <t>Usuario:</t>
        </r>
        <r>
          <rPr>
            <sz val="9"/>
            <color indexed="81"/>
            <rFont val="Tahoma"/>
            <family val="2"/>
          </rPr>
          <t xml:space="preserve">
1 buscalibre
1 buscalibre
1 buscalibre
</t>
        </r>
      </text>
    </comment>
    <comment ref="R5077" authorId="0" shapeId="0" xr:uid="{8C48CB0C-9AC7-4825-8C0E-1B94F73A5E0D}">
      <text>
        <r>
          <rPr>
            <b/>
            <sz val="9"/>
            <color indexed="81"/>
            <rFont val="Tahoma"/>
            <family val="2"/>
          </rPr>
          <t>Usuario:</t>
        </r>
        <r>
          <rPr>
            <sz val="9"/>
            <color indexed="81"/>
            <rFont val="Tahoma"/>
            <family val="2"/>
          </rPr>
          <t xml:space="preserve">
1 circulo
</t>
        </r>
      </text>
    </comment>
    <comment ref="S5077" authorId="0" shapeId="0" xr:uid="{AE12673C-34CD-4774-B9A9-1CCA2BC93F9A}">
      <text>
        <r>
          <rPr>
            <b/>
            <sz val="9"/>
            <color indexed="81"/>
            <rFont val="Tahoma"/>
            <family val="2"/>
          </rPr>
          <t>Usuario:</t>
        </r>
        <r>
          <rPr>
            <sz val="9"/>
            <color indexed="81"/>
            <rFont val="Tahoma"/>
            <family val="2"/>
          </rPr>
          <t xml:space="preserve">
1 circulo C
</t>
        </r>
      </text>
    </comment>
    <comment ref="R5080" authorId="0" shapeId="0" xr:uid="{4BBDEEE5-EE9E-424B-AB8B-6ADE77C24347}">
      <text>
        <r>
          <rPr>
            <b/>
            <sz val="9"/>
            <color indexed="81"/>
            <rFont val="Tahoma"/>
            <family val="2"/>
          </rPr>
          <t>Usuario:</t>
        </r>
        <r>
          <rPr>
            <sz val="9"/>
            <color indexed="81"/>
            <rFont val="Tahoma"/>
            <family val="2"/>
          </rPr>
          <t xml:space="preserve">
1 acontista
1 efce
1 licenciado
1 zona g
</t>
        </r>
      </text>
    </comment>
    <comment ref="R5082" authorId="0" shapeId="0" xr:uid="{78704344-CA13-4506-9397-3249615F7828}">
      <text>
        <r>
          <rPr>
            <b/>
            <sz val="9"/>
            <color indexed="81"/>
            <rFont val="Tahoma"/>
            <family val="2"/>
          </rPr>
          <t>Usuario:</t>
        </r>
        <r>
          <rPr>
            <sz val="9"/>
            <color indexed="81"/>
            <rFont val="Tahoma"/>
            <family val="2"/>
          </rPr>
          <t xml:space="preserve">
1 la nada
</t>
        </r>
      </text>
    </comment>
    <comment ref="R5083" authorId="0" shapeId="0" xr:uid="{9FD4D5C1-78C8-4197-BE8C-14A203BADB5F}">
      <text>
        <r>
          <rPr>
            <b/>
            <sz val="9"/>
            <color indexed="81"/>
            <rFont val="Tahoma"/>
            <family val="2"/>
          </rPr>
          <t>Usuario:</t>
        </r>
        <r>
          <rPr>
            <sz val="9"/>
            <color indexed="81"/>
            <rFont val="Tahoma"/>
            <family val="2"/>
          </rPr>
          <t xml:space="preserve">
1 busaclibre
1 karin
</t>
        </r>
      </text>
    </comment>
    <comment ref="R5085" authorId="0" shapeId="0" xr:uid="{F4221A44-C6BA-466F-A281-1003E65D1158}">
      <text>
        <r>
          <rPr>
            <b/>
            <sz val="9"/>
            <color indexed="81"/>
            <rFont val="Tahoma"/>
            <family val="2"/>
          </rPr>
          <t>Usuario:</t>
        </r>
        <r>
          <rPr>
            <sz val="9"/>
            <color indexed="81"/>
            <rFont val="Tahoma"/>
            <family val="2"/>
          </rPr>
          <t xml:space="preserve">
1 oso R
</t>
        </r>
      </text>
    </comment>
    <comment ref="S5085" authorId="0" shapeId="0" xr:uid="{40EE6993-C074-4ACF-B53F-9A228E115BD8}">
      <text>
        <r>
          <rPr>
            <b/>
            <sz val="9"/>
            <color indexed="81"/>
            <rFont val="Tahoma"/>
            <family val="2"/>
          </rPr>
          <t>Usuario:</t>
        </r>
        <r>
          <rPr>
            <sz val="9"/>
            <color indexed="81"/>
            <rFont val="Tahoma"/>
            <family val="2"/>
          </rPr>
          <t xml:space="preserve">
1 carranza
</t>
        </r>
      </text>
    </comment>
    <comment ref="S5088" authorId="0" shapeId="0" xr:uid="{81D9480F-2A9C-4C9B-997B-D260403DEE7D}">
      <text>
        <r>
          <rPr>
            <b/>
            <sz val="9"/>
            <color indexed="81"/>
            <rFont val="Tahoma"/>
            <family val="2"/>
          </rPr>
          <t>Usuario:</t>
        </r>
        <r>
          <rPr>
            <sz val="9"/>
            <color indexed="81"/>
            <rFont val="Tahoma"/>
            <family val="2"/>
          </rPr>
          <t xml:space="preserve">
1 andino
</t>
        </r>
      </text>
    </comment>
    <comment ref="R5089" authorId="0" shapeId="0" xr:uid="{10E3EB24-DDC0-48A3-8CF5-0EE90484E524}">
      <text>
        <r>
          <rPr>
            <b/>
            <sz val="9"/>
            <color indexed="81"/>
            <rFont val="Tahoma"/>
            <family val="2"/>
          </rPr>
          <t>Usuario:</t>
        </r>
        <r>
          <rPr>
            <sz val="9"/>
            <color indexed="81"/>
            <rFont val="Tahoma"/>
            <family val="2"/>
          </rPr>
          <t xml:space="preserve">
1 mr fox
1 lepanto
1 cotidiana
1 soluciones
1 almacen s
3 entrecuentos
</t>
        </r>
      </text>
    </comment>
    <comment ref="R5093" authorId="0" shapeId="0" xr:uid="{7192F3B3-9DC8-44ED-AC28-6187449F3655}">
      <text>
        <r>
          <rPr>
            <b/>
            <sz val="9"/>
            <color indexed="81"/>
            <rFont val="Tahoma"/>
            <family val="2"/>
          </rPr>
          <t>Usuario:</t>
        </r>
        <r>
          <rPr>
            <sz val="9"/>
            <color indexed="81"/>
            <rFont val="Tahoma"/>
            <family val="2"/>
          </rPr>
          <t xml:space="preserve">
1 siglo xxi
1 exlibris
1 cooprudea
</t>
        </r>
      </text>
    </comment>
    <comment ref="S5093" authorId="0" shapeId="0" xr:uid="{45901D2C-B163-4CBC-BAC4-4E0DAA7DCF15}">
      <text>
        <r>
          <rPr>
            <b/>
            <sz val="9"/>
            <color indexed="81"/>
            <rFont val="Tahoma"/>
            <family val="2"/>
          </rPr>
          <t>Usuario:</t>
        </r>
        <r>
          <rPr>
            <sz val="9"/>
            <color indexed="81"/>
            <rFont val="Tahoma"/>
            <family val="2"/>
          </rPr>
          <t xml:space="preserve">
1 siglo xxi
1 coprudea
</t>
        </r>
      </text>
    </comment>
    <comment ref="R5094" authorId="0" shapeId="0" xr:uid="{6582DFF4-30C2-43BE-879D-70EFBD25789E}">
      <text>
        <r>
          <rPr>
            <b/>
            <sz val="9"/>
            <color indexed="81"/>
            <rFont val="Tahoma"/>
            <family val="2"/>
          </rPr>
          <t>Usuario:</t>
        </r>
        <r>
          <rPr>
            <sz val="9"/>
            <color indexed="81"/>
            <rFont val="Tahoma"/>
            <family val="2"/>
          </rPr>
          <t xml:space="preserve">
1 casa paramo
1 buscalibre
1 focui
1 buscalibre
1 buscalibre
1 contexto
1 tertulia
1 cooprudea
</t>
        </r>
      </text>
    </comment>
    <comment ref="S5094" authorId="0" shapeId="0" xr:uid="{B4FD5309-7BA0-4BA5-BA58-48BE907CD03B}">
      <text>
        <r>
          <rPr>
            <b/>
            <sz val="9"/>
            <color indexed="81"/>
            <rFont val="Tahoma"/>
            <family val="2"/>
          </rPr>
          <t>Usuario:</t>
        </r>
        <r>
          <rPr>
            <sz val="9"/>
            <color indexed="81"/>
            <rFont val="Tahoma"/>
            <family val="2"/>
          </rPr>
          <t xml:space="preserve">
1 licenciado
1 coprudea
</t>
        </r>
      </text>
    </comment>
    <comment ref="R5095" authorId="0" shapeId="0" xr:uid="{A0AB7070-C4EA-4F7A-8648-E15522CAE314}">
      <text>
        <r>
          <rPr>
            <b/>
            <sz val="9"/>
            <color indexed="81"/>
            <rFont val="Tahoma"/>
            <family val="2"/>
          </rPr>
          <t>Usuario:</t>
        </r>
        <r>
          <rPr>
            <sz val="9"/>
            <color indexed="81"/>
            <rFont val="Tahoma"/>
            <family val="2"/>
          </rPr>
          <t xml:space="preserve">
1 buscalibre
1 buscalibre
</t>
        </r>
      </text>
    </comment>
    <comment ref="R5099" authorId="0" shapeId="0" xr:uid="{70C25097-BD9F-4CFC-9B36-D130E11E8860}">
      <text>
        <r>
          <rPr>
            <b/>
            <sz val="9"/>
            <color indexed="81"/>
            <rFont val="Tahoma"/>
            <family val="2"/>
          </rPr>
          <t>Usuario:</t>
        </r>
        <r>
          <rPr>
            <sz val="9"/>
            <color indexed="81"/>
            <rFont val="Tahoma"/>
            <family val="2"/>
          </rPr>
          <t xml:space="preserve">
1 tago
1 buscalibre
1 buscalibre
1 patricia
</t>
        </r>
      </text>
    </comment>
    <comment ref="R5102" authorId="0" shapeId="0" xr:uid="{D142E2AE-5049-4851-82D6-2A012F1D6F30}">
      <text>
        <r>
          <rPr>
            <b/>
            <sz val="9"/>
            <color indexed="81"/>
            <rFont val="Tahoma"/>
            <family val="2"/>
          </rPr>
          <t>Usuario:</t>
        </r>
        <r>
          <rPr>
            <sz val="9"/>
            <color indexed="81"/>
            <rFont val="Tahoma"/>
            <family val="2"/>
          </rPr>
          <t xml:space="preserve">
1 sergio
1 av chile
2 efce
1 licenciado
1 zona g
1 lepanto
1 contexto
1 dario n
1 dario m
1 tertulia
1 chaparro
1 lepanto
</t>
        </r>
      </text>
    </comment>
    <comment ref="S5102" authorId="0" shapeId="0" xr:uid="{F2D00676-4863-4AB0-8741-1ED6877BDD60}">
      <text>
        <r>
          <rPr>
            <b/>
            <sz val="9"/>
            <color indexed="81"/>
            <rFont val="Tahoma"/>
            <family val="2"/>
          </rPr>
          <t>Usuario:</t>
        </r>
        <r>
          <rPr>
            <sz val="9"/>
            <color indexed="81"/>
            <rFont val="Tahoma"/>
            <family val="2"/>
          </rPr>
          <t xml:space="preserve">
</t>
        </r>
      </text>
    </comment>
    <comment ref="R5107" authorId="0" shapeId="0" xr:uid="{CFD1889A-7C9F-45DF-962C-C03925D0B977}">
      <text>
        <r>
          <rPr>
            <b/>
            <sz val="9"/>
            <color indexed="81"/>
            <rFont val="Tahoma"/>
            <family val="2"/>
          </rPr>
          <t>Usuario:</t>
        </r>
        <r>
          <rPr>
            <sz val="9"/>
            <color indexed="81"/>
            <rFont val="Tahoma"/>
            <family val="2"/>
          </rPr>
          <t xml:space="preserve">
1 oso r
</t>
        </r>
      </text>
    </comment>
    <comment ref="R5109" authorId="0" shapeId="0" xr:uid="{069CBE46-9715-4259-945D-73DA3357861F}">
      <text>
        <r>
          <rPr>
            <b/>
            <sz val="9"/>
            <color indexed="81"/>
            <rFont val="Tahoma"/>
            <family val="2"/>
          </rPr>
          <t>Usuario:</t>
        </r>
        <r>
          <rPr>
            <sz val="9"/>
            <color indexed="81"/>
            <rFont val="Tahoma"/>
            <family val="2"/>
          </rPr>
          <t xml:space="preserve">
1 casa paramo
</t>
        </r>
      </text>
    </comment>
    <comment ref="S5112" authorId="0" shapeId="0" xr:uid="{113D9131-EFA4-4711-9CBB-CF8D0BC51C07}">
      <text>
        <r>
          <rPr>
            <b/>
            <sz val="9"/>
            <color indexed="81"/>
            <rFont val="Tahoma"/>
            <family val="2"/>
          </rPr>
          <t>Usuario:</t>
        </r>
        <r>
          <rPr>
            <sz val="9"/>
            <color indexed="81"/>
            <rFont val="Tahoma"/>
            <family val="2"/>
          </rPr>
          <t xml:space="preserve">
2 lerner
</t>
        </r>
      </text>
    </comment>
    <comment ref="R5116" authorId="0" shapeId="0" xr:uid="{5B86D44F-2DA0-47FD-926F-1469FE59F17E}">
      <text>
        <r>
          <rPr>
            <b/>
            <sz val="9"/>
            <color indexed="81"/>
            <rFont val="Tahoma"/>
            <family val="2"/>
          </rPr>
          <t>Usuario:</t>
        </r>
        <r>
          <rPr>
            <sz val="9"/>
            <color indexed="81"/>
            <rFont val="Tahoma"/>
            <family val="2"/>
          </rPr>
          <t xml:space="preserve">
1 buscalibre
1 buscalibre
1 buscalibre
1 buscalibre
1 buscalibre
1 contexto
1 buscalibre
</t>
        </r>
      </text>
    </comment>
    <comment ref="S5116" authorId="0" shapeId="0" xr:uid="{D98B55D9-C789-4AA4-B276-04B2C93ED802}">
      <text>
        <r>
          <rPr>
            <b/>
            <sz val="9"/>
            <color indexed="81"/>
            <rFont val="Tahoma"/>
            <family val="2"/>
          </rPr>
          <t>Usuario:</t>
        </r>
        <r>
          <rPr>
            <sz val="9"/>
            <color indexed="81"/>
            <rFont val="Tahoma"/>
            <family val="2"/>
          </rPr>
          <t xml:space="preserve">
1 andino
</t>
        </r>
      </text>
    </comment>
    <comment ref="S5117" authorId="0" shapeId="0" xr:uid="{4A6676A2-8890-4198-93D9-6BB5127601E5}">
      <text>
        <r>
          <rPr>
            <b/>
            <sz val="9"/>
            <color indexed="81"/>
            <rFont val="Tahoma"/>
            <family val="2"/>
          </rPr>
          <t>Usuario:</t>
        </r>
        <r>
          <rPr>
            <sz val="9"/>
            <color indexed="81"/>
            <rFont val="Tahoma"/>
            <family val="2"/>
          </rPr>
          <t xml:space="preserve">
1 andino
</t>
        </r>
      </text>
    </comment>
    <comment ref="R5120" authorId="0" shapeId="0" xr:uid="{AF236B09-57BD-4176-B778-E013600B929A}">
      <text>
        <r>
          <rPr>
            <b/>
            <sz val="9"/>
            <color indexed="81"/>
            <rFont val="Tahoma"/>
            <family val="2"/>
          </rPr>
          <t>Usuario:</t>
        </r>
        <r>
          <rPr>
            <sz val="9"/>
            <color indexed="81"/>
            <rFont val="Tahoma"/>
            <family val="2"/>
          </rPr>
          <t xml:space="preserve">
1 tornamesa z G 
1 oso san martin
1 tornamesa Av chile
1 central
2 buscalibre
1 alfredo
1 isidro
2 isidro
1 alfredo
1 lepanto
1 lepanto
2 isidro
1 dario n
1 isidro
</t>
        </r>
      </text>
    </comment>
    <comment ref="S5120" authorId="0" shapeId="0" xr:uid="{5289CEA0-8135-4F2A-BBC8-E2BF11CB9A99}">
      <text>
        <r>
          <rPr>
            <b/>
            <sz val="9"/>
            <color indexed="81"/>
            <rFont val="Tahoma"/>
            <family val="2"/>
          </rPr>
          <t>Usuario:</t>
        </r>
        <r>
          <rPr>
            <sz val="9"/>
            <color indexed="81"/>
            <rFont val="Tahoma"/>
            <family val="2"/>
          </rPr>
          <t xml:space="preserve">
1 alfredo
2 isidro
1 alfredo
</t>
        </r>
      </text>
    </comment>
    <comment ref="S5128" authorId="0" shapeId="0" xr:uid="{52FD1B37-C592-45B8-8DDC-D10696468B5B}">
      <text>
        <r>
          <rPr>
            <b/>
            <sz val="9"/>
            <color indexed="81"/>
            <rFont val="Tahoma"/>
            <family val="2"/>
          </rPr>
          <t>Usuario:</t>
        </r>
        <r>
          <rPr>
            <sz val="9"/>
            <color indexed="81"/>
            <rFont val="Tahoma"/>
            <family val="2"/>
          </rPr>
          <t xml:space="preserve">
1 fondo c
</t>
        </r>
      </text>
    </comment>
    <comment ref="R5130" authorId="0" shapeId="0" xr:uid="{ED399D73-115F-4F36-BEFE-2DC7729457F3}">
      <text>
        <r>
          <rPr>
            <b/>
            <sz val="9"/>
            <color indexed="81"/>
            <rFont val="Tahoma"/>
            <family val="2"/>
          </rPr>
          <t>Usuario:</t>
        </r>
        <r>
          <rPr>
            <sz val="9"/>
            <color indexed="81"/>
            <rFont val="Tahoma"/>
            <family val="2"/>
          </rPr>
          <t xml:space="preserve">
1 buscalibre
1 buscalibre
1 buscalibre
</t>
        </r>
      </text>
    </comment>
    <comment ref="S5130" authorId="0" shapeId="0" xr:uid="{941947ED-ACB6-4E45-996C-262D0F158A30}">
      <text>
        <r>
          <rPr>
            <b/>
            <sz val="9"/>
            <color indexed="81"/>
            <rFont val="Tahoma"/>
            <family val="2"/>
          </rPr>
          <t>Usuario:</t>
        </r>
        <r>
          <rPr>
            <sz val="9"/>
            <color indexed="81"/>
            <rFont val="Tahoma"/>
            <family val="2"/>
          </rPr>
          <t xml:space="preserve">
1 fondo C
</t>
        </r>
      </text>
    </comment>
    <comment ref="R5138" authorId="0" shapeId="0" xr:uid="{9DF7179E-2865-41F9-A2A4-E19838F0D7C6}">
      <text>
        <r>
          <rPr>
            <b/>
            <sz val="9"/>
            <color indexed="81"/>
            <rFont val="Tahoma"/>
            <family val="2"/>
          </rPr>
          <t>Usuario:</t>
        </r>
        <r>
          <rPr>
            <sz val="9"/>
            <color indexed="81"/>
            <rFont val="Tahoma"/>
            <family val="2"/>
          </rPr>
          <t xml:space="preserve">
1 karin
</t>
        </r>
      </text>
    </comment>
    <comment ref="S5138" authorId="0" shapeId="0" xr:uid="{51CD1B62-DBB0-4F9D-82F2-C4E2FC3DF1D2}">
      <text>
        <r>
          <rPr>
            <b/>
            <sz val="9"/>
            <color indexed="81"/>
            <rFont val="Tahoma"/>
            <family val="2"/>
          </rPr>
          <t>Usuario:</t>
        </r>
        <r>
          <rPr>
            <sz val="9"/>
            <color indexed="81"/>
            <rFont val="Tahoma"/>
            <family val="2"/>
          </rPr>
          <t xml:space="preserve">
1 fondo c
</t>
        </r>
      </text>
    </comment>
    <comment ref="R5140" authorId="0" shapeId="0" xr:uid="{DBB29ECF-AD74-4F6D-BC98-B5D2B1A813F8}">
      <text>
        <r>
          <rPr>
            <b/>
            <sz val="9"/>
            <color indexed="81"/>
            <rFont val="Tahoma"/>
            <family val="2"/>
          </rPr>
          <t>Usuario:</t>
        </r>
        <r>
          <rPr>
            <sz val="9"/>
            <color indexed="81"/>
            <rFont val="Tahoma"/>
            <family val="2"/>
          </rPr>
          <t xml:space="preserve">
1 osos r
1 efce centro
1 bukz med
1 bukz bta
1 buka med
1 bukz med
</t>
        </r>
      </text>
    </comment>
    <comment ref="S5140" authorId="0" shapeId="0" xr:uid="{96A6C630-9BEB-43A5-B7FB-FEEFD25B6363}">
      <text>
        <r>
          <rPr>
            <b/>
            <sz val="9"/>
            <color indexed="81"/>
            <rFont val="Tahoma"/>
            <family val="2"/>
          </rPr>
          <t>Usuario:</t>
        </r>
        <r>
          <rPr>
            <sz val="9"/>
            <color indexed="81"/>
            <rFont val="Tahoma"/>
            <family val="2"/>
          </rPr>
          <t xml:space="preserve">
1 bukz bta
</t>
        </r>
      </text>
    </comment>
    <comment ref="R5143" authorId="0" shapeId="0" xr:uid="{746A799F-19EB-44B0-8E51-AC09E63AF5AD}">
      <text>
        <r>
          <rPr>
            <b/>
            <sz val="9"/>
            <color indexed="81"/>
            <rFont val="Tahoma"/>
            <family val="2"/>
          </rPr>
          <t>Usuario:</t>
        </r>
        <r>
          <rPr>
            <sz val="9"/>
            <color indexed="81"/>
            <rFont val="Tahoma"/>
            <family val="2"/>
          </rPr>
          <t xml:space="preserve">
1 buscalibre
</t>
        </r>
      </text>
    </comment>
    <comment ref="R5148" authorId="0" shapeId="0" xr:uid="{7086C103-8141-4F42-AD2E-038D3EAFB7DE}">
      <text>
        <r>
          <rPr>
            <b/>
            <sz val="9"/>
            <color indexed="81"/>
            <rFont val="Tahoma"/>
            <family val="2"/>
          </rPr>
          <t>Usuario:</t>
        </r>
        <r>
          <rPr>
            <sz val="9"/>
            <color indexed="81"/>
            <rFont val="Tahoma"/>
            <family val="2"/>
          </rPr>
          <t xml:space="preserve">
1 bros b
</t>
        </r>
      </text>
    </comment>
    <comment ref="R5151" authorId="0" shapeId="0" xr:uid="{238E15E7-B325-4447-A0B4-CEBEDBACB412}">
      <text>
        <r>
          <rPr>
            <b/>
            <sz val="9"/>
            <color indexed="81"/>
            <rFont val="Tahoma"/>
            <family val="2"/>
          </rPr>
          <t>Usuario:</t>
        </r>
        <r>
          <rPr>
            <sz val="9"/>
            <color indexed="81"/>
            <rFont val="Tahoma"/>
            <family val="2"/>
          </rPr>
          <t xml:space="preserve">
1 licenciado
</t>
        </r>
      </text>
    </comment>
    <comment ref="R5157" authorId="0" shapeId="0" xr:uid="{441B9F17-20F1-44FF-A4BA-EAF6BA184061}">
      <text>
        <r>
          <rPr>
            <b/>
            <sz val="9"/>
            <color indexed="81"/>
            <rFont val="Tahoma"/>
            <family val="2"/>
          </rPr>
          <t>Usuario:</t>
        </r>
        <r>
          <rPr>
            <sz val="9"/>
            <color indexed="81"/>
            <rFont val="Tahoma"/>
            <family val="2"/>
          </rPr>
          <t xml:space="preserve">
1 kitoblar
1 chaparro
1 valija
1 lepanto
1 undeme
1 chaparro
</t>
        </r>
      </text>
    </comment>
    <comment ref="S5157" authorId="0" shapeId="0" xr:uid="{2D0830CF-ADCC-416F-86D7-3F169B8014FE}">
      <text>
        <r>
          <rPr>
            <b/>
            <sz val="9"/>
            <color indexed="81"/>
            <rFont val="Tahoma"/>
            <family val="2"/>
          </rPr>
          <t>Usuario:</t>
        </r>
        <r>
          <rPr>
            <sz val="9"/>
            <color indexed="81"/>
            <rFont val="Tahoma"/>
            <family val="2"/>
          </rPr>
          <t xml:space="preserve">
1 chaparro
1 kitoblar
1 publigraphic
1 chaparro
1 tango
</t>
        </r>
      </text>
    </comment>
    <comment ref="R5160" authorId="0" shapeId="0" xr:uid="{CCBB4CD3-AEBF-4C39-84E9-E0B630225811}">
      <text>
        <r>
          <rPr>
            <b/>
            <sz val="9"/>
            <color indexed="81"/>
            <rFont val="Tahoma"/>
            <family val="2"/>
          </rPr>
          <t>Usuario:</t>
        </r>
        <r>
          <rPr>
            <sz val="9"/>
            <color indexed="81"/>
            <rFont val="Tahoma"/>
            <family val="2"/>
          </rPr>
          <t xml:space="preserve">
1 distrididactica
1 buscalibre
1 buscalibre
1 alfredo
1 av chile
1 efce
1 santo s
1 contexto
1 alfredo
</t>
        </r>
      </text>
    </comment>
    <comment ref="S5160" authorId="0" shapeId="0" xr:uid="{0A045B0E-5E07-42F8-A53D-8C81534608AA}">
      <text>
        <r>
          <rPr>
            <b/>
            <sz val="9"/>
            <color indexed="81"/>
            <rFont val="Tahoma"/>
            <family val="2"/>
          </rPr>
          <t>Usuario:</t>
        </r>
        <r>
          <rPr>
            <sz val="9"/>
            <color indexed="81"/>
            <rFont val="Tahoma"/>
            <family val="2"/>
          </rPr>
          <t xml:space="preserve">
1 prologo
</t>
        </r>
      </text>
    </comment>
    <comment ref="R5162" authorId="0" shapeId="0" xr:uid="{926323F6-2D44-4AC3-8F10-2FCB65E0CF21}">
      <text>
        <r>
          <rPr>
            <b/>
            <sz val="9"/>
            <color indexed="81"/>
            <rFont val="Tahoma"/>
            <family val="2"/>
          </rPr>
          <t>Usuario:</t>
        </r>
        <r>
          <rPr>
            <sz val="9"/>
            <color indexed="81"/>
            <rFont val="Tahoma"/>
            <family val="2"/>
          </rPr>
          <t xml:space="preserve">
1 libelula A
1 circulo a
1 profitecnicas
1 oso a
1 mat teusa
1 mat mac
1 tornamesa chile
1 oso SM
2 zona g
1 9 tres c
2 efce nov
1 santo s
2 tango
1 callejon C
1 callejon 80
1 javeriana
1 wilborada
1 central
14 nacionales
1 contexto
1 alfredo
1 butaca
2 alfredo
1 alfredo
1 lepanto
1 publigraphic
1 prologo
1 undeme
1 alfredo
1 chaparro
1 lepanto
1 alfredo
</t>
        </r>
      </text>
    </comment>
    <comment ref="S5162" authorId="0" shapeId="0" xr:uid="{30446269-0E4B-479B-9E7F-FF2D4D0863D8}">
      <text>
        <r>
          <rPr>
            <b/>
            <sz val="9"/>
            <color indexed="81"/>
            <rFont val="Tahoma"/>
            <family val="2"/>
          </rPr>
          <t>Usuario:</t>
        </r>
        <r>
          <rPr>
            <sz val="9"/>
            <color indexed="81"/>
            <rFont val="Tahoma"/>
            <family val="2"/>
          </rPr>
          <t xml:space="preserve">
2 alfredo
1 chaparro
1 alfredo
</t>
        </r>
      </text>
    </comment>
    <comment ref="R5163" authorId="0" shapeId="0" xr:uid="{E504E0B9-D49F-4B05-8D8C-61E455515BFF}">
      <text>
        <r>
          <rPr>
            <b/>
            <sz val="9"/>
            <color indexed="81"/>
            <rFont val="Tahoma"/>
            <family val="2"/>
          </rPr>
          <t>Usuario:</t>
        </r>
        <r>
          <rPr>
            <sz val="9"/>
            <color indexed="81"/>
            <rFont val="Tahoma"/>
            <family val="2"/>
          </rPr>
          <t xml:space="preserve">
1 alfredo
1 alfredo
1 chaparro
2 ed. Modernas
1 oso a
1 bukz bta
2 alfredo
1 tornamesa chile
1 zona g
1 wilvorada
1 contexto
1 bukz bta
1 dario n
1 kitoblar
1 alfredo
1 alfredo
1 alfredo
1 zonag
1 EFCE
1 evaristo
1 alfredo
1 wilborada
</t>
        </r>
      </text>
    </comment>
    <comment ref="S5163" authorId="0" shapeId="0" xr:uid="{749B7A97-6B0C-4841-80C2-71BE0B84C679}">
      <text>
        <r>
          <rPr>
            <b/>
            <sz val="9"/>
            <color indexed="81"/>
            <rFont val="Tahoma"/>
            <family val="2"/>
          </rPr>
          <t>Usuario:</t>
        </r>
        <r>
          <rPr>
            <sz val="9"/>
            <color indexed="81"/>
            <rFont val="Tahoma"/>
            <family val="2"/>
          </rPr>
          <t xml:space="preserve">
1 luis angel
1 chaparro
1 alfredo
1 kitoblar
</t>
        </r>
      </text>
    </comment>
    <comment ref="R5168" authorId="0" shapeId="0" xr:uid="{A04D4B3F-12F9-43E3-BC44-5658F36D0E2F}">
      <text>
        <r>
          <rPr>
            <b/>
            <sz val="9"/>
            <color indexed="81"/>
            <rFont val="Tahoma"/>
            <family val="2"/>
          </rPr>
          <t>Usuario:</t>
        </r>
        <r>
          <rPr>
            <sz val="9"/>
            <color indexed="81"/>
            <rFont val="Tahoma"/>
            <family val="2"/>
          </rPr>
          <t xml:space="preserve">
1 buscalibre
1 entrecuentos
</t>
        </r>
      </text>
    </comment>
    <comment ref="S5168" authorId="0" shapeId="0" xr:uid="{3EC8E89B-721B-4917-AA23-B64D9421A268}">
      <text>
        <r>
          <rPr>
            <b/>
            <sz val="9"/>
            <color indexed="81"/>
            <rFont val="Tahoma"/>
            <family val="2"/>
          </rPr>
          <t>Usuario:</t>
        </r>
        <r>
          <rPr>
            <sz val="9"/>
            <color indexed="81"/>
            <rFont val="Tahoma"/>
            <family val="2"/>
          </rPr>
          <t xml:space="preserve">
1 av chile
1 lerner
</t>
        </r>
      </text>
    </comment>
    <comment ref="R5172" authorId="0" shapeId="0" xr:uid="{3C74EAF9-2EAD-4586-A66F-B3A933751FCA}">
      <text>
        <r>
          <rPr>
            <b/>
            <sz val="9"/>
            <color indexed="81"/>
            <rFont val="Tahoma"/>
            <family val="2"/>
          </rPr>
          <t>Usuario:</t>
        </r>
        <r>
          <rPr>
            <sz val="9"/>
            <color indexed="81"/>
            <rFont val="Tahoma"/>
            <family val="2"/>
          </rPr>
          <t xml:space="preserve">
1 chaparro
1 buscalibre
1 alfredo
1 buscalibre
1 av chile
1 profitecnicas
1 efce
1 colina
1 alfredo
</t>
        </r>
      </text>
    </comment>
    <comment ref="S5172" authorId="0" shapeId="0" xr:uid="{A7F45903-852D-4B48-B6CD-ACC3E2C6C8C0}">
      <text>
        <r>
          <rPr>
            <b/>
            <sz val="9"/>
            <color indexed="81"/>
            <rFont val="Tahoma"/>
            <family val="2"/>
          </rPr>
          <t>Usuario:</t>
        </r>
        <r>
          <rPr>
            <sz val="9"/>
            <color indexed="81"/>
            <rFont val="Tahoma"/>
            <family val="2"/>
          </rPr>
          <t xml:space="preserve">
1 chaparro
</t>
        </r>
      </text>
    </comment>
    <comment ref="R5175" authorId="0" shapeId="0" xr:uid="{A79E76A7-CC84-4F9D-B52C-76E4DF75D173}">
      <text>
        <r>
          <rPr>
            <b/>
            <sz val="9"/>
            <color indexed="81"/>
            <rFont val="Tahoma"/>
            <family val="2"/>
          </rPr>
          <t>Usuario:</t>
        </r>
        <r>
          <rPr>
            <sz val="9"/>
            <color indexed="81"/>
            <rFont val="Tahoma"/>
            <family val="2"/>
          </rPr>
          <t xml:space="preserve">
1 av chile
1 acontista
1 contexto
1 buscalibre
</t>
        </r>
      </text>
    </comment>
    <comment ref="R5179" authorId="0" shapeId="0" xr:uid="{6D302DD8-2D03-44E7-A3F2-BFAE7F82F5DC}">
      <text>
        <r>
          <rPr>
            <b/>
            <sz val="9"/>
            <color indexed="81"/>
            <rFont val="Tahoma"/>
            <family val="2"/>
          </rPr>
          <t>Usuario:</t>
        </r>
        <r>
          <rPr>
            <sz val="9"/>
            <color indexed="81"/>
            <rFont val="Tahoma"/>
            <family val="2"/>
          </rPr>
          <t xml:space="preserve">
1 alfredo feria
1 dario n
1 dario m
1 dario m
1 circulo
</t>
        </r>
      </text>
    </comment>
    <comment ref="S5179" authorId="0" shapeId="0" xr:uid="{DB6C14C3-19CB-4161-8844-DBAB26A77DE3}">
      <text>
        <r>
          <rPr>
            <b/>
            <sz val="9"/>
            <color indexed="81"/>
            <rFont val="Tahoma"/>
            <family val="2"/>
          </rPr>
          <t>Usuario:</t>
        </r>
        <r>
          <rPr>
            <sz val="9"/>
            <color indexed="81"/>
            <rFont val="Tahoma"/>
            <family val="2"/>
          </rPr>
          <t xml:space="preserve">
1 circulo c
</t>
        </r>
      </text>
    </comment>
    <comment ref="R5182" authorId="0" shapeId="0" xr:uid="{1AE4E65B-E86E-4881-9797-F3E3FF4B69E7}">
      <text>
        <r>
          <rPr>
            <b/>
            <sz val="9"/>
            <color indexed="81"/>
            <rFont val="Tahoma"/>
            <family val="2"/>
          </rPr>
          <t>Usuario:</t>
        </r>
        <r>
          <rPr>
            <sz val="9"/>
            <color indexed="81"/>
            <rFont val="Tahoma"/>
            <family val="2"/>
          </rPr>
          <t xml:space="preserve">
1 la nada
1 oso
1 wilborada
1 tornamesa z G 
1 nada
1 el licenciado
1 villegas
1 exlibris
1 dario n
2 lerner
</t>
        </r>
      </text>
    </comment>
    <comment ref="R5184" authorId="0" shapeId="0" xr:uid="{26A23121-0BCA-4757-A4B9-5B9CA36CCB56}">
      <text>
        <r>
          <rPr>
            <b/>
            <sz val="9"/>
            <color indexed="81"/>
            <rFont val="Tahoma"/>
            <family val="2"/>
          </rPr>
          <t>Usuario:</t>
        </r>
        <r>
          <rPr>
            <sz val="9"/>
            <color indexed="81"/>
            <rFont val="Tahoma"/>
            <family val="2"/>
          </rPr>
          <t xml:space="preserve">
1 selva viva
1 librería animal
1 bukz bta
</t>
        </r>
      </text>
    </comment>
    <comment ref="S5184" authorId="0" shapeId="0" xr:uid="{6A764149-F3AE-48D2-9F0A-BB27C06A5ACE}">
      <text>
        <r>
          <rPr>
            <b/>
            <sz val="9"/>
            <color indexed="81"/>
            <rFont val="Tahoma"/>
            <family val="2"/>
          </rPr>
          <t>Usuario:</t>
        </r>
        <r>
          <rPr>
            <sz val="9"/>
            <color indexed="81"/>
            <rFont val="Tahoma"/>
            <family val="2"/>
          </rPr>
          <t xml:space="preserve">
1 aleph
</t>
        </r>
      </text>
    </comment>
    <comment ref="R5187" authorId="0" shapeId="0" xr:uid="{28C84DD9-A159-4B5A-BE4F-993A95DE24F8}">
      <text>
        <r>
          <rPr>
            <b/>
            <sz val="9"/>
            <color indexed="81"/>
            <rFont val="Tahoma"/>
            <family val="2"/>
          </rPr>
          <t>Usuario:</t>
        </r>
        <r>
          <rPr>
            <sz val="9"/>
            <color indexed="81"/>
            <rFont val="Tahoma"/>
            <family val="2"/>
          </rPr>
          <t xml:space="preserve">
1 era andino
1 andino
1 arcano pepe
1 gemas
1 contexto
1 uruguay
1 contexto
1 publishing
1 espiritu Y
1 arte de L
1 libelulle
1 munn colina
1 munn medellin
1 libellule
</t>
        </r>
      </text>
    </comment>
    <comment ref="S5187" authorId="0" shapeId="0" xr:uid="{460CBC6A-F20D-4136-B4BF-FC5A9112F106}">
      <text>
        <r>
          <rPr>
            <b/>
            <sz val="9"/>
            <color indexed="81"/>
            <rFont val="Tahoma"/>
            <family val="2"/>
          </rPr>
          <t>Usuario:</t>
        </r>
        <r>
          <rPr>
            <sz val="9"/>
            <color indexed="81"/>
            <rFont val="Tahoma"/>
            <family val="2"/>
          </rPr>
          <t xml:space="preserve">
1 andino
1 aleph
</t>
        </r>
      </text>
    </comment>
    <comment ref="R5188" authorId="0" shapeId="0" xr:uid="{B337E06F-6ED1-4EFC-9915-D2A4F66DD7FB}">
      <text>
        <r>
          <rPr>
            <b/>
            <sz val="9"/>
            <color indexed="81"/>
            <rFont val="Tahoma"/>
            <family val="2"/>
          </rPr>
          <t>Usuario:</t>
        </r>
        <r>
          <rPr>
            <sz val="9"/>
            <color indexed="81"/>
            <rFont val="Tahoma"/>
            <family val="2"/>
          </rPr>
          <t xml:space="preserve">
1 distrididactica
1 circulo
1 cooprudea
</t>
        </r>
      </text>
    </comment>
    <comment ref="S5188" authorId="0" shapeId="0" xr:uid="{FB985535-D079-4065-8BC6-8BB114985671}">
      <text>
        <r>
          <rPr>
            <b/>
            <sz val="9"/>
            <color indexed="81"/>
            <rFont val="Tahoma"/>
            <family val="2"/>
          </rPr>
          <t>Usuario:</t>
        </r>
        <r>
          <rPr>
            <sz val="9"/>
            <color indexed="81"/>
            <rFont val="Tahoma"/>
            <family val="2"/>
          </rPr>
          <t xml:space="preserve">
1 circulo c
1 coprudea
</t>
        </r>
      </text>
    </comment>
    <comment ref="R5191" authorId="0" shapeId="0" xr:uid="{32974FC0-E200-4F99-B367-5899203EE60D}">
      <text>
        <r>
          <rPr>
            <b/>
            <sz val="9"/>
            <color indexed="81"/>
            <rFont val="Tahoma"/>
            <family val="2"/>
          </rPr>
          <t>Usuario:</t>
        </r>
        <r>
          <rPr>
            <sz val="9"/>
            <color indexed="81"/>
            <rFont val="Tahoma"/>
            <family val="2"/>
          </rPr>
          <t xml:space="preserve">
1 av chile
1 profitecnicas
1 efce
1 buscalibre
1 buscalibre
2 buscalibre
2 buscalibre
1 buscalibre
1 buscalibre
</t>
        </r>
      </text>
    </comment>
    <comment ref="R5192" authorId="0" shapeId="0" xr:uid="{9EA28804-3ECA-471D-8432-9F3A25AFF075}">
      <text>
        <r>
          <rPr>
            <b/>
            <sz val="9"/>
            <color indexed="81"/>
            <rFont val="Tahoma"/>
            <family val="2"/>
          </rPr>
          <t>Usuario:</t>
        </r>
        <r>
          <rPr>
            <sz val="9"/>
            <color indexed="81"/>
            <rFont val="Tahoma"/>
            <family val="2"/>
          </rPr>
          <t xml:space="preserve">
1 oso R
</t>
        </r>
      </text>
    </comment>
    <comment ref="R5193" authorId="0" shapeId="0" xr:uid="{76FF8F13-FFC1-4447-AB06-089E15E56527}">
      <text>
        <r>
          <rPr>
            <b/>
            <sz val="9"/>
            <color indexed="81"/>
            <rFont val="Tahoma"/>
            <family val="2"/>
          </rPr>
          <t>Usuario:</t>
        </r>
        <r>
          <rPr>
            <sz val="9"/>
            <color indexed="81"/>
            <rFont val="Tahoma"/>
            <family val="2"/>
          </rPr>
          <t xml:space="preserve">
1 cooprudea
</t>
        </r>
      </text>
    </comment>
    <comment ref="S5193" authorId="0" shapeId="0" xr:uid="{E5A6C0B1-1E48-4733-B4C0-4AE01C3FA862}">
      <text>
        <r>
          <rPr>
            <b/>
            <sz val="9"/>
            <color indexed="81"/>
            <rFont val="Tahoma"/>
            <family val="2"/>
          </rPr>
          <t>Usuario:</t>
        </r>
        <r>
          <rPr>
            <sz val="9"/>
            <color indexed="81"/>
            <rFont val="Tahoma"/>
            <family val="2"/>
          </rPr>
          <t xml:space="preserve">
1 coprudea
</t>
        </r>
      </text>
    </comment>
    <comment ref="R5194" authorId="0" shapeId="0" xr:uid="{FE788F06-ED4F-4032-8AA8-75CBECFC9F0A}">
      <text>
        <r>
          <rPr>
            <b/>
            <sz val="9"/>
            <color indexed="81"/>
            <rFont val="Tahoma"/>
            <family val="2"/>
          </rPr>
          <t>Usuario:</t>
        </r>
        <r>
          <rPr>
            <sz val="9"/>
            <color indexed="81"/>
            <rFont val="Tahoma"/>
            <family val="2"/>
          </rPr>
          <t xml:space="preserve">
2 oso R
1 luis angel
</t>
        </r>
      </text>
    </comment>
    <comment ref="R5201" authorId="0" shapeId="0" xr:uid="{D881DD2C-E2FC-4949-B0C5-7A1A8EB78F9D}">
      <text>
        <r>
          <rPr>
            <b/>
            <sz val="9"/>
            <color indexed="81"/>
            <rFont val="Tahoma"/>
            <family val="2"/>
          </rPr>
          <t>Usuario:</t>
        </r>
        <r>
          <rPr>
            <sz val="9"/>
            <color indexed="81"/>
            <rFont val="Tahoma"/>
            <family val="2"/>
          </rPr>
          <t xml:space="preserve">
1 oso R
1 oso
1 efce centro
1 central
1 bukz bta
1 zona g
2 bukz med
3 bukz bta
1 zona g
</t>
        </r>
      </text>
    </comment>
    <comment ref="S5201" authorId="0" shapeId="0" xr:uid="{DE6A7D62-0A7D-43BF-841F-2ABE10E90892}">
      <text>
        <r>
          <rPr>
            <b/>
            <sz val="9"/>
            <color indexed="81"/>
            <rFont val="Tahoma"/>
            <family val="2"/>
          </rPr>
          <t>Usuario:</t>
        </r>
        <r>
          <rPr>
            <sz val="9"/>
            <color indexed="81"/>
            <rFont val="Tahoma"/>
            <family val="2"/>
          </rPr>
          <t xml:space="preserve">
1 buscalibre
</t>
        </r>
      </text>
    </comment>
    <comment ref="R5206" authorId="0" shapeId="0" xr:uid="{1959DCE0-D959-4E05-951F-39A07D79D3DB}">
      <text>
        <r>
          <rPr>
            <b/>
            <sz val="9"/>
            <color indexed="81"/>
            <rFont val="Tahoma"/>
            <family val="2"/>
          </rPr>
          <t>Usuario:</t>
        </r>
        <r>
          <rPr>
            <sz val="9"/>
            <color indexed="81"/>
            <rFont val="Tahoma"/>
            <family val="2"/>
          </rPr>
          <t xml:space="preserve">
1 evaristo
3 erato
1 evaristo
1 evaristo
1 siglo xxi
1 dario n
1 patricia
1 dario m
3 patricia
1 patricia
</t>
        </r>
      </text>
    </comment>
    <comment ref="S5206" authorId="0" shapeId="0" xr:uid="{73ADD218-EA12-46F2-BC5A-AF6759C6ABF0}">
      <text>
        <r>
          <rPr>
            <b/>
            <sz val="9"/>
            <color indexed="81"/>
            <rFont val="Tahoma"/>
            <family val="2"/>
          </rPr>
          <t>Usuario:</t>
        </r>
        <r>
          <rPr>
            <sz val="9"/>
            <color indexed="81"/>
            <rFont val="Tahoma"/>
            <family val="2"/>
          </rPr>
          <t xml:space="preserve">
3 erato
1 patricia
</t>
        </r>
      </text>
    </comment>
    <comment ref="S5210" authorId="0" shapeId="0" xr:uid="{52ADA2D6-5339-4B50-80B0-1A738AFF19E6}">
      <text>
        <r>
          <rPr>
            <b/>
            <sz val="9"/>
            <color indexed="81"/>
            <rFont val="Tahoma"/>
            <family val="2"/>
          </rPr>
          <t>Usuario:</t>
        </r>
        <r>
          <rPr>
            <sz val="9"/>
            <color indexed="81"/>
            <rFont val="Tahoma"/>
            <family val="2"/>
          </rPr>
          <t xml:space="preserve">
1 Univ. Nac Col
</t>
        </r>
      </text>
    </comment>
    <comment ref="R5214" authorId="0" shapeId="0" xr:uid="{28F8B569-4014-486D-8694-B0F4130A1802}">
      <text>
        <r>
          <rPr>
            <b/>
            <sz val="9"/>
            <color indexed="81"/>
            <rFont val="Tahoma"/>
            <family val="2"/>
          </rPr>
          <t>Usuario:</t>
        </r>
        <r>
          <rPr>
            <sz val="9"/>
            <color indexed="81"/>
            <rFont val="Tahoma"/>
            <family val="2"/>
          </rPr>
          <t xml:space="preserve">
1 erato
1 evaristo
1 patricia
1 erato
1 evaristo
1 argiro m
1 evaristo
</t>
        </r>
      </text>
    </comment>
    <comment ref="S5214" authorId="0" shapeId="0" xr:uid="{9DB296D1-03EF-4397-8359-7AD58AADD313}">
      <text>
        <r>
          <rPr>
            <b/>
            <sz val="9"/>
            <color indexed="81"/>
            <rFont val="Tahoma"/>
            <family val="2"/>
          </rPr>
          <t>Usuario:</t>
        </r>
        <r>
          <rPr>
            <sz val="9"/>
            <color indexed="81"/>
            <rFont val="Tahoma"/>
            <family val="2"/>
          </rPr>
          <t xml:space="preserve">
1 patricia
1 asrgiro
1 argiro
</t>
        </r>
      </text>
    </comment>
    <comment ref="R5215" authorId="0" shapeId="0" xr:uid="{9698E341-3D62-4F9E-8C9C-2AC26B7CB4EB}">
      <text>
        <r>
          <rPr>
            <b/>
            <sz val="9"/>
            <color indexed="81"/>
            <rFont val="Tahoma"/>
            <family val="2"/>
          </rPr>
          <t>Usuario:</t>
        </r>
        <r>
          <rPr>
            <sz val="9"/>
            <color indexed="81"/>
            <rFont val="Tahoma"/>
            <family val="2"/>
          </rPr>
          <t xml:space="preserve">
1 focui
1 busalibre
1 buscalibre
</t>
        </r>
      </text>
    </comment>
    <comment ref="R5233" authorId="0" shapeId="0" xr:uid="{A5551FDC-656A-4DAB-924D-C6EA9E6F5114}">
      <text>
        <r>
          <rPr>
            <b/>
            <sz val="9"/>
            <color indexed="81"/>
            <rFont val="Tahoma"/>
            <family val="2"/>
          </rPr>
          <t>Usuario:</t>
        </r>
        <r>
          <rPr>
            <sz val="9"/>
            <color indexed="81"/>
            <rFont val="Tahoma"/>
            <family val="2"/>
          </rPr>
          <t xml:space="preserve">
1 oso R
1 tertulia
1 villegas
1 av chile
</t>
        </r>
      </text>
    </comment>
    <comment ref="R5235" authorId="0" shapeId="0" xr:uid="{7CAD51E5-CD0C-46E7-875E-D640A622B96D}">
      <text>
        <r>
          <rPr>
            <b/>
            <sz val="9"/>
            <color indexed="81"/>
            <rFont val="Tahoma"/>
            <family val="2"/>
          </rPr>
          <t>Usuario:</t>
        </r>
        <r>
          <rPr>
            <sz val="9"/>
            <color indexed="81"/>
            <rFont val="Tahoma"/>
            <family val="2"/>
          </rPr>
          <t xml:space="preserve">
1 contexto
</t>
        </r>
      </text>
    </comment>
    <comment ref="S5235" authorId="0" shapeId="0" xr:uid="{68A6AA65-628B-498F-87C8-363E2BD58B66}">
      <text>
        <r>
          <rPr>
            <b/>
            <sz val="9"/>
            <color indexed="81"/>
            <rFont val="Tahoma"/>
            <family val="2"/>
          </rPr>
          <t>Usuario:</t>
        </r>
        <r>
          <rPr>
            <sz val="9"/>
            <color indexed="81"/>
            <rFont val="Tahoma"/>
            <family val="2"/>
          </rPr>
          <t xml:space="preserve">
1 andino
</t>
        </r>
      </text>
    </comment>
    <comment ref="R5236" authorId="0" shapeId="0" xr:uid="{228051A3-09C1-4C31-B57A-6E9DCCB912E0}">
      <text>
        <r>
          <rPr>
            <b/>
            <sz val="9"/>
            <color indexed="81"/>
            <rFont val="Tahoma"/>
            <family val="2"/>
          </rPr>
          <t>Usuario:</t>
        </r>
        <r>
          <rPr>
            <sz val="9"/>
            <color indexed="81"/>
            <rFont val="Tahoma"/>
            <family val="2"/>
          </rPr>
          <t xml:space="preserve">
1 teusaquillo
1 macarena
1 bukz bta
1 bukz med
1 licenciado
2 zona g
1 memorias
3 lerner
8 nacionales
1 efce
1 tango
1 EFCE
1 contexto
1 gemas
1 casa t
1 central
2 av. Chile
1 wilborada
1 lepanto
1 av chile
1 zona g
</t>
        </r>
      </text>
    </comment>
    <comment ref="S5236" authorId="0" shapeId="0" xr:uid="{418944B7-0C9A-404A-875D-098871F0CC8D}">
      <text>
        <r>
          <rPr>
            <b/>
            <sz val="9"/>
            <color indexed="81"/>
            <rFont val="Tahoma"/>
            <family val="2"/>
          </rPr>
          <t>Usuario:</t>
        </r>
        <r>
          <rPr>
            <sz val="9"/>
            <color indexed="81"/>
            <rFont val="Tahoma"/>
            <family val="2"/>
          </rPr>
          <t xml:space="preserve">
1 licenciado
</t>
        </r>
      </text>
    </comment>
    <comment ref="S5237" authorId="0" shapeId="0" xr:uid="{FA622DBC-D8F6-468C-801A-76501F967120}">
      <text>
        <r>
          <rPr>
            <b/>
            <sz val="9"/>
            <color indexed="81"/>
            <rFont val="Tahoma"/>
            <family val="2"/>
          </rPr>
          <t>Usuario:</t>
        </r>
        <r>
          <rPr>
            <sz val="9"/>
            <color indexed="81"/>
            <rFont val="Tahoma"/>
            <family val="2"/>
          </rPr>
          <t xml:space="preserve">
1 lerner
</t>
        </r>
      </text>
    </comment>
    <comment ref="R5244" authorId="0" shapeId="0" xr:uid="{5A73A8FB-26FB-41C1-A73E-AA8DC3D86635}">
      <text>
        <r>
          <rPr>
            <b/>
            <sz val="9"/>
            <color indexed="81"/>
            <rFont val="Tahoma"/>
            <family val="2"/>
          </rPr>
          <t>Usuario:</t>
        </r>
        <r>
          <rPr>
            <sz val="9"/>
            <color indexed="81"/>
            <rFont val="Tahoma"/>
            <family val="2"/>
          </rPr>
          <t xml:space="preserve">
1 lepanto
</t>
        </r>
      </text>
    </comment>
    <comment ref="S5248" authorId="0" shapeId="0" xr:uid="{D894C9B1-4554-47B8-BDC7-B8717AAE3787}">
      <text>
        <r>
          <rPr>
            <b/>
            <sz val="9"/>
            <color indexed="81"/>
            <rFont val="Tahoma"/>
            <family val="2"/>
          </rPr>
          <t>Usuario:</t>
        </r>
        <r>
          <rPr>
            <sz val="9"/>
            <color indexed="81"/>
            <rFont val="Tahoma"/>
            <family val="2"/>
          </rPr>
          <t xml:space="preserve">
1 prologo
</t>
        </r>
      </text>
    </comment>
    <comment ref="R5249" authorId="0" shapeId="0" xr:uid="{B5DB6D5C-1642-4D6E-8E92-98A69D96754A}">
      <text>
        <r>
          <rPr>
            <b/>
            <sz val="9"/>
            <color indexed="81"/>
            <rFont val="Tahoma"/>
            <family val="2"/>
          </rPr>
          <t>Usuario:</t>
        </r>
        <r>
          <rPr>
            <sz val="9"/>
            <color indexed="81"/>
            <rFont val="Tahoma"/>
            <family val="2"/>
          </rPr>
          <t xml:space="preserve">
1 alfredo feria
1 bukz med
1 bukz med
1 bukz bta
</t>
        </r>
      </text>
    </comment>
    <comment ref="R5252" authorId="0" shapeId="0" xr:uid="{87F1AA86-43E4-4293-B1F4-07C857D8F3B6}">
      <text>
        <r>
          <rPr>
            <b/>
            <sz val="9"/>
            <color indexed="81"/>
            <rFont val="Tahoma"/>
            <family val="2"/>
          </rPr>
          <t>Usuario:</t>
        </r>
        <r>
          <rPr>
            <sz val="9"/>
            <color indexed="81"/>
            <rFont val="Tahoma"/>
            <family val="2"/>
          </rPr>
          <t xml:space="preserve">
1 la nada
1 prologo
1 gemas
2 gemas
1 librería animal
1 ixcacau
1 libellule
1 animal de luz
1 patricia
1 patricia
1 chaparro
1 publishing
1 garabato
1 libelulle
</t>
        </r>
      </text>
    </comment>
    <comment ref="S5252" authorId="0" shapeId="0" xr:uid="{3D8E1FF4-5986-4000-AA68-AD60E52DEADE}">
      <text>
        <r>
          <rPr>
            <b/>
            <sz val="9"/>
            <color indexed="81"/>
            <rFont val="Tahoma"/>
            <family val="2"/>
          </rPr>
          <t>Usuario:</t>
        </r>
        <r>
          <rPr>
            <sz val="9"/>
            <color indexed="81"/>
            <rFont val="Tahoma"/>
            <family val="2"/>
          </rPr>
          <t xml:space="preserve">
1 aleph
1 chaparro
1 patricia
</t>
        </r>
      </text>
    </comment>
    <comment ref="R5253" authorId="0" shapeId="0" xr:uid="{BC19268C-FEE3-48EB-A53C-0A2758BC6FBD}">
      <text>
        <r>
          <rPr>
            <b/>
            <sz val="9"/>
            <color indexed="81"/>
            <rFont val="Tahoma"/>
            <family val="2"/>
          </rPr>
          <t>Usuario:</t>
        </r>
        <r>
          <rPr>
            <sz val="9"/>
            <color indexed="81"/>
            <rFont val="Tahoma"/>
            <family val="2"/>
          </rPr>
          <t xml:space="preserve">
1 erato
1 tango
1 oso
1 wilborada
1 tornamesa z G 
1 oso san martin
1 tornamesa Av chile 
1 casa tomada
1 evaristo
1 casa tomda
1 patricia
1 buscalibre
1 evarisro
1 prosa
1 zona g
1 lepanto
1 dario n
2 tango
1 callejon 80
1 callejon C
1 patricia
1 dario m
1 tertulia
1 chaparro
1 dario M
1 av chile
2 bukz med
</t>
        </r>
      </text>
    </comment>
    <comment ref="S5253" authorId="0" shapeId="0" xr:uid="{61CFAD51-D051-402C-875A-A4AEF0A9A6D3}">
      <text>
        <r>
          <rPr>
            <b/>
            <sz val="9"/>
            <color indexed="81"/>
            <rFont val="Tahoma"/>
            <family val="2"/>
          </rPr>
          <t>Usuario:</t>
        </r>
        <r>
          <rPr>
            <sz val="9"/>
            <color indexed="81"/>
            <rFont val="Tahoma"/>
            <family val="2"/>
          </rPr>
          <t xml:space="preserve">
1 wilborada
1 patricia
1 chaparro
</t>
        </r>
      </text>
    </comment>
    <comment ref="R5254" authorId="0" shapeId="0" xr:uid="{7E48CFEA-D20E-4611-9F0D-37707A0E4340}">
      <text>
        <r>
          <rPr>
            <b/>
            <sz val="9"/>
            <color indexed="81"/>
            <rFont val="Tahoma"/>
            <family val="2"/>
          </rPr>
          <t>Usuario:</t>
        </r>
        <r>
          <rPr>
            <sz val="9"/>
            <color indexed="81"/>
            <rFont val="Tahoma"/>
            <family val="2"/>
          </rPr>
          <t xml:space="preserve">
1 erato
1 siglo xxi
1 siglo xxi
1 erato
1 argiro m
1 tango
1 evaristo
</t>
        </r>
      </text>
    </comment>
    <comment ref="S5254" authorId="0" shapeId="0" xr:uid="{9C2A2BFB-105E-4EF8-9AC0-984DE9FE991E}">
      <text>
        <r>
          <rPr>
            <b/>
            <sz val="9"/>
            <color indexed="81"/>
            <rFont val="Tahoma"/>
            <family val="2"/>
          </rPr>
          <t>Usuario:</t>
        </r>
        <r>
          <rPr>
            <sz val="9"/>
            <color indexed="81"/>
            <rFont val="Tahoma"/>
            <family val="2"/>
          </rPr>
          <t xml:space="preserve">
1 erato
1 argiro
</t>
        </r>
      </text>
    </comment>
    <comment ref="R5258" authorId="0" shapeId="0" xr:uid="{7C1798B2-BA9C-408E-8F21-0B767BF430A0}">
      <text>
        <r>
          <rPr>
            <b/>
            <sz val="9"/>
            <color indexed="81"/>
            <rFont val="Tahoma"/>
            <family val="2"/>
          </rPr>
          <t>Usuario:</t>
        </r>
        <r>
          <rPr>
            <sz val="9"/>
            <color indexed="81"/>
            <rFont val="Tahoma"/>
            <family val="2"/>
          </rPr>
          <t xml:space="preserve">
1 evaristo
1 karin
1 dario
1 klitoblar</t>
        </r>
      </text>
    </comment>
    <comment ref="S5258" authorId="0" shapeId="0" xr:uid="{17FBDB56-241A-45AF-AD25-B3EC9B1F9E04}">
      <text>
        <r>
          <rPr>
            <b/>
            <sz val="9"/>
            <color indexed="81"/>
            <rFont val="Tahoma"/>
            <family val="2"/>
          </rPr>
          <t>Usuario:</t>
        </r>
        <r>
          <rPr>
            <sz val="9"/>
            <color indexed="81"/>
            <rFont val="Tahoma"/>
            <family val="2"/>
          </rPr>
          <t xml:space="preserve">
1 fondo C
1 evaristo
1 kitoblar
</t>
        </r>
      </text>
    </comment>
    <comment ref="R5259" authorId="0" shapeId="0" xr:uid="{1050FA2F-312F-42F3-85E5-347B2D04DE99}">
      <text>
        <r>
          <rPr>
            <b/>
            <sz val="9"/>
            <color indexed="81"/>
            <rFont val="Tahoma"/>
            <family val="2"/>
          </rPr>
          <t>Usuario:</t>
        </r>
        <r>
          <rPr>
            <sz val="9"/>
            <color indexed="81"/>
            <rFont val="Tahoma"/>
            <family val="2"/>
          </rPr>
          <t xml:space="preserve">
1 lepanto
</t>
        </r>
      </text>
    </comment>
    <comment ref="R5260" authorId="0" shapeId="0" xr:uid="{8D45AE9F-4CDE-4678-8D85-4C4D15F72F7D}">
      <text>
        <r>
          <rPr>
            <b/>
            <sz val="9"/>
            <color rgb="FF000000"/>
            <rFont val="Tahoma"/>
            <family val="2"/>
          </rPr>
          <t>Usuario:</t>
        </r>
        <r>
          <rPr>
            <sz val="9"/>
            <color rgb="FF000000"/>
            <rFont val="Tahoma"/>
            <family val="2"/>
          </rPr>
          <t xml:space="preserve">
1 la nada
1 evaristo
1 evaristo
1 patricia
2 ERATO 
1 alfredo feria
1 erato
1 erato
1 teusaquillo
2 erato
1 prosa
1 efce
1 lerner
1 gemas
1 casa T
1 av. Chile
1 lepanto
1 dario n
1 patricia
1 evaristo
1 dario m
1 terulia
1 evaristo
1 chaparro
1 lepanto
2 patricia
</t>
        </r>
      </text>
    </comment>
    <comment ref="S5260" authorId="0" shapeId="0" xr:uid="{3E25444B-6EBC-43D0-BE2F-2E1697F2C7F0}">
      <text>
        <r>
          <rPr>
            <b/>
            <sz val="9"/>
            <color indexed="81"/>
            <rFont val="Tahoma"/>
            <family val="2"/>
          </rPr>
          <t>Usuario:</t>
        </r>
        <r>
          <rPr>
            <sz val="9"/>
            <color indexed="81"/>
            <rFont val="Tahoma"/>
            <family val="2"/>
          </rPr>
          <t xml:space="preserve">
1 wilborada
1 patricia
1 chaparro
1 patricia
</t>
        </r>
      </text>
    </comment>
    <comment ref="R5261" authorId="0" shapeId="0" xr:uid="{6429C9DE-5620-4EA2-B4C7-BFCD7509038A}">
      <text>
        <r>
          <rPr>
            <b/>
            <sz val="9"/>
            <color indexed="81"/>
            <rFont val="Tahoma"/>
            <family val="2"/>
          </rPr>
          <t>Usuario:</t>
        </r>
        <r>
          <rPr>
            <sz val="9"/>
            <color indexed="81"/>
            <rFont val="Tahoma"/>
            <family val="2"/>
          </rPr>
          <t xml:space="preserve">
1 la nada
1 casa tomada
1 casa tomada
2 gemas
1 chaparro
</t>
        </r>
      </text>
    </comment>
    <comment ref="S5261" authorId="0" shapeId="0" xr:uid="{8ECEC762-5037-4C6D-AA63-E9F953B90F4C}">
      <text>
        <r>
          <rPr>
            <b/>
            <sz val="9"/>
            <color indexed="81"/>
            <rFont val="Tahoma"/>
            <family val="2"/>
          </rPr>
          <t>Usuario:</t>
        </r>
        <r>
          <rPr>
            <sz val="9"/>
            <color indexed="81"/>
            <rFont val="Tahoma"/>
            <family val="2"/>
          </rPr>
          <t xml:space="preserve">
1 andino
1 aleph
1 chaparro
</t>
        </r>
      </text>
    </comment>
    <comment ref="R5262" authorId="0" shapeId="0" xr:uid="{720B164D-3D5C-42D0-A7FE-E8F845635E67}">
      <text>
        <r>
          <rPr>
            <b/>
            <sz val="9"/>
            <color indexed="81"/>
            <rFont val="Tahoma"/>
            <family val="2"/>
          </rPr>
          <t>Usuario:</t>
        </r>
        <r>
          <rPr>
            <sz val="9"/>
            <color indexed="81"/>
            <rFont val="Tahoma"/>
            <family val="2"/>
          </rPr>
          <t xml:space="preserve">
1 arte de l
1 profitecnicas
1 oso a
1 bukz bta
1 mat teusa
1 mat mac
1 tornamesa chile
1 oso SM
1 erato
2 zona g
1 9 tres c
2 efce nov
1 santo S
2 tango
1 callejon C
1 callejon 80
1 patricia
1 wilborada
1 central
14 nacionales
1 libellule
1 lepanto
1 dario n
1 soluciones
1 publishing
1 garabato
1 erato
</t>
        </r>
      </text>
    </comment>
    <comment ref="S5262" authorId="0" shapeId="0" xr:uid="{E317CB39-D224-4B71-9FC1-166EBAFA8DFC}">
      <text>
        <r>
          <rPr>
            <b/>
            <sz val="9"/>
            <color indexed="81"/>
            <rFont val="Tahoma"/>
            <family val="2"/>
          </rPr>
          <t>Usuario:</t>
        </r>
        <r>
          <rPr>
            <sz val="9"/>
            <color indexed="81"/>
            <rFont val="Tahoma"/>
            <family val="2"/>
          </rPr>
          <t xml:space="preserve">
1 patricia
1 erato
</t>
        </r>
      </text>
    </comment>
    <comment ref="R5263" authorId="0" shapeId="0" xr:uid="{753DDB31-E2BC-4C77-BEC7-5FF6A79EFB8D}">
      <text>
        <r>
          <rPr>
            <b/>
            <sz val="9"/>
            <color indexed="81"/>
            <rFont val="Tahoma"/>
            <family val="2"/>
          </rPr>
          <t>Usuario:</t>
        </r>
        <r>
          <rPr>
            <sz val="9"/>
            <color indexed="81"/>
            <rFont val="Tahoma"/>
            <family val="2"/>
          </rPr>
          <t xml:space="preserve">
1 patricia
2 farmacia Q
1 patricia
1 av chile
</t>
        </r>
      </text>
    </comment>
    <comment ref="S5263" authorId="0" shapeId="0" xr:uid="{B8CBB059-4B07-41E4-9B7B-F9B976058703}">
      <text>
        <r>
          <rPr>
            <b/>
            <sz val="9"/>
            <color indexed="81"/>
            <rFont val="Tahoma"/>
            <family val="2"/>
          </rPr>
          <t>Usuario:</t>
        </r>
        <r>
          <rPr>
            <sz val="9"/>
            <color indexed="81"/>
            <rFont val="Tahoma"/>
            <family val="2"/>
          </rPr>
          <t xml:space="preserve">
1 andino
1 andino
1 patricia
</t>
        </r>
      </text>
    </comment>
    <comment ref="R5264" authorId="0" shapeId="0" xr:uid="{6C191A23-727F-4CD5-9FEC-BD9099D86BCC}">
      <text>
        <r>
          <rPr>
            <b/>
            <sz val="9"/>
            <color indexed="81"/>
            <rFont val="Tahoma"/>
            <family val="2"/>
          </rPr>
          <t>Usuario:</t>
        </r>
        <r>
          <rPr>
            <sz val="9"/>
            <color indexed="81"/>
            <rFont val="Tahoma"/>
            <family val="2"/>
          </rPr>
          <t xml:space="preserve">
1 siglo xxi
1 libellule
</t>
        </r>
      </text>
    </comment>
    <comment ref="S5264" authorId="0" shapeId="0" xr:uid="{2C8446AC-45DB-438D-8582-99E2DBBFD935}">
      <text>
        <r>
          <rPr>
            <b/>
            <sz val="9"/>
            <color indexed="81"/>
            <rFont val="Tahoma"/>
            <family val="2"/>
          </rPr>
          <t>Usuario:</t>
        </r>
        <r>
          <rPr>
            <sz val="9"/>
            <color indexed="81"/>
            <rFont val="Tahoma"/>
            <family val="2"/>
          </rPr>
          <t xml:space="preserve">
1 siglo xxi
3 quanta
1 andino
</t>
        </r>
      </text>
    </comment>
    <comment ref="R5266" authorId="0" shapeId="0" xr:uid="{04B57461-6A3E-4D2E-A88A-A67AC1D0D349}">
      <text>
        <r>
          <rPr>
            <b/>
            <sz val="9"/>
            <color indexed="81"/>
            <rFont val="Tahoma"/>
            <family val="2"/>
          </rPr>
          <t>Usuario:</t>
        </r>
        <r>
          <rPr>
            <sz val="9"/>
            <color indexed="81"/>
            <rFont val="Tahoma"/>
            <family val="2"/>
          </rPr>
          <t xml:space="preserve">
2 farmacia Q
1 patricia
1 farmacia
</t>
        </r>
      </text>
    </comment>
    <comment ref="R5269" authorId="0" shapeId="0" xr:uid="{DB6073CE-CEAE-4CFF-809E-7157BDC12BFF}">
      <text>
        <r>
          <rPr>
            <b/>
            <sz val="9"/>
            <color indexed="81"/>
            <rFont val="Tahoma"/>
            <family val="2"/>
          </rPr>
          <t>Usuario:</t>
        </r>
        <r>
          <rPr>
            <sz val="9"/>
            <color indexed="81"/>
            <rFont val="Tahoma"/>
            <family val="2"/>
          </rPr>
          <t xml:space="preserve">
1 karin
</t>
        </r>
      </text>
    </comment>
    <comment ref="R5271" authorId="0" shapeId="0" xr:uid="{BAD61E98-C350-4CDA-A305-20B89F7EFD10}">
      <text>
        <r>
          <rPr>
            <b/>
            <sz val="9"/>
            <color indexed="81"/>
            <rFont val="Tahoma"/>
            <family val="2"/>
          </rPr>
          <t>Usuario:</t>
        </r>
        <r>
          <rPr>
            <sz val="9"/>
            <color indexed="81"/>
            <rFont val="Tahoma"/>
            <family val="2"/>
          </rPr>
          <t xml:space="preserve">
2 bros B
1 tango
11 nacionales
1 oso
1 wilborada
1 bukz medellin
1 ficciones
1 tornamesa Av chile 
1 prosa
1 efce centro
1 javeriana
1 soluciones
1 tertulia
2 lerner
2 zona g
</t>
        </r>
      </text>
    </comment>
    <comment ref="S5271" authorId="0" shapeId="0" xr:uid="{CE037E48-C78F-4514-BFBE-1B70894D90CA}">
      <text>
        <r>
          <rPr>
            <b/>
            <sz val="9"/>
            <color indexed="81"/>
            <rFont val="Tahoma"/>
            <family val="2"/>
          </rPr>
          <t>Usuario:</t>
        </r>
        <r>
          <rPr>
            <sz val="9"/>
            <color indexed="81"/>
            <rFont val="Tahoma"/>
            <family val="2"/>
          </rPr>
          <t xml:space="preserve">
1 wilborada
</t>
        </r>
      </text>
    </comment>
    <comment ref="R5272" authorId="0" shapeId="0" xr:uid="{6B0C6E33-EE02-4546-B4AA-E30B221084E1}">
      <text>
        <r>
          <rPr>
            <b/>
            <sz val="9"/>
            <color indexed="81"/>
            <rFont val="Tahoma"/>
            <family val="2"/>
          </rPr>
          <t>Usuario:</t>
        </r>
        <r>
          <rPr>
            <sz val="9"/>
            <color indexed="81"/>
            <rFont val="Tahoma"/>
            <family val="2"/>
          </rPr>
          <t xml:space="preserve">
1 osos R
1 selva viva
1 bukz medellin
1 soluciones
1 tertulia
2 lerner
3 zona g
</t>
        </r>
      </text>
    </comment>
    <comment ref="R5274" authorId="0" shapeId="0" xr:uid="{21ADC7A4-45D2-40ED-A6DB-6EF0CB527BB4}">
      <text>
        <r>
          <rPr>
            <b/>
            <sz val="9"/>
            <color indexed="81"/>
            <rFont val="Tahoma"/>
            <family val="2"/>
          </rPr>
          <t>Usuario:</t>
        </r>
        <r>
          <rPr>
            <sz val="9"/>
            <color indexed="81"/>
            <rFont val="Tahoma"/>
            <family val="2"/>
          </rPr>
          <t xml:space="preserve">
1 oso r
1 distrididactica
1 dario n
1 undeme
1 dario M
1 chaparro
</t>
        </r>
      </text>
    </comment>
    <comment ref="S5274" authorId="0" shapeId="0" xr:uid="{049378E4-2BF5-4C9F-B860-9B66C4CB23BD}">
      <text>
        <r>
          <rPr>
            <b/>
            <sz val="9"/>
            <color indexed="81"/>
            <rFont val="Tahoma"/>
            <family val="2"/>
          </rPr>
          <t>Usuario:</t>
        </r>
        <r>
          <rPr>
            <sz val="9"/>
            <color indexed="81"/>
            <rFont val="Tahoma"/>
            <family val="2"/>
          </rPr>
          <t xml:space="preserve">
1 distrididatika
1 publigraphic
2 lerner
1 lerner
1 chaparro
1 chaparro
1 avelino
</t>
        </r>
      </text>
    </comment>
    <comment ref="R5275" authorId="0" shapeId="0" xr:uid="{295A321A-C113-48B3-B6F5-1C98CD0D511B}">
      <text>
        <r>
          <rPr>
            <b/>
            <sz val="9"/>
            <color indexed="81"/>
            <rFont val="Tahoma"/>
            <family val="2"/>
          </rPr>
          <t>Usuario:</t>
        </r>
        <r>
          <rPr>
            <sz val="9"/>
            <color indexed="81"/>
            <rFont val="Tahoma"/>
            <family val="2"/>
          </rPr>
          <t xml:space="preserve">
1 contexto
1 alfredo
</t>
        </r>
      </text>
    </comment>
    <comment ref="S5278" authorId="0" shapeId="0" xr:uid="{E57EA14E-9D50-4BC6-B7EE-F97539BC7CD3}">
      <text>
        <r>
          <rPr>
            <b/>
            <sz val="9"/>
            <color indexed="81"/>
            <rFont val="Tahoma"/>
            <family val="2"/>
          </rPr>
          <t>Usuario:</t>
        </r>
        <r>
          <rPr>
            <sz val="9"/>
            <color indexed="81"/>
            <rFont val="Tahoma"/>
            <family val="2"/>
          </rPr>
          <t xml:space="preserve">
2 andino
</t>
        </r>
      </text>
    </comment>
    <comment ref="R5280" authorId="0" shapeId="0" xr:uid="{F0C48DED-0B8D-43F2-A5FC-3F1C38B42898}">
      <text>
        <r>
          <rPr>
            <b/>
            <sz val="9"/>
            <color indexed="81"/>
            <rFont val="Tahoma"/>
            <family val="2"/>
          </rPr>
          <t>Usuario:</t>
        </r>
        <r>
          <rPr>
            <sz val="9"/>
            <color indexed="81"/>
            <rFont val="Tahoma"/>
            <family val="2"/>
          </rPr>
          <t xml:space="preserve">
1 libellula
</t>
        </r>
      </text>
    </comment>
    <comment ref="R5281" authorId="0" shapeId="0" xr:uid="{BDD84C83-B60D-44AF-8E6E-9ED6646D78FB}">
      <text>
        <r>
          <rPr>
            <b/>
            <sz val="9"/>
            <color indexed="81"/>
            <rFont val="Tahoma"/>
            <family val="2"/>
          </rPr>
          <t>Usuario:</t>
        </r>
        <r>
          <rPr>
            <sz val="9"/>
            <color indexed="81"/>
            <rFont val="Tahoma"/>
            <family val="2"/>
          </rPr>
          <t xml:space="preserve">
1 chaparro
</t>
        </r>
      </text>
    </comment>
    <comment ref="S5281" authorId="0" shapeId="0" xr:uid="{C4627256-9FE1-4783-9535-E77AA2AF2ECA}">
      <text>
        <r>
          <rPr>
            <b/>
            <sz val="9"/>
            <color indexed="81"/>
            <rFont val="Tahoma"/>
            <family val="2"/>
          </rPr>
          <t>Usuario:</t>
        </r>
        <r>
          <rPr>
            <sz val="9"/>
            <color indexed="81"/>
            <rFont val="Tahoma"/>
            <family val="2"/>
          </rPr>
          <t xml:space="preserve">
1 chaparro
</t>
        </r>
      </text>
    </comment>
    <comment ref="R5283" authorId="0" shapeId="0" xr:uid="{C6395C65-0591-4C30-B349-07A4FD34920F}">
      <text>
        <r>
          <rPr>
            <b/>
            <sz val="9"/>
            <color indexed="81"/>
            <rFont val="Tahoma"/>
            <family val="2"/>
          </rPr>
          <t>Usuario:</t>
        </r>
        <r>
          <rPr>
            <sz val="9"/>
            <color indexed="81"/>
            <rFont val="Tahoma"/>
            <family val="2"/>
          </rPr>
          <t xml:space="preserve">
1 karin
</t>
        </r>
      </text>
    </comment>
    <comment ref="R5286" authorId="0" shapeId="0" xr:uid="{53A56589-98AE-4F2E-8671-79FD206BEFFD}">
      <text>
        <r>
          <rPr>
            <b/>
            <sz val="9"/>
            <color indexed="81"/>
            <rFont val="Tahoma"/>
            <family val="2"/>
          </rPr>
          <t>Usuario:</t>
        </r>
        <r>
          <rPr>
            <sz val="9"/>
            <color indexed="81"/>
            <rFont val="Tahoma"/>
            <family val="2"/>
          </rPr>
          <t xml:space="preserve">
1 karin
1 circulo
</t>
        </r>
      </text>
    </comment>
    <comment ref="S5286" authorId="0" shapeId="0" xr:uid="{4EFAD748-1487-462B-9E88-94E2D70EA28E}">
      <text>
        <r>
          <rPr>
            <b/>
            <sz val="9"/>
            <color indexed="81"/>
            <rFont val="Tahoma"/>
            <family val="2"/>
          </rPr>
          <t>Usuario:</t>
        </r>
        <r>
          <rPr>
            <sz val="9"/>
            <color indexed="81"/>
            <rFont val="Tahoma"/>
            <family val="2"/>
          </rPr>
          <t xml:space="preserve">
1 circulo c
</t>
        </r>
      </text>
    </comment>
    <comment ref="R5289" authorId="0" shapeId="0" xr:uid="{D6CC2F0E-B901-41A7-9A35-ACC9248A4445}">
      <text>
        <r>
          <rPr>
            <b/>
            <sz val="9"/>
            <color indexed="81"/>
            <rFont val="Tahoma"/>
            <family val="2"/>
          </rPr>
          <t>Usuario:</t>
        </r>
        <r>
          <rPr>
            <sz val="9"/>
            <color indexed="81"/>
            <rFont val="Tahoma"/>
            <family val="2"/>
          </rPr>
          <t xml:space="preserve">
1 oso
1 wilborada
1 tornamesa z G 
1 oso san martin
1 bukz medellin
1 prosa
1 efce centro
3 tango
1 licenciado
1 casa T
1 publigraphic
</t>
        </r>
      </text>
    </comment>
    <comment ref="R5290" authorId="0" shapeId="0" xr:uid="{17E8A45A-8E05-4CBC-9702-63CE3EB63D08}">
      <text>
        <r>
          <rPr>
            <b/>
            <sz val="9"/>
            <color indexed="81"/>
            <rFont val="Tahoma"/>
            <family val="2"/>
          </rPr>
          <t>Usuario:</t>
        </r>
        <r>
          <rPr>
            <sz val="9"/>
            <color indexed="81"/>
            <rFont val="Tahoma"/>
            <family val="2"/>
          </rPr>
          <t xml:space="preserve">
1 alfredo
1 elpidia
</t>
        </r>
      </text>
    </comment>
    <comment ref="R5292" authorId="0" shapeId="0" xr:uid="{4A140C3D-3C0A-4F42-AD08-59AF464DA429}">
      <text>
        <r>
          <rPr>
            <b/>
            <sz val="9"/>
            <color indexed="81"/>
            <rFont val="Tahoma"/>
            <family val="2"/>
          </rPr>
          <t>Usuario:</t>
        </r>
        <r>
          <rPr>
            <sz val="9"/>
            <color indexed="81"/>
            <rFont val="Tahoma"/>
            <family val="2"/>
          </rPr>
          <t xml:space="preserve">
1 la nada
</t>
        </r>
      </text>
    </comment>
    <comment ref="S5294" authorId="0" shapeId="0" xr:uid="{96CECE6F-D301-4907-9732-450A1CA87968}">
      <text>
        <r>
          <rPr>
            <b/>
            <sz val="9"/>
            <color indexed="81"/>
            <rFont val="Tahoma"/>
            <family val="2"/>
          </rPr>
          <t>Usuario:</t>
        </r>
        <r>
          <rPr>
            <sz val="9"/>
            <color indexed="81"/>
            <rFont val="Tahoma"/>
            <family val="2"/>
          </rPr>
          <t xml:space="preserve">
1 lerner
</t>
        </r>
      </text>
    </comment>
    <comment ref="R5295" authorId="0" shapeId="0" xr:uid="{553729AA-1A26-4676-BD36-8ADDA9C7AEF4}">
      <text>
        <r>
          <rPr>
            <b/>
            <sz val="9"/>
            <color indexed="81"/>
            <rFont val="Tahoma"/>
            <family val="2"/>
          </rPr>
          <t>Usuario:</t>
        </r>
        <r>
          <rPr>
            <sz val="9"/>
            <color indexed="81"/>
            <rFont val="Tahoma"/>
            <family val="2"/>
          </rPr>
          <t xml:space="preserve">
1 oso R
1 fundalectura
1 valija
</t>
        </r>
      </text>
    </comment>
    <comment ref="R5296" authorId="0" shapeId="0" xr:uid="{F4E4783C-BE27-4670-9AFD-7FAC74A4AB31}">
      <text>
        <r>
          <rPr>
            <b/>
            <sz val="9"/>
            <color indexed="81"/>
            <rFont val="Tahoma"/>
            <family val="2"/>
          </rPr>
          <t>Usuario:</t>
        </r>
        <r>
          <rPr>
            <sz val="9"/>
            <color indexed="81"/>
            <rFont val="Tahoma"/>
            <family val="2"/>
          </rPr>
          <t xml:space="preserve">
1 oso r
</t>
        </r>
      </text>
    </comment>
    <comment ref="R5308" authorId="0" shapeId="0" xr:uid="{27A78257-6922-4DBC-A221-FE68738014EE}">
      <text>
        <r>
          <rPr>
            <b/>
            <sz val="9"/>
            <color indexed="81"/>
            <rFont val="Tahoma"/>
            <family val="2"/>
          </rPr>
          <t>Usuario:</t>
        </r>
        <r>
          <rPr>
            <sz val="9"/>
            <color indexed="81"/>
            <rFont val="Tahoma"/>
            <family val="2"/>
          </rPr>
          <t xml:space="preserve">
1 siglo xxi
</t>
        </r>
      </text>
    </comment>
    <comment ref="R5310" authorId="0" shapeId="0" xr:uid="{C134C8E3-8540-4D0B-8A69-E45B0B500AB0}">
      <text>
        <r>
          <rPr>
            <b/>
            <sz val="9"/>
            <color indexed="81"/>
            <rFont val="Tahoma"/>
            <family val="2"/>
          </rPr>
          <t>Usuario:</t>
        </r>
        <r>
          <rPr>
            <sz val="9"/>
            <color indexed="81"/>
            <rFont val="Tahoma"/>
            <family val="2"/>
          </rPr>
          <t xml:space="preserve">
1 chaparro
1 karin
</t>
        </r>
      </text>
    </comment>
    <comment ref="S5310" authorId="0" shapeId="0" xr:uid="{012B6C9D-F054-430B-9572-794EEF24E190}">
      <text>
        <r>
          <rPr>
            <b/>
            <sz val="9"/>
            <color indexed="81"/>
            <rFont val="Tahoma"/>
            <family val="2"/>
          </rPr>
          <t>Usuario:</t>
        </r>
        <r>
          <rPr>
            <sz val="9"/>
            <color indexed="81"/>
            <rFont val="Tahoma"/>
            <family val="2"/>
          </rPr>
          <t xml:space="preserve">
1 fondo c
</t>
        </r>
      </text>
    </comment>
    <comment ref="S5317" authorId="0" shapeId="0" xr:uid="{8D79A237-B9D2-4A7A-9A54-DB2695C5C1C0}">
      <text>
        <r>
          <rPr>
            <b/>
            <sz val="9"/>
            <color indexed="81"/>
            <rFont val="Tahoma"/>
            <family val="2"/>
          </rPr>
          <t>Usuario:</t>
        </r>
        <r>
          <rPr>
            <sz val="9"/>
            <color indexed="81"/>
            <rFont val="Tahoma"/>
            <family val="2"/>
          </rPr>
          <t xml:space="preserve">
1 andino
</t>
        </r>
      </text>
    </comment>
    <comment ref="R5323" authorId="0" shapeId="0" xr:uid="{14CBFACE-EEED-4296-A94A-4EC4DA19461E}">
      <text>
        <r>
          <rPr>
            <b/>
            <sz val="9"/>
            <color indexed="81"/>
            <rFont val="Tahoma"/>
            <family val="2"/>
          </rPr>
          <t>Usuario:</t>
        </r>
        <r>
          <rPr>
            <sz val="9"/>
            <color indexed="81"/>
            <rFont val="Tahoma"/>
            <family val="2"/>
          </rPr>
          <t xml:space="preserve">
1 la nada
1 focui
1 contexto
</t>
        </r>
      </text>
    </comment>
    <comment ref="R5324" authorId="0" shapeId="0" xr:uid="{314D705A-8A85-4E87-9860-482EF942C703}">
      <text>
        <r>
          <rPr>
            <b/>
            <sz val="9"/>
            <color indexed="81"/>
            <rFont val="Tahoma"/>
            <family val="2"/>
          </rPr>
          <t>Usuario:</t>
        </r>
        <r>
          <rPr>
            <sz val="9"/>
            <color indexed="81"/>
            <rFont val="Tahoma"/>
            <family val="2"/>
          </rPr>
          <t xml:space="preserve">
2 18 razones
1 casa viva
1 casa vivia stafe
1 tertulia
1 espiritu y
</t>
        </r>
      </text>
    </comment>
    <comment ref="S5324" authorId="0" shapeId="0" xr:uid="{92B6A477-EA58-420E-B31D-7FA73CF1D947}">
      <text>
        <r>
          <rPr>
            <b/>
            <sz val="9"/>
            <color indexed="81"/>
            <rFont val="Tahoma"/>
            <family val="2"/>
          </rPr>
          <t>Usuario:</t>
        </r>
        <r>
          <rPr>
            <sz val="9"/>
            <color indexed="81"/>
            <rFont val="Tahoma"/>
            <family val="2"/>
          </rPr>
          <t xml:space="preserve">
1 arte de leer
1 av chile
2 andino
</t>
        </r>
      </text>
    </comment>
    <comment ref="R5325" authorId="0" shapeId="0" xr:uid="{0F2CF761-A677-4BDE-818F-F7640BF0E173}">
      <text>
        <r>
          <rPr>
            <b/>
            <sz val="9"/>
            <color indexed="81"/>
            <rFont val="Tahoma"/>
            <family val="2"/>
          </rPr>
          <t>Usuario:</t>
        </r>
        <r>
          <rPr>
            <sz val="9"/>
            <color indexed="81"/>
            <rFont val="Tahoma"/>
            <family val="2"/>
          </rPr>
          <t xml:space="preserve">
1 zona g
</t>
        </r>
      </text>
    </comment>
    <comment ref="R5327" authorId="0" shapeId="0" xr:uid="{0539C3E7-8523-45AB-855B-32551843AB32}">
      <text>
        <r>
          <rPr>
            <b/>
            <sz val="9"/>
            <color indexed="81"/>
            <rFont val="Tahoma"/>
            <family val="2"/>
          </rPr>
          <t>Usuario:</t>
        </r>
        <r>
          <rPr>
            <sz val="9"/>
            <color indexed="81"/>
            <rFont val="Tahoma"/>
            <family val="2"/>
          </rPr>
          <t xml:space="preserve">
1 espiritu Y
</t>
        </r>
      </text>
    </comment>
    <comment ref="S5327" authorId="0" shapeId="0" xr:uid="{715C642E-EA70-4266-AA88-A498799EDA38}">
      <text>
        <r>
          <rPr>
            <b/>
            <sz val="9"/>
            <color indexed="81"/>
            <rFont val="Tahoma"/>
            <family val="2"/>
          </rPr>
          <t>Usuario:</t>
        </r>
        <r>
          <rPr>
            <sz val="9"/>
            <color indexed="81"/>
            <rFont val="Tahoma"/>
            <family val="2"/>
          </rPr>
          <t xml:space="preserve">
1 andino
</t>
        </r>
      </text>
    </comment>
    <comment ref="R5330" authorId="0" shapeId="0" xr:uid="{A103A00F-237C-41A3-B460-B47AE7E45C09}">
      <text>
        <r>
          <rPr>
            <b/>
            <sz val="9"/>
            <color indexed="81"/>
            <rFont val="Tahoma"/>
            <family val="2"/>
          </rPr>
          <t>Usuario:</t>
        </r>
        <r>
          <rPr>
            <sz val="9"/>
            <color indexed="81"/>
            <rFont val="Tahoma"/>
            <family val="2"/>
          </rPr>
          <t xml:space="preserve">
1 oso r
1 chaparro
1 av chile
</t>
        </r>
      </text>
    </comment>
    <comment ref="S5330" authorId="0" shapeId="0" xr:uid="{86E0059D-D383-4894-8CC6-DD9BC307453E}">
      <text>
        <r>
          <rPr>
            <b/>
            <sz val="9"/>
            <color indexed="81"/>
            <rFont val="Tahoma"/>
            <family val="2"/>
          </rPr>
          <t>Usuario:</t>
        </r>
        <r>
          <rPr>
            <sz val="9"/>
            <color indexed="81"/>
            <rFont val="Tahoma"/>
            <family val="2"/>
          </rPr>
          <t xml:space="preserve">
1 chaparro
</t>
        </r>
      </text>
    </comment>
    <comment ref="R5339" authorId="0" shapeId="0" xr:uid="{99877B46-C065-47D0-A9B3-4C1D26D12CE7}">
      <text>
        <r>
          <rPr>
            <b/>
            <sz val="9"/>
            <color indexed="81"/>
            <rFont val="Tahoma"/>
            <family val="2"/>
          </rPr>
          <t>Usuario:</t>
        </r>
        <r>
          <rPr>
            <sz val="9"/>
            <color indexed="81"/>
            <rFont val="Tahoma"/>
            <family val="2"/>
          </rPr>
          <t xml:space="preserve">
1 buscalibre
2 lerner
1 lepanto
</t>
        </r>
      </text>
    </comment>
    <comment ref="R5342" authorId="0" shapeId="0" xr:uid="{0D124D24-9749-4DA0-A629-8E6099137521}">
      <text>
        <r>
          <rPr>
            <b/>
            <sz val="9"/>
            <color indexed="81"/>
            <rFont val="Tahoma"/>
            <family val="2"/>
          </rPr>
          <t>Usuario:</t>
        </r>
        <r>
          <rPr>
            <sz val="9"/>
            <color indexed="81"/>
            <rFont val="Tahoma"/>
            <family val="2"/>
          </rPr>
          <t xml:space="preserve">
1 chaparro
1 buscalibre
1 buscalibre
</t>
        </r>
      </text>
    </comment>
    <comment ref="S5342" authorId="0" shapeId="0" xr:uid="{6E28F851-0BB3-4355-9325-25B40BF34E75}">
      <text>
        <r>
          <rPr>
            <b/>
            <sz val="9"/>
            <color indexed="81"/>
            <rFont val="Tahoma"/>
            <family val="2"/>
          </rPr>
          <t>Usuario:</t>
        </r>
        <r>
          <rPr>
            <sz val="9"/>
            <color indexed="81"/>
            <rFont val="Tahoma"/>
            <family val="2"/>
          </rPr>
          <t xml:space="preserve">
1 chaparro
</t>
        </r>
      </text>
    </comment>
    <comment ref="R5351" authorId="0" shapeId="0" xr:uid="{E91771CC-E01A-404B-A5FF-F5756321C391}">
      <text>
        <r>
          <rPr>
            <b/>
            <sz val="9"/>
            <color indexed="81"/>
            <rFont val="Tahoma"/>
            <family val="2"/>
          </rPr>
          <t>Usuario:</t>
        </r>
        <r>
          <rPr>
            <sz val="9"/>
            <color indexed="81"/>
            <rFont val="Tahoma"/>
            <family val="2"/>
          </rPr>
          <t xml:space="preserve">
1 musa
</t>
        </r>
      </text>
    </comment>
    <comment ref="R5352" authorId="0" shapeId="0" xr:uid="{331580EE-7733-4C25-9511-8D36580B29DF}">
      <text>
        <r>
          <rPr>
            <b/>
            <sz val="9"/>
            <color indexed="81"/>
            <rFont val="Tahoma"/>
            <family val="2"/>
          </rPr>
          <t>Usuario:</t>
        </r>
        <r>
          <rPr>
            <sz val="9"/>
            <color indexed="81"/>
            <rFont val="Tahoma"/>
            <family val="2"/>
          </rPr>
          <t xml:space="preserve">
1 chaparro
</t>
        </r>
      </text>
    </comment>
    <comment ref="S5352" authorId="0" shapeId="0" xr:uid="{11BA72EB-A27E-4E25-8FE7-ADEB4ACF2FA7}">
      <text>
        <r>
          <rPr>
            <b/>
            <sz val="9"/>
            <color indexed="81"/>
            <rFont val="Tahoma"/>
            <family val="2"/>
          </rPr>
          <t>Usuario:</t>
        </r>
        <r>
          <rPr>
            <sz val="9"/>
            <color indexed="81"/>
            <rFont val="Tahoma"/>
            <family val="2"/>
          </rPr>
          <t xml:space="preserve">
1 fondo c
</t>
        </r>
      </text>
    </comment>
    <comment ref="R5355" authorId="0" shapeId="0" xr:uid="{6BDF8FE4-D318-430F-8792-51CB39E821EB}">
      <text>
        <r>
          <rPr>
            <b/>
            <sz val="9"/>
            <color indexed="81"/>
            <rFont val="Tahoma"/>
            <family val="2"/>
          </rPr>
          <t>Usuario:</t>
        </r>
        <r>
          <rPr>
            <sz val="9"/>
            <color indexed="81"/>
            <rFont val="Tahoma"/>
            <family val="2"/>
          </rPr>
          <t xml:space="preserve">
1 chaparro
1 distrididactica
1 buscalibre
1 butaca
1 undeme
</t>
        </r>
      </text>
    </comment>
    <comment ref="S5355" authorId="0" shapeId="0" xr:uid="{426747D8-5479-4683-91DA-68B821727EAD}">
      <text>
        <r>
          <rPr>
            <b/>
            <sz val="9"/>
            <color indexed="81"/>
            <rFont val="Tahoma"/>
            <family val="2"/>
          </rPr>
          <t>Usuario:</t>
        </r>
        <r>
          <rPr>
            <sz val="9"/>
            <color indexed="81"/>
            <rFont val="Tahoma"/>
            <family val="2"/>
          </rPr>
          <t xml:space="preserve">
1 chapparro
2 lerner
</t>
        </r>
      </text>
    </comment>
    <comment ref="R5357" authorId="0" shapeId="0" xr:uid="{9659211B-F5F1-4E61-B2A8-B029F1D504FD}">
      <text>
        <r>
          <rPr>
            <b/>
            <sz val="9"/>
            <color indexed="81"/>
            <rFont val="Tahoma"/>
            <family val="2"/>
          </rPr>
          <t>Usuario:</t>
        </r>
        <r>
          <rPr>
            <sz val="9"/>
            <color indexed="81"/>
            <rFont val="Tahoma"/>
            <family val="2"/>
          </rPr>
          <t xml:space="preserve">
1 oso r
1 espiritu Y
1 espiritu Y
</t>
        </r>
      </text>
    </comment>
    <comment ref="S5357" authorId="0" shapeId="0" xr:uid="{003461D8-90EF-403D-9D20-7C1456AA3989}">
      <text>
        <r>
          <rPr>
            <b/>
            <sz val="9"/>
            <color indexed="81"/>
            <rFont val="Tahoma"/>
            <family val="2"/>
          </rPr>
          <t>Usuario:</t>
        </r>
        <r>
          <rPr>
            <sz val="9"/>
            <color indexed="81"/>
            <rFont val="Tahoma"/>
            <family val="2"/>
          </rPr>
          <t xml:space="preserve">
1 prologo
1 andino
</t>
        </r>
      </text>
    </comment>
    <comment ref="R5359" authorId="0" shapeId="0" xr:uid="{4451EA77-C5D0-4130-9502-835CEFE1B72B}">
      <text>
        <r>
          <rPr>
            <b/>
            <sz val="9"/>
            <color indexed="81"/>
            <rFont val="Tahoma"/>
            <family val="2"/>
          </rPr>
          <t>Usuario:</t>
        </r>
        <r>
          <rPr>
            <sz val="9"/>
            <color indexed="81"/>
            <rFont val="Tahoma"/>
            <family val="2"/>
          </rPr>
          <t xml:space="preserve">
1 evaristo
1 patricia
1 chaparro
1 evaristo
1 evaristo
1 evaristo
1 evaristo
1 erato
1 av chile
1 zona g
1 EFCE
1 colina
1 erato
</t>
        </r>
      </text>
    </comment>
    <comment ref="S5359" authorId="0" shapeId="0" xr:uid="{BFDC1947-47E5-4A10-A4FF-92D0175E9801}">
      <text>
        <r>
          <rPr>
            <b/>
            <sz val="9"/>
            <color indexed="81"/>
            <rFont val="Tahoma"/>
            <family val="2"/>
          </rPr>
          <t>Usuario:</t>
        </r>
        <r>
          <rPr>
            <sz val="9"/>
            <color indexed="81"/>
            <rFont val="Tahoma"/>
            <family val="2"/>
          </rPr>
          <t xml:space="preserve">
1 chapparro
1 patricia
</t>
        </r>
      </text>
    </comment>
    <comment ref="R5360" authorId="0" shapeId="0" xr:uid="{EAE79842-8492-4297-B81B-1295D7FD4D2E}">
      <text>
        <r>
          <rPr>
            <b/>
            <sz val="9"/>
            <color indexed="81"/>
            <rFont val="Tahoma"/>
            <family val="2"/>
          </rPr>
          <t>Usuario:</t>
        </r>
        <r>
          <rPr>
            <sz val="9"/>
            <color indexed="81"/>
            <rFont val="Tahoma"/>
            <family val="2"/>
          </rPr>
          <t xml:space="preserve">
4 lerner
1 oso r
1 efce
1 prologo
1 buscalibre
1 librería animal
1 kitoblar
1 musa
1 kitoblar
</t>
        </r>
      </text>
    </comment>
    <comment ref="S5364" authorId="0" shapeId="0" xr:uid="{025E0DF0-91F1-4DE0-9EB3-0E1236EE9BEE}">
      <text>
        <r>
          <rPr>
            <b/>
            <sz val="9"/>
            <color indexed="81"/>
            <rFont val="Tahoma"/>
            <family val="2"/>
          </rPr>
          <t>Usuario:</t>
        </r>
        <r>
          <rPr>
            <sz val="9"/>
            <color indexed="81"/>
            <rFont val="Tahoma"/>
            <family val="2"/>
          </rPr>
          <t xml:space="preserve">
1 prologo
</t>
        </r>
      </text>
    </comment>
    <comment ref="R5366" authorId="0" shapeId="0" xr:uid="{CCF89B65-BDA1-4F8B-A635-865F29E18C47}">
      <text>
        <r>
          <rPr>
            <b/>
            <sz val="9"/>
            <color indexed="81"/>
            <rFont val="Tahoma"/>
            <family val="2"/>
          </rPr>
          <t>Usuario:</t>
        </r>
        <r>
          <rPr>
            <sz val="9"/>
            <color indexed="81"/>
            <rFont val="Tahoma"/>
            <family val="2"/>
          </rPr>
          <t xml:space="preserve">
1 oso r
1 farmacia q
1 ficciones
1 tertulia
1 licenciado
1 farmacia
1 libelulle
1 munn colina
</t>
        </r>
      </text>
    </comment>
    <comment ref="R5371" authorId="0" shapeId="0" xr:uid="{9436D02A-B9FB-4277-B20B-4A75AA6A2C5C}">
      <text>
        <r>
          <rPr>
            <b/>
            <sz val="9"/>
            <color indexed="81"/>
            <rFont val="Tahoma"/>
            <family val="2"/>
          </rPr>
          <t>Usuario:</t>
        </r>
        <r>
          <rPr>
            <sz val="9"/>
            <color indexed="81"/>
            <rFont val="Tahoma"/>
            <family val="2"/>
          </rPr>
          <t xml:space="preserve">
1 librería animal
1 publishing
</t>
        </r>
      </text>
    </comment>
    <comment ref="S5371" authorId="0" shapeId="0" xr:uid="{D99ACE35-DD6B-4A11-A109-1FEFAE4EC9E8}">
      <text>
        <r>
          <rPr>
            <b/>
            <sz val="9"/>
            <color indexed="81"/>
            <rFont val="Tahoma"/>
            <family val="2"/>
          </rPr>
          <t>Usuario:</t>
        </r>
        <r>
          <rPr>
            <sz val="9"/>
            <color indexed="81"/>
            <rFont val="Tahoma"/>
            <family val="2"/>
          </rPr>
          <t xml:space="preserve">
1 wilborada
1 zona g
3 lerner
</t>
        </r>
      </text>
    </comment>
    <comment ref="R5372" authorId="0" shapeId="0" xr:uid="{CFF1E3C3-4A9E-49E7-8AA4-BF27EB40B633}">
      <text>
        <r>
          <rPr>
            <b/>
            <sz val="9"/>
            <color indexed="81"/>
            <rFont val="Tahoma"/>
            <family val="2"/>
          </rPr>
          <t>Usuario:</t>
        </r>
        <r>
          <rPr>
            <sz val="9"/>
            <color indexed="81"/>
            <rFont val="Tahoma"/>
            <family val="2"/>
          </rPr>
          <t xml:space="preserve">
1 carranza
1 av chile
1 bukz med
12 nacionales
1 bukz bta
2 efce
1 licenciado
2 zona g
1 chaparro
1 tango
1 callejom 80
1 soluciones
1 wilborada
1 musa
1 prosa
1 chaparro
</t>
        </r>
      </text>
    </comment>
    <comment ref="S5372" authorId="0" shapeId="0" xr:uid="{77C80673-78C0-4459-B94A-9C2C56828B94}">
      <text>
        <r>
          <rPr>
            <b/>
            <sz val="9"/>
            <color indexed="81"/>
            <rFont val="Tahoma"/>
            <family val="2"/>
          </rPr>
          <t>Usuario:</t>
        </r>
        <r>
          <rPr>
            <sz val="9"/>
            <color indexed="81"/>
            <rFont val="Tahoma"/>
            <family val="2"/>
          </rPr>
          <t xml:space="preserve">
1 chaparro
1 chaparro
</t>
        </r>
      </text>
    </comment>
    <comment ref="R5377" authorId="0" shapeId="0" xr:uid="{0E6461C2-C2AE-4628-9EE9-D22B2B4CBE11}">
      <text>
        <r>
          <rPr>
            <b/>
            <sz val="9"/>
            <color indexed="81"/>
            <rFont val="Tahoma"/>
            <family val="2"/>
          </rPr>
          <t>Usuario:</t>
        </r>
        <r>
          <rPr>
            <sz val="9"/>
            <color indexed="81"/>
            <rFont val="Tahoma"/>
            <family val="2"/>
          </rPr>
          <t xml:space="preserve">
1 buscaibre
1 buscalibre
1 busalibre
</t>
        </r>
      </text>
    </comment>
    <comment ref="S5377" authorId="0" shapeId="0" xr:uid="{C024B18D-71F5-495C-A0DF-4DE9EE1A0382}">
      <text>
        <r>
          <rPr>
            <b/>
            <sz val="9"/>
            <color indexed="81"/>
            <rFont val="Tahoma"/>
            <family val="2"/>
          </rPr>
          <t>Usuario:</t>
        </r>
        <r>
          <rPr>
            <sz val="9"/>
            <color indexed="81"/>
            <rFont val="Tahoma"/>
            <family val="2"/>
          </rPr>
          <t xml:space="preserve">
1 Univ. Nac col
</t>
        </r>
      </text>
    </comment>
    <comment ref="R5378" authorId="0" shapeId="0" xr:uid="{C856ACE9-B9B3-4B1E-8D9D-0521C677EB19}">
      <text>
        <r>
          <rPr>
            <b/>
            <sz val="9"/>
            <color indexed="81"/>
            <rFont val="Tahoma"/>
            <family val="2"/>
          </rPr>
          <t>Usuario:</t>
        </r>
        <r>
          <rPr>
            <sz val="9"/>
            <color indexed="81"/>
            <rFont val="Tahoma"/>
            <family val="2"/>
          </rPr>
          <t xml:space="preserve">
1 karin
</t>
        </r>
      </text>
    </comment>
    <comment ref="S5378" authorId="0" shapeId="0" xr:uid="{5AC2A68F-4B6F-4461-927D-F2CFEA54E5DB}">
      <text>
        <r>
          <rPr>
            <b/>
            <sz val="9"/>
            <color indexed="81"/>
            <rFont val="Tahoma"/>
            <family val="2"/>
          </rPr>
          <t>Usuario:</t>
        </r>
        <r>
          <rPr>
            <sz val="9"/>
            <color indexed="81"/>
            <rFont val="Tahoma"/>
            <family val="2"/>
          </rPr>
          <t xml:space="preserve">
1 exlibris
</t>
        </r>
      </text>
    </comment>
    <comment ref="R5384" authorId="0" shapeId="0" xr:uid="{38AF540D-22D6-43A3-8429-879AC424AB5F}">
      <text>
        <r>
          <rPr>
            <b/>
            <sz val="9"/>
            <color indexed="81"/>
            <rFont val="Tahoma"/>
            <family val="2"/>
          </rPr>
          <t>Usuario:</t>
        </r>
        <r>
          <rPr>
            <sz val="9"/>
            <color indexed="81"/>
            <rFont val="Tahoma"/>
            <family val="2"/>
          </rPr>
          <t xml:space="preserve">
1 buscalibre
1 buscalibre
</t>
        </r>
      </text>
    </comment>
    <comment ref="R5387" authorId="0" shapeId="0" xr:uid="{83FD9E85-45E4-4EFF-B59D-8FF8D9FB6E91}">
      <text>
        <r>
          <rPr>
            <b/>
            <sz val="9"/>
            <color indexed="81"/>
            <rFont val="Tahoma"/>
            <family val="2"/>
          </rPr>
          <t>Usuario:</t>
        </r>
        <r>
          <rPr>
            <sz val="9"/>
            <color indexed="81"/>
            <rFont val="Tahoma"/>
            <family val="2"/>
          </rPr>
          <t xml:space="preserve">
1 exlibris
2 licenciado
1 profitecnicas
1 bukz med
1 oso a
1 mat teusa
1 mat mac
1 tornamesa chile
1 oso SM
1 erato
2 zona g
1 efce nov
1 tango
1 callejon C
1 oso SM
1 wilborada
1 central
1 ana colina
12 nacionales
1 lepanto
1 undeme
1 dario
1 tertulia
1 teusaquillo
1 buscalibre
1 licenciado
1 alfredo
</t>
        </r>
      </text>
    </comment>
    <comment ref="S5387" authorId="0" shapeId="0" xr:uid="{8B47F549-DA22-46BD-B639-63234A971169}">
      <text>
        <r>
          <rPr>
            <b/>
            <sz val="9"/>
            <color indexed="81"/>
            <rFont val="Tahoma"/>
            <family val="2"/>
          </rPr>
          <t>Usuario:</t>
        </r>
        <r>
          <rPr>
            <sz val="9"/>
            <color indexed="81"/>
            <rFont val="Tahoma"/>
            <family val="2"/>
          </rPr>
          <t xml:space="preserve">
1 erato
1 alfredo
</t>
        </r>
      </text>
    </comment>
    <comment ref="R5395" authorId="0" shapeId="0" xr:uid="{2105B545-8863-4922-AE40-221CF7433AA3}">
      <text>
        <r>
          <rPr>
            <b/>
            <sz val="9"/>
            <color indexed="81"/>
            <rFont val="Tahoma"/>
            <family val="2"/>
          </rPr>
          <t>Usuario:</t>
        </r>
        <r>
          <rPr>
            <sz val="9"/>
            <color indexed="81"/>
            <rFont val="Tahoma"/>
            <family val="2"/>
          </rPr>
          <t xml:space="preserve">
1 erato
1 patricia
</t>
        </r>
      </text>
    </comment>
    <comment ref="S5395" authorId="0" shapeId="0" xr:uid="{EE0F603F-E85E-4895-9C0D-C13B4346BBC8}">
      <text>
        <r>
          <rPr>
            <b/>
            <sz val="9"/>
            <color indexed="81"/>
            <rFont val="Tahoma"/>
            <family val="2"/>
          </rPr>
          <t>Usuario:</t>
        </r>
        <r>
          <rPr>
            <sz val="9"/>
            <color indexed="81"/>
            <rFont val="Tahoma"/>
            <family val="2"/>
          </rPr>
          <t xml:space="preserve">
1 patricia
</t>
        </r>
      </text>
    </comment>
    <comment ref="R5396" authorId="0" shapeId="0" xr:uid="{98C0F034-24BD-4EA9-A0D7-6E402F486F1A}">
      <text>
        <r>
          <rPr>
            <b/>
            <sz val="9"/>
            <color indexed="81"/>
            <rFont val="Tahoma"/>
            <family val="2"/>
          </rPr>
          <t>Usuario:</t>
        </r>
        <r>
          <rPr>
            <sz val="9"/>
            <color indexed="81"/>
            <rFont val="Tahoma"/>
            <family val="2"/>
          </rPr>
          <t xml:space="preserve">
1 oso r
1 selva viva
1 alfinlibros
1 erato
1 licenciado
1 tango
1 licenciado
1 elpidia
</t>
        </r>
      </text>
    </comment>
    <comment ref="S5396" authorId="0" shapeId="0" xr:uid="{58AFB926-4E85-4F6A-B327-1D32466E569B}">
      <text>
        <r>
          <rPr>
            <b/>
            <sz val="9"/>
            <color indexed="81"/>
            <rFont val="Tahoma"/>
            <family val="2"/>
          </rPr>
          <t>Usuario:</t>
        </r>
        <r>
          <rPr>
            <sz val="9"/>
            <color indexed="81"/>
            <rFont val="Tahoma"/>
            <family val="2"/>
          </rPr>
          <t xml:space="preserve">
1 aleph
1 licenciado
</t>
        </r>
      </text>
    </comment>
    <comment ref="R5398" authorId="0" shapeId="0" xr:uid="{5A97BA51-7999-480C-8740-78AFFD488D4C}">
      <text>
        <r>
          <rPr>
            <b/>
            <sz val="9"/>
            <color rgb="FF000000"/>
            <rFont val="Tahoma"/>
            <family val="2"/>
          </rPr>
          <t>Usuario:</t>
        </r>
        <r>
          <rPr>
            <sz val="9"/>
            <color rgb="FF000000"/>
            <rFont val="Tahoma"/>
            <family val="2"/>
          </rPr>
          <t xml:space="preserve">
2 lerner
1 efce
1 buscalibre
1 karin
1 musa
1 cooprudea
</t>
        </r>
      </text>
    </comment>
    <comment ref="S5398" authorId="0" shapeId="0" xr:uid="{4F44D2C9-39B3-409C-AA50-4CC1B3E31ECB}">
      <text>
        <r>
          <rPr>
            <b/>
            <sz val="9"/>
            <color indexed="81"/>
            <rFont val="Tahoma"/>
            <family val="2"/>
          </rPr>
          <t>Usuario:</t>
        </r>
        <r>
          <rPr>
            <sz val="9"/>
            <color indexed="81"/>
            <rFont val="Tahoma"/>
            <family val="2"/>
          </rPr>
          <t xml:space="preserve">
1 coprudea
</t>
        </r>
      </text>
    </comment>
    <comment ref="R5400" authorId="0" shapeId="0" xr:uid="{28080F7E-C89F-4BDC-B8E8-ED8A7D4D6A58}">
      <text>
        <r>
          <rPr>
            <b/>
            <sz val="9"/>
            <color indexed="81"/>
            <rFont val="Tahoma"/>
            <family val="2"/>
          </rPr>
          <t>Usuario:</t>
        </r>
        <r>
          <rPr>
            <sz val="9"/>
            <color indexed="81"/>
            <rFont val="Tahoma"/>
            <family val="2"/>
          </rPr>
          <t xml:space="preserve">
1 musa
1 cooprudea
</t>
        </r>
      </text>
    </comment>
    <comment ref="S5400" authorId="0" shapeId="0" xr:uid="{D754A9BF-041C-47EA-9B34-901AAE2BD834}">
      <text>
        <r>
          <rPr>
            <b/>
            <sz val="9"/>
            <color indexed="81"/>
            <rFont val="Tahoma"/>
            <family val="2"/>
          </rPr>
          <t>Usuario:</t>
        </r>
        <r>
          <rPr>
            <sz val="9"/>
            <color indexed="81"/>
            <rFont val="Tahoma"/>
            <family val="2"/>
          </rPr>
          <t xml:space="preserve">
1 coprudea
</t>
        </r>
      </text>
    </comment>
    <comment ref="R5405" authorId="0" shapeId="0" xr:uid="{67E8F019-B745-445F-809C-467E5B1B5C76}">
      <text>
        <r>
          <rPr>
            <b/>
            <sz val="9"/>
            <color indexed="81"/>
            <rFont val="Tahoma"/>
            <family val="2"/>
          </rPr>
          <t>Usuario:</t>
        </r>
        <r>
          <rPr>
            <sz val="9"/>
            <color indexed="81"/>
            <rFont val="Tahoma"/>
            <family val="2"/>
          </rPr>
          <t xml:space="preserve">
1 butaca
</t>
        </r>
      </text>
    </comment>
    <comment ref="R5408" authorId="0" shapeId="0" xr:uid="{DA582DC4-F043-40A4-AF3F-8180DB89F9D6}">
      <text>
        <r>
          <rPr>
            <b/>
            <sz val="9"/>
            <color indexed="81"/>
            <rFont val="Tahoma"/>
            <family val="2"/>
          </rPr>
          <t>Usuario:</t>
        </r>
        <r>
          <rPr>
            <sz val="9"/>
            <color indexed="81"/>
            <rFont val="Tahoma"/>
            <family val="2"/>
          </rPr>
          <t xml:space="preserve">
1 wilborada
1 erato
1 patricia
1 erato
1 Casa tomada
1 gemas
3 Oso Retiro
1 buscalibre
2 casa de la L
1 bukz med
1 siglo xxi
1 buscalibre
1 evaristo
1 tango
1 evaristo
1 argiro
1 erato
</t>
        </r>
      </text>
    </comment>
    <comment ref="R5411" authorId="0" shapeId="0" xr:uid="{F70BDA29-161C-4F25-8C99-0BAD1E552C8F}">
      <text>
        <r>
          <rPr>
            <b/>
            <sz val="9"/>
            <color indexed="81"/>
            <rFont val="Tahoma"/>
            <family val="2"/>
          </rPr>
          <t>Usuario:</t>
        </r>
        <r>
          <rPr>
            <sz val="9"/>
            <color indexed="81"/>
            <rFont val="Tahoma"/>
            <family val="2"/>
          </rPr>
          <t xml:space="preserve">
1 oaso r
1 la nada
2 casa viva S
1 casa viva P
1 arte de L
1 oso a
1 bukz bta
1 oso SM
1 9 tres c
1 santo s
1 gemas
1 central
1 contexto
1 bukz bta
1 mr fox
1 coprudea
3 tango
1 wilborada
1 tertulia
1 publishing
1 licenciado
1 arte de l
1 casa VB
1 munn colina
2 munn medellin
</t>
        </r>
      </text>
    </comment>
    <comment ref="S5411" authorId="0" shapeId="0" xr:uid="{A733FB78-6E71-4ACB-82FF-3A4267E477AF}">
      <text>
        <r>
          <rPr>
            <b/>
            <sz val="9"/>
            <color indexed="81"/>
            <rFont val="Tahoma"/>
            <family val="2"/>
          </rPr>
          <t>Usuario:</t>
        </r>
        <r>
          <rPr>
            <sz val="9"/>
            <color indexed="81"/>
            <rFont val="Tahoma"/>
            <family val="2"/>
          </rPr>
          <t xml:space="preserve">
2 Univ. Nac Col
2 lerner
1 andino
2 andino
</t>
        </r>
      </text>
    </comment>
    <comment ref="R5412" authorId="0" shapeId="0" xr:uid="{CC5E4A56-74D6-46E4-BBF9-0CD96A60EE98}">
      <text>
        <r>
          <rPr>
            <b/>
            <sz val="9"/>
            <color indexed="81"/>
            <rFont val="Tahoma"/>
            <family val="2"/>
          </rPr>
          <t>Usuario:</t>
        </r>
        <r>
          <rPr>
            <sz val="9"/>
            <color indexed="81"/>
            <rFont val="Tahoma"/>
            <family val="2"/>
          </rPr>
          <t xml:space="preserve">
1 oso
1 tornamesa z G 
1 oso san martin
1 bukz medellin
1 ( 9 ) tres cuartos
1 tornamesa Av chile
1 erato
1 soluciones
1 almacen s
1 carranza
1 av chile
2 9 tres c
1 siglo xxi
1 efce
1 zona g
1 mr fox
1 licenciado
1 publigraphic
1 zona g
</t>
        </r>
      </text>
    </comment>
    <comment ref="R5419" authorId="0" shapeId="0" xr:uid="{64754D1D-960D-4165-8925-A1689BF20507}">
      <text>
        <r>
          <rPr>
            <b/>
            <sz val="9"/>
            <color indexed="81"/>
            <rFont val="Tahoma"/>
            <family val="2"/>
          </rPr>
          <t>Usuario:</t>
        </r>
        <r>
          <rPr>
            <sz val="9"/>
            <color indexed="81"/>
            <rFont val="Tahoma"/>
            <family val="2"/>
          </rPr>
          <t xml:space="preserve">
1 evaristo
1 patricia
</t>
        </r>
      </text>
    </comment>
    <comment ref="S5419" authorId="0" shapeId="0" xr:uid="{3686DFF5-FEE6-42FC-A028-FEC0466B5997}">
      <text>
        <r>
          <rPr>
            <b/>
            <sz val="9"/>
            <color indexed="81"/>
            <rFont val="Tahoma"/>
            <family val="2"/>
          </rPr>
          <t>Usuario:</t>
        </r>
        <r>
          <rPr>
            <sz val="9"/>
            <color indexed="81"/>
            <rFont val="Tahoma"/>
            <family val="2"/>
          </rPr>
          <t xml:space="preserve">
1 evaristo
1 patricia
</t>
        </r>
      </text>
    </comment>
    <comment ref="R5420" authorId="0" shapeId="0" xr:uid="{8222B781-50B2-4F75-B55B-76E90D2EDCC4}">
      <text>
        <r>
          <rPr>
            <b/>
            <sz val="9"/>
            <color rgb="FF000000"/>
            <rFont val="Tahoma"/>
            <family val="2"/>
          </rPr>
          <t>Usuario:</t>
        </r>
        <r>
          <rPr>
            <sz val="9"/>
            <color rgb="FF000000"/>
            <rFont val="Tahoma"/>
            <family val="2"/>
          </rPr>
          <t xml:space="preserve">
1 oso r
1 nac bquilla
2 efce
1 patricia
2 erato
1 evaristo
1 patricia
1 erato
1 kitoblar
1 evaristo
1 evaristo
1 patricia
1 evaristo
1 casa tomada
1 casa tomada
1 siglo xxi feria
1 siglo xxi feria
1 siglo xxi
1 casa tomada
1 casa tomada
1 focui
2 casa tomada
1 evaristo
1 siglo xxi
1 erato
1 evaristo
1 erato
1 av chile
2 siglo xxi
1 zona g
2 lepanto
1 dario n
1 tango
1 patricia
1 tango
1 dario M
2 erato
1 chaparro
1 lepanto
4 argiro mesa
1 alfredo
1 av chile
1 chaparro
1 alamcen S
1 efce
1 wilborada
</t>
        </r>
      </text>
    </comment>
    <comment ref="S5420" authorId="0" shapeId="0" xr:uid="{6F1A56C6-6F8D-4727-A378-5E3A2909C088}">
      <text>
        <r>
          <rPr>
            <b/>
            <sz val="9"/>
            <color rgb="FF000000"/>
            <rFont val="Tahoma"/>
            <family val="2"/>
          </rPr>
          <t>Usuario:</t>
        </r>
        <r>
          <rPr>
            <sz val="9"/>
            <color rgb="FF000000"/>
            <rFont val="Tahoma"/>
            <family val="2"/>
          </rPr>
          <t xml:space="preserve">
1 luis angel
1 kitoblar
2 patricia
1 chaparro
1 alfredo
1 chaparro
</t>
        </r>
      </text>
    </comment>
    <comment ref="R5423" authorId="0" shapeId="0" xr:uid="{0DFB6253-2BB8-4AFC-855B-84F742E4E9BD}">
      <text>
        <r>
          <rPr>
            <b/>
            <sz val="9"/>
            <color indexed="81"/>
            <rFont val="Tahoma"/>
            <family val="2"/>
          </rPr>
          <t>Usuario:</t>
        </r>
        <r>
          <rPr>
            <sz val="9"/>
            <color indexed="81"/>
            <rFont val="Tahoma"/>
            <family val="2"/>
          </rPr>
          <t xml:space="preserve">
3 18 razones
1 zona g
1 la nada
1 espiritu y
1 buscalibre
2 gemas
2 era andino
5 casa viva
1 paper note
1 bros B
1 uruguay
2 tango
1 oso
1 maarena
1 teusa
1 oso san martin
1 nada
2 bukz medellin
2 verbena
1 tornamesa Av chile
1 buscalbre
1 prosa
1 bukz bta
2 efce centro
1 garabato
5 tres cuartos
1 erato
1 era andino
1 espiritu yoga
1 tango
1 erato
1 andino
2 arcano chapi
1 bukz bta
1 bukz bta
2 bukz med
1 macarena
1 arcano pepe S
1 aquarius
1 era andino
2 espiritu y
1 prosa
1 bros b
1 bukz bta
1 bukz med
1 licenciado
1 zona g
3 tango
1 efce
1 efce
1 contexto
1 gemas
1 wilborada
1 era andino
2 contexto
1 callejon ced
1 callejon 80
2 nac bquilla
1 libellule
1 paper n
1 valija
1 tango
1 buscalibre
1 arcano pepe S
1 libellule
1 licenciado
1 prosa
1 av chile
1 libelulle
1 aquarius
1 buscalibre
2 sagitario
3 arcano pepe s
1 fondo carranza
1 zona g
3 san rafael
2 santo S
2 valija
5 paper N
2 contexto
1 bukz bta
3 casa viva
1 munn colina
1 wilborada
3 munn medellin
1 espiritu y
1 buscalibre
</t>
        </r>
      </text>
    </comment>
    <comment ref="S5423" authorId="0" shapeId="0" xr:uid="{C098C1AA-B129-475D-9E40-76DFA0BE5BC4}">
      <text>
        <r>
          <rPr>
            <b/>
            <sz val="9"/>
            <color indexed="81"/>
            <rFont val="Tahoma"/>
            <family val="2"/>
          </rPr>
          <t>Usuario:</t>
        </r>
        <r>
          <rPr>
            <sz val="9"/>
            <color indexed="81"/>
            <rFont val="Tahoma"/>
            <family val="2"/>
          </rPr>
          <t xml:space="preserve">
4 andino
</t>
        </r>
      </text>
    </comment>
    <comment ref="R5436" authorId="0" shapeId="0" xr:uid="{3317E5FA-D634-42FC-9972-D79E6A90D715}">
      <text>
        <r>
          <rPr>
            <b/>
            <sz val="9"/>
            <color indexed="81"/>
            <rFont val="Tahoma"/>
            <family val="2"/>
          </rPr>
          <t>Usuario:</t>
        </r>
        <r>
          <rPr>
            <sz val="9"/>
            <color indexed="81"/>
            <rFont val="Tahoma"/>
            <family val="2"/>
          </rPr>
          <t xml:space="preserve">
1 ESPIRITU y
</t>
        </r>
      </text>
    </comment>
    <comment ref="S5436" authorId="0" shapeId="0" xr:uid="{87BBF893-30B1-4D13-8870-F86F9C102346}">
      <text>
        <r>
          <rPr>
            <b/>
            <sz val="9"/>
            <color indexed="81"/>
            <rFont val="Tahoma"/>
            <family val="2"/>
          </rPr>
          <t>Usuario:</t>
        </r>
        <r>
          <rPr>
            <sz val="9"/>
            <color indexed="81"/>
            <rFont val="Tahoma"/>
            <family val="2"/>
          </rPr>
          <t xml:space="preserve">
1 andino
</t>
        </r>
      </text>
    </comment>
    <comment ref="R5443" authorId="0" shapeId="0" xr:uid="{F9F8EAA4-A9BC-439B-B0CA-187DC5785540}">
      <text>
        <r>
          <rPr>
            <b/>
            <sz val="9"/>
            <color indexed="81"/>
            <rFont val="Tahoma"/>
            <family val="2"/>
          </rPr>
          <t>Usuario:</t>
        </r>
        <r>
          <rPr>
            <sz val="9"/>
            <color indexed="81"/>
            <rFont val="Tahoma"/>
            <family val="2"/>
          </rPr>
          <t xml:space="preserve">
1 siglo xxi
</t>
        </r>
      </text>
    </comment>
    <comment ref="R5444" authorId="0" shapeId="0" xr:uid="{49E5C527-B48B-43ED-85BF-4A30BA010286}">
      <text>
        <r>
          <rPr>
            <b/>
            <sz val="9"/>
            <color indexed="81"/>
            <rFont val="Tahoma"/>
            <family val="2"/>
          </rPr>
          <t>Usuario:</t>
        </r>
        <r>
          <rPr>
            <sz val="9"/>
            <color indexed="81"/>
            <rFont val="Tahoma"/>
            <family val="2"/>
          </rPr>
          <t xml:space="preserve">
1 siglo xxi
</t>
        </r>
      </text>
    </comment>
    <comment ref="R5445" authorId="0" shapeId="0" xr:uid="{3AE51CC9-FB63-40BC-A325-2EE9F6D0DCD9}">
      <text>
        <r>
          <rPr>
            <b/>
            <sz val="9"/>
            <color indexed="81"/>
            <rFont val="Tahoma"/>
            <family val="2"/>
          </rPr>
          <t>Usuario:</t>
        </r>
        <r>
          <rPr>
            <sz val="9"/>
            <color indexed="81"/>
            <rFont val="Tahoma"/>
            <family val="2"/>
          </rPr>
          <t xml:space="preserve">
1 av chile
</t>
        </r>
      </text>
    </comment>
    <comment ref="R5447" authorId="0" shapeId="0" xr:uid="{793863BE-DE80-44C2-8425-581A36CA4DF1}">
      <text>
        <r>
          <rPr>
            <b/>
            <sz val="9"/>
            <color indexed="81"/>
            <rFont val="Tahoma"/>
            <family val="2"/>
          </rPr>
          <t>Usuario:</t>
        </r>
        <r>
          <rPr>
            <sz val="9"/>
            <color indexed="81"/>
            <rFont val="Tahoma"/>
            <family val="2"/>
          </rPr>
          <t xml:space="preserve">
1 cooprudea
</t>
        </r>
      </text>
    </comment>
    <comment ref="S5447" authorId="0" shapeId="0" xr:uid="{C82D79E4-135E-46E5-8F23-57B26095F110}">
      <text>
        <r>
          <rPr>
            <b/>
            <sz val="9"/>
            <color indexed="81"/>
            <rFont val="Tahoma"/>
            <family val="2"/>
          </rPr>
          <t>Usuario:</t>
        </r>
        <r>
          <rPr>
            <sz val="9"/>
            <color indexed="81"/>
            <rFont val="Tahoma"/>
            <family val="2"/>
          </rPr>
          <t xml:space="preserve">
1 coprudea
</t>
        </r>
      </text>
    </comment>
    <comment ref="R5449" authorId="0" shapeId="0" xr:uid="{E9D08783-B5CA-4ADC-8A39-35C0CE9F5285}">
      <text>
        <r>
          <rPr>
            <b/>
            <sz val="9"/>
            <color indexed="81"/>
            <rFont val="Tahoma"/>
            <family val="2"/>
          </rPr>
          <t>Usuario:</t>
        </r>
        <r>
          <rPr>
            <sz val="9"/>
            <color indexed="81"/>
            <rFont val="Tahoma"/>
            <family val="2"/>
          </rPr>
          <t xml:space="preserve">
1 valija
1 soluciones
5 lerner
1 elpidia
1 buscalibre
1 entrecuentos
</t>
        </r>
      </text>
    </comment>
    <comment ref="R5450" authorId="0" shapeId="0" xr:uid="{6BD140DE-3116-4E81-BA19-3C77DAE3FAAD}">
      <text>
        <r>
          <rPr>
            <b/>
            <sz val="9"/>
            <color indexed="81"/>
            <rFont val="Tahoma"/>
            <family val="2"/>
          </rPr>
          <t>Usuario:</t>
        </r>
        <r>
          <rPr>
            <sz val="9"/>
            <color indexed="81"/>
            <rFont val="Tahoma"/>
            <family val="2"/>
          </rPr>
          <t xml:space="preserve">
1 buscalibre
1 GEMAS
</t>
        </r>
      </text>
    </comment>
    <comment ref="R5452" authorId="0" shapeId="0" xr:uid="{E67945EC-52BC-4887-94A5-1C39D1153C4B}">
      <text>
        <r>
          <rPr>
            <b/>
            <sz val="9"/>
            <color indexed="81"/>
            <rFont val="Tahoma"/>
            <family val="2"/>
          </rPr>
          <t>Usuario:</t>
        </r>
        <r>
          <rPr>
            <sz val="9"/>
            <color indexed="81"/>
            <rFont val="Tahoma"/>
            <family val="2"/>
          </rPr>
          <t xml:space="preserve">
1 evaristo
1 erato
1 patricia
1 evaristo
1 evaristo
1 siglo xxi
1 evaristo
1 evaristo
</t>
        </r>
      </text>
    </comment>
    <comment ref="S5452" authorId="0" shapeId="0" xr:uid="{4795A9DD-184E-443D-8467-07EC720F5487}">
      <text>
        <r>
          <rPr>
            <b/>
            <sz val="9"/>
            <color indexed="81"/>
            <rFont val="Tahoma"/>
            <family val="2"/>
          </rPr>
          <t>Usuario:</t>
        </r>
        <r>
          <rPr>
            <sz val="9"/>
            <color indexed="81"/>
            <rFont val="Tahoma"/>
            <family val="2"/>
          </rPr>
          <t xml:space="preserve">
1 patricia
</t>
        </r>
      </text>
    </comment>
    <comment ref="S5454" authorId="0" shapeId="0" xr:uid="{F6021404-B78E-4A9A-8A1E-81F8146A9F90}">
      <text>
        <r>
          <rPr>
            <b/>
            <sz val="9"/>
            <color indexed="81"/>
            <rFont val="Tahoma"/>
            <family val="2"/>
          </rPr>
          <t>Usuario:</t>
        </r>
        <r>
          <rPr>
            <sz val="9"/>
            <color indexed="81"/>
            <rFont val="Tahoma"/>
            <family val="2"/>
          </rPr>
          <t xml:space="preserve">
1 zona g
</t>
        </r>
      </text>
    </comment>
    <comment ref="R5457" authorId="0" shapeId="0" xr:uid="{282DC4ED-70A8-4891-BD58-FAD539686806}">
      <text>
        <r>
          <rPr>
            <b/>
            <sz val="9"/>
            <color indexed="81"/>
            <rFont val="Tahoma"/>
            <family val="2"/>
          </rPr>
          <t>Usuario:</t>
        </r>
        <r>
          <rPr>
            <sz val="9"/>
            <color indexed="81"/>
            <rFont val="Tahoma"/>
            <family val="2"/>
          </rPr>
          <t xml:space="preserve">
1 buscalibre
</t>
        </r>
      </text>
    </comment>
    <comment ref="R5460" authorId="0" shapeId="0" xr:uid="{036484FD-8A45-42C3-B2DD-BF00F65CD38D}">
      <text>
        <r>
          <rPr>
            <b/>
            <sz val="9"/>
            <color indexed="81"/>
            <rFont val="Tahoma"/>
            <family val="2"/>
          </rPr>
          <t>Usuario:</t>
        </r>
        <r>
          <rPr>
            <sz val="9"/>
            <color indexed="81"/>
            <rFont val="Tahoma"/>
            <family val="2"/>
          </rPr>
          <t xml:space="preserve">
1 focui
1 musa
</t>
        </r>
      </text>
    </comment>
    <comment ref="S5462" authorId="0" shapeId="0" xr:uid="{C4F874DD-BD2B-40F5-A368-E12CB321DAA8}">
      <text>
        <r>
          <rPr>
            <b/>
            <sz val="9"/>
            <color indexed="81"/>
            <rFont val="Tahoma"/>
            <family val="2"/>
          </rPr>
          <t>Usuario:</t>
        </r>
        <r>
          <rPr>
            <sz val="9"/>
            <color indexed="81"/>
            <rFont val="Tahoma"/>
            <family val="2"/>
          </rPr>
          <t xml:space="preserve">
1 wilborada
</t>
        </r>
      </text>
    </comment>
    <comment ref="R5464" authorId="0" shapeId="0" xr:uid="{0CE15CCC-6747-4C9B-9F0D-51EB8E115BDD}">
      <text>
        <r>
          <rPr>
            <b/>
            <sz val="9"/>
            <color indexed="81"/>
            <rFont val="Tahoma"/>
            <family val="2"/>
          </rPr>
          <t>Usuario:</t>
        </r>
        <r>
          <rPr>
            <sz val="9"/>
            <color indexed="81"/>
            <rFont val="Tahoma"/>
            <family val="2"/>
          </rPr>
          <t xml:space="preserve">
1 buscalibre
1 buscalibre
1 buscalibre
</t>
        </r>
      </text>
    </comment>
    <comment ref="R5466" authorId="0" shapeId="0" xr:uid="{CC0BC38F-F268-4E6F-84EF-CF8A8DB1062F}">
      <text>
        <r>
          <rPr>
            <b/>
            <sz val="9"/>
            <color indexed="81"/>
            <rFont val="Tahoma"/>
            <family val="2"/>
          </rPr>
          <t>Usuario:</t>
        </r>
        <r>
          <rPr>
            <sz val="9"/>
            <color indexed="81"/>
            <rFont val="Tahoma"/>
            <family val="2"/>
          </rPr>
          <t xml:space="preserve">
1 av chile
1 bukz med
1 bukz bta
2 efce
1 zona g
1 mr fox
1 callejon c
1 tango
1 elpidia
</t>
        </r>
      </text>
    </comment>
    <comment ref="R5472" authorId="0" shapeId="0" xr:uid="{CC9935E8-28F1-43D7-8127-152121234806}">
      <text>
        <r>
          <rPr>
            <b/>
            <sz val="9"/>
            <color indexed="81"/>
            <rFont val="Tahoma"/>
            <family val="2"/>
          </rPr>
          <t>Usuario:</t>
        </r>
        <r>
          <rPr>
            <sz val="9"/>
            <color indexed="81"/>
            <rFont val="Tahoma"/>
            <family val="2"/>
          </rPr>
          <t xml:space="preserve">
1 oso r
1 erato
</t>
        </r>
      </text>
    </comment>
    <comment ref="R5473" authorId="0" shapeId="0" xr:uid="{F3F15468-DC6D-442F-9245-6F7C63FEDEA4}">
      <text>
        <r>
          <rPr>
            <b/>
            <sz val="9"/>
            <color indexed="81"/>
            <rFont val="Tahoma"/>
            <family val="2"/>
          </rPr>
          <t>Usuario:</t>
        </r>
        <r>
          <rPr>
            <sz val="9"/>
            <color indexed="81"/>
            <rFont val="Tahoma"/>
            <family val="2"/>
          </rPr>
          <t xml:space="preserve">
1 karin
1 bukz med
</t>
        </r>
      </text>
    </comment>
    <comment ref="R5477" authorId="0" shapeId="0" xr:uid="{69E19218-6B4D-483B-AD0A-A5349C5E9675}">
      <text>
        <r>
          <rPr>
            <b/>
            <sz val="9"/>
            <color indexed="81"/>
            <rFont val="Tahoma"/>
            <family val="2"/>
          </rPr>
          <t>Usuario:</t>
        </r>
        <r>
          <rPr>
            <sz val="9"/>
            <color indexed="81"/>
            <rFont val="Tahoma"/>
            <family val="2"/>
          </rPr>
          <t xml:space="preserve">
1 oso R
1 la nada
1 alfredo
1 sergio
1 butaca
1 bukz med
2 bukz med
1 soluciones
2 libellule
1 tertulia
2 lerner
1 licenciado
3 bukz med
1 elpidia
2 almacen s
2 libelulle
</t>
        </r>
      </text>
    </comment>
    <comment ref="R5487" authorId="0" shapeId="0" xr:uid="{0E1FD38C-2602-48F2-B2E5-B37E4A95B795}">
      <text>
        <r>
          <rPr>
            <b/>
            <sz val="9"/>
            <color indexed="81"/>
            <rFont val="Tahoma"/>
            <family val="2"/>
          </rPr>
          <t>Usuario:</t>
        </r>
        <r>
          <rPr>
            <sz val="9"/>
            <color indexed="81"/>
            <rFont val="Tahoma"/>
            <family val="2"/>
          </rPr>
          <t xml:space="preserve">
1 alfredo feria
</t>
        </r>
      </text>
    </comment>
    <comment ref="R5488" authorId="0" shapeId="0" xr:uid="{031609FC-6D63-4BA3-974C-70D90ADBA8AF}">
      <text>
        <r>
          <rPr>
            <b/>
            <sz val="9"/>
            <color indexed="81"/>
            <rFont val="Tahoma"/>
            <family val="2"/>
          </rPr>
          <t>Usuario:</t>
        </r>
        <r>
          <rPr>
            <sz val="9"/>
            <color indexed="81"/>
            <rFont val="Tahoma"/>
            <family val="2"/>
          </rPr>
          <t xml:space="preserve">
1 musa
</t>
        </r>
      </text>
    </comment>
    <comment ref="R5489" authorId="0" shapeId="0" xr:uid="{8FA7D3CE-8764-4A30-A8C3-32C156B80555}">
      <text>
        <r>
          <rPr>
            <b/>
            <sz val="9"/>
            <color indexed="81"/>
            <rFont val="Tahoma"/>
            <family val="2"/>
          </rPr>
          <t>Usuario:</t>
        </r>
        <r>
          <rPr>
            <sz val="9"/>
            <color indexed="81"/>
            <rFont val="Tahoma"/>
            <family val="2"/>
          </rPr>
          <t xml:space="preserve">
1 oso r
1 bukz bta
1 erato
</t>
        </r>
      </text>
    </comment>
    <comment ref="S5489" authorId="0" shapeId="0" xr:uid="{F0261108-47F7-46EC-8618-17E87F4F839A}">
      <text>
        <r>
          <rPr>
            <b/>
            <sz val="9"/>
            <color indexed="81"/>
            <rFont val="Tahoma"/>
            <family val="2"/>
          </rPr>
          <t>Usuario:</t>
        </r>
        <r>
          <rPr>
            <sz val="9"/>
            <color indexed="81"/>
            <rFont val="Tahoma"/>
            <family val="2"/>
          </rPr>
          <t xml:space="preserve">
1 andino
1 aleph
1 erato
</t>
        </r>
      </text>
    </comment>
    <comment ref="R5490" authorId="0" shapeId="0" xr:uid="{75434B7B-86BE-4934-AB99-A88B0C39F4C2}">
      <text>
        <r>
          <rPr>
            <b/>
            <sz val="9"/>
            <color indexed="81"/>
            <rFont val="Tahoma"/>
            <family val="2"/>
          </rPr>
          <t>Usuario:</t>
        </r>
        <r>
          <rPr>
            <sz val="9"/>
            <color indexed="81"/>
            <rFont val="Tahoma"/>
            <family val="2"/>
          </rPr>
          <t xml:space="preserve">
1 selva viva
1 cotidiana
</t>
        </r>
      </text>
    </comment>
    <comment ref="R5491" authorId="0" shapeId="0" xr:uid="{2E1D6A54-5D49-41CB-87C4-D47431E38006}">
      <text>
        <r>
          <rPr>
            <b/>
            <sz val="9"/>
            <color indexed="81"/>
            <rFont val="Tahoma"/>
            <family val="2"/>
          </rPr>
          <t>Usuario:</t>
        </r>
        <r>
          <rPr>
            <sz val="9"/>
            <color indexed="81"/>
            <rFont val="Tahoma"/>
            <family val="2"/>
          </rPr>
          <t xml:space="preserve">
1 selva viva
</t>
        </r>
      </text>
    </comment>
    <comment ref="S5495" authorId="0" shapeId="0" xr:uid="{F0E51E09-DB3D-4C03-A25B-B2E7DEB8DDE1}">
      <text>
        <r>
          <rPr>
            <b/>
            <sz val="9"/>
            <color indexed="81"/>
            <rFont val="Tahoma"/>
            <family val="2"/>
          </rPr>
          <t>Usuario:</t>
        </r>
        <r>
          <rPr>
            <sz val="9"/>
            <color indexed="81"/>
            <rFont val="Tahoma"/>
            <family val="2"/>
          </rPr>
          <t xml:space="preserve">
1 prologo
</t>
        </r>
      </text>
    </comment>
    <comment ref="S5496" authorId="0" shapeId="0" xr:uid="{F44F2210-4A3B-413A-B738-206ABBC9B931}">
      <text>
        <r>
          <rPr>
            <b/>
            <sz val="9"/>
            <color indexed="81"/>
            <rFont val="Tahoma"/>
            <family val="2"/>
          </rPr>
          <t>Usuario:</t>
        </r>
        <r>
          <rPr>
            <sz val="9"/>
            <color indexed="81"/>
            <rFont val="Tahoma"/>
            <family val="2"/>
          </rPr>
          <t xml:space="preserve">
1 tango
</t>
        </r>
      </text>
    </comment>
    <comment ref="S5499" authorId="0" shapeId="0" xr:uid="{393409AA-7086-4019-8A79-CC20C4B4ABBD}">
      <text>
        <r>
          <rPr>
            <b/>
            <sz val="9"/>
            <color indexed="81"/>
            <rFont val="Tahoma"/>
            <family val="2"/>
          </rPr>
          <t>Usuario:</t>
        </r>
        <r>
          <rPr>
            <sz val="9"/>
            <color indexed="81"/>
            <rFont val="Tahoma"/>
            <family val="2"/>
          </rPr>
          <t xml:space="preserve">
1 fondo C
</t>
        </r>
      </text>
    </comment>
    <comment ref="R5504" authorId="0" shapeId="0" xr:uid="{3914BD48-A67D-4B34-B423-801A681C8EE9}">
      <text>
        <r>
          <rPr>
            <b/>
            <sz val="9"/>
            <color indexed="81"/>
            <rFont val="Tahoma"/>
            <family val="2"/>
          </rPr>
          <t>Usuario:</t>
        </r>
        <r>
          <rPr>
            <sz val="9"/>
            <color indexed="81"/>
            <rFont val="Tahoma"/>
            <family val="2"/>
          </rPr>
          <t xml:space="preserve">
1 undeme
</t>
        </r>
      </text>
    </comment>
    <comment ref="R5506" authorId="0" shapeId="0" xr:uid="{B9ACBA63-7D50-4A37-AB2F-A71D2F3033B9}">
      <text>
        <r>
          <rPr>
            <b/>
            <sz val="9"/>
            <color indexed="81"/>
            <rFont val="Tahoma"/>
            <family val="2"/>
          </rPr>
          <t>Usuario:</t>
        </r>
        <r>
          <rPr>
            <sz val="9"/>
            <color indexed="81"/>
            <rFont val="Tahoma"/>
            <family val="2"/>
          </rPr>
          <t xml:space="preserve">
1 prosa
2 patricia
1 erato
1 av chile
1 libelulle
1 evaristo
1 profitecnicas
1 acontista
1 espiritu y
1 chaparro
1 fondo carranza
1 zona g
1 efce
1 evaristo
1 valija
1 casa t
1 evaristo
1 macarena
1 teusaquillo
3 lerner
12 nacionales
1 wilborada
</t>
        </r>
      </text>
    </comment>
    <comment ref="S5506" authorId="0" shapeId="0" xr:uid="{96EE453E-E96E-4C98-B028-11B0EE50A1F8}">
      <text>
        <r>
          <rPr>
            <b/>
            <sz val="9"/>
            <color indexed="81"/>
            <rFont val="Tahoma"/>
            <family val="2"/>
          </rPr>
          <t>Usuario:</t>
        </r>
        <r>
          <rPr>
            <sz val="9"/>
            <color indexed="81"/>
            <rFont val="Tahoma"/>
            <family val="2"/>
          </rPr>
          <t xml:space="preserve">
1 Devolución nacional
cali averiado en puntas
1 patricia
</t>
        </r>
      </text>
    </comment>
    <comment ref="R5512" authorId="0" shapeId="0" xr:uid="{88E66EFF-C85D-492E-8C82-E63EF8826506}">
      <text>
        <r>
          <rPr>
            <b/>
            <sz val="9"/>
            <color indexed="81"/>
            <rFont val="Tahoma"/>
            <family val="2"/>
          </rPr>
          <t>Usuario:</t>
        </r>
        <r>
          <rPr>
            <sz val="9"/>
            <color indexed="81"/>
            <rFont val="Tahoma"/>
            <family val="2"/>
          </rPr>
          <t xml:space="preserve">
1 buscalibre
</t>
        </r>
      </text>
    </comment>
    <comment ref="R5513" authorId="0" shapeId="0" xr:uid="{6728498F-7468-4026-9907-9773741CB9ED}">
      <text>
        <r>
          <rPr>
            <b/>
            <sz val="9"/>
            <color indexed="81"/>
            <rFont val="Tahoma"/>
            <family val="2"/>
          </rPr>
          <t>Usuario:</t>
        </r>
        <r>
          <rPr>
            <sz val="9"/>
            <color indexed="81"/>
            <rFont val="Tahoma"/>
            <family val="2"/>
          </rPr>
          <t xml:space="preserve">
1 musa
</t>
        </r>
      </text>
    </comment>
    <comment ref="R5526" authorId="0" shapeId="0" xr:uid="{BCE67AEB-A54F-47DD-A9FC-F29402E6B2BE}">
      <text>
        <r>
          <rPr>
            <b/>
            <sz val="9"/>
            <color indexed="81"/>
            <rFont val="Tahoma"/>
            <family val="2"/>
          </rPr>
          <t>Usuario:</t>
        </r>
        <r>
          <rPr>
            <sz val="9"/>
            <color indexed="81"/>
            <rFont val="Tahoma"/>
            <family val="2"/>
          </rPr>
          <t xml:space="preserve">
1 siglo xxi
</t>
        </r>
      </text>
    </comment>
    <comment ref="R5529" authorId="0" shapeId="0" xr:uid="{405766F3-DC71-48A1-A63E-335068F22E4E}">
      <text>
        <r>
          <rPr>
            <b/>
            <sz val="9"/>
            <color indexed="81"/>
            <rFont val="Tahoma"/>
            <family val="2"/>
          </rPr>
          <t>Usuario:</t>
        </r>
        <r>
          <rPr>
            <sz val="9"/>
            <color indexed="81"/>
            <rFont val="Tahoma"/>
            <family val="2"/>
          </rPr>
          <t xml:space="preserve">
1 macarena
1 buscalibre
1 la nada
1 buscalibre
1 buscalibre
1 cotidiana
1 buscalibre
1 buscalibre
1 buscalibre
1 buscalibre
1 buscalibre
1 arcano pepe S
1 arcano chapi
1 aquarius
1 era hacienda
1 espiritu Y
1 cotididiana
1 buscalibre
1 libellule
1 buscalibre
1 buscalibre
1 tertulia
1 buscalibre
1 lepanto
1 buscalibre
1 buscalibre
1 buscalibre
1 buscalibre
1 espiritu y
1 buscalibre
1 buscalibre
1 buscalibre
</t>
        </r>
      </text>
    </comment>
    <comment ref="S5529" authorId="0" shapeId="0" xr:uid="{BD69CD0F-3489-4AEB-8C75-98AD5BDEB89F}">
      <text>
        <r>
          <rPr>
            <b/>
            <sz val="9"/>
            <color indexed="81"/>
            <rFont val="Tahoma"/>
            <family val="2"/>
          </rPr>
          <t>Usuario:</t>
        </r>
        <r>
          <rPr>
            <sz val="9"/>
            <color indexed="81"/>
            <rFont val="Tahoma"/>
            <family val="2"/>
          </rPr>
          <t xml:space="preserve">
1 andino
</t>
        </r>
      </text>
    </comment>
    <comment ref="R5531" authorId="0" shapeId="0" xr:uid="{A0993A77-A33B-4FFE-A83C-FA5A82E97A09}">
      <text>
        <r>
          <rPr>
            <b/>
            <sz val="9"/>
            <color indexed="81"/>
            <rFont val="Tahoma"/>
            <family val="2"/>
          </rPr>
          <t>Usuario:</t>
        </r>
        <r>
          <rPr>
            <sz val="9"/>
            <color indexed="81"/>
            <rFont val="Tahoma"/>
            <family val="2"/>
          </rPr>
          <t xml:space="preserve">
1 karin
</t>
        </r>
      </text>
    </comment>
    <comment ref="S5531" authorId="0" shapeId="0" xr:uid="{B06A1D5B-8A9A-4F92-85CE-96F32186FC19}">
      <text>
        <r>
          <rPr>
            <b/>
            <sz val="9"/>
            <color indexed="81"/>
            <rFont val="Tahoma"/>
            <family val="2"/>
          </rPr>
          <t>Usuario:</t>
        </r>
        <r>
          <rPr>
            <sz val="9"/>
            <color indexed="81"/>
            <rFont val="Tahoma"/>
            <family val="2"/>
          </rPr>
          <t xml:space="preserve">
1 fondo c
</t>
        </r>
      </text>
    </comment>
    <comment ref="R5534" authorId="0" shapeId="0" xr:uid="{CE2A05FF-A90A-4F7F-9083-1CBBE5931560}">
      <text>
        <r>
          <rPr>
            <b/>
            <sz val="9"/>
            <color indexed="81"/>
            <rFont val="Tahoma"/>
            <family val="2"/>
          </rPr>
          <t>Usuario:</t>
        </r>
        <r>
          <rPr>
            <sz val="9"/>
            <color indexed="81"/>
            <rFont val="Tahoma"/>
            <family val="2"/>
          </rPr>
          <t xml:space="preserve">
1 karin
</t>
        </r>
      </text>
    </comment>
    <comment ref="R5538" authorId="0" shapeId="0" xr:uid="{7D990EE8-6A7D-4B45-AB99-FDF192775C03}">
      <text>
        <r>
          <rPr>
            <b/>
            <sz val="9"/>
            <color indexed="81"/>
            <rFont val="Tahoma"/>
            <family val="2"/>
          </rPr>
          <t>Usuario:</t>
        </r>
        <r>
          <rPr>
            <sz val="9"/>
            <color indexed="81"/>
            <rFont val="Tahoma"/>
            <family val="2"/>
          </rPr>
          <t xml:space="preserve">
1 erato
1 av chile
2 bukz med
13 nacionales
1 bukz bta
3 efce
1 licenciado
2 zona g
1 ana colina
1 wilborada
1 coprudea
2 tertulia
1 lepanto
1 licenciado
1 arte de l
1 dario N
1 dario N
1 munn colina
1 munn medellin
</t>
        </r>
      </text>
    </comment>
    <comment ref="S5538" authorId="0" shapeId="0" xr:uid="{00D011A8-F79D-4ECC-897A-B135A19FA110}">
      <text>
        <r>
          <rPr>
            <b/>
            <sz val="9"/>
            <color indexed="81"/>
            <rFont val="Tahoma"/>
            <family val="2"/>
          </rPr>
          <t>Usuario:</t>
        </r>
        <r>
          <rPr>
            <sz val="9"/>
            <color indexed="81"/>
            <rFont val="Tahoma"/>
            <family val="2"/>
          </rPr>
          <t xml:space="preserve">
1 erato
</t>
        </r>
      </text>
    </comment>
    <comment ref="R5546" authorId="0" shapeId="0" xr:uid="{21DC4EF3-8CC0-4919-8952-6C1E05C552AC}">
      <text>
        <r>
          <rPr>
            <b/>
            <sz val="9"/>
            <color indexed="81"/>
            <rFont val="Tahoma"/>
            <family val="2"/>
          </rPr>
          <t>Usuario:</t>
        </r>
        <r>
          <rPr>
            <sz val="9"/>
            <color indexed="81"/>
            <rFont val="Tahoma"/>
            <family val="2"/>
          </rPr>
          <t xml:space="preserve">
1 la nada</t>
        </r>
      </text>
    </comment>
    <comment ref="R5547" authorId="0" shapeId="0" xr:uid="{7EE08DAC-3E0D-4E5C-A5EE-6329F78A3DE1}">
      <text>
        <r>
          <rPr>
            <b/>
            <sz val="9"/>
            <color indexed="81"/>
            <rFont val="Tahoma"/>
            <family val="2"/>
          </rPr>
          <t>Usuario:</t>
        </r>
        <r>
          <rPr>
            <sz val="9"/>
            <color indexed="81"/>
            <rFont val="Tahoma"/>
            <family val="2"/>
          </rPr>
          <t xml:space="preserve">
1 cooprudea
</t>
        </r>
      </text>
    </comment>
    <comment ref="S5547" authorId="0" shapeId="0" xr:uid="{143FC50B-F1CE-45C6-BC75-F4C8BB73913D}">
      <text>
        <r>
          <rPr>
            <b/>
            <sz val="9"/>
            <color indexed="81"/>
            <rFont val="Tahoma"/>
            <family val="2"/>
          </rPr>
          <t>Usuario:</t>
        </r>
        <r>
          <rPr>
            <sz val="9"/>
            <color indexed="81"/>
            <rFont val="Tahoma"/>
            <family val="2"/>
          </rPr>
          <t xml:space="preserve">
1 Univ. Nac col
1 coprudea
</t>
        </r>
      </text>
    </comment>
    <comment ref="R5548" authorId="0" shapeId="0" xr:uid="{09759678-779B-4EF8-B983-89EDDA8D4401}">
      <text>
        <r>
          <rPr>
            <b/>
            <sz val="9"/>
            <color indexed="81"/>
            <rFont val="Tahoma"/>
            <family val="2"/>
          </rPr>
          <t>Usuario:</t>
        </r>
        <r>
          <rPr>
            <sz val="9"/>
            <color indexed="81"/>
            <rFont val="Tahoma"/>
            <family val="2"/>
          </rPr>
          <t xml:space="preserve">
1 chaparro
1 bukz med
</t>
        </r>
      </text>
    </comment>
    <comment ref="R5550" authorId="0" shapeId="0" xr:uid="{6FCBAABA-91DC-4237-AE3F-452D5546D034}">
      <text>
        <r>
          <rPr>
            <b/>
            <sz val="9"/>
            <color indexed="81"/>
            <rFont val="Tahoma"/>
            <family val="2"/>
          </rPr>
          <t>Usuario:</t>
        </r>
        <r>
          <rPr>
            <sz val="9"/>
            <color indexed="81"/>
            <rFont val="Tahoma"/>
            <family val="2"/>
          </rPr>
          <t xml:space="preserve">
1 oso r
1 la nada
1 era andino
1 bukz bta
1 libellule
1 buscalibre
1 lepanto
1 munn colina
1 munn medellin
</t>
        </r>
      </text>
    </comment>
    <comment ref="S5550" authorId="0" shapeId="0" xr:uid="{AC0665CB-49D4-4791-90C5-8A02AFCD20B3}">
      <text>
        <r>
          <rPr>
            <b/>
            <sz val="9"/>
            <color indexed="81"/>
            <rFont val="Tahoma"/>
            <family val="2"/>
          </rPr>
          <t>Usuario:</t>
        </r>
        <r>
          <rPr>
            <sz val="9"/>
            <color indexed="81"/>
            <rFont val="Tahoma"/>
            <family val="2"/>
          </rPr>
          <t xml:space="preserve">
1 andino
1 andino
1 lerner
</t>
        </r>
      </text>
    </comment>
    <comment ref="S5552" authorId="0" shapeId="0" xr:uid="{96809F26-0CC0-40D6-97E9-F8A96103591A}">
      <text>
        <r>
          <rPr>
            <b/>
            <sz val="9"/>
            <color indexed="81"/>
            <rFont val="Tahoma"/>
            <family val="2"/>
          </rPr>
          <t>Usuario:</t>
        </r>
        <r>
          <rPr>
            <sz val="9"/>
            <color indexed="81"/>
            <rFont val="Tahoma"/>
            <family val="2"/>
          </rPr>
          <t xml:space="preserve">
1 fondo C
</t>
        </r>
      </text>
    </comment>
    <comment ref="R5553" authorId="0" shapeId="0" xr:uid="{B46CEE63-3DE8-452C-BC13-2B06C8A2CB68}">
      <text>
        <r>
          <rPr>
            <b/>
            <sz val="9"/>
            <color indexed="81"/>
            <rFont val="Tahoma"/>
            <family val="2"/>
          </rPr>
          <t>Usuario:</t>
        </r>
        <r>
          <rPr>
            <sz val="9"/>
            <color indexed="81"/>
            <rFont val="Tahoma"/>
            <family val="2"/>
          </rPr>
          <t xml:space="preserve">
1 undeme
1 chaparro
</t>
        </r>
      </text>
    </comment>
    <comment ref="S5553" authorId="0" shapeId="0" xr:uid="{E78FE4B9-6DED-40E6-8080-517A8D2C867B}">
      <text>
        <r>
          <rPr>
            <b/>
            <sz val="9"/>
            <color indexed="81"/>
            <rFont val="Tahoma"/>
            <family val="2"/>
          </rPr>
          <t>Usuario:</t>
        </r>
        <r>
          <rPr>
            <sz val="9"/>
            <color indexed="81"/>
            <rFont val="Tahoma"/>
            <family val="2"/>
          </rPr>
          <t xml:space="preserve">
1 chaparro
</t>
        </r>
      </text>
    </comment>
    <comment ref="R5557" authorId="0" shapeId="0" xr:uid="{4B1FA678-DCA7-4359-9F6C-BD550017E7F9}">
      <text>
        <r>
          <rPr>
            <b/>
            <sz val="9"/>
            <color indexed="81"/>
            <rFont val="Tahoma"/>
            <family val="2"/>
          </rPr>
          <t>Usuario:</t>
        </r>
        <r>
          <rPr>
            <sz val="9"/>
            <color indexed="81"/>
            <rFont val="Tahoma"/>
            <family val="2"/>
          </rPr>
          <t xml:space="preserve">
1 oso R
1 erato
</t>
        </r>
      </text>
    </comment>
    <comment ref="S5557" authorId="0" shapeId="0" xr:uid="{84222E37-27E3-4CC4-9BE8-75C0E7250BC1}">
      <text>
        <r>
          <rPr>
            <b/>
            <sz val="9"/>
            <color indexed="81"/>
            <rFont val="Tahoma"/>
            <family val="2"/>
          </rPr>
          <t>Usuario:</t>
        </r>
        <r>
          <rPr>
            <sz val="9"/>
            <color indexed="81"/>
            <rFont val="Tahoma"/>
            <family val="2"/>
          </rPr>
          <t xml:space="preserve">
1 lerner
</t>
        </r>
      </text>
    </comment>
    <comment ref="R5558" authorId="0" shapeId="0" xr:uid="{B260AA05-171C-4AF4-88A5-0DDE63EAF7EA}">
      <text>
        <r>
          <rPr>
            <b/>
            <sz val="9"/>
            <color indexed="81"/>
            <rFont val="Tahoma"/>
            <family val="2"/>
          </rPr>
          <t>Usuario:</t>
        </r>
        <r>
          <rPr>
            <sz val="9"/>
            <color indexed="81"/>
            <rFont val="Tahoma"/>
            <family val="2"/>
          </rPr>
          <t xml:space="preserve">
1 villegas
</t>
        </r>
      </text>
    </comment>
    <comment ref="S5558" authorId="0" shapeId="0" xr:uid="{BEB0A0D4-B7D5-42FA-AFED-7C9BC54861C9}">
      <text>
        <r>
          <rPr>
            <b/>
            <sz val="9"/>
            <color indexed="81"/>
            <rFont val="Tahoma"/>
            <family val="2"/>
          </rPr>
          <t>Usuario:</t>
        </r>
        <r>
          <rPr>
            <sz val="9"/>
            <color indexed="81"/>
            <rFont val="Tahoma"/>
            <family val="2"/>
          </rPr>
          <t xml:space="preserve">
1 wilborada
</t>
        </r>
      </text>
    </comment>
    <comment ref="S5560" authorId="0" shapeId="0" xr:uid="{013E2BDE-E689-4D11-BE12-58F8C8B20DD3}">
      <text>
        <r>
          <rPr>
            <b/>
            <sz val="9"/>
            <color indexed="81"/>
            <rFont val="Tahoma"/>
            <family val="2"/>
          </rPr>
          <t>Usuario:</t>
        </r>
        <r>
          <rPr>
            <sz val="9"/>
            <color indexed="81"/>
            <rFont val="Tahoma"/>
            <family val="2"/>
          </rPr>
          <t xml:space="preserve">
1 wilborada
</t>
        </r>
      </text>
    </comment>
    <comment ref="R5564" authorId="0" shapeId="0" xr:uid="{A8F722D0-135C-4B99-98B9-88BF5358FFE6}">
      <text>
        <r>
          <rPr>
            <b/>
            <sz val="9"/>
            <color indexed="81"/>
            <rFont val="Tahoma"/>
            <family val="2"/>
          </rPr>
          <t>Usuario:</t>
        </r>
        <r>
          <rPr>
            <sz val="9"/>
            <color indexed="81"/>
            <rFont val="Tahoma"/>
            <family val="2"/>
          </rPr>
          <t xml:space="preserve">
2 villegas
</t>
        </r>
      </text>
    </comment>
    <comment ref="R5565" authorId="0" shapeId="0" xr:uid="{D357F142-EE53-4FD7-B55D-3D2658C15680}">
      <text>
        <r>
          <rPr>
            <b/>
            <sz val="9"/>
            <color indexed="81"/>
            <rFont val="Tahoma"/>
            <family val="2"/>
          </rPr>
          <t>Usuario:</t>
        </r>
        <r>
          <rPr>
            <sz val="9"/>
            <color indexed="81"/>
            <rFont val="Tahoma"/>
            <family val="2"/>
          </rPr>
          <t xml:space="preserve">
1 alfredo feria
3 buscalibre
</t>
        </r>
      </text>
    </comment>
    <comment ref="R5567" authorId="0" shapeId="0" xr:uid="{54BD7C37-833C-48F1-BE20-EDFDF1BA1D4B}">
      <text>
        <r>
          <rPr>
            <b/>
            <sz val="9"/>
            <color indexed="81"/>
            <rFont val="Tahoma"/>
            <family val="2"/>
          </rPr>
          <t>Usuario:</t>
        </r>
        <r>
          <rPr>
            <sz val="9"/>
            <color indexed="81"/>
            <rFont val="Tahoma"/>
            <family val="2"/>
          </rPr>
          <t xml:space="preserve">
1 efce
</t>
        </r>
      </text>
    </comment>
    <comment ref="R5568" authorId="0" shapeId="0" xr:uid="{96CB2818-257A-4992-BBBE-35AB0F85D1CF}">
      <text>
        <r>
          <rPr>
            <b/>
            <sz val="9"/>
            <color indexed="81"/>
            <rFont val="Tahoma"/>
            <family val="2"/>
          </rPr>
          <t>Usuario:</t>
        </r>
        <r>
          <rPr>
            <sz val="9"/>
            <color indexed="81"/>
            <rFont val="Tahoma"/>
            <family val="2"/>
          </rPr>
          <t xml:space="preserve">
1 gemas
1 evaristo
1 dario N
</t>
        </r>
      </text>
    </comment>
    <comment ref="S5568" authorId="0" shapeId="0" xr:uid="{2BDE2400-D59D-4141-9238-FFEF0E894694}">
      <text>
        <r>
          <rPr>
            <b/>
            <sz val="9"/>
            <color indexed="81"/>
            <rFont val="Tahoma"/>
            <family val="2"/>
          </rPr>
          <t>Usuario:</t>
        </r>
        <r>
          <rPr>
            <sz val="9"/>
            <color indexed="81"/>
            <rFont val="Tahoma"/>
            <family val="2"/>
          </rPr>
          <t xml:space="preserve">
1 evaristo
</t>
        </r>
      </text>
    </comment>
    <comment ref="S5571" authorId="0" shapeId="0" xr:uid="{5A29760C-596D-484D-87B8-064169C9CCB7}">
      <text>
        <r>
          <rPr>
            <b/>
            <sz val="9"/>
            <color indexed="81"/>
            <rFont val="Tahoma"/>
            <family val="2"/>
          </rPr>
          <t>Usuario:</t>
        </r>
        <r>
          <rPr>
            <sz val="9"/>
            <color indexed="81"/>
            <rFont val="Tahoma"/>
            <family val="2"/>
          </rPr>
          <t xml:space="preserve">
1 andino
</t>
        </r>
      </text>
    </comment>
    <comment ref="R5572" authorId="0" shapeId="0" xr:uid="{20E4B01E-E27D-4273-ADE5-4C1FB774EC39}">
      <text>
        <r>
          <rPr>
            <b/>
            <sz val="9"/>
            <color indexed="81"/>
            <rFont val="Tahoma"/>
            <family val="2"/>
          </rPr>
          <t>Usuario:</t>
        </r>
        <r>
          <rPr>
            <sz val="9"/>
            <color indexed="81"/>
            <rFont val="Tahoma"/>
            <family val="2"/>
          </rPr>
          <t xml:space="preserve">
1 tango
8 nacionales
1 wilborada
1 maarena
1 teusa
1 tornamesa z G 
1 ficciones
1 tornamesa Av chile
1 central
1 valija
1 lepanto
</t>
        </r>
      </text>
    </comment>
    <comment ref="R5579" authorId="0" shapeId="0" xr:uid="{16EBE31E-D8FB-4FD9-B33D-2E485EFA9583}">
      <text>
        <r>
          <rPr>
            <b/>
            <sz val="9"/>
            <color indexed="81"/>
            <rFont val="Tahoma"/>
            <family val="2"/>
          </rPr>
          <t>Usuario:</t>
        </r>
        <r>
          <rPr>
            <sz val="9"/>
            <color indexed="81"/>
            <rFont val="Tahoma"/>
            <family val="2"/>
          </rPr>
          <t xml:space="preserve">
1 selva viva
</t>
        </r>
      </text>
    </comment>
    <comment ref="R5580" authorId="0" shapeId="0" xr:uid="{2DCDB875-DC21-4C4D-AA4C-E4CB266297BA}">
      <text>
        <r>
          <rPr>
            <b/>
            <sz val="9"/>
            <color indexed="81"/>
            <rFont val="Tahoma"/>
            <family val="2"/>
          </rPr>
          <t>Usuario:</t>
        </r>
        <r>
          <rPr>
            <sz val="9"/>
            <color indexed="81"/>
            <rFont val="Tahoma"/>
            <family val="2"/>
          </rPr>
          <t xml:space="preserve">
1 selva viva
</t>
        </r>
      </text>
    </comment>
    <comment ref="R5581" authorId="0" shapeId="0" xr:uid="{9D496243-E117-4DC7-83D6-F7763E1DF635}">
      <text>
        <r>
          <rPr>
            <b/>
            <sz val="9"/>
            <color indexed="81"/>
            <rFont val="Tahoma"/>
            <family val="2"/>
          </rPr>
          <t>Usuario:</t>
        </r>
        <r>
          <rPr>
            <sz val="9"/>
            <color indexed="81"/>
            <rFont val="Tahoma"/>
            <family val="2"/>
          </rPr>
          <t xml:space="preserve">
1 valija
1 av chile
1 bukz med
2 siglo xxi
8 nacionales
1 bukz bta
1 efce
2 zona g
1 mr fox
1 cotidiana
1 callejon C
1 soluciones
1 wilborada
1 villegas
1 licenciado
1 av chile
1 almacen s
1 casa T
</t>
        </r>
      </text>
    </comment>
    <comment ref="S5581" authorId="0" shapeId="0" xr:uid="{FDD8726D-CF2F-42A8-A54A-5ECC8DF2CF3E}">
      <text>
        <r>
          <rPr>
            <b/>
            <sz val="9"/>
            <color indexed="81"/>
            <rFont val="Tahoma"/>
            <family val="2"/>
          </rPr>
          <t>Usuario:</t>
        </r>
        <r>
          <rPr>
            <sz val="9"/>
            <color indexed="81"/>
            <rFont val="Tahoma"/>
            <family val="2"/>
          </rPr>
          <t xml:space="preserve">
</t>
        </r>
      </text>
    </comment>
    <comment ref="R5582" authorId="0" shapeId="0" xr:uid="{2432DD8C-78DF-476C-8100-DA02EC92F3FF}">
      <text>
        <r>
          <rPr>
            <b/>
            <sz val="9"/>
            <color indexed="81"/>
            <rFont val="Tahoma"/>
            <family val="2"/>
          </rPr>
          <t>Usuario:</t>
        </r>
        <r>
          <rPr>
            <sz val="9"/>
            <color indexed="81"/>
            <rFont val="Tahoma"/>
            <family val="2"/>
          </rPr>
          <t xml:space="preserve">
1 valija
1 av chile
1 bukz med
2 siglo xxi
8 nacioales
1 bukz bta
1 efce
2 zona g
1 mr fox
1 cotidiana
1 callejon c
1 soluciones
1 wilborada
1 villegas
1 licenciado
1 av chile
1 casa t
</t>
        </r>
      </text>
    </comment>
    <comment ref="R5590" authorId="0" shapeId="0" xr:uid="{30DB39F8-B3F3-4262-A949-4745F5D99D30}">
      <text>
        <r>
          <rPr>
            <b/>
            <sz val="9"/>
            <color indexed="81"/>
            <rFont val="Tahoma"/>
            <family val="2"/>
          </rPr>
          <t>Usuario:</t>
        </r>
        <r>
          <rPr>
            <sz val="9"/>
            <color indexed="81"/>
            <rFont val="Tahoma"/>
            <family val="2"/>
          </rPr>
          <t xml:space="preserve">
1 karin
</t>
        </r>
      </text>
    </comment>
    <comment ref="S5590" authorId="0" shapeId="0" xr:uid="{5A717B83-B0D0-41D7-A196-A948E4B952B4}">
      <text>
        <r>
          <rPr>
            <b/>
            <sz val="9"/>
            <color indexed="81"/>
            <rFont val="Tahoma"/>
            <family val="2"/>
          </rPr>
          <t>Usuario:</t>
        </r>
        <r>
          <rPr>
            <sz val="9"/>
            <color indexed="81"/>
            <rFont val="Tahoma"/>
            <family val="2"/>
          </rPr>
          <t xml:space="preserve">
1 fondo c
</t>
        </r>
      </text>
    </comment>
    <comment ref="R5591" authorId="0" shapeId="0" xr:uid="{17183EF6-4A7D-44CB-B8B0-B8204295A0EE}">
      <text>
        <r>
          <rPr>
            <b/>
            <sz val="9"/>
            <color indexed="81"/>
            <rFont val="Tahoma"/>
            <family val="2"/>
          </rPr>
          <t>Usuario:</t>
        </r>
        <r>
          <rPr>
            <sz val="9"/>
            <color indexed="81"/>
            <rFont val="Tahoma"/>
            <family val="2"/>
          </rPr>
          <t xml:space="preserve">
1 selva viva
1 erato
</t>
        </r>
      </text>
    </comment>
    <comment ref="R5594" authorId="0" shapeId="0" xr:uid="{1BD4367A-5792-462D-A154-C8C61A1637FD}">
      <text>
        <r>
          <rPr>
            <b/>
            <sz val="9"/>
            <color indexed="81"/>
            <rFont val="Tahoma"/>
            <family val="2"/>
          </rPr>
          <t>Usuario:</t>
        </r>
        <r>
          <rPr>
            <sz val="9"/>
            <color indexed="81"/>
            <rFont val="Tahoma"/>
            <family val="2"/>
          </rPr>
          <t xml:space="preserve">
1 la nada
1 casa tomada
</t>
        </r>
      </text>
    </comment>
    <comment ref="R5596" authorId="0" shapeId="0" xr:uid="{0423A980-4406-44FC-9766-743CEC2D81FF}">
      <text>
        <r>
          <rPr>
            <b/>
            <sz val="9"/>
            <color indexed="81"/>
            <rFont val="Tahoma"/>
            <family val="2"/>
          </rPr>
          <t>Usuario:</t>
        </r>
        <r>
          <rPr>
            <sz val="9"/>
            <color indexed="81"/>
            <rFont val="Tahoma"/>
            <family val="2"/>
          </rPr>
          <t xml:space="preserve">
1 casa tomda
1 erato
</t>
        </r>
      </text>
    </comment>
    <comment ref="R5597" authorId="0" shapeId="0" xr:uid="{60FCB60F-8E6E-4D05-8C9F-E5837D8B3F0A}">
      <text>
        <r>
          <rPr>
            <b/>
            <sz val="9"/>
            <color indexed="81"/>
            <rFont val="Tahoma"/>
            <family val="2"/>
          </rPr>
          <t>Usuario:</t>
        </r>
        <r>
          <rPr>
            <sz val="9"/>
            <color indexed="81"/>
            <rFont val="Tahoma"/>
            <family val="2"/>
          </rPr>
          <t xml:space="preserve">
1 casa tomada
</t>
        </r>
      </text>
    </comment>
    <comment ref="R5599" authorId="0" shapeId="0" xr:uid="{5B5B16C6-D486-4885-AD52-A4B401CE2CEA}">
      <text>
        <r>
          <rPr>
            <b/>
            <sz val="9"/>
            <color indexed="81"/>
            <rFont val="Tahoma"/>
            <family val="2"/>
          </rPr>
          <t>Usuario:</t>
        </r>
        <r>
          <rPr>
            <sz val="9"/>
            <color indexed="81"/>
            <rFont val="Tahoma"/>
            <family val="2"/>
          </rPr>
          <t xml:space="preserve">
1 buscalibre
1 busalibre
1 buscalibre
1 buscalibre
1 buscalibre
</t>
        </r>
      </text>
    </comment>
    <comment ref="S5599" authorId="0" shapeId="0" xr:uid="{2C47E167-1356-40F0-B631-FE232C591D09}">
      <text>
        <r>
          <rPr>
            <b/>
            <sz val="9"/>
            <color indexed="81"/>
            <rFont val="Tahoma"/>
            <family val="2"/>
          </rPr>
          <t>Usuario:</t>
        </r>
        <r>
          <rPr>
            <sz val="9"/>
            <color indexed="81"/>
            <rFont val="Tahoma"/>
            <family val="2"/>
          </rPr>
          <t xml:space="preserve">
2 era andino
</t>
        </r>
      </text>
    </comment>
    <comment ref="R5601" authorId="0" shapeId="0" xr:uid="{3DF5961F-D97A-413A-9B0F-EC0DF01411F2}">
      <text>
        <r>
          <rPr>
            <b/>
            <sz val="9"/>
            <color indexed="81"/>
            <rFont val="Tahoma"/>
            <family val="2"/>
          </rPr>
          <t>Usuario:</t>
        </r>
        <r>
          <rPr>
            <sz val="9"/>
            <color indexed="81"/>
            <rFont val="Tahoma"/>
            <family val="2"/>
          </rPr>
          <t xml:space="preserve">
4 lerner
2 efce
1 chaparro
1 distrididactica
1 dario N
1 dario m
1 circulo
1 cooprudea
1 chaparro
</t>
        </r>
      </text>
    </comment>
    <comment ref="S5601" authorId="0" shapeId="0" xr:uid="{217FD5F9-876D-4012-8BDA-4CBE2A2E1E76}">
      <text>
        <r>
          <rPr>
            <b/>
            <sz val="9"/>
            <color indexed="81"/>
            <rFont val="Tahoma"/>
            <family val="2"/>
          </rPr>
          <t>Usuario:</t>
        </r>
        <r>
          <rPr>
            <sz val="9"/>
            <color indexed="81"/>
            <rFont val="Tahoma"/>
            <family val="2"/>
          </rPr>
          <t xml:space="preserve">
1 chaparro
1 distrididactika
1 chaparro
1 coprudea
</t>
        </r>
      </text>
    </comment>
    <comment ref="R5602" authorId="0" shapeId="0" xr:uid="{AF61DCA6-1F02-4155-B832-6AA30B790B21}">
      <text>
        <r>
          <rPr>
            <b/>
            <sz val="9"/>
            <color indexed="81"/>
            <rFont val="Tahoma"/>
            <family val="2"/>
          </rPr>
          <t>Usuario:</t>
        </r>
        <r>
          <rPr>
            <sz val="9"/>
            <color indexed="81"/>
            <rFont val="Tahoma"/>
            <family val="2"/>
          </rPr>
          <t xml:space="preserve">
1 chaparro
2 chaparro
</t>
        </r>
      </text>
    </comment>
    <comment ref="R5603" authorId="0" shapeId="0" xr:uid="{C0C448CA-5994-426B-91AA-39B02FE13775}">
      <text>
        <r>
          <rPr>
            <b/>
            <sz val="9"/>
            <color indexed="81"/>
            <rFont val="Tahoma"/>
            <family val="2"/>
          </rPr>
          <t>Usuario:</t>
        </r>
        <r>
          <rPr>
            <sz val="9"/>
            <color indexed="81"/>
            <rFont val="Tahoma"/>
            <family val="2"/>
          </rPr>
          <t xml:space="preserve">
1 elpidia
1 elpidia
3 elpidia
</t>
        </r>
      </text>
    </comment>
    <comment ref="S5603" authorId="0" shapeId="0" xr:uid="{90C129CD-6BE5-4ED3-A741-20C6807361D9}">
      <text>
        <r>
          <rPr>
            <b/>
            <sz val="9"/>
            <color indexed="81"/>
            <rFont val="Tahoma"/>
            <family val="2"/>
          </rPr>
          <t>Usuario:</t>
        </r>
        <r>
          <rPr>
            <sz val="9"/>
            <color indexed="81"/>
            <rFont val="Tahoma"/>
            <family val="2"/>
          </rPr>
          <t xml:space="preserve">
1 elpidia
2 andino
</t>
        </r>
      </text>
    </comment>
    <comment ref="R5604" authorId="0" shapeId="0" xr:uid="{FFF761C2-FDD7-4764-8F62-CCA7E7BE25C5}">
      <text>
        <r>
          <rPr>
            <b/>
            <sz val="9"/>
            <color indexed="81"/>
            <rFont val="Tahoma"/>
            <family val="2"/>
          </rPr>
          <t>Usuario:</t>
        </r>
        <r>
          <rPr>
            <sz val="9"/>
            <color indexed="81"/>
            <rFont val="Tahoma"/>
            <family val="2"/>
          </rPr>
          <t xml:space="preserve">
1 siglño xxi
1 libellule
1 libellule
</t>
        </r>
      </text>
    </comment>
    <comment ref="S5604" authorId="0" shapeId="0" xr:uid="{097BD24A-8BE1-4F51-81BE-30D078FF71C8}">
      <text>
        <r>
          <rPr>
            <b/>
            <sz val="9"/>
            <color indexed="81"/>
            <rFont val="Tahoma"/>
            <family val="2"/>
          </rPr>
          <t>Usuario:</t>
        </r>
        <r>
          <rPr>
            <sz val="9"/>
            <color indexed="81"/>
            <rFont val="Tahoma"/>
            <family val="2"/>
          </rPr>
          <t xml:space="preserve">
1 siglo xxi
1 andino
</t>
        </r>
      </text>
    </comment>
    <comment ref="R5606" authorId="0" shapeId="0" xr:uid="{2620B95E-10A8-49BD-96CA-399C40CC7621}">
      <text>
        <r>
          <rPr>
            <b/>
            <sz val="9"/>
            <color indexed="81"/>
            <rFont val="Tahoma"/>
            <family val="2"/>
          </rPr>
          <t>Usuario:</t>
        </r>
        <r>
          <rPr>
            <sz val="9"/>
            <color indexed="81"/>
            <rFont val="Tahoma"/>
            <family val="2"/>
          </rPr>
          <t xml:space="preserve">
1 oso r
2 efce
6 luis angel
1 luis angel
1 zona g
</t>
        </r>
      </text>
    </comment>
    <comment ref="S5606" authorId="0" shapeId="0" xr:uid="{089C8254-E1BA-4E1A-97D9-E2C4F8583830}">
      <text>
        <r>
          <rPr>
            <b/>
            <sz val="9"/>
            <color indexed="81"/>
            <rFont val="Tahoma"/>
            <family val="2"/>
          </rPr>
          <t>Usuario:</t>
        </r>
        <r>
          <rPr>
            <sz val="9"/>
            <color indexed="81"/>
            <rFont val="Tahoma"/>
            <family val="2"/>
          </rPr>
          <t xml:space="preserve">
1 lerner
</t>
        </r>
      </text>
    </comment>
    <comment ref="R5609" authorId="0" shapeId="0" xr:uid="{968DCC49-EA81-4853-89C9-8909E04C939D}">
      <text>
        <r>
          <rPr>
            <b/>
            <sz val="9"/>
            <color indexed="81"/>
            <rFont val="Tahoma"/>
            <family val="2"/>
          </rPr>
          <t>Usuario:</t>
        </r>
        <r>
          <rPr>
            <sz val="9"/>
            <color indexed="81"/>
            <rFont val="Tahoma"/>
            <family val="2"/>
          </rPr>
          <t xml:space="preserve">
1 oso R
</t>
        </r>
      </text>
    </comment>
    <comment ref="R5613" authorId="0" shapeId="0" xr:uid="{123A1E47-069E-4D15-BC61-7333B6A84465}">
      <text>
        <r>
          <rPr>
            <b/>
            <sz val="9"/>
            <color indexed="81"/>
            <rFont val="Tahoma"/>
            <family val="2"/>
          </rPr>
          <t>Usuario:</t>
        </r>
        <r>
          <rPr>
            <sz val="9"/>
            <color indexed="81"/>
            <rFont val="Tahoma"/>
            <family val="2"/>
          </rPr>
          <t xml:space="preserve">
1 karin
</t>
        </r>
      </text>
    </comment>
    <comment ref="R5614" authorId="0" shapeId="0" xr:uid="{76B941EA-2C0A-46F0-A215-793F655B4D35}">
      <text>
        <r>
          <rPr>
            <b/>
            <sz val="9"/>
            <color indexed="81"/>
            <rFont val="Tahoma"/>
            <family val="2"/>
          </rPr>
          <t>Usuario:</t>
        </r>
        <r>
          <rPr>
            <sz val="9"/>
            <color indexed="81"/>
            <rFont val="Tahoma"/>
            <family val="2"/>
          </rPr>
          <t xml:space="preserve">
1 musa
1 cooprudea
</t>
        </r>
      </text>
    </comment>
    <comment ref="S5614" authorId="0" shapeId="0" xr:uid="{61CF5DAE-2654-42C5-9C73-7F8F07E5A8A0}">
      <text>
        <r>
          <rPr>
            <b/>
            <sz val="9"/>
            <color indexed="81"/>
            <rFont val="Tahoma"/>
            <family val="2"/>
          </rPr>
          <t>Usuario:</t>
        </r>
        <r>
          <rPr>
            <sz val="9"/>
            <color indexed="81"/>
            <rFont val="Tahoma"/>
            <family val="2"/>
          </rPr>
          <t xml:space="preserve">
1 coprudea
</t>
        </r>
      </text>
    </comment>
    <comment ref="S5615" authorId="0" shapeId="0" xr:uid="{C6BEA9D6-272C-44C8-B958-FD764A8F9225}">
      <text>
        <r>
          <rPr>
            <b/>
            <sz val="9"/>
            <color indexed="81"/>
            <rFont val="Tahoma"/>
            <family val="2"/>
          </rPr>
          <t>Usuario:</t>
        </r>
        <r>
          <rPr>
            <sz val="9"/>
            <color indexed="81"/>
            <rFont val="Tahoma"/>
            <family val="2"/>
          </rPr>
          <t xml:space="preserve">
1 andino
</t>
        </r>
      </text>
    </comment>
    <comment ref="R5616" authorId="0" shapeId="0" xr:uid="{9EDCE3E9-9B82-48CC-927D-5C52E3E6266D}">
      <text>
        <r>
          <rPr>
            <b/>
            <sz val="9"/>
            <color indexed="81"/>
            <rFont val="Tahoma"/>
            <family val="2"/>
          </rPr>
          <t>Usuario:</t>
        </r>
        <r>
          <rPr>
            <sz val="9"/>
            <color indexed="81"/>
            <rFont val="Tahoma"/>
            <family val="2"/>
          </rPr>
          <t xml:space="preserve">
1 buscalibre
</t>
        </r>
      </text>
    </comment>
    <comment ref="R5619" authorId="0" shapeId="0" xr:uid="{8911EBEB-3F18-4026-B204-9407D5A51900}">
      <text>
        <r>
          <rPr>
            <b/>
            <sz val="9"/>
            <color indexed="81"/>
            <rFont val="Tahoma"/>
            <family val="2"/>
          </rPr>
          <t>Usuario:</t>
        </r>
        <r>
          <rPr>
            <sz val="9"/>
            <color indexed="81"/>
            <rFont val="Tahoma"/>
            <family val="2"/>
          </rPr>
          <t xml:space="preserve">
1 buscalibre
1 alfredo
</t>
        </r>
      </text>
    </comment>
    <comment ref="S5619" authorId="0" shapeId="0" xr:uid="{817F2ACE-21A0-4CE1-9861-F7B274EB8D75}">
      <text>
        <r>
          <rPr>
            <b/>
            <sz val="9"/>
            <color indexed="81"/>
            <rFont val="Tahoma"/>
            <family val="2"/>
          </rPr>
          <t>Usuario:</t>
        </r>
        <r>
          <rPr>
            <sz val="9"/>
            <color indexed="81"/>
            <rFont val="Tahoma"/>
            <family val="2"/>
          </rPr>
          <t xml:space="preserve">
1 fondo C
</t>
        </r>
      </text>
    </comment>
    <comment ref="R5621" authorId="0" shapeId="0" xr:uid="{F3C5E19C-D5D4-4387-A28B-BFE7107CC6C4}">
      <text>
        <r>
          <rPr>
            <b/>
            <sz val="9"/>
            <color indexed="81"/>
            <rFont val="Tahoma"/>
            <family val="2"/>
          </rPr>
          <t>Usuario:</t>
        </r>
        <r>
          <rPr>
            <sz val="9"/>
            <color indexed="81"/>
            <rFont val="Tahoma"/>
            <family val="2"/>
          </rPr>
          <t xml:space="preserve">
1 oso r
</t>
        </r>
      </text>
    </comment>
    <comment ref="R5625" authorId="0" shapeId="0" xr:uid="{4EAB99B0-16D0-48A7-8763-05F738B378D6}">
      <text>
        <r>
          <rPr>
            <b/>
            <sz val="9"/>
            <color indexed="81"/>
            <rFont val="Tahoma"/>
            <family val="2"/>
          </rPr>
          <t>Usuario:</t>
        </r>
        <r>
          <rPr>
            <sz val="9"/>
            <color indexed="81"/>
            <rFont val="Tahoma"/>
            <family val="2"/>
          </rPr>
          <t xml:space="preserve">
2 efce
2 luis angel
1 luis angel
3 valija
</t>
        </r>
      </text>
    </comment>
    <comment ref="R5626" authorId="0" shapeId="0" xr:uid="{1D431250-0A29-4AB2-B878-1999503AA50F}">
      <text>
        <r>
          <rPr>
            <b/>
            <sz val="9"/>
            <color indexed="81"/>
            <rFont val="Tahoma"/>
            <family val="2"/>
          </rPr>
          <t>Usuario:</t>
        </r>
        <r>
          <rPr>
            <sz val="9"/>
            <color indexed="81"/>
            <rFont val="Tahoma"/>
            <family val="2"/>
          </rPr>
          <t xml:space="preserve">
1 distrididactica
1 focui
1 bukz med
1 tertulia
</t>
        </r>
      </text>
    </comment>
    <comment ref="S5626" authorId="0" shapeId="0" xr:uid="{0EB3252A-BB45-45F5-B225-62661689AAC5}">
      <text>
        <r>
          <rPr>
            <b/>
            <sz val="9"/>
            <color indexed="81"/>
            <rFont val="Tahoma"/>
            <family val="2"/>
          </rPr>
          <t>Usuario:</t>
        </r>
        <r>
          <rPr>
            <sz val="9"/>
            <color indexed="81"/>
            <rFont val="Tahoma"/>
            <family val="2"/>
          </rPr>
          <t xml:space="preserve">
1 distrididactika
</t>
        </r>
      </text>
    </comment>
    <comment ref="R5637" authorId="1" shapeId="0" xr:uid="{42A482CB-906F-994E-B0CE-4E9344E26727}">
      <text>
        <r>
          <rPr>
            <b/>
            <sz val="10"/>
            <color rgb="FF000000"/>
            <rFont val="Tahoma"/>
            <family val="2"/>
          </rPr>
          <t>Oscar Tinjacá Reyes:</t>
        </r>
        <r>
          <rPr>
            <sz val="10"/>
            <color rgb="FF000000"/>
            <rFont val="Tahoma"/>
            <family val="2"/>
          </rPr>
          <t xml:space="preserve">
</t>
        </r>
        <r>
          <rPr>
            <sz val="10"/>
            <color rgb="FF000000"/>
            <rFont val="Tahoma"/>
            <family val="2"/>
          </rPr>
          <t xml:space="preserve">1 BUSCALIBRE
</t>
        </r>
      </text>
    </comment>
    <comment ref="R5638" authorId="0" shapeId="0" xr:uid="{CB9ED006-92CF-4626-8D56-C000AA1764E8}">
      <text>
        <r>
          <rPr>
            <b/>
            <sz val="9"/>
            <color indexed="81"/>
            <rFont val="Tahoma"/>
            <family val="2"/>
          </rPr>
          <t>Usuario:</t>
        </r>
        <r>
          <rPr>
            <sz val="9"/>
            <color indexed="81"/>
            <rFont val="Tahoma"/>
            <family val="2"/>
          </rPr>
          <t xml:space="preserve">
1 chaparro
1 buscalibre
</t>
        </r>
      </text>
    </comment>
    <comment ref="S5638" authorId="0" shapeId="0" xr:uid="{0895D585-8E2E-483A-AB28-D9296215301F}">
      <text>
        <r>
          <rPr>
            <b/>
            <sz val="9"/>
            <color indexed="81"/>
            <rFont val="Tahoma"/>
            <family val="2"/>
          </rPr>
          <t>Usuario:</t>
        </r>
        <r>
          <rPr>
            <sz val="9"/>
            <color indexed="81"/>
            <rFont val="Tahoma"/>
            <family val="2"/>
          </rPr>
          <t xml:space="preserve">
1 chaparro
1 circulo c
</t>
        </r>
      </text>
    </comment>
    <comment ref="R5640" authorId="0" shapeId="0" xr:uid="{93ADA05C-302E-4549-94EB-054296397AA2}">
      <text>
        <r>
          <rPr>
            <b/>
            <sz val="9"/>
            <color indexed="81"/>
            <rFont val="Tahoma"/>
            <family val="2"/>
          </rPr>
          <t>Usuario:</t>
        </r>
        <r>
          <rPr>
            <sz val="9"/>
            <color indexed="81"/>
            <rFont val="Tahoma"/>
            <family val="2"/>
          </rPr>
          <t xml:space="preserve">
1 arte de l
1 andino
2 arcano chapi
2 arcano pepe
2 espiritu y
1 oso a
1 buka bta
1 mat teusa
1 mat mac
1 tornamesa chile
1 oso SM
1 zona g
2 EFCE NOV
2 tango
1 gemas
1 wilborada
14 nacionales
1 libellule
1 libellule
2 tertulia
1 lepanto
1 arte de l
1 munn colina
2 munn medellin
</t>
        </r>
      </text>
    </comment>
    <comment ref="S5640" authorId="0" shapeId="0" xr:uid="{2FF4957F-F842-4AF7-956E-27C72C3A92A3}">
      <text>
        <r>
          <rPr>
            <b/>
            <sz val="9"/>
            <color indexed="81"/>
            <rFont val="Tahoma"/>
            <family val="2"/>
          </rPr>
          <t>Usuario:</t>
        </r>
        <r>
          <rPr>
            <sz val="9"/>
            <color indexed="81"/>
            <rFont val="Tahoma"/>
            <family val="2"/>
          </rPr>
          <t xml:space="preserve">
1 andino
</t>
        </r>
      </text>
    </comment>
    <comment ref="R5650" authorId="0" shapeId="0" xr:uid="{3D4F7128-EF14-43DC-B1B1-C9E330B36A02}">
      <text>
        <r>
          <rPr>
            <b/>
            <sz val="9"/>
            <color indexed="81"/>
            <rFont val="Tahoma"/>
            <family val="2"/>
          </rPr>
          <t>Usuario:</t>
        </r>
        <r>
          <rPr>
            <sz val="9"/>
            <color indexed="81"/>
            <rFont val="Tahoma"/>
            <family val="2"/>
          </rPr>
          <t xml:space="preserve">
2 evaristo
1 erato
1 patricia
2 erato
1 zona g
2 evaristo
1 tango
1 efce
1 lerner
1 gemas
1 evaristo
1 buscalibre
1 buscalibre</t>
        </r>
      </text>
    </comment>
    <comment ref="R5652" authorId="0" shapeId="0" xr:uid="{4BCED066-B254-44B1-ACC4-84D67EAB2EAD}">
      <text>
        <r>
          <rPr>
            <b/>
            <sz val="9"/>
            <color indexed="81"/>
            <rFont val="Tahoma"/>
            <family val="2"/>
          </rPr>
          <t>Usuario:</t>
        </r>
        <r>
          <rPr>
            <sz val="9"/>
            <color indexed="81"/>
            <rFont val="Tahoma"/>
            <family val="2"/>
          </rPr>
          <t xml:space="preserve">
1 la nada
1 libellule
1 chaparro
1 erato
</t>
        </r>
      </text>
    </comment>
    <comment ref="S5652" authorId="0" shapeId="0" xr:uid="{E24BAE23-6A02-4450-842E-303B5BBBF7F2}">
      <text>
        <r>
          <rPr>
            <b/>
            <sz val="9"/>
            <color indexed="81"/>
            <rFont val="Tahoma"/>
            <family val="2"/>
          </rPr>
          <t>Usuario:</t>
        </r>
        <r>
          <rPr>
            <sz val="9"/>
            <color indexed="81"/>
            <rFont val="Tahoma"/>
            <family val="2"/>
          </rPr>
          <t xml:space="preserve">
1 aleph
1 chaparro
1 erato
</t>
        </r>
      </text>
    </comment>
    <comment ref="R5655" authorId="0" shapeId="0" xr:uid="{1368BF97-69DE-4A3D-8050-D723EFEC1501}">
      <text>
        <r>
          <rPr>
            <b/>
            <sz val="9"/>
            <color indexed="81"/>
            <rFont val="Tahoma"/>
            <family val="2"/>
          </rPr>
          <t>Usuario:</t>
        </r>
        <r>
          <rPr>
            <sz val="9"/>
            <color indexed="81"/>
            <rFont val="Tahoma"/>
            <family val="2"/>
          </rPr>
          <t xml:space="preserve">
1 gemas
1 siglo xxi
1 patricia
</t>
        </r>
      </text>
    </comment>
    <comment ref="R5656" authorId="0" shapeId="0" xr:uid="{2B549EA7-7193-41BD-95B5-6E8DDE5935BD}">
      <text>
        <r>
          <rPr>
            <b/>
            <sz val="9"/>
            <color indexed="81"/>
            <rFont val="Tahoma"/>
            <family val="2"/>
          </rPr>
          <t>Usuario:</t>
        </r>
        <r>
          <rPr>
            <sz val="9"/>
            <color indexed="81"/>
            <rFont val="Tahoma"/>
            <family val="2"/>
          </rPr>
          <t xml:space="preserve">
2 lerner
</t>
        </r>
      </text>
    </comment>
    <comment ref="S5656" authorId="0" shapeId="0" xr:uid="{4193B37D-919C-4F52-B1A7-566C1C88088C}">
      <text>
        <r>
          <rPr>
            <b/>
            <sz val="9"/>
            <color indexed="81"/>
            <rFont val="Tahoma"/>
            <family val="2"/>
          </rPr>
          <t>Usuario:</t>
        </r>
        <r>
          <rPr>
            <sz val="9"/>
            <color indexed="81"/>
            <rFont val="Tahoma"/>
            <family val="2"/>
          </rPr>
          <t xml:space="preserve">
1 wilborada
</t>
        </r>
      </text>
    </comment>
    <comment ref="R5657" authorId="0" shapeId="0" xr:uid="{2F15FE9C-3F5A-4155-89AD-8FBBFE6D108C}">
      <text>
        <r>
          <rPr>
            <b/>
            <sz val="9"/>
            <color indexed="81"/>
            <rFont val="Tahoma"/>
            <family val="2"/>
          </rPr>
          <t>Usuario:</t>
        </r>
        <r>
          <rPr>
            <sz val="9"/>
            <color indexed="81"/>
            <rFont val="Tahoma"/>
            <family val="2"/>
          </rPr>
          <t xml:space="preserve">
1 casa tomada
1 libellule
</t>
        </r>
      </text>
    </comment>
    <comment ref="S5657" authorId="0" shapeId="0" xr:uid="{23C9A999-197C-4404-AAEA-EB73BE57BFD0}">
      <text>
        <r>
          <rPr>
            <b/>
            <sz val="9"/>
            <color indexed="81"/>
            <rFont val="Tahoma"/>
            <family val="2"/>
          </rPr>
          <t>Usuario:</t>
        </r>
        <r>
          <rPr>
            <sz val="9"/>
            <color indexed="81"/>
            <rFont val="Tahoma"/>
            <family val="2"/>
          </rPr>
          <t xml:space="preserve">
1 andino
</t>
        </r>
      </text>
    </comment>
    <comment ref="R5660" authorId="0" shapeId="0" xr:uid="{9AFF1A6D-BFF9-4C43-B17B-670755941E61}">
      <text>
        <r>
          <rPr>
            <b/>
            <sz val="9"/>
            <color indexed="81"/>
            <rFont val="Tahoma"/>
            <family val="2"/>
          </rPr>
          <t>Usuario:</t>
        </r>
        <r>
          <rPr>
            <sz val="9"/>
            <color indexed="81"/>
            <rFont val="Tahoma"/>
            <family val="2"/>
          </rPr>
          <t xml:space="preserve">
1 evaristo
1 evaristo
1 profitecnicas
2 evaristo
1 oso a
1 bukz bta
1 tornamesa chile
1 oso SM
2 erato
1 zona g
1 santo S
1 tango
1 patricia
1 wilborada
1 carranza
1 buscalibre
1 erato
1 lepanto
1 patricia
2 erato
1 av chile
1 acontista
1 villegas
1 alamcen s
1 zona g
1 efce
1 santo s
4 argiro
1 bukz bta
1 wilborada
1 evaristo
</t>
        </r>
      </text>
    </comment>
    <comment ref="S5660" authorId="0" shapeId="0" xr:uid="{8FDF3F4A-02AB-432D-9361-3CB6B8559118}">
      <text>
        <r>
          <rPr>
            <b/>
            <sz val="9"/>
            <color indexed="81"/>
            <rFont val="Tahoma"/>
            <family val="2"/>
          </rPr>
          <t>Usuario:</t>
        </r>
        <r>
          <rPr>
            <sz val="9"/>
            <color indexed="81"/>
            <rFont val="Tahoma"/>
            <family val="2"/>
          </rPr>
          <t xml:space="preserve">
1 patricia
1 wilborada
</t>
        </r>
      </text>
    </comment>
    <comment ref="R5666" authorId="0" shapeId="0" xr:uid="{FBFA41D4-A06F-4B1B-A18C-4591CCCCCA20}">
      <text>
        <r>
          <rPr>
            <b/>
            <sz val="9"/>
            <color indexed="81"/>
            <rFont val="Tahoma"/>
            <family val="2"/>
          </rPr>
          <t>Usuario:</t>
        </r>
        <r>
          <rPr>
            <sz val="9"/>
            <color indexed="81"/>
            <rFont val="Tahoma"/>
            <family val="2"/>
          </rPr>
          <t xml:space="preserve">
1 karin
</t>
        </r>
      </text>
    </comment>
    <comment ref="R5673" authorId="0" shapeId="0" xr:uid="{D1060691-4DE5-4D53-9F98-609C6B777034}">
      <text>
        <r>
          <rPr>
            <b/>
            <sz val="9"/>
            <color rgb="FF000000"/>
            <rFont val="Tahoma"/>
            <family val="2"/>
          </rPr>
          <t>Usuario:</t>
        </r>
        <r>
          <rPr>
            <sz val="9"/>
            <color rgb="FF000000"/>
            <rFont val="Tahoma"/>
            <family val="2"/>
          </rPr>
          <t xml:space="preserve">
1 erato
1 patricia
2 erato
1 patricia
1 casa tomada
1 siglo xxi feria
1 siglo xxi
1 erato
2 erato
1 patricia
1 evaristo
</t>
        </r>
      </text>
    </comment>
    <comment ref="S5673" authorId="0" shapeId="0" xr:uid="{0D37D8FA-BEB1-4CC9-8320-DE7DB5B0E341}">
      <text>
        <r>
          <rPr>
            <b/>
            <sz val="9"/>
            <color indexed="81"/>
            <rFont val="Tahoma"/>
            <family val="2"/>
          </rPr>
          <t>Usuario:</t>
        </r>
        <r>
          <rPr>
            <sz val="9"/>
            <color indexed="81"/>
            <rFont val="Tahoma"/>
            <family val="2"/>
          </rPr>
          <t xml:space="preserve">
1 patricia
1 patricia
</t>
        </r>
      </text>
    </comment>
    <comment ref="R5686" authorId="0" shapeId="0" xr:uid="{111C538A-D217-46F3-A342-7449AA930788}">
      <text>
        <r>
          <rPr>
            <b/>
            <sz val="9"/>
            <color indexed="81"/>
            <rFont val="Tahoma"/>
            <family val="2"/>
          </rPr>
          <t>Usuario:</t>
        </r>
        <r>
          <rPr>
            <sz val="9"/>
            <color indexed="81"/>
            <rFont val="Tahoma"/>
            <family val="2"/>
          </rPr>
          <t xml:space="preserve">
2 nac bquilla
1 patricia
1 patricia
1 casa tomada
1 patricia
1 prologo
2 gemas
1 erato
1 ixcacau
1 libellule
5 efce
1 patricia
1 patticia
1 chaparro
2 efce
4 efce
1 garabato
1 buscalibre
</t>
        </r>
      </text>
    </comment>
    <comment ref="S5686" authorId="0" shapeId="0" xr:uid="{D90D576C-2D0A-4C24-8009-11CFBA283CB5}">
      <text>
        <r>
          <rPr>
            <b/>
            <sz val="9"/>
            <color indexed="81"/>
            <rFont val="Tahoma"/>
            <family val="2"/>
          </rPr>
          <t>Usuario:</t>
        </r>
        <r>
          <rPr>
            <sz val="9"/>
            <color indexed="81"/>
            <rFont val="Tahoma"/>
            <family val="2"/>
          </rPr>
          <t xml:space="preserve">
2 patricia
1 erato
1 lerner
1 aleph
1 chaparro
2 efce
1 patricia
</t>
        </r>
      </text>
    </comment>
    <comment ref="R5691" authorId="0" shapeId="0" xr:uid="{91C596F1-82DD-49AA-A131-769AB8858768}">
      <text>
        <r>
          <rPr>
            <b/>
            <sz val="9"/>
            <color indexed="81"/>
            <rFont val="Tahoma"/>
            <family val="2"/>
          </rPr>
          <t>Usuario:</t>
        </r>
        <r>
          <rPr>
            <sz val="9"/>
            <color indexed="81"/>
            <rFont val="Tahoma"/>
            <family val="2"/>
          </rPr>
          <t xml:space="preserve">
1 espiritu y
1 buscalibre
1 buscalibre
1 buscalibre
1 buscalibre
</t>
        </r>
      </text>
    </comment>
    <comment ref="R5695" authorId="0" shapeId="0" xr:uid="{4B2303ED-0DFC-417C-9488-6E9B182649D1}">
      <text>
        <r>
          <rPr>
            <b/>
            <sz val="9"/>
            <color indexed="81"/>
            <rFont val="Tahoma"/>
            <family val="2"/>
          </rPr>
          <t>Usuario:</t>
        </r>
        <r>
          <rPr>
            <sz val="9"/>
            <color indexed="81"/>
            <rFont val="Tahoma"/>
            <family val="2"/>
          </rPr>
          <t xml:space="preserve">
1 zona g
1 zona g
</t>
        </r>
      </text>
    </comment>
    <comment ref="S5695" authorId="0" shapeId="0" xr:uid="{1120EAE1-7274-440D-9F59-0E1B7E681023}">
      <text>
        <r>
          <rPr>
            <b/>
            <sz val="9"/>
            <color indexed="81"/>
            <rFont val="Tahoma"/>
            <family val="2"/>
          </rPr>
          <t>Usuario:</t>
        </r>
        <r>
          <rPr>
            <sz val="9"/>
            <color indexed="81"/>
            <rFont val="Tahoma"/>
            <family val="2"/>
          </rPr>
          <t xml:space="preserve">
2 Univ. Nac col
1 aleph
</t>
        </r>
      </text>
    </comment>
    <comment ref="R5699" authorId="0" shapeId="0" xr:uid="{C78B30CB-FCF9-44A2-8D68-57BCFE531096}">
      <text>
        <r>
          <rPr>
            <b/>
            <sz val="9"/>
            <color indexed="81"/>
            <rFont val="Tahoma"/>
            <family val="2"/>
          </rPr>
          <t>Usuario:</t>
        </r>
        <r>
          <rPr>
            <sz val="9"/>
            <color indexed="81"/>
            <rFont val="Tahoma"/>
            <family val="2"/>
          </rPr>
          <t xml:space="preserve">
1 evaristo
</t>
        </r>
      </text>
    </comment>
    <comment ref="R5701" authorId="0" shapeId="0" xr:uid="{96E4FBE6-90AB-48A7-BF58-BC3AE9992DFB}">
      <text>
        <r>
          <rPr>
            <b/>
            <sz val="9"/>
            <color indexed="81"/>
            <rFont val="Tahoma"/>
            <family val="2"/>
          </rPr>
          <t>Usuario:</t>
        </r>
        <r>
          <rPr>
            <sz val="9"/>
            <color indexed="81"/>
            <rFont val="Tahoma"/>
            <family val="2"/>
          </rPr>
          <t xml:space="preserve">
1 av chile
1 acontista
1 efce
1 valija
1 contexto
1 wilborada
1 buscalibre
</t>
        </r>
      </text>
    </comment>
    <comment ref="R5702" authorId="0" shapeId="0" xr:uid="{F9B148BA-6984-4C71-8276-C0DB573BF4EE}">
      <text>
        <r>
          <rPr>
            <b/>
            <sz val="9"/>
            <color indexed="81"/>
            <rFont val="Tahoma"/>
            <family val="2"/>
          </rPr>
          <t>Usuario:</t>
        </r>
        <r>
          <rPr>
            <sz val="9"/>
            <color indexed="81"/>
            <rFont val="Tahoma"/>
            <family val="2"/>
          </rPr>
          <t xml:space="preserve">
1 exlibris
</t>
        </r>
      </text>
    </comment>
    <comment ref="R5711" authorId="0" shapeId="0" xr:uid="{E6E9E4EE-F8A0-4880-97AF-C283E0CFED00}">
      <text>
        <r>
          <rPr>
            <b/>
            <sz val="9"/>
            <color indexed="81"/>
            <rFont val="Tahoma"/>
            <family val="2"/>
          </rPr>
          <t>Usuario:</t>
        </r>
        <r>
          <rPr>
            <sz val="9"/>
            <color indexed="81"/>
            <rFont val="Tahoma"/>
            <family val="2"/>
          </rPr>
          <t xml:space="preserve">
1 patricia
</t>
        </r>
      </text>
    </comment>
    <comment ref="S5711" authorId="0" shapeId="0" xr:uid="{36EE2948-7A48-4DAA-A740-1933F33D1AFB}">
      <text>
        <r>
          <rPr>
            <b/>
            <sz val="9"/>
            <color indexed="81"/>
            <rFont val="Tahoma"/>
            <family val="2"/>
          </rPr>
          <t>Usuario:</t>
        </r>
        <r>
          <rPr>
            <sz val="9"/>
            <color indexed="81"/>
            <rFont val="Tahoma"/>
            <family val="2"/>
          </rPr>
          <t xml:space="preserve">
1 patricia
</t>
        </r>
      </text>
    </comment>
    <comment ref="R5713" authorId="0" shapeId="0" xr:uid="{2A2BF7D2-7B1F-4CDA-8350-C683636FD9DA}">
      <text>
        <r>
          <rPr>
            <b/>
            <sz val="9"/>
            <color indexed="81"/>
            <rFont val="Tahoma"/>
            <family val="2"/>
          </rPr>
          <t>Usuario:</t>
        </r>
        <r>
          <rPr>
            <sz val="9"/>
            <color indexed="81"/>
            <rFont val="Tahoma"/>
            <family val="2"/>
          </rPr>
          <t xml:space="preserve">
2 lerner
</t>
        </r>
      </text>
    </comment>
    <comment ref="S5713" authorId="0" shapeId="0" xr:uid="{7FCD166D-4B08-4E68-860C-2E9CD39AA096}">
      <text>
        <r>
          <rPr>
            <b/>
            <sz val="9"/>
            <color indexed="81"/>
            <rFont val="Tahoma"/>
            <family val="2"/>
          </rPr>
          <t>Usuario:</t>
        </r>
        <r>
          <rPr>
            <sz val="9"/>
            <color indexed="81"/>
            <rFont val="Tahoma"/>
            <family val="2"/>
          </rPr>
          <t xml:space="preserve">
1 Univ. Nac Col
</t>
        </r>
      </text>
    </comment>
    <comment ref="R5716" authorId="0" shapeId="0" xr:uid="{8FFDF728-D884-4247-8A81-4BA2975D344A}">
      <text>
        <r>
          <rPr>
            <b/>
            <sz val="9"/>
            <color indexed="81"/>
            <rFont val="Tahoma"/>
            <family val="2"/>
          </rPr>
          <t>Usuario:</t>
        </r>
        <r>
          <rPr>
            <sz val="9"/>
            <color indexed="81"/>
            <rFont val="Tahoma"/>
            <family val="2"/>
          </rPr>
          <t xml:space="preserve">
1 casa tomada
1 buscalibre
</t>
        </r>
      </text>
    </comment>
    <comment ref="R5718" authorId="0" shapeId="0" xr:uid="{D8816A11-CA3C-4F6F-8115-DDAAB84F3587}">
      <text>
        <r>
          <rPr>
            <b/>
            <sz val="9"/>
            <color indexed="81"/>
            <rFont val="Tahoma"/>
            <family val="2"/>
          </rPr>
          <t>Usuario:</t>
        </r>
        <r>
          <rPr>
            <sz val="9"/>
            <color indexed="81"/>
            <rFont val="Tahoma"/>
            <family val="2"/>
          </rPr>
          <t xml:space="preserve">
1 contexto
</t>
        </r>
      </text>
    </comment>
    <comment ref="S5718" authorId="0" shapeId="0" xr:uid="{68A01F94-4C40-4C9C-8FAA-C614CE125BB0}">
      <text>
        <r>
          <rPr>
            <b/>
            <sz val="9"/>
            <color indexed="81"/>
            <rFont val="Tahoma"/>
            <family val="2"/>
          </rPr>
          <t>Usuario:</t>
        </r>
        <r>
          <rPr>
            <sz val="9"/>
            <color indexed="81"/>
            <rFont val="Tahoma"/>
            <family val="2"/>
          </rPr>
          <t xml:space="preserve">
1 andino
1 andino
</t>
        </r>
      </text>
    </comment>
    <comment ref="R5721" authorId="0" shapeId="0" xr:uid="{E663E4B9-14BA-467D-BBC0-A5F365558002}">
      <text>
        <r>
          <rPr>
            <b/>
            <sz val="9"/>
            <color indexed="81"/>
            <rFont val="Tahoma"/>
            <family val="2"/>
          </rPr>
          <t>Usuario:</t>
        </r>
        <r>
          <rPr>
            <sz val="9"/>
            <color indexed="81"/>
            <rFont val="Tahoma"/>
            <family val="2"/>
          </rPr>
          <t xml:space="preserve">
1 cooprudea
</t>
        </r>
      </text>
    </comment>
    <comment ref="S5721" authorId="0" shapeId="0" xr:uid="{BFF1EFE4-9A85-4FCA-AEE2-4F26BDE8111E}">
      <text>
        <r>
          <rPr>
            <b/>
            <sz val="9"/>
            <color indexed="81"/>
            <rFont val="Tahoma"/>
            <family val="2"/>
          </rPr>
          <t>Usuario:</t>
        </r>
        <r>
          <rPr>
            <sz val="9"/>
            <color indexed="81"/>
            <rFont val="Tahoma"/>
            <family val="2"/>
          </rPr>
          <t xml:space="preserve">
1 coprudea
</t>
        </r>
      </text>
    </comment>
    <comment ref="R5722" authorId="0" shapeId="0" xr:uid="{9143B80E-9673-49D7-9417-69CBBFC04407}">
      <text>
        <r>
          <rPr>
            <b/>
            <sz val="9"/>
            <color indexed="81"/>
            <rFont val="Tahoma"/>
            <family val="2"/>
          </rPr>
          <t>Usuario:</t>
        </r>
        <r>
          <rPr>
            <sz val="9"/>
            <color indexed="81"/>
            <rFont val="Tahoma"/>
            <family val="2"/>
          </rPr>
          <t xml:space="preserve">
1 oso r
</t>
        </r>
      </text>
    </comment>
    <comment ref="R5725" authorId="0" shapeId="0" xr:uid="{E5F3CB9C-EACA-4EBA-8646-1D0F6D2FFAAC}">
      <text>
        <r>
          <rPr>
            <b/>
            <sz val="9"/>
            <color indexed="81"/>
            <rFont val="Tahoma"/>
            <family val="2"/>
          </rPr>
          <t>Usuario:</t>
        </r>
        <r>
          <rPr>
            <sz val="9"/>
            <color indexed="81"/>
            <rFont val="Tahoma"/>
            <family val="2"/>
          </rPr>
          <t xml:space="preserve">
1 publigraphic
1 arte de L
1 cotidiana
1 circulo a
1 casa viva
1 andino
1 hacienda
2 espiritu Y
1 oso SM
1 coprudea
2 espiritu y
2 libellule
1 exlibris
1 arcano chapi
1 arcano pepe
1 uruguay
1 aquarius
2 valija
2 av chile
1 prosa
2 casa viva
2 casa vivia stafe
1 efce
2 zona g
1 mr fox
1 contexto
1 coprudea
1 arte de l
2 tango
1 soluciones
1 wilborada
2 tango
1 coprudea
1 tertulia
1 prosa
1 prosa
1 libelulle
1 coprudea
1 arcano pepe S
1 arcano chapi
1 verbena
1 efce
1 santo S
1 bukz bta
1 santo s
2 sergio
1 aleph
1 munn colina
1 wilborada
</t>
        </r>
      </text>
    </comment>
    <comment ref="S5725" authorId="0" shapeId="0" xr:uid="{EF8646B3-BA1C-4EB8-BBED-CA23CD33664C}">
      <text>
        <r>
          <rPr>
            <b/>
            <sz val="9"/>
            <color indexed="81"/>
            <rFont val="Tahoma"/>
            <family val="2"/>
          </rPr>
          <t>Usuario:</t>
        </r>
        <r>
          <rPr>
            <sz val="9"/>
            <color indexed="81"/>
            <rFont val="Tahoma"/>
            <family val="2"/>
          </rPr>
          <t xml:space="preserve">
1 casa v
</t>
        </r>
      </text>
    </comment>
    <comment ref="S5726" authorId="0" shapeId="0" xr:uid="{3B4E6B50-3434-4AD2-836A-508F3F7350BE}">
      <text>
        <r>
          <rPr>
            <b/>
            <sz val="9"/>
            <color indexed="81"/>
            <rFont val="Tahoma"/>
            <family val="2"/>
          </rPr>
          <t>Usuario:</t>
        </r>
        <r>
          <rPr>
            <sz val="9"/>
            <color indexed="81"/>
            <rFont val="Tahoma"/>
            <family val="2"/>
          </rPr>
          <t xml:space="preserve">
1 ixcacau
</t>
        </r>
      </text>
    </comment>
    <comment ref="R5727" authorId="0" shapeId="0" xr:uid="{2CD8F3B1-F871-43AD-A424-3AB68575CAED}">
      <text>
        <r>
          <rPr>
            <b/>
            <sz val="9"/>
            <color indexed="81"/>
            <rFont val="Tahoma"/>
            <family val="2"/>
          </rPr>
          <t>Usuario:</t>
        </r>
        <r>
          <rPr>
            <sz val="9"/>
            <color indexed="81"/>
            <rFont val="Tahoma"/>
            <family val="2"/>
          </rPr>
          <t xml:space="preserve">
1 alfredo
1 casa tomada
1 dario N
1 dario M
</t>
        </r>
      </text>
    </comment>
    <comment ref="S5727" authorId="0" shapeId="0" xr:uid="{A95BA59A-BB32-4FE2-B22B-D6049C42F6F5}">
      <text>
        <r>
          <rPr>
            <b/>
            <sz val="9"/>
            <color indexed="81"/>
            <rFont val="Tahoma"/>
            <family val="2"/>
          </rPr>
          <t>Usuario:</t>
        </r>
        <r>
          <rPr>
            <sz val="9"/>
            <color indexed="81"/>
            <rFont val="Tahoma"/>
            <family val="2"/>
          </rPr>
          <t xml:space="preserve">
1 alfredo
</t>
        </r>
      </text>
    </comment>
    <comment ref="R5728" authorId="0" shapeId="0" xr:uid="{4D6B2526-AF32-4278-BE6B-F312F23EC3C4}">
      <text>
        <r>
          <rPr>
            <b/>
            <sz val="9"/>
            <color indexed="81"/>
            <rFont val="Tahoma"/>
            <family val="2"/>
          </rPr>
          <t>Usuario:</t>
        </r>
        <r>
          <rPr>
            <sz val="9"/>
            <color indexed="81"/>
            <rFont val="Tahoma"/>
            <family val="2"/>
          </rPr>
          <t xml:space="preserve">
1 alfredo
1 casa tomda
</t>
        </r>
      </text>
    </comment>
    <comment ref="R5729" authorId="0" shapeId="0" xr:uid="{669010DB-A8FA-4618-A2B9-94C22FAD4011}">
      <text>
        <r>
          <rPr>
            <b/>
            <sz val="9"/>
            <color indexed="81"/>
            <rFont val="Tahoma"/>
            <family val="2"/>
          </rPr>
          <t>Usuario:</t>
        </r>
        <r>
          <rPr>
            <sz val="9"/>
            <color indexed="81"/>
            <rFont val="Tahoma"/>
            <family val="2"/>
          </rPr>
          <t xml:space="preserve">
1 casa tomada
3 focui
1 alfredo feria
1 buscalibre
2 lepanto
1 chaparro
1 lepanto
1 arte de l
1 elpidia
2 buscalibre
1 buscalibre
</t>
        </r>
      </text>
    </comment>
    <comment ref="S5729" authorId="0" shapeId="0" xr:uid="{BC3103F4-C0CC-45E8-B5D6-EB378D849EB7}">
      <text>
        <r>
          <rPr>
            <b/>
            <sz val="9"/>
            <color indexed="81"/>
            <rFont val="Tahoma"/>
            <family val="2"/>
          </rPr>
          <t>Usuario:</t>
        </r>
        <r>
          <rPr>
            <sz val="9"/>
            <color indexed="81"/>
            <rFont val="Tahoma"/>
            <family val="2"/>
          </rPr>
          <t xml:space="preserve">
1 chaparro
</t>
        </r>
      </text>
    </comment>
    <comment ref="R5731" authorId="0" shapeId="0" xr:uid="{72C0B75F-9C78-4730-8F09-4F8FCE79B766}">
      <text>
        <r>
          <rPr>
            <b/>
            <sz val="9"/>
            <color indexed="81"/>
            <rFont val="Tahoma"/>
            <family val="2"/>
          </rPr>
          <t>Usuario:</t>
        </r>
        <r>
          <rPr>
            <sz val="9"/>
            <color indexed="81"/>
            <rFont val="Tahoma"/>
            <family val="2"/>
          </rPr>
          <t xml:space="preserve">
1 9 tres c
</t>
        </r>
      </text>
    </comment>
    <comment ref="R5733" authorId="0" shapeId="0" xr:uid="{B188B4AC-A1A4-428C-8456-07293CAA96B8}">
      <text>
        <r>
          <rPr>
            <b/>
            <sz val="9"/>
            <color indexed="81"/>
            <rFont val="Tahoma"/>
            <family val="2"/>
          </rPr>
          <t>Usuario:</t>
        </r>
        <r>
          <rPr>
            <sz val="9"/>
            <color indexed="81"/>
            <rFont val="Tahoma"/>
            <family val="2"/>
          </rPr>
          <t xml:space="preserve">
1 tango
</t>
        </r>
      </text>
    </comment>
    <comment ref="R5738" authorId="0" shapeId="0" xr:uid="{01D1FE38-B700-4884-91C7-30EE3EE00D05}">
      <text>
        <r>
          <rPr>
            <b/>
            <sz val="9"/>
            <color rgb="FF000000"/>
            <rFont val="Tahoma"/>
            <family val="2"/>
          </rPr>
          <t>Usuario:</t>
        </r>
        <r>
          <rPr>
            <sz val="9"/>
            <color rgb="FF000000"/>
            <rFont val="Tahoma"/>
            <family val="2"/>
          </rPr>
          <t xml:space="preserve">
</t>
        </r>
        <r>
          <rPr>
            <sz val="9"/>
            <color rgb="FF000000"/>
            <rFont val="Tahoma"/>
            <family val="2"/>
          </rPr>
          <t xml:space="preserve">1 zona g
</t>
        </r>
        <r>
          <rPr>
            <sz val="9"/>
            <color rgb="FF000000"/>
            <rFont val="Tahoma"/>
            <family val="2"/>
          </rPr>
          <t xml:space="preserve">1 oso A
</t>
        </r>
        <r>
          <rPr>
            <sz val="9"/>
            <color rgb="FF000000"/>
            <rFont val="Tahoma"/>
            <family val="2"/>
          </rPr>
          <t xml:space="preserve">1 macarena
</t>
        </r>
        <r>
          <rPr>
            <sz val="9"/>
            <color rgb="FF000000"/>
            <rFont val="Tahoma"/>
            <family val="2"/>
          </rPr>
          <t xml:space="preserve">1 teusa
</t>
        </r>
        <r>
          <rPr>
            <sz val="9"/>
            <color rgb="FF000000"/>
            <rFont val="Tahoma"/>
            <family val="2"/>
          </rPr>
          <t xml:space="preserve">1 teusa
</t>
        </r>
        <r>
          <rPr>
            <sz val="9"/>
            <color rgb="FF000000"/>
            <rFont val="Tahoma"/>
            <family val="2"/>
          </rPr>
          <t xml:space="preserve">1 oso san martin
</t>
        </r>
        <r>
          <rPr>
            <sz val="9"/>
            <color rgb="FF000000"/>
            <rFont val="Tahoma"/>
            <family val="2"/>
          </rPr>
          <t xml:space="preserve">1 nada
</t>
        </r>
        <r>
          <rPr>
            <sz val="9"/>
            <color rgb="FF000000"/>
            <rFont val="Tahoma"/>
            <family val="2"/>
          </rPr>
          <t xml:space="preserve">1 tornamesa Av chile
</t>
        </r>
        <r>
          <rPr>
            <sz val="9"/>
            <color rgb="FF000000"/>
            <rFont val="Tahoma"/>
            <family val="2"/>
          </rPr>
          <t xml:space="preserve">1 distrididactica
</t>
        </r>
        <r>
          <rPr>
            <sz val="9"/>
            <color rgb="FF000000"/>
            <rFont val="Tahoma"/>
            <family val="2"/>
          </rPr>
          <t xml:space="preserve">1 memorias literarias
</t>
        </r>
        <r>
          <rPr>
            <sz val="9"/>
            <color rgb="FF000000"/>
            <rFont val="Tahoma"/>
            <family val="2"/>
          </rPr>
          <t xml:space="preserve">1 prosa
</t>
        </r>
        <r>
          <rPr>
            <sz val="9"/>
            <color rgb="FF000000"/>
            <rFont val="Tahoma"/>
            <family val="2"/>
          </rPr>
          <t xml:space="preserve">1 ana colina
</t>
        </r>
        <r>
          <rPr>
            <sz val="9"/>
            <color rgb="FF000000"/>
            <rFont val="Tahoma"/>
            <family val="2"/>
          </rPr>
          <t xml:space="preserve">1 prologo
</t>
        </r>
        <r>
          <rPr>
            <sz val="9"/>
            <color rgb="FF000000"/>
            <rFont val="Tahoma"/>
            <family val="2"/>
          </rPr>
          <t xml:space="preserve">1 exlibris
</t>
        </r>
        <r>
          <rPr>
            <sz val="9"/>
            <color rgb="FF000000"/>
            <rFont val="Tahoma"/>
            <family val="2"/>
          </rPr>
          <t xml:space="preserve">1 arte de L
</t>
        </r>
        <r>
          <rPr>
            <sz val="9"/>
            <color rgb="FF000000"/>
            <rFont val="Tahoma"/>
            <family val="2"/>
          </rPr>
          <t xml:space="preserve">1 andino
</t>
        </r>
        <r>
          <rPr>
            <sz val="9"/>
            <color rgb="FF000000"/>
            <rFont val="Tahoma"/>
            <family val="2"/>
          </rPr>
          <t xml:space="preserve">1 hacienda
</t>
        </r>
        <r>
          <rPr>
            <sz val="9"/>
            <color rgb="FF000000"/>
            <rFont val="Tahoma"/>
            <family val="2"/>
          </rPr>
          <t xml:space="preserve">1 bukz med
</t>
        </r>
        <r>
          <rPr>
            <sz val="9"/>
            <color rgb="FF000000"/>
            <rFont val="Tahoma"/>
            <family val="2"/>
          </rPr>
          <t xml:space="preserve">1 oso a
</t>
        </r>
        <r>
          <rPr>
            <sz val="9"/>
            <color rgb="FF000000"/>
            <rFont val="Tahoma"/>
            <family val="2"/>
          </rPr>
          <t xml:space="preserve">1 tango
</t>
        </r>
        <r>
          <rPr>
            <sz val="9"/>
            <color rgb="FF000000"/>
            <rFont val="Tahoma"/>
            <family val="2"/>
          </rPr>
          <t xml:space="preserve">1 memorias
</t>
        </r>
        <r>
          <rPr>
            <sz val="9"/>
            <color rgb="FF000000"/>
            <rFont val="Tahoma"/>
            <family val="2"/>
          </rPr>
          <t xml:space="preserve">1 butaca
</t>
        </r>
        <r>
          <rPr>
            <sz val="9"/>
            <color rgb="FF000000"/>
            <rFont val="Tahoma"/>
            <family val="2"/>
          </rPr>
          <t xml:space="preserve">1 almaen s
</t>
        </r>
        <r>
          <rPr>
            <sz val="9"/>
            <color rgb="FF000000"/>
            <rFont val="Tahoma"/>
            <family val="2"/>
          </rPr>
          <t xml:space="preserve">1 hacienda
</t>
        </r>
        <r>
          <rPr>
            <sz val="9"/>
            <color rgb="FF000000"/>
            <rFont val="Tahoma"/>
            <family val="2"/>
          </rPr>
          <t xml:space="preserve">1 lepanto
</t>
        </r>
        <r>
          <rPr>
            <sz val="9"/>
            <color rgb="FF000000"/>
            <rFont val="Tahoma"/>
            <family val="2"/>
          </rPr>
          <t xml:space="preserve">1 av chile
</t>
        </r>
        <r>
          <rPr>
            <sz val="9"/>
            <color rgb="FF000000"/>
            <rFont val="Tahoma"/>
            <family val="2"/>
          </rPr>
          <t xml:space="preserve">1 almacen s
</t>
        </r>
        <r>
          <rPr>
            <sz val="9"/>
            <color rgb="FF000000"/>
            <rFont val="Tahoma"/>
            <family val="2"/>
          </rPr>
          <t xml:space="preserve">2 publigraphic
</t>
        </r>
        <r>
          <rPr>
            <sz val="9"/>
            <color rgb="FF000000"/>
            <rFont val="Tahoma"/>
            <family val="2"/>
          </rPr>
          <t xml:space="preserve">1 fondo carranza
</t>
        </r>
        <r>
          <rPr>
            <sz val="9"/>
            <color rgb="FF000000"/>
            <rFont val="Tahoma"/>
            <family val="2"/>
          </rPr>
          <t xml:space="preserve">1 efce
</t>
        </r>
        <r>
          <rPr>
            <sz val="9"/>
            <color rgb="FF000000"/>
            <rFont val="Tahoma"/>
            <family val="2"/>
          </rPr>
          <t xml:space="preserve">1 valija
</t>
        </r>
        <r>
          <rPr>
            <sz val="9"/>
            <color rgb="FF000000"/>
            <rFont val="Tahoma"/>
            <family val="2"/>
          </rPr>
          <t xml:space="preserve">1 contexto
</t>
        </r>
        <r>
          <rPr>
            <sz val="9"/>
            <color rgb="FF000000"/>
            <rFont val="Tahoma"/>
            <family val="2"/>
          </rPr>
          <t xml:space="preserve">1 bukz bta
</t>
        </r>
      </text>
    </comment>
    <comment ref="S5738" authorId="0" shapeId="0" xr:uid="{7030B62E-ECC2-4C7A-A3EB-226521C4A484}">
      <text>
        <r>
          <rPr>
            <b/>
            <sz val="9"/>
            <color indexed="81"/>
            <rFont val="Tahoma"/>
            <family val="2"/>
          </rPr>
          <t>Usuario:</t>
        </r>
        <r>
          <rPr>
            <sz val="9"/>
            <color indexed="81"/>
            <rFont val="Tahoma"/>
            <family val="2"/>
          </rPr>
          <t xml:space="preserve">
1 distrididactika
1 andino
1 aleph
1 arte de l
</t>
        </r>
      </text>
    </comment>
    <comment ref="R5739" authorId="0" shapeId="0" xr:uid="{42069559-4034-4851-B2AB-80A60FEF4143}">
      <text>
        <r>
          <rPr>
            <b/>
            <sz val="9"/>
            <color indexed="81"/>
            <rFont val="Tahoma"/>
            <family val="2"/>
          </rPr>
          <t>Usuario:</t>
        </r>
        <r>
          <rPr>
            <sz val="9"/>
            <color indexed="81"/>
            <rFont val="Tahoma"/>
            <family val="2"/>
          </rPr>
          <t xml:space="preserve">
1 prosa
1 av chile
1 profitecnicas
1 acontista
2 publigraphic
1 fondo carranza
 1 zona g
1 efce
1 colina
1 san rafael
1 tanta tinta
1 valija
1 contexto
1 bukz bta
1 javeriana
4 lerner
13 nacinales
1 wilborada
1 wilborada
</t>
        </r>
      </text>
    </comment>
    <comment ref="R5740" authorId="0" shapeId="0" xr:uid="{11C4098E-724D-4BA8-BF2C-19D893828F01}">
      <text>
        <r>
          <rPr>
            <b/>
            <sz val="9"/>
            <color indexed="81"/>
            <rFont val="Tahoma"/>
            <family val="2"/>
          </rPr>
          <t>Usuario:</t>
        </r>
        <r>
          <rPr>
            <sz val="9"/>
            <color indexed="81"/>
            <rFont val="Tahoma"/>
            <family val="2"/>
          </rPr>
          <t xml:space="preserve">
2 gemas
5 casa viva S
3 casa viva P
7 paper note
1 bros b
2 tango
1 oso
1 macarena
1 teusa
1 oso san martin
1 nada
2 bukz medellin
1 (9 )tres cuartos 
2 verbena 
1 tornamesa Av chile
1 prosa
1 bukz bta
2 efce centro
1 garabato
2 tres cuartos
1 erato
1 gemas
2 matorral teusa
1 bukz bta
1 arcano pepe s
1 aquarius
1 era andino
1 bros b
1 bukz bta
1 bukz med
1 licenciado
1 zona g
1 memorias
3 tango
1 efce
1 contexto
1 gemas
1 wilborada
1 era andino
2 contexto
1 callejon 80
1 macarena
2 nac bquilla
1 bukz bta
1 libellule
1 arcano pepe
1 valija
1 buscalibre
2 buscalibre
1 casa VB
1 av chile
1 libeulle
2 espiritu y
1 arcano pepe S
1 arcano chapi
1 fondo carranza
3 san rafael
1 uruguay
2 santo s
2 valija
5 paper n
2 contexto
1 bukz bta
3 casa viva
1 munn colina
3 munn medellin
1 espiritu y
1 libellule
1 buscalibrte
2 macarena
2 zona g
</t>
        </r>
      </text>
    </comment>
    <comment ref="S5740" authorId="0" shapeId="0" xr:uid="{E3CFFA1C-CB26-4797-9F23-FA016F500734}">
      <text>
        <r>
          <rPr>
            <b/>
            <sz val="9"/>
            <color indexed="81"/>
            <rFont val="Tahoma"/>
            <family val="2"/>
          </rPr>
          <t>Usuario:</t>
        </r>
        <r>
          <rPr>
            <sz val="9"/>
            <color indexed="81"/>
            <rFont val="Tahoma"/>
            <family val="2"/>
          </rPr>
          <t xml:space="preserve">
2 andino
</t>
        </r>
      </text>
    </comment>
    <comment ref="R5741" authorId="0" shapeId="0" xr:uid="{EB9C9AD8-BE84-4980-9B07-B66CC7454548}">
      <text>
        <r>
          <rPr>
            <b/>
            <sz val="9"/>
            <color rgb="FF000000"/>
            <rFont val="Tahoma"/>
            <family val="2"/>
          </rPr>
          <t>Usuario:</t>
        </r>
        <r>
          <rPr>
            <sz val="9"/>
            <color rgb="FF000000"/>
            <rFont val="Tahoma"/>
            <family val="2"/>
          </rPr>
          <t xml:space="preserve">
3 efce
1 luis angel
1 contexto
1 lepanto
1 dario n
3 tango
1 dario M
1 tertulia
1 publishing
1 zona g
</t>
        </r>
      </text>
    </comment>
    <comment ref="S5741" authorId="0" shapeId="0" xr:uid="{EBA4791F-E9E1-4DA5-B352-D993B5801176}">
      <text>
        <r>
          <rPr>
            <b/>
            <sz val="9"/>
            <color indexed="81"/>
            <rFont val="Tahoma"/>
            <family val="2"/>
          </rPr>
          <t>Usuario:</t>
        </r>
        <r>
          <rPr>
            <sz val="9"/>
            <color indexed="81"/>
            <rFont val="Tahoma"/>
            <family val="2"/>
          </rPr>
          <t xml:space="preserve">
1 lepanto
</t>
        </r>
      </text>
    </comment>
    <comment ref="S5744" authorId="0" shapeId="0" xr:uid="{98DB3591-0DE2-4E34-8789-F962F16F30E0}">
      <text>
        <r>
          <rPr>
            <b/>
            <sz val="9"/>
            <color indexed="81"/>
            <rFont val="Tahoma"/>
            <family val="2"/>
          </rPr>
          <t>Usuario:</t>
        </r>
        <r>
          <rPr>
            <sz val="9"/>
            <color indexed="81"/>
            <rFont val="Tahoma"/>
            <family val="2"/>
          </rPr>
          <t xml:space="preserve">
2 andino
</t>
        </r>
      </text>
    </comment>
    <comment ref="R5746" authorId="0" shapeId="0" xr:uid="{E91E8476-8899-4C51-9A4B-DFFF40A2BE48}">
      <text>
        <r>
          <rPr>
            <b/>
            <sz val="9"/>
            <color indexed="81"/>
            <rFont val="Tahoma"/>
            <family val="2"/>
          </rPr>
          <t>Usuario:</t>
        </r>
        <r>
          <rPr>
            <sz val="9"/>
            <color indexed="81"/>
            <rFont val="Tahoma"/>
            <family val="2"/>
          </rPr>
          <t xml:space="preserve">
1 buscalibre
1 bukz med
1 bukz bta
</t>
        </r>
      </text>
    </comment>
    <comment ref="S5746" authorId="0" shapeId="0" xr:uid="{04A2CB81-F5D1-4F2A-B315-30669ED3139D}">
      <text>
        <r>
          <rPr>
            <b/>
            <sz val="9"/>
            <color indexed="81"/>
            <rFont val="Tahoma"/>
            <family val="2"/>
          </rPr>
          <t>Usuario:</t>
        </r>
        <r>
          <rPr>
            <sz val="9"/>
            <color indexed="81"/>
            <rFont val="Tahoma"/>
            <family val="2"/>
          </rPr>
          <t xml:space="preserve">
1 lerner
</t>
        </r>
      </text>
    </comment>
    <comment ref="R5748" authorId="0" shapeId="0" xr:uid="{F0690455-0478-467C-B9C5-05327767CB29}">
      <text>
        <r>
          <rPr>
            <b/>
            <sz val="9"/>
            <color indexed="81"/>
            <rFont val="Tahoma"/>
            <family val="2"/>
          </rPr>
          <t>Usuario:</t>
        </r>
        <r>
          <rPr>
            <sz val="9"/>
            <color indexed="81"/>
            <rFont val="Tahoma"/>
            <family val="2"/>
          </rPr>
          <t xml:space="preserve">
1 focui
1 undeme
</t>
        </r>
      </text>
    </comment>
    <comment ref="R5756" authorId="0" shapeId="0" xr:uid="{782F713A-BC1C-4AF7-866B-63E9DDC88E80}">
      <text>
        <r>
          <rPr>
            <b/>
            <sz val="9"/>
            <color indexed="81"/>
            <rFont val="Tahoma"/>
            <family val="2"/>
          </rPr>
          <t>Usuario:</t>
        </r>
        <r>
          <rPr>
            <sz val="9"/>
            <color indexed="81"/>
            <rFont val="Tahoma"/>
            <family val="2"/>
          </rPr>
          <t xml:space="preserve">
2 efce
1 contexto
1 kitoblar
1 ana colina
1 lepanto
2 buscalibre
</t>
        </r>
      </text>
    </comment>
    <comment ref="S5756" authorId="0" shapeId="0" xr:uid="{AB2D152D-EA0D-41DD-AE16-EF607E4D553C}">
      <text>
        <r>
          <rPr>
            <b/>
            <sz val="9"/>
            <color indexed="81"/>
            <rFont val="Tahoma"/>
            <family val="2"/>
          </rPr>
          <t>Usuario:</t>
        </r>
        <r>
          <rPr>
            <sz val="9"/>
            <color indexed="81"/>
            <rFont val="Tahoma"/>
            <family val="2"/>
          </rPr>
          <t xml:space="preserve">
1 kitoblar
</t>
        </r>
      </text>
    </comment>
    <comment ref="R5757" authorId="0" shapeId="0" xr:uid="{F8219823-8948-4C8F-A9C9-2E3866167578}">
      <text>
        <r>
          <rPr>
            <b/>
            <sz val="9"/>
            <color rgb="FF000000"/>
            <rFont val="Tahoma"/>
            <family val="2"/>
          </rPr>
          <t>Usuario:</t>
        </r>
        <r>
          <rPr>
            <sz val="9"/>
            <color rgb="FF000000"/>
            <rFont val="Tahoma"/>
            <family val="2"/>
          </rPr>
          <t xml:space="preserve">
</t>
        </r>
        <r>
          <rPr>
            <sz val="9"/>
            <color rgb="FF000000"/>
            <rFont val="Tahoma"/>
            <family val="2"/>
          </rPr>
          <t xml:space="preserve">1 jose lopez
</t>
        </r>
        <r>
          <rPr>
            <sz val="9"/>
            <color rgb="FF000000"/>
            <rFont val="Tahoma"/>
            <family val="2"/>
          </rPr>
          <t xml:space="preserve">1 jose L
</t>
        </r>
        <r>
          <rPr>
            <sz val="9"/>
            <color rgb="FF000000"/>
            <rFont val="Tahoma"/>
            <family val="2"/>
          </rPr>
          <t xml:space="preserve">1 buscalibre
</t>
        </r>
        <r>
          <rPr>
            <sz val="9"/>
            <color rgb="FF000000"/>
            <rFont val="Tahoma"/>
            <family val="2"/>
          </rPr>
          <t xml:space="preserve">1 focui
</t>
        </r>
        <r>
          <rPr>
            <sz val="9"/>
            <color rgb="FF000000"/>
            <rFont val="Tahoma"/>
            <family val="2"/>
          </rPr>
          <t xml:space="preserve">1 buscalibre
</t>
        </r>
        <r>
          <rPr>
            <sz val="9"/>
            <color rgb="FF000000"/>
            <rFont val="Tahoma"/>
            <family val="2"/>
          </rPr>
          <t xml:space="preserve">1 jose lopez
</t>
        </r>
        <r>
          <rPr>
            <sz val="9"/>
            <color rgb="FF000000"/>
            <rFont val="Tahoma"/>
            <family val="2"/>
          </rPr>
          <t xml:space="preserve">1 lepanto
</t>
        </r>
        <r>
          <rPr>
            <sz val="9"/>
            <color rgb="FF000000"/>
            <rFont val="Tahoma"/>
            <family val="2"/>
          </rPr>
          <t xml:space="preserve">1 dario M
</t>
        </r>
        <r>
          <rPr>
            <sz val="9"/>
            <color rgb="FF000000"/>
            <rFont val="Tahoma"/>
            <family val="2"/>
          </rPr>
          <t xml:space="preserve">1 buscalibre
</t>
        </r>
        <r>
          <rPr>
            <sz val="9"/>
            <color rgb="FF000000"/>
            <rFont val="Tahoma"/>
            <family val="2"/>
          </rPr>
          <t xml:space="preserve">1 acontista
</t>
        </r>
        <r>
          <rPr>
            <sz val="9"/>
            <color rgb="FF000000"/>
            <rFont val="Tahoma"/>
            <family val="2"/>
          </rPr>
          <t xml:space="preserve">1 zona g
</t>
        </r>
        <r>
          <rPr>
            <sz val="9"/>
            <color rgb="FF000000"/>
            <rFont val="Tahoma"/>
            <family val="2"/>
          </rPr>
          <t xml:space="preserve">1 efce
</t>
        </r>
      </text>
    </comment>
    <comment ref="S5757" authorId="0" shapeId="0" xr:uid="{D99B3900-8956-4A72-8470-DCD1BD89B72C}">
      <text>
        <r>
          <rPr>
            <b/>
            <sz val="9"/>
            <color indexed="81"/>
            <rFont val="Tahoma"/>
            <family val="2"/>
          </rPr>
          <t>Usuario:</t>
        </r>
        <r>
          <rPr>
            <sz val="9"/>
            <color indexed="81"/>
            <rFont val="Tahoma"/>
            <family val="2"/>
          </rPr>
          <t xml:space="preserve">
1 focui
1 jose lopez
1 jose lopez
</t>
        </r>
      </text>
    </comment>
    <comment ref="R5758" authorId="0" shapeId="0" xr:uid="{76D4AD0C-7D0C-4751-A58A-B8C8FC014114}">
      <text>
        <r>
          <rPr>
            <b/>
            <sz val="9"/>
            <color indexed="81"/>
            <rFont val="Tahoma"/>
            <family val="2"/>
          </rPr>
          <t>Usuario:</t>
        </r>
        <r>
          <rPr>
            <sz val="9"/>
            <color indexed="81"/>
            <rFont val="Tahoma"/>
            <family val="2"/>
          </rPr>
          <t xml:space="preserve">
1 Jose L
1 buscalibre
1 evaristo
1 alfredo feria
1 lepanto
1 dario n
1 circulo
1 acontista
1 efce
</t>
        </r>
      </text>
    </comment>
    <comment ref="S5758" authorId="0" shapeId="0" xr:uid="{02EC6C48-4C3D-4AF4-BEE6-AA0099B02B51}">
      <text>
        <r>
          <rPr>
            <b/>
            <sz val="9"/>
            <color indexed="81"/>
            <rFont val="Tahoma"/>
            <family val="2"/>
          </rPr>
          <t>Usuario:</t>
        </r>
        <r>
          <rPr>
            <sz val="9"/>
            <color indexed="81"/>
            <rFont val="Tahoma"/>
            <family val="2"/>
          </rPr>
          <t xml:space="preserve">
1 jose lopez
1 circulo c
</t>
        </r>
      </text>
    </comment>
    <comment ref="R5759" authorId="0" shapeId="0" xr:uid="{D0583C4E-DCA7-4A44-B281-6220F96ECB4B}">
      <text>
        <r>
          <rPr>
            <b/>
            <sz val="9"/>
            <color indexed="81"/>
            <rFont val="Tahoma"/>
            <family val="2"/>
          </rPr>
          <t>Usuario:</t>
        </r>
        <r>
          <rPr>
            <sz val="9"/>
            <color indexed="81"/>
            <rFont val="Tahoma"/>
            <family val="2"/>
          </rPr>
          <t xml:space="preserve">
1 buscalibre
1 acontista
1 efce
</t>
        </r>
      </text>
    </comment>
    <comment ref="S5759" authorId="0" shapeId="0" xr:uid="{4A56D998-9546-4CBF-8D19-29807681E915}">
      <text>
        <r>
          <rPr>
            <b/>
            <sz val="9"/>
            <color indexed="81"/>
            <rFont val="Tahoma"/>
            <family val="2"/>
          </rPr>
          <t>Usuario:</t>
        </r>
        <r>
          <rPr>
            <sz val="9"/>
            <color indexed="81"/>
            <rFont val="Tahoma"/>
            <family val="2"/>
          </rPr>
          <t xml:space="preserve">
1 focui
1 aleph
1 aleph
</t>
        </r>
      </text>
    </comment>
    <comment ref="R5760" authorId="0" shapeId="0" xr:uid="{6A546EE7-F816-4B77-B500-C840A7E9CFAD}">
      <text>
        <r>
          <rPr>
            <b/>
            <sz val="9"/>
            <color rgb="FF000000"/>
            <rFont val="Tahoma"/>
            <family val="2"/>
          </rPr>
          <t>Usuario:</t>
        </r>
        <r>
          <rPr>
            <sz val="9"/>
            <color rgb="FF000000"/>
            <rFont val="Tahoma"/>
            <family val="2"/>
          </rPr>
          <t xml:space="preserve">
1 jose l
1 buscalibre
1 alfredo
1 publigraphic
1 lepanto
</t>
        </r>
      </text>
    </comment>
    <comment ref="S5760" authorId="0" shapeId="0" xr:uid="{0D402C08-F09C-4051-A0CF-E8309EE9EFE3}">
      <text>
        <r>
          <rPr>
            <b/>
            <sz val="9"/>
            <color indexed="81"/>
            <rFont val="Tahoma"/>
            <family val="2"/>
          </rPr>
          <t>Usuario:</t>
        </r>
        <r>
          <rPr>
            <sz val="9"/>
            <color indexed="81"/>
            <rFont val="Tahoma"/>
            <family val="2"/>
          </rPr>
          <t xml:space="preserve">
1 alfredo
</t>
        </r>
      </text>
    </comment>
    <comment ref="R5761" authorId="0" shapeId="0" xr:uid="{B6798262-2DA1-48BA-9B04-468CC2AFD20F}">
      <text>
        <r>
          <rPr>
            <b/>
            <sz val="9"/>
            <color indexed="81"/>
            <rFont val="Tahoma"/>
            <family val="2"/>
          </rPr>
          <t>Usuario:</t>
        </r>
        <r>
          <rPr>
            <sz val="9"/>
            <color indexed="81"/>
            <rFont val="Tahoma"/>
            <family val="2"/>
          </rPr>
          <t xml:space="preserve">
1 jose lopez
1 jose L
1 alfredo
1 jose lopez
1 lepanto
</t>
        </r>
      </text>
    </comment>
    <comment ref="S5761" authorId="0" shapeId="0" xr:uid="{A15F0054-1D08-49D8-BA89-5F46BA1E0671}">
      <text>
        <r>
          <rPr>
            <b/>
            <sz val="9"/>
            <color indexed="81"/>
            <rFont val="Tahoma"/>
            <family val="2"/>
          </rPr>
          <t>Usuario:</t>
        </r>
        <r>
          <rPr>
            <sz val="9"/>
            <color indexed="81"/>
            <rFont val="Tahoma"/>
            <family val="2"/>
          </rPr>
          <t xml:space="preserve">
1 alfredo
1 licenciado
</t>
        </r>
      </text>
    </comment>
    <comment ref="R5762" authorId="0" shapeId="0" xr:uid="{63F2CC1D-AE23-4353-A4BB-DD1D3A9F3E2F}">
      <text>
        <r>
          <rPr>
            <b/>
            <sz val="9"/>
            <color indexed="81"/>
            <rFont val="Tahoma"/>
            <family val="2"/>
          </rPr>
          <t>Usuario:</t>
        </r>
        <r>
          <rPr>
            <sz val="9"/>
            <color indexed="81"/>
            <rFont val="Tahoma"/>
            <family val="2"/>
          </rPr>
          <t xml:space="preserve">
1 jose lopez
1 buscalibre
1 buscalibre
1 buscalibre
2 buscalibre
1 lepanto
1 jose lopez
</t>
        </r>
      </text>
    </comment>
    <comment ref="R5763" authorId="0" shapeId="0" xr:uid="{1FB51CFC-27FB-4926-9874-950AB9D084E0}">
      <text>
        <r>
          <rPr>
            <b/>
            <sz val="9"/>
            <color indexed="81"/>
            <rFont val="Tahoma"/>
            <family val="2"/>
          </rPr>
          <t>Usuario:</t>
        </r>
        <r>
          <rPr>
            <sz val="9"/>
            <color indexed="81"/>
            <rFont val="Tahoma"/>
            <family val="2"/>
          </rPr>
          <t xml:space="preserve">
1 alfredo feria
1 buscalibre
1 tango
1 lepanto
1 dario n
2 dario M
</t>
        </r>
      </text>
    </comment>
    <comment ref="R5764" authorId="0" shapeId="0" xr:uid="{7CDFB9C5-5B7E-4BE2-B2D5-07213C1BBF5D}">
      <text>
        <r>
          <rPr>
            <b/>
            <sz val="9"/>
            <color indexed="81"/>
            <rFont val="Tahoma"/>
            <family val="2"/>
          </rPr>
          <t>Usuario:</t>
        </r>
        <r>
          <rPr>
            <sz val="9"/>
            <color indexed="81"/>
            <rFont val="Tahoma"/>
            <family val="2"/>
          </rPr>
          <t xml:space="preserve">
1 karin
</t>
        </r>
      </text>
    </comment>
    <comment ref="R5769" authorId="0" shapeId="0" xr:uid="{E3F20102-5BAD-4AF0-8F8D-18881279AC60}">
      <text>
        <r>
          <rPr>
            <b/>
            <sz val="9"/>
            <color indexed="81"/>
            <rFont val="Tahoma"/>
            <family val="2"/>
          </rPr>
          <t>Usuario:</t>
        </r>
        <r>
          <rPr>
            <sz val="9"/>
            <color indexed="81"/>
            <rFont val="Tahoma"/>
            <family val="2"/>
          </rPr>
          <t xml:space="preserve">
1 chaparro
</t>
        </r>
      </text>
    </comment>
    <comment ref="S5769" authorId="0" shapeId="0" xr:uid="{F374C5C4-C8EB-4AE1-9C5C-77B8FCBD3912}">
      <text>
        <r>
          <rPr>
            <b/>
            <sz val="9"/>
            <color indexed="81"/>
            <rFont val="Tahoma"/>
            <family val="2"/>
          </rPr>
          <t>Usuario:</t>
        </r>
        <r>
          <rPr>
            <sz val="9"/>
            <color indexed="81"/>
            <rFont val="Tahoma"/>
            <family val="2"/>
          </rPr>
          <t xml:space="preserve">
1 chaparro
</t>
        </r>
      </text>
    </comment>
    <comment ref="R5773" authorId="0" shapeId="0" xr:uid="{A7789D6E-8444-417A-B6EB-3B54B41B7F1D}">
      <text>
        <r>
          <rPr>
            <b/>
            <sz val="9"/>
            <color indexed="81"/>
            <rFont val="Tahoma"/>
            <family val="2"/>
          </rPr>
          <t>Usuario:</t>
        </r>
        <r>
          <rPr>
            <sz val="9"/>
            <color indexed="81"/>
            <rFont val="Tahoma"/>
            <family val="2"/>
          </rPr>
          <t xml:space="preserve">
1 lepanto
1 lepanto
</t>
        </r>
      </text>
    </comment>
    <comment ref="S5773" authorId="0" shapeId="0" xr:uid="{4D09EAB9-04E5-4E92-A2F8-3F26992B84BD}">
      <text>
        <r>
          <rPr>
            <b/>
            <sz val="9"/>
            <color indexed="81"/>
            <rFont val="Tahoma"/>
            <family val="2"/>
          </rPr>
          <t>Usuario:</t>
        </r>
        <r>
          <rPr>
            <sz val="9"/>
            <color indexed="81"/>
            <rFont val="Tahoma"/>
            <family val="2"/>
          </rPr>
          <t xml:space="preserve">
1 alpeh
</t>
        </r>
      </text>
    </comment>
    <comment ref="S5781" authorId="0" shapeId="0" xr:uid="{08C7D6BC-B06E-4627-A8F8-B05EAE5336D5}">
      <text>
        <r>
          <rPr>
            <b/>
            <sz val="9"/>
            <color indexed="81"/>
            <rFont val="Tahoma"/>
            <family val="2"/>
          </rPr>
          <t>Usuario:</t>
        </r>
        <r>
          <rPr>
            <sz val="9"/>
            <color indexed="81"/>
            <rFont val="Tahoma"/>
            <family val="2"/>
          </rPr>
          <t xml:space="preserve">
1 fondo c
</t>
        </r>
      </text>
    </comment>
    <comment ref="R5784" authorId="0" shapeId="0" xr:uid="{C13F6ED4-517D-4F42-B50B-8E80978868B1}">
      <text>
        <r>
          <rPr>
            <b/>
            <sz val="9"/>
            <color indexed="81"/>
            <rFont val="Tahoma"/>
            <family val="2"/>
          </rPr>
          <t>Usuario:</t>
        </r>
        <r>
          <rPr>
            <sz val="9"/>
            <color indexed="81"/>
            <rFont val="Tahoma"/>
            <family val="2"/>
          </rPr>
          <t xml:space="preserve">
1 elpidia
</t>
        </r>
      </text>
    </comment>
    <comment ref="S5784" authorId="0" shapeId="0" xr:uid="{A731F703-89E0-49C8-BB1B-3D3A955FFFD3}">
      <text>
        <r>
          <rPr>
            <b/>
            <sz val="9"/>
            <color indexed="81"/>
            <rFont val="Tahoma"/>
            <family val="2"/>
          </rPr>
          <t>Usuario:</t>
        </r>
        <r>
          <rPr>
            <sz val="9"/>
            <color indexed="81"/>
            <rFont val="Tahoma"/>
            <family val="2"/>
          </rPr>
          <t xml:space="preserve">
1 av chile
</t>
        </r>
      </text>
    </comment>
    <comment ref="R5785" authorId="0" shapeId="0" xr:uid="{ED69F1F7-3280-4688-B109-5C9619AA8346}">
      <text>
        <r>
          <rPr>
            <b/>
            <sz val="9"/>
            <color indexed="81"/>
            <rFont val="Tahoma"/>
            <family val="2"/>
          </rPr>
          <t>Usuario:</t>
        </r>
        <r>
          <rPr>
            <sz val="9"/>
            <color indexed="81"/>
            <rFont val="Tahoma"/>
            <family val="2"/>
          </rPr>
          <t xml:space="preserve">
1 panamericana
1 entrecuentos
</t>
        </r>
      </text>
    </comment>
    <comment ref="S5785" authorId="0" shapeId="0" xr:uid="{6F80C0AB-E282-4F27-8308-B0A104A76E8F}">
      <text>
        <r>
          <rPr>
            <b/>
            <sz val="9"/>
            <color indexed="81"/>
            <rFont val="Tahoma"/>
            <family val="2"/>
          </rPr>
          <t>Usuario:</t>
        </r>
        <r>
          <rPr>
            <sz val="9"/>
            <color indexed="81"/>
            <rFont val="Tahoma"/>
            <family val="2"/>
          </rPr>
          <t xml:space="preserve">
1 andino
</t>
        </r>
      </text>
    </comment>
    <comment ref="R5786" authorId="0" shapeId="0" xr:uid="{A52032E8-308F-497B-B34B-0084DB28A601}">
      <text>
        <r>
          <rPr>
            <b/>
            <sz val="9"/>
            <color rgb="FF000000"/>
            <rFont val="Tahoma"/>
            <family val="2"/>
          </rPr>
          <t>Usuario:</t>
        </r>
        <r>
          <rPr>
            <sz val="9"/>
            <color rgb="FF000000"/>
            <rFont val="Tahoma"/>
            <family val="2"/>
          </rPr>
          <t xml:space="preserve">
1 selva viva
1 elpidia
</t>
        </r>
      </text>
    </comment>
    <comment ref="S5786" authorId="0" shapeId="0" xr:uid="{6E09F9B7-22C8-41C3-877E-375AAEB5AB3D}">
      <text>
        <r>
          <rPr>
            <b/>
            <sz val="9"/>
            <color indexed="81"/>
            <rFont val="Tahoma"/>
            <family val="2"/>
          </rPr>
          <t>Usuario:</t>
        </r>
        <r>
          <rPr>
            <sz val="9"/>
            <color indexed="81"/>
            <rFont val="Tahoma"/>
            <family val="2"/>
          </rPr>
          <t xml:space="preserve">
1 prologo
</t>
        </r>
      </text>
    </comment>
    <comment ref="R5792" authorId="0" shapeId="0" xr:uid="{55052370-FC38-4F66-9E06-E8074A21EE1A}">
      <text>
        <r>
          <rPr>
            <b/>
            <sz val="9"/>
            <color indexed="81"/>
            <rFont val="Tahoma"/>
            <family val="2"/>
          </rPr>
          <t>Usuario:</t>
        </r>
        <r>
          <rPr>
            <sz val="9"/>
            <color indexed="81"/>
            <rFont val="Tahoma"/>
            <family val="2"/>
          </rPr>
          <t xml:space="preserve">
1 carranza
1 av chile
2 bukz med
10 nacionales
1 bukz bta
1 efce
1 wilborada
1 tertulia
</t>
        </r>
      </text>
    </comment>
    <comment ref="R5794" authorId="0" shapeId="0" xr:uid="{186DB8F2-6268-40D9-A18C-6D2152CA4B6C}">
      <text>
        <r>
          <rPr>
            <b/>
            <sz val="9"/>
            <color indexed="81"/>
            <rFont val="Tahoma"/>
            <family val="2"/>
          </rPr>
          <t>Usuario:</t>
        </r>
        <r>
          <rPr>
            <sz val="9"/>
            <color indexed="81"/>
            <rFont val="Tahoma"/>
            <family val="2"/>
          </rPr>
          <t xml:space="preserve">
1 arte de l
1 licenciado
1 profitecnicas
1 bukz med
1 oso a
1 mat teusa
1 mat mac
1 tornamesa chile
1 oso SM
2 zona g
1 coprudea
1 acontista
1 9 tres c
2 efce nov
1 santo s
2 tango
1 callejon C
1 callejon 80
1 alfinlibros
1 javeriana
1 wilborada
1 Bros b
1 prologo
1 central
14 nacionales
1 contexto
1 libreria animal
1 isidro
1 buscalibre
1 buscalibre
1 butaca
1 bukz bta
1 dario n
1 publigraphic
1 buscalibre
1 undeme
1 dario m
1 tertulia
1 chaparro
1 lepanto
2 bukz med
1 bukz med
1 bukz bta
1 zona g
</t>
        </r>
      </text>
    </comment>
    <comment ref="S5794" authorId="0" shapeId="0" xr:uid="{EFA014F6-EC18-4D0D-A94A-DA94421F00D2}">
      <text>
        <r>
          <rPr>
            <b/>
            <sz val="9"/>
            <color indexed="81"/>
            <rFont val="Tahoma"/>
            <family val="2"/>
          </rPr>
          <t>Usuario:</t>
        </r>
        <r>
          <rPr>
            <sz val="9"/>
            <color indexed="81"/>
            <rFont val="Tahoma"/>
            <family val="2"/>
          </rPr>
          <t xml:space="preserve">
1 alfredo
1 chaparro
1 avelino
</t>
        </r>
      </text>
    </comment>
    <comment ref="R5795" authorId="0" shapeId="0" xr:uid="{B4FBB4A8-B286-4F6E-8A1B-63AED605A409}">
      <text>
        <r>
          <rPr>
            <b/>
            <sz val="9"/>
            <color indexed="81"/>
            <rFont val="Tahoma"/>
            <family val="2"/>
          </rPr>
          <t>Usuario:</t>
        </r>
        <r>
          <rPr>
            <sz val="9"/>
            <color indexed="81"/>
            <rFont val="Tahoma"/>
            <family val="2"/>
          </rPr>
          <t xml:space="preserve">
1 erato
1 evaristo
1 patricia
</t>
        </r>
      </text>
    </comment>
    <comment ref="S5795" authorId="0" shapeId="0" xr:uid="{A1203FB8-3803-4994-BF64-3F508EAFB5E2}">
      <text>
        <r>
          <rPr>
            <b/>
            <sz val="9"/>
            <color indexed="81"/>
            <rFont val="Tahoma"/>
            <family val="2"/>
          </rPr>
          <t>Usuario:</t>
        </r>
        <r>
          <rPr>
            <sz val="9"/>
            <color indexed="81"/>
            <rFont val="Tahoma"/>
            <family val="2"/>
          </rPr>
          <t xml:space="preserve">
1 evaristo
1 patricia
</t>
        </r>
      </text>
    </comment>
    <comment ref="R5797" authorId="0" shapeId="0" xr:uid="{F4CC5434-AAF4-46C4-9ABB-DB7640F5EEE1}">
      <text>
        <r>
          <rPr>
            <b/>
            <sz val="9"/>
            <color indexed="81"/>
            <rFont val="Tahoma"/>
            <family val="2"/>
          </rPr>
          <t>Usuario:</t>
        </r>
        <r>
          <rPr>
            <sz val="9"/>
            <color indexed="81"/>
            <rFont val="Tahoma"/>
            <family val="2"/>
          </rPr>
          <t xml:space="preserve">
1 buscalibre
</t>
        </r>
      </text>
    </comment>
    <comment ref="R5798" authorId="0" shapeId="0" xr:uid="{C8698CDC-6898-4179-A1D1-1A0A9EF4AFCE}">
      <text>
        <r>
          <rPr>
            <b/>
            <sz val="9"/>
            <color indexed="81"/>
            <rFont val="Tahoma"/>
            <family val="2"/>
          </rPr>
          <t>Usuario:</t>
        </r>
        <r>
          <rPr>
            <sz val="9"/>
            <color indexed="81"/>
            <rFont val="Tahoma"/>
            <family val="2"/>
          </rPr>
          <t xml:space="preserve">
3 lerner
1 oso r
1 efce
1 buscalibre
1 contexto
1 karin
1 musa
</t>
        </r>
      </text>
    </comment>
    <comment ref="S5798" authorId="0" shapeId="0" xr:uid="{94396500-B5F6-4392-A51A-2A324ED41C6E}">
      <text>
        <r>
          <rPr>
            <b/>
            <sz val="9"/>
            <color indexed="81"/>
            <rFont val="Tahoma"/>
            <family val="2"/>
          </rPr>
          <t>Usuario:</t>
        </r>
        <r>
          <rPr>
            <sz val="9"/>
            <color indexed="81"/>
            <rFont val="Tahoma"/>
            <family val="2"/>
          </rPr>
          <t xml:space="preserve">
1 tango
</t>
        </r>
      </text>
    </comment>
    <comment ref="R5801" authorId="0" shapeId="0" xr:uid="{D35199C0-837D-4EFE-B7B6-F8A53D870101}">
      <text>
        <r>
          <rPr>
            <b/>
            <sz val="9"/>
            <color indexed="81"/>
            <rFont val="Tahoma"/>
            <family val="2"/>
          </rPr>
          <t>Usuario:</t>
        </r>
        <r>
          <rPr>
            <sz val="9"/>
            <color indexed="81"/>
            <rFont val="Tahoma"/>
            <family val="2"/>
          </rPr>
          <t xml:space="preserve">
1 musa
</t>
        </r>
      </text>
    </comment>
    <comment ref="R5809" authorId="0" shapeId="0" xr:uid="{2B608352-9420-4C5F-9A15-C5ED478D0ABC}">
      <text>
        <r>
          <rPr>
            <b/>
            <sz val="9"/>
            <color indexed="81"/>
            <rFont val="Tahoma"/>
            <family val="2"/>
          </rPr>
          <t>Usuario:</t>
        </r>
        <r>
          <rPr>
            <sz val="9"/>
            <color indexed="81"/>
            <rFont val="Tahoma"/>
            <family val="2"/>
          </rPr>
          <t xml:space="preserve">
1 buscalibre
</t>
        </r>
      </text>
    </comment>
    <comment ref="R5814" authorId="0" shapeId="0" xr:uid="{B0A36B80-3B7A-4FA7-B288-93066B5E0B44}">
      <text>
        <r>
          <rPr>
            <b/>
            <sz val="9"/>
            <color indexed="81"/>
            <rFont val="Tahoma"/>
            <family val="2"/>
          </rPr>
          <t>Usuario:</t>
        </r>
        <r>
          <rPr>
            <sz val="9"/>
            <color indexed="81"/>
            <rFont val="Tahoma"/>
            <family val="2"/>
          </rPr>
          <t xml:space="preserve">
1 bukz med
1 oso a
1 tornamesa chile
1 zona g
1 alfinlibros
1 publigraphic
1 publigraphic
</t>
        </r>
      </text>
    </comment>
    <comment ref="S5814" authorId="0" shapeId="0" xr:uid="{CEAAFBA3-2AEA-457E-8E97-0DF3457EF525}">
      <text>
        <r>
          <rPr>
            <b/>
            <sz val="9"/>
            <color indexed="81"/>
            <rFont val="Tahoma"/>
            <family val="2"/>
          </rPr>
          <t>Usuario:</t>
        </r>
        <r>
          <rPr>
            <sz val="9"/>
            <color indexed="81"/>
            <rFont val="Tahoma"/>
            <family val="2"/>
          </rPr>
          <t xml:space="preserve">
1 alfredo
1 publigraphic
</t>
        </r>
      </text>
    </comment>
    <comment ref="R5815" authorId="0" shapeId="0" xr:uid="{773BF02B-E58A-47C8-AC58-48FF3952CEB0}">
      <text>
        <r>
          <rPr>
            <b/>
            <sz val="9"/>
            <color indexed="81"/>
            <rFont val="Tahoma"/>
            <family val="2"/>
          </rPr>
          <t>Usuario:</t>
        </r>
        <r>
          <rPr>
            <sz val="9"/>
            <color indexed="81"/>
            <rFont val="Tahoma"/>
            <family val="2"/>
          </rPr>
          <t xml:space="preserve">
1 la nada
1 tertulia
1 bros b
1 zona g
</t>
        </r>
      </text>
    </comment>
    <comment ref="R5816" authorId="0" shapeId="0" xr:uid="{140378E9-851E-4347-BFD0-5C5B6648F754}">
      <text>
        <r>
          <rPr>
            <b/>
            <sz val="9"/>
            <color indexed="81"/>
            <rFont val="Tahoma"/>
            <family val="2"/>
          </rPr>
          <t>Usuario:</t>
        </r>
        <r>
          <rPr>
            <sz val="9"/>
            <color indexed="81"/>
            <rFont val="Tahoma"/>
            <family val="2"/>
          </rPr>
          <t xml:space="preserve">
1 focui
</t>
        </r>
      </text>
    </comment>
    <comment ref="S5817" authorId="0" shapeId="0" xr:uid="{1A723B6E-068C-4A89-AA71-AEAAB33FAD75}">
      <text>
        <r>
          <rPr>
            <b/>
            <sz val="9"/>
            <color indexed="81"/>
            <rFont val="Tahoma"/>
            <family val="2"/>
          </rPr>
          <t>Usuario:</t>
        </r>
        <r>
          <rPr>
            <sz val="9"/>
            <color indexed="81"/>
            <rFont val="Tahoma"/>
            <family val="2"/>
          </rPr>
          <t xml:space="preserve">
1 fondo C
1 zona g
</t>
        </r>
      </text>
    </comment>
    <comment ref="R5819" authorId="0" shapeId="0" xr:uid="{017852EB-BBD6-4EBB-852B-15116B3AA157}">
      <text>
        <r>
          <rPr>
            <b/>
            <sz val="9"/>
            <color indexed="81"/>
            <rFont val="Tahoma"/>
            <family val="2"/>
          </rPr>
          <t>Usuario:</t>
        </r>
        <r>
          <rPr>
            <sz val="9"/>
            <color indexed="81"/>
            <rFont val="Tahoma"/>
            <family val="2"/>
          </rPr>
          <t xml:space="preserve">
1 tertulia
</t>
        </r>
      </text>
    </comment>
    <comment ref="S5819" authorId="0" shapeId="0" xr:uid="{4A5364FC-DC70-4857-A6B6-CBA392CF9286}">
      <text>
        <r>
          <rPr>
            <b/>
            <sz val="9"/>
            <color indexed="81"/>
            <rFont val="Tahoma"/>
            <family val="2"/>
          </rPr>
          <t>Usuario:</t>
        </r>
        <r>
          <rPr>
            <sz val="9"/>
            <color indexed="81"/>
            <rFont val="Tahoma"/>
            <family val="2"/>
          </rPr>
          <t xml:space="preserve">
1 av chile
</t>
        </r>
      </text>
    </comment>
    <comment ref="R5820" authorId="0" shapeId="0" xr:uid="{63F876F0-F62B-469F-979F-F9AF514099B4}">
      <text>
        <r>
          <rPr>
            <b/>
            <sz val="9"/>
            <color indexed="81"/>
            <rFont val="Tahoma"/>
            <family val="2"/>
          </rPr>
          <t>Usuario:</t>
        </r>
        <r>
          <rPr>
            <sz val="9"/>
            <color indexed="81"/>
            <rFont val="Tahoma"/>
            <family val="2"/>
          </rPr>
          <t xml:space="preserve">
1 wilborada
</t>
        </r>
      </text>
    </comment>
    <comment ref="S5820" authorId="0" shapeId="0" xr:uid="{3623E923-5EED-4A21-8F1A-A20E3C1EA735}">
      <text>
        <r>
          <rPr>
            <b/>
            <sz val="9"/>
            <color indexed="81"/>
            <rFont val="Tahoma"/>
            <family val="2"/>
          </rPr>
          <t>Usuario:</t>
        </r>
        <r>
          <rPr>
            <sz val="9"/>
            <color indexed="81"/>
            <rFont val="Tahoma"/>
            <family val="2"/>
          </rPr>
          <t xml:space="preserve">
1 wilborada
</t>
        </r>
      </text>
    </comment>
    <comment ref="R5821" authorId="0" shapeId="0" xr:uid="{D8B46CCE-C07A-4FB1-A4E3-22B5215C7F00}">
      <text>
        <r>
          <rPr>
            <b/>
            <sz val="9"/>
            <color indexed="81"/>
            <rFont val="Tahoma"/>
            <family val="2"/>
          </rPr>
          <t>Usuario:</t>
        </r>
        <r>
          <rPr>
            <sz val="9"/>
            <color indexed="81"/>
            <rFont val="Tahoma"/>
            <family val="2"/>
          </rPr>
          <t xml:space="preserve">
1 kitoblar
</t>
        </r>
      </text>
    </comment>
    <comment ref="S5821" authorId="0" shapeId="0" xr:uid="{E972C6ED-0656-4F5B-B615-20DE30349BBD}">
      <text>
        <r>
          <rPr>
            <b/>
            <sz val="9"/>
            <color indexed="81"/>
            <rFont val="Tahoma"/>
            <family val="2"/>
          </rPr>
          <t>Usuario:</t>
        </r>
        <r>
          <rPr>
            <sz val="9"/>
            <color indexed="81"/>
            <rFont val="Tahoma"/>
            <family val="2"/>
          </rPr>
          <t xml:space="preserve">
1 kitoblar
</t>
        </r>
      </text>
    </comment>
    <comment ref="R5822" authorId="0" shapeId="0" xr:uid="{BF139C62-9F47-4453-B729-E2652014FCB5}">
      <text>
        <r>
          <rPr>
            <b/>
            <sz val="9"/>
            <color indexed="81"/>
            <rFont val="Tahoma"/>
            <family val="2"/>
          </rPr>
          <t>Usuario:</t>
        </r>
        <r>
          <rPr>
            <sz val="9"/>
            <color indexed="81"/>
            <rFont val="Tahoma"/>
            <family val="2"/>
          </rPr>
          <t xml:space="preserve">
1 oso r
</t>
        </r>
      </text>
    </comment>
    <comment ref="R5825" authorId="0" shapeId="0" xr:uid="{7EE65776-5EC5-4A5A-9A8F-8D312FCC13AD}">
      <text>
        <r>
          <rPr>
            <b/>
            <sz val="9"/>
            <color indexed="81"/>
            <rFont val="Tahoma"/>
            <family val="2"/>
          </rPr>
          <t>Usuario:</t>
        </r>
        <r>
          <rPr>
            <sz val="9"/>
            <color indexed="81"/>
            <rFont val="Tahoma"/>
            <family val="2"/>
          </rPr>
          <t xml:space="preserve">
1 contexto
</t>
        </r>
      </text>
    </comment>
    <comment ref="R5832" authorId="0" shapeId="0" xr:uid="{CC198D4C-A88B-4619-88C7-68F82C06950E}">
      <text>
        <r>
          <rPr>
            <b/>
            <sz val="9"/>
            <color indexed="81"/>
            <rFont val="Tahoma"/>
            <family val="2"/>
          </rPr>
          <t>Usuario:</t>
        </r>
        <r>
          <rPr>
            <sz val="9"/>
            <color indexed="81"/>
            <rFont val="Tahoma"/>
            <family val="2"/>
          </rPr>
          <t xml:space="preserve">
1 dario n
1 kitoblar
1 dario M
1 circulo
1 chaparro
</t>
        </r>
      </text>
    </comment>
    <comment ref="S5832" authorId="0" shapeId="0" xr:uid="{1CEB9E00-48AC-4E4D-85F5-C70DAC7B7829}">
      <text>
        <r>
          <rPr>
            <b/>
            <sz val="9"/>
            <color indexed="81"/>
            <rFont val="Tahoma"/>
            <family val="2"/>
          </rPr>
          <t>Usuario:</t>
        </r>
        <r>
          <rPr>
            <sz val="9"/>
            <color indexed="81"/>
            <rFont val="Tahoma"/>
            <family val="2"/>
          </rPr>
          <t xml:space="preserve">
1 fondo C
1 kitoblar
1 chaparro
</t>
        </r>
      </text>
    </comment>
    <comment ref="R5834" authorId="0" shapeId="0" xr:uid="{05FE83BB-3241-43A8-ACD4-E0D14C1D7020}">
      <text>
        <r>
          <rPr>
            <b/>
            <sz val="9"/>
            <color indexed="81"/>
            <rFont val="Tahoma"/>
            <family val="2"/>
          </rPr>
          <t>Usuario:</t>
        </r>
        <r>
          <rPr>
            <sz val="9"/>
            <color indexed="81"/>
            <rFont val="Tahoma"/>
            <family val="2"/>
          </rPr>
          <t xml:space="preserve">
1 chaparro
1 chaparro
</t>
        </r>
      </text>
    </comment>
    <comment ref="S5834" authorId="0" shapeId="0" xr:uid="{E06FA5C9-847F-4A9A-9DA7-3B019F667013}">
      <text>
        <r>
          <rPr>
            <b/>
            <sz val="9"/>
            <color indexed="81"/>
            <rFont val="Tahoma"/>
            <family val="2"/>
          </rPr>
          <t>Usuario:</t>
        </r>
        <r>
          <rPr>
            <sz val="9"/>
            <color indexed="81"/>
            <rFont val="Tahoma"/>
            <family val="2"/>
          </rPr>
          <t xml:space="preserve">
1 chaparro
</t>
        </r>
      </text>
    </comment>
    <comment ref="R5835" authorId="0" shapeId="0" xr:uid="{B6E857C0-4356-4D06-AC0A-7E58EF834F19}">
      <text>
        <r>
          <rPr>
            <b/>
            <sz val="9"/>
            <color indexed="81"/>
            <rFont val="Tahoma"/>
            <family val="2"/>
          </rPr>
          <t>Usuario:</t>
        </r>
        <r>
          <rPr>
            <sz val="9"/>
            <color indexed="81"/>
            <rFont val="Tahoma"/>
            <family val="2"/>
          </rPr>
          <t xml:space="preserve">
1 chaparro
1 chaparro
</t>
        </r>
      </text>
    </comment>
    <comment ref="S5835" authorId="0" shapeId="0" xr:uid="{B81802FE-8C64-44C1-BE7E-7684A6A8FC28}">
      <text>
        <r>
          <rPr>
            <b/>
            <sz val="9"/>
            <color indexed="81"/>
            <rFont val="Tahoma"/>
            <family val="2"/>
          </rPr>
          <t>Usuario:</t>
        </r>
        <r>
          <rPr>
            <sz val="9"/>
            <color indexed="81"/>
            <rFont val="Tahoma"/>
            <family val="2"/>
          </rPr>
          <t xml:space="preserve">
1 fondo C
1 chaparro
</t>
        </r>
      </text>
    </comment>
    <comment ref="R5837" authorId="0" shapeId="0" xr:uid="{B892CBB5-30A1-45BB-9FF0-550C5E716E40}">
      <text>
        <r>
          <rPr>
            <b/>
            <sz val="9"/>
            <color indexed="81"/>
            <rFont val="Tahoma"/>
            <family val="2"/>
          </rPr>
          <t>Usuario:</t>
        </r>
        <r>
          <rPr>
            <sz val="9"/>
            <color indexed="81"/>
            <rFont val="Tahoma"/>
            <family val="2"/>
          </rPr>
          <t xml:space="preserve">
1 kitoblar
1 evaristo
</t>
        </r>
      </text>
    </comment>
    <comment ref="S5837" authorId="0" shapeId="0" xr:uid="{5D2991BD-E2DF-4818-B68B-47552ADB63BC}">
      <text>
        <r>
          <rPr>
            <b/>
            <sz val="9"/>
            <color indexed="81"/>
            <rFont val="Tahoma"/>
            <family val="2"/>
          </rPr>
          <t>Usuario:</t>
        </r>
        <r>
          <rPr>
            <sz val="9"/>
            <color indexed="81"/>
            <rFont val="Tahoma"/>
            <family val="2"/>
          </rPr>
          <t xml:space="preserve">
1 kitoblar
</t>
        </r>
      </text>
    </comment>
    <comment ref="R5838" authorId="0" shapeId="0" xr:uid="{A45E15F8-F805-4607-A4EC-A608EEEE1E34}">
      <text>
        <r>
          <rPr>
            <b/>
            <sz val="9"/>
            <color indexed="81"/>
            <rFont val="Tahoma"/>
            <family val="2"/>
          </rPr>
          <t>Usuario:</t>
        </r>
        <r>
          <rPr>
            <sz val="9"/>
            <color indexed="81"/>
            <rFont val="Tahoma"/>
            <family val="2"/>
          </rPr>
          <t xml:space="preserve">
1 focui
1 libellule
</t>
        </r>
      </text>
    </comment>
    <comment ref="R5839" authorId="0" shapeId="0" xr:uid="{0A7FEACB-B779-42FB-88B1-8681F7AB8F5B}">
      <text>
        <r>
          <rPr>
            <b/>
            <sz val="9"/>
            <color indexed="81"/>
            <rFont val="Tahoma"/>
            <family val="2"/>
          </rPr>
          <t>Usuario:</t>
        </r>
        <r>
          <rPr>
            <sz val="9"/>
            <color indexed="81"/>
            <rFont val="Tahoma"/>
            <family val="2"/>
          </rPr>
          <t xml:space="preserve">
1 chaparro
1 chaparro
</t>
        </r>
      </text>
    </comment>
    <comment ref="S5839" authorId="0" shapeId="0" xr:uid="{51D1F521-9309-436B-8957-02B61E7E1ACB}">
      <text>
        <r>
          <rPr>
            <b/>
            <sz val="9"/>
            <color indexed="81"/>
            <rFont val="Tahoma"/>
            <family val="2"/>
          </rPr>
          <t>Usuario:</t>
        </r>
        <r>
          <rPr>
            <sz val="9"/>
            <color indexed="81"/>
            <rFont val="Tahoma"/>
            <family val="2"/>
          </rPr>
          <t xml:space="preserve">
1 fondo C
1 chaparro
1 chaparro
</t>
        </r>
      </text>
    </comment>
    <comment ref="S5842" authorId="0" shapeId="0" xr:uid="{32C1B426-3D69-4731-A8BE-70CA1179C32C}">
      <text>
        <r>
          <rPr>
            <b/>
            <sz val="9"/>
            <color indexed="81"/>
            <rFont val="Tahoma"/>
            <family val="2"/>
          </rPr>
          <t>Usuario:</t>
        </r>
        <r>
          <rPr>
            <sz val="9"/>
            <color indexed="81"/>
            <rFont val="Tahoma"/>
            <family val="2"/>
          </rPr>
          <t xml:space="preserve">
2 lerner
</t>
        </r>
      </text>
    </comment>
    <comment ref="R5846" authorId="0" shapeId="0" xr:uid="{12141C92-C513-4917-8211-2BFABF1FD508}">
      <text>
        <r>
          <rPr>
            <b/>
            <sz val="9"/>
            <color indexed="81"/>
            <rFont val="Tahoma"/>
            <family val="2"/>
          </rPr>
          <t>Usuario:</t>
        </r>
        <r>
          <rPr>
            <sz val="9"/>
            <color indexed="81"/>
            <rFont val="Tahoma"/>
            <family val="2"/>
          </rPr>
          <t xml:space="preserve">
1 siglo xxi
1 publigraphic
</t>
        </r>
      </text>
    </comment>
    <comment ref="R5852" authorId="0" shapeId="0" xr:uid="{5056706D-664A-4336-A158-C5F81C5D2B1A}">
      <text>
        <r>
          <rPr>
            <b/>
            <sz val="9"/>
            <color rgb="FF000000"/>
            <rFont val="Tahoma"/>
            <family val="2"/>
          </rPr>
          <t>Usuario:</t>
        </r>
        <r>
          <rPr>
            <sz val="9"/>
            <color rgb="FF000000"/>
            <rFont val="Tahoma"/>
            <family val="2"/>
          </rPr>
          <t xml:space="preserve">
1 oso R
1 oso
1 tornamesa z G 
1 efce centro
1 bukz med
1 buscalibre
1 bukz bta
1 bukz med
1 efce
1 callejon C
</t>
        </r>
      </text>
    </comment>
    <comment ref="S5852" authorId="0" shapeId="0" xr:uid="{0EEDEE18-30DC-459A-B1F3-B58B3F48B39E}">
      <text>
        <r>
          <rPr>
            <b/>
            <sz val="9"/>
            <color indexed="81"/>
            <rFont val="Tahoma"/>
            <family val="2"/>
          </rPr>
          <t>Usuario:</t>
        </r>
        <r>
          <rPr>
            <sz val="9"/>
            <color indexed="81"/>
            <rFont val="Tahoma"/>
            <family val="2"/>
          </rPr>
          <t xml:space="preserve">
1 oso anteojos
</t>
        </r>
        <r>
          <rPr>
            <b/>
            <sz val="9"/>
            <color indexed="81"/>
            <rFont val="Tahoma"/>
            <family val="2"/>
          </rPr>
          <t xml:space="preserve">   MAL ESTADO
</t>
        </r>
        <r>
          <rPr>
            <sz val="9"/>
            <color indexed="81"/>
            <rFont val="Tahoma"/>
            <family val="2"/>
          </rPr>
          <t>1 luis a</t>
        </r>
        <r>
          <rPr>
            <b/>
            <sz val="9"/>
            <color indexed="81"/>
            <rFont val="Tahoma"/>
            <family val="2"/>
          </rPr>
          <t xml:space="preserve">
</t>
        </r>
      </text>
    </comment>
    <comment ref="R5855" authorId="0" shapeId="0" xr:uid="{96CC0505-05C0-4B23-9147-C1CA07CA8C7B}">
      <text>
        <r>
          <rPr>
            <b/>
            <sz val="9"/>
            <color indexed="81"/>
            <rFont val="Tahoma"/>
            <family val="2"/>
          </rPr>
          <t>Usuario:</t>
        </r>
        <r>
          <rPr>
            <sz val="9"/>
            <color indexed="81"/>
            <rFont val="Tahoma"/>
            <family val="2"/>
          </rPr>
          <t xml:space="preserve">
1 tornamesa z G 
1 efce centro
</t>
        </r>
      </text>
    </comment>
    <comment ref="S5855" authorId="0" shapeId="0" xr:uid="{7EDF55AB-4699-45C9-B117-538A94836152}">
      <text>
        <r>
          <rPr>
            <b/>
            <sz val="9"/>
            <color indexed="81"/>
            <rFont val="Tahoma"/>
            <family val="2"/>
          </rPr>
          <t>Usuario:</t>
        </r>
        <r>
          <rPr>
            <sz val="9"/>
            <color indexed="81"/>
            <rFont val="Tahoma"/>
            <family val="2"/>
          </rPr>
          <t xml:space="preserve">
1 aleph
</t>
        </r>
      </text>
    </comment>
    <comment ref="R5856" authorId="0" shapeId="0" xr:uid="{35A3CEFF-7284-44CC-A118-14366CC1E5DA}">
      <text>
        <r>
          <rPr>
            <b/>
            <sz val="9"/>
            <color indexed="81"/>
            <rFont val="Tahoma"/>
            <family val="2"/>
          </rPr>
          <t>Usuario:</t>
        </r>
        <r>
          <rPr>
            <sz val="9"/>
            <color indexed="81"/>
            <rFont val="Tahoma"/>
            <family val="2"/>
          </rPr>
          <t xml:space="preserve">
1 buscalibre
1 bukz medellin
1 buka bta
1 buscalibre
1 babel
1 efce
1 valija
1 contexto
</t>
        </r>
      </text>
    </comment>
    <comment ref="S5856" authorId="0" shapeId="0" xr:uid="{CDE86F8A-1D80-4B6C-919E-2D21296E4DCE}">
      <text>
        <r>
          <rPr>
            <b/>
            <sz val="9"/>
            <color indexed="81"/>
            <rFont val="Tahoma"/>
            <family val="2"/>
          </rPr>
          <t>Usuario:</t>
        </r>
        <r>
          <rPr>
            <sz val="9"/>
            <color indexed="81"/>
            <rFont val="Tahoma"/>
            <family val="2"/>
          </rPr>
          <t xml:space="preserve">
1 andino
</t>
        </r>
      </text>
    </comment>
    <comment ref="S5858" authorId="0" shapeId="0" xr:uid="{AA8E39B2-0136-47CA-91F4-6A6B9BF9FECE}">
      <text>
        <r>
          <rPr>
            <b/>
            <sz val="9"/>
            <color indexed="81"/>
            <rFont val="Tahoma"/>
            <family val="2"/>
          </rPr>
          <t>Usuario:</t>
        </r>
        <r>
          <rPr>
            <sz val="9"/>
            <color indexed="81"/>
            <rFont val="Tahoma"/>
            <family val="2"/>
          </rPr>
          <t xml:space="preserve">
1 licenciado
</t>
        </r>
      </text>
    </comment>
    <comment ref="R5859" authorId="0" shapeId="0" xr:uid="{BD872EB6-7C68-458C-8E1F-2085936B23C1}">
      <text>
        <r>
          <rPr>
            <b/>
            <sz val="9"/>
            <color indexed="81"/>
            <rFont val="Tahoma"/>
            <family val="2"/>
          </rPr>
          <t>Usuario:</t>
        </r>
        <r>
          <rPr>
            <sz val="9"/>
            <color indexed="81"/>
            <rFont val="Tahoma"/>
            <family val="2"/>
          </rPr>
          <t xml:space="preserve">
1 chaparro
</t>
        </r>
      </text>
    </comment>
    <comment ref="S5859" authorId="0" shapeId="0" xr:uid="{7F74C2D5-8C28-4996-9074-D5B2F07A515E}">
      <text>
        <r>
          <rPr>
            <b/>
            <sz val="9"/>
            <color indexed="81"/>
            <rFont val="Tahoma"/>
            <family val="2"/>
          </rPr>
          <t>Usuario:</t>
        </r>
        <r>
          <rPr>
            <sz val="9"/>
            <color indexed="81"/>
            <rFont val="Tahoma"/>
            <family val="2"/>
          </rPr>
          <t xml:space="preserve">
1 chaparro
</t>
        </r>
      </text>
    </comment>
    <comment ref="R5860" authorId="0" shapeId="0" xr:uid="{1373843F-45AE-4317-BCE6-FEE540C7418E}">
      <text>
        <r>
          <rPr>
            <b/>
            <sz val="9"/>
            <color indexed="81"/>
            <rFont val="Tahoma"/>
            <family val="2"/>
          </rPr>
          <t>Usuario:</t>
        </r>
        <r>
          <rPr>
            <sz val="9"/>
            <color indexed="81"/>
            <rFont val="Tahoma"/>
            <family val="2"/>
          </rPr>
          <t xml:space="preserve">
1 exlibris
2 licenciado
1 profitecnicas
1 bukz med
1 oso a
1 mat teusa
1 mat mac
1 tornamesa chile
1 oso SM
1 erato
1 zona g
1 efce nov
1 santo S
1 tango
1 callejon C
1 wilborada
1 central
1 ana colina
12 nacionales
3 lerner
1 erato
1 dario m
1 tertulia
1 alfredo
</t>
        </r>
      </text>
    </comment>
    <comment ref="S5860" authorId="0" shapeId="0" xr:uid="{31D9B94C-9AC6-4034-B8A3-8A1BBAD05A25}">
      <text>
        <r>
          <rPr>
            <b/>
            <sz val="9"/>
            <color indexed="81"/>
            <rFont val="Tahoma"/>
            <family val="2"/>
          </rPr>
          <t>Usuario:</t>
        </r>
        <r>
          <rPr>
            <sz val="9"/>
            <color indexed="81"/>
            <rFont val="Tahoma"/>
            <family val="2"/>
          </rPr>
          <t xml:space="preserve">
1 erato
1 alfredo
</t>
        </r>
      </text>
    </comment>
    <comment ref="R5862" authorId="0" shapeId="0" xr:uid="{0FAD9150-EABC-4EE4-888F-19FF4DBF6AB8}">
      <text>
        <r>
          <rPr>
            <b/>
            <sz val="9"/>
            <color indexed="81"/>
            <rFont val="Tahoma"/>
            <family val="2"/>
          </rPr>
          <t>Usuario:</t>
        </r>
        <r>
          <rPr>
            <sz val="9"/>
            <color indexed="81"/>
            <rFont val="Tahoma"/>
            <family val="2"/>
          </rPr>
          <t xml:space="preserve">
1 selva viva
</t>
        </r>
      </text>
    </comment>
    <comment ref="R5864" authorId="0" shapeId="0" xr:uid="{A6EA2546-40DE-41A4-8D63-208F0D662E2C}">
      <text>
        <r>
          <rPr>
            <b/>
            <sz val="9"/>
            <color indexed="81"/>
            <rFont val="Tahoma"/>
            <family val="2"/>
          </rPr>
          <t>Usuario:</t>
        </r>
        <r>
          <rPr>
            <sz val="9"/>
            <color indexed="81"/>
            <rFont val="Tahoma"/>
            <family val="2"/>
          </rPr>
          <t xml:space="preserve">
1 selva viva
</t>
        </r>
      </text>
    </comment>
    <comment ref="R5865" authorId="0" shapeId="0" xr:uid="{E12259DB-FA95-4B9F-A744-667CDB22F1C7}">
      <text>
        <r>
          <rPr>
            <b/>
            <sz val="9"/>
            <color indexed="81"/>
            <rFont val="Tahoma"/>
            <family val="2"/>
          </rPr>
          <t>Usuario:</t>
        </r>
        <r>
          <rPr>
            <sz val="9"/>
            <color indexed="81"/>
            <rFont val="Tahoma"/>
            <family val="2"/>
          </rPr>
          <t xml:space="preserve">
1 selva viva
</t>
        </r>
      </text>
    </comment>
    <comment ref="R5868" authorId="0" shapeId="0" xr:uid="{91B2D692-A670-46B5-88F6-A47C4EC7B8B4}">
      <text>
        <r>
          <rPr>
            <b/>
            <sz val="9"/>
            <color indexed="81"/>
            <rFont val="Tahoma"/>
            <family val="2"/>
          </rPr>
          <t>Usuario:</t>
        </r>
        <r>
          <rPr>
            <sz val="9"/>
            <color indexed="81"/>
            <rFont val="Tahoma"/>
            <family val="2"/>
          </rPr>
          <t xml:space="preserve">
1 butaca
1 tertulia
2 lerner
1 isidro
</t>
        </r>
      </text>
    </comment>
    <comment ref="S5872" authorId="0" shapeId="0" xr:uid="{DFEE6EF4-E3C8-4289-AFFD-1C993457E8AC}">
      <text>
        <r>
          <rPr>
            <b/>
            <sz val="9"/>
            <color indexed="81"/>
            <rFont val="Tahoma"/>
            <family val="2"/>
          </rPr>
          <t>Usuario:</t>
        </r>
        <r>
          <rPr>
            <sz val="9"/>
            <color indexed="81"/>
            <rFont val="Tahoma"/>
            <family val="2"/>
          </rPr>
          <t xml:space="preserve">
1 fondo c
</t>
        </r>
      </text>
    </comment>
    <comment ref="R5873" authorId="0" shapeId="0" xr:uid="{2552381E-D563-4B2F-9659-096EF68402C7}">
      <text>
        <r>
          <rPr>
            <b/>
            <sz val="9"/>
            <color indexed="81"/>
            <rFont val="Tahoma"/>
            <family val="2"/>
          </rPr>
          <t>Usuario:</t>
        </r>
        <r>
          <rPr>
            <sz val="9"/>
            <color indexed="81"/>
            <rFont val="Tahoma"/>
            <family val="2"/>
          </rPr>
          <t xml:space="preserve">
1 chaparro
</t>
        </r>
      </text>
    </comment>
    <comment ref="R5888" authorId="0" shapeId="0" xr:uid="{9DAFCD2C-95C8-4169-9735-32ED9CE43F14}">
      <text>
        <r>
          <rPr>
            <b/>
            <sz val="9"/>
            <color indexed="81"/>
            <rFont val="Tahoma"/>
            <family val="2"/>
          </rPr>
          <t>Usuario:</t>
        </r>
        <r>
          <rPr>
            <sz val="9"/>
            <color indexed="81"/>
            <rFont val="Tahoma"/>
            <family val="2"/>
          </rPr>
          <t xml:space="preserve">
1 av chile
1 prosa
1 prologo
1 bukz med
1 casa viva
1 acontista
2 siglo xxi
1 casa vivia stafe
1 ana colina
1 wilborada
1 animal de luz
</t>
        </r>
      </text>
    </comment>
    <comment ref="S5888" authorId="0" shapeId="0" xr:uid="{D9BBD7B6-F9B0-4D35-B852-1C4A4AB1AFC5}">
      <text>
        <r>
          <rPr>
            <b/>
            <sz val="9"/>
            <color indexed="81"/>
            <rFont val="Tahoma"/>
            <family val="2"/>
          </rPr>
          <t>Usuario:</t>
        </r>
        <r>
          <rPr>
            <sz val="9"/>
            <color indexed="81"/>
            <rFont val="Tahoma"/>
            <family val="2"/>
          </rPr>
          <t xml:space="preserve">
1 casa v
</t>
        </r>
      </text>
    </comment>
    <comment ref="R5889" authorId="0" shapeId="0" xr:uid="{5F896347-1C43-48FF-99DF-A4A6003A1ED5}">
      <text>
        <r>
          <rPr>
            <b/>
            <sz val="9"/>
            <color indexed="81"/>
            <rFont val="Tahoma"/>
            <family val="2"/>
          </rPr>
          <t>Usuario:</t>
        </r>
        <r>
          <rPr>
            <sz val="9"/>
            <color indexed="81"/>
            <rFont val="Tahoma"/>
            <family val="2"/>
          </rPr>
          <t xml:space="preserve">
1 prologo
1 bukz med
1 acontista
4 siglo xxi
1 arte de L
1 ana colina
1 wilborada
1 tertulia
1 casa VS
1 casa VB
</t>
        </r>
      </text>
    </comment>
    <comment ref="S5889" authorId="0" shapeId="0" xr:uid="{D585F9E8-6F8C-4C1D-AFF7-530854753E11}">
      <text>
        <r>
          <rPr>
            <b/>
            <sz val="9"/>
            <color indexed="81"/>
            <rFont val="Tahoma"/>
            <family val="2"/>
          </rPr>
          <t>Usuario:</t>
        </r>
        <r>
          <rPr>
            <sz val="9"/>
            <color indexed="81"/>
            <rFont val="Tahoma"/>
            <family val="2"/>
          </rPr>
          <t xml:space="preserve">
1 arte de l
</t>
        </r>
      </text>
    </comment>
    <comment ref="S5897" authorId="0" shapeId="0" xr:uid="{AD08A7BC-30D8-4553-963B-1479A3B54E6A}">
      <text>
        <r>
          <rPr>
            <b/>
            <sz val="9"/>
            <color indexed="81"/>
            <rFont val="Tahoma"/>
            <family val="2"/>
          </rPr>
          <t>Usuario:</t>
        </r>
        <r>
          <rPr>
            <sz val="9"/>
            <color indexed="81"/>
            <rFont val="Tahoma"/>
            <family val="2"/>
          </rPr>
          <t xml:space="preserve">
1 wilborada
</t>
        </r>
      </text>
    </comment>
    <comment ref="S5906" authorId="0" shapeId="0" xr:uid="{C4EBCE3B-DF3A-4135-9D95-40C95699FE23}">
      <text>
        <r>
          <rPr>
            <b/>
            <sz val="9"/>
            <color indexed="81"/>
            <rFont val="Tahoma"/>
            <family val="2"/>
          </rPr>
          <t>Usuario:</t>
        </r>
        <r>
          <rPr>
            <sz val="9"/>
            <color indexed="81"/>
            <rFont val="Tahoma"/>
            <family val="2"/>
          </rPr>
          <t xml:space="preserve">
1 espantapajaros
</t>
        </r>
      </text>
    </comment>
    <comment ref="R5914" authorId="0" shapeId="0" xr:uid="{065E3D3B-BB88-4BC4-8DF9-257626BCE12A}">
      <text>
        <r>
          <rPr>
            <b/>
            <sz val="9"/>
            <color indexed="81"/>
            <rFont val="Tahoma"/>
            <family val="2"/>
          </rPr>
          <t>Usuario:</t>
        </r>
        <r>
          <rPr>
            <sz val="9"/>
            <color indexed="81"/>
            <rFont val="Tahoma"/>
            <family val="2"/>
          </rPr>
          <t xml:space="preserve">
1 wilborada
1 zona g
1 oso R
1 erato
1 patriicia
1 evaristo
1 wilborada
1 tornamesa Av chile
1 erato
1 buscalibre
1 focui
1 evaristo
1 erato
1 argiro mesa
1 tres c
1 circulo a
1 zona g
1 tango
1 efce
1 contexto
1 lerner
1 gemas
1 av. Chile
1 wilborada
1 patricia
1 tango
1 argiro
</t>
        </r>
      </text>
    </comment>
    <comment ref="R5917" authorId="0" shapeId="0" xr:uid="{7B373D63-0E4C-4DCC-9136-054EAC383C77}">
      <text>
        <r>
          <rPr>
            <b/>
            <sz val="9"/>
            <color indexed="81"/>
            <rFont val="Tahoma"/>
            <family val="2"/>
          </rPr>
          <t>Usuario:</t>
        </r>
        <r>
          <rPr>
            <sz val="9"/>
            <color indexed="81"/>
            <rFont val="Tahoma"/>
            <family val="2"/>
          </rPr>
          <t xml:space="preserve">
1 chaparro
1 dario M
1 tertulia
</t>
        </r>
      </text>
    </comment>
    <comment ref="S5917" authorId="0" shapeId="0" xr:uid="{33276124-CDF6-4BDA-860F-2DD3A9853FFE}">
      <text>
        <r>
          <rPr>
            <b/>
            <sz val="9"/>
            <color indexed="81"/>
            <rFont val="Tahoma"/>
            <family val="2"/>
          </rPr>
          <t>Usuario:</t>
        </r>
        <r>
          <rPr>
            <sz val="9"/>
            <color indexed="81"/>
            <rFont val="Tahoma"/>
            <family val="2"/>
          </rPr>
          <t xml:space="preserve">
1 chaparro
1 lerner
2 licenciado
</t>
        </r>
      </text>
    </comment>
    <comment ref="R5918" authorId="0" shapeId="0" xr:uid="{7FE0840F-E24A-406E-BDAC-10BF253EE9D5}">
      <text>
        <r>
          <rPr>
            <b/>
            <sz val="9"/>
            <color indexed="81"/>
            <rFont val="Tahoma"/>
            <family val="2"/>
          </rPr>
          <t>Usuario:</t>
        </r>
        <r>
          <rPr>
            <sz val="9"/>
            <color indexed="81"/>
            <rFont val="Tahoma"/>
            <family val="2"/>
          </rPr>
          <t xml:space="preserve">
1 la nada
1 dario n
1 tertulia
</t>
        </r>
      </text>
    </comment>
    <comment ref="S5918" authorId="0" shapeId="0" xr:uid="{C0271FA6-74E3-4085-A6E4-7217CBA84AA7}">
      <text>
        <r>
          <rPr>
            <b/>
            <sz val="9"/>
            <color indexed="81"/>
            <rFont val="Tahoma"/>
            <family val="2"/>
          </rPr>
          <t>Usuario:</t>
        </r>
        <r>
          <rPr>
            <sz val="9"/>
            <color indexed="81"/>
            <rFont val="Tahoma"/>
            <family val="2"/>
          </rPr>
          <t xml:space="preserve">
1 Univ. Nac col
1 aleph
</t>
        </r>
      </text>
    </comment>
    <comment ref="R5921" authorId="0" shapeId="0" xr:uid="{90787AC4-404A-4FB2-9C1A-D44FFF2EA736}">
      <text>
        <r>
          <rPr>
            <b/>
            <sz val="9"/>
            <color indexed="81"/>
            <rFont val="Tahoma"/>
            <family val="2"/>
          </rPr>
          <t>Usuario:</t>
        </r>
        <r>
          <rPr>
            <sz val="9"/>
            <color indexed="81"/>
            <rFont val="Tahoma"/>
            <family val="2"/>
          </rPr>
          <t xml:space="preserve">
2 bukz med
1 soluciones
1 almacen s
1 buscalibre
</t>
        </r>
      </text>
    </comment>
    <comment ref="R5922" authorId="0" shapeId="0" xr:uid="{0B791C1C-EF84-46F4-8EA8-E2B5FECE32D1}">
      <text>
        <r>
          <rPr>
            <b/>
            <sz val="9"/>
            <color indexed="81"/>
            <rFont val="Tahoma"/>
            <family val="2"/>
          </rPr>
          <t>Usuario:</t>
        </r>
        <r>
          <rPr>
            <sz val="9"/>
            <color indexed="81"/>
            <rFont val="Tahoma"/>
            <family val="2"/>
          </rPr>
          <t xml:space="preserve">
1 buscalibre
1 casa tomad
3 focui
1 alfredo feria
1 buscalibre
2 lepanto
1 chaparro
1 lepanto
1 publishing
1 arte de L
1 elpidia
1 elpidia
</t>
        </r>
      </text>
    </comment>
    <comment ref="S5922" authorId="0" shapeId="0" xr:uid="{0BD4A0D9-37A0-4E16-B117-5B99FA138A71}">
      <text>
        <r>
          <rPr>
            <b/>
            <sz val="9"/>
            <color indexed="81"/>
            <rFont val="Tahoma"/>
            <family val="2"/>
          </rPr>
          <t>Usuario:</t>
        </r>
        <r>
          <rPr>
            <sz val="9"/>
            <color indexed="81"/>
            <rFont val="Tahoma"/>
            <family val="2"/>
          </rPr>
          <t xml:space="preserve">
1 chaparro
</t>
        </r>
      </text>
    </comment>
    <comment ref="R5929" authorId="0" shapeId="0" xr:uid="{4B8E39A3-5EE5-4368-B55A-A0C7DD2BE281}">
      <text>
        <r>
          <rPr>
            <b/>
            <sz val="9"/>
            <color indexed="81"/>
            <rFont val="Tahoma"/>
            <family val="2"/>
          </rPr>
          <t>Usuario:</t>
        </r>
        <r>
          <rPr>
            <sz val="9"/>
            <color indexed="81"/>
            <rFont val="Tahoma"/>
            <family val="2"/>
          </rPr>
          <t xml:space="preserve">
1 evaristo
</t>
        </r>
      </text>
    </comment>
    <comment ref="S5929" authorId="0" shapeId="0" xr:uid="{FF853931-8DB3-46AB-B282-963D2CEF1226}">
      <text>
        <r>
          <rPr>
            <b/>
            <sz val="9"/>
            <color indexed="81"/>
            <rFont val="Tahoma"/>
            <family val="2"/>
          </rPr>
          <t>Usuario:</t>
        </r>
        <r>
          <rPr>
            <sz val="9"/>
            <color indexed="81"/>
            <rFont val="Tahoma"/>
            <family val="2"/>
          </rPr>
          <t xml:space="preserve">
1 andino
</t>
        </r>
      </text>
    </comment>
    <comment ref="R5933" authorId="0" shapeId="0" xr:uid="{2B3ED254-9E95-4CA3-A36C-56032FE766C7}">
      <text>
        <r>
          <rPr>
            <b/>
            <sz val="9"/>
            <color indexed="81"/>
            <rFont val="Tahoma"/>
            <family val="2"/>
          </rPr>
          <t>Usuario:</t>
        </r>
        <r>
          <rPr>
            <sz val="9"/>
            <color indexed="81"/>
            <rFont val="Tahoma"/>
            <family val="2"/>
          </rPr>
          <t xml:space="preserve">
1 profitecnicas
1 efce
1 chaparro
1 cooprudea
</t>
        </r>
      </text>
    </comment>
    <comment ref="S5933" authorId="0" shapeId="0" xr:uid="{3FAE6F66-F0BB-4B0B-BE7B-1C310616B1D4}">
      <text>
        <r>
          <rPr>
            <b/>
            <sz val="9"/>
            <color indexed="81"/>
            <rFont val="Tahoma"/>
            <family val="2"/>
          </rPr>
          <t>Usuario:</t>
        </r>
        <r>
          <rPr>
            <sz val="9"/>
            <color indexed="81"/>
            <rFont val="Tahoma"/>
            <family val="2"/>
          </rPr>
          <t xml:space="preserve">
1 chaparro
1 coprudrea
</t>
        </r>
      </text>
    </comment>
    <comment ref="R5937" authorId="0" shapeId="0" xr:uid="{E0299D56-0CC7-46A2-970E-06F59EAAF508}">
      <text>
        <r>
          <rPr>
            <b/>
            <sz val="9"/>
            <color indexed="81"/>
            <rFont val="Tahoma"/>
            <family val="2"/>
          </rPr>
          <t>Usuario:</t>
        </r>
        <r>
          <rPr>
            <sz val="9"/>
            <color indexed="81"/>
            <rFont val="Tahoma"/>
            <family val="2"/>
          </rPr>
          <t xml:space="preserve">
1 dario n
</t>
        </r>
      </text>
    </comment>
    <comment ref="R5942" authorId="0" shapeId="0" xr:uid="{C81F2FE0-99AC-4B76-A235-10AABEFBC169}">
      <text>
        <r>
          <rPr>
            <b/>
            <sz val="9"/>
            <color indexed="81"/>
            <rFont val="Tahoma"/>
            <family val="2"/>
          </rPr>
          <t>Usuario:</t>
        </r>
        <r>
          <rPr>
            <sz val="9"/>
            <color indexed="81"/>
            <rFont val="Tahoma"/>
            <family val="2"/>
          </rPr>
          <t xml:space="preserve">
1 selva viva
</t>
        </r>
      </text>
    </comment>
    <comment ref="S5942" authorId="0" shapeId="0" xr:uid="{0DB063E5-509F-4A94-BC63-2E216CE2BD1E}">
      <text>
        <r>
          <rPr>
            <b/>
            <sz val="9"/>
            <color indexed="81"/>
            <rFont val="Tahoma"/>
            <family val="2"/>
          </rPr>
          <t>Usuario:</t>
        </r>
        <r>
          <rPr>
            <sz val="9"/>
            <color indexed="81"/>
            <rFont val="Tahoma"/>
            <family val="2"/>
          </rPr>
          <t xml:space="preserve">
1 prologo
</t>
        </r>
      </text>
    </comment>
    <comment ref="R5947" authorId="0" shapeId="0" xr:uid="{AB6E98FC-9E46-478F-8E4D-102369A6DE25}">
      <text>
        <r>
          <rPr>
            <b/>
            <sz val="9"/>
            <color indexed="81"/>
            <rFont val="Tahoma"/>
            <family val="2"/>
          </rPr>
          <t>Usuario:</t>
        </r>
        <r>
          <rPr>
            <sz val="9"/>
            <color indexed="81"/>
            <rFont val="Tahoma"/>
            <family val="2"/>
          </rPr>
          <t xml:space="preserve">
2 erato
</t>
        </r>
      </text>
    </comment>
    <comment ref="R5950" authorId="0" shapeId="0" xr:uid="{C36D3CDA-7E8F-40C4-957A-FA1E18383CFE}">
      <text>
        <r>
          <rPr>
            <b/>
            <sz val="9"/>
            <color indexed="81"/>
            <rFont val="Tahoma"/>
            <family val="2"/>
          </rPr>
          <t>Usuario:</t>
        </r>
        <r>
          <rPr>
            <sz val="9"/>
            <color indexed="81"/>
            <rFont val="Tahoma"/>
            <family val="2"/>
          </rPr>
          <t xml:space="preserve">
3 lerner
1 buscalibre
1 jose lopez
1 undeme
1 buscalibre
</t>
        </r>
      </text>
    </comment>
    <comment ref="S5950" authorId="0" shapeId="0" xr:uid="{FC938814-F474-4E5F-9978-286F0CF472FC}">
      <text>
        <r>
          <rPr>
            <b/>
            <sz val="9"/>
            <color indexed="81"/>
            <rFont val="Tahoma"/>
            <family val="2"/>
          </rPr>
          <t>Usuario:</t>
        </r>
        <r>
          <rPr>
            <sz val="9"/>
            <color indexed="81"/>
            <rFont val="Tahoma"/>
            <family val="2"/>
          </rPr>
          <t xml:space="preserve">
1 jose lopez
</t>
        </r>
      </text>
    </comment>
    <comment ref="R5955" authorId="0" shapeId="0" xr:uid="{E66E89FA-B441-44A8-8BF0-256EBFB7113E}">
      <text>
        <r>
          <rPr>
            <b/>
            <sz val="9"/>
            <color indexed="81"/>
            <rFont val="Tahoma"/>
            <family val="2"/>
          </rPr>
          <t>Usuario:</t>
        </r>
        <r>
          <rPr>
            <sz val="9"/>
            <color indexed="81"/>
            <rFont val="Tahoma"/>
            <family val="2"/>
          </rPr>
          <t xml:space="preserve">
1 buscalibre</t>
        </r>
      </text>
    </comment>
    <comment ref="R5956" authorId="0" shapeId="0" xr:uid="{C63AD39C-C1CB-4BDB-A55A-53BC99E4DEF3}">
      <text>
        <r>
          <rPr>
            <b/>
            <sz val="9"/>
            <color indexed="81"/>
            <rFont val="Tahoma"/>
            <family val="2"/>
          </rPr>
          <t>Usuario:</t>
        </r>
        <r>
          <rPr>
            <sz val="9"/>
            <color indexed="81"/>
            <rFont val="Tahoma"/>
            <family val="2"/>
          </rPr>
          <t xml:space="preserve">
1 selva viva
1 erato
1 buscalibre
</t>
        </r>
      </text>
    </comment>
    <comment ref="R5964" authorId="0" shapeId="0" xr:uid="{6B8AFB53-FCBB-428E-98E9-1325207A9B88}">
      <text>
        <r>
          <rPr>
            <b/>
            <sz val="9"/>
            <color indexed="81"/>
            <rFont val="Tahoma"/>
            <family val="2"/>
          </rPr>
          <t>Usuario:</t>
        </r>
        <r>
          <rPr>
            <sz val="9"/>
            <color indexed="81"/>
            <rFont val="Tahoma"/>
            <family val="2"/>
          </rPr>
          <t xml:space="preserve">
1 exlibris
</t>
        </r>
      </text>
    </comment>
    <comment ref="R5965" authorId="0" shapeId="0" xr:uid="{7C7DF95F-7821-43F8-A355-A1C3524542A3}">
      <text>
        <r>
          <rPr>
            <b/>
            <sz val="9"/>
            <color indexed="81"/>
            <rFont val="Tahoma"/>
            <family val="2"/>
          </rPr>
          <t>Usuario:</t>
        </r>
        <r>
          <rPr>
            <sz val="9"/>
            <color indexed="81"/>
            <rFont val="Tahoma"/>
            <family val="2"/>
          </rPr>
          <t xml:space="preserve">
1 alfredo feria
1 prosa
1 buscalibre
1 zona g
</t>
        </r>
      </text>
    </comment>
    <comment ref="R5966" authorId="0" shapeId="0" xr:uid="{5C97B447-1B1A-4405-8DE0-07F13C9CE290}">
      <text>
        <r>
          <rPr>
            <b/>
            <sz val="9"/>
            <color indexed="81"/>
            <rFont val="Tahoma"/>
            <family val="2"/>
          </rPr>
          <t>Usuario:</t>
        </r>
        <r>
          <rPr>
            <sz val="9"/>
            <color indexed="81"/>
            <rFont val="Tahoma"/>
            <family val="2"/>
          </rPr>
          <t xml:space="preserve">
1 wilborada
1 oso R
1 la nada
1 kitoblar
1 buscalibre
1 alfinlibros
1 prosa
1 zona g
1 tango
1 efce
1 contexto
1 lerner
1 gemas
1 central
1 av chile
1 butaca
1 wilborada
</t>
        </r>
      </text>
    </comment>
    <comment ref="S5966" authorId="0" shapeId="0" xr:uid="{48AEABEB-42B0-458F-8AF1-12AA97E2878A}">
      <text>
        <r>
          <rPr>
            <b/>
            <sz val="9"/>
            <color indexed="81"/>
            <rFont val="Tahoma"/>
            <family val="2"/>
          </rPr>
          <t>Usuario:</t>
        </r>
        <r>
          <rPr>
            <sz val="9"/>
            <color indexed="81"/>
            <rFont val="Tahoma"/>
            <family val="2"/>
          </rPr>
          <t xml:space="preserve">
1 kitoblar
1 publigraphic
1 alfredo
</t>
        </r>
      </text>
    </comment>
    <comment ref="R5975" authorId="0" shapeId="0" xr:uid="{5FF2B544-6E4E-4662-813E-4C5AC4F0AC6C}">
      <text>
        <r>
          <rPr>
            <b/>
            <sz val="9"/>
            <color indexed="81"/>
            <rFont val="Tahoma"/>
            <family val="2"/>
          </rPr>
          <t>Usuario:</t>
        </r>
        <r>
          <rPr>
            <sz val="9"/>
            <color indexed="81"/>
            <rFont val="Tahoma"/>
            <family val="2"/>
          </rPr>
          <t xml:space="preserve">
1 buscalibre
1 profirtecnicas
1 efce
1 licenciado
1 buscalibre
6 buscalibre
</t>
        </r>
      </text>
    </comment>
    <comment ref="R5976" authorId="0" shapeId="0" xr:uid="{E059BE41-BD24-48B4-8DC4-E50F212653B7}">
      <text>
        <r>
          <rPr>
            <b/>
            <sz val="9"/>
            <color indexed="81"/>
            <rFont val="Tahoma"/>
            <family val="2"/>
          </rPr>
          <t>Usuario:</t>
        </r>
        <r>
          <rPr>
            <sz val="9"/>
            <color indexed="81"/>
            <rFont val="Tahoma"/>
            <family val="2"/>
          </rPr>
          <t xml:space="preserve">
1 buscalibre
</t>
        </r>
      </text>
    </comment>
    <comment ref="R5978" authorId="0" shapeId="0" xr:uid="{C4A24487-575E-4D98-A3B7-9A3427B4661A}">
      <text>
        <r>
          <rPr>
            <b/>
            <sz val="9"/>
            <color indexed="81"/>
            <rFont val="Tahoma"/>
            <family val="2"/>
          </rPr>
          <t>Usuario:</t>
        </r>
        <r>
          <rPr>
            <sz val="9"/>
            <color indexed="81"/>
            <rFont val="Tahoma"/>
            <family val="2"/>
          </rPr>
          <t xml:space="preserve">
1 wilborada
1 oso R
1 la nada
1 arcano chapi
1 arcano pepe S
1 tertulia
1 casa VS
1 casa VB
</t>
        </r>
      </text>
    </comment>
    <comment ref="S5978" authorId="0" shapeId="0" xr:uid="{685C7521-8B4C-4B17-9D5D-F2CD1B3F68D4}">
      <text>
        <r>
          <rPr>
            <b/>
            <sz val="9"/>
            <color indexed="81"/>
            <rFont val="Tahoma"/>
            <family val="2"/>
          </rPr>
          <t>Usuario:</t>
        </r>
        <r>
          <rPr>
            <sz val="9"/>
            <color indexed="81"/>
            <rFont val="Tahoma"/>
            <family val="2"/>
          </rPr>
          <t xml:space="preserve">
1 andino
1 andino
1 andino
</t>
        </r>
      </text>
    </comment>
    <comment ref="R5988" authorId="0" shapeId="0" xr:uid="{3290EDB7-A872-40AD-BC87-7CC8C25EC058}">
      <text>
        <r>
          <rPr>
            <b/>
            <sz val="9"/>
            <color indexed="81"/>
            <rFont val="Tahoma"/>
            <family val="2"/>
          </rPr>
          <t>Usuario:</t>
        </r>
        <r>
          <rPr>
            <sz val="9"/>
            <color indexed="81"/>
            <rFont val="Tahoma"/>
            <family val="2"/>
          </rPr>
          <t xml:space="preserve">
1 buscalibre
</t>
        </r>
      </text>
    </comment>
    <comment ref="R5998" authorId="0" shapeId="0" xr:uid="{017C6CB6-2695-4527-A2CD-0671A257F059}">
      <text>
        <r>
          <rPr>
            <b/>
            <sz val="9"/>
            <color indexed="81"/>
            <rFont val="Tahoma"/>
            <family val="2"/>
          </rPr>
          <t>Usuario:</t>
        </r>
        <r>
          <rPr>
            <sz val="9"/>
            <color indexed="81"/>
            <rFont val="Tahoma"/>
            <family val="2"/>
          </rPr>
          <t xml:space="preserve">
1 jose lopez
1 alfredo feria
1 alfinlibros
</t>
        </r>
      </text>
    </comment>
    <comment ref="S5998" authorId="0" shapeId="0" xr:uid="{A91DEC72-50FF-4C06-899C-AA4A704B4F9B}">
      <text>
        <r>
          <rPr>
            <b/>
            <sz val="9"/>
            <color indexed="81"/>
            <rFont val="Tahoma"/>
            <family val="2"/>
          </rPr>
          <t>Usuario:</t>
        </r>
        <r>
          <rPr>
            <sz val="9"/>
            <color indexed="81"/>
            <rFont val="Tahoma"/>
            <family val="2"/>
          </rPr>
          <t xml:space="preserve">
1 fondo c
1 jose lopez
1 alfredo
</t>
        </r>
      </text>
    </comment>
    <comment ref="S5999" authorId="0" shapeId="0" xr:uid="{902E364C-D92C-4213-A62C-05CB17937E12}">
      <text>
        <r>
          <rPr>
            <b/>
            <sz val="9"/>
            <color indexed="81"/>
            <rFont val="Tahoma"/>
            <family val="2"/>
          </rPr>
          <t>Usuario:</t>
        </r>
        <r>
          <rPr>
            <sz val="9"/>
            <color indexed="81"/>
            <rFont val="Tahoma"/>
            <family val="2"/>
          </rPr>
          <t xml:space="preserve">
1 fondo
</t>
        </r>
      </text>
    </comment>
    <comment ref="R6005" authorId="0" shapeId="0" xr:uid="{292CB7A4-AC37-41FC-B244-A1A5C4885475}">
      <text>
        <r>
          <rPr>
            <b/>
            <sz val="9"/>
            <color indexed="81"/>
            <rFont val="Tahoma"/>
            <family val="2"/>
          </rPr>
          <t>Usuario:</t>
        </r>
        <r>
          <rPr>
            <sz val="9"/>
            <color indexed="81"/>
            <rFont val="Tahoma"/>
            <family val="2"/>
          </rPr>
          <t xml:space="preserve">
1 karin
1 chaparro
</t>
        </r>
      </text>
    </comment>
    <comment ref="S6005" authorId="0" shapeId="0" xr:uid="{62B434A9-46CC-474A-9395-D05D492DEE5A}">
      <text>
        <r>
          <rPr>
            <b/>
            <sz val="9"/>
            <color indexed="81"/>
            <rFont val="Tahoma"/>
            <family val="2"/>
          </rPr>
          <t>Usuario:</t>
        </r>
        <r>
          <rPr>
            <sz val="9"/>
            <color indexed="81"/>
            <rFont val="Tahoma"/>
            <family val="2"/>
          </rPr>
          <t xml:space="preserve">
1 fondo C
1 chaparro
</t>
        </r>
      </text>
    </comment>
    <comment ref="R6006" authorId="0" shapeId="0" xr:uid="{F05FAB15-BBA9-4487-9A16-9893D4E06770}">
      <text>
        <r>
          <rPr>
            <b/>
            <sz val="9"/>
            <color indexed="81"/>
            <rFont val="Tahoma"/>
            <family val="2"/>
          </rPr>
          <t>Usuario:</t>
        </r>
        <r>
          <rPr>
            <sz val="9"/>
            <color indexed="81"/>
            <rFont val="Tahoma"/>
            <family val="2"/>
          </rPr>
          <t xml:space="preserve">
1 av chile
</t>
        </r>
      </text>
    </comment>
    <comment ref="R6011" authorId="0" shapeId="0" xr:uid="{4552C9D0-0E2D-4F8C-AA09-AC77BB466172}">
      <text>
        <r>
          <rPr>
            <b/>
            <sz val="9"/>
            <color indexed="81"/>
            <rFont val="Tahoma"/>
            <family val="2"/>
          </rPr>
          <t>Usuario:</t>
        </r>
        <r>
          <rPr>
            <sz val="9"/>
            <color indexed="81"/>
            <rFont val="Tahoma"/>
            <family val="2"/>
          </rPr>
          <t xml:space="preserve">
1 av chile
</t>
        </r>
      </text>
    </comment>
    <comment ref="S6011" authorId="0" shapeId="0" xr:uid="{DC46F0C3-8423-4F2D-8EEE-2671FB9B4014}">
      <text>
        <r>
          <rPr>
            <b/>
            <sz val="9"/>
            <color indexed="81"/>
            <rFont val="Tahoma"/>
            <family val="2"/>
          </rPr>
          <t>Usuario:</t>
        </r>
        <r>
          <rPr>
            <sz val="9"/>
            <color indexed="81"/>
            <rFont val="Tahoma"/>
            <family val="2"/>
          </rPr>
          <t xml:space="preserve">
1 lerner
</t>
        </r>
      </text>
    </comment>
    <comment ref="R6014" authorId="0" shapeId="0" xr:uid="{C203057B-1C1B-4938-99B0-C6A7048BBC36}">
      <text>
        <r>
          <rPr>
            <b/>
            <sz val="9"/>
            <color indexed="81"/>
            <rFont val="Tahoma"/>
            <family val="2"/>
          </rPr>
          <t>Usuario:</t>
        </r>
        <r>
          <rPr>
            <sz val="9"/>
            <color indexed="81"/>
            <rFont val="Tahoma"/>
            <family val="2"/>
          </rPr>
          <t xml:space="preserve">
1 chaparo
</t>
        </r>
      </text>
    </comment>
    <comment ref="S6014" authorId="0" shapeId="0" xr:uid="{3766C314-8B65-4A23-AA63-FFA261A5CE9A}">
      <text>
        <r>
          <rPr>
            <b/>
            <sz val="9"/>
            <color indexed="81"/>
            <rFont val="Tahoma"/>
            <family val="2"/>
          </rPr>
          <t>Usuario:</t>
        </r>
        <r>
          <rPr>
            <sz val="9"/>
            <color indexed="81"/>
            <rFont val="Tahoma"/>
            <family val="2"/>
          </rPr>
          <t xml:space="preserve">
1 chaparro
</t>
        </r>
      </text>
    </comment>
    <comment ref="R6017" authorId="0" shapeId="0" xr:uid="{8BF8871D-4969-403D-872D-B8D9B7373180}">
      <text>
        <r>
          <rPr>
            <b/>
            <sz val="9"/>
            <color indexed="81"/>
            <rFont val="Tahoma"/>
            <family val="2"/>
          </rPr>
          <t>Usuario:</t>
        </r>
        <r>
          <rPr>
            <sz val="9"/>
            <color indexed="81"/>
            <rFont val="Tahoma"/>
            <family val="2"/>
          </rPr>
          <t xml:space="preserve">
1 buscalibre
</t>
        </r>
      </text>
    </comment>
    <comment ref="R6018" authorId="0" shapeId="0" xr:uid="{4C9EA489-9A7F-4401-A337-8F80041C401A}">
      <text>
        <r>
          <rPr>
            <b/>
            <sz val="9"/>
            <color indexed="81"/>
            <rFont val="Tahoma"/>
            <family val="2"/>
          </rPr>
          <t>Usuario:</t>
        </r>
        <r>
          <rPr>
            <sz val="9"/>
            <color indexed="81"/>
            <rFont val="Tahoma"/>
            <family val="2"/>
          </rPr>
          <t xml:space="preserve">
1 tertulia
</t>
        </r>
      </text>
    </comment>
    <comment ref="R6019" authorId="0" shapeId="0" xr:uid="{0D3EA0FC-64A4-44FD-A679-A911159DC777}">
      <text>
        <r>
          <rPr>
            <b/>
            <sz val="9"/>
            <color indexed="81"/>
            <rFont val="Tahoma"/>
            <family val="2"/>
          </rPr>
          <t>Usuario:</t>
        </r>
        <r>
          <rPr>
            <sz val="9"/>
            <color indexed="81"/>
            <rFont val="Tahoma"/>
            <family val="2"/>
          </rPr>
          <t xml:space="preserve">
1 era andino
1 casa viva
1 arcano chapi
1 arcano pepe
1 espiritu y
1 siglo xxi
1 oso a
1 oso SM
1 gemas
1 espiritu Y
1 casa viva
1 casa viva stafe
1 espiritu y
</t>
        </r>
      </text>
    </comment>
    <comment ref="S6019" authorId="0" shapeId="0" xr:uid="{938990B3-4E96-4974-85BD-F3537E54753E}">
      <text>
        <r>
          <rPr>
            <b/>
            <sz val="9"/>
            <color indexed="81"/>
            <rFont val="Tahoma"/>
            <family val="2"/>
          </rPr>
          <t>Usuario:</t>
        </r>
        <r>
          <rPr>
            <sz val="9"/>
            <color indexed="81"/>
            <rFont val="Tahoma"/>
            <family val="2"/>
          </rPr>
          <t xml:space="preserve">
1 siglo xxi
1 casa v
1 era andino
</t>
        </r>
      </text>
    </comment>
    <comment ref="R6020" authorId="0" shapeId="0" xr:uid="{DAACF99D-C7D8-4E3E-AC24-3EC1622E4B68}">
      <text>
        <r>
          <rPr>
            <b/>
            <sz val="9"/>
            <color indexed="81"/>
            <rFont val="Tahoma"/>
            <family val="2"/>
          </rPr>
          <t>Usuario:</t>
        </r>
        <r>
          <rPr>
            <sz val="9"/>
            <color indexed="81"/>
            <rFont val="Tahoma"/>
            <family val="2"/>
          </rPr>
          <t xml:space="preserve">
1 wilborada
1 oso r
1 la nada
1 efce
1 buscalibre
1 arcano PS
1 arcano chapi
1 cotidiana
1 casa viva
1 siglo xxi
1 oso a
1 bukz bta
1 oso SM
1 santo s
1 gemas
1 Bros B
1 contexto
1 espiritu y
</t>
        </r>
      </text>
    </comment>
    <comment ref="S6020" authorId="0" shapeId="0" xr:uid="{FAA2D566-879E-4CA2-90FE-349467C247AE}">
      <text>
        <r>
          <rPr>
            <b/>
            <sz val="9"/>
            <color indexed="81"/>
            <rFont val="Tahoma"/>
            <family val="2"/>
          </rPr>
          <t>Usuario:</t>
        </r>
        <r>
          <rPr>
            <sz val="9"/>
            <color indexed="81"/>
            <rFont val="Tahoma"/>
            <family val="2"/>
          </rPr>
          <t xml:space="preserve">
1 luis angel
1 siglo xxi
1 andino
</t>
        </r>
      </text>
    </comment>
    <comment ref="S6021" authorId="0" shapeId="0" xr:uid="{8DDAC028-7896-4620-A935-3AE790738BAF}">
      <text>
        <r>
          <rPr>
            <b/>
            <sz val="9"/>
            <color indexed="81"/>
            <rFont val="Tahoma"/>
            <family val="2"/>
          </rPr>
          <t>Usuario:</t>
        </r>
        <r>
          <rPr>
            <sz val="9"/>
            <color indexed="81"/>
            <rFont val="Tahoma"/>
            <family val="2"/>
          </rPr>
          <t xml:space="preserve">
1 fondo c
</t>
        </r>
      </text>
    </comment>
    <comment ref="R6022" authorId="0" shapeId="0" xr:uid="{C46A21A3-CB01-4801-820A-77FC4CFF5BDB}">
      <text>
        <r>
          <rPr>
            <b/>
            <sz val="9"/>
            <color indexed="81"/>
            <rFont val="Tahoma"/>
            <family val="2"/>
          </rPr>
          <t>Usuario:</t>
        </r>
        <r>
          <rPr>
            <sz val="9"/>
            <color indexed="81"/>
            <rFont val="Tahoma"/>
            <family val="2"/>
          </rPr>
          <t xml:space="preserve">
1 tornamesa z G 
2 Lerner centro
1 teusaqquillo
1 macarena
1 bukz med
1 zona g
1 libelula armenia
1 tanta tinta
1 tango
1 contexto
1 lerner
1 gemas
1 casa T
1 av. Chile
1 era andino
1 licenciado
1 av chile
1 efce
1 santo s
1 prologo
1 wilborada
</t>
        </r>
      </text>
    </comment>
    <comment ref="S6022" authorId="0" shapeId="0" xr:uid="{8ED5DFB1-5042-4EF0-AE0F-E16E33BEB5A9}">
      <text>
        <r>
          <rPr>
            <b/>
            <sz val="9"/>
            <color indexed="81"/>
            <rFont val="Tahoma"/>
            <family val="2"/>
          </rPr>
          <t>Usuario:</t>
        </r>
        <r>
          <rPr>
            <sz val="9"/>
            <color indexed="81"/>
            <rFont val="Tahoma"/>
            <family val="2"/>
          </rPr>
          <t xml:space="preserve">
1 andino
</t>
        </r>
      </text>
    </comment>
    <comment ref="S6023" authorId="0" shapeId="0" xr:uid="{B780A37A-C577-4637-ACE2-955DDFA05A37}">
      <text>
        <r>
          <rPr>
            <b/>
            <sz val="9"/>
            <color indexed="81"/>
            <rFont val="Tahoma"/>
            <family val="2"/>
          </rPr>
          <t>Usuario:</t>
        </r>
        <r>
          <rPr>
            <sz val="9"/>
            <color indexed="81"/>
            <rFont val="Tahoma"/>
            <family val="2"/>
          </rPr>
          <t xml:space="preserve">
1 av chile
</t>
        </r>
      </text>
    </comment>
    <comment ref="R6025" authorId="0" shapeId="0" xr:uid="{3697F111-35C5-46B3-882B-A48F40237AFE}">
      <text>
        <r>
          <rPr>
            <b/>
            <sz val="9"/>
            <color indexed="81"/>
            <rFont val="Tahoma"/>
            <family val="2"/>
          </rPr>
          <t>Usuario:</t>
        </r>
        <r>
          <rPr>
            <sz val="9"/>
            <color indexed="81"/>
            <rFont val="Tahoma"/>
            <family val="2"/>
          </rPr>
          <t xml:space="preserve">
1 licenciado
1 elpidia
4 elpidia
</t>
        </r>
      </text>
    </comment>
    <comment ref="S6025" authorId="0" shapeId="0" xr:uid="{EBA12C37-D09A-4E19-B8DE-50981F5B52ED}">
      <text>
        <r>
          <rPr>
            <b/>
            <sz val="9"/>
            <color indexed="81"/>
            <rFont val="Tahoma"/>
            <family val="2"/>
          </rPr>
          <t>Usuario:</t>
        </r>
        <r>
          <rPr>
            <sz val="9"/>
            <color indexed="81"/>
            <rFont val="Tahoma"/>
            <family val="2"/>
          </rPr>
          <t xml:space="preserve">
1 av chile
1 licenciado
</t>
        </r>
      </text>
    </comment>
    <comment ref="R6027" authorId="0" shapeId="0" xr:uid="{A35EA7C0-A3E3-4A81-975C-260B8407564A}">
      <text>
        <r>
          <rPr>
            <b/>
            <sz val="9"/>
            <color indexed="81"/>
            <rFont val="Tahoma"/>
            <family val="2"/>
          </rPr>
          <t>Usuario:</t>
        </r>
        <r>
          <rPr>
            <sz val="9"/>
            <color indexed="81"/>
            <rFont val="Tahoma"/>
            <family val="2"/>
          </rPr>
          <t xml:space="preserve">
1 casa tomada
</t>
        </r>
      </text>
    </comment>
    <comment ref="S6027" authorId="0" shapeId="0" xr:uid="{E8A51F1C-3486-4529-8AF4-95605B23BED8}">
      <text>
        <r>
          <rPr>
            <b/>
            <sz val="9"/>
            <color indexed="81"/>
            <rFont val="Tahoma"/>
            <family val="2"/>
          </rPr>
          <t>Usuario:</t>
        </r>
        <r>
          <rPr>
            <sz val="9"/>
            <color indexed="81"/>
            <rFont val="Tahoma"/>
            <family val="2"/>
          </rPr>
          <t xml:space="preserve">
1 andino
</t>
        </r>
      </text>
    </comment>
    <comment ref="R6028" authorId="0" shapeId="0" xr:uid="{7AAA1BDB-7292-4B6B-9C57-47B4CFC62B9C}">
      <text>
        <r>
          <rPr>
            <b/>
            <sz val="9"/>
            <color indexed="81"/>
            <rFont val="Tahoma"/>
            <family val="2"/>
          </rPr>
          <t>Usuario:</t>
        </r>
        <r>
          <rPr>
            <sz val="9"/>
            <color indexed="81"/>
            <rFont val="Tahoma"/>
            <family val="2"/>
          </rPr>
          <t xml:space="preserve">
1 selva viva
</t>
        </r>
      </text>
    </comment>
    <comment ref="R6035" authorId="0" shapeId="0" xr:uid="{0846F0CD-6249-43EC-8F2F-D2BF9157556A}">
      <text>
        <r>
          <rPr>
            <b/>
            <sz val="9"/>
            <color indexed="81"/>
            <rFont val="Tahoma"/>
            <family val="2"/>
          </rPr>
          <t>Usuario:</t>
        </r>
        <r>
          <rPr>
            <sz val="9"/>
            <color indexed="81"/>
            <rFont val="Tahoma"/>
            <family val="2"/>
          </rPr>
          <t xml:space="preserve">
1 licenciado
</t>
        </r>
      </text>
    </comment>
    <comment ref="S6040" authorId="0" shapeId="0" xr:uid="{5A13A5DB-B103-470D-804C-6C4F89BD589F}">
      <text>
        <r>
          <rPr>
            <b/>
            <sz val="9"/>
            <color indexed="81"/>
            <rFont val="Tahoma"/>
            <family val="2"/>
          </rPr>
          <t>Usuario:</t>
        </r>
        <r>
          <rPr>
            <sz val="9"/>
            <color indexed="81"/>
            <rFont val="Tahoma"/>
            <family val="2"/>
          </rPr>
          <t xml:space="preserve">
1 av chile
</t>
        </r>
      </text>
    </comment>
    <comment ref="R6041" authorId="0" shapeId="0" xr:uid="{58D63E8A-1265-45A5-ACCE-F0C1E1AFD2AF}">
      <text>
        <r>
          <rPr>
            <b/>
            <sz val="9"/>
            <color indexed="81"/>
            <rFont val="Tahoma"/>
            <family val="2"/>
          </rPr>
          <t>Usuario:</t>
        </r>
        <r>
          <rPr>
            <sz val="9"/>
            <color indexed="81"/>
            <rFont val="Tahoma"/>
            <family val="2"/>
          </rPr>
          <t xml:space="preserve">
1 elpidia
1 fundalectura
1 elpidia
</t>
        </r>
      </text>
    </comment>
    <comment ref="S6041" authorId="0" shapeId="0" xr:uid="{DEF281FB-0412-4C92-A348-E29BD51F1398}">
      <text>
        <r>
          <rPr>
            <b/>
            <sz val="9"/>
            <color indexed="81"/>
            <rFont val="Tahoma"/>
            <family val="2"/>
          </rPr>
          <t>Usuario:</t>
        </r>
        <r>
          <rPr>
            <sz val="9"/>
            <color indexed="81"/>
            <rFont val="Tahoma"/>
            <family val="2"/>
          </rPr>
          <t xml:space="preserve">
1 elpidia
</t>
        </r>
      </text>
    </comment>
    <comment ref="R6049" authorId="0" shapeId="0" xr:uid="{01597292-7478-436C-AEE2-A19D51DFF11F}">
      <text>
        <r>
          <rPr>
            <b/>
            <sz val="9"/>
            <color indexed="81"/>
            <rFont val="Tahoma"/>
            <family val="2"/>
          </rPr>
          <t>Usuario:</t>
        </r>
        <r>
          <rPr>
            <sz val="9"/>
            <color indexed="81"/>
            <rFont val="Tahoma"/>
            <family val="2"/>
          </rPr>
          <t xml:space="preserve">
1 erato
</t>
        </r>
      </text>
    </comment>
    <comment ref="R6050" authorId="0" shapeId="0" xr:uid="{CAD5ABA2-1424-4BEF-BA6E-22C9D6CABDB6}">
      <text>
        <r>
          <rPr>
            <b/>
            <sz val="9"/>
            <color indexed="81"/>
            <rFont val="Tahoma"/>
            <family val="2"/>
          </rPr>
          <t>Usuario:</t>
        </r>
        <r>
          <rPr>
            <sz val="9"/>
            <color indexed="81"/>
            <rFont val="Tahoma"/>
            <family val="2"/>
          </rPr>
          <t xml:space="preserve">
1 wilborada
1 alfredo
</t>
        </r>
      </text>
    </comment>
    <comment ref="R6051" authorId="0" shapeId="0" xr:uid="{E6823A7C-CF3C-46CC-9F99-9A25F355BD30}">
      <text>
        <r>
          <rPr>
            <b/>
            <sz val="9"/>
            <color indexed="81"/>
            <rFont val="Tahoma"/>
            <family val="2"/>
          </rPr>
          <t>Usuario:</t>
        </r>
        <r>
          <rPr>
            <sz val="9"/>
            <color indexed="81"/>
            <rFont val="Tahoma"/>
            <family val="2"/>
          </rPr>
          <t xml:space="preserve">
1 exlibris
1 av chile
1 prosa
3 bukz med
10 nacionales
1 bukz bta
3 efce
1 licenciado
5 zona g
1 contexto
1 cotidiana
1 callejon c
2 soluciones
1 ana colina
2 libellule
1 tertulia
2 lerner
1 licenciado
1 av chile
1 elpidia
1 buscalibre
1 almacen s
</t>
        </r>
      </text>
    </comment>
    <comment ref="R6054" authorId="0" shapeId="0" xr:uid="{E84DBD31-AB00-457A-A828-CB739B684106}">
      <text>
        <r>
          <rPr>
            <b/>
            <sz val="9"/>
            <color indexed="81"/>
            <rFont val="Tahoma"/>
            <family val="2"/>
          </rPr>
          <t>Usuario:</t>
        </r>
        <r>
          <rPr>
            <sz val="9"/>
            <color indexed="81"/>
            <rFont val="Tahoma"/>
            <family val="2"/>
          </rPr>
          <t xml:space="preserve">
1 oso r
1 elpidia
</t>
        </r>
      </text>
    </comment>
    <comment ref="S6054" authorId="0" shapeId="0" xr:uid="{D59F2D66-2646-4D88-9734-1B43E2FED032}">
      <text>
        <r>
          <rPr>
            <b/>
            <sz val="9"/>
            <color indexed="81"/>
            <rFont val="Tahoma"/>
            <family val="2"/>
          </rPr>
          <t>Usuario:</t>
        </r>
        <r>
          <rPr>
            <sz val="9"/>
            <color indexed="81"/>
            <rFont val="Tahoma"/>
            <family val="2"/>
          </rPr>
          <t xml:space="preserve">
1 elpidia
1 lerner
1 lerner
</t>
        </r>
      </text>
    </comment>
    <comment ref="R6059" authorId="0" shapeId="0" xr:uid="{D4182AE7-5491-48F5-BC10-D8EDD7E4D417}">
      <text>
        <r>
          <rPr>
            <b/>
            <sz val="9"/>
            <color indexed="81"/>
            <rFont val="Tahoma"/>
            <family val="2"/>
          </rPr>
          <t>Usuario:</t>
        </r>
        <r>
          <rPr>
            <sz val="9"/>
            <color indexed="81"/>
            <rFont val="Tahoma"/>
            <family val="2"/>
          </rPr>
          <t xml:space="preserve">
1 selva viva
</t>
        </r>
      </text>
    </comment>
    <comment ref="R6063" authorId="0" shapeId="0" xr:uid="{B9C6B696-52E3-4DD4-AB41-5408E0FE3530}">
      <text>
        <r>
          <rPr>
            <b/>
            <sz val="9"/>
            <color indexed="81"/>
            <rFont val="Tahoma"/>
            <family val="2"/>
          </rPr>
          <t>Usuario:</t>
        </r>
        <r>
          <rPr>
            <sz val="9"/>
            <color indexed="81"/>
            <rFont val="Tahoma"/>
            <family val="2"/>
          </rPr>
          <t xml:space="preserve">
1 lepanto
</t>
        </r>
      </text>
    </comment>
    <comment ref="R6064" authorId="0" shapeId="0" xr:uid="{98BD6D16-84F4-4B1B-8B75-62B685BF67DE}">
      <text>
        <r>
          <rPr>
            <b/>
            <sz val="9"/>
            <color indexed="81"/>
            <rFont val="Tahoma"/>
            <family val="2"/>
          </rPr>
          <t>Usuario:</t>
        </r>
        <r>
          <rPr>
            <sz val="9"/>
            <color indexed="81"/>
            <rFont val="Tahoma"/>
            <family val="2"/>
          </rPr>
          <t xml:space="preserve">
1 buscalibre
1 buscalibre
</t>
        </r>
      </text>
    </comment>
    <comment ref="R6071" authorId="0" shapeId="0" xr:uid="{5E9F8573-4A64-4EB0-93DD-C04EF48BF4BD}">
      <text>
        <r>
          <rPr>
            <b/>
            <sz val="9"/>
            <color indexed="81"/>
            <rFont val="Tahoma"/>
            <family val="2"/>
          </rPr>
          <t>Usuario:</t>
        </r>
        <r>
          <rPr>
            <sz val="9"/>
            <color indexed="81"/>
            <rFont val="Tahoma"/>
            <family val="2"/>
          </rPr>
          <t xml:space="preserve">
1 oso r
1 librería animal
1 buscalibre
</t>
        </r>
      </text>
    </comment>
    <comment ref="S6071" authorId="0" shapeId="0" xr:uid="{7608A852-C4E9-4A4B-B7DF-62DDD6B7D7A1}">
      <text>
        <r>
          <rPr>
            <b/>
            <sz val="9"/>
            <color indexed="81"/>
            <rFont val="Tahoma"/>
            <family val="2"/>
          </rPr>
          <t>Usuario:</t>
        </r>
        <r>
          <rPr>
            <sz val="9"/>
            <color indexed="81"/>
            <rFont val="Tahoma"/>
            <family val="2"/>
          </rPr>
          <t xml:space="preserve">
1 andino
</t>
        </r>
      </text>
    </comment>
    <comment ref="R6074" authorId="0" shapeId="0" xr:uid="{58750EAA-BAFA-4EEE-83CB-203C40DD7A24}">
      <text>
        <r>
          <rPr>
            <b/>
            <sz val="9"/>
            <color indexed="81"/>
            <rFont val="Tahoma"/>
            <family val="2"/>
          </rPr>
          <t>Usuario:</t>
        </r>
        <r>
          <rPr>
            <sz val="9"/>
            <color indexed="81"/>
            <rFont val="Tahoma"/>
            <family val="2"/>
          </rPr>
          <t xml:space="preserve">
1 bukz med
</t>
        </r>
      </text>
    </comment>
    <comment ref="R6078" authorId="0" shapeId="0" xr:uid="{9C51BF75-6972-496F-962C-DF8AD92BA81B}">
      <text>
        <r>
          <rPr>
            <b/>
            <sz val="9"/>
            <color indexed="81"/>
            <rFont val="Tahoma"/>
            <family val="2"/>
          </rPr>
          <t>Usuario:</t>
        </r>
        <r>
          <rPr>
            <sz val="9"/>
            <color indexed="81"/>
            <rFont val="Tahoma"/>
            <family val="2"/>
          </rPr>
          <t xml:space="preserve">
1 selva viva
1 buscalibre</t>
        </r>
      </text>
    </comment>
    <comment ref="S6078" authorId="0" shapeId="0" xr:uid="{404808D8-BF79-4D78-A944-995B5AEDBF39}">
      <text>
        <r>
          <rPr>
            <b/>
            <sz val="9"/>
            <color indexed="81"/>
            <rFont val="Tahoma"/>
            <family val="2"/>
          </rPr>
          <t>Usuario:</t>
        </r>
        <r>
          <rPr>
            <sz val="9"/>
            <color indexed="81"/>
            <rFont val="Tahoma"/>
            <family val="2"/>
          </rPr>
          <t xml:space="preserve">
1 andino
</t>
        </r>
      </text>
    </comment>
    <comment ref="R6079" authorId="0" shapeId="0" xr:uid="{0583A335-8024-4388-B8F6-AF3FBA12B3B4}">
      <text>
        <r>
          <rPr>
            <b/>
            <sz val="9"/>
            <color indexed="81"/>
            <rFont val="Tahoma"/>
            <family val="2"/>
          </rPr>
          <t>Usuario:</t>
        </r>
        <r>
          <rPr>
            <sz val="9"/>
            <color indexed="81"/>
            <rFont val="Tahoma"/>
            <family val="2"/>
          </rPr>
          <t xml:space="preserve">
1 selva viva
</t>
        </r>
      </text>
    </comment>
    <comment ref="R6091" authorId="0" shapeId="0" xr:uid="{A94E38EC-0F0F-46E6-9365-822D74F10F94}">
      <text>
        <r>
          <rPr>
            <b/>
            <sz val="9"/>
            <color indexed="81"/>
            <rFont val="Tahoma"/>
            <family val="2"/>
          </rPr>
          <t>Usuario:</t>
        </r>
        <r>
          <rPr>
            <sz val="9"/>
            <color indexed="81"/>
            <rFont val="Tahoma"/>
            <family val="2"/>
          </rPr>
          <t xml:space="preserve">
1 oso r
</t>
        </r>
      </text>
    </comment>
    <comment ref="S6091" authorId="0" shapeId="0" xr:uid="{B8D71C62-CB9B-4A39-90D1-9ABBC78C0982}">
      <text>
        <r>
          <rPr>
            <b/>
            <sz val="9"/>
            <color indexed="81"/>
            <rFont val="Tahoma"/>
            <family val="2"/>
          </rPr>
          <t>Usuario:</t>
        </r>
        <r>
          <rPr>
            <sz val="9"/>
            <color indexed="81"/>
            <rFont val="Tahoma"/>
            <family val="2"/>
          </rPr>
          <t xml:space="preserve">
1 lerner
</t>
        </r>
      </text>
    </comment>
    <comment ref="R6092" authorId="0" shapeId="0" xr:uid="{428118CE-8C27-4C3E-AD2A-A9006D5F779E}">
      <text>
        <r>
          <rPr>
            <b/>
            <sz val="9"/>
            <color indexed="81"/>
            <rFont val="Tahoma"/>
            <family val="2"/>
          </rPr>
          <t>Usuario:</t>
        </r>
        <r>
          <rPr>
            <sz val="9"/>
            <color indexed="81"/>
            <rFont val="Tahoma"/>
            <family val="2"/>
          </rPr>
          <t xml:space="preserve">
1 oso r
</t>
        </r>
      </text>
    </comment>
    <comment ref="S6092" authorId="0" shapeId="0" xr:uid="{A61A6A9F-9AE1-4AA6-9C5F-CACA4D12F9F0}">
      <text>
        <r>
          <rPr>
            <b/>
            <sz val="9"/>
            <color indexed="81"/>
            <rFont val="Tahoma"/>
            <family val="2"/>
          </rPr>
          <t>Usuario:</t>
        </r>
        <r>
          <rPr>
            <sz val="9"/>
            <color indexed="81"/>
            <rFont val="Tahoma"/>
            <family val="2"/>
          </rPr>
          <t xml:space="preserve">
1 lerner
</t>
        </r>
      </text>
    </comment>
    <comment ref="R6093" authorId="0" shapeId="0" xr:uid="{5C9C8FF0-7EE3-41FD-9A88-7E0CDD263C74}">
      <text>
        <r>
          <rPr>
            <b/>
            <sz val="9"/>
            <color indexed="81"/>
            <rFont val="Tahoma"/>
            <family val="2"/>
          </rPr>
          <t>Usuario:</t>
        </r>
        <r>
          <rPr>
            <sz val="9"/>
            <color indexed="81"/>
            <rFont val="Tahoma"/>
            <family val="2"/>
          </rPr>
          <t xml:space="preserve">
1 buscalibre
1 oso r
1 buscalibre
</t>
        </r>
      </text>
    </comment>
    <comment ref="R6094" authorId="0" shapeId="0" xr:uid="{1A1A123F-CD6B-4AC9-93F3-61C92D54B6AB}">
      <text>
        <r>
          <rPr>
            <b/>
            <sz val="9"/>
            <color indexed="81"/>
            <rFont val="Tahoma"/>
            <family val="2"/>
          </rPr>
          <t>Usuario:</t>
        </r>
        <r>
          <rPr>
            <sz val="9"/>
            <color indexed="81"/>
            <rFont val="Tahoma"/>
            <family val="2"/>
          </rPr>
          <t xml:space="preserve">
1 buscalibre
1 oso r
</t>
        </r>
      </text>
    </comment>
    <comment ref="R6095" authorId="0" shapeId="0" xr:uid="{5FB591D5-86B1-4085-AF98-FE2F1AF0B050}">
      <text>
        <r>
          <rPr>
            <b/>
            <sz val="9"/>
            <color indexed="81"/>
            <rFont val="Tahoma"/>
            <family val="2"/>
          </rPr>
          <t>Usuario:</t>
        </r>
        <r>
          <rPr>
            <sz val="9"/>
            <color indexed="81"/>
            <rFont val="Tahoma"/>
            <family val="2"/>
          </rPr>
          <t xml:space="preserve">
1 karin
1 chaparro
</t>
        </r>
      </text>
    </comment>
    <comment ref="S6095" authorId="0" shapeId="0" xr:uid="{88F3B243-3922-4CE2-A3AF-DB500D51D41E}">
      <text>
        <r>
          <rPr>
            <b/>
            <sz val="9"/>
            <color indexed="81"/>
            <rFont val="Tahoma"/>
            <family val="2"/>
          </rPr>
          <t>Usuario:</t>
        </r>
        <r>
          <rPr>
            <sz val="9"/>
            <color indexed="81"/>
            <rFont val="Tahoma"/>
            <family val="2"/>
          </rPr>
          <t xml:space="preserve">
1 chaparro
</t>
        </r>
      </text>
    </comment>
    <comment ref="R6096" authorId="0" shapeId="0" xr:uid="{7B1110FC-DF4E-44F1-9E88-0CC064ECE041}">
      <text>
        <r>
          <rPr>
            <b/>
            <sz val="9"/>
            <color indexed="81"/>
            <rFont val="Tahoma"/>
            <family val="2"/>
          </rPr>
          <t>Usuario:</t>
        </r>
        <r>
          <rPr>
            <sz val="9"/>
            <color indexed="81"/>
            <rFont val="Tahoma"/>
            <family val="2"/>
          </rPr>
          <t xml:space="preserve">
1 chaparro
</t>
        </r>
      </text>
    </comment>
    <comment ref="S6096" authorId="0" shapeId="0" xr:uid="{D2CBE49B-3EDD-4969-91BB-B08E42C5238F}">
      <text>
        <r>
          <rPr>
            <b/>
            <sz val="9"/>
            <color indexed="81"/>
            <rFont val="Tahoma"/>
            <family val="2"/>
          </rPr>
          <t>Usuario:</t>
        </r>
        <r>
          <rPr>
            <sz val="9"/>
            <color indexed="81"/>
            <rFont val="Tahoma"/>
            <family val="2"/>
          </rPr>
          <t xml:space="preserve">
1 lerner
1 chaparro
</t>
        </r>
      </text>
    </comment>
    <comment ref="R6097" authorId="0" shapeId="0" xr:uid="{E192179F-C94C-4F73-93C7-C949ACBA2B0D}">
      <text>
        <r>
          <rPr>
            <b/>
            <sz val="9"/>
            <color indexed="81"/>
            <rFont val="Tahoma"/>
            <family val="2"/>
          </rPr>
          <t>Usuario:</t>
        </r>
        <r>
          <rPr>
            <sz val="9"/>
            <color indexed="81"/>
            <rFont val="Tahoma"/>
            <family val="2"/>
          </rPr>
          <t xml:space="preserve">
1 oso R
</t>
        </r>
      </text>
    </comment>
    <comment ref="R6098" authorId="0" shapeId="0" xr:uid="{D36BFA95-F30F-4190-B72D-9A2BFD1126AA}">
      <text>
        <r>
          <rPr>
            <b/>
            <sz val="9"/>
            <color indexed="81"/>
            <rFont val="Tahoma"/>
            <family val="2"/>
          </rPr>
          <t>Usuario:</t>
        </r>
        <r>
          <rPr>
            <sz val="9"/>
            <color indexed="81"/>
            <rFont val="Tahoma"/>
            <family val="2"/>
          </rPr>
          <t xml:space="preserve">
1 karin
1 buscalibre
1 chaparro
</t>
        </r>
      </text>
    </comment>
    <comment ref="S6098" authorId="0" shapeId="0" xr:uid="{FB010BBC-EEA2-42B8-BCE5-CAD2EC371E55}">
      <text>
        <r>
          <rPr>
            <b/>
            <sz val="9"/>
            <color indexed="81"/>
            <rFont val="Tahoma"/>
            <family val="2"/>
          </rPr>
          <t>Usuario:</t>
        </r>
        <r>
          <rPr>
            <sz val="9"/>
            <color indexed="81"/>
            <rFont val="Tahoma"/>
            <family val="2"/>
          </rPr>
          <t xml:space="preserve">
1 chaparro
</t>
        </r>
      </text>
    </comment>
    <comment ref="S6101" authorId="0" shapeId="0" xr:uid="{7D55FF00-B050-4469-8520-AB65EE95A8BC}">
      <text>
        <r>
          <rPr>
            <b/>
            <sz val="9"/>
            <color indexed="81"/>
            <rFont val="Tahoma"/>
            <family val="2"/>
          </rPr>
          <t>Usuario:</t>
        </r>
        <r>
          <rPr>
            <sz val="9"/>
            <color indexed="81"/>
            <rFont val="Tahoma"/>
            <family val="2"/>
          </rPr>
          <t xml:space="preserve">
1 zona g
</t>
        </r>
      </text>
    </comment>
    <comment ref="R6102" authorId="0" shapeId="0" xr:uid="{451B0200-0706-48BC-9856-126E1528C3A0}">
      <text>
        <r>
          <rPr>
            <b/>
            <sz val="9"/>
            <color indexed="81"/>
            <rFont val="Tahoma"/>
            <family val="2"/>
          </rPr>
          <t>Usuario:</t>
        </r>
        <r>
          <rPr>
            <sz val="9"/>
            <color indexed="81"/>
            <rFont val="Tahoma"/>
            <family val="2"/>
          </rPr>
          <t xml:space="preserve">
1 undeme
</t>
        </r>
      </text>
    </comment>
    <comment ref="R6104" authorId="0" shapeId="0" xr:uid="{E26898E7-3216-4874-8A29-8BEFC2821DF6}">
      <text>
        <r>
          <rPr>
            <b/>
            <sz val="9"/>
            <color indexed="81"/>
            <rFont val="Tahoma"/>
            <family val="2"/>
          </rPr>
          <t>Usuario:</t>
        </r>
        <r>
          <rPr>
            <sz val="9"/>
            <color indexed="81"/>
            <rFont val="Tahoma"/>
            <family val="2"/>
          </rPr>
          <t xml:space="preserve">
1 chaparro
1 chaparro
</t>
        </r>
      </text>
    </comment>
    <comment ref="S6104" authorId="0" shapeId="0" xr:uid="{DCE057B0-E614-4050-82A8-0D02E3F64CF5}">
      <text>
        <r>
          <rPr>
            <b/>
            <sz val="9"/>
            <color indexed="81"/>
            <rFont val="Tahoma"/>
            <family val="2"/>
          </rPr>
          <t>Usuario:</t>
        </r>
        <r>
          <rPr>
            <sz val="9"/>
            <color indexed="81"/>
            <rFont val="Tahoma"/>
            <family val="2"/>
          </rPr>
          <t xml:space="preserve">
1 fondo c
1 chaparro
</t>
        </r>
      </text>
    </comment>
    <comment ref="R6116" authorId="0" shapeId="0" xr:uid="{DE2E505F-00AF-4BBD-8E3E-EEF04653DFB9}">
      <text>
        <r>
          <rPr>
            <b/>
            <sz val="9"/>
            <color indexed="81"/>
            <rFont val="Tahoma"/>
            <family val="2"/>
          </rPr>
          <t>Usuario:</t>
        </r>
        <r>
          <rPr>
            <sz val="9"/>
            <color indexed="81"/>
            <rFont val="Tahoma"/>
            <family val="2"/>
          </rPr>
          <t xml:space="preserve">
1 circulo
</t>
        </r>
      </text>
    </comment>
    <comment ref="S6116" authorId="0" shapeId="0" xr:uid="{6CBD0A34-D9C2-490F-A6F6-B0D034459F19}">
      <text>
        <r>
          <rPr>
            <b/>
            <sz val="9"/>
            <color indexed="81"/>
            <rFont val="Tahoma"/>
            <family val="2"/>
          </rPr>
          <t>Usuario:</t>
        </r>
        <r>
          <rPr>
            <sz val="9"/>
            <color indexed="81"/>
            <rFont val="Tahoma"/>
            <family val="2"/>
          </rPr>
          <t xml:space="preserve">
1 circulo C
</t>
        </r>
      </text>
    </comment>
    <comment ref="R6117" authorId="0" shapeId="0" xr:uid="{35B7A4D5-1AAF-4D85-BBB6-C4AFB034D035}">
      <text>
        <r>
          <rPr>
            <b/>
            <sz val="9"/>
            <color indexed="81"/>
            <rFont val="Tahoma"/>
            <family val="2"/>
          </rPr>
          <t>Usuario:</t>
        </r>
        <r>
          <rPr>
            <sz val="9"/>
            <color indexed="81"/>
            <rFont val="Tahoma"/>
            <family val="2"/>
          </rPr>
          <t xml:space="preserve">
1 alfredo
</t>
        </r>
      </text>
    </comment>
    <comment ref="S6117" authorId="0" shapeId="0" xr:uid="{AD163A02-AB28-4FDE-A4D5-85A196EBF3C2}">
      <text>
        <r>
          <rPr>
            <b/>
            <sz val="9"/>
            <color indexed="81"/>
            <rFont val="Tahoma"/>
            <family val="2"/>
          </rPr>
          <t>Usuario:</t>
        </r>
        <r>
          <rPr>
            <sz val="9"/>
            <color indexed="81"/>
            <rFont val="Tahoma"/>
            <family val="2"/>
          </rPr>
          <t xml:space="preserve">
1 fondo c
</t>
        </r>
      </text>
    </comment>
    <comment ref="S6118" authorId="0" shapeId="0" xr:uid="{2ED98744-E278-4CF4-AC39-659781B3D07B}">
      <text>
        <r>
          <rPr>
            <b/>
            <sz val="9"/>
            <color indexed="81"/>
            <rFont val="Tahoma"/>
            <family val="2"/>
          </rPr>
          <t>Usuario:</t>
        </r>
        <r>
          <rPr>
            <sz val="9"/>
            <color indexed="81"/>
            <rFont val="Tahoma"/>
            <family val="2"/>
          </rPr>
          <t xml:space="preserve">
1 wilborada
</t>
        </r>
      </text>
    </comment>
    <comment ref="S6122" authorId="0" shapeId="0" xr:uid="{5B5F4B42-57CF-41D1-901E-88DF8C282B86}">
      <text>
        <r>
          <rPr>
            <b/>
            <sz val="9"/>
            <color indexed="81"/>
            <rFont val="Tahoma"/>
            <family val="2"/>
          </rPr>
          <t>Usuario:</t>
        </r>
        <r>
          <rPr>
            <sz val="9"/>
            <color indexed="81"/>
            <rFont val="Tahoma"/>
            <family val="2"/>
          </rPr>
          <t xml:space="preserve">
1 wilborada
1 lerner
</t>
        </r>
      </text>
    </comment>
    <comment ref="R6123" authorId="0" shapeId="0" xr:uid="{2FAE8294-D978-4F70-BE01-5A0897C39703}">
      <text>
        <r>
          <rPr>
            <b/>
            <sz val="9"/>
            <color indexed="81"/>
            <rFont val="Tahoma"/>
            <family val="2"/>
          </rPr>
          <t>Usuario:</t>
        </r>
        <r>
          <rPr>
            <sz val="9"/>
            <color indexed="81"/>
            <rFont val="Tahoma"/>
            <family val="2"/>
          </rPr>
          <t xml:space="preserve">
1 BUSCALIBRE
</t>
        </r>
      </text>
    </comment>
    <comment ref="R6125" authorId="0" shapeId="0" xr:uid="{2A0DE922-4AA6-43FB-9D18-B7A06D4CDFB2}">
      <text>
        <r>
          <rPr>
            <b/>
            <sz val="9"/>
            <color indexed="81"/>
            <rFont val="Tahoma"/>
            <family val="2"/>
          </rPr>
          <t>Usuario:</t>
        </r>
        <r>
          <rPr>
            <sz val="9"/>
            <color indexed="81"/>
            <rFont val="Tahoma"/>
            <family val="2"/>
          </rPr>
          <t xml:space="preserve">
1 carranza
1 av chile
1 bukz med
1 bukz bta
2 efce
1 espantapajaros
1 zona g
1 arte de l
1 tango
</t>
        </r>
      </text>
    </comment>
    <comment ref="R6131" authorId="0" shapeId="0" xr:uid="{7B1183FA-6B83-4A98-B0E2-71AFA97C8F08}">
      <text>
        <r>
          <rPr>
            <b/>
            <sz val="9"/>
            <color indexed="81"/>
            <rFont val="Tahoma"/>
            <family val="2"/>
          </rPr>
          <t>Usuario:</t>
        </r>
        <r>
          <rPr>
            <sz val="9"/>
            <color indexed="81"/>
            <rFont val="Tahoma"/>
            <family val="2"/>
          </rPr>
          <t xml:space="preserve">
1 selva viva
</t>
        </r>
      </text>
    </comment>
    <comment ref="S6131" authorId="0" shapeId="0" xr:uid="{C2D40CA2-9CC8-4247-A14E-28FB2C3B3F1C}">
      <text>
        <r>
          <rPr>
            <b/>
            <sz val="9"/>
            <color indexed="81"/>
            <rFont val="Tahoma"/>
            <family val="2"/>
          </rPr>
          <t>Usuario:</t>
        </r>
        <r>
          <rPr>
            <sz val="9"/>
            <color indexed="81"/>
            <rFont val="Tahoma"/>
            <family val="2"/>
          </rPr>
          <t xml:space="preserve">
1 prologo
</t>
        </r>
      </text>
    </comment>
    <comment ref="R6132" authorId="0" shapeId="0" xr:uid="{21088085-370A-4F34-B2B0-B6C191EC4B5E}">
      <text>
        <r>
          <rPr>
            <b/>
            <sz val="9"/>
            <color indexed="81"/>
            <rFont val="Tahoma"/>
            <family val="2"/>
          </rPr>
          <t>Usuario:</t>
        </r>
        <r>
          <rPr>
            <sz val="9"/>
            <color indexed="81"/>
            <rFont val="Tahoma"/>
            <family val="2"/>
          </rPr>
          <t xml:space="preserve">
1 oso R
2 bukz bta
1 bukz med
1 librería animal
1 bukz med
2 lepanto
1 lepanto
1 publishing
</t>
        </r>
      </text>
    </comment>
    <comment ref="S6132" authorId="0" shapeId="0" xr:uid="{A175F662-6587-46AD-9760-09A334D4CAA3}">
      <text>
        <r>
          <rPr>
            <b/>
            <sz val="9"/>
            <color indexed="81"/>
            <rFont val="Tahoma"/>
            <family val="2"/>
          </rPr>
          <t>Usuario:</t>
        </r>
        <r>
          <rPr>
            <sz val="9"/>
            <color indexed="81"/>
            <rFont val="Tahoma"/>
            <family val="2"/>
          </rPr>
          <t xml:space="preserve">
2 lerner
1 aleph
</t>
        </r>
      </text>
    </comment>
    <comment ref="R6135" authorId="0" shapeId="0" xr:uid="{A13C5999-F7E6-4AD7-B4AD-7D6558A32D61}">
      <text>
        <r>
          <rPr>
            <b/>
            <sz val="9"/>
            <color indexed="81"/>
            <rFont val="Tahoma"/>
            <family val="2"/>
          </rPr>
          <t>Usuario:</t>
        </r>
        <r>
          <rPr>
            <sz val="9"/>
            <color indexed="81"/>
            <rFont val="Tahoma"/>
            <family val="2"/>
          </rPr>
          <t xml:space="preserve">
1 acontista
</t>
        </r>
      </text>
    </comment>
    <comment ref="R6136" authorId="0" shapeId="0" xr:uid="{C81F5343-938E-450C-A529-65F8D826C176}">
      <text>
        <r>
          <rPr>
            <b/>
            <sz val="9"/>
            <color indexed="81"/>
            <rFont val="Tahoma"/>
            <family val="2"/>
          </rPr>
          <t>Usuario:</t>
        </r>
        <r>
          <rPr>
            <sz val="9"/>
            <color indexed="81"/>
            <rFont val="Tahoma"/>
            <family val="2"/>
          </rPr>
          <t xml:space="preserve">
1 wilborada
</t>
        </r>
      </text>
    </comment>
    <comment ref="R6143" authorId="0" shapeId="0" xr:uid="{B02947D5-E1EB-42C8-8460-E2161ED369B3}">
      <text>
        <r>
          <rPr>
            <b/>
            <sz val="9"/>
            <color indexed="81"/>
            <rFont val="Tahoma"/>
            <family val="2"/>
          </rPr>
          <t>Usuario:</t>
        </r>
        <r>
          <rPr>
            <sz val="9"/>
            <color indexed="81"/>
            <rFont val="Tahoma"/>
            <family val="2"/>
          </rPr>
          <t xml:space="preserve">
1 la nada
1 gemas
</t>
        </r>
      </text>
    </comment>
    <comment ref="S6143" authorId="0" shapeId="0" xr:uid="{99D42251-27B5-4961-AF06-E736D48DDD51}">
      <text>
        <r>
          <rPr>
            <b/>
            <sz val="9"/>
            <color indexed="81"/>
            <rFont val="Tahoma"/>
            <family val="2"/>
          </rPr>
          <t>Usuario:</t>
        </r>
        <r>
          <rPr>
            <sz val="9"/>
            <color indexed="81"/>
            <rFont val="Tahoma"/>
            <family val="2"/>
          </rPr>
          <t xml:space="preserve">
2 andino
</t>
        </r>
      </text>
    </comment>
    <comment ref="R6144" authorId="0" shapeId="0" xr:uid="{25362953-9147-41E1-B9A1-19580DAF2881}">
      <text>
        <r>
          <rPr>
            <b/>
            <sz val="9"/>
            <color indexed="81"/>
            <rFont val="Tahoma"/>
            <family val="2"/>
          </rPr>
          <t>Usuario:</t>
        </r>
        <r>
          <rPr>
            <sz val="9"/>
            <color indexed="81"/>
            <rFont val="Tahoma"/>
            <family val="2"/>
          </rPr>
          <t xml:space="preserve">
1 la nada
</t>
        </r>
      </text>
    </comment>
    <comment ref="R6145" authorId="0" shapeId="0" xr:uid="{E9658D43-9B2B-4D52-B9D8-56A670C23322}">
      <text>
        <r>
          <rPr>
            <b/>
            <sz val="9"/>
            <color indexed="81"/>
            <rFont val="Tahoma"/>
            <family val="2"/>
          </rPr>
          <t>Usuario:</t>
        </r>
        <r>
          <rPr>
            <sz val="9"/>
            <color indexed="81"/>
            <rFont val="Tahoma"/>
            <family val="2"/>
          </rPr>
          <t xml:space="preserve">
1 la nada
</t>
        </r>
      </text>
    </comment>
    <comment ref="S6149" authorId="0" shapeId="0" xr:uid="{3DD1FBC3-013E-4A0F-8BAC-E3A0310EE9FA}">
      <text>
        <r>
          <rPr>
            <b/>
            <sz val="9"/>
            <color indexed="81"/>
            <rFont val="Tahoma"/>
            <family val="2"/>
          </rPr>
          <t>Usuario:</t>
        </r>
        <r>
          <rPr>
            <sz val="9"/>
            <color indexed="81"/>
            <rFont val="Tahoma"/>
            <family val="2"/>
          </rPr>
          <t xml:space="preserve">
1 aleph
</t>
        </r>
      </text>
    </comment>
    <comment ref="R6151" authorId="0" shapeId="0" xr:uid="{077EBF51-A428-4461-818D-8AFE988B3B82}">
      <text>
        <r>
          <rPr>
            <b/>
            <sz val="9"/>
            <color indexed="81"/>
            <rFont val="Tahoma"/>
            <family val="2"/>
          </rPr>
          <t>Usuario:</t>
        </r>
        <r>
          <rPr>
            <sz val="9"/>
            <color indexed="81"/>
            <rFont val="Tahoma"/>
            <family val="2"/>
          </rPr>
          <t xml:space="preserve">
1 bukz med
1 acontista
1 profitecnicas
1 bukz bta
1 licenciado
1 zona g
1 callejon C
1 wilborada
</t>
        </r>
      </text>
    </comment>
    <comment ref="R6154" authorId="0" shapeId="0" xr:uid="{4CB9FD8C-DB6F-4987-91D4-806352BE1D02}">
      <text>
        <r>
          <rPr>
            <b/>
            <sz val="9"/>
            <color indexed="81"/>
            <rFont val="Tahoma"/>
            <family val="2"/>
          </rPr>
          <t>Usuario:</t>
        </r>
        <r>
          <rPr>
            <sz val="9"/>
            <color indexed="81"/>
            <rFont val="Tahoma"/>
            <family val="2"/>
          </rPr>
          <t xml:space="preserve">
1 oso r
1 wilborada
1 bukz med
2 bukz med
2 bukz bta
</t>
        </r>
      </text>
    </comment>
    <comment ref="R6158" authorId="0" shapeId="0" xr:uid="{F416FFB6-8E90-46E4-BA20-C8D8DC78F9CB}">
      <text>
        <r>
          <rPr>
            <b/>
            <sz val="9"/>
            <color indexed="81"/>
            <rFont val="Tahoma"/>
            <family val="2"/>
          </rPr>
          <t>Usuario:</t>
        </r>
        <r>
          <rPr>
            <sz val="9"/>
            <color indexed="81"/>
            <rFont val="Tahoma"/>
            <family val="2"/>
          </rPr>
          <t xml:space="preserve">
1 oso r
1 selva viva
</t>
        </r>
      </text>
    </comment>
    <comment ref="S6158" authorId="0" shapeId="0" xr:uid="{5C20714A-A2E6-495B-9051-9BE26BAA5F3C}">
      <text>
        <r>
          <rPr>
            <b/>
            <sz val="9"/>
            <color indexed="81"/>
            <rFont val="Tahoma"/>
            <family val="2"/>
          </rPr>
          <t>Usuario:</t>
        </r>
        <r>
          <rPr>
            <sz val="9"/>
            <color indexed="81"/>
            <rFont val="Tahoma"/>
            <family val="2"/>
          </rPr>
          <t xml:space="preserve">
1 wilborada
3 lerner
</t>
        </r>
      </text>
    </comment>
    <comment ref="R6159" authorId="0" shapeId="0" xr:uid="{8B524B5A-35FD-45E7-8E05-60052D1AA15C}">
      <text>
        <r>
          <rPr>
            <b/>
            <sz val="9"/>
            <color indexed="81"/>
            <rFont val="Tahoma"/>
            <family val="2"/>
          </rPr>
          <t>Usuario:</t>
        </r>
        <r>
          <rPr>
            <sz val="9"/>
            <color indexed="81"/>
            <rFont val="Tahoma"/>
            <family val="2"/>
          </rPr>
          <t xml:space="preserve">
1 oso R
1 entrecuentos
</t>
        </r>
      </text>
    </comment>
    <comment ref="S6159" authorId="0" shapeId="0" xr:uid="{869388CF-F942-4F9D-B037-4D4A42A7CD55}">
      <text>
        <r>
          <rPr>
            <b/>
            <sz val="9"/>
            <color indexed="81"/>
            <rFont val="Tahoma"/>
            <family val="2"/>
          </rPr>
          <t>Usuario:</t>
        </r>
        <r>
          <rPr>
            <sz val="9"/>
            <color indexed="81"/>
            <rFont val="Tahoma"/>
            <family val="2"/>
          </rPr>
          <t xml:space="preserve">
1 av chile
</t>
        </r>
      </text>
    </comment>
    <comment ref="R6160" authorId="0" shapeId="0" xr:uid="{7331B4AB-A87F-4915-8E39-110C053459DF}">
      <text>
        <r>
          <rPr>
            <b/>
            <sz val="9"/>
            <color indexed="81"/>
            <rFont val="Tahoma"/>
            <family val="2"/>
          </rPr>
          <t>Usuario:</t>
        </r>
        <r>
          <rPr>
            <sz val="9"/>
            <color indexed="81"/>
            <rFont val="Tahoma"/>
            <family val="2"/>
          </rPr>
          <t xml:space="preserve">
1 selva viva
1 elpidia
</t>
        </r>
      </text>
    </comment>
    <comment ref="R6170" authorId="0" shapeId="0" xr:uid="{F16C4E2D-F295-4DED-9312-8D14B5F14D8E}">
      <text>
        <r>
          <rPr>
            <b/>
            <sz val="9"/>
            <color indexed="81"/>
            <rFont val="Tahoma"/>
            <family val="2"/>
          </rPr>
          <t>Usuario:</t>
        </r>
        <r>
          <rPr>
            <sz val="9"/>
            <color indexed="81"/>
            <rFont val="Tahoma"/>
            <family val="2"/>
          </rPr>
          <t xml:space="preserve">
1 oso R
1 lerner
2 lerner
1 tango
1 aconquista
1 el licenciado 
1 ficciones
2 nacional bta
1 buscalibre
1 buscalibre
</t>
        </r>
      </text>
    </comment>
    <comment ref="S6170" authorId="0" shapeId="0" xr:uid="{7FD4D3EA-5E36-4B60-AD81-A53AD00EBE49}">
      <text>
        <r>
          <rPr>
            <b/>
            <sz val="9"/>
            <color indexed="81"/>
            <rFont val="Tahoma"/>
            <family val="2"/>
          </rPr>
          <t>Usuario:</t>
        </r>
        <r>
          <rPr>
            <sz val="9"/>
            <color indexed="81"/>
            <rFont val="Tahoma"/>
            <family val="2"/>
          </rPr>
          <t xml:space="preserve">
1 babel
</t>
        </r>
      </text>
    </comment>
    <comment ref="R6172" authorId="0" shapeId="0" xr:uid="{69AB7A70-FAB0-4536-B17A-B9259FF9A69A}">
      <text>
        <r>
          <rPr>
            <b/>
            <sz val="9"/>
            <color indexed="81"/>
            <rFont val="Tahoma"/>
            <family val="2"/>
          </rPr>
          <t>Usuario:</t>
        </r>
        <r>
          <rPr>
            <sz val="9"/>
            <color indexed="81"/>
            <rFont val="Tahoma"/>
            <family val="2"/>
          </rPr>
          <t xml:space="preserve">
1 erato
1 buscalibre
</t>
        </r>
      </text>
    </comment>
    <comment ref="S6172" authorId="0" shapeId="0" xr:uid="{6B9B39BA-42EB-451A-8D0B-3936EB4D1C84}">
      <text>
        <r>
          <rPr>
            <b/>
            <sz val="9"/>
            <color indexed="81"/>
            <rFont val="Tahoma"/>
            <family val="2"/>
          </rPr>
          <t>Usuario:</t>
        </r>
        <r>
          <rPr>
            <sz val="9"/>
            <color indexed="81"/>
            <rFont val="Tahoma"/>
            <family val="2"/>
          </rPr>
          <t xml:space="preserve">
1 lerner
1 lerner
</t>
        </r>
      </text>
    </comment>
    <comment ref="R6175" authorId="0" shapeId="0" xr:uid="{D3F0F525-570D-4F26-A089-40EE80337FC2}">
      <text>
        <r>
          <rPr>
            <b/>
            <sz val="9"/>
            <color indexed="81"/>
            <rFont val="Tahoma"/>
            <family val="2"/>
          </rPr>
          <t>Usuario:</t>
        </r>
        <r>
          <rPr>
            <sz val="9"/>
            <color indexed="81"/>
            <rFont val="Tahoma"/>
            <family val="2"/>
          </rPr>
          <t xml:space="preserve">
1 buscalibre
1 bukz bta
</t>
        </r>
      </text>
    </comment>
    <comment ref="R6176" authorId="0" shapeId="0" xr:uid="{47E76B77-39AE-433C-81C3-023A8AB58182}">
      <text>
        <r>
          <rPr>
            <b/>
            <sz val="9"/>
            <color indexed="81"/>
            <rFont val="Tahoma"/>
            <family val="2"/>
          </rPr>
          <t>Usuario:</t>
        </r>
        <r>
          <rPr>
            <sz val="9"/>
            <color indexed="81"/>
            <rFont val="Tahoma"/>
            <family val="2"/>
          </rPr>
          <t xml:space="preserve">
2 lerner
1 oso r
1 gemas
1 contexto
2 tango
1 bros B
</t>
        </r>
      </text>
    </comment>
    <comment ref="R6186" authorId="0" shapeId="0" xr:uid="{B5359DDF-3D80-475C-BD62-DE88CBCF2953}">
      <text>
        <r>
          <rPr>
            <b/>
            <sz val="9"/>
            <color indexed="81"/>
            <rFont val="Tahoma"/>
            <family val="2"/>
          </rPr>
          <t>Usuario:</t>
        </r>
        <r>
          <rPr>
            <sz val="9"/>
            <color indexed="81"/>
            <rFont val="Tahoma"/>
            <family val="2"/>
          </rPr>
          <t xml:space="preserve">
1 buscalibre</t>
        </r>
      </text>
    </comment>
    <comment ref="S6186" authorId="0" shapeId="0" xr:uid="{4E6AE422-3AC3-48C1-8DD4-5363DCCD39E9}">
      <text>
        <r>
          <rPr>
            <b/>
            <sz val="9"/>
            <color indexed="81"/>
            <rFont val="Tahoma"/>
            <family val="2"/>
          </rPr>
          <t>Usuario:</t>
        </r>
        <r>
          <rPr>
            <sz val="9"/>
            <color indexed="81"/>
            <rFont val="Tahoma"/>
            <family val="2"/>
          </rPr>
          <t xml:space="preserve">
1 licenciado
</t>
        </r>
      </text>
    </comment>
    <comment ref="R6187" authorId="0" shapeId="0" xr:uid="{97529A85-A1C3-44DD-AF66-86CD5BBC9A5E}">
      <text>
        <r>
          <rPr>
            <b/>
            <sz val="9"/>
            <color indexed="81"/>
            <rFont val="Tahoma"/>
            <family val="2"/>
          </rPr>
          <t>Usuario:</t>
        </r>
        <r>
          <rPr>
            <sz val="9"/>
            <color indexed="81"/>
            <rFont val="Tahoma"/>
            <family val="2"/>
          </rPr>
          <t xml:space="preserve">
1 kitoblar
1 carranza
1 valija
1 av chile
1 tanta tinta
1 acontista
12 nacionales
2 efce
1 zona g
2 tango
1 callejon 80
1 callejon C
1 wilborada
1 tertulia
1 publishing
1 licenciado
2 efce
1 garabato
</t>
        </r>
      </text>
    </comment>
    <comment ref="S6187" authorId="0" shapeId="0" xr:uid="{C6C806CD-4ADB-4D2D-8925-B4E5528F51A3}">
      <text>
        <r>
          <rPr>
            <b/>
            <sz val="9"/>
            <color indexed="81"/>
            <rFont val="Tahoma"/>
            <family val="2"/>
          </rPr>
          <t>Usuario:</t>
        </r>
        <r>
          <rPr>
            <sz val="9"/>
            <color indexed="81"/>
            <rFont val="Tahoma"/>
            <family val="2"/>
          </rPr>
          <t xml:space="preserve">
1 klitoblar
</t>
        </r>
      </text>
    </comment>
    <comment ref="S6195" authorId="0" shapeId="0" xr:uid="{AD6E3576-FD8E-4B3B-B3E6-C11E1C4A0E27}">
      <text>
        <r>
          <rPr>
            <b/>
            <sz val="9"/>
            <color indexed="81"/>
            <rFont val="Tahoma"/>
            <family val="2"/>
          </rPr>
          <t>Usuario:</t>
        </r>
        <r>
          <rPr>
            <sz val="9"/>
            <color indexed="81"/>
            <rFont val="Tahoma"/>
            <family val="2"/>
          </rPr>
          <t xml:space="preserve">
1 era azul
</t>
        </r>
      </text>
    </comment>
    <comment ref="R6196" authorId="0" shapeId="0" xr:uid="{39C17CB8-7CF5-4EA3-A425-924DADD27EDA}">
      <text>
        <r>
          <rPr>
            <b/>
            <sz val="9"/>
            <color indexed="81"/>
            <rFont val="Tahoma"/>
            <family val="2"/>
          </rPr>
          <t>Usuario:</t>
        </r>
        <r>
          <rPr>
            <sz val="9"/>
            <color indexed="81"/>
            <rFont val="Tahoma"/>
            <family val="2"/>
          </rPr>
          <t xml:space="preserve">
1 chaparro
</t>
        </r>
      </text>
    </comment>
    <comment ref="S6196" authorId="0" shapeId="0" xr:uid="{223CCD43-BE38-4E54-9EA6-62A40C809BB2}">
      <text>
        <r>
          <rPr>
            <b/>
            <sz val="9"/>
            <color indexed="81"/>
            <rFont val="Tahoma"/>
            <family val="2"/>
          </rPr>
          <t>Usuario:</t>
        </r>
        <r>
          <rPr>
            <sz val="9"/>
            <color indexed="81"/>
            <rFont val="Tahoma"/>
            <family val="2"/>
          </rPr>
          <t xml:space="preserve">
1 chaparro
</t>
        </r>
      </text>
    </comment>
    <comment ref="S6197" authorId="0" shapeId="0" xr:uid="{FD680B3C-89E8-47D5-BA15-040C6ED16284}">
      <text>
        <r>
          <rPr>
            <b/>
            <sz val="9"/>
            <color indexed="81"/>
            <rFont val="Tahoma"/>
            <family val="2"/>
          </rPr>
          <t>Usuario:</t>
        </r>
        <r>
          <rPr>
            <sz val="9"/>
            <color indexed="81"/>
            <rFont val="Tahoma"/>
            <family val="2"/>
          </rPr>
          <t xml:space="preserve">
1 wilborada
</t>
        </r>
      </text>
    </comment>
    <comment ref="R6198" authorId="0" shapeId="0" xr:uid="{6AFAC773-D6CA-4543-A11F-E05811FB2262}">
      <text>
        <r>
          <rPr>
            <b/>
            <sz val="9"/>
            <color indexed="81"/>
            <rFont val="Tahoma"/>
            <family val="2"/>
          </rPr>
          <t>Usuario:</t>
        </r>
        <r>
          <rPr>
            <sz val="9"/>
            <color indexed="81"/>
            <rFont val="Tahoma"/>
            <family val="2"/>
          </rPr>
          <t xml:space="preserve">
1 buscalibre
</t>
        </r>
      </text>
    </comment>
    <comment ref="R6208" authorId="0" shapeId="0" xr:uid="{10E2E55E-8029-41C1-B9EF-466C3B1910C6}">
      <text>
        <r>
          <rPr>
            <b/>
            <sz val="9"/>
            <color indexed="81"/>
            <rFont val="Tahoma"/>
            <family val="2"/>
          </rPr>
          <t>Usuario:</t>
        </r>
        <r>
          <rPr>
            <sz val="9"/>
            <color indexed="81"/>
            <rFont val="Tahoma"/>
            <family val="2"/>
          </rPr>
          <t xml:space="preserve">
1 alfredo
</t>
        </r>
      </text>
    </comment>
    <comment ref="R6211" authorId="0" shapeId="0" xr:uid="{EA6AE96D-C4F5-4EFE-9CC4-295034FE2793}">
      <text>
        <r>
          <rPr>
            <b/>
            <sz val="9"/>
            <color indexed="81"/>
            <rFont val="Tahoma"/>
            <family val="2"/>
          </rPr>
          <t>Usuario:</t>
        </r>
        <r>
          <rPr>
            <sz val="9"/>
            <color indexed="81"/>
            <rFont val="Tahoma"/>
            <family val="2"/>
          </rPr>
          <t xml:space="preserve">
1 erato
1 carranza
1 av chile
1 prosa
2 bukz med
1 acontista
1 bukz bta
1 efce
1 licenciado
2 zona g
1 lepanto
1 dario n
1 cotidiana
1 arte de l
1 ana colina
1 chaparro
</t>
        </r>
      </text>
    </comment>
    <comment ref="S6211" authorId="0" shapeId="0" xr:uid="{A5C5C254-70F4-4C1F-9238-1A682EDA822D}">
      <text>
        <r>
          <rPr>
            <b/>
            <sz val="9"/>
            <color indexed="81"/>
            <rFont val="Tahoma"/>
            <family val="2"/>
          </rPr>
          <t>Usuario:</t>
        </r>
        <r>
          <rPr>
            <sz val="9"/>
            <color indexed="81"/>
            <rFont val="Tahoma"/>
            <family val="2"/>
          </rPr>
          <t xml:space="preserve">
1 evaristo
1 dario N
1 chaparro
1 arte de l
1 erato
</t>
        </r>
      </text>
    </comment>
    <comment ref="R6212" authorId="0" shapeId="0" xr:uid="{0F2E27FA-2431-4621-BF19-A6C7EF9EE033}">
      <text>
        <r>
          <rPr>
            <b/>
            <sz val="9"/>
            <color indexed="81"/>
            <rFont val="Tahoma"/>
            <family val="2"/>
          </rPr>
          <t>Usuario:</t>
        </r>
        <r>
          <rPr>
            <sz val="9"/>
            <color indexed="81"/>
            <rFont val="Tahoma"/>
            <family val="2"/>
          </rPr>
          <t xml:space="preserve">
1 chaparro
1 chaparro
1 karin
1 chaparro
</t>
        </r>
      </text>
    </comment>
    <comment ref="S6212" authorId="0" shapeId="0" xr:uid="{28202CF0-FEC7-4BA7-A9AF-74B690247EBA}">
      <text>
        <r>
          <rPr>
            <b/>
            <sz val="9"/>
            <color indexed="81"/>
            <rFont val="Tahoma"/>
            <family val="2"/>
          </rPr>
          <t>Usuario:</t>
        </r>
        <r>
          <rPr>
            <sz val="9"/>
            <color indexed="81"/>
            <rFont val="Tahoma"/>
            <family val="2"/>
          </rPr>
          <t xml:space="preserve">
1 fondo C
1 chaparro
1 chaparro
</t>
        </r>
      </text>
    </comment>
    <comment ref="R6218" authorId="0" shapeId="0" xr:uid="{25A47E3E-B543-4BC0-9937-4BC44714F134}">
      <text>
        <r>
          <rPr>
            <b/>
            <sz val="9"/>
            <color indexed="81"/>
            <rFont val="Tahoma"/>
            <family val="2"/>
          </rPr>
          <t>Usuario:</t>
        </r>
        <r>
          <rPr>
            <sz val="9"/>
            <color indexed="81"/>
            <rFont val="Tahoma"/>
            <family val="2"/>
          </rPr>
          <t xml:space="preserve">
5 18 razones
1 oso r
1 la nada
1 casa paramo
1 gemas
1 era andino
1 casa viva
1 bros B
1 uruguay
2 tango
1 oso
1 macarena
1 teusa
1 oso san martin
1 nada 
2 bukz medellin
1 tornamesa Av chile
1 buscalibre
1 prosa
1 bukz bta
2 efce centro
1 garabato
5 tres cuartos
1 erato
1 espiritu yoga
2 tango
1 focui
1 erato
2 arcano chapi
1 aquarius
2 espiritu y
1 licenciado
1 teusaquillo
1 contexto
1 buscalibre
1 gemas
2 era andino
2 contexto
2 nac bquilla
1 libellule
2 paper N
1 libellule
1 av chile
1 libelulle
3 espiritu Y
2 arcano pepe S
1 fondo carranza
1 zona g
1 efce
1 uruguay
2 santo s
2 valija
8 paper n
2 contexto
1 bukz bta
1 buscalibre
3 casa viva
1 munn colina
1 wilborada
3 munn medellin
1 libellule
1 buscalibre
</t>
        </r>
      </text>
    </comment>
    <comment ref="S6218" authorId="0" shapeId="0" xr:uid="{57D50739-4E37-4218-81DE-CF749A7A80EE}">
      <text>
        <r>
          <rPr>
            <b/>
            <sz val="9"/>
            <color indexed="81"/>
            <rFont val="Tahoma"/>
            <family val="2"/>
          </rPr>
          <t>Usuario:</t>
        </r>
        <r>
          <rPr>
            <sz val="9"/>
            <color indexed="81"/>
            <rFont val="Tahoma"/>
            <family val="2"/>
          </rPr>
          <t xml:space="preserve">
1 andino
</t>
        </r>
      </text>
    </comment>
    <comment ref="R6221" authorId="0" shapeId="0" xr:uid="{C7B46B36-51AE-4B7E-87AF-04EF78AC1783}">
      <text>
        <r>
          <rPr>
            <b/>
            <sz val="9"/>
            <color indexed="81"/>
            <rFont val="Tahoma"/>
            <family val="2"/>
          </rPr>
          <t>Usuario:</t>
        </r>
        <r>
          <rPr>
            <sz val="9"/>
            <color indexed="81"/>
            <rFont val="Tahoma"/>
            <family val="2"/>
          </rPr>
          <t xml:space="preserve">
1 oso R
</t>
        </r>
      </text>
    </comment>
    <comment ref="R6228" authorId="0" shapeId="0" xr:uid="{32C066ED-A748-42AE-ABB9-1EC8FA42D72B}">
      <text>
        <r>
          <rPr>
            <b/>
            <sz val="9"/>
            <color indexed="81"/>
            <rFont val="Tahoma"/>
            <family val="2"/>
          </rPr>
          <t>Usuario:</t>
        </r>
        <r>
          <rPr>
            <sz val="9"/>
            <color indexed="81"/>
            <rFont val="Tahoma"/>
            <family val="2"/>
          </rPr>
          <t xml:space="preserve">
1 selva viva
1 erato
1 babel
</t>
        </r>
      </text>
    </comment>
    <comment ref="R6229" authorId="0" shapeId="0" xr:uid="{64E0D466-E046-4195-8EAD-A14D20CE9475}">
      <text>
        <r>
          <rPr>
            <b/>
            <sz val="9"/>
            <color indexed="81"/>
            <rFont val="Tahoma"/>
            <family val="2"/>
          </rPr>
          <t>Usuario:</t>
        </r>
        <r>
          <rPr>
            <sz val="9"/>
            <color indexed="81"/>
            <rFont val="Tahoma"/>
            <family val="2"/>
          </rPr>
          <t xml:space="preserve">
1 exlibris
2 licenciado
1 profitecnicas
1 bukz med
1 oso a
1 mat teusa
1 mat mac
1 alfredo
1 tornamesa chile
1 oso SM
1 erato
1 zona g
1 efce nov
1 santo s
1 tango
1 callejon C
1 wilborada
1 central
1 ana colina
12 nacionales
1 lepanto
1 lepanto
2 matorrral teusa
1 dario m
1 alfredo
1 alfredo
</t>
        </r>
      </text>
    </comment>
    <comment ref="S6229" authorId="0" shapeId="0" xr:uid="{E857C533-B5B8-48C5-A9C1-6C4007A2E951}">
      <text>
        <r>
          <rPr>
            <b/>
            <sz val="9"/>
            <color indexed="81"/>
            <rFont val="Tahoma"/>
            <family val="2"/>
          </rPr>
          <t>Usuario:</t>
        </r>
        <r>
          <rPr>
            <sz val="9"/>
            <color indexed="81"/>
            <rFont val="Tahoma"/>
            <family val="2"/>
          </rPr>
          <t xml:space="preserve">
1 erato
1 alfredo
</t>
        </r>
      </text>
    </comment>
    <comment ref="R6230" authorId="0" shapeId="0" xr:uid="{2F97C815-045C-4344-8F0D-A7067E26D870}">
      <text>
        <r>
          <rPr>
            <b/>
            <sz val="9"/>
            <color indexed="81"/>
            <rFont val="Tahoma"/>
            <family val="2"/>
          </rPr>
          <t>Usuario:</t>
        </r>
        <r>
          <rPr>
            <sz val="9"/>
            <color indexed="81"/>
            <rFont val="Tahoma"/>
            <family val="2"/>
          </rPr>
          <t xml:space="preserve">
1 la nada
1 librería animal
1 buscalibre
</t>
        </r>
      </text>
    </comment>
    <comment ref="S6230" authorId="0" shapeId="0" xr:uid="{0C5990A1-033F-4047-9682-CB887E23EC0C}">
      <text>
        <r>
          <rPr>
            <b/>
            <sz val="9"/>
            <color indexed="81"/>
            <rFont val="Tahoma"/>
            <family val="2"/>
          </rPr>
          <t>Usuario:</t>
        </r>
        <r>
          <rPr>
            <sz val="9"/>
            <color indexed="81"/>
            <rFont val="Tahoma"/>
            <family val="2"/>
          </rPr>
          <t xml:space="preserve">
1 exlibris
</t>
        </r>
      </text>
    </comment>
    <comment ref="R6232" authorId="0" shapeId="0" xr:uid="{123EBB20-9A85-49AD-A6EA-8D57E5A818E0}">
      <text>
        <r>
          <rPr>
            <b/>
            <sz val="9"/>
            <color indexed="81"/>
            <rFont val="Tahoma"/>
            <family val="2"/>
          </rPr>
          <t>Usuario:</t>
        </r>
        <r>
          <rPr>
            <sz val="9"/>
            <color indexed="81"/>
            <rFont val="Tahoma"/>
            <family val="2"/>
          </rPr>
          <t xml:space="preserve">
1 karin
</t>
        </r>
      </text>
    </comment>
    <comment ref="R6235" authorId="0" shapeId="0" xr:uid="{E8F49A37-6C9D-4EB4-9169-2860A65747A7}">
      <text>
        <r>
          <rPr>
            <b/>
            <sz val="9"/>
            <color indexed="81"/>
            <rFont val="Tahoma"/>
            <family val="2"/>
          </rPr>
          <t>Usuario:</t>
        </r>
        <r>
          <rPr>
            <sz val="9"/>
            <color indexed="81"/>
            <rFont val="Tahoma"/>
            <family val="2"/>
          </rPr>
          <t xml:space="preserve">
1 maarena
1 chaparro
1 chaparro
2 focui
1 alfrefo feria
1 bukz med
1 sergio
2 alfredo
2 alfredo
</t>
        </r>
      </text>
    </comment>
    <comment ref="S6235" authorId="0" shapeId="0" xr:uid="{A48253A4-4335-4C5A-9E9A-FF1AF12E4943}">
      <text>
        <r>
          <rPr>
            <b/>
            <sz val="9"/>
            <color indexed="81"/>
            <rFont val="Tahoma"/>
            <family val="2"/>
          </rPr>
          <t>Usuario:</t>
        </r>
        <r>
          <rPr>
            <sz val="9"/>
            <color indexed="81"/>
            <rFont val="Tahoma"/>
            <family val="2"/>
          </rPr>
          <t xml:space="preserve">
1 chaparro
2 alfrredo
</t>
        </r>
      </text>
    </comment>
    <comment ref="R6237" authorId="0" shapeId="0" xr:uid="{83E252E0-5394-49A8-963C-1BFF68C309CB}">
      <text>
        <r>
          <rPr>
            <b/>
            <sz val="9"/>
            <color indexed="81"/>
            <rFont val="Tahoma"/>
            <family val="2"/>
          </rPr>
          <t>Usuario:</t>
        </r>
        <r>
          <rPr>
            <sz val="9"/>
            <color indexed="81"/>
            <rFont val="Tahoma"/>
            <family val="2"/>
          </rPr>
          <t xml:space="preserve">
1 zona g
1 erato
1 valija
1 tango
</t>
        </r>
      </text>
    </comment>
    <comment ref="R6239" authorId="0" shapeId="0" xr:uid="{22F2B713-08ED-4974-AE6F-2BE56E51BBC6}">
      <text>
        <r>
          <rPr>
            <b/>
            <sz val="9"/>
            <color indexed="81"/>
            <rFont val="Tahoma"/>
            <family val="2"/>
          </rPr>
          <t>Usuario:</t>
        </r>
        <r>
          <rPr>
            <sz val="9"/>
            <color indexed="81"/>
            <rFont val="Tahoma"/>
            <family val="2"/>
          </rPr>
          <t xml:space="preserve">
1 oso R
1 oso
1 wilborada
1 bukz med
1 bukz bta
1 bukz med
1 av chile
2 bukz med
</t>
        </r>
      </text>
    </comment>
    <comment ref="S6239" authorId="0" shapeId="0" xr:uid="{3675616A-2936-47F3-AFFC-98ACC7516A6E}">
      <text>
        <r>
          <rPr>
            <b/>
            <sz val="9"/>
            <color indexed="81"/>
            <rFont val="Tahoma"/>
            <family val="2"/>
          </rPr>
          <t>Usuario:</t>
        </r>
        <r>
          <rPr>
            <sz val="9"/>
            <color indexed="81"/>
            <rFont val="Tahoma"/>
            <family val="2"/>
          </rPr>
          <t xml:space="preserve">
1 luis a
1 wilborada
</t>
        </r>
      </text>
    </comment>
    <comment ref="R6241" authorId="0" shapeId="0" xr:uid="{881CDCA3-B9AD-4C16-B363-F9EE785FAA72}">
      <text>
        <r>
          <rPr>
            <b/>
            <sz val="9"/>
            <color indexed="81"/>
            <rFont val="Tahoma"/>
            <family val="2"/>
          </rPr>
          <t>Usuario:</t>
        </r>
        <r>
          <rPr>
            <sz val="9"/>
            <color indexed="81"/>
            <rFont val="Tahoma"/>
            <family val="2"/>
          </rPr>
          <t xml:space="preserve">
1 buscalibre
</t>
        </r>
      </text>
    </comment>
    <comment ref="R6242" authorId="0" shapeId="0" xr:uid="{4610AEFA-7FB8-4612-AA4F-125C091B1E3D}">
      <text>
        <r>
          <rPr>
            <b/>
            <sz val="9"/>
            <color indexed="81"/>
            <rFont val="Tahoma"/>
            <family val="2"/>
          </rPr>
          <t>Usuario:</t>
        </r>
        <r>
          <rPr>
            <sz val="9"/>
            <color indexed="81"/>
            <rFont val="Tahoma"/>
            <family val="2"/>
          </rPr>
          <t xml:space="preserve">
1 buscalibre
1 buscalibre
</t>
        </r>
      </text>
    </comment>
    <comment ref="R6243" authorId="0" shapeId="0" xr:uid="{410D8274-48FD-45CF-9221-10780803709A}">
      <text>
        <r>
          <rPr>
            <b/>
            <sz val="9"/>
            <color indexed="81"/>
            <rFont val="Tahoma"/>
            <family val="2"/>
          </rPr>
          <t>Usuario:</t>
        </r>
        <r>
          <rPr>
            <sz val="9"/>
            <color indexed="81"/>
            <rFont val="Tahoma"/>
            <family val="2"/>
          </rPr>
          <t xml:space="preserve">
1 exlibris
1 av chile
2 efce
1 zona g
1 arte de l
1 callejon c
1 wilborada
1 tango
1 elpidia
</t>
        </r>
      </text>
    </comment>
    <comment ref="R6244" authorId="0" shapeId="0" xr:uid="{1A864BA3-E2BD-4986-B83F-6B18CCF94106}">
      <text>
        <r>
          <rPr>
            <b/>
            <sz val="9"/>
            <color indexed="81"/>
            <rFont val="Tahoma"/>
            <family val="2"/>
          </rPr>
          <t>Usuario:</t>
        </r>
        <r>
          <rPr>
            <sz val="9"/>
            <color indexed="81"/>
            <rFont val="Tahoma"/>
            <family val="2"/>
          </rPr>
          <t xml:space="preserve">
1 exlibris
1 av chile
2 efce
2 espantapajaros
1 zona g
1 mr fox
1 arte de l
1 espantapajaros
</t>
        </r>
      </text>
    </comment>
    <comment ref="R6246" authorId="0" shapeId="0" xr:uid="{6672B22F-4FEE-4D5B-B544-3702849EBF9F}">
      <text>
        <r>
          <rPr>
            <b/>
            <sz val="9"/>
            <color indexed="81"/>
            <rFont val="Tahoma"/>
            <family val="2"/>
          </rPr>
          <t>Usuario:</t>
        </r>
        <r>
          <rPr>
            <sz val="9"/>
            <color indexed="81"/>
            <rFont val="Tahoma"/>
            <family val="2"/>
          </rPr>
          <t xml:space="preserve">
1 villegas
1 tango
1 eafit
1 libelula M
1 cotidiana
2 oso
2 tornamesa z G 
2 oso san martin
1 bukz medellin
1 ( 9 ) tres cuartos
1 el licenciado 
1 tornamesa Av chile
1 bukz bta
1 efce centro
1 villegas
1 bukz med
2 bukz med
1 soluciones
</t>
        </r>
      </text>
    </comment>
    <comment ref="R6247" authorId="0" shapeId="0" xr:uid="{3167A792-8087-4862-A7D2-8D4F41B771E6}">
      <text>
        <r>
          <rPr>
            <b/>
            <sz val="9"/>
            <color indexed="81"/>
            <rFont val="Tahoma"/>
            <family val="2"/>
          </rPr>
          <t>Usuario:</t>
        </r>
        <r>
          <rPr>
            <sz val="9"/>
            <color indexed="81"/>
            <rFont val="Tahoma"/>
            <family val="2"/>
          </rPr>
          <t xml:space="preserve">
1 musa
</t>
        </r>
      </text>
    </comment>
    <comment ref="S6247" authorId="0" shapeId="0" xr:uid="{214B739E-37D3-4132-B228-07EFABCC93A5}">
      <text>
        <r>
          <rPr>
            <b/>
            <sz val="9"/>
            <color indexed="81"/>
            <rFont val="Tahoma"/>
            <family val="2"/>
          </rPr>
          <t>Usuario:</t>
        </r>
        <r>
          <rPr>
            <sz val="9"/>
            <color indexed="81"/>
            <rFont val="Tahoma"/>
            <family val="2"/>
          </rPr>
          <t xml:space="preserve">
1 andino
</t>
        </r>
      </text>
    </comment>
    <comment ref="R6248" authorId="0" shapeId="0" xr:uid="{DBDE3BB5-4037-4062-8F95-EF7FE8F23796}">
      <text>
        <r>
          <rPr>
            <b/>
            <sz val="9"/>
            <color indexed="81"/>
            <rFont val="Tahoma"/>
            <family val="2"/>
          </rPr>
          <t>Usuario:</t>
        </r>
        <r>
          <rPr>
            <sz val="9"/>
            <color indexed="81"/>
            <rFont val="Tahoma"/>
            <family val="2"/>
          </rPr>
          <t xml:space="preserve">
1 casa tomada
1 soluciones
1 musa
</t>
        </r>
      </text>
    </comment>
    <comment ref="S6248" authorId="0" shapeId="0" xr:uid="{6C2D6F9F-4804-419E-9064-CC19D2886027}">
      <text>
        <r>
          <rPr>
            <b/>
            <sz val="9"/>
            <color indexed="81"/>
            <rFont val="Tahoma"/>
            <family val="2"/>
          </rPr>
          <t>Usuario:</t>
        </r>
        <r>
          <rPr>
            <sz val="9"/>
            <color indexed="81"/>
            <rFont val="Tahoma"/>
            <family val="2"/>
          </rPr>
          <t xml:space="preserve">
1 era hacienda
1 arte de leer
1 andino
1 casa tomada
</t>
        </r>
      </text>
    </comment>
    <comment ref="R6249" authorId="0" shapeId="0" xr:uid="{AE5B6FAD-AD8A-4F04-99C8-48FBB247F17E}">
      <text>
        <r>
          <rPr>
            <b/>
            <sz val="9"/>
            <color indexed="81"/>
            <rFont val="Tahoma"/>
            <family val="2"/>
          </rPr>
          <t>Usuario:</t>
        </r>
        <r>
          <rPr>
            <sz val="9"/>
            <color indexed="81"/>
            <rFont val="Tahoma"/>
            <family val="2"/>
          </rPr>
          <t xml:space="preserve">
1 oso R
1 erato
1 erato
1 soluciones
</t>
        </r>
      </text>
    </comment>
    <comment ref="S6249" authorId="0" shapeId="0" xr:uid="{2050BB14-950C-4FC6-8D60-01B0CCB8AE2B}">
      <text>
        <r>
          <rPr>
            <b/>
            <sz val="9"/>
            <color indexed="81"/>
            <rFont val="Tahoma"/>
            <family val="2"/>
          </rPr>
          <t>Usuario:</t>
        </r>
        <r>
          <rPr>
            <sz val="9"/>
            <color indexed="81"/>
            <rFont val="Tahoma"/>
            <family val="2"/>
          </rPr>
          <t xml:space="preserve">
1 andino
</t>
        </r>
      </text>
    </comment>
    <comment ref="R6252" authorId="0" shapeId="0" xr:uid="{A935C7A2-82C0-402E-A330-A4BCEBDC0A02}">
      <text>
        <r>
          <rPr>
            <b/>
            <sz val="9"/>
            <color indexed="81"/>
            <rFont val="Tahoma"/>
            <family val="2"/>
          </rPr>
          <t>Usuario:</t>
        </r>
        <r>
          <rPr>
            <sz val="9"/>
            <color indexed="81"/>
            <rFont val="Tahoma"/>
            <family val="2"/>
          </rPr>
          <t xml:space="preserve">
1 exlibris
1 licenciado
1 coprudea
1 efce
1 casa T
1 av. Chile
1 babel
1 musa
1 av chile
1 acontista
1 coprudea
1 zona g
1 efce
1 libelula m
1 wilboraa
</t>
        </r>
      </text>
    </comment>
    <comment ref="S6252" authorId="0" shapeId="0" xr:uid="{C914C66A-98A3-454C-90C1-D0EFCCE1F272}">
      <text>
        <r>
          <rPr>
            <b/>
            <sz val="9"/>
            <color indexed="81"/>
            <rFont val="Tahoma"/>
            <family val="2"/>
          </rPr>
          <t>Usuario:</t>
        </r>
        <r>
          <rPr>
            <sz val="9"/>
            <color indexed="81"/>
            <rFont val="Tahoma"/>
            <family val="2"/>
          </rPr>
          <t xml:space="preserve">
1 fondo C
1 arte de leer
</t>
        </r>
      </text>
    </comment>
    <comment ref="S6253" authorId="0" shapeId="0" xr:uid="{FE5769EB-1A97-4940-B2F0-09CEE94196DE}">
      <text>
        <r>
          <rPr>
            <b/>
            <sz val="9"/>
            <color indexed="81"/>
            <rFont val="Tahoma"/>
            <family val="2"/>
          </rPr>
          <t>Usuario:</t>
        </r>
        <r>
          <rPr>
            <sz val="9"/>
            <color indexed="81"/>
            <rFont val="Tahoma"/>
            <family val="2"/>
          </rPr>
          <t xml:space="preserve">
1 era hacienda
1 exlibris imperfecto
</t>
        </r>
      </text>
    </comment>
    <comment ref="R6254" authorId="0" shapeId="0" xr:uid="{FB868BB4-907B-436B-ACF0-B054B680570D}">
      <text>
        <r>
          <rPr>
            <b/>
            <sz val="9"/>
            <color indexed="81"/>
            <rFont val="Tahoma"/>
            <family val="2"/>
          </rPr>
          <t>Usuario:</t>
        </r>
        <r>
          <rPr>
            <sz val="9"/>
            <color indexed="81"/>
            <rFont val="Tahoma"/>
            <family val="2"/>
          </rPr>
          <t xml:space="preserve">
1 chaparro
</t>
        </r>
      </text>
    </comment>
    <comment ref="S6254" authorId="0" shapeId="0" xr:uid="{2E752174-22F3-411B-BDBD-1FDA31C5CAD8}">
      <text>
        <r>
          <rPr>
            <b/>
            <sz val="9"/>
            <color indexed="81"/>
            <rFont val="Tahoma"/>
            <family val="2"/>
          </rPr>
          <t>Usuario:</t>
        </r>
        <r>
          <rPr>
            <sz val="9"/>
            <color indexed="81"/>
            <rFont val="Tahoma"/>
            <family val="2"/>
          </rPr>
          <t xml:space="preserve">
1 chaparro
</t>
        </r>
      </text>
    </comment>
    <comment ref="R6256" authorId="0" shapeId="0" xr:uid="{F6B8CA18-F869-4962-B898-1C944ED8D3C0}">
      <text>
        <r>
          <rPr>
            <b/>
            <sz val="9"/>
            <color indexed="81"/>
            <rFont val="Tahoma"/>
            <family val="2"/>
          </rPr>
          <t>Usuario:</t>
        </r>
        <r>
          <rPr>
            <sz val="9"/>
            <color indexed="81"/>
            <rFont val="Tahoma"/>
            <family val="2"/>
          </rPr>
          <t xml:space="preserve">
1 oso r
2 alfredo feria
1 alfinlibros</t>
        </r>
      </text>
    </comment>
    <comment ref="S6256" authorId="0" shapeId="0" xr:uid="{BB333646-ABD7-44FE-B6BA-ED2D172EAA98}">
      <text>
        <r>
          <rPr>
            <b/>
            <sz val="9"/>
            <color indexed="81"/>
            <rFont val="Tahoma"/>
            <family val="2"/>
          </rPr>
          <t>Usuario:</t>
        </r>
        <r>
          <rPr>
            <sz val="9"/>
            <color indexed="81"/>
            <rFont val="Tahoma"/>
            <family val="2"/>
          </rPr>
          <t xml:space="preserve">
1 alfredo
</t>
        </r>
      </text>
    </comment>
    <comment ref="R6258" authorId="0" shapeId="0" xr:uid="{A8A6A40B-44E5-4A57-8C7E-30863D591A99}">
      <text>
        <r>
          <rPr>
            <b/>
            <sz val="9"/>
            <color indexed="81"/>
            <rFont val="Tahoma"/>
            <family val="2"/>
          </rPr>
          <t>Usuario:</t>
        </r>
        <r>
          <rPr>
            <sz val="9"/>
            <color indexed="81"/>
            <rFont val="Tahoma"/>
            <family val="2"/>
          </rPr>
          <t xml:space="preserve">
1 elpidia
</t>
        </r>
      </text>
    </comment>
    <comment ref="S6258" authorId="0" shapeId="0" xr:uid="{93AC4015-94DB-468C-9C94-5D9A3FA49882}">
      <text>
        <r>
          <rPr>
            <b/>
            <sz val="9"/>
            <color indexed="81"/>
            <rFont val="Tahoma"/>
            <family val="2"/>
          </rPr>
          <t>Usuario:</t>
        </r>
        <r>
          <rPr>
            <sz val="9"/>
            <color indexed="81"/>
            <rFont val="Tahoma"/>
            <family val="2"/>
          </rPr>
          <t xml:space="preserve">
1 prologo
1 andino
</t>
        </r>
      </text>
    </comment>
    <comment ref="S6264" authorId="0" shapeId="0" xr:uid="{E0C32E71-C330-4C01-8ADD-913C3124E33C}">
      <text>
        <r>
          <rPr>
            <b/>
            <sz val="9"/>
            <color rgb="FF000000"/>
            <rFont val="Tahoma"/>
            <family val="2"/>
          </rPr>
          <t>Usuario:</t>
        </r>
        <r>
          <rPr>
            <sz val="9"/>
            <color rgb="FF000000"/>
            <rFont val="Tahoma"/>
            <family val="2"/>
          </rPr>
          <t xml:space="preserve">
</t>
        </r>
        <r>
          <rPr>
            <sz val="9"/>
            <color rgb="FF000000"/>
            <rFont val="Tahoma"/>
            <family val="2"/>
          </rPr>
          <t xml:space="preserve">1 fondo C
</t>
        </r>
      </text>
    </comment>
    <comment ref="R6268" authorId="0" shapeId="0" xr:uid="{992E8EE0-0105-4521-8DE0-5DA00B4E708F}">
      <text>
        <r>
          <rPr>
            <b/>
            <sz val="9"/>
            <color indexed="81"/>
            <rFont val="Tahoma"/>
            <family val="2"/>
          </rPr>
          <t>Usuario:</t>
        </r>
        <r>
          <rPr>
            <sz val="9"/>
            <color indexed="81"/>
            <rFont val="Tahoma"/>
            <family val="2"/>
          </rPr>
          <t xml:space="preserve">
1 gemas
</t>
        </r>
      </text>
    </comment>
    <comment ref="S6268" authorId="0" shapeId="0" xr:uid="{A05E561E-C426-4BC3-B0B1-A50ED14C6862}">
      <text>
        <r>
          <rPr>
            <b/>
            <sz val="9"/>
            <color indexed="81"/>
            <rFont val="Tahoma"/>
            <family val="2"/>
          </rPr>
          <t>Usuario:</t>
        </r>
        <r>
          <rPr>
            <sz val="9"/>
            <color indexed="81"/>
            <rFont val="Tahoma"/>
            <family val="2"/>
          </rPr>
          <t xml:space="preserve">
1 tango
</t>
        </r>
      </text>
    </comment>
    <comment ref="R6273" authorId="0" shapeId="0" xr:uid="{925B3F3A-EF55-4700-B7FB-B47C373240B3}">
      <text>
        <r>
          <rPr>
            <b/>
            <sz val="9"/>
            <color indexed="81"/>
            <rFont val="Tahoma"/>
            <family val="2"/>
          </rPr>
          <t>Usuario:</t>
        </r>
        <r>
          <rPr>
            <sz val="9"/>
            <color indexed="81"/>
            <rFont val="Tahoma"/>
            <family val="2"/>
          </rPr>
          <t xml:space="preserve">
1 karin
1 chaparro
</t>
        </r>
      </text>
    </comment>
    <comment ref="S6273" authorId="0" shapeId="0" xr:uid="{DCDD82CD-9DF7-4ADE-A271-3021CC75304C}">
      <text>
        <r>
          <rPr>
            <b/>
            <sz val="9"/>
            <color indexed="81"/>
            <rFont val="Tahoma"/>
            <family val="2"/>
          </rPr>
          <t>Usuario:</t>
        </r>
        <r>
          <rPr>
            <sz val="9"/>
            <color indexed="81"/>
            <rFont val="Tahoma"/>
            <family val="2"/>
          </rPr>
          <t xml:space="preserve">
1 chaparro
</t>
        </r>
      </text>
    </comment>
    <comment ref="S6276" authorId="0" shapeId="0" xr:uid="{897EF71B-AAFC-4773-975B-E77B90E4DD7C}">
      <text>
        <r>
          <rPr>
            <b/>
            <sz val="9"/>
            <color indexed="81"/>
            <rFont val="Tahoma"/>
            <family val="2"/>
          </rPr>
          <t>Usuario:</t>
        </r>
        <r>
          <rPr>
            <sz val="9"/>
            <color indexed="81"/>
            <rFont val="Tahoma"/>
            <family val="2"/>
          </rPr>
          <t xml:space="preserve">
1 fondo c
</t>
        </r>
      </text>
    </comment>
    <comment ref="R6277" authorId="0" shapeId="0" xr:uid="{261DE330-128F-465D-8918-8955DC9D1719}">
      <text>
        <r>
          <rPr>
            <b/>
            <sz val="9"/>
            <color indexed="81"/>
            <rFont val="Tahoma"/>
            <family val="2"/>
          </rPr>
          <t>Usuario:</t>
        </r>
        <r>
          <rPr>
            <sz val="9"/>
            <color indexed="81"/>
            <rFont val="Tahoma"/>
            <family val="2"/>
          </rPr>
          <t xml:space="preserve">
1 karin
1 dario n
1 kitoblar
1 evaristo
</t>
        </r>
      </text>
    </comment>
    <comment ref="S6277" authorId="0" shapeId="0" xr:uid="{ED53902C-61DA-4845-BB6A-E3991CECE7C5}">
      <text>
        <r>
          <rPr>
            <b/>
            <sz val="9"/>
            <color indexed="81"/>
            <rFont val="Tahoma"/>
            <family val="2"/>
          </rPr>
          <t>Usuario:</t>
        </r>
        <r>
          <rPr>
            <sz val="9"/>
            <color indexed="81"/>
            <rFont val="Tahoma"/>
            <family val="2"/>
          </rPr>
          <t xml:space="preserve">
1 añfredo
1 kitoblar
1 zona g
</t>
        </r>
      </text>
    </comment>
    <comment ref="R6278" authorId="0" shapeId="0" xr:uid="{A178B1D8-E7A6-4F5E-B14C-0D0B41BCD8EE}">
      <text>
        <r>
          <rPr>
            <b/>
            <sz val="9"/>
            <color indexed="81"/>
            <rFont val="Tahoma"/>
            <family val="2"/>
          </rPr>
          <t>Usuario:</t>
        </r>
        <r>
          <rPr>
            <sz val="9"/>
            <color indexed="81"/>
            <rFont val="Tahoma"/>
            <family val="2"/>
          </rPr>
          <t xml:space="preserve">
1 dario N
</t>
        </r>
      </text>
    </comment>
    <comment ref="R6279" authorId="0" shapeId="0" xr:uid="{31C16E3E-5AE8-4E7C-9A9D-B3854425013E}">
      <text>
        <r>
          <rPr>
            <b/>
            <sz val="9"/>
            <color indexed="81"/>
            <rFont val="Tahoma"/>
            <family val="2"/>
          </rPr>
          <t>Usuario:</t>
        </r>
        <r>
          <rPr>
            <sz val="9"/>
            <color indexed="81"/>
            <rFont val="Tahoma"/>
            <family val="2"/>
          </rPr>
          <t xml:space="preserve">
2 efce
1 bukz med
</t>
        </r>
      </text>
    </comment>
    <comment ref="S6279" authorId="0" shapeId="0" xr:uid="{6E9C629D-E899-4F09-9845-63E557D818DC}">
      <text>
        <r>
          <rPr>
            <b/>
            <sz val="9"/>
            <color indexed="81"/>
            <rFont val="Tahoma"/>
            <family val="2"/>
          </rPr>
          <t>Usuario:</t>
        </r>
        <r>
          <rPr>
            <sz val="9"/>
            <color indexed="81"/>
            <rFont val="Tahoma"/>
            <family val="2"/>
          </rPr>
          <t xml:space="preserve">
1 wilborada
1 prosa
</t>
        </r>
      </text>
    </comment>
    <comment ref="R6290" authorId="0" shapeId="0" xr:uid="{E41B6E30-A008-4C82-A802-E85ABC2D1EE5}">
      <text>
        <r>
          <rPr>
            <b/>
            <sz val="9"/>
            <color indexed="81"/>
            <rFont val="Tahoma"/>
            <family val="2"/>
          </rPr>
          <t>Usuario:</t>
        </r>
        <r>
          <rPr>
            <sz val="9"/>
            <color indexed="81"/>
            <rFont val="Tahoma"/>
            <family val="2"/>
          </rPr>
          <t xml:space="preserve">
1 chaparro
1 focui
1 dario D
</t>
        </r>
      </text>
    </comment>
    <comment ref="S6290" authorId="0" shapeId="0" xr:uid="{7EF0A3A0-4D9B-475B-B1DE-2749392892DD}">
      <text>
        <r>
          <rPr>
            <b/>
            <sz val="9"/>
            <color indexed="81"/>
            <rFont val="Tahoma"/>
            <family val="2"/>
          </rPr>
          <t>Usuario:</t>
        </r>
        <r>
          <rPr>
            <sz val="9"/>
            <color indexed="81"/>
            <rFont val="Tahoma"/>
            <family val="2"/>
          </rPr>
          <t xml:space="preserve">
1 fondo C
1 chaparro
</t>
        </r>
      </text>
    </comment>
    <comment ref="R6293" authorId="0" shapeId="0" xr:uid="{24851089-3AC7-450E-9FA8-172D61766AF2}">
      <text>
        <r>
          <rPr>
            <b/>
            <sz val="9"/>
            <color indexed="81"/>
            <rFont val="Tahoma"/>
            <family val="2"/>
          </rPr>
          <t>Usuario:</t>
        </r>
        <r>
          <rPr>
            <sz val="9"/>
            <color indexed="81"/>
            <rFont val="Tahoma"/>
            <family val="2"/>
          </rPr>
          <t xml:space="preserve">
1 gemas
1 dario N
</t>
        </r>
      </text>
    </comment>
    <comment ref="R6295" authorId="0" shapeId="0" xr:uid="{AF77445D-A91C-4C20-80D5-43DA4DAAA0B7}">
      <text>
        <r>
          <rPr>
            <b/>
            <sz val="9"/>
            <color indexed="81"/>
            <rFont val="Tahoma"/>
            <family val="2"/>
          </rPr>
          <t>Usuario:</t>
        </r>
        <r>
          <rPr>
            <sz val="9"/>
            <color indexed="81"/>
            <rFont val="Tahoma"/>
            <family val="2"/>
          </rPr>
          <t xml:space="preserve">
1 buscalibre
</t>
        </r>
      </text>
    </comment>
    <comment ref="R6299" authorId="0" shapeId="0" xr:uid="{408603D5-3B49-41E6-866D-365FDD2FB97F}">
      <text>
        <r>
          <rPr>
            <b/>
            <sz val="9"/>
            <color indexed="81"/>
            <rFont val="Tahoma"/>
            <family val="2"/>
          </rPr>
          <t>Usuario:</t>
        </r>
        <r>
          <rPr>
            <sz val="9"/>
            <color indexed="81"/>
            <rFont val="Tahoma"/>
            <family val="2"/>
          </rPr>
          <t xml:space="preserve">
1 gemas
</t>
        </r>
      </text>
    </comment>
    <comment ref="R6301" authorId="0" shapeId="0" xr:uid="{375711DF-7818-4F6B-BA6A-585E10878221}">
      <text>
        <r>
          <rPr>
            <b/>
            <sz val="9"/>
            <color indexed="81"/>
            <rFont val="Tahoma"/>
            <family val="2"/>
          </rPr>
          <t>Usuario:</t>
        </r>
        <r>
          <rPr>
            <sz val="9"/>
            <color indexed="81"/>
            <rFont val="Tahoma"/>
            <family val="2"/>
          </rPr>
          <t xml:space="preserve">
1 gemas
</t>
        </r>
      </text>
    </comment>
    <comment ref="R6302" authorId="0" shapeId="0" xr:uid="{62B9C6AB-0A16-4132-B081-E97ED345A5BF}">
      <text>
        <r>
          <rPr>
            <b/>
            <sz val="9"/>
            <color indexed="81"/>
            <rFont val="Tahoma"/>
            <family val="2"/>
          </rPr>
          <t>Usuario:</t>
        </r>
        <r>
          <rPr>
            <sz val="9"/>
            <color indexed="81"/>
            <rFont val="Tahoma"/>
            <family val="2"/>
          </rPr>
          <t xml:space="preserve">
1 gemas
</t>
        </r>
      </text>
    </comment>
    <comment ref="R6303" authorId="0" shapeId="0" xr:uid="{7A2329DB-7C60-45E0-8352-115812D0ABF0}">
      <text>
        <r>
          <rPr>
            <b/>
            <sz val="9"/>
            <color indexed="81"/>
            <rFont val="Tahoma"/>
            <family val="2"/>
          </rPr>
          <t>Usuario:</t>
        </r>
        <r>
          <rPr>
            <sz val="9"/>
            <color indexed="81"/>
            <rFont val="Tahoma"/>
            <family val="2"/>
          </rPr>
          <t xml:space="preserve">
1 gemas
</t>
        </r>
      </text>
    </comment>
    <comment ref="R6304" authorId="0" shapeId="0" xr:uid="{87633FB9-E1E2-4F71-B7AA-4818E0EF605F}">
      <text>
        <r>
          <rPr>
            <b/>
            <sz val="9"/>
            <color indexed="81"/>
            <rFont val="Tahoma"/>
            <family val="2"/>
          </rPr>
          <t>Usuario:</t>
        </r>
        <r>
          <rPr>
            <sz val="9"/>
            <color indexed="81"/>
            <rFont val="Tahoma"/>
            <family val="2"/>
          </rPr>
          <t xml:space="preserve">
1 gemas
1 buscalibre
</t>
        </r>
      </text>
    </comment>
    <comment ref="R6305" authorId="0" shapeId="0" xr:uid="{2696CE5F-9CE2-4D4B-954E-098F8371587C}">
      <text>
        <r>
          <rPr>
            <b/>
            <sz val="9"/>
            <color indexed="81"/>
            <rFont val="Tahoma"/>
            <family val="2"/>
          </rPr>
          <t>Usuario:</t>
        </r>
        <r>
          <rPr>
            <sz val="9"/>
            <color indexed="81"/>
            <rFont val="Tahoma"/>
            <family val="2"/>
          </rPr>
          <t xml:space="preserve">
1 gemas
</t>
        </r>
      </text>
    </comment>
    <comment ref="R6310" authorId="0" shapeId="0" xr:uid="{62B20A42-7A72-4029-ADFE-7CE65AF02291}">
      <text>
        <r>
          <rPr>
            <b/>
            <sz val="9"/>
            <color indexed="81"/>
            <rFont val="Tahoma"/>
            <family val="2"/>
          </rPr>
          <t>Usuario:</t>
        </r>
        <r>
          <rPr>
            <sz val="9"/>
            <color indexed="81"/>
            <rFont val="Tahoma"/>
            <family val="2"/>
          </rPr>
          <t xml:space="preserve">
1 kitoblar
1 carranza
1 valija
1 av chile
1 prologo
1 profitecnicas
8 nacionales
2 efce
2 zona g
1 contexto
1 cotidiana
1 callejon c
1 ana colina
1 wilborada
2 tango
1 dario M
1 tertulia
1 chaparro
</t>
        </r>
      </text>
    </comment>
    <comment ref="S6310" authorId="0" shapeId="0" xr:uid="{B64EEE1F-4DC3-4570-81F4-CEBBC79F5BAD}">
      <text>
        <r>
          <rPr>
            <b/>
            <sz val="9"/>
            <color indexed="81"/>
            <rFont val="Tahoma"/>
            <family val="2"/>
          </rPr>
          <t>Usuario:</t>
        </r>
        <r>
          <rPr>
            <sz val="9"/>
            <color indexed="81"/>
            <rFont val="Tahoma"/>
            <family val="2"/>
          </rPr>
          <t xml:space="preserve">
1 kitoblar
1 chaparro
</t>
        </r>
      </text>
    </comment>
    <comment ref="R6311" authorId="0" shapeId="0" xr:uid="{01EB3166-D48E-4340-ACEF-24FFC43C9433}">
      <text>
        <r>
          <rPr>
            <b/>
            <sz val="9"/>
            <color indexed="81"/>
            <rFont val="Tahoma"/>
            <family val="2"/>
          </rPr>
          <t>Usuario:</t>
        </r>
        <r>
          <rPr>
            <sz val="9"/>
            <color indexed="81"/>
            <rFont val="Tahoma"/>
            <family val="2"/>
          </rPr>
          <t xml:space="preserve">
1 publigraphic
</t>
        </r>
      </text>
    </comment>
    <comment ref="S6311" authorId="0" shapeId="0" xr:uid="{065B5CA6-F77B-4A53-AAD0-9FF20B49CC4D}">
      <text>
        <r>
          <rPr>
            <b/>
            <sz val="9"/>
            <color indexed="81"/>
            <rFont val="Tahoma"/>
            <family val="2"/>
          </rPr>
          <t>Usuario:</t>
        </r>
        <r>
          <rPr>
            <sz val="9"/>
            <color indexed="81"/>
            <rFont val="Tahoma"/>
            <family val="2"/>
          </rPr>
          <t xml:space="preserve">
1 publigraphic
</t>
        </r>
      </text>
    </comment>
    <comment ref="R6313" authorId="0" shapeId="0" xr:uid="{0EF5C43E-CF84-4910-8F27-A62C170C0E78}">
      <text>
        <r>
          <rPr>
            <b/>
            <sz val="9"/>
            <color indexed="81"/>
            <rFont val="Tahoma"/>
            <family val="2"/>
          </rPr>
          <t>Usuario:</t>
        </r>
        <r>
          <rPr>
            <sz val="9"/>
            <color indexed="81"/>
            <rFont val="Tahoma"/>
            <family val="2"/>
          </rPr>
          <t xml:space="preserve">
1 la nada
1 buscalibre
1 karin
1 buscalibre
1 buscalibre
</t>
        </r>
      </text>
    </comment>
    <comment ref="R6315" authorId="0" shapeId="0" xr:uid="{F5D879F4-8DF1-40AA-8D48-8406C8BCEB38}">
      <text>
        <r>
          <rPr>
            <b/>
            <sz val="9"/>
            <color indexed="81"/>
            <rFont val="Tahoma"/>
            <family val="2"/>
          </rPr>
          <t>Usuario:</t>
        </r>
        <r>
          <rPr>
            <sz val="9"/>
            <color indexed="81"/>
            <rFont val="Tahoma"/>
            <family val="2"/>
          </rPr>
          <t xml:space="preserve">
1 oso r
1 prologo
1 librería animal
1 butaca
1 tertulia
1 publishing
</t>
        </r>
      </text>
    </comment>
    <comment ref="S6315" authorId="0" shapeId="0" xr:uid="{62F77F6D-DCA0-4C18-8DDF-50947AC696E3}">
      <text>
        <r>
          <rPr>
            <b/>
            <sz val="9"/>
            <color indexed="81"/>
            <rFont val="Tahoma"/>
            <family val="2"/>
          </rPr>
          <t>Usuario:</t>
        </r>
        <r>
          <rPr>
            <sz val="9"/>
            <color indexed="81"/>
            <rFont val="Tahoma"/>
            <family val="2"/>
          </rPr>
          <t xml:space="preserve">
1 andino
1 andino
</t>
        </r>
      </text>
    </comment>
    <comment ref="R6316" authorId="0" shapeId="0" xr:uid="{AD4061FB-BA82-4840-9B33-5142640B6C25}">
      <text>
        <r>
          <rPr>
            <b/>
            <sz val="9"/>
            <color indexed="81"/>
            <rFont val="Tahoma"/>
            <family val="2"/>
          </rPr>
          <t>Usuario:</t>
        </r>
        <r>
          <rPr>
            <sz val="9"/>
            <color indexed="81"/>
            <rFont val="Tahoma"/>
            <family val="2"/>
          </rPr>
          <t xml:space="preserve">
1 bros b
</t>
        </r>
      </text>
    </comment>
    <comment ref="R6318" authorId="0" shapeId="0" xr:uid="{72CABCD0-94A1-4335-84B3-DBF5BE0E9C40}">
      <text>
        <r>
          <rPr>
            <b/>
            <sz val="9"/>
            <color rgb="FF000000"/>
            <rFont val="Tahoma"/>
            <family val="2"/>
          </rPr>
          <t>Usuario:</t>
        </r>
        <r>
          <rPr>
            <sz val="9"/>
            <color rgb="FF000000"/>
            <rFont val="Tahoma"/>
            <family val="2"/>
          </rPr>
          <t xml:space="preserve">
1 wilborada
1 oso R
1 la nada
1 espiritu y
2 espiritu Y
1 cotidiana
1 circulo A
2 arcano pepe
2 espiritu y
1 bukz bta
2 espiritu Y
1 espiritu Y
1 espiritu y
1 espiritu Y
</t>
        </r>
      </text>
    </comment>
    <comment ref="S6318" authorId="0" shapeId="0" xr:uid="{054DC436-A7BF-4EF3-B985-68445CB82746}">
      <text>
        <r>
          <rPr>
            <b/>
            <sz val="9"/>
            <color indexed="81"/>
            <rFont val="Tahoma"/>
            <family val="2"/>
          </rPr>
          <t>Usuario:</t>
        </r>
        <r>
          <rPr>
            <sz val="9"/>
            <color indexed="81"/>
            <rFont val="Tahoma"/>
            <family val="2"/>
          </rPr>
          <t xml:space="preserve">
1 Univ. Nac col
1 andino
</t>
        </r>
      </text>
    </comment>
    <comment ref="R6319" authorId="0" shapeId="0" xr:uid="{F7A5AA73-3EBB-4D19-A50D-BCEF39BBB645}">
      <text>
        <r>
          <rPr>
            <b/>
            <sz val="9"/>
            <color indexed="81"/>
            <rFont val="Tahoma"/>
            <family val="2"/>
          </rPr>
          <t>Usuario:</t>
        </r>
        <r>
          <rPr>
            <sz val="9"/>
            <color indexed="81"/>
            <rFont val="Tahoma"/>
            <family val="2"/>
          </rPr>
          <t xml:space="preserve">
1 oso R
1 siglo xxi
1 buscalibre
1 munn colina
</t>
        </r>
      </text>
    </comment>
    <comment ref="S6319" authorId="0" shapeId="0" xr:uid="{6126F837-94E8-45E2-AC9A-22C5CB940324}">
      <text>
        <r>
          <rPr>
            <b/>
            <sz val="9"/>
            <color indexed="81"/>
            <rFont val="Tahoma"/>
            <family val="2"/>
          </rPr>
          <t>Usuario:</t>
        </r>
        <r>
          <rPr>
            <sz val="9"/>
            <color indexed="81"/>
            <rFont val="Tahoma"/>
            <family val="2"/>
          </rPr>
          <t xml:space="preserve">
1 siglo xxi
</t>
        </r>
      </text>
    </comment>
    <comment ref="R6320" authorId="0" shapeId="0" xr:uid="{9330CB87-3791-48DB-9910-5CF07195E73E}">
      <text>
        <r>
          <rPr>
            <b/>
            <sz val="9"/>
            <color indexed="81"/>
            <rFont val="Tahoma"/>
            <family val="2"/>
          </rPr>
          <t>Usuario:</t>
        </r>
        <r>
          <rPr>
            <sz val="9"/>
            <color indexed="81"/>
            <rFont val="Tahoma"/>
            <family val="2"/>
          </rPr>
          <t xml:space="preserve">
1 la nada
1 patricia
1 espiritu Y
1 oso A
1 oso SM
1 santo s
2 gemas
1 espiritu y
1 espiritu Y
</t>
        </r>
      </text>
    </comment>
    <comment ref="R6324" authorId="0" shapeId="0" xr:uid="{2EF7807D-2B30-4204-A92A-67024F8EDC23}">
      <text>
        <r>
          <rPr>
            <b/>
            <sz val="9"/>
            <color indexed="81"/>
            <rFont val="Tahoma"/>
            <family val="2"/>
          </rPr>
          <t>Usuario:</t>
        </r>
        <r>
          <rPr>
            <sz val="9"/>
            <color indexed="81"/>
            <rFont val="Tahoma"/>
            <family val="2"/>
          </rPr>
          <t xml:space="preserve">
1 buscalibre
1 focui
</t>
        </r>
      </text>
    </comment>
    <comment ref="S6324" authorId="0" shapeId="0" xr:uid="{FB12F53F-5492-4C87-811E-2F4D3323BD72}">
      <text>
        <r>
          <rPr>
            <b/>
            <sz val="9"/>
            <color indexed="81"/>
            <rFont val="Tahoma"/>
            <family val="2"/>
          </rPr>
          <t>Usuario:</t>
        </r>
        <r>
          <rPr>
            <sz val="9"/>
            <color indexed="81"/>
            <rFont val="Tahoma"/>
            <family val="2"/>
          </rPr>
          <t xml:space="preserve">
1 andino</t>
        </r>
      </text>
    </comment>
    <comment ref="R6326" authorId="0" shapeId="0" xr:uid="{0D891A83-D484-4301-A20C-A83D6C83DBDC}">
      <text>
        <r>
          <rPr>
            <b/>
            <sz val="9"/>
            <color indexed="81"/>
            <rFont val="Tahoma"/>
            <family val="2"/>
          </rPr>
          <t>Usuario:</t>
        </r>
        <r>
          <rPr>
            <sz val="9"/>
            <color indexed="81"/>
            <rFont val="Tahoma"/>
            <family val="2"/>
          </rPr>
          <t xml:space="preserve">
1 siglo xxi
</t>
        </r>
      </text>
    </comment>
    <comment ref="S6326" authorId="0" shapeId="0" xr:uid="{27391FA4-57D0-4FAA-B68C-D52D587DDE10}">
      <text>
        <r>
          <rPr>
            <b/>
            <sz val="9"/>
            <color indexed="81"/>
            <rFont val="Tahoma"/>
            <family val="2"/>
          </rPr>
          <t>Usuario:</t>
        </r>
        <r>
          <rPr>
            <sz val="9"/>
            <color indexed="81"/>
            <rFont val="Tahoma"/>
            <family val="2"/>
          </rPr>
          <t xml:space="preserve">
1 siglo xxi
1 andino
1 andino
</t>
        </r>
      </text>
    </comment>
    <comment ref="R6331" authorId="0" shapeId="0" xr:uid="{7060E9C0-8651-4492-A72A-BCAFF14CCA36}">
      <text>
        <r>
          <rPr>
            <b/>
            <sz val="9"/>
            <color indexed="81"/>
            <rFont val="Tahoma"/>
            <family val="2"/>
          </rPr>
          <t>Usuario:</t>
        </r>
        <r>
          <rPr>
            <sz val="9"/>
            <color indexed="81"/>
            <rFont val="Tahoma"/>
            <family val="2"/>
          </rPr>
          <t xml:space="preserve">
1 buscalibre
1 buscalibre
</t>
        </r>
      </text>
    </comment>
    <comment ref="R6332" authorId="0" shapeId="0" xr:uid="{E3C940DC-56C0-4B3C-A79F-C8674FD98FF5}">
      <text>
        <r>
          <rPr>
            <b/>
            <sz val="9"/>
            <color indexed="81"/>
            <rFont val="Tahoma"/>
            <family val="2"/>
          </rPr>
          <t>Usuario:</t>
        </r>
        <r>
          <rPr>
            <sz val="9"/>
            <color indexed="81"/>
            <rFont val="Tahoma"/>
            <family val="2"/>
          </rPr>
          <t xml:space="preserve">
1 oso r
1 nac bquilla
2 efce
2 publigraphic
1 ed modernas
1 oso
1 luis angel
1 bros B
1 buscalibre
1 erato
1 buscalibre
1 espiritu Y
4 lerner
1 elpidia
1 dario n
1 jose lopez
1 dario N
1 dario m
1 dario M
1 lepanto
1 circulo
1 publigraphic
</t>
        </r>
      </text>
    </comment>
    <comment ref="S6332" authorId="0" shapeId="0" xr:uid="{13CF5F50-8090-4A8C-969F-8E5E7F00CF86}">
      <text>
        <r>
          <rPr>
            <b/>
            <sz val="9"/>
            <color indexed="81"/>
            <rFont val="Tahoma"/>
            <family val="2"/>
          </rPr>
          <t>Usuario:</t>
        </r>
        <r>
          <rPr>
            <sz val="9"/>
            <color indexed="81"/>
            <rFont val="Tahoma"/>
            <family val="2"/>
          </rPr>
          <t xml:space="preserve">
1 jose lopez
1 elpidia
1 circulo c
</t>
        </r>
      </text>
    </comment>
    <comment ref="R6334" authorId="0" shapeId="0" xr:uid="{CD54AC57-A9CB-40A4-8221-A7658823C8DD}">
      <text>
        <r>
          <rPr>
            <b/>
            <sz val="9"/>
            <color indexed="81"/>
            <rFont val="Tahoma"/>
            <family val="2"/>
          </rPr>
          <t>Usuario:</t>
        </r>
        <r>
          <rPr>
            <sz val="9"/>
            <color indexed="81"/>
            <rFont val="Tahoma"/>
            <family val="2"/>
          </rPr>
          <t xml:space="preserve">
1 focui
</t>
        </r>
      </text>
    </comment>
    <comment ref="S6342" authorId="0" shapeId="0" xr:uid="{955EBB24-A392-4475-8255-1CAC2E3DDA02}">
      <text>
        <r>
          <rPr>
            <b/>
            <sz val="9"/>
            <color indexed="81"/>
            <rFont val="Tahoma"/>
            <family val="2"/>
          </rPr>
          <t>Usuario:</t>
        </r>
        <r>
          <rPr>
            <sz val="9"/>
            <color indexed="81"/>
            <rFont val="Tahoma"/>
            <family val="2"/>
          </rPr>
          <t xml:space="preserve">
2 andino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Oscar Tinjacá Reyes</author>
  </authors>
  <commentList>
    <comment ref="I8" authorId="0" shapeId="0" xr:uid="{F9CF00F9-4705-4811-9E82-CFF17288F47A}">
      <text>
        <r>
          <rPr>
            <b/>
            <sz val="9"/>
            <color indexed="81"/>
            <rFont val="Tahoma"/>
            <family val="2"/>
          </rPr>
          <t>Usuario:</t>
        </r>
        <r>
          <rPr>
            <sz val="9"/>
            <color indexed="81"/>
            <rFont val="Tahoma"/>
            <family val="2"/>
          </rPr>
          <t xml:space="preserve">
1 acontista
1 licenciado
</t>
        </r>
      </text>
    </comment>
    <comment ref="I11" authorId="0" shapeId="0" xr:uid="{6795CB0C-A81F-4937-815E-9589ADE9A38C}">
      <text>
        <r>
          <rPr>
            <b/>
            <sz val="9"/>
            <color indexed="81"/>
            <rFont val="Tahoma"/>
            <family val="2"/>
          </rPr>
          <t>Usuario:</t>
        </r>
        <r>
          <rPr>
            <sz val="9"/>
            <color indexed="81"/>
            <rFont val="Tahoma"/>
            <family val="2"/>
          </rPr>
          <t xml:space="preserve">
1 troanamesa ch
</t>
        </r>
      </text>
    </comment>
    <comment ref="I12" authorId="0" shapeId="0" xr:uid="{914A626B-B5D9-4946-B1A0-7A120931F2D2}">
      <text>
        <r>
          <rPr>
            <b/>
            <sz val="9"/>
            <color indexed="81"/>
            <rFont val="Tahoma"/>
            <family val="2"/>
          </rPr>
          <t>Usuario:</t>
        </r>
        <r>
          <rPr>
            <sz val="9"/>
            <color indexed="81"/>
            <rFont val="Tahoma"/>
            <family val="2"/>
          </rPr>
          <t xml:space="preserve">
1 tornamesa ch
</t>
        </r>
      </text>
    </comment>
    <comment ref="I13" authorId="0" shapeId="0" xr:uid="{47DA89A4-2FF2-46B0-AEE4-32FFC225FFDE}">
      <text>
        <r>
          <rPr>
            <b/>
            <sz val="9"/>
            <color indexed="81"/>
            <rFont val="Tahoma"/>
            <family val="2"/>
          </rPr>
          <t>Usuario:</t>
        </r>
        <r>
          <rPr>
            <sz val="9"/>
            <color indexed="81"/>
            <rFont val="Tahoma"/>
            <family val="2"/>
          </rPr>
          <t xml:space="preserve">
1 buscalibre
</t>
        </r>
      </text>
    </comment>
    <comment ref="I16" authorId="1" shapeId="0" xr:uid="{39ED0F28-3265-044E-86FA-191F02845200}">
      <text>
        <r>
          <rPr>
            <b/>
            <sz val="10"/>
            <color rgb="FF000000"/>
            <rFont val="Tahoma"/>
            <family val="2"/>
          </rPr>
          <t>Oscar Tinjacá Reyes:</t>
        </r>
        <r>
          <rPr>
            <sz val="10"/>
            <color rgb="FF000000"/>
            <rFont val="Tahoma"/>
            <family val="2"/>
          </rPr>
          <t xml:space="preserve">
1 MARIA ELPIDIA
1 tornamesa ch
</t>
        </r>
      </text>
    </comment>
    <comment ref="I17" authorId="0" shapeId="0" xr:uid="{D3B9DD8B-C2A2-468B-8AAA-298B5479A717}">
      <text>
        <r>
          <rPr>
            <b/>
            <sz val="9"/>
            <color indexed="81"/>
            <rFont val="Tahoma"/>
            <family val="2"/>
          </rPr>
          <t>Usuario:</t>
        </r>
        <r>
          <rPr>
            <sz val="9"/>
            <color indexed="81"/>
            <rFont val="Tahoma"/>
            <family val="2"/>
          </rPr>
          <t xml:space="preserve">
1 la nada
1 tornamesa ch
1 libelula M
</t>
        </r>
      </text>
    </comment>
    <comment ref="I18" authorId="0" shapeId="0" xr:uid="{DC880600-6A0A-4559-B821-E85882AE7D42}">
      <text>
        <r>
          <rPr>
            <b/>
            <sz val="9"/>
            <color indexed="81"/>
            <rFont val="Tahoma"/>
            <family val="2"/>
          </rPr>
          <t>Usuario:</t>
        </r>
        <r>
          <rPr>
            <sz val="9"/>
            <color indexed="81"/>
            <rFont val="Tahoma"/>
            <family val="2"/>
          </rPr>
          <t xml:space="preserve">
1 acontista
</t>
        </r>
      </text>
    </comment>
    <comment ref="I23" authorId="0" shapeId="0" xr:uid="{183B458C-6997-4EAA-BBBE-93EFF59C4D19}">
      <text>
        <r>
          <rPr>
            <b/>
            <sz val="9"/>
            <color indexed="81"/>
            <rFont val="Tahoma"/>
            <family val="2"/>
          </rPr>
          <t>Usuario:</t>
        </r>
        <r>
          <rPr>
            <sz val="9"/>
            <color indexed="81"/>
            <rFont val="Tahoma"/>
            <family val="2"/>
          </rPr>
          <t xml:space="preserve">
1 tornamesa ch
1 libelula m
</t>
        </r>
      </text>
    </comment>
    <comment ref="I24" authorId="0" shapeId="0" xr:uid="{797729F0-816E-42FB-B981-60E55150B58D}">
      <text>
        <r>
          <rPr>
            <b/>
            <sz val="9"/>
            <color indexed="81"/>
            <rFont val="Tahoma"/>
            <family val="2"/>
          </rPr>
          <t>Usuario:</t>
        </r>
        <r>
          <rPr>
            <sz val="9"/>
            <color indexed="81"/>
            <rFont val="Tahoma"/>
            <family val="2"/>
          </rPr>
          <t xml:space="preserve">
1 tornamesa ch
1 libelula M
</t>
        </r>
      </text>
    </comment>
    <comment ref="I38" authorId="0" shapeId="0" xr:uid="{B8C80B44-8B5C-41CC-92A6-D39EA61A8990}">
      <text>
        <r>
          <rPr>
            <b/>
            <sz val="9"/>
            <color indexed="81"/>
            <rFont val="Tahoma"/>
            <family val="2"/>
          </rPr>
          <t>Usuario:</t>
        </r>
        <r>
          <rPr>
            <sz val="9"/>
            <color indexed="81"/>
            <rFont val="Tahoma"/>
            <family val="2"/>
          </rPr>
          <t xml:space="preserve">
1 tornamesa ch
</t>
        </r>
      </text>
    </comment>
    <comment ref="I43" authorId="0" shapeId="0" xr:uid="{D808A461-1F39-4209-86DD-B1DFB2C19924}">
      <text>
        <r>
          <rPr>
            <b/>
            <sz val="9"/>
            <color indexed="81"/>
            <rFont val="Tahoma"/>
            <family val="2"/>
          </rPr>
          <t>Usuario:</t>
        </r>
        <r>
          <rPr>
            <sz val="9"/>
            <color indexed="81"/>
            <rFont val="Tahoma"/>
            <family val="2"/>
          </rPr>
          <t xml:space="preserve">
1 tornamesa ch
2 libelula m
</t>
        </r>
      </text>
    </comment>
    <comment ref="I47" authorId="0" shapeId="0" xr:uid="{9ED553B8-ACE3-4304-88E1-481271FE8270}">
      <text>
        <r>
          <rPr>
            <b/>
            <sz val="9"/>
            <color indexed="81"/>
            <rFont val="Tahoma"/>
            <family val="2"/>
          </rPr>
          <t>Usuario:</t>
        </r>
        <r>
          <rPr>
            <sz val="9"/>
            <color indexed="81"/>
            <rFont val="Tahoma"/>
            <family val="2"/>
          </rPr>
          <t xml:space="preserve">
1 buscalibre
</t>
        </r>
      </text>
    </comment>
    <comment ref="I48" authorId="0" shapeId="0" xr:uid="{70D4E007-0C2D-4CAA-BFC5-C6F2D71A44D7}">
      <text>
        <r>
          <rPr>
            <b/>
            <sz val="9"/>
            <color indexed="81"/>
            <rFont val="Tahoma"/>
            <family val="2"/>
          </rPr>
          <t>Usuario:</t>
        </r>
        <r>
          <rPr>
            <sz val="9"/>
            <color indexed="81"/>
            <rFont val="Tahoma"/>
            <family val="2"/>
          </rPr>
          <t xml:space="preserve">
1 libelula M
</t>
        </r>
      </text>
    </comment>
    <comment ref="J48" authorId="0" shapeId="0" xr:uid="{7B26581D-E0D9-40A2-8E70-C98560228AE1}">
      <text>
        <r>
          <rPr>
            <b/>
            <sz val="9"/>
            <color indexed="81"/>
            <rFont val="Tahoma"/>
            <family val="2"/>
          </rPr>
          <t>Usuario:</t>
        </r>
        <r>
          <rPr>
            <sz val="9"/>
            <color indexed="81"/>
            <rFont val="Tahoma"/>
            <family val="2"/>
          </rPr>
          <t xml:space="preserve">
1 zona g
</t>
        </r>
      </text>
    </comment>
    <comment ref="I54" authorId="0" shapeId="0" xr:uid="{EB41EA7E-00BE-49D0-B9C6-430112845588}">
      <text>
        <r>
          <rPr>
            <b/>
            <sz val="9"/>
            <color indexed="81"/>
            <rFont val="Tahoma"/>
            <family val="2"/>
          </rPr>
          <t>Usuario:</t>
        </r>
        <r>
          <rPr>
            <sz val="9"/>
            <color indexed="81"/>
            <rFont val="Tahoma"/>
            <family val="2"/>
          </rPr>
          <t xml:space="preserve">
1 buscalibre
1 buscalibre
1 libelula m
</t>
        </r>
      </text>
    </comment>
    <comment ref="J54" authorId="0" shapeId="0" xr:uid="{E50D75EC-21E9-4A33-B770-05296140FB2A}">
      <text>
        <r>
          <rPr>
            <b/>
            <sz val="9"/>
            <color indexed="81"/>
            <rFont val="Tahoma"/>
            <family val="2"/>
          </rPr>
          <t>Usuario:</t>
        </r>
        <r>
          <rPr>
            <sz val="9"/>
            <color indexed="81"/>
            <rFont val="Tahoma"/>
            <family val="2"/>
          </rPr>
          <t xml:space="preserve">
1 lerner
</t>
        </r>
      </text>
    </comment>
    <comment ref="I56" authorId="0" shapeId="0" xr:uid="{1FCE96BF-D3C1-48EB-B924-945518A89DDA}">
      <text>
        <r>
          <rPr>
            <b/>
            <sz val="9"/>
            <color indexed="81"/>
            <rFont val="Tahoma"/>
            <family val="2"/>
          </rPr>
          <t>Usuario:</t>
        </r>
        <r>
          <rPr>
            <sz val="9"/>
            <color indexed="81"/>
            <rFont val="Tahoma"/>
            <family val="2"/>
          </rPr>
          <t xml:space="preserve">
1 libelula m
</t>
        </r>
      </text>
    </comment>
    <comment ref="I60" authorId="0" shapeId="0" xr:uid="{D359292F-B835-417B-BA4A-33DD9C474D0C}">
      <text>
        <r>
          <rPr>
            <b/>
            <sz val="9"/>
            <color indexed="81"/>
            <rFont val="Tahoma"/>
            <family val="2"/>
          </rPr>
          <t>Usuario:</t>
        </r>
        <r>
          <rPr>
            <sz val="9"/>
            <color indexed="81"/>
            <rFont val="Tahoma"/>
            <family val="2"/>
          </rPr>
          <t xml:space="preserve">
1 libelula m
</t>
        </r>
      </text>
    </comment>
    <comment ref="I83" authorId="0" shapeId="0" xr:uid="{DD4F0AF5-BDE2-46D5-A4F0-B5C2EA5AFD69}">
      <text>
        <r>
          <rPr>
            <b/>
            <sz val="9"/>
            <color indexed="81"/>
            <rFont val="Tahoma"/>
            <family val="2"/>
          </rPr>
          <t>Usuario:</t>
        </r>
        <r>
          <rPr>
            <sz val="9"/>
            <color indexed="81"/>
            <rFont val="Tahoma"/>
            <family val="2"/>
          </rPr>
          <t xml:space="preserve">
1 libelula m
</t>
        </r>
      </text>
    </comment>
    <comment ref="I86" authorId="0" shapeId="0" xr:uid="{4EE63E85-C4AC-44BF-B397-7F96FEC2E63D}">
      <text>
        <r>
          <rPr>
            <b/>
            <sz val="9"/>
            <color indexed="81"/>
            <rFont val="Tahoma"/>
            <family val="2"/>
          </rPr>
          <t>Usuario:</t>
        </r>
        <r>
          <rPr>
            <sz val="9"/>
            <color indexed="81"/>
            <rFont val="Tahoma"/>
            <family val="2"/>
          </rPr>
          <t xml:space="preserve">
1 tornamesa ch
</t>
        </r>
      </text>
    </comment>
    <comment ref="I89" authorId="0" shapeId="0" xr:uid="{82294A58-F5D3-4636-BAB3-611843A54689}">
      <text>
        <r>
          <rPr>
            <b/>
            <sz val="9"/>
            <color indexed="81"/>
            <rFont val="Tahoma"/>
            <family val="2"/>
          </rPr>
          <t>Usuario:</t>
        </r>
        <r>
          <rPr>
            <sz val="9"/>
            <color indexed="81"/>
            <rFont val="Tahoma"/>
            <family val="2"/>
          </rPr>
          <t xml:space="preserve">
1 buscalibre
1 libelula
</t>
        </r>
      </text>
    </comment>
    <comment ref="I90" authorId="0" shapeId="0" xr:uid="{E856FD95-5CF2-4FCE-86CA-B91FF7E96C06}">
      <text>
        <r>
          <rPr>
            <b/>
            <sz val="9"/>
            <color indexed="81"/>
            <rFont val="Tahoma"/>
            <family val="2"/>
          </rPr>
          <t>Usuario:</t>
        </r>
        <r>
          <rPr>
            <sz val="9"/>
            <color indexed="81"/>
            <rFont val="Tahoma"/>
            <family val="2"/>
          </rPr>
          <t xml:space="preserve">
1 tornamesa ch
1 cooprudea
1 libelula m
</t>
        </r>
      </text>
    </comment>
    <comment ref="J90" authorId="0" shapeId="0" xr:uid="{FC3B9571-ACEB-4EE4-8248-BBEF49198CFF}">
      <text>
        <r>
          <rPr>
            <b/>
            <sz val="9"/>
            <color indexed="81"/>
            <rFont val="Tahoma"/>
            <family val="2"/>
          </rPr>
          <t>Usuario:</t>
        </r>
        <r>
          <rPr>
            <sz val="9"/>
            <color indexed="81"/>
            <rFont val="Tahoma"/>
            <family val="2"/>
          </rPr>
          <t xml:space="preserve">
1 coprudea
</t>
        </r>
      </text>
    </comment>
    <comment ref="I102" authorId="0" shapeId="0" xr:uid="{913B594C-905E-4E6C-A749-0EF80BBF6508}">
      <text>
        <r>
          <rPr>
            <b/>
            <sz val="9"/>
            <color indexed="81"/>
            <rFont val="Tahoma"/>
            <family val="2"/>
          </rPr>
          <t>Usuario:</t>
        </r>
        <r>
          <rPr>
            <sz val="9"/>
            <color indexed="81"/>
            <rFont val="Tahoma"/>
            <family val="2"/>
          </rPr>
          <t xml:space="preserve">
1 tornamesa ch
</t>
        </r>
      </text>
    </comment>
    <comment ref="I112" authorId="0" shapeId="0" xr:uid="{AAD6ECAA-2992-4D2C-8869-858A1C1BC4BA}">
      <text>
        <r>
          <rPr>
            <b/>
            <sz val="9"/>
            <color indexed="81"/>
            <rFont val="Tahoma"/>
            <family val="2"/>
          </rPr>
          <t>Usuario:</t>
        </r>
        <r>
          <rPr>
            <sz val="9"/>
            <color indexed="81"/>
            <rFont val="Tahoma"/>
            <family val="2"/>
          </rPr>
          <t xml:space="preserve">
1 tornamesa ch
1 libelula m
</t>
        </r>
      </text>
    </comment>
    <comment ref="I120" authorId="0" shapeId="0" xr:uid="{81570C2A-8EB0-4EDF-BB32-269C2D5536CE}">
      <text>
        <r>
          <rPr>
            <b/>
            <sz val="9"/>
            <color rgb="FF000000"/>
            <rFont val="Tahoma"/>
            <family val="2"/>
          </rPr>
          <t>Usuario:</t>
        </r>
        <r>
          <rPr>
            <sz val="9"/>
            <color rgb="FF000000"/>
            <rFont val="Tahoma"/>
            <family val="2"/>
          </rPr>
          <t xml:space="preserve">
</t>
        </r>
        <r>
          <rPr>
            <sz val="9"/>
            <color rgb="FF000000"/>
            <rFont val="Tahoma"/>
            <family val="2"/>
          </rPr>
          <t xml:space="preserve">1 la nada
</t>
        </r>
      </text>
    </comment>
    <comment ref="I124" authorId="0" shapeId="0" xr:uid="{154AE290-5EF4-46FC-9463-FC93F4DE9A80}">
      <text>
        <r>
          <rPr>
            <b/>
            <sz val="9"/>
            <color indexed="81"/>
            <rFont val="Tahoma"/>
            <family val="2"/>
          </rPr>
          <t>Usuario:</t>
        </r>
        <r>
          <rPr>
            <sz val="9"/>
            <color indexed="81"/>
            <rFont val="Tahoma"/>
            <family val="2"/>
          </rPr>
          <t xml:space="preserve">
1 tornamesa ch
1 libelula m
</t>
        </r>
      </text>
    </comment>
    <comment ref="J124" authorId="0" shapeId="0" xr:uid="{A0599C5A-8E6E-49B5-A543-8F9BEFE16FB1}">
      <text>
        <r>
          <rPr>
            <b/>
            <sz val="9"/>
            <color indexed="81"/>
            <rFont val="Tahoma"/>
            <family val="2"/>
          </rPr>
          <t>Usuario:</t>
        </r>
        <r>
          <rPr>
            <sz val="9"/>
            <color indexed="81"/>
            <rFont val="Tahoma"/>
            <family val="2"/>
          </rPr>
          <t xml:space="preserve">
1 prologo
</t>
        </r>
      </text>
    </comment>
    <comment ref="I125" authorId="0" shapeId="0" xr:uid="{E8EF84D3-D28C-405F-964E-9702F126A317}">
      <text>
        <r>
          <rPr>
            <b/>
            <sz val="9"/>
            <color indexed="81"/>
            <rFont val="Tahoma"/>
            <family val="2"/>
          </rPr>
          <t>Usuario:</t>
        </r>
        <r>
          <rPr>
            <sz val="9"/>
            <color indexed="81"/>
            <rFont val="Tahoma"/>
            <family val="2"/>
          </rPr>
          <t xml:space="preserve">
1 wilborada
1 tornamesa ch
1 circulo A
1 libelula M
</t>
        </r>
      </text>
    </comment>
    <comment ref="I128" authorId="0" shapeId="0" xr:uid="{BDB1F3D4-FADA-4C0B-A0A4-689E697D582A}">
      <text>
        <r>
          <rPr>
            <b/>
            <sz val="9"/>
            <color indexed="81"/>
            <rFont val="Tahoma"/>
            <family val="2"/>
          </rPr>
          <t>Usuario:</t>
        </r>
        <r>
          <rPr>
            <sz val="9"/>
            <color indexed="81"/>
            <rFont val="Tahoma"/>
            <family val="2"/>
          </rPr>
          <t xml:space="preserve">
1 troamesa ch
1 libelula m
</t>
        </r>
      </text>
    </comment>
    <comment ref="I137" authorId="0" shapeId="0" xr:uid="{A5CDA9E8-9C18-4CF8-9A77-3D8C56C2396A}">
      <text>
        <r>
          <rPr>
            <b/>
            <sz val="9"/>
            <color indexed="81"/>
            <rFont val="Tahoma"/>
            <family val="2"/>
          </rPr>
          <t>Usuario:</t>
        </r>
        <r>
          <rPr>
            <sz val="9"/>
            <color indexed="81"/>
            <rFont val="Tahoma"/>
            <family val="2"/>
          </rPr>
          <t xml:space="preserve">
1 tornamesa ch
</t>
        </r>
      </text>
    </comment>
    <comment ref="I142" authorId="0" shapeId="0" xr:uid="{C6152BE8-0861-4561-BF97-90370260EA2F}">
      <text>
        <r>
          <rPr>
            <b/>
            <sz val="9"/>
            <color indexed="81"/>
            <rFont val="Tahoma"/>
            <family val="2"/>
          </rPr>
          <t>Usuario:</t>
        </r>
        <r>
          <rPr>
            <sz val="9"/>
            <color indexed="81"/>
            <rFont val="Tahoma"/>
            <family val="2"/>
          </rPr>
          <t xml:space="preserve">
1 tornamesa ch
</t>
        </r>
      </text>
    </comment>
    <comment ref="I145" authorId="0" shapeId="0" xr:uid="{D520B2AF-BFD2-486C-B4ED-3E768B4F8E23}">
      <text>
        <r>
          <rPr>
            <b/>
            <sz val="9"/>
            <color indexed="81"/>
            <rFont val="Tahoma"/>
            <family val="2"/>
          </rPr>
          <t>Usuario:</t>
        </r>
        <r>
          <rPr>
            <sz val="9"/>
            <color indexed="81"/>
            <rFont val="Tahoma"/>
            <family val="2"/>
          </rPr>
          <t xml:space="preserve">
1 tornamesa ch
1 libelula m
</t>
        </r>
      </text>
    </comment>
    <comment ref="I154" authorId="0" shapeId="0" xr:uid="{7D3B5FE7-9C07-4304-A823-D380871F11AB}">
      <text>
        <r>
          <rPr>
            <b/>
            <sz val="9"/>
            <color indexed="81"/>
            <rFont val="Tahoma"/>
            <family val="2"/>
          </rPr>
          <t>Usuario:</t>
        </r>
        <r>
          <rPr>
            <sz val="9"/>
            <color indexed="81"/>
            <rFont val="Tahoma"/>
            <family val="2"/>
          </rPr>
          <t xml:space="preserve">
1 buscalibre
</t>
        </r>
      </text>
    </comment>
    <comment ref="I164" authorId="0" shapeId="0" xr:uid="{44F7122C-AD73-4FBA-9CD6-BD64BC096F6B}">
      <text>
        <r>
          <rPr>
            <b/>
            <sz val="9"/>
            <color indexed="81"/>
            <rFont val="Tahoma"/>
            <family val="2"/>
          </rPr>
          <t>Usuario:</t>
        </r>
        <r>
          <rPr>
            <sz val="9"/>
            <color indexed="81"/>
            <rFont val="Tahoma"/>
            <family val="2"/>
          </rPr>
          <t xml:space="preserve">
1 trornamesa ch
</t>
        </r>
      </text>
    </comment>
    <comment ref="I169" authorId="0" shapeId="0" xr:uid="{E762D37E-DA4E-4EAD-8FF3-D2DFFE70EABC}">
      <text>
        <r>
          <rPr>
            <b/>
            <sz val="9"/>
            <color indexed="81"/>
            <rFont val="Tahoma"/>
            <family val="2"/>
          </rPr>
          <t>Usuario:</t>
        </r>
        <r>
          <rPr>
            <sz val="9"/>
            <color indexed="81"/>
            <rFont val="Tahoma"/>
            <family val="2"/>
          </rPr>
          <t xml:space="preserve">
1 tornamesa ch
</t>
        </r>
      </text>
    </comment>
    <comment ref="J169" authorId="0" shapeId="0" xr:uid="{D2AAF264-2C4D-4587-8E9E-392D60F3B51C}">
      <text>
        <r>
          <rPr>
            <b/>
            <sz val="9"/>
            <color indexed="81"/>
            <rFont val="Tahoma"/>
            <family val="2"/>
          </rPr>
          <t>Usuario:</t>
        </r>
        <r>
          <rPr>
            <sz val="9"/>
            <color indexed="81"/>
            <rFont val="Tahoma"/>
            <family val="2"/>
          </rPr>
          <t xml:space="preserve">
1 prologo
</t>
        </r>
      </text>
    </comment>
    <comment ref="I171" authorId="0" shapeId="0" xr:uid="{D51E8963-F6B4-4721-84D2-FA2476528583}">
      <text>
        <r>
          <rPr>
            <b/>
            <sz val="9"/>
            <color indexed="81"/>
            <rFont val="Tahoma"/>
            <family val="2"/>
          </rPr>
          <t>Usuario:</t>
        </r>
        <r>
          <rPr>
            <sz val="9"/>
            <color indexed="81"/>
            <rFont val="Tahoma"/>
            <family val="2"/>
          </rPr>
          <t xml:space="preserve">
1 libelula M
</t>
        </r>
      </text>
    </comment>
    <comment ref="I178" authorId="0" shapeId="0" xr:uid="{8BDF8665-8B29-4665-8989-AAE8120F3E45}">
      <text>
        <r>
          <rPr>
            <b/>
            <sz val="9"/>
            <color indexed="81"/>
            <rFont val="Tahoma"/>
            <family val="2"/>
          </rPr>
          <t>Usuario:</t>
        </r>
        <r>
          <rPr>
            <sz val="9"/>
            <color indexed="81"/>
            <rFont val="Tahoma"/>
            <family val="2"/>
          </rPr>
          <t xml:space="preserve">
1 tornamesa ch
</t>
        </r>
      </text>
    </comment>
    <comment ref="I180" authorId="0" shapeId="0" xr:uid="{2DE0DC0A-1D3C-4658-82BF-26800A742447}">
      <text>
        <r>
          <rPr>
            <b/>
            <sz val="9"/>
            <color indexed="81"/>
            <rFont val="Tahoma"/>
            <family val="2"/>
          </rPr>
          <t>Usuario:</t>
        </r>
        <r>
          <rPr>
            <sz val="9"/>
            <color indexed="81"/>
            <rFont val="Tahoma"/>
            <family val="2"/>
          </rPr>
          <t xml:space="preserve">
1 libelula m
</t>
        </r>
      </text>
    </comment>
    <comment ref="J180" authorId="0" shapeId="0" xr:uid="{87044C04-EB78-4A5B-B69C-FCE172CCE2F5}">
      <text>
        <r>
          <rPr>
            <b/>
            <sz val="9"/>
            <color indexed="81"/>
            <rFont val="Tahoma"/>
            <family val="2"/>
          </rPr>
          <t>Usuario:</t>
        </r>
        <r>
          <rPr>
            <sz val="9"/>
            <color indexed="81"/>
            <rFont val="Tahoma"/>
            <family val="2"/>
          </rPr>
          <t xml:space="preserve">
1 era andino
</t>
        </r>
      </text>
    </comment>
    <comment ref="I187" authorId="0" shapeId="0" xr:uid="{DE97E058-DFB2-40BF-91D3-CFC057B471BC}">
      <text>
        <r>
          <rPr>
            <b/>
            <sz val="9"/>
            <color indexed="81"/>
            <rFont val="Tahoma"/>
            <family val="2"/>
          </rPr>
          <t>Usuario:</t>
        </r>
        <r>
          <rPr>
            <sz val="9"/>
            <color indexed="81"/>
            <rFont val="Tahoma"/>
            <family val="2"/>
          </rPr>
          <t xml:space="preserve">
1 buscalibre
</t>
        </r>
      </text>
    </comment>
    <comment ref="I191" authorId="0" shapeId="0" xr:uid="{711FCDE6-E3D2-47F6-BCAF-C99B719605A0}">
      <text>
        <r>
          <rPr>
            <b/>
            <sz val="9"/>
            <color indexed="81"/>
            <rFont val="Tahoma"/>
            <family val="2"/>
          </rPr>
          <t>Usuario:</t>
        </r>
        <r>
          <rPr>
            <sz val="9"/>
            <color indexed="81"/>
            <rFont val="Tahoma"/>
            <family val="2"/>
          </rPr>
          <t xml:space="preserve">
1 wilborada
1 tornamesa ch
1 tango
</t>
        </r>
      </text>
    </comment>
    <comment ref="I192" authorId="0" shapeId="0" xr:uid="{AFC28DC9-A6CB-462C-9263-1AF634DA63AF}">
      <text>
        <r>
          <rPr>
            <b/>
            <sz val="9"/>
            <color indexed="81"/>
            <rFont val="Tahoma"/>
            <family val="2"/>
          </rPr>
          <t>Usuario:</t>
        </r>
        <r>
          <rPr>
            <sz val="9"/>
            <color indexed="81"/>
            <rFont val="Tahoma"/>
            <family val="2"/>
          </rPr>
          <t xml:space="preserve">
1 tornamesa ch
</t>
        </r>
      </text>
    </comment>
    <comment ref="I194" authorId="0" shapeId="0" xr:uid="{9ED4BD97-E5BF-4D5F-8821-79BE81432A68}">
      <text>
        <r>
          <rPr>
            <b/>
            <sz val="9"/>
            <color indexed="81"/>
            <rFont val="Tahoma"/>
            <family val="2"/>
          </rPr>
          <t>Usuario:</t>
        </r>
        <r>
          <rPr>
            <sz val="9"/>
            <color indexed="81"/>
            <rFont val="Tahoma"/>
            <family val="2"/>
          </rPr>
          <t xml:space="preserve">
1 buscalibre
1 circulo A
</t>
        </r>
      </text>
    </comment>
    <comment ref="I195" authorId="0" shapeId="0" xr:uid="{FEC51051-928B-45B0-BFF1-6254142B2707}">
      <text>
        <r>
          <rPr>
            <b/>
            <sz val="9"/>
            <color indexed="81"/>
            <rFont val="Tahoma"/>
            <family val="2"/>
          </rPr>
          <t>Usuario:</t>
        </r>
        <r>
          <rPr>
            <sz val="9"/>
            <color indexed="81"/>
            <rFont val="Tahoma"/>
            <family val="2"/>
          </rPr>
          <t xml:space="preserve">
1 tornamesa ch
</t>
        </r>
      </text>
    </comment>
    <comment ref="I198" authorId="0" shapeId="0" xr:uid="{8282CEAC-E5FD-4413-A1F2-6A0C02AB94D7}">
      <text>
        <r>
          <rPr>
            <b/>
            <sz val="9"/>
            <color indexed="81"/>
            <rFont val="Tahoma"/>
            <family val="2"/>
          </rPr>
          <t>Usuario:</t>
        </r>
        <r>
          <rPr>
            <sz val="9"/>
            <color indexed="81"/>
            <rFont val="Tahoma"/>
            <family val="2"/>
          </rPr>
          <t xml:space="preserve">
1 tornamesa ch
</t>
        </r>
      </text>
    </comment>
    <comment ref="I199" authorId="0" shapeId="0" xr:uid="{7354C58F-176C-4E39-A718-44D52006E7C3}">
      <text>
        <r>
          <rPr>
            <b/>
            <sz val="9"/>
            <color indexed="81"/>
            <rFont val="Tahoma"/>
            <family val="2"/>
          </rPr>
          <t>Usuario:</t>
        </r>
        <r>
          <rPr>
            <sz val="9"/>
            <color indexed="81"/>
            <rFont val="Tahoma"/>
            <family val="2"/>
          </rPr>
          <t xml:space="preserve">
1 Sergio Martinez
</t>
        </r>
      </text>
    </comment>
    <comment ref="I201" authorId="0" shapeId="0" xr:uid="{915AC4DB-D5E7-42B1-ADBF-D5F140676FAC}">
      <text>
        <r>
          <rPr>
            <b/>
            <sz val="9"/>
            <color indexed="81"/>
            <rFont val="Tahoma"/>
            <family val="2"/>
          </rPr>
          <t>Usuario:</t>
        </r>
        <r>
          <rPr>
            <sz val="9"/>
            <color indexed="81"/>
            <rFont val="Tahoma"/>
            <family val="2"/>
          </rPr>
          <t xml:space="preserve">
1 wilborada
1 trornamesa ch
1 libelula M
</t>
        </r>
      </text>
    </comment>
    <comment ref="J205" authorId="0" shapeId="0" xr:uid="{E546B877-93D5-4E70-9A05-FE8A30BAA0A8}">
      <text>
        <r>
          <rPr>
            <b/>
            <sz val="9"/>
            <color indexed="81"/>
            <rFont val="Tahoma"/>
            <family val="2"/>
          </rPr>
          <t>Usuario:</t>
        </r>
        <r>
          <rPr>
            <sz val="9"/>
            <color indexed="81"/>
            <rFont val="Tahoma"/>
            <family val="2"/>
          </rPr>
          <t xml:space="preserve">
1 era andino
</t>
        </r>
      </text>
    </comment>
    <comment ref="I209" authorId="0" shapeId="0" xr:uid="{AD6B91CA-DDB1-4601-AB33-74AF20E573F3}">
      <text>
        <r>
          <rPr>
            <b/>
            <sz val="9"/>
            <color indexed="81"/>
            <rFont val="Tahoma"/>
            <family val="2"/>
          </rPr>
          <t>Usuario:</t>
        </r>
        <r>
          <rPr>
            <sz val="9"/>
            <color indexed="81"/>
            <rFont val="Tahoma"/>
            <family val="2"/>
          </rPr>
          <t xml:space="preserve">
1 libelula M
</t>
        </r>
      </text>
    </comment>
    <comment ref="J209" authorId="0" shapeId="0" xr:uid="{A7229D29-A8C5-4D93-B250-583F6D85E37C}">
      <text>
        <r>
          <rPr>
            <b/>
            <sz val="9"/>
            <color indexed="81"/>
            <rFont val="Tahoma"/>
            <family val="2"/>
          </rPr>
          <t>Usuario:</t>
        </r>
        <r>
          <rPr>
            <sz val="9"/>
            <color indexed="81"/>
            <rFont val="Tahoma"/>
            <family val="2"/>
          </rPr>
          <t xml:space="preserve">
1 era andino
</t>
        </r>
      </text>
    </comment>
    <comment ref="I214" authorId="0" shapeId="0" xr:uid="{C7C810B8-FA34-4E8E-906F-D8AFC46798C9}">
      <text>
        <r>
          <rPr>
            <b/>
            <sz val="9"/>
            <color indexed="81"/>
            <rFont val="Tahoma"/>
            <family val="2"/>
          </rPr>
          <t>Usuario:</t>
        </r>
        <r>
          <rPr>
            <sz val="9"/>
            <color indexed="81"/>
            <rFont val="Tahoma"/>
            <family val="2"/>
          </rPr>
          <t xml:space="preserve">
1 tornamesa ch
1 libelua m
</t>
        </r>
      </text>
    </comment>
    <comment ref="I221" authorId="0" shapeId="0" xr:uid="{DB4C06CA-B635-4E84-B698-B8D02649F2A9}">
      <text>
        <r>
          <rPr>
            <b/>
            <sz val="9"/>
            <color indexed="81"/>
            <rFont val="Tahoma"/>
            <family val="2"/>
          </rPr>
          <t>Usuario:</t>
        </r>
        <r>
          <rPr>
            <sz val="9"/>
            <color indexed="81"/>
            <rFont val="Tahoma"/>
            <family val="2"/>
          </rPr>
          <t xml:space="preserve">
1 tornamesa ch
</t>
        </r>
      </text>
    </comment>
    <comment ref="I223" authorId="0" shapeId="0" xr:uid="{DB4F5E35-608D-41D9-AC19-02343424D64C}">
      <text>
        <r>
          <rPr>
            <b/>
            <sz val="9"/>
            <color indexed="81"/>
            <rFont val="Tahoma"/>
            <family val="2"/>
          </rPr>
          <t>Usuario:</t>
        </r>
        <r>
          <rPr>
            <sz val="9"/>
            <color indexed="81"/>
            <rFont val="Tahoma"/>
            <family val="2"/>
          </rPr>
          <t xml:space="preserve">
1 tornamesa ch
1 libelula m
</t>
        </r>
      </text>
    </comment>
    <comment ref="J223" authorId="0" shapeId="0" xr:uid="{346B9633-BF92-4CBA-B65D-66F9F2B51509}">
      <text>
        <r>
          <rPr>
            <b/>
            <sz val="9"/>
            <color indexed="81"/>
            <rFont val="Tahoma"/>
            <family val="2"/>
          </rPr>
          <t>Usuario:</t>
        </r>
        <r>
          <rPr>
            <sz val="9"/>
            <color indexed="81"/>
            <rFont val="Tahoma"/>
            <family val="2"/>
          </rPr>
          <t xml:space="preserve">
1 wilborada
</t>
        </r>
      </text>
    </comment>
    <comment ref="I226" authorId="0" shapeId="0" xr:uid="{BF23B245-F32C-4C8E-BC85-A58171D65CE5}">
      <text>
        <r>
          <rPr>
            <b/>
            <sz val="9"/>
            <color indexed="81"/>
            <rFont val="Tahoma"/>
            <family val="2"/>
          </rPr>
          <t>Usuario:</t>
        </r>
        <r>
          <rPr>
            <sz val="9"/>
            <color indexed="81"/>
            <rFont val="Tahoma"/>
            <family val="2"/>
          </rPr>
          <t xml:space="preserve">
1 otro idioma
</t>
        </r>
      </text>
    </comment>
    <comment ref="I233" authorId="0" shapeId="0" xr:uid="{5F719479-D2C5-44F4-9990-13F6CF55CECE}">
      <text>
        <r>
          <rPr>
            <b/>
            <sz val="9"/>
            <color indexed="81"/>
            <rFont val="Tahoma"/>
            <family val="2"/>
          </rPr>
          <t>Usuario:</t>
        </r>
        <r>
          <rPr>
            <sz val="9"/>
            <color indexed="81"/>
            <rFont val="Tahoma"/>
            <family val="2"/>
          </rPr>
          <t xml:space="preserve">
1 tornamesa ch
1 libelula M
</t>
        </r>
      </text>
    </comment>
    <comment ref="I236" authorId="0" shapeId="0" xr:uid="{4E0A6674-FF54-43DD-B559-EBFF2E75935B}">
      <text>
        <r>
          <rPr>
            <b/>
            <sz val="9"/>
            <color indexed="81"/>
            <rFont val="Tahoma"/>
            <family val="2"/>
          </rPr>
          <t>Usuario:</t>
        </r>
        <r>
          <rPr>
            <sz val="9"/>
            <color indexed="81"/>
            <rFont val="Tahoma"/>
            <family val="2"/>
          </rPr>
          <t xml:space="preserve">
1 tornamesa ch
</t>
        </r>
      </text>
    </comment>
    <comment ref="I238" authorId="0" shapeId="0" xr:uid="{165653B8-86F0-45CA-ADF1-04097394F36C}">
      <text>
        <r>
          <rPr>
            <b/>
            <sz val="9"/>
            <color indexed="81"/>
            <rFont val="Tahoma"/>
            <family val="2"/>
          </rPr>
          <t>Usuario:</t>
        </r>
        <r>
          <rPr>
            <sz val="9"/>
            <color indexed="81"/>
            <rFont val="Tahoma"/>
            <family val="2"/>
          </rPr>
          <t xml:space="preserve">
1 tornamesa ch
1 rangel
</t>
        </r>
      </text>
    </comment>
    <comment ref="I239" authorId="0" shapeId="0" xr:uid="{D463238F-1DB9-4CE0-BBB1-A4450FC98312}">
      <text>
        <r>
          <rPr>
            <b/>
            <sz val="9"/>
            <color indexed="81"/>
            <rFont val="Tahoma"/>
            <family val="2"/>
          </rPr>
          <t>Usuario:</t>
        </r>
        <r>
          <rPr>
            <sz val="9"/>
            <color indexed="81"/>
            <rFont val="Tahoma"/>
            <family val="2"/>
          </rPr>
          <t xml:space="preserve">
1 libelula M
</t>
        </r>
      </text>
    </comment>
    <comment ref="I248" authorId="0" shapeId="0" xr:uid="{67A0366A-F156-4FDC-9AC2-E040E4B54E6F}">
      <text>
        <r>
          <rPr>
            <b/>
            <sz val="9"/>
            <color indexed="81"/>
            <rFont val="Tahoma"/>
            <family val="2"/>
          </rPr>
          <t>Usuario:</t>
        </r>
        <r>
          <rPr>
            <sz val="9"/>
            <color indexed="81"/>
            <rFont val="Tahoma"/>
            <family val="2"/>
          </rPr>
          <t xml:space="preserve">
1 tornamesa ch
1 libelula m
</t>
        </r>
      </text>
    </comment>
    <comment ref="J248" authorId="0" shapeId="0" xr:uid="{37087C7A-BB43-4AA8-8E7A-35EC7C140659}">
      <text>
        <r>
          <rPr>
            <b/>
            <sz val="9"/>
            <color indexed="81"/>
            <rFont val="Tahoma"/>
            <family val="2"/>
          </rPr>
          <t>Usuario:</t>
        </r>
        <r>
          <rPr>
            <sz val="9"/>
            <color indexed="81"/>
            <rFont val="Tahoma"/>
            <family val="2"/>
          </rPr>
          <t xml:space="preserve">
1 lerner
</t>
        </r>
      </text>
    </comment>
    <comment ref="I251" authorId="0" shapeId="0" xr:uid="{C8EA21A6-61E0-488D-A3CE-65ED6E1317DE}">
      <text>
        <r>
          <rPr>
            <b/>
            <sz val="9"/>
            <color indexed="81"/>
            <rFont val="Tahoma"/>
            <family val="2"/>
          </rPr>
          <t>Usuario:</t>
        </r>
        <r>
          <rPr>
            <sz val="9"/>
            <color indexed="81"/>
            <rFont val="Tahoma"/>
            <family val="2"/>
          </rPr>
          <t xml:space="preserve">
1 tornamesa ch
</t>
        </r>
      </text>
    </comment>
    <comment ref="I252" authorId="0" shapeId="0" xr:uid="{9BBCDB78-0295-4D55-BDD1-0D97C57F971C}">
      <text>
        <r>
          <rPr>
            <b/>
            <sz val="9"/>
            <color indexed="81"/>
            <rFont val="Tahoma"/>
            <family val="2"/>
          </rPr>
          <t>Usuario:</t>
        </r>
        <r>
          <rPr>
            <sz val="9"/>
            <color indexed="81"/>
            <rFont val="Tahoma"/>
            <family val="2"/>
          </rPr>
          <t xml:space="preserve">
1 tornamesa ch
</t>
        </r>
      </text>
    </comment>
    <comment ref="I257" authorId="0" shapeId="0" xr:uid="{C400DD23-3650-4ED4-89B5-AFFE8B15D3F6}">
      <text>
        <r>
          <rPr>
            <b/>
            <sz val="9"/>
            <color indexed="81"/>
            <rFont val="Tahoma"/>
            <family val="2"/>
          </rPr>
          <t>Usuario:</t>
        </r>
        <r>
          <rPr>
            <sz val="9"/>
            <color indexed="81"/>
            <rFont val="Tahoma"/>
            <family val="2"/>
          </rPr>
          <t xml:space="preserve">
1 wilborada
1 acontista
</t>
        </r>
      </text>
    </comment>
    <comment ref="I262" authorId="0" shapeId="0" xr:uid="{FE62C25D-2060-4263-8D5E-0920472886C1}">
      <text>
        <r>
          <rPr>
            <b/>
            <sz val="9"/>
            <color indexed="81"/>
            <rFont val="Tahoma"/>
            <family val="2"/>
          </rPr>
          <t>Usuario:</t>
        </r>
        <r>
          <rPr>
            <sz val="9"/>
            <color indexed="81"/>
            <rFont val="Tahoma"/>
            <family val="2"/>
          </rPr>
          <t xml:space="preserve">
1 tornamesa
1 libelula m
</t>
        </r>
      </text>
    </comment>
    <comment ref="J262" authorId="0" shapeId="0" xr:uid="{35993A9F-E604-4D02-ADCF-B324E1AD7452}">
      <text>
        <r>
          <rPr>
            <b/>
            <sz val="9"/>
            <color indexed="81"/>
            <rFont val="Tahoma"/>
            <family val="2"/>
          </rPr>
          <t>Usuario:</t>
        </r>
        <r>
          <rPr>
            <sz val="9"/>
            <color indexed="81"/>
            <rFont val="Tahoma"/>
            <family val="2"/>
          </rPr>
          <t xml:space="preserve">
1 lerner
</t>
        </r>
      </text>
    </comment>
    <comment ref="I265" authorId="0" shapeId="0" xr:uid="{CB50C03E-7880-417D-8A45-8C1C2C64A7F2}">
      <text>
        <r>
          <rPr>
            <b/>
            <sz val="9"/>
            <color indexed="81"/>
            <rFont val="Tahoma"/>
            <family val="2"/>
          </rPr>
          <t>Usuario:</t>
        </r>
        <r>
          <rPr>
            <sz val="9"/>
            <color indexed="81"/>
            <rFont val="Tahoma"/>
            <family val="2"/>
          </rPr>
          <t xml:space="preserve">
1 libelula M
</t>
        </r>
      </text>
    </comment>
    <comment ref="I282" authorId="0" shapeId="0" xr:uid="{97A4C3F2-AC79-45D3-A3A6-F97F5DDDE3CB}">
      <text>
        <r>
          <rPr>
            <b/>
            <sz val="9"/>
            <color indexed="81"/>
            <rFont val="Tahoma"/>
            <family val="2"/>
          </rPr>
          <t>Usuario:</t>
        </r>
        <r>
          <rPr>
            <sz val="9"/>
            <color indexed="81"/>
            <rFont val="Tahoma"/>
            <family val="2"/>
          </rPr>
          <t xml:space="preserve">
1 buscalibre
</t>
        </r>
      </text>
    </comment>
    <comment ref="J282" authorId="0" shapeId="0" xr:uid="{C202B49C-D464-4C2A-917D-A7D58604146A}">
      <text>
        <r>
          <rPr>
            <b/>
            <sz val="9"/>
            <color indexed="81"/>
            <rFont val="Tahoma"/>
            <family val="2"/>
          </rPr>
          <t>Usuario:</t>
        </r>
        <r>
          <rPr>
            <sz val="9"/>
            <color indexed="81"/>
            <rFont val="Tahoma"/>
            <family val="2"/>
          </rPr>
          <t xml:space="preserve">
1 tango
</t>
        </r>
      </text>
    </comment>
    <comment ref="I285" authorId="0" shapeId="0" xr:uid="{7CF6B1E4-C4D5-4C2F-8DA3-B5A676B3DB24}">
      <text>
        <r>
          <rPr>
            <b/>
            <sz val="9"/>
            <color indexed="81"/>
            <rFont val="Tahoma"/>
            <family val="2"/>
          </rPr>
          <t>Usuario:</t>
        </r>
        <r>
          <rPr>
            <sz val="9"/>
            <color indexed="81"/>
            <rFont val="Tahoma"/>
            <family val="2"/>
          </rPr>
          <t xml:space="preserve">
1 buscalibre
</t>
        </r>
      </text>
    </comment>
    <comment ref="I286" authorId="0" shapeId="0" xr:uid="{C9A6C4BC-99E0-4A33-B5FC-CB00690E525C}">
      <text>
        <r>
          <rPr>
            <b/>
            <sz val="9"/>
            <color indexed="81"/>
            <rFont val="Tahoma"/>
            <family val="2"/>
          </rPr>
          <t>Usuario:</t>
        </r>
        <r>
          <rPr>
            <sz val="9"/>
            <color indexed="81"/>
            <rFont val="Tahoma"/>
            <family val="2"/>
          </rPr>
          <t xml:space="preserve">
1 tornamesa ch
</t>
        </r>
      </text>
    </comment>
    <comment ref="I289" authorId="0" shapeId="0" xr:uid="{EF174CF9-C93D-4FFB-AF5F-103C331C8813}">
      <text>
        <r>
          <rPr>
            <b/>
            <sz val="9"/>
            <color indexed="81"/>
            <rFont val="Tahoma"/>
            <family val="2"/>
          </rPr>
          <t>Usuario:</t>
        </r>
        <r>
          <rPr>
            <sz val="9"/>
            <color indexed="81"/>
            <rFont val="Tahoma"/>
            <family val="2"/>
          </rPr>
          <t xml:space="preserve">
1 tornamesa ch
1 libelula m
</t>
        </r>
      </text>
    </comment>
    <comment ref="I300" authorId="0" shapeId="0" xr:uid="{3E80D6E9-D734-4101-BAFC-DB30C09BE929}">
      <text>
        <r>
          <rPr>
            <b/>
            <sz val="9"/>
            <color indexed="81"/>
            <rFont val="Tahoma"/>
            <family val="2"/>
          </rPr>
          <t>Usuario:</t>
        </r>
        <r>
          <rPr>
            <sz val="9"/>
            <color indexed="81"/>
            <rFont val="Tahoma"/>
            <family val="2"/>
          </rPr>
          <t xml:space="preserve">
1 tornamesa ch
</t>
        </r>
      </text>
    </comment>
    <comment ref="I307" authorId="0" shapeId="0" xr:uid="{643CDAA1-433E-43B4-9EB5-3EBB81A22F6A}">
      <text>
        <r>
          <rPr>
            <b/>
            <sz val="9"/>
            <color indexed="81"/>
            <rFont val="Tahoma"/>
            <family val="2"/>
          </rPr>
          <t>Usuario:</t>
        </r>
        <r>
          <rPr>
            <sz val="9"/>
            <color indexed="81"/>
            <rFont val="Tahoma"/>
            <family val="2"/>
          </rPr>
          <t xml:space="preserve">
1 libelula M
</t>
        </r>
      </text>
    </comment>
    <comment ref="I315" authorId="0" shapeId="0" xr:uid="{31974377-13A2-4C19-BC6A-3A3BFAB05092}">
      <text>
        <r>
          <rPr>
            <b/>
            <sz val="9"/>
            <color indexed="81"/>
            <rFont val="Tahoma"/>
            <family val="2"/>
          </rPr>
          <t>Usuario:</t>
        </r>
        <r>
          <rPr>
            <sz val="9"/>
            <color indexed="81"/>
            <rFont val="Tahoma"/>
            <family val="2"/>
          </rPr>
          <t xml:space="preserve">
1 libelula m
</t>
        </r>
      </text>
    </comment>
    <comment ref="I316" authorId="0" shapeId="0" xr:uid="{6D3C1C54-A329-4F8F-B9E0-2C16383C4EF2}">
      <text>
        <r>
          <rPr>
            <b/>
            <sz val="9"/>
            <color indexed="81"/>
            <rFont val="Tahoma"/>
            <family val="2"/>
          </rPr>
          <t>Usuario:</t>
        </r>
        <r>
          <rPr>
            <sz val="9"/>
            <color indexed="81"/>
            <rFont val="Tahoma"/>
            <family val="2"/>
          </rPr>
          <t xml:space="preserve">
1 tornamesa ch
</t>
        </r>
      </text>
    </comment>
    <comment ref="I317" authorId="0" shapeId="0" xr:uid="{F3EAE549-1471-4D84-AAB6-54FB588A9692}">
      <text>
        <r>
          <rPr>
            <b/>
            <sz val="9"/>
            <color indexed="81"/>
            <rFont val="Tahoma"/>
            <family val="2"/>
          </rPr>
          <t>Usuario:</t>
        </r>
        <r>
          <rPr>
            <sz val="9"/>
            <color indexed="81"/>
            <rFont val="Tahoma"/>
            <family val="2"/>
          </rPr>
          <t xml:space="preserve">
1 libelula M
</t>
        </r>
      </text>
    </comment>
    <comment ref="I324" authorId="0" shapeId="0" xr:uid="{0EC0D8FD-66C1-40BD-AB95-02C8F1C22F55}">
      <text>
        <r>
          <rPr>
            <b/>
            <sz val="9"/>
            <color indexed="81"/>
            <rFont val="Tahoma"/>
            <family val="2"/>
          </rPr>
          <t>Usuario:</t>
        </r>
        <r>
          <rPr>
            <sz val="9"/>
            <color indexed="81"/>
            <rFont val="Tahoma"/>
            <family val="2"/>
          </rPr>
          <t xml:space="preserve">
1 buscalibre
</t>
        </r>
      </text>
    </comment>
    <comment ref="I326" authorId="0" shapeId="0" xr:uid="{AB38F7D8-142B-4FE4-B452-28C5E6206899}">
      <text>
        <r>
          <rPr>
            <b/>
            <sz val="9"/>
            <color indexed="81"/>
            <rFont val="Tahoma"/>
            <family val="2"/>
          </rPr>
          <t>Usuario:</t>
        </r>
        <r>
          <rPr>
            <sz val="9"/>
            <color indexed="81"/>
            <rFont val="Tahoma"/>
            <family val="2"/>
          </rPr>
          <t xml:space="preserve">
1 buscalibre
</t>
        </r>
      </text>
    </comment>
    <comment ref="I327" authorId="0" shapeId="0" xr:uid="{6020FA4A-0777-4704-BF9C-216D380BA2D0}">
      <text>
        <r>
          <rPr>
            <b/>
            <sz val="9"/>
            <color indexed="81"/>
            <rFont val="Tahoma"/>
            <family val="2"/>
          </rPr>
          <t>Usuario:</t>
        </r>
        <r>
          <rPr>
            <sz val="9"/>
            <color indexed="81"/>
            <rFont val="Tahoma"/>
            <family val="2"/>
          </rPr>
          <t xml:space="preserve">
1 acontista
</t>
        </r>
      </text>
    </comment>
    <comment ref="I329" authorId="0" shapeId="0" xr:uid="{FD69ECE4-17B8-427E-8B98-5116E71D305E}">
      <text>
        <r>
          <rPr>
            <b/>
            <sz val="9"/>
            <color indexed="81"/>
            <rFont val="Tahoma"/>
            <family val="2"/>
          </rPr>
          <t>Usuario:</t>
        </r>
        <r>
          <rPr>
            <sz val="9"/>
            <color indexed="81"/>
            <rFont val="Tahoma"/>
            <family val="2"/>
          </rPr>
          <t xml:space="preserve">
1 buscalibre
1 tornamesa ch
</t>
        </r>
      </text>
    </comment>
    <comment ref="I340" authorId="0" shapeId="0" xr:uid="{A96FFA2C-3C72-4421-8B01-FEDA2E68735B}">
      <text>
        <r>
          <rPr>
            <b/>
            <sz val="9"/>
            <color indexed="81"/>
            <rFont val="Tahoma"/>
            <family val="2"/>
          </rPr>
          <t>Usuario:</t>
        </r>
        <r>
          <rPr>
            <sz val="9"/>
            <color indexed="81"/>
            <rFont val="Tahoma"/>
            <family val="2"/>
          </rPr>
          <t xml:space="preserve">
1 libelula m
</t>
        </r>
      </text>
    </comment>
    <comment ref="I349" authorId="0" shapeId="0" xr:uid="{69F1CA63-3C2F-4504-8E88-787EC055615F}">
      <text>
        <r>
          <rPr>
            <b/>
            <sz val="9"/>
            <color indexed="81"/>
            <rFont val="Tahoma"/>
            <family val="2"/>
          </rPr>
          <t>Usuario:</t>
        </r>
        <r>
          <rPr>
            <sz val="9"/>
            <color indexed="81"/>
            <rFont val="Tahoma"/>
            <family val="2"/>
          </rPr>
          <t xml:space="preserve">
1 libelula m
</t>
        </r>
      </text>
    </comment>
    <comment ref="I352" authorId="0" shapeId="0" xr:uid="{B96A849A-AC70-4651-B36D-6C7E73E2D587}">
      <text>
        <r>
          <rPr>
            <b/>
            <sz val="9"/>
            <color indexed="81"/>
            <rFont val="Tahoma"/>
            <family val="2"/>
          </rPr>
          <t>Usuario:</t>
        </r>
        <r>
          <rPr>
            <sz val="9"/>
            <color indexed="81"/>
            <rFont val="Tahoma"/>
            <family val="2"/>
          </rPr>
          <t xml:space="preserve">
1 tornamesa ch
1 circulo A
</t>
        </r>
      </text>
    </comment>
    <comment ref="I354" authorId="0" shapeId="0" xr:uid="{3B74F47F-3570-40BE-89D8-8B200FEE81DF}">
      <text>
        <r>
          <rPr>
            <b/>
            <sz val="9"/>
            <color indexed="81"/>
            <rFont val="Tahoma"/>
            <family val="2"/>
          </rPr>
          <t>Usuario:</t>
        </r>
        <r>
          <rPr>
            <sz val="9"/>
            <color indexed="81"/>
            <rFont val="Tahoma"/>
            <family val="2"/>
          </rPr>
          <t xml:space="preserve">
1 buscalibre
</t>
        </r>
      </text>
    </comment>
    <comment ref="I358" authorId="0" shapeId="0" xr:uid="{97374ADF-FB1D-4C29-96CE-3CFA9E4C2C5C}">
      <text>
        <r>
          <rPr>
            <b/>
            <sz val="9"/>
            <color indexed="81"/>
            <rFont val="Tahoma"/>
            <family val="2"/>
          </rPr>
          <t>Usuario:</t>
        </r>
        <r>
          <rPr>
            <sz val="9"/>
            <color indexed="81"/>
            <rFont val="Tahoma"/>
            <family val="2"/>
          </rPr>
          <t xml:space="preserve">
1 buscalibre
1 libelula m
</t>
        </r>
      </text>
    </comment>
    <comment ref="J358" authorId="0" shapeId="0" xr:uid="{1DBDEC56-7F4A-4E40-97CC-2D1B7004880C}">
      <text>
        <r>
          <rPr>
            <b/>
            <sz val="9"/>
            <color indexed="81"/>
            <rFont val="Tahoma"/>
            <family val="2"/>
          </rPr>
          <t>Usuario:</t>
        </r>
        <r>
          <rPr>
            <sz val="9"/>
            <color indexed="81"/>
            <rFont val="Tahoma"/>
            <family val="2"/>
          </rPr>
          <t xml:space="preserve">
1 prologo
</t>
        </r>
      </text>
    </comment>
    <comment ref="I379" authorId="0" shapeId="0" xr:uid="{8691EDD8-8A27-451B-8302-6E2D28D3B379}">
      <text>
        <r>
          <rPr>
            <b/>
            <sz val="9"/>
            <color indexed="81"/>
            <rFont val="Tahoma"/>
            <family val="2"/>
          </rPr>
          <t>Usuario:</t>
        </r>
        <r>
          <rPr>
            <sz val="9"/>
            <color indexed="81"/>
            <rFont val="Tahoma"/>
            <family val="2"/>
          </rPr>
          <t xml:space="preserve">
1 buscalibre
1 buscalibre
1 buscalibre
</t>
        </r>
      </text>
    </comment>
    <comment ref="J379" authorId="0" shapeId="0" xr:uid="{B6FE258B-F011-4CFE-93A9-294F7908B521}">
      <text>
        <r>
          <rPr>
            <b/>
            <sz val="9"/>
            <color indexed="81"/>
            <rFont val="Tahoma"/>
            <family val="2"/>
          </rPr>
          <t>Usuario:</t>
        </r>
        <r>
          <rPr>
            <sz val="9"/>
            <color indexed="81"/>
            <rFont val="Tahoma"/>
            <family val="2"/>
          </rPr>
          <t xml:space="preserve">
1 prosa
</t>
        </r>
      </text>
    </comment>
    <comment ref="I393" authorId="0" shapeId="0" xr:uid="{5EA64D68-8F5B-4FC4-AD8B-85E9757B9232}">
      <text>
        <r>
          <rPr>
            <b/>
            <sz val="9"/>
            <color indexed="81"/>
            <rFont val="Tahoma"/>
            <family val="2"/>
          </rPr>
          <t>Usuario:</t>
        </r>
        <r>
          <rPr>
            <sz val="9"/>
            <color indexed="81"/>
            <rFont val="Tahoma"/>
            <family val="2"/>
          </rPr>
          <t xml:space="preserve">
1 buscalibre
</t>
        </r>
      </text>
    </comment>
    <comment ref="I398" authorId="0" shapeId="0" xr:uid="{7CCA7554-F311-4162-834F-CF85719A2B3B}">
      <text>
        <r>
          <rPr>
            <b/>
            <sz val="9"/>
            <color indexed="81"/>
            <rFont val="Tahoma"/>
            <family val="2"/>
          </rPr>
          <t>Usuario:</t>
        </r>
        <r>
          <rPr>
            <sz val="9"/>
            <color indexed="81"/>
            <rFont val="Tahoma"/>
            <family val="2"/>
          </rPr>
          <t xml:space="preserve">
1 wilborada
1 buscalibre
</t>
        </r>
      </text>
    </comment>
    <comment ref="I402" authorId="0" shapeId="0" xr:uid="{FA1C36FD-C802-4F15-B114-AC0A9712D7E7}">
      <text>
        <r>
          <rPr>
            <b/>
            <sz val="9"/>
            <color indexed="81"/>
            <rFont val="Tahoma"/>
            <family val="2"/>
          </rPr>
          <t>Usuario:</t>
        </r>
        <r>
          <rPr>
            <sz val="9"/>
            <color indexed="81"/>
            <rFont val="Tahoma"/>
            <family val="2"/>
          </rPr>
          <t xml:space="preserve">
1 libelula M
</t>
        </r>
      </text>
    </comment>
    <comment ref="I407" authorId="0" shapeId="0" xr:uid="{64A27F6A-B98B-4CAF-9D69-56354F1D6FE9}">
      <text>
        <r>
          <rPr>
            <b/>
            <sz val="9"/>
            <color indexed="81"/>
            <rFont val="Tahoma"/>
            <family val="2"/>
          </rPr>
          <t>Usuario:</t>
        </r>
        <r>
          <rPr>
            <sz val="9"/>
            <color indexed="81"/>
            <rFont val="Tahoma"/>
            <family val="2"/>
          </rPr>
          <t xml:space="preserve">
1 wilborada
1 libelula M
</t>
        </r>
      </text>
    </comment>
    <comment ref="I422" authorId="0" shapeId="0" xr:uid="{8D54B9DF-D92E-4850-BE06-DB4A28E39CE0}">
      <text>
        <r>
          <rPr>
            <b/>
            <sz val="9"/>
            <color indexed="81"/>
            <rFont val="Tahoma"/>
            <family val="2"/>
          </rPr>
          <t>Usuario:</t>
        </r>
        <r>
          <rPr>
            <sz val="9"/>
            <color indexed="81"/>
            <rFont val="Tahoma"/>
            <family val="2"/>
          </rPr>
          <t xml:space="preserve">
1 tornamesa ch
</t>
        </r>
      </text>
    </comment>
    <comment ref="I426" authorId="0" shapeId="0" xr:uid="{6D786836-45BD-47F4-A880-7150FD5A78A7}">
      <text>
        <r>
          <rPr>
            <b/>
            <sz val="9"/>
            <color indexed="81"/>
            <rFont val="Tahoma"/>
            <family val="2"/>
          </rPr>
          <t>Usuario:</t>
        </r>
        <r>
          <rPr>
            <sz val="9"/>
            <color indexed="81"/>
            <rFont val="Tahoma"/>
            <family val="2"/>
          </rPr>
          <t xml:space="preserve">
1 tornaesa ch
1 libelula M
</t>
        </r>
      </text>
    </comment>
    <comment ref="I434" authorId="0" shapeId="0" xr:uid="{0A173E62-D955-4CC3-94A9-430C56247F3A}">
      <text>
        <r>
          <rPr>
            <b/>
            <sz val="9"/>
            <color indexed="81"/>
            <rFont val="Tahoma"/>
            <family val="2"/>
          </rPr>
          <t>Usuario:</t>
        </r>
        <r>
          <rPr>
            <sz val="9"/>
            <color indexed="81"/>
            <rFont val="Tahoma"/>
            <family val="2"/>
          </rPr>
          <t xml:space="preserve">
1 libelula m
</t>
        </r>
      </text>
    </comment>
    <comment ref="I442" authorId="0" shapeId="0" xr:uid="{08A43D6E-B9AC-441B-84B1-BC26C4F9F5B9}">
      <text>
        <r>
          <rPr>
            <b/>
            <sz val="9"/>
            <color indexed="81"/>
            <rFont val="Tahoma"/>
            <family val="2"/>
          </rPr>
          <t>Usuario:</t>
        </r>
        <r>
          <rPr>
            <sz val="9"/>
            <color indexed="81"/>
            <rFont val="Tahoma"/>
            <family val="2"/>
          </rPr>
          <t xml:space="preserve">
1 libelula M
</t>
        </r>
      </text>
    </comment>
    <comment ref="I447" authorId="0" shapeId="0" xr:uid="{B1B3F0FB-2D0B-4577-9C35-37D2B4F141EC}">
      <text>
        <r>
          <rPr>
            <b/>
            <sz val="9"/>
            <color indexed="81"/>
            <rFont val="Tahoma"/>
            <family val="2"/>
          </rPr>
          <t>Usuario:</t>
        </r>
        <r>
          <rPr>
            <sz val="9"/>
            <color indexed="81"/>
            <rFont val="Tahoma"/>
            <family val="2"/>
          </rPr>
          <t xml:space="preserve">
1 rangel</t>
        </r>
      </text>
    </comment>
    <comment ref="I448" authorId="0" shapeId="0" xr:uid="{10485802-3A3B-4A0E-9681-004698D1030C}">
      <text>
        <r>
          <rPr>
            <b/>
            <sz val="9"/>
            <color indexed="81"/>
            <rFont val="Tahoma"/>
            <family val="2"/>
          </rPr>
          <t>Usuario:</t>
        </r>
        <r>
          <rPr>
            <sz val="9"/>
            <color indexed="81"/>
            <rFont val="Tahoma"/>
            <family val="2"/>
          </rPr>
          <t xml:space="preserve">
1 tornamesa ch
</t>
        </r>
      </text>
    </comment>
    <comment ref="I452" authorId="1" shapeId="0" xr:uid="{C48AECFB-4E26-7D4F-9858-6ED33036463E}">
      <text>
        <r>
          <rPr>
            <b/>
            <sz val="10"/>
            <color rgb="FF000000"/>
            <rFont val="Tahoma"/>
            <family val="2"/>
          </rPr>
          <t>Oscar Tinjacá Reyes:</t>
        </r>
        <r>
          <rPr>
            <sz val="10"/>
            <color rgb="FF000000"/>
            <rFont val="Tahoma"/>
            <family val="2"/>
          </rPr>
          <t xml:space="preserve">
</t>
        </r>
        <r>
          <rPr>
            <sz val="10"/>
            <color rgb="FF000000"/>
            <rFont val="Tahoma"/>
            <family val="2"/>
          </rPr>
          <t xml:space="preserve">1 buscalibre
</t>
        </r>
      </text>
    </comment>
    <comment ref="I454" authorId="0" shapeId="0" xr:uid="{20E0DEB7-F086-4BB3-B375-FCFD3075ECC5}">
      <text>
        <r>
          <rPr>
            <b/>
            <sz val="9"/>
            <color indexed="81"/>
            <rFont val="Tahoma"/>
            <family val="2"/>
          </rPr>
          <t>Usuario:</t>
        </r>
        <r>
          <rPr>
            <sz val="9"/>
            <color indexed="81"/>
            <rFont val="Tahoma"/>
            <family val="2"/>
          </rPr>
          <t xml:space="preserve">
1 buscalibre
</t>
        </r>
      </text>
    </comment>
    <comment ref="J467" authorId="0" shapeId="0" xr:uid="{795C3BC4-D033-45DC-8425-DB6517B1DE04}">
      <text>
        <r>
          <rPr>
            <b/>
            <sz val="9"/>
            <color indexed="81"/>
            <rFont val="Tahoma"/>
            <family val="2"/>
          </rPr>
          <t>Usuario:</t>
        </r>
        <r>
          <rPr>
            <sz val="9"/>
            <color indexed="81"/>
            <rFont val="Tahoma"/>
            <family val="2"/>
          </rPr>
          <t xml:space="preserve">
1 licenciado
</t>
        </r>
      </text>
    </comment>
    <comment ref="I469" authorId="0" shapeId="0" xr:uid="{6D0FFD42-2EF4-4A02-BA50-1053EBDEA88C}">
      <text>
        <r>
          <rPr>
            <b/>
            <sz val="9"/>
            <color indexed="81"/>
            <rFont val="Tahoma"/>
            <family val="2"/>
          </rPr>
          <t>Usuario:</t>
        </r>
        <r>
          <rPr>
            <sz val="9"/>
            <color indexed="81"/>
            <rFont val="Tahoma"/>
            <family val="2"/>
          </rPr>
          <t xml:space="preserve">
1 tornamesa ch
1 bukz bta
</t>
        </r>
      </text>
    </comment>
    <comment ref="I470" authorId="0" shapeId="0" xr:uid="{A3874CD0-D160-4610-8B41-49365070162C}">
      <text>
        <r>
          <rPr>
            <b/>
            <sz val="9"/>
            <color indexed="81"/>
            <rFont val="Tahoma"/>
            <family val="2"/>
          </rPr>
          <t>Usuario:</t>
        </r>
        <r>
          <rPr>
            <sz val="9"/>
            <color indexed="81"/>
            <rFont val="Tahoma"/>
            <family val="2"/>
          </rPr>
          <t xml:space="preserve">
1 tornamesa ch
1 buscalibre
1 libelula m
</t>
        </r>
      </text>
    </comment>
    <comment ref="J470" authorId="0" shapeId="0" xr:uid="{33B1EFEB-0028-44CB-8F74-C337CD9B1E9E}">
      <text>
        <r>
          <rPr>
            <b/>
            <sz val="9"/>
            <color indexed="81"/>
            <rFont val="Tahoma"/>
            <family val="2"/>
          </rPr>
          <t>Usuario:</t>
        </r>
        <r>
          <rPr>
            <sz val="9"/>
            <color indexed="81"/>
            <rFont val="Tahoma"/>
            <family val="2"/>
          </rPr>
          <t xml:space="preserve">
1 andino
1 era andino
</t>
        </r>
      </text>
    </comment>
    <comment ref="I472" authorId="0" shapeId="0" xr:uid="{5BBE97F2-EDA2-4F54-B688-D689FD7883DC}">
      <text>
        <r>
          <rPr>
            <b/>
            <sz val="9"/>
            <color indexed="81"/>
            <rFont val="Tahoma"/>
            <family val="2"/>
          </rPr>
          <t>Usuario:</t>
        </r>
        <r>
          <rPr>
            <sz val="9"/>
            <color indexed="81"/>
            <rFont val="Tahoma"/>
            <family val="2"/>
          </rPr>
          <t xml:space="preserve">
1 tornamesa ch
1 buscalibre
1 buscalibre
</t>
        </r>
      </text>
    </comment>
    <comment ref="J472" authorId="0" shapeId="0" xr:uid="{78110053-4191-44CF-9F3C-D9E25162ECD9}">
      <text>
        <r>
          <rPr>
            <b/>
            <sz val="9"/>
            <color indexed="81"/>
            <rFont val="Tahoma"/>
            <family val="2"/>
          </rPr>
          <t>Usuario:</t>
        </r>
        <r>
          <rPr>
            <sz val="9"/>
            <color indexed="81"/>
            <rFont val="Tahoma"/>
            <family val="2"/>
          </rPr>
          <t xml:space="preserve">
1 prologo
</t>
        </r>
      </text>
    </comment>
    <comment ref="I473" authorId="0" shapeId="0" xr:uid="{CF94B865-BA2D-44F5-A497-F8475B76631A}">
      <text>
        <r>
          <rPr>
            <b/>
            <sz val="9"/>
            <color indexed="81"/>
            <rFont val="Tahoma"/>
            <family val="2"/>
          </rPr>
          <t>Usuario:</t>
        </r>
        <r>
          <rPr>
            <sz val="9"/>
            <color indexed="81"/>
            <rFont val="Tahoma"/>
            <family val="2"/>
          </rPr>
          <t xml:space="preserve">
1 tornamesa ch
1 libelula m
</t>
        </r>
      </text>
    </comment>
    <comment ref="I476" authorId="0" shapeId="0" xr:uid="{A05A7028-F0BA-4A82-8329-3DAB5F9E3EAB}">
      <text>
        <r>
          <rPr>
            <b/>
            <sz val="9"/>
            <color indexed="81"/>
            <rFont val="Tahoma"/>
            <family val="2"/>
          </rPr>
          <t>Usuario:</t>
        </r>
        <r>
          <rPr>
            <sz val="9"/>
            <color indexed="81"/>
            <rFont val="Tahoma"/>
            <family val="2"/>
          </rPr>
          <t xml:space="preserve">
1 wilborada
1 tornamesa ch
2 bukz med
1 buscalibre
1 av chile
1 libelula m
</t>
        </r>
      </text>
    </comment>
    <comment ref="I477" authorId="0" shapeId="0" xr:uid="{C7E9CADE-6EB9-4C58-8228-BD198E944C9D}">
      <text>
        <r>
          <rPr>
            <b/>
            <sz val="9"/>
            <color indexed="81"/>
            <rFont val="Tahoma"/>
            <family val="2"/>
          </rPr>
          <t>Usuario:</t>
        </r>
        <r>
          <rPr>
            <sz val="9"/>
            <color indexed="81"/>
            <rFont val="Tahoma"/>
            <family val="2"/>
          </rPr>
          <t xml:space="preserve">
1 tornames ch
</t>
        </r>
      </text>
    </comment>
    <comment ref="I486" authorId="0" shapeId="0" xr:uid="{5BA8A466-C249-4CD1-A8E5-7BFA891AF048}">
      <text>
        <r>
          <rPr>
            <b/>
            <sz val="9"/>
            <color indexed="81"/>
            <rFont val="Tahoma"/>
            <family val="2"/>
          </rPr>
          <t>Usuario:</t>
        </r>
        <r>
          <rPr>
            <sz val="9"/>
            <color indexed="81"/>
            <rFont val="Tahoma"/>
            <family val="2"/>
          </rPr>
          <t xml:space="preserve">
1 buscalibre
</t>
        </r>
      </text>
    </comment>
    <comment ref="I490" authorId="0" shapeId="0" xr:uid="{F34E1680-D7B1-4285-8209-26750DE71B59}">
      <text>
        <r>
          <rPr>
            <b/>
            <sz val="9"/>
            <color indexed="81"/>
            <rFont val="Tahoma"/>
            <family val="2"/>
          </rPr>
          <t>Usuario:</t>
        </r>
        <r>
          <rPr>
            <sz val="9"/>
            <color indexed="81"/>
            <rFont val="Tahoma"/>
            <family val="2"/>
          </rPr>
          <t xml:space="preserve">
1 buscalibre
</t>
        </r>
      </text>
    </comment>
    <comment ref="J491" authorId="0" shapeId="0" xr:uid="{F0741512-04DA-4F17-8A97-4AD87CF5387F}">
      <text>
        <r>
          <rPr>
            <b/>
            <sz val="9"/>
            <color indexed="81"/>
            <rFont val="Tahoma"/>
            <family val="2"/>
          </rPr>
          <t>Usuario:</t>
        </r>
        <r>
          <rPr>
            <sz val="9"/>
            <color indexed="81"/>
            <rFont val="Tahoma"/>
            <family val="2"/>
          </rPr>
          <t xml:space="preserve">
1 prosa
</t>
        </r>
      </text>
    </comment>
    <comment ref="I496" authorId="0" shapeId="0" xr:uid="{E4A99366-5C6E-4811-956B-BC9F0C33DEF3}">
      <text>
        <r>
          <rPr>
            <b/>
            <sz val="9"/>
            <color indexed="81"/>
            <rFont val="Tahoma"/>
            <family val="2"/>
          </rPr>
          <t>Usuario:</t>
        </r>
        <r>
          <rPr>
            <sz val="9"/>
            <color indexed="81"/>
            <rFont val="Tahoma"/>
            <family val="2"/>
          </rPr>
          <t xml:space="preserve">
1 libelula m
</t>
        </r>
      </text>
    </comment>
    <comment ref="I501" authorId="0" shapeId="0" xr:uid="{F62B34D2-8C5B-40E6-B717-AB29DF4927E7}">
      <text>
        <r>
          <rPr>
            <b/>
            <sz val="9"/>
            <color indexed="81"/>
            <rFont val="Tahoma"/>
            <family val="2"/>
          </rPr>
          <t>Usuario:</t>
        </r>
        <r>
          <rPr>
            <sz val="9"/>
            <color indexed="81"/>
            <rFont val="Tahoma"/>
            <family val="2"/>
          </rPr>
          <t xml:space="preserve">
1 libelula M
</t>
        </r>
      </text>
    </comment>
    <comment ref="I504" authorId="0" shapeId="0" xr:uid="{7C66D946-CFD7-4C65-86ED-3EF708A3B449}">
      <text>
        <r>
          <rPr>
            <b/>
            <sz val="9"/>
            <color indexed="81"/>
            <rFont val="Tahoma"/>
            <family val="2"/>
          </rPr>
          <t>Usuario:</t>
        </r>
        <r>
          <rPr>
            <sz val="9"/>
            <color indexed="81"/>
            <rFont val="Tahoma"/>
            <family val="2"/>
          </rPr>
          <t xml:space="preserve">
1 libelula m
</t>
        </r>
      </text>
    </comment>
    <comment ref="I507" authorId="0" shapeId="0" xr:uid="{2ABABC34-0E2F-483E-A453-42FB2B93F935}">
      <text>
        <r>
          <rPr>
            <b/>
            <sz val="9"/>
            <color indexed="81"/>
            <rFont val="Tahoma"/>
            <family val="2"/>
          </rPr>
          <t>Usuario:</t>
        </r>
        <r>
          <rPr>
            <sz val="9"/>
            <color indexed="81"/>
            <rFont val="Tahoma"/>
            <family val="2"/>
          </rPr>
          <t xml:space="preserve">
1 libelula m
</t>
        </r>
      </text>
    </comment>
    <comment ref="I512" authorId="0" shapeId="0" xr:uid="{82FD0EF6-3335-4838-AD2A-DF433918A613}">
      <text>
        <r>
          <rPr>
            <b/>
            <sz val="9"/>
            <color indexed="81"/>
            <rFont val="Tahoma"/>
            <family val="2"/>
          </rPr>
          <t>Usuario:</t>
        </r>
        <r>
          <rPr>
            <sz val="9"/>
            <color indexed="81"/>
            <rFont val="Tahoma"/>
            <family val="2"/>
          </rPr>
          <t xml:space="preserve">
1 wilborada
1 buscalibre
</t>
        </r>
      </text>
    </comment>
    <comment ref="J512" authorId="0" shapeId="0" xr:uid="{EE07EEC2-66F4-4C34-8F7D-AECA87273A92}">
      <text>
        <r>
          <rPr>
            <b/>
            <sz val="9"/>
            <color indexed="81"/>
            <rFont val="Tahoma"/>
            <family val="2"/>
          </rPr>
          <t>Usuario:</t>
        </r>
        <r>
          <rPr>
            <sz val="9"/>
            <color indexed="81"/>
            <rFont val="Tahoma"/>
            <family val="2"/>
          </rPr>
          <t xml:space="preserve">
2 lerner
</t>
        </r>
      </text>
    </comment>
    <comment ref="J513" authorId="0" shapeId="0" xr:uid="{EDF14EE5-94A8-4A64-9125-B8A7779228F5}">
      <text>
        <r>
          <rPr>
            <b/>
            <sz val="9"/>
            <color indexed="81"/>
            <rFont val="Tahoma"/>
            <family val="2"/>
          </rPr>
          <t>Usuario:</t>
        </r>
        <r>
          <rPr>
            <sz val="9"/>
            <color indexed="81"/>
            <rFont val="Tahoma"/>
            <family val="2"/>
          </rPr>
          <t xml:space="preserve">
1 wilborada
</t>
        </r>
      </text>
    </comment>
    <comment ref="I514" authorId="0" shapeId="0" xr:uid="{6E6ED4C4-A09C-4FCD-9008-925B6FAD6A54}">
      <text>
        <r>
          <rPr>
            <b/>
            <sz val="9"/>
            <color indexed="81"/>
            <rFont val="Tahoma"/>
            <family val="2"/>
          </rPr>
          <t>Usuario:</t>
        </r>
        <r>
          <rPr>
            <sz val="9"/>
            <color indexed="81"/>
            <rFont val="Tahoma"/>
            <family val="2"/>
          </rPr>
          <t xml:space="preserve">
1 tornamesa ch
</t>
        </r>
      </text>
    </comment>
    <comment ref="I517" authorId="0" shapeId="0" xr:uid="{E39F4044-A532-4DA0-B5D6-25D39F172CCD}">
      <text>
        <r>
          <rPr>
            <b/>
            <sz val="9"/>
            <color indexed="81"/>
            <rFont val="Tahoma"/>
            <family val="2"/>
          </rPr>
          <t>Usuario:</t>
        </r>
        <r>
          <rPr>
            <sz val="9"/>
            <color indexed="81"/>
            <rFont val="Tahoma"/>
            <family val="2"/>
          </rPr>
          <t xml:space="preserve">
1 buscalibre
1 tornamesa ch
1 libelula m
</t>
        </r>
      </text>
    </comment>
    <comment ref="I518" authorId="0" shapeId="0" xr:uid="{FBA6D205-D304-4276-A72E-8518AEB5F4AE}">
      <text>
        <r>
          <rPr>
            <b/>
            <sz val="9"/>
            <color indexed="81"/>
            <rFont val="Tahoma"/>
            <family val="2"/>
          </rPr>
          <t>Usuario:</t>
        </r>
        <r>
          <rPr>
            <sz val="9"/>
            <color indexed="81"/>
            <rFont val="Tahoma"/>
            <family val="2"/>
          </rPr>
          <t xml:space="preserve">
1 buscalibre
1 circulo A
</t>
        </r>
      </text>
    </comment>
    <comment ref="I531" authorId="0" shapeId="0" xr:uid="{4DD4EA46-A434-46C8-BA18-79646CD6CFBF}">
      <text>
        <r>
          <rPr>
            <b/>
            <sz val="9"/>
            <color indexed="81"/>
            <rFont val="Tahoma"/>
            <family val="2"/>
          </rPr>
          <t>Usuario:</t>
        </r>
        <r>
          <rPr>
            <sz val="9"/>
            <color indexed="81"/>
            <rFont val="Tahoma"/>
            <family val="2"/>
          </rPr>
          <t xml:space="preserve">
1 tornamesa ch
</t>
        </r>
      </text>
    </comment>
    <comment ref="J531" authorId="0" shapeId="0" xr:uid="{1CC1B2FA-B664-435B-92A9-09F2FBDFB1D9}">
      <text>
        <r>
          <rPr>
            <b/>
            <sz val="9"/>
            <color indexed="81"/>
            <rFont val="Tahoma"/>
            <family val="2"/>
          </rPr>
          <t>Usuario:</t>
        </r>
        <r>
          <rPr>
            <sz val="9"/>
            <color indexed="81"/>
            <rFont val="Tahoma"/>
            <family val="2"/>
          </rPr>
          <t xml:space="preserve">
prologo
</t>
        </r>
      </text>
    </comment>
    <comment ref="I538" authorId="0" shapeId="0" xr:uid="{95541007-AF4C-4E0F-BEFC-1A46503B97AB}">
      <text>
        <r>
          <rPr>
            <b/>
            <sz val="9"/>
            <color indexed="81"/>
            <rFont val="Tahoma"/>
            <family val="2"/>
          </rPr>
          <t>Usuario:</t>
        </r>
        <r>
          <rPr>
            <sz val="9"/>
            <color indexed="81"/>
            <rFont val="Tahoma"/>
            <family val="2"/>
          </rPr>
          <t xml:space="preserve">
1 tornamesa ch
1 libelula M
</t>
        </r>
      </text>
    </comment>
    <comment ref="I547" authorId="0" shapeId="0" xr:uid="{78E090DE-6E64-4FC1-9728-754667A1A41F}">
      <text>
        <r>
          <rPr>
            <b/>
            <sz val="9"/>
            <color indexed="81"/>
            <rFont val="Tahoma"/>
            <family val="2"/>
          </rPr>
          <t>Usuario:</t>
        </r>
        <r>
          <rPr>
            <sz val="9"/>
            <color indexed="81"/>
            <rFont val="Tahoma"/>
            <family val="2"/>
          </rPr>
          <t xml:space="preserve">
1 wilborada
1 tornamesa ch
1 buscalibre
1 av chile
1 libelula m
</t>
        </r>
      </text>
    </comment>
    <comment ref="I550" authorId="0" shapeId="0" xr:uid="{7A34FC98-8804-4DB7-993B-EA3956B3ED1F}">
      <text>
        <r>
          <rPr>
            <b/>
            <sz val="9"/>
            <color indexed="81"/>
            <rFont val="Tahoma"/>
            <family val="2"/>
          </rPr>
          <t>Usuario:</t>
        </r>
        <r>
          <rPr>
            <sz val="9"/>
            <color indexed="81"/>
            <rFont val="Tahoma"/>
            <family val="2"/>
          </rPr>
          <t xml:space="preserve">
1 macarena
</t>
        </r>
      </text>
    </comment>
    <comment ref="I568" authorId="0" shapeId="0" xr:uid="{AAFAD78A-2210-4382-A2F3-48E8C9897D33}">
      <text>
        <r>
          <rPr>
            <b/>
            <sz val="9"/>
            <color indexed="81"/>
            <rFont val="Tahoma"/>
            <family val="2"/>
          </rPr>
          <t>Usuario:</t>
        </r>
        <r>
          <rPr>
            <sz val="9"/>
            <color indexed="81"/>
            <rFont val="Tahoma"/>
            <family val="2"/>
          </rPr>
          <t xml:space="preserve">
1 wilborada
1 tornamesa ch
</t>
        </r>
      </text>
    </comment>
    <comment ref="I574" authorId="0" shapeId="0" xr:uid="{0EC4FFC1-3D8D-47B3-88B2-5775112CF5B5}">
      <text>
        <r>
          <rPr>
            <b/>
            <sz val="9"/>
            <color indexed="81"/>
            <rFont val="Tahoma"/>
            <family val="2"/>
          </rPr>
          <t>Usuario:</t>
        </r>
        <r>
          <rPr>
            <sz val="9"/>
            <color indexed="81"/>
            <rFont val="Tahoma"/>
            <family val="2"/>
          </rPr>
          <t xml:space="preserve">
1 tornamesa ch
</t>
        </r>
      </text>
    </comment>
    <comment ref="I606" authorId="0" shapeId="0" xr:uid="{7CDBDE79-FFDD-472B-B85C-97646B844B50}">
      <text>
        <r>
          <rPr>
            <b/>
            <sz val="9"/>
            <color indexed="81"/>
            <rFont val="Tahoma"/>
            <family val="2"/>
          </rPr>
          <t>Usuario:</t>
        </r>
        <r>
          <rPr>
            <sz val="9"/>
            <color indexed="81"/>
            <rFont val="Tahoma"/>
            <family val="2"/>
          </rPr>
          <t xml:space="preserve">
2 tango
1 cooprudea
1 av chile
1 buscalibre
</t>
        </r>
      </text>
    </comment>
    <comment ref="J606" authorId="0" shapeId="0" xr:uid="{C60DF980-61C6-43CC-B622-57AE730A0674}">
      <text>
        <r>
          <rPr>
            <b/>
            <sz val="9"/>
            <color indexed="81"/>
            <rFont val="Tahoma"/>
            <family val="2"/>
          </rPr>
          <t>Usuario:</t>
        </r>
        <r>
          <rPr>
            <sz val="9"/>
            <color indexed="81"/>
            <rFont val="Tahoma"/>
            <family val="2"/>
          </rPr>
          <t xml:space="preserve">
2 lerner
1 coprudea
</t>
        </r>
      </text>
    </comment>
    <comment ref="I607" authorId="0" shapeId="0" xr:uid="{A088870F-6CDA-474D-855A-AE7377C746F2}">
      <text>
        <r>
          <rPr>
            <b/>
            <sz val="9"/>
            <color indexed="81"/>
            <rFont val="Tahoma"/>
            <family val="2"/>
          </rPr>
          <t>Usuario:</t>
        </r>
        <r>
          <rPr>
            <sz val="9"/>
            <color indexed="81"/>
            <rFont val="Tahoma"/>
            <family val="2"/>
          </rPr>
          <t xml:space="preserve">
1 buscalibre
</t>
        </r>
      </text>
    </comment>
    <comment ref="I609" authorId="0" shapeId="0" xr:uid="{A08A5F48-ED67-4842-A02B-CE3F57430D59}">
      <text>
        <r>
          <rPr>
            <b/>
            <sz val="9"/>
            <color indexed="81"/>
            <rFont val="Tahoma"/>
            <family val="2"/>
          </rPr>
          <t>Usuario:</t>
        </r>
        <r>
          <rPr>
            <sz val="9"/>
            <color indexed="81"/>
            <rFont val="Tahoma"/>
            <family val="2"/>
          </rPr>
          <t xml:space="preserve">
1 tornamesa ch
1 libelula M
</t>
        </r>
      </text>
    </comment>
    <comment ref="I610" authorId="0" shapeId="0" xr:uid="{F0815CC1-75CF-4517-BA5F-5CE995DE8FDB}">
      <text>
        <r>
          <rPr>
            <b/>
            <sz val="9"/>
            <color indexed="81"/>
            <rFont val="Tahoma"/>
            <family val="2"/>
          </rPr>
          <t>Usuario:</t>
        </r>
        <r>
          <rPr>
            <sz val="9"/>
            <color indexed="81"/>
            <rFont val="Tahoma"/>
            <family val="2"/>
          </rPr>
          <t xml:space="preserve">
1 tornamesa ch
2 tango
1 libelula m
</t>
        </r>
      </text>
    </comment>
    <comment ref="I611" authorId="0" shapeId="0" xr:uid="{0F5D1F00-C2F4-4534-A0F3-1C2C96BEF445}">
      <text>
        <r>
          <rPr>
            <b/>
            <sz val="9"/>
            <color indexed="81"/>
            <rFont val="Tahoma"/>
            <family val="2"/>
          </rPr>
          <t>Usuario:</t>
        </r>
        <r>
          <rPr>
            <sz val="9"/>
            <color indexed="81"/>
            <rFont val="Tahoma"/>
            <family val="2"/>
          </rPr>
          <t xml:space="preserve">
1 tornamesa
</t>
        </r>
      </text>
    </comment>
    <comment ref="I612" authorId="0" shapeId="0" xr:uid="{A5C024D6-879A-4C2B-B414-EC66B6691F7E}">
      <text>
        <r>
          <rPr>
            <b/>
            <sz val="9"/>
            <color indexed="81"/>
            <rFont val="Tahoma"/>
            <family val="2"/>
          </rPr>
          <t>Usuario:</t>
        </r>
        <r>
          <rPr>
            <sz val="9"/>
            <color indexed="81"/>
            <rFont val="Tahoma"/>
            <family val="2"/>
          </rPr>
          <t xml:space="preserve">
1 trornamesa ch
1 cooprudea
1 libelula m
</t>
        </r>
      </text>
    </comment>
    <comment ref="J612" authorId="0" shapeId="0" xr:uid="{B8669086-8F5D-459C-82D7-11B40E8D1A50}">
      <text>
        <r>
          <rPr>
            <b/>
            <sz val="9"/>
            <color indexed="81"/>
            <rFont val="Tahoma"/>
            <family val="2"/>
          </rPr>
          <t>Usuario:</t>
        </r>
        <r>
          <rPr>
            <sz val="9"/>
            <color indexed="81"/>
            <rFont val="Tahoma"/>
            <family val="2"/>
          </rPr>
          <t xml:space="preserve">
1 lerner
1 coprudea
</t>
        </r>
      </text>
    </comment>
    <comment ref="I621" authorId="0" shapeId="0" xr:uid="{A28E90A4-EA80-4FCD-A679-04F09DD946F2}">
      <text>
        <r>
          <rPr>
            <b/>
            <sz val="9"/>
            <color indexed="81"/>
            <rFont val="Tahoma"/>
            <family val="2"/>
          </rPr>
          <t>Usuario:</t>
        </r>
        <r>
          <rPr>
            <sz val="9"/>
            <color indexed="81"/>
            <rFont val="Tahoma"/>
            <family val="2"/>
          </rPr>
          <t xml:space="preserve">
1 tango
</t>
        </r>
      </text>
    </comment>
  </commentList>
</comments>
</file>

<file path=xl/sharedStrings.xml><?xml version="1.0" encoding="utf-8"?>
<sst xmlns="http://schemas.openxmlformats.org/spreadsheetml/2006/main" count="16511" uniqueCount="9667">
  <si>
    <t>COD.</t>
  </si>
  <si>
    <t>ISBN</t>
  </si>
  <si>
    <t>TITULO</t>
  </si>
  <si>
    <t>PRECIO</t>
  </si>
  <si>
    <t>MOSTRARIO</t>
  </si>
  <si>
    <t>BODEGA 1 (PUERTA)</t>
  </si>
  <si>
    <t>BODEGA 2 (MESA EMPAQUE)</t>
  </si>
  <si>
    <t>BODEGA COCINA-COMEDOR</t>
  </si>
  <si>
    <t>BODEGA 3 (ATRAS)</t>
  </si>
  <si>
    <t>BODEGA 4 (LIBROS INFANTIL)</t>
  </si>
  <si>
    <t>BODEGA 5 (SEGUNDO PISO)</t>
  </si>
  <si>
    <t>SALIDAS</t>
  </si>
  <si>
    <t>TOTAL</t>
  </si>
  <si>
    <t>TOTAL EN $</t>
  </si>
  <si>
    <t>LIBRO IMPERFECTO</t>
  </si>
  <si>
    <t>LIBRO IMPERFECTO MOSTRARIO</t>
  </si>
  <si>
    <t>EDITORIAL</t>
  </si>
  <si>
    <t>AUTOR</t>
  </si>
  <si>
    <t>POSICION MOSTRARIOS</t>
  </si>
  <si>
    <t>!ARTE CONTEMPORANEO?: Guia para niños, MoMA; Jacky Klein y Suzy Klein……………………………………………………………………………………………………………………………</t>
  </si>
  <si>
    <t>BLUME</t>
  </si>
  <si>
    <t>Jacky Klein y Suzy Klein</t>
  </si>
  <si>
    <t>#SINFILTRO: Creatividad en la fotografia; Natalia Price-Cabrera</t>
  </si>
  <si>
    <t xml:space="preserve"> Natalia Price-Cabrera</t>
  </si>
  <si>
    <t>D5</t>
  </si>
  <si>
    <t>¡100 COSAS!: Para las que no necesitas un hombre, mejora y reparación; Alison Jenkins.........................................................................................</t>
  </si>
  <si>
    <t>LISMA</t>
  </si>
  <si>
    <t xml:space="preserve"> Alison Jenkins</t>
  </si>
  <si>
    <t>C1</t>
  </si>
  <si>
    <t>¡ABAJO LOS MUROS!; Eric Battut</t>
  </si>
  <si>
    <t>Eric Battut</t>
  </si>
  <si>
    <t>¡ACHIS!: Guia de los buenos modales; Mij Kelly y Mary McQullan………………………………………………………………………………………………………….</t>
  </si>
  <si>
    <t xml:space="preserve"> Mij Kelly y Mary McQullan</t>
  </si>
  <si>
    <t>¡AQUI SUCEDIÓ PRIMERO!: El sorprendete mundo de los records; Varios………………………………………………………………………………………………………………………………</t>
  </si>
  <si>
    <t>EDILUPA</t>
  </si>
  <si>
    <t>Steve Parker</t>
  </si>
  <si>
    <t>¡ATRAPEMOS AL MONSTRUO!; Norbert Landa y Tim Warnes………………………………………………………………………………………………………………………………………………………….</t>
  </si>
  <si>
    <t>Norbert Landa y Tim Warnes</t>
  </si>
  <si>
    <t>¡BORDAR!: 30 proyectos de punto de cruz y encaje de aguja; Cath Kidston………………………………………………………………………………………………………………………………</t>
  </si>
  <si>
    <t xml:space="preserve"> Cath Kidston</t>
  </si>
  <si>
    <t>¡BUSCAME EN EL CAMPO DEL BARZA!: Garbancito, ¿Dónde estas?, encuentralo por las instalaciones del FC Barcelona; Hugo Prades y Roger Roig</t>
  </si>
  <si>
    <t>LECTIO</t>
  </si>
  <si>
    <t>Hugo Prades y Roger Roig</t>
  </si>
  <si>
    <t>¡CAMARERO, ESTE CAFÉ ESTA FRIO!: Primeros auxilios para mejorar tu asertividad, tu comunicación y tus relaciones personales; Raquel Ballesteros</t>
  </si>
  <si>
    <t>Raquel Ballesteros</t>
  </si>
  <si>
    <t>¡CAMINAR!: Las mejores rutas del mundo; Claes Grundsten………………………………………………………………………………………………………………………………………………………………………………………………………………</t>
  </si>
  <si>
    <t>Claes Grundsten</t>
  </si>
  <si>
    <t>¡CONSTRUYE! UN CASTILLO MEDIEVAL: Juegos de arqueología con papel; Annalie Seaman, Rob Turpin y Charlie Simpson</t>
  </si>
  <si>
    <t xml:space="preserve"> Annalie Seaman, Rob Turpin y Charlie Simpson</t>
  </si>
  <si>
    <t>¡COSER!: 41 sencillos proyectos de costura, diseños exclusivos; Cath Kidston………………………………………………………………………………………………………………….</t>
  </si>
  <si>
    <t>¡CREAR!: 48 proyectos de labores, con 16 diseños exclusivos; Cath Kidston…………………………………………………………………………………………………………………………………….</t>
  </si>
  <si>
    <t>Cath Kidston</t>
  </si>
  <si>
    <t>C3</t>
  </si>
  <si>
    <t>¡DAME UN ABRAZO!: El secreto mas poderoso del mundo para superar la infinidad de problemas; Claudio Gobbetti y Dyana Nikolova</t>
  </si>
  <si>
    <t>MANOLITO BOOKS</t>
  </si>
  <si>
    <t>Claudio Gobbetti y Dyana Nikolova</t>
  </si>
  <si>
    <t>¡DESENTIERRA DINOSAURIOS!: Juegos de paleontologos con papel; Varios</t>
  </si>
  <si>
    <t xml:space="preserve">¡DISFRUTALO!: Alimentos que curan y previenen; Dr. Jorge Pamplona Roger…………………………………………………………………………………………………………… </t>
  </si>
  <si>
    <t>SAFELIZ</t>
  </si>
  <si>
    <t xml:space="preserve"> Dr. Jorge Pamplona Roger</t>
  </si>
  <si>
    <t>¡EMBARCATE EN LA ESTACION ESPACIAL INTERNACIONAL!: Descubre las misiones de los astronautas, su vida en el espacio y da una vuelta al mundo desde la Cupola, un extraordinario puesto de observacion a mas de 400 km de altitud.</t>
  </si>
  <si>
    <t>Agencia Espacial Europea</t>
  </si>
  <si>
    <t>¡ESTO ES ROCK!: En los años 50 el rock apareció como un terremoto que sacudió al mundo. Muchos pensaron que se trataba de una moda pasajera, pero se equivocaron totalmente; Javier Becerra</t>
  </si>
  <si>
    <t>HERCULES</t>
  </si>
  <si>
    <t>Javier Becerra</t>
  </si>
  <si>
    <t>¡HAZ CLICK Y COCINA SANO!: Recetas sanas, sencillas y divertidas; Maria Corbacho</t>
  </si>
  <si>
    <t>Maria Corbacho</t>
  </si>
  <si>
    <t>F1</t>
  </si>
  <si>
    <t>¡HAZ CLICK Y VIVE SANO!: Momento en el que decides cambiar tu alimentacion y tu estilo de vida para siempre; Maria Corbacho</t>
  </si>
  <si>
    <t>F5</t>
  </si>
  <si>
    <t>¡MAMA ME PICA!: Manual de supervivencia para padres novatos, alergias; Núria Canturri</t>
  </si>
  <si>
    <t>Núria Canturri</t>
  </si>
  <si>
    <t>¡MI PAPA ES GENIAL!: Una bonita y divertida historia de papás y niños; Ross Collins…………………………………………………………………………………………….</t>
  </si>
  <si>
    <t>¡NO LEAS ESTE LIBRO!: La gestion del tiempo para gente creatividad; Donald Roos</t>
  </si>
  <si>
    <t>¡NO QUIERO DORMIR SOLA!: Una historia de aprendizaje; Kayra Sala Belda y Ketterer Design</t>
  </si>
  <si>
    <t xml:space="preserve"> Kayra Sala Belda y Ketterer Design</t>
  </si>
  <si>
    <t>¡NO TIRES DE LA CADENA! (infantil): Secretos cientificos sobre la caca y el pis; Mary y Richard Platt…………………………………………………………………………………………………….</t>
  </si>
  <si>
    <t>Mary y Richard Platt</t>
  </si>
  <si>
    <t>¡PATCHWORK!: 33 proyectos con retales, tradicionales e innovadores; Cath Kidston……………………………………………………………………………………….</t>
  </si>
  <si>
    <t>ACANTO</t>
  </si>
  <si>
    <t>¡PINTA CON TUS MANOS Y PIES!: Dibuja el contorno de tus manos y pies para hacer obras de arte, paginas extraibles para enmarcar; Jack Bahbout y Momoko Kudo</t>
  </si>
  <si>
    <t>¡QUE BELLO ES VIVIR!: El libro celebra el 75 aniversario del mítico film ¡Qué bello es vivir! . Cuatro prestigiosos autores abordan los diferentes aspectos del film, con un gran despliegue gráfico.</t>
  </si>
  <si>
    <t xml:space="preserve">NOTORIOUS </t>
  </si>
  <si>
    <t>Varios</t>
  </si>
  <si>
    <t>¡QUE MAL DIA, GATO KLOPS!: Al gato Klops el día no le puede ir peor: le pican los mosquitos, llueve, la abuela le grita… ¿qué más le puede suceder? De repente, una estrella aparece delante de su pequeño hocico… ¿Será al final un día tan malo para Klops?; Estefania Padulles</t>
  </si>
  <si>
    <t>Estefania Padulles</t>
  </si>
  <si>
    <t>¡QUIERO A MIS ABUELOS!: Amor en cada pagina; Claire Freedman y Judi Abbot</t>
  </si>
  <si>
    <t xml:space="preserve"> Claire Freedman y Judi Abbot</t>
  </si>
  <si>
    <t>¡RECORTA ESTE LIBRO!: Guia completa para aprender a recortar el papel, con plantillas; Emily Hogarth……………………………………………………………………………………………..</t>
  </si>
  <si>
    <t>Emily Hogarth</t>
  </si>
  <si>
    <t>D3</t>
  </si>
  <si>
    <t>¡RECORTA ESTE LIBRO!: ocasiones especiales, decoraciones para eventos, fiestas, etc; Emily Hogarth</t>
  </si>
  <si>
    <t>¡RING, RING! QUIEN RIMA?: Libro de rimas para niños; Ana Maria Fernandez y Enrique Lopez</t>
  </si>
  <si>
    <t xml:space="preserve"> Ana Maria Fernandez y Enrique Lopez</t>
  </si>
  <si>
    <t>¡RUMMM! ¡RUMMM!; Francois Delebecque………………………………………………………………………………………………………………………………………………………………………………………….</t>
  </si>
  <si>
    <t>¡TE QUIERO CHIQUITIN!: Amor en cada pagina; Claire Freedman</t>
  </si>
  <si>
    <t>Claire Freedman</t>
  </si>
  <si>
    <t>¡TE QUIERO, MAMA!: Amor en cada pagina; Joanna Walsh y Judi Abbot</t>
  </si>
  <si>
    <t>Joanna Walsh y Judi Abbot</t>
  </si>
  <si>
    <t>¡TE QUIERO, PAPA!: Amor en cada pagina; Joanna Walsh y Judi Abbot</t>
  </si>
  <si>
    <t>¡TODO LO QUE YA SE HACER!: Junior ¿Qué?¿como?¿porque?; Varios</t>
  </si>
  <si>
    <t>ELFOS</t>
  </si>
  <si>
    <t>¡VAMOS A NADAR!: Descubre el mundo de manera divertida a través de las páginas de este libro, en el que podrás encontrar respuestas a miles de preguntas sobre la natación y los deportes de agua. ¿Qué?, ¿Cómo?, ¿Por qué?</t>
  </si>
  <si>
    <t>¡VENDASE!: Portafolios competitivos para diseñadores graficos; Cath Caldwell………………………………………………………………………………………………….</t>
  </si>
  <si>
    <t>Cath Caldwell</t>
  </si>
  <si>
    <t>D2</t>
  </si>
  <si>
    <t>¡VIDA SANA!: Desde la infancia y para siempre, un libro de nutricion basica y recetas saludables; Maria Corbacho y Enrique Lopez</t>
  </si>
  <si>
    <t>Maria Corbacho y Enrique Lopez</t>
  </si>
  <si>
    <t>¿A MANCHAS O A RAYAS?: Un cuento a manchas y a rayas para aprender a respetar la diferencia; Estefanía Padullés</t>
  </si>
  <si>
    <t>Estefanía Padullés</t>
  </si>
  <si>
    <t>¿AUN NOS BENEFICIA LA MEDICINA?: Una obra que plantea las preguntas sobre la economia y la etica de las practicas modernas; Julian Sheather</t>
  </si>
  <si>
    <t>Julian Sheather</t>
  </si>
  <si>
    <t>C4</t>
  </si>
  <si>
    <t>¿CON QUE NOS SOPRENDERAS HOY, MADRE NATURALEZA?: 48 relatos, Este maravilloso volumen y sus exquisitas ilustraciones nos ofrecen los relatos más impactantes y hermosos de la historia natural.</t>
  </si>
  <si>
    <t>Lucy Brownridge / Margaux Samson Abadie</t>
  </si>
  <si>
    <t xml:space="preserve">¿DEBERIAMOS SER TODOS VEGANOS?: Analiza como seria el impacto del veganismo a nivel individual, social y global, serie la gran idea; Molly Watson </t>
  </si>
  <si>
    <t xml:space="preserve">Molly Watson </t>
  </si>
  <si>
    <t>¿DONDE ESTA EL PASTEL?; Thé Tjong-Khing……………………………………………………………………………………………………………………………………………………………………………</t>
  </si>
  <si>
    <t>¿DONDE ESTA FRIDA?: Busca y encuentra a Frida Kahlo; Laura Callagham y Catherine Ingram</t>
  </si>
  <si>
    <t xml:space="preserve"> Laura Callagham y Catherine Ingram</t>
  </si>
  <si>
    <t>¿ES FLUIDO EL GENERO?: Un estudio sobre la diversidad de generos, colección LaGranIdea; Sally Hines y Matthew Taylor</t>
  </si>
  <si>
    <t>Sally Hines y Matthew Taylor</t>
  </si>
  <si>
    <t>D6</t>
  </si>
  <si>
    <t>¿FALLA LA DEMOCRACIA?: Un estudio sobre la democracia a nivel mundial, esta fallando?, colección LaGranIdea; Nilheer Dasandi y Matthew Taylor</t>
  </si>
  <si>
    <t>Nilheer Dasandi y Matthew Taylor</t>
  </si>
  <si>
    <t>¿FUNCIONA EL CAPITALISMO?: Un estudio sobre si el capitalismo aun funciona o no, colección LaGranIdea; Jacob Field</t>
  </si>
  <si>
    <t>Jacob Field</t>
  </si>
  <si>
    <t>¿HIPERCONECTADOS?: Educarnos en un mundo digital; Jordi Jubany</t>
  </si>
  <si>
    <t>Jordi Jubany</t>
  </si>
  <si>
    <t>¿NO HAY TRABAJO? CREALO!: Como triunfar en las disciplinas creativas del arte, el diseño y la arquitectura; Gem Barton</t>
  </si>
  <si>
    <t>¿NOS ENFERMA LA TECNOLOGIA?: Evalua el impacto del aumento de las interaccion diarias con la tecnologia, la gran idea; Ian Douglas</t>
  </si>
  <si>
    <t>Ian Douglas</t>
  </si>
  <si>
    <t>¿PODEMOS SALVAR EL PLANETA?: Repasa la gran variedad de acciones tecnologicas, medioambientales y politicas, la gran idea; Alice Bell</t>
  </si>
  <si>
    <t xml:space="preserve"> Alice Bell</t>
  </si>
  <si>
    <t>¿POR QUÉ NO HACE FALTA SER UN GENIO?: Enteder la ciencia moderna; Robert Cave</t>
  </si>
  <si>
    <t>PROMOPRESS</t>
  </si>
  <si>
    <t xml:space="preserve"> Robert Cave</t>
  </si>
  <si>
    <t>A4</t>
  </si>
  <si>
    <t>¿POR QUÉ SE PUEDE CONSTRUIR ASÍ?: Entender la arquitectura moderna; John Zukowsky</t>
  </si>
  <si>
    <t>Jhon Zkowsky</t>
  </si>
  <si>
    <t>¿PORQUE LA IMAGEN NO TIENE QUE ESTAR ENFOCADA?: ENTENDER LA FOTOGRAFIA MODERNA: Jackie Higgins</t>
  </si>
  <si>
    <t>Jackie Higgins</t>
  </si>
  <si>
    <t>¿PORQUE LE PASAN COSAS MALAS A LA GENTE BUENA?; Iván Gutierrrez Rodriguez…………………………………………………………………………………..</t>
  </si>
  <si>
    <t>¿PORQUE LOS FOTOGRAFOS PREFIEREN LOS DIAS NUBLADOS?: Y otros 61 consejos practicos de fotografia creativa; Haje Jan Kamps</t>
  </si>
  <si>
    <t>Haje Jan Kamps</t>
  </si>
  <si>
    <t>D4</t>
  </si>
  <si>
    <t>¿QUE COMEMOS?: Junior ¿Qué?¿como?¿porque?; Varios</t>
  </si>
  <si>
    <t>¿QUE ES LA ARQUITECTURA?: Y 100 preguntas mas; Rasmus Waern y Gert Wingardh</t>
  </si>
  <si>
    <t>¿QUE FORMA TIENE EL ESPACIO?: Un ensayo sobre los diversos estudios de la infinidad del espacio, colección LaGranIdea; Giles Sparrow y Matthew Taylor</t>
  </si>
  <si>
    <t>Giles Sparrow y Matthew Taylor</t>
  </si>
  <si>
    <t>¿QUÉ HACE TAN EXTRAORDINARIA LA TORRE EIFFEL?: 70 preguntas que cambiarán su forma de pensar sobre la arquitectura; Jonathan Glancey</t>
  </si>
  <si>
    <t>Jonathan Glancey</t>
  </si>
  <si>
    <t>B1</t>
  </si>
  <si>
    <t>¿QUE HAY DENTRO?: Descubre la vida secreta de los animales; Varios</t>
  </si>
  <si>
    <t>¿QUE HAY DENTRO?: Mira las páginas al trasluz y descubre sorpresas magicas!; Okido……………………………………………………..</t>
  </si>
  <si>
    <t>Okido</t>
  </si>
  <si>
    <t>¿QUE LE HACE ENFADAR?: 10 pasos para transformar el enfado y que todos salgan ganando; Shari Klein y Neil Gibson……………………………………………………………………………………………………………………</t>
  </si>
  <si>
    <t>Shari Klein y Neil Gibson</t>
  </si>
  <si>
    <t>¿QUE PASA EN EL HOSPITAL?: ¿Qué?¿como?¿porque?; Varios</t>
  </si>
  <si>
    <t>¿QUE PLANTA CRECE AQUÍ?: Junior ¿Qué?¿como?¿porque?; Varios</t>
  </si>
  <si>
    <t>¿QUE SE ESCONDE DENTRO DEL BOSQUE?: Divertidos dibujos escondidos que salen a la luz con unas lupas especiales; Aina Bestard</t>
  </si>
  <si>
    <t>¿QUE SE ESCONDE DENTRO DEL CUERPO HUMANO?: Mirando atraves de las lupas para descubrir detalles que nos e ven a simple vista; Aina Bestard</t>
  </si>
  <si>
    <t>¿QUE SE ESCONDE DENTRO DEL MAR?; Aina Bestard</t>
  </si>
  <si>
    <t xml:space="preserve">¿QUE SE SIENTE AL SER UN AVE?: Las aves tienen algunos de los comportamientos más extraordinarios y peculiares del mundo animal. Especialmente cuando creen que nadie los mira. </t>
  </si>
  <si>
    <t>Tim Birkhead Y Catherine Rayner</t>
  </si>
  <si>
    <t>¿QUE TIENEN QUE VER LAS VACAS CON EL CAMBIO CLIMATICO?: En este libro que tienes en tus manos se explica cómo funciona el Planeta y por qué los gases de las vacas contribuyen al cambio climático; Marian Martinez Izquierdo y Luisa Martinez Lorenzo</t>
  </si>
  <si>
    <t>Marian Martinez Izquierdo y Luisa Martinez Lorenzo</t>
  </si>
  <si>
    <t>849801025X</t>
  </si>
  <si>
    <t>¿QUIEN QUIERE AL DRAGON?; James Mayhew y Lindsey Gardiner…………………………………………………………………………………………………………………………..</t>
  </si>
  <si>
    <t>¿SABIAS QUE… LOS ERIZOS LO VEN TODO DE COLOR AMARILLO?: 30 curiosidades del mundo animal, diviertete y aprende con un monton de actividades geniales; Victor Escandell</t>
  </si>
  <si>
    <t>Victor Escandell</t>
  </si>
  <si>
    <t>¿SABIAS QUE…?: Más de 400 preguntas y respuestas; Varios…………………………………………………………………………………………………………………………………………..</t>
  </si>
  <si>
    <t>¿SERA CORRECTO? (RUSTICA): La guia de protocolo mas divertida y sencilla para mayores y pequeños; Concha Blanco y Maria Canosa</t>
  </si>
  <si>
    <t>Concha Blanco y Maria Canosa</t>
  </si>
  <si>
    <t>¿SERA CORRECTO?: La guia de protocolo mas divertida y sencilla para mayores y pequeños; Concha Blanco y Maria Canosa</t>
  </si>
  <si>
    <t>F4</t>
  </si>
  <si>
    <t>¿SOY TUYO?: Una historia de dinosaurios; Alex Latimer</t>
  </si>
  <si>
    <t>¿VIVES PARA TRABAJAR O TRABAJAS PARA VIVIR?; Varios …………………………………………………………………………………………………..</t>
  </si>
  <si>
    <t>HISPANO EUROPEA</t>
  </si>
  <si>
    <t>K3</t>
  </si>
  <si>
    <t>¿Y SI CINCO MINUTOS PUDIERAN CAMBIAR SU DIA?: Diario de ejercicios creativos para hacer por la mañana; Varios</t>
  </si>
  <si>
    <t>F6</t>
  </si>
  <si>
    <t>1, 2, 3, LILI; Lucie Albon</t>
  </si>
  <si>
    <t>Lucie Albon</t>
  </si>
  <si>
    <t>10 ADORABLES OSITOS: De punto para tejer, con todas sus ropas y accesorios; Rachel Borello</t>
  </si>
  <si>
    <t>10 DUENDECILLOS; Varios……………………………………………………………………………………………………………………………………………………………………………………………………………………………………………………………………………………………………………………….</t>
  </si>
  <si>
    <t>10 EXPLORADORES QUE CAMBIARON EL MUNDO; Clive Gifford………………………………………………………………………………………………………………………………………</t>
  </si>
  <si>
    <t>Clive Gifford</t>
  </si>
  <si>
    <t>10 INVENTORES QUE CAMBIARON EL MUNDO; Clive Gifford………………………………………………………………………………………………………………………………………………..</t>
  </si>
  <si>
    <t>10 LIDERES QUE CAMBIARON EL MUNDO; Clive Gifford…………………………………………………………………………………………………………………………………………………………</t>
  </si>
  <si>
    <t>10 MARIQUITAS SE VAN A DORMIR (INFANTIL); Varios……………………………………………………………………………………………………………………………………………………………………………………………………………….</t>
  </si>
  <si>
    <t>10 REYES Y REINAS QUE CAMBIARON EL MUNDO; Clive Gifford………………………………………………………………………………………………………………………………………………………………..</t>
  </si>
  <si>
    <t>10.000 FORMULAS PARA TU OBRADOR: 10.000 fórmulas de pasteleria y panaderia, un manual de referencia que abre un universo de posibilidades cuyo unico limite esta en su imaginacion</t>
  </si>
  <si>
    <t>MONTAGUD</t>
  </si>
  <si>
    <t>EXHIBICIÓN</t>
  </si>
  <si>
    <t>100 AÑOS DE CINE: Actores, actrices, peliculas, momentos clave; Varios…………………………………………………………………………………………………………………………….</t>
  </si>
  <si>
    <t>100 AÑOS DE DIBUJOS DE ARQUITECTURA: 1900-2000; Neil Bingham………………………………………………………………</t>
  </si>
  <si>
    <t>100 AÑOS DE ILUSTRACION DE MODA: Cally Beackman………………………………………………………………………………………………………………………………………………..</t>
  </si>
  <si>
    <t>100 AÑOS DE MODA MASCULINA; Cally Blackman……………………………………………………………………………………………………………………………………………………………………………………………………………………….</t>
  </si>
  <si>
    <t>100 AÑOS DE MODA; Cally Blackman……………………………………………………………………………………………………………………………………………………………………………………………………….</t>
  </si>
  <si>
    <t>100 AÑOS DE MUSICA: Artistas, albumes, canciones, conciertos; Varios…………………………………………………………………………………………………………………………………</t>
  </si>
  <si>
    <t>100 AVES: Facilmente identificables; Josep-Manuel Concernau………………………………………………………………………………………………………………..</t>
  </si>
  <si>
    <t>Josep-Manuel Concernau</t>
  </si>
  <si>
    <t>A1</t>
  </si>
  <si>
    <t>100 CLAVES DEL DESARROLLO EMOCIONAL EN LA INFANCIA; Laura Bendesky Corenstein</t>
  </si>
  <si>
    <t>Laura Bendesky Corenstein</t>
  </si>
  <si>
    <t>100 CLAVES PARA PINTAR ACUARELA; Miranda Fellows</t>
  </si>
  <si>
    <t>100 CONSEJOS PARA GESTIONAR EL TIEMPO: ¿Alguna vez te has preguntado que harias con una hora mas al dia?¿Y con una semana mas al año?; Oliver Luke Delorie</t>
  </si>
  <si>
    <t>CINCO TINTAS</t>
  </si>
  <si>
    <t>Oliver Luke Delorie</t>
  </si>
  <si>
    <t>100 CONSEJOS PARA QUE DEJES DE PREOCUPARTE: Todos nos preocupamos. Es normal. Sin embargo, ¿alguna vez le das tantas vueltas a la cabeza que te cuesta recuperar la tranquilidad?, Oliver Luke Delorie</t>
  </si>
  <si>
    <t>100 CUESTIONES SOBRE EL UNIVERSO: Del big bang a la busqueda de vida; Joan Anton Caralá Amigó</t>
  </si>
  <si>
    <t>Joan Anton Caralá Amigó</t>
  </si>
  <si>
    <t>100 ENIGMAS QUE LA CIENCIA: Aun no ha resuelto; Daniel Closa i Autet…………………………………………………………………………………………………………………………………………………….</t>
  </si>
  <si>
    <t>Daniel Closa i Autet</t>
  </si>
  <si>
    <t>100 FLORES DE CREMA DE MANTEQUILLA: Guia completa para crear flores con la manga pastelera; Valerie Valeriano y Christina Ong</t>
  </si>
  <si>
    <t xml:space="preserve"> Valerie Valeriano y Christina Ong</t>
  </si>
  <si>
    <t>F2</t>
  </si>
  <si>
    <t>100 GOLES DE LEYENDA DEL REAL MADRID: Desglosa un centenar de simbolicos goles a lo largo de la historia del Real Madrid; Luis Miguel Gonzáles</t>
  </si>
  <si>
    <t>Luis Miguel Gonzáles</t>
  </si>
  <si>
    <t>100 HABITS OF SUCCESSFUL GRAPHIC DESIGNERS: Insider secrets on working smart…………</t>
  </si>
  <si>
    <t>100 IDEAS PARA UNA VIDA MAS SANA Y NATURAL; Maria Tolmo</t>
  </si>
  <si>
    <t xml:space="preserve"> Maria Tolmo</t>
  </si>
  <si>
    <t>100 IDEAS QUE CAMBIARON EL ARTE; Michael Bird………………………………………………………………………………………………………………………………….</t>
  </si>
  <si>
    <t>Michael Bird</t>
  </si>
  <si>
    <t>100 IDEAS QUE CAMBIARON EL CINE; David Parkinson…………………………………………………………………………………………………………………………………….</t>
  </si>
  <si>
    <t>David Parkinson</t>
  </si>
  <si>
    <t>100 IDEAS QUE CAMBIARON EL DISEÑO GRAFICO; Steven Heller y Veronique Vienne……………………………………………………………………………………</t>
  </si>
  <si>
    <t>100 IDEAS QUE CAMBIARON LA ARQUITECTURA; Richard Weston………………………………………………………………………………………………………………………………..</t>
  </si>
  <si>
    <t>100 IDEAS QUE CAMBIARON LA FOTOGRAFIA; Mary Warner Marien……………………………………………………………………………………………………..</t>
  </si>
  <si>
    <t>Mary Warner Marien</t>
  </si>
  <si>
    <t>100 IDEAS QUE CAMBIARON LA MODA URBANA; Josh Sims………………………………………………………………………………………………………………………………………..</t>
  </si>
  <si>
    <t>Josh Sims</t>
  </si>
  <si>
    <t>100 IDEAS QUE CAMBIARON LA MODA; Harriet Worsley…………………………………………………………………………………………………………………………………………..</t>
  </si>
  <si>
    <t>Sally Harding y Ellie Vance</t>
  </si>
  <si>
    <t>100 JOYAS DE LA LITERATURA INFANTIL ILUSTRADA; Martin Salisbury</t>
  </si>
  <si>
    <t>100 LIBROS: Que cambiaron el mundo; Scott Christianson y Colin Salter</t>
  </si>
  <si>
    <t>Scott Christianson y Colin Salter</t>
  </si>
  <si>
    <t>100 MAMIFEROS: Facilmente identificables de todo el mundo; Jaume Sañé……………………………………………………………………………………………</t>
  </si>
  <si>
    <t xml:space="preserve"> Jaume Sañé</t>
  </si>
  <si>
    <t>100 MANERAS DE ENTENDER A SU GATO; Roger Tabor………………………………………………………………………………………………………………………………………………………………………………………….</t>
  </si>
  <si>
    <t>100 MANERAS DE ENTENDER A SU PERRO; Roger Tabor………………………………………………………………………………………………………………………………………………………………………</t>
  </si>
  <si>
    <t xml:space="preserve"> Roger Tabor</t>
  </si>
  <si>
    <t>A2</t>
  </si>
  <si>
    <t>100 MANERAS DE EVITAR ACCIDENTES DE TRAFICO; Moises Peñalver</t>
  </si>
  <si>
    <t>Moises Peñalver</t>
  </si>
  <si>
    <t>100 MANERAS DE MEJORAR EL COMPORTAMIENTO DE SU CABALLO; Susan McBane…………………………………………………………………………………………………..</t>
  </si>
  <si>
    <t>100 MOMENTOS ESTELARES DE LA HISTORIA DEL REAL MADRID; Antonio Gonzáles Gil-Garcia</t>
  </si>
  <si>
    <t>100 NUEVOS DISEÑADORES DE MODA; Hywel Davies…………………………………………………………………………………………………………………………………………………………………………………….</t>
  </si>
  <si>
    <t xml:space="preserve"> Hywel Davies…</t>
  </si>
  <si>
    <t>100 OBRAS MAESTRAS: El detalle en el arte; Susie Hodge</t>
  </si>
  <si>
    <t>100 PALABRAS ESENCIALES PARA TU EMBARAZO: Todo lo que debes saber sobre la gestacion, el parto y el postparto; José Luis Serrano y Pere Trilla</t>
  </si>
  <si>
    <t>José Luis Serrano y Pere Trilla</t>
  </si>
  <si>
    <t>100 PERSONAJES DE LA MITOLOGIA CLÀSICA; Malcolm Day………………………………………………………………………………………………………………………………………………………………………………………………..</t>
  </si>
  <si>
    <t>100 POR CIEN NBA: De Naismith al Unicornio; Eneko Picavea</t>
  </si>
  <si>
    <t>100 PREGUNTAS DE FISICA: Porque vuelan los aviones de papel, etc; Jordi Mazón Bueso………………………………………………………………………………………………</t>
  </si>
  <si>
    <t>100 PREGUNTAS Y RESPUESTAS PARA SER MEJORES PADRES; Nora Rodríguez</t>
  </si>
  <si>
    <t>Nora Rodríguez</t>
  </si>
  <si>
    <t>100 REVISTAS CLASICAS DE DISEÑO GRAFICO; Steven Heller y Jason Godfrey…………………………………………………………………………………………………………………..</t>
  </si>
  <si>
    <t xml:space="preserve"> Steven Heller y Jason Godfrey</t>
  </si>
  <si>
    <t>100 RUTAS LEGENDARIAS: Tras los pasos de los grandes exploradores; Keith Lye……………………………………………………………………………………………………………………………………………………..</t>
  </si>
  <si>
    <t>1000 AUTOMOVILES: Historia, clasicos, tecnica; Varios…………………………………………………………………………………………………………………………..</t>
  </si>
  <si>
    <t>1000 AVIONES: Los aviones mas famosos de la historia; Varios……………………………………………………………………………………………………………………………………………………………..</t>
  </si>
  <si>
    <t>1000 AZULEJOS: 2,000 años de cerámica decorativa; Gordon Lang ……………………………………………………………………………………………………………………………………………..</t>
  </si>
  <si>
    <t xml:space="preserve">Gordon Lang </t>
  </si>
  <si>
    <t>1000 BARCOS: los barcos de vela, barcos de vapor y transatlanticos; Varios………………………………………………………………………………………………………………………………</t>
  </si>
  <si>
    <t>1000 BOLSAS, ETIQUETAS Y ADHESIVOS: Diseños originales; Kiki Eldridge……………………………………………………………………………………….</t>
  </si>
  <si>
    <t>1000 CAMIONES: Historia, clasicos, detalles; Varios……………………………………………………………………………………………………………………………..</t>
  </si>
  <si>
    <t>1000 COCTELES: De todo el mundo, ingredientes, preparacion, decoracion; Varios……………………………………………………………………………………..</t>
  </si>
  <si>
    <t>1000 DETALLES DE INTERIORISMO PARA LA CASA: Y donde encontrarlos; Ian y Geraldine Rudge…………………………………………………………………………………………………………………….</t>
  </si>
  <si>
    <t xml:space="preserve"> Ian y Geraldine Rudge</t>
  </si>
  <si>
    <t>1000 DETALLES PARA INTERIORES MODERNOS: Close-up series; Varios</t>
  </si>
  <si>
    <t>1000 DINOSAURIOS: Gigantes de la prehistoria; Varios………………………………………………………………………………………………………………………………………………………………….</t>
  </si>
  <si>
    <t>NGV</t>
  </si>
  <si>
    <t>1000 DISEÑOS COMERCIALES: Graficos en puntos de venta; J.G.A……………………………………………………………………………………………………………………………………………</t>
  </si>
  <si>
    <t>1000 DISEÑOS DE PACKAGING: Guia completa para la creacion de envases; Varios………………………………………………………………………………………………..</t>
  </si>
  <si>
    <t>1000 DISEÑOS DE RESTAURANTES, BARES Y CAFES: Del Cartel al logotipo; Varios………………………………………………………………………………………………………………………..</t>
  </si>
  <si>
    <t>1000 DISEÑOS PARA EL JARDIN: Y donde encontrarlos; Jan y Geraldine Rudge………………………………………………………………………….</t>
  </si>
  <si>
    <t xml:space="preserve"> Jan y Geraldine Rudge…</t>
  </si>
  <si>
    <t>1000 FUTBOLISTAS: Los mejores jugadores de todos los tiempos; Varios…………………………………………………………………………………………..</t>
  </si>
  <si>
    <t>1000 GREETINGS(MINI): Tarjetas diseñadas para todas las ocasiones; Peter King…………………………………………………………………………………………………………..</t>
  </si>
  <si>
    <t>1000 HIERBAS: EL abecedè definitivo del mundo vegetal; Varios…………………………………………………………………………………………………………………………………………………………..</t>
  </si>
  <si>
    <t>N.G.V</t>
  </si>
  <si>
    <t>1000 ICONS, SYMBOLS + PICTOGRAMS: Un lenguaje internacional; BlackCoffee………………………………………………………………………………………………………………………………..</t>
  </si>
  <si>
    <t>1000 IDEAS GRAFICAS: Detalles para diseños originales; Wilson Harvey London……………………………………………………………………………………………………………</t>
  </si>
  <si>
    <t>1000 IDEAS PARA EL JARDIN (RUSTICA); Stafford Cliff……………………………………………………………………………………………………………………………………………………………………………………………………………………………..</t>
  </si>
  <si>
    <t>1000 IDEAS PARA EL JARDIN; Stafford Cliff……………………………………………………………………………………………………………………………………………………………………………………………………………………………..</t>
  </si>
  <si>
    <t>1000 IGLESIAS Y MONASTERIOS; Varios……………………………………………………………………………………………………………………………..</t>
  </si>
  <si>
    <t>1000 IMÁGENES DE TRENES; Andre Papazian</t>
  </si>
  <si>
    <t>EDITORS S.A</t>
  </si>
  <si>
    <t>Andre Papazian</t>
  </si>
  <si>
    <t>1000 LOCOMOTORAS: Historia, clasicos, tecnica; Varios……………………………………………………………………………………………………………………</t>
  </si>
  <si>
    <t>1000 MARAVILLAS DEL MUNDO: Los tesoros de la humanidad en los cinco continentes; Varios………………………………………………………………………</t>
  </si>
  <si>
    <t>1000 MOTOS: Historia, clasicos, tecnica; Varios………………………………………………………………………………………………………………………………</t>
  </si>
  <si>
    <t>1000 NUEVOS DISEÑOS: Y donde encontrarlos; Jennifer Hudson………………………………………………………………………………………………………………………………….</t>
  </si>
  <si>
    <t>Jennifer Hudson</t>
  </si>
  <si>
    <t>1000 ORNAMENTOS: Un recorrido histórico y geográfico; Drusilla Cole…………………………………………………………</t>
  </si>
  <si>
    <t>Drusilla Cole</t>
  </si>
  <si>
    <t>1000 PLANTAS PARA CADA LUGAR: Especies de exterior; Royal Horticultural Society………………………………………………………………..</t>
  </si>
  <si>
    <t>1000 SILUETAS: Contemporary silhouette designs; David Arocha Jimenez……………………………………………………………………..</t>
  </si>
  <si>
    <t xml:space="preserve"> David Arocha Jimenez</t>
  </si>
  <si>
    <t>1000 SIMBOLOS: Rowena y Rupert Shepherd...................................................................................................................................</t>
  </si>
  <si>
    <t>1000 SNEAKERS DEADSTOCK: La colección ideal</t>
  </si>
  <si>
    <t>Larry Deadstock</t>
  </si>
  <si>
    <t>1000 TRACTORES: Historia, clasicos, tecnica; Varios…………………………………………………………………………………………………………………….</t>
  </si>
  <si>
    <t>1000 TRUCOS PARA DISEÑADORES DE MODA: 100 creativos develan secretos; Carolina Cerimedo……………………………………………………………</t>
  </si>
  <si>
    <t>1000 TRUCOS PARA DISEÑADORES GRAFICOS: 100 creativos nos develan; Matteo Cossu…………………………………………………………………………………</t>
  </si>
  <si>
    <t>1000 VINOS: De todo el mundo, enologia, glosario; Varios…………………………………………………………………………………………………………….</t>
  </si>
  <si>
    <t>F3</t>
  </si>
  <si>
    <t>10000 MANIACS: Letras unplugged</t>
  </si>
  <si>
    <t>CELESTE</t>
  </si>
  <si>
    <t>101 ARBOLES DE ESPAÑA: Que hay que conocer, cartilla; Toni Llobet y David Carrera</t>
  </si>
  <si>
    <t>Toni Llobet y David Carrera</t>
  </si>
  <si>
    <t>101 CONSEJOS FOT. DIGITAL: Los secretos de los mejores fotografos; Michael Freeman…………………………………………………………………………………...</t>
  </si>
  <si>
    <t>101 EJERCICIOS DE JINETES PROFESIONALES; Varios……………………………………………………………………………………………………………………………………………………………………………………..</t>
  </si>
  <si>
    <t>101 EJERCICIOS DE PISTA PARA CABALLO Y JINETE: Nivel básico a medio; Varios………………………………………………………………………………………………………………………………..</t>
  </si>
  <si>
    <t>101 ESTRATEGIAS GANADORAS; Angus Dunnington..........................................................................................................</t>
  </si>
  <si>
    <t>101 FLORES DE CAMPO DE ESPAÑA: Que hay que conocer, cartilla; Toni Llobet y Llorenc Sàez</t>
  </si>
  <si>
    <t>Toni Llobet y Llorenc Sàez</t>
  </si>
  <si>
    <t>101 IDEAS DE ATAQUE; Joe Gallagher.....................................................................................................................................</t>
  </si>
  <si>
    <t>101 MINIATURAS BRILLANTES: colección jaque mate; John Nunn ………………………………………………………………………………………………</t>
  </si>
  <si>
    <t>John Nunn</t>
  </si>
  <si>
    <t>101 SORPRESAS DE APERTURA: colección jaque mate; Graham Burgess………………………………………………………………………………………….</t>
  </si>
  <si>
    <t>Graham Burgess</t>
  </si>
  <si>
    <t>101 TRAGEDIAS DE ENRIQUE METINIDES: Fotografia de la otra Mexico; Enrique Metinides…………………………………………………………………….</t>
  </si>
  <si>
    <t>101 TRUCOS DE URBAN SKETCHING: Consejos, técnicas y práctica para dibujar in situ, The urban sketching handbook</t>
  </si>
  <si>
    <t>HOAKI</t>
  </si>
  <si>
    <t>Stephanie Bower</t>
  </si>
  <si>
    <t>125 RECETAS DE PAN: Paso a paso: Caroline Bretherton</t>
  </si>
  <si>
    <t>Caroline Bretherton</t>
  </si>
  <si>
    <t>130 PROYECTOS DE INIC. AL RODAJE DE PELIC.: Del guion a la post.;Elliot Grove………………………………………………….</t>
  </si>
  <si>
    <t>150 BARES IMPRESCINDIBLES: Una selección de los mas exquisistos bares del mundo, cada uno de ellos con una historia fascinante.</t>
  </si>
  <si>
    <t>Jurgen Lijcops y Léa Teuscher</t>
  </si>
  <si>
    <t>150 CAMPOS DE GOLF IMPRESCINDIBLES: Una selección de los campos de golf mas espectaculares del mundo, con su historia fascinante.</t>
  </si>
  <si>
    <t>Stefanie Waldek</t>
  </si>
  <si>
    <t>150 PROYECTOS DE FOTOGRAFIA: Tecnicas esenciales; John Easterby…………………………………………………………………………………………………..</t>
  </si>
  <si>
    <t>John Easterby</t>
  </si>
  <si>
    <t>1928: Una historia de Hamburgo; Matz Mainka....................................................................................................................</t>
  </si>
  <si>
    <t>DE PONENT</t>
  </si>
  <si>
    <t xml:space="preserve"> Matz Mainka</t>
  </si>
  <si>
    <t>1939, EL MEJOR AÑO DE HOLLYWOOD: El libro celebra el 80 aniversario del conocido como mejor año de Hollywood: 1939. Una veintena de prestigiosos autores analizan las impresionantes películas que se llegaron a rodar aquel majestuoso año</t>
  </si>
  <si>
    <t>1X1: Pixel-Based illustration &amp; desing; Vasana Artwoks……………………………………………………………………………………………………………………………………………………………………………..</t>
  </si>
  <si>
    <t>INDEXBOOK</t>
  </si>
  <si>
    <t>Vasana Artwoks</t>
  </si>
  <si>
    <t>B6</t>
  </si>
  <si>
    <t>20.000 LEGUAS DE VIAJE SUBMARINO: Edicion de lujo, Una reproducción magistral de una de las novelas de aventuras de la colección Viajes extraordinarios creada en 1866 por Pierre-Jules Hetzel. Su encuadernación roja y dorada, de cuidado diseño, perpetúa el trabajo de calidad al que tanto apego tenía el histórico editor de Julio Verne.</t>
  </si>
  <si>
    <t>Julio Verne</t>
  </si>
  <si>
    <t>200 COCTELES; Varios……………………………………………………………………………………………………………………………………………………………………………………………………………………………….</t>
  </si>
  <si>
    <t>200 GALLETAS, CUPCAKES, MERENGUES Y PASTELITOS; Varios………………………………………………………………………………………………………………………………………………….</t>
  </si>
  <si>
    <t>200 PLATOS DE ARROZ; Varios………………………………………………………………………………………………………………………………………………………………………………………………………………………</t>
  </si>
  <si>
    <t>200 PLATOS DE PESCADO Y MARISCO; Gee Charman……………………………………………………………………………………………………………………………………………………………</t>
  </si>
  <si>
    <t>200 PLATOS PARA PREPARAR Y COCINAR EN 20 MINUTOS; Varios……………………………………………………………………………………………………………………</t>
  </si>
  <si>
    <t>200 PLATOS TAILANDESES; Varios…………………………………………………………………………………………………………………………………………………………………………………………………………………………………………..</t>
  </si>
  <si>
    <t>200 RECETAS BAJAS EN CALORIAS; Varios………………………………………………………………………………………………………………………………………………………………………………………………………………</t>
  </si>
  <si>
    <t>200 RECETAS BAJAS EN GRASA; Cara Hobday…………………………………………………………………………………………………………………………………………………………………………………….</t>
  </si>
  <si>
    <t>200 RECETAS DE PAN; Joanna Farrow…………………………………………………………………………………………………………………………………………………………………………………………………….</t>
  </si>
  <si>
    <t>200 RECETAS DE PASTA; Maria Ricci…………………………………………………………………………………………………………………………………………………………………………………………………………………</t>
  </si>
  <si>
    <t>200 RECETAS DE POLLO; Varios…………………………………………………………………………………………………………………………………………………………………………………………………………………………</t>
  </si>
  <si>
    <t>200 RECETAS ECONOMICAS; Varios……………………………………………………………………………………………………………………………………………………………………………………………………………..</t>
  </si>
  <si>
    <t>200 RECETAS PARA CHOCOLATE; Felicity Barunm-Bobb……………………………………………………………………………………………………………………………………………………………</t>
  </si>
  <si>
    <t>200 RECETAS PARA ENSALADAS; Alice Storey………………………………………………………………………………………………………………………………………………………………</t>
  </si>
  <si>
    <t>200 RECETAS PARA GUISOS; Joanna Farrow………………………………………………………………………………………………………………………………………………………………………………</t>
  </si>
  <si>
    <t>Joanna Farrow</t>
  </si>
  <si>
    <t>200 RECETAS PARA NIÑOS; Varios……………………………………………………………………………………………………………………………………………………………………………………………………..</t>
  </si>
  <si>
    <t>200 RECETAS PARA OLLAS DE COCCION LENTA; Varios……………………………………………………………………………………………………………………………………………………..</t>
  </si>
  <si>
    <t>200 RECETAS PARA POSTRES; Sara Lewis………………………………………………………………………………………………………………………………………………………………………………………………….</t>
  </si>
  <si>
    <t>200 RECETAS PARA WOK; Marina Filippelli…………………………………………………………………………………………………………………………………………………………………………..</t>
  </si>
  <si>
    <t>200 RECETAS SALUDABLES; Varios……………………………………………………………………………………………………………………………………………………………………………………………………</t>
  </si>
  <si>
    <t>200 RECETAS SENCILLAS; Louise Pickford………………………………………………………………………………………………………………………………………………………………………………………………..</t>
  </si>
  <si>
    <t xml:space="preserve"> Louise Pickford</t>
  </si>
  <si>
    <t>200 RECETAS VEGETARIANAS; Varios……………………………………………………………………………………………………………………………………………………………………………………………………………………………</t>
  </si>
  <si>
    <t>200 SOPAS Y CALDOS; Varios………………………………………………………………………………………………………………………………………………………………………………………………………………………………………</t>
  </si>
  <si>
    <t>200 ZUMOS Y BATIDOS; Varios…………………………………………………………………………………………………………………………………………………………………………………………………</t>
  </si>
  <si>
    <t>2000 COMBINACIONES DE COLOR: Para diseñadores graficos, textiles y artesanales; Garth Lewis…………………………………………………………………………………………………………………..</t>
  </si>
  <si>
    <t>2000 MUESTRAS DE COLORES: Las herramientas del diseñador CD; Graham Davis…………………………………………………………………………………………………………………………..</t>
  </si>
  <si>
    <t>25 RECETAS DE SLIME SIN BORAX: Podras crear tus propios slime; Adrian Pérez Rama</t>
  </si>
  <si>
    <t xml:space="preserve"> Adrian Pérez Rama</t>
  </si>
  <si>
    <t>250 RECETAS QUE PREVIENEN Y CURAN; Dr. Jorge D. Pamplona Roger………………………………………………………………………………………………….</t>
  </si>
  <si>
    <t>26 RECETAS DE SUSHI: Desde sushi enrollado hasta sashimi de pez espada; Emi Kazuko……………………………………………………………………………………………………………………..</t>
  </si>
  <si>
    <t>268 MOTIVOS PARA DISEÑR: Patrones decorativos y texturas; Varios</t>
  </si>
  <si>
    <t>30 COLLAGE EXERCISES: Libro que contiene 30 ejercicios de collage para enriquecer tu técnica y fomentar tu creatividad</t>
  </si>
  <si>
    <t>MONSA</t>
  </si>
  <si>
    <t>30 EXCURSIONES INOLVIDABLES POR EL MUNDO; Steve Watkins y Clare Jones…………………………………………………………………………………………………………………………………………….</t>
  </si>
  <si>
    <t>Steve Watkins y Clare Jones</t>
  </si>
  <si>
    <t>300 PORTRAIT ILLUSTRATIONS: Este libro explora las diversas técnicas, fuentes de inspiracion y porcesos creativos que dan vida a las expresiones visuales unicas de la ilustracion de retratos.</t>
  </si>
  <si>
    <t>35 MM: EL MANUAL DE FOTOGRAF, Cámaras,Películas, J. Calder.....................................................................................</t>
  </si>
  <si>
    <t xml:space="preserve"> J. Calder</t>
  </si>
  <si>
    <t>350 PLANTAS DE JARDIN EN COLOR, Rob Herwig..............................................</t>
  </si>
  <si>
    <t>Rob Herwig.</t>
  </si>
  <si>
    <t>365 COCTELES: Combinados, Batidos, con y sin alcohol; Brian Lucas.................................................................................</t>
  </si>
  <si>
    <t>365 DAYS OF DESIGN: Creative calendar solutions; Marc Gimenez……………………………………………………………………………………………………………………</t>
  </si>
  <si>
    <t>365 RECETAS BAJAS EN HIDRATOS DE CARBON; Nicola Graimes……………………………………………………………………………………………………………………………………………………….</t>
  </si>
  <si>
    <t>Nicola Graimes</t>
  </si>
  <si>
    <t>365 RECETAS DE CHOCOLATE: Placeres sugestivos; Jennifer Donovan……………………………………………………………………………………………………………………..</t>
  </si>
  <si>
    <t>Jennifer Donovan</t>
  </si>
  <si>
    <t>365 RECETAS DE PAN; Anne Sheasby…………………………………………………………………………………………………………………………………………</t>
  </si>
  <si>
    <t>365 RECETAS DE PASTA: Un plato para cada dia del año; Hilaire Walden……………………………………………………………………………………………………………………………..</t>
  </si>
  <si>
    <t xml:space="preserve"> Hilaire Walden</t>
  </si>
  <si>
    <t>365 RECETAS PARA BEBES Y NIÑOS EN EDAD PREESCOLAR; Bridget Wardley……………………………………………………………………………………………………………………………………………………………….</t>
  </si>
  <si>
    <t>365 RECETAS PARA LA BARBACOA; Hilaire Walden…………………………………………………………………………………………………………………………………………………………………………………………………………….</t>
  </si>
  <si>
    <t>Hilaire Walden</t>
  </si>
  <si>
    <t>365 RECETAS PARA PASTELES Y GALLETAS: Clásicos e innovadores; Hannah Miles……………………………………………………………………………………………………………………………………………..</t>
  </si>
  <si>
    <t>Hannah Miles</t>
  </si>
  <si>
    <t>365 RECETAS PARA TAPAS: Bocados exquisitos para cualquier ocasión; Julia Hartley………………………………………………………………………………………………………….</t>
  </si>
  <si>
    <t>365 RECETAS PARA WOK; Nicola Graimes…………………………………………………………………………………………………………………………………………………………………………………………………………………</t>
  </si>
  <si>
    <t>365 RECETAS RAPIDAS Y SANAS; Kirsten Harvtvig………………………………………………………………………………………………………………..</t>
  </si>
  <si>
    <t>Kirsten Harvtvig</t>
  </si>
  <si>
    <t>365 SALSAS, MOJOS Y ALIÑOS: Recetas dulces y saladas; Anne Sheasby………………………………………………………………………………</t>
  </si>
  <si>
    <t>365 SOLUCIONES PARA REDUCIR TU HUELLA DE CARBONO; Joanna Yarrow……………………………………………………………………………………………….</t>
  </si>
  <si>
    <t>365 ZUMOS Y BATIDOS: Recetas naturales para gozar y cuidar la salud; Natalie Savona…………………………………………………..</t>
  </si>
  <si>
    <t>366 DÍAS: Para refelxionar sobre nuestra tierra; Yann Arthus-Bertrand.......................................................................</t>
  </si>
  <si>
    <t>LUNWERG</t>
  </si>
  <si>
    <t>Yann Arthus-Bertrand</t>
  </si>
  <si>
    <t>K2</t>
  </si>
  <si>
    <t>40 GRANDES ARTISTAS RETRATAN A SUS AMANTES; Juliet Heslewood……………………………………………………………………………….</t>
  </si>
  <si>
    <t>40 GRANDES ARTISTAS RETRATAN A SUS MADRES; Juliet Heslewood……………………………………………………………………………………….</t>
  </si>
  <si>
    <t xml:space="preserve">BLUME </t>
  </si>
  <si>
    <t>Juliet Heslewood</t>
  </si>
  <si>
    <t>40 LUGARES DEL MUNDO; Steve Davey…………………………………………………………………………………………………………</t>
  </si>
  <si>
    <t>Steve Davey</t>
  </si>
  <si>
    <t>4000 DETALLES DE MODA (AÑO 2023)</t>
  </si>
  <si>
    <t>Elizabeth Kuky Drudi</t>
  </si>
  <si>
    <t>4000 DETALLES DE MODA; Elizabeth Kuky Drudi………………………………………………………………………………………………….</t>
  </si>
  <si>
    <t>42 KILOMETROS PARA AMAR EL MARATON: Una aventura apasionante desde el origen hasta el final; Alfredo Varona</t>
  </si>
  <si>
    <t>Alfredo Varona</t>
  </si>
  <si>
    <t>50 CAMINOS HACIA LA CREATIVIDAD FOTOGRAFICA: Los mejores fotografos buscan sus propios medios, y este libro trata de como encontrar el propio; Michael Freeman</t>
  </si>
  <si>
    <t xml:space="preserve"> Michael Freeman</t>
  </si>
  <si>
    <t>50 CLAVES PARA ENTENDER LONDRES: Historia, arquitectura y los acontecimientos más relevantes; Edward Denison</t>
  </si>
  <si>
    <t xml:space="preserve"> Edward Denison</t>
  </si>
  <si>
    <t>50 CONCEPTOS CRUCIALES DE JAZZ: Estilos y artistas; Dave Gelly</t>
  </si>
  <si>
    <t>50 CONCEPTOS CRUCIALES DE OPERA: Papeles e interpretes, guia breve; Hugo Shirley</t>
  </si>
  <si>
    <t>Hugo Shirley</t>
  </si>
  <si>
    <t>50 CONCEPTOS DE FOTOGRAFIA: Tecnologia y tecnicas; Brian Dilg</t>
  </si>
  <si>
    <t>Brian Dilg</t>
  </si>
  <si>
    <t>50 CONCEPTOS ELEMENTALES DE LA QUIMICA: Para entender la materia; Nivaldo Tro</t>
  </si>
  <si>
    <t xml:space="preserve"> Nivaldo Tro</t>
  </si>
  <si>
    <t>50 CONCEPTOS SOBRE EL DINERO: Finanzas, inversiones y banca</t>
  </si>
  <si>
    <t>Donald Marron</t>
  </si>
  <si>
    <t>50 CONCEPTOS SOBRE EL FEMINISMO: Origenes, ideas y desarrollo; Jess McCabe</t>
  </si>
  <si>
    <t xml:space="preserve"> Jess McCabe</t>
  </si>
  <si>
    <t>50 CONCEPTOS Y DESAFIOS DE LA ECOLOGIA: Diversidad, comportamientos, patrones y procesos, guia breve; Mark Fellowes y Becky Thomas</t>
  </si>
  <si>
    <t>Mark Fellowes y Becky Thomas</t>
  </si>
  <si>
    <t>50 CONCEPTOS Y TEORIAS DEL UNIVERSO: Descubrimientos y fenomenos; Charles Liu, Karen Masters, Sevil Salur</t>
  </si>
  <si>
    <t>Charles Liu, Karen Masters, Sevil Salur</t>
  </si>
  <si>
    <t>50 COSAS SENC. TU PUEDES HACER PARA SALVAR TIERRA; The earth works group……………………………………………………………………………………………………….</t>
  </si>
  <si>
    <t>50 DESCUBRIMIENTOS DE LA GENETICA: Para entender nuestros orígenes; Jonathan y Matthew Weitzman</t>
  </si>
  <si>
    <t>Jonathan y Matthew Weitzman</t>
  </si>
  <si>
    <t>50 DESCUBRIMIENTOS, IDEAS Y CONCEPTOS EN ASTRONOMIA (RUSTICA): Guia breve; Francois Fressin…………………………………………………………………………………………………………………………….</t>
  </si>
  <si>
    <t>50 DESCUBRIMIENTOS, IDEAS Y CONCEPTOS EN ASTRONOMIA: Guia breve; Francois Fressin…………………………………………………………………………………………………………………………….</t>
  </si>
  <si>
    <t xml:space="preserve"> Francois Fressin</t>
  </si>
  <si>
    <t>50 ELEMENTOS QUIMICOS (RUSTICA): Que son y que representan; Eric Scerri……………………………………………………………………………………………………………………………</t>
  </si>
  <si>
    <t>50 ELEMENTOS QUIMICOS: Que son y que representan; Eric Scerri……………………………………………………………………………………………………………………………</t>
  </si>
  <si>
    <t>Eric Scerri</t>
  </si>
  <si>
    <t>50 ESTRUCTURAS Y SISTEMAS (RUSTICA): de la anatomia humana, guia breve; Gabrielle M. Finn…………………………………………………………………………..</t>
  </si>
  <si>
    <t>Gabrielle M. Finn</t>
  </si>
  <si>
    <t>50 ESTRUCTURAS Y SISTEMAS: de la anatomia humana, guia breve; Gabrielle M. Finn…………………………………………………………………………..</t>
  </si>
  <si>
    <t xml:space="preserve"> Gabrielle M. Finn</t>
  </si>
  <si>
    <t>50 GRANDES IDEAS E INVENTOS DE LEONARDO DA VINCI(RUSTICA): Guia breve; Marina Wallace…………………………………………………………………………………………………………………………………………………………………………………</t>
  </si>
  <si>
    <t>50 GRANDES IDEAS E INVENTOS DE LEONARDO DA VINCI: Guia breve; Marina Wallace…………………………………………………………………………………………………………………………………………………………………………………</t>
  </si>
  <si>
    <t>Marina Wallace</t>
  </si>
  <si>
    <t>50 GRANDES INVENTOS QUE CAMBIARON EL MUNDO: De la brujula al smartphone; David Boyle</t>
  </si>
  <si>
    <t>David Boyle</t>
  </si>
  <si>
    <t>50 IDEAS CRUCIALES SOBRE EL MAR: Y su importancia para la vida en la tierra; Yueng-Djern Lenn y Mattias Green</t>
  </si>
  <si>
    <t>Yueng-Djern Lenn y Mattias Green</t>
  </si>
  <si>
    <t>50 IDEAS PARA AHORRAR AGUA Y ENERGIA; Siân Berry………………………………………………………………………………………………………………………………………………………………………………………………………..</t>
  </si>
  <si>
    <t xml:space="preserve"> Siân Berry</t>
  </si>
  <si>
    <t>50 IDEAS PARA COMPRAR DE FORMA MÁS ECOLÓGICA; Siân Berry………………………………………………………………………………………………………………………………………………………………………..</t>
  </si>
  <si>
    <t>50 IDEAS PARA HACER TU CASA Y TU JARDÍN MÁS ECOLOGICOS; Siân Berry………………………………………………………………………………………………………………………………………………</t>
  </si>
  <si>
    <t>Siân Berry</t>
  </si>
  <si>
    <t>50 IDEAS PARA VIAJAR Y DESPLAZARTE DE FORMA MÁS ECOLÓGICA; Siân Berry……………………………………………………………………………………………………………………………………………….</t>
  </si>
  <si>
    <t>50 LECCIONES BREVES DE METEOROLOGIA: Acontecimientos y fenómenos; Adam A. Scaife</t>
  </si>
  <si>
    <t>Adam A. Scaife</t>
  </si>
  <si>
    <t>50 PRINCIPIOS Y ESTILOS SIGNIFICATIVOS DE ARQUITECTURA: Guia breve; Edward Denison</t>
  </si>
  <si>
    <t>Edward Denison</t>
  </si>
  <si>
    <t>50 RECETAS DE POLOS: O Paletas, sabores sensacionales, desde frutas y especies hasta café, chocolate y frutos secos; Cesar y Nadie Roden</t>
  </si>
  <si>
    <t>Cesar y Nadie Roden</t>
  </si>
  <si>
    <t>50 RELATOS MITOLOGICOS (RUSTICA): Monstruos, heroes y dioses; Robert A. Segal…………………………………………………………………………………………………………………………………………………..</t>
  </si>
  <si>
    <t>Robert A. Segal</t>
  </si>
  <si>
    <t>50 RELATOS MITOLOGICOS: Monstruos, heroes y dioses; Robert A. Segal…………………………………………………………………………………………………………………………………………………..</t>
  </si>
  <si>
    <t>50 TEMAS CLAVE DE LA INGENIERIA: Ambitos, metodos y principios; James Trevelyan</t>
  </si>
  <si>
    <t>James Trevelyan</t>
  </si>
  <si>
    <t>50 TEMAS FASCINANTES DE LA FISICA CUANTICA (NUEVA EDICION 2020): Que invita a reflexionar, guia breve; Brian Clegg</t>
  </si>
  <si>
    <t>Brian Clegg</t>
  </si>
  <si>
    <t>50 TEMAS FASCINANTES DE LA FISICA CUANTICA (RUSTICA): Que invita a reflexionar, guia breve; Brian Clegg</t>
  </si>
  <si>
    <t>50 TEMAS FASCINANTES DE LA FISICA CUANTICA: Que invita a reflexionar, guia breve; Brian Clegg</t>
  </si>
  <si>
    <t>50 TEMAS FASCINANTES DE LA NEUROCIENCIA (NUEVA EDICION 2020): Para entender nuestro cerebro, guia breve; Anil Seth</t>
  </si>
  <si>
    <t>Anil Seth</t>
  </si>
  <si>
    <t>50 TEMAS FASCINANTES DE LA NEUROCIENCIA (RUSTICA): Para entender nuestro cerebro, guia breve; Anil Seth</t>
  </si>
  <si>
    <t>50 TEMAS FASCINANTES DE LA NEUROCIENCIA: Para entender nuestro cerebro, guia breve; Anil Seth</t>
  </si>
  <si>
    <t>50 TEMAS FUNDAMENTALES DE LA FISICA (RUSTICA): Para entender el universo, guia breve; Brian Clegg</t>
  </si>
  <si>
    <t>50 TEMAS FUNDAMENTALES DE LA FISICA: Para entender el universo, guia breve; Brian Clegg</t>
  </si>
  <si>
    <t>50 TEMAS FUNDAMENTALES DE SHAKESPEARE: Vida y obra, guia breve; Ros Barber</t>
  </si>
  <si>
    <t xml:space="preserve"> Ros Barber</t>
  </si>
  <si>
    <t>50 TEMAS FUNDAMENTALES SOBRE ENERGIA: Generacion y utilizacion; Brian Clegg</t>
  </si>
  <si>
    <t xml:space="preserve"> Brian Clegg</t>
  </si>
  <si>
    <t>50 TEORIAS CIENTIFICAS (RUSTICA): Revolucionarias e imaginativas; Paul Parsons………………………………………………………………………………………………………………………………………………………….</t>
  </si>
  <si>
    <t>Paul Parsons</t>
  </si>
  <si>
    <t>50 TEORIAS CIENTIFICAS: Revolucionarias e imaginativas; Paul Parsons………………………………………………………………………………………………………………………………………………………….</t>
  </si>
  <si>
    <t>50 TEORIAS ECONOMICAS (NUEVA EDICION 2020): Sugerentes y desafiantes; Donald Marron</t>
  </si>
  <si>
    <t>50 TEORIAS ECONOMICAS (RUSTICA): Sugerentes y desafiantes; Donald Marron………………………………………………………………………………….</t>
  </si>
  <si>
    <t xml:space="preserve"> Donald Marron</t>
  </si>
  <si>
    <t>50 TEORIAS ECONOMICAS: Sugerentes y desafiantes; Donald Marron………………………………………………………………………………….</t>
  </si>
  <si>
    <t>50 TEORIAS FILOSOFICAS (RUSTICA): Intelectualmente estimulantes; Barry Loewer…………………………………………………………………………………………………………………………………………………………..</t>
  </si>
  <si>
    <t>Barry Loewer</t>
  </si>
  <si>
    <t>50 TEORIAS FILOSOFICAS: Intelectualmente estimulantes; Barry Loewer…………………………………………………………………………………………………………………………………………………………..</t>
  </si>
  <si>
    <t>50 TEORIAS MATEMATICAS (RUSTICA): Creadoras e imaginativas; Richard Brown………………………………………………………………………………………………….</t>
  </si>
  <si>
    <t>50 TEORIAS MATEMATICAS: Creadoras e imaginativas; Richard Brown………………………………………………………………………………………………….</t>
  </si>
  <si>
    <t>50 TEORIAS POLITICAS (NUEVA EDICION 2020): Apasionantes y significantes; Steven L. Taylor………………………………………………………………………………………………….</t>
  </si>
  <si>
    <t>Steven L. Taylor</t>
  </si>
  <si>
    <t>50 TEORIAS POLITICAS (RUSTICA): Apasionantes y significantes; Steven L. Taylor………………………………………………………………………………………………….</t>
  </si>
  <si>
    <t>50 TEORIAS PSICOLOGICAS (RUSTICA): Fascinantes y sugerentes; Christian Jarrett………………………………………………………………………………………….</t>
  </si>
  <si>
    <t>50 TEORIAS PSICOLOGICAS: Fascinantes y sugerentes; Christian Jarrett………………………………………………………………………………………….</t>
  </si>
  <si>
    <t>Christian Jarrett</t>
  </si>
  <si>
    <t>500 APERITIVOS (EDICION 2024)</t>
  </si>
  <si>
    <t>Susannah Blake</t>
  </si>
  <si>
    <t>500 APERITIVOS; Susannah Blake………………………………………………………………………………………………………………………………………………………………………………………………………………………………….</t>
  </si>
  <si>
    <t>500 BLOQUES DE QUILT: Colchas, cojines, acericos, accesorios; Lynne Goldsworthy y Kerry Green</t>
  </si>
  <si>
    <t>500 COCTELES (EDICION 2024)</t>
  </si>
  <si>
    <t>Wendy Sweetser</t>
  </si>
  <si>
    <t>500 COCTELES; Wendy Sweetser……………………………………………………………………………………………………………………………………………………………………………………………………………………………………………………………………..</t>
  </si>
  <si>
    <t>500 CUPCAKES; Fergal Connolly y Judith Fertig…………………………………………………………………………………………………………………………………………………………………………………………....</t>
  </si>
  <si>
    <t>500 DELICIAS DE CHOCOLATE; Lauren Floodgate………………………………………………………………………………………………………………………………………………………………………………………………………………………</t>
  </si>
  <si>
    <t xml:space="preserve"> Lauren Floodgate</t>
  </si>
  <si>
    <t>500 ENSALADAS (EDICION 2024)</t>
  </si>
  <si>
    <t>500 ENSALADAS(EDICION 2020); Susannah Blake…………………………………………………………………………………………………………………………………………………………………………………………………………………</t>
  </si>
  <si>
    <t>500 ENSALADAS; Susannah Blake…………………………………………………………………………………………………………………………………………………………………………………………………………………</t>
  </si>
  <si>
    <t>500 GALLETAS; Philippa Vanstone y Carol Beckerman……………………………………………………………………………………………………………………………………………</t>
  </si>
  <si>
    <t>500 GREETINGS: Invitaciones, tarjetas de felicitacion, postcards, promociones; Varios</t>
  </si>
  <si>
    <t>500 GUISOS Y ESTOFADOS; Rebecca Baugniet………………………………………………………………………………………………………………………………………………………………….</t>
  </si>
  <si>
    <t>Rebecca Baugniet</t>
  </si>
  <si>
    <t>500 IDEAS PARA DECORAR TARTAS Y CUPCAKES; Amanda Rawlins y Caroline Deasy</t>
  </si>
  <si>
    <t>500 IDEAS: Ganchillo, punto, fieltro, costura; Nguyen Le…………………………………………………………………………………………………………………………….</t>
  </si>
  <si>
    <t>500 LABORES DE GANCHILLO; Hannah Elgie y Kath Webber…………………………………………………………………………………………………………………………</t>
  </si>
  <si>
    <t>500 PANES: recetas para preparar todo tipo de panes (EDICION 2024)</t>
  </si>
  <si>
    <t>Carol Beckerman</t>
  </si>
  <si>
    <t>500 PANES: recetas para preparar todo tipo de panes; Carol Beckerman</t>
  </si>
  <si>
    <t>500 PASTELES; Susannah Blake……………………………………………………………………………………………………………………………………………………………………………………………………………………………</t>
  </si>
  <si>
    <t>500 PIZZAS Y PANES PLANOS; Rebecca Baugniet……………………………………………………………………………………………………………………………………………………</t>
  </si>
  <si>
    <t>500 PLATOS ASIATICOS; Ghillie Basan………………………………………………………………………………………………………………………………………………………………………………..</t>
  </si>
  <si>
    <t>Ghillie Basan</t>
  </si>
  <si>
    <t>500 PLATOS LIGEROS: Recetas para reducir grasas, azucares, carbohidratos y calorías, sin perder el sabor; Deborah Gray</t>
  </si>
  <si>
    <t xml:space="preserve"> Deborah Gray</t>
  </si>
  <si>
    <t>500 PLATOS MEXICANOS; Judith Fertig……………………………………………………………………………………………………………………………………………………………………………………………..</t>
  </si>
  <si>
    <t>500 PLATOS RAPIDOS; Deborah Gray…………………………………………………………………………………………………………………………………………………………………………..</t>
  </si>
  <si>
    <t>Deborah Gray</t>
  </si>
  <si>
    <t>500 RECETAS DE SUSHI (EDICION 2024)</t>
  </si>
  <si>
    <t>Caroline Bennett</t>
  </si>
  <si>
    <t>500 RECETAS DE SUSHI(EDICION 2019); Caroline Bennett……………………………………………………………………………………………………………………………………………………………………….</t>
  </si>
  <si>
    <t>500 RECETAS DE SUSHI; Caroline Bennett……………………………………………………………………………………………………………………………………………………………………….</t>
  </si>
  <si>
    <t>500 RECETAS PARA WOK: Autenticas recetas asiaticas, rapidas, faciles y frescas; Michelle Keogh</t>
  </si>
  <si>
    <t>Michelle Keogh</t>
  </si>
  <si>
    <t>500 RECETAS SIN GLUTEN (EDICION 2024)</t>
  </si>
  <si>
    <t>Carol Beckerman y Deb Wheaton</t>
  </si>
  <si>
    <t>500 RECETAS SIN GLUTEN(EDICION 2019); Carol Beckerman y Deb Wheaton</t>
  </si>
  <si>
    <t>500 RECETAS SIN GLUTEN; Carol Beckerman y Deb Wheaton</t>
  </si>
  <si>
    <t xml:space="preserve">500 RECETAS VEGANAS (EDICION 2024): Adaptaciones de platos tradicionales y nuevas creaciones </t>
  </si>
  <si>
    <t>500 RECETAS VEGANAS: Adaptaciones de platos tradicionales y nuevas creaciones; Deborah Gray</t>
  </si>
  <si>
    <t>500 RETICULAS Y HOJAS DE ESTILO: Las herramientas del diseñador; Graham Davis…………………………………………………………………………………………………………………</t>
  </si>
  <si>
    <t>500 SOPAS Y CALDOS; Susannah Blake…………………………………………………………………………………………………………………………………………………………………………….</t>
  </si>
  <si>
    <t>500 TARTAS Y EMPANADAS; Rebecca Baugniet………………………………………………………………………………………………………………………………………………………………………………………………………………………………………..</t>
  </si>
  <si>
    <t>500 TRUCOS, CONSEJOS Y TECNICAS DE ILUSTRACION DIGITAL; Varios…………………………………………………………………………………</t>
  </si>
  <si>
    <t>K</t>
  </si>
  <si>
    <t>500 TRUCOS, SUGERENCIAS Y TECNICAS DE PHOTOSHOP: Guia completa; Mike Crawford………………………………………………………………………………………………………</t>
  </si>
  <si>
    <t>500 TRUCOS, SUGERENCIAS Y TECNICAS EN FOTOGRAFIA DIGITAL; Philip Andrews…………………………………………………………………………………………</t>
  </si>
  <si>
    <t>500 ZUMOS VERDES: Bebidas saludables y desintoxicantes; Carol Beckerman</t>
  </si>
  <si>
    <t>500 ZUMOS Y BATIDOS (2019); Christine Watson………………………………………………………………………………………………………………………………………………………………………………………………………………………………………………</t>
  </si>
  <si>
    <t>Christine Watson</t>
  </si>
  <si>
    <t>500 ZUMOS Y BATIDOS (EDICION 2024)</t>
  </si>
  <si>
    <t>500 ZUMOS Y BATIDOS; Christine Watson………………………………………………………………………………………………………………………………………………………………………………………………………………………………………………</t>
  </si>
  <si>
    <t>55 JUEGOS Y ACTIVIDADES PARA NIÑOS: Tranquilizadores; Dra. Monika Zimmermann………………………………………………………………….</t>
  </si>
  <si>
    <t>Dra. Monika Zimmermann</t>
  </si>
  <si>
    <t>80 PREGUNTAS Y RESP. SOBRE LA ALMINT. DEL DEPORTS; Varios…………………………………………………………………………………</t>
  </si>
  <si>
    <t>K1</t>
  </si>
  <si>
    <t>80 RECETAS DE… PAN; Para elaborar con la panificadora, masas y panes sencillos y mucho mas; Richard Ehrlich</t>
  </si>
  <si>
    <t>A BAMBA LE GUSTA LEER; Jessica Spanyol.....................................................................................................................</t>
  </si>
  <si>
    <t>A CONTAR: Aprende con osito; Varios……………………………………………………………………………………………………………………………………………………………………………………………………………………………..</t>
  </si>
  <si>
    <t>Variso</t>
  </si>
  <si>
    <t>A DOS TINTAS: Bajo coste, gran impacto; Varios…………………………………………………………………………………………………………………………………………………………………………….</t>
  </si>
  <si>
    <t>A HOMAGE TO TYPOGRPHY; Pedro Guitton…………………………………………………………………………………………………………………………………………………………………………………………………….</t>
  </si>
  <si>
    <t>A SU RITMO: acompañamiento a niños de tres a seis años, Mami de colores; Cristina de Sancha</t>
  </si>
  <si>
    <t>Cristina de Sancha</t>
  </si>
  <si>
    <t>A VUELO DE PAJARO: La extraordinaria inteligencia de las aves; Dr. Nathan Emery</t>
  </si>
  <si>
    <t>Nathan Emery</t>
  </si>
  <si>
    <t>ABBA, EL LIBRO OFICIAL: 600 fotografias clasicas e ineditas que cuentan toda la historia de abba; Varios……………………………………………………………………………</t>
  </si>
  <si>
    <t>ABC DE MARCAS MUNDIALES, David Consuegra ............................................................................</t>
  </si>
  <si>
    <t>ABC DEL DISEÑADOR (EL): Un glosario (in)util de terminos y conceptos del universo creativo; Ralph Burkhardt</t>
  </si>
  <si>
    <t xml:space="preserve"> Ralph Burkhardt</t>
  </si>
  <si>
    <t>ABC DEL JOURNALING (EL): Este libro te permite dar rienda suelta a tu artista interior a medida que recopilas creativamente momentos de cada dia y los plasmas en papel; Abbey Sy</t>
  </si>
  <si>
    <t>ABDOMEN Y ESPALDA: Ejercicios fàciles y eficaces; Mark Bender……………………………………………………………………………………………………</t>
  </si>
  <si>
    <t>Mark Bender</t>
  </si>
  <si>
    <t>ABDOMINALES: HE Fitness; Heiko Czichoschewski ……………………………………………………………………………………………………………………….</t>
  </si>
  <si>
    <t xml:space="preserve"> Heiko Czichoschewski </t>
  </si>
  <si>
    <t>ABEJA TERESA: Bichitos curiosos; Antoon Krings…………………………………………………………………………………………………………..</t>
  </si>
  <si>
    <t>ABEJAS LABORIOSAS (LAS): Un libro sonoro  (Infantil)……………………………………………..</t>
  </si>
  <si>
    <t>Bentley Cahoon</t>
  </si>
  <si>
    <t>ABEJORRO MODORRO REY DE LAS ABEJAS: Bichitos Curiosos; Antoon Krings……………………………………………………………………………………………………………………………………..</t>
  </si>
  <si>
    <t>ABEJORRO MODORRO: Bichitos curiosos; Antoon Krings………………………………………………………………………………………………………………………………………………………………………………….</t>
  </si>
  <si>
    <t>ABELARDO MURCIELAGO: Bichitos curiosos; Antoon Krings………………………………………………………………………………………………………………………………………………………………………</t>
  </si>
  <si>
    <t>ABUELA PIRATA (LA): En busca del oro olimpico; Geraldine Durrant………………………………………………………………………………………………………………………………….</t>
  </si>
  <si>
    <t>Geraldine Durrant</t>
  </si>
  <si>
    <t>ABUELA PIRATA (LA); Geraldine Durrant…………………………………………………………………………………………………………………………………………………………………………………………………………………..</t>
  </si>
  <si>
    <t>ABUELA PIRATA Y LOS MOSTRUOS (LA); Geraldine Durrant………………………………………………………………………………………………………………………………………………………………………………..</t>
  </si>
  <si>
    <t>ABZ: Mas alfabetos y otros signos; Julian Rothenstein…………………………………………………………………………………………………………………………….</t>
  </si>
  <si>
    <t>Julian Rothenstein</t>
  </si>
  <si>
    <t>AC/DC: Desde los inicios hasta el Rock or Bust; Paul Elliott</t>
  </si>
  <si>
    <t>Paul Elliott</t>
  </si>
  <si>
    <t>ACABADOS DE IMPRESIÓN PARA DISEÑADORES GRAFICOS: Introduccion, aplicaciones e inspiracion</t>
  </si>
  <si>
    <t>Design 360 Magazine</t>
  </si>
  <si>
    <t>ACABADOS DE IMPRESIÓN Y EDICION DE FOLLETOS Y CATALOGOS; Roger Fawcett-Tang……………………………………………………………..</t>
  </si>
  <si>
    <t>Roger Fawcett-Tang</t>
  </si>
  <si>
    <t>A6</t>
  </si>
  <si>
    <t>ACABADOS DECORATIVOS CON PINTURA Y PAPEL, E. J. y C. Whitfield.....................................</t>
  </si>
  <si>
    <t>Emma Josephine</t>
  </si>
  <si>
    <t>C5</t>
  </si>
  <si>
    <t>ACABADOS DECORATIVOS EN JOYERIA: Del esmaltado y el grabado; Jinks McGrath………………………………………………………………………..</t>
  </si>
  <si>
    <t>Jinks McGrath</t>
  </si>
  <si>
    <t>ACCIONISMO VIENES: Arte Hoy; Piedad Soláns.........................................................................................................</t>
  </si>
  <si>
    <t>ACEITES ESENCIALES: Mas de 100 aceites esenciales y necesarios; Jennie Harding………………………………………………………………………………………….</t>
  </si>
  <si>
    <t>ACEITES ESENCIALES: Para meditar, respirar, relajarse y dar masajes; Gill Farrer-Halls</t>
  </si>
  <si>
    <t>Gill Farrer-Halls</t>
  </si>
  <si>
    <t>ACEPTATE A TI MISMO; Dr. Windy Dryden......................................................................................................</t>
  </si>
  <si>
    <t>ACOLCHADOS Y PATCHWORK: Todo lo que hay que saber sobre cubrelechos: Erin Burke Harris……………………………………………………………………………..</t>
  </si>
  <si>
    <t>ACOMPAÑAME AL BALLET: ¿Qué? ¿Cómo? ¿Por qué?; Varios</t>
  </si>
  <si>
    <t>ACRILICO: Dibujo y pintura para niños</t>
  </si>
  <si>
    <t>ACRILICO: Pintar en 30 minutos; Soraya French……………………………………………………………………………………………………………………………………………………………………..</t>
  </si>
  <si>
    <t>Soraya French</t>
  </si>
  <si>
    <t>ACTUALIDAD EN LA PRODUCCION DE LAS ARTES GRAFICAS; David Bann…………………………………………………………………………………………………………………………………………………….</t>
  </si>
  <si>
    <t>ACTUAR CON PRUDENCIA: Ciencia y medio ambiente; Jonathon Porritt.........................................................</t>
  </si>
  <si>
    <t>Jonathon Porritt</t>
  </si>
  <si>
    <t>ACUARELA BOTANICA: Aprende a pintar flores silvestres.</t>
  </si>
  <si>
    <t>Gaëtane Nicoulin-Bécher</t>
  </si>
  <si>
    <t>ACUARELA BOTANICA: Dibuja y pinta flores y plantas; Harriet de Winton</t>
  </si>
  <si>
    <t>Harriet de Winton</t>
  </si>
  <si>
    <t>A5</t>
  </si>
  <si>
    <t>ACUARELA CONTEMPORANEA IN SITU: Capturar la esencia de un lugar. Formas, gestos y color en la acuarela directa; Marion Rivolier</t>
  </si>
  <si>
    <t xml:space="preserve"> Marion Rivolier</t>
  </si>
  <si>
    <t>ACUARELA Y EL COLOR (LA): Consejos y tecnicas de dibujo in situ; Shari Blaukopf</t>
  </si>
  <si>
    <t>ACUARELA: Descubre los trucos e ideas de los grandes artistas contemporeaneos; Joanna Goss</t>
  </si>
  <si>
    <t>Joanna Goss</t>
  </si>
  <si>
    <t>ACUARELA: Dibujo y pintura para niños</t>
  </si>
  <si>
    <t>ACUARELA: Metodos y estilos; David Chandler</t>
  </si>
  <si>
    <t>David Chandler</t>
  </si>
  <si>
    <t>ACUARELA: Pintar en 30 minutos; Fiona Peart………………………………………………………………………………………………………………………………………………………………………………………………</t>
  </si>
  <si>
    <t>ACUARELA:Guía visual, el arte más hermoso,Michael Clarke.Test.Vis.Arte...............................................</t>
  </si>
  <si>
    <t>Michael Clarke</t>
  </si>
  <si>
    <t>842551035X</t>
  </si>
  <si>
    <t>ACUARIO (EL): Equipos, cuidados, variades; Salv. Nat.; Mary E. Sweeney……………………………………………………………………………………</t>
  </si>
  <si>
    <t>ACUARIO (EL): Sencillo y fascinante; Peter Stadelmann ……………………………………………………………………………………………………..</t>
  </si>
  <si>
    <t xml:space="preserve">Peter Stadelmann </t>
  </si>
  <si>
    <t>ACUARIO (EL): Un cuento ilustrado y de éxito bien conocido entre los mas jovenes; Joao Pedro Messeder</t>
  </si>
  <si>
    <t xml:space="preserve"> Joao Pedro Messeder</t>
  </si>
  <si>
    <t>842551049X</t>
  </si>
  <si>
    <t>ACUARIO COMUNITARIO (EL); Dr. Herbert R. Axelrod..................................................................................</t>
  </si>
  <si>
    <t>ACUARIO DE AGUA DULCE(EL): El tanque y sus accesorios; Dr. Cliff W. Emmens............................</t>
  </si>
  <si>
    <t>ACUARIO DE INICIACION (EL): Apasionante y multicolor; Peter Stadelmann…………………………………………………………………………………</t>
  </si>
  <si>
    <t>Peter Stadelmann</t>
  </si>
  <si>
    <t>ACUARIO EN CASA(EL): Instalacion y organización; Dr. Jörg Vierke........................................................</t>
  </si>
  <si>
    <t>ACUARIO FACIL:Ideas,Trucos y consejos,etc. Enrique Dauner................................................................</t>
  </si>
  <si>
    <t>ACUARIO MARINO (EL): Equipo, organización y mantenimiento; W. E. Burgess……………………………………………………………………………</t>
  </si>
  <si>
    <t>ACUARIO NATURAL (EL): Como diseñar su propio acuario marino imitando la naturaleza; Satoshi Yoshino y Doshin Kobayashi</t>
  </si>
  <si>
    <t>ACUARIO: Colección signos zodiacales</t>
  </si>
  <si>
    <t>Stella Andromeda</t>
  </si>
  <si>
    <t>ACUARIOFILIA MARINA (LA): Técnicas Avanzadas, Igor Beades Martin..................................................</t>
  </si>
  <si>
    <t>M &amp; G DIFUSION</t>
  </si>
  <si>
    <t xml:space="preserve"> Igor Beades Martin</t>
  </si>
  <si>
    <t>L</t>
  </si>
  <si>
    <t>ADAN Y EVA: Y el jardin del Edèn; Jane Ray…………………………………………………………………………………………………………………….</t>
  </si>
  <si>
    <t>Jane Ray</t>
  </si>
  <si>
    <t>ADG LAUD AWARDS 2019: Edicion de los premis ADG Lays de diseño grafico y comunicación visual; Varios</t>
  </si>
  <si>
    <t>ADG LAUS AWARDS: 47° edicion de los premios ADG Laus de diseño grafico y comunicación visual; Varios</t>
  </si>
  <si>
    <t>ADIESTRAMIENTO DEL CACHORRO: Serie Excellence; C. Schwartz …………………………………………………………………………………………………………………</t>
  </si>
  <si>
    <t>ADIESTRAMIENTO DEL PERRO: Divertido y eficaz; K. Schlegl-Kofler ………………………………………………………………………………….</t>
  </si>
  <si>
    <t>ADIESTRAMIENTO DEL PERRO: Tratado completo; D. Pantfoeder…………………………………………………………………………………………….</t>
  </si>
  <si>
    <t>D. Pantfoeder</t>
  </si>
  <si>
    <t>ADIESTRAMIENTO SIN RESISTENCIA: Doma natural pie a tierra; Richard Shrake…………………………………………………………………..</t>
  </si>
  <si>
    <t>ADIESTRAMIENTO Y DOMA DEL CABALLO: Nuevo metodo para domar y corregir; Kerstin Diacont</t>
  </si>
  <si>
    <t>ADIOS A LA CELULITIS: Un plan completo y personalizado; Otti Krempel................................................................</t>
  </si>
  <si>
    <t>Otti Krempel</t>
  </si>
  <si>
    <t>ADOLECENTE (EL): Sexualidad, vida y crecimiento; Alex Confort y Jane Confort</t>
  </si>
  <si>
    <t>Alex Confort y Jane Confort</t>
  </si>
  <si>
    <t>ADOLECENTE PROBLEMÁTICO (EL); Dr. Jorge Mateu SAncho</t>
  </si>
  <si>
    <t xml:space="preserve"> Dr. Jorge Mateu SAncho</t>
  </si>
  <si>
    <t>ADOLESCENTE (EL): Sexualidad, vida y crecimiento, Alex Comfort................................................</t>
  </si>
  <si>
    <t>ADOLESCENTE PROBLEMÁTICO (EL); Dr. Jorge M. Sancho…………………………………………………………………………………………………………………………………………………………………</t>
  </si>
  <si>
    <t>ADORNO: Nueva joyeria; Amanda Mansell………………………………………………………………………………………………………………………………………………………………………………………..</t>
  </si>
  <si>
    <t>ADORNOS FLORALES  EN CASA , Elizabeth de Lestrieux.........................................................................</t>
  </si>
  <si>
    <t xml:space="preserve"> Elizabeth de Lestrieux</t>
  </si>
  <si>
    <t>ADORO LOS TOMATES: Recetas fáciles, sabrosas y variadas; Varios……………………………………………………………………………………………………</t>
  </si>
  <si>
    <t>ADQUIERA LA TECNOLOGIA: Pongase al dia, actualice su futuro, colecc. construir + llegar a ser; Gerald Lynch</t>
  </si>
  <si>
    <t>Gerald Lynch</t>
  </si>
  <si>
    <t>AEROBIC: Programa fitness; Lynne Brick……………………………………………………………………………………………………………………….</t>
  </si>
  <si>
    <t>Lynne Brick</t>
  </si>
  <si>
    <t>AEROGAMI: Aviones de papel I, haz tus propias creaciones; Victor Carmona…………………………………………………………………………………………………</t>
  </si>
  <si>
    <t>AEROGRAFIA CREATIVA: Una guia paso a paso de las tecnica, estilos y equipos; Graham Duckett</t>
  </si>
  <si>
    <t>HERMANN BLUME</t>
  </si>
  <si>
    <t>.Graham Duckett</t>
  </si>
  <si>
    <t>D1</t>
  </si>
  <si>
    <t>AEROGRAFIA CREATIVA: Una guia paso a paso de las tecnicas; Graham Duckett…………………………………………………………………………………………….</t>
  </si>
  <si>
    <t>AEROSMITH: El ave fenix del rock, imágenes del rock; Gus Cabezas..........................................................................</t>
  </si>
  <si>
    <t>AFFORDABLE HOUSES ARCHITECTURE: Arquitec. de casas sencillas de construir; Varios…………………………………………………………………………………….</t>
  </si>
  <si>
    <t>AFIRMACIONES ASTRALES: Empodera el zodaico para generar cambios</t>
  </si>
  <si>
    <t>A-FRAME: Nuevo concepto. Este tipo de construcción destaca por su sencillez estructural, lo cual supone una reducción de costes en la mayoría de los casos</t>
  </si>
  <si>
    <t>B4</t>
  </si>
  <si>
    <t>AFRICA NEGRA; Gianni Giansanti………………………………………………………………………………………………………………………………………………………………………………………………………………………………………………………………</t>
  </si>
  <si>
    <t>Gianni Giansanti</t>
  </si>
  <si>
    <t>AFRICA: Continente poderoso</t>
  </si>
  <si>
    <t>AGAPORNIS: Cuidados, Crianza, Variedades, Salv. Nat.; Kenny Le Breton............................................</t>
  </si>
  <si>
    <t>AGARPONIS: Ver y conocer; T. Halaburda................................................................................................................................</t>
  </si>
  <si>
    <t>AGENDA DEL ZODIACO: Agenda Perpetua,.........................................................................................</t>
  </si>
  <si>
    <t>Agenda Perpetua</t>
  </si>
  <si>
    <t>AGILITY; Fundamentos, aprendizaje y competicion</t>
  </si>
  <si>
    <t>AGRICULTURA VIAJERA (LA); Varios</t>
  </si>
  <si>
    <t>AGUA (EL), Ambio .......................................................................................................................................</t>
  </si>
  <si>
    <t>AGUA EN EL JARDIN: Jardineria en casa; Andi Clevely…………………………………………………………………………………………………………………………………………………………….</t>
  </si>
  <si>
    <t>AGUA: ¡explora, crea e investiga!, este es mi planeta.</t>
  </si>
  <si>
    <t>Isabel Thomas y Pau Morgan</t>
  </si>
  <si>
    <t>AGUA: Ciencia a tu alrededor, atmosfera, vapor, hielo, inundacion; Trevor Day…………………………………………………………………………………………………….</t>
  </si>
  <si>
    <t>Trevor Day</t>
  </si>
  <si>
    <t>AGUA: La escencia de la vida; Mark Niemeyer……………………………………………………………………………………………………………………………………………………………………………………………</t>
  </si>
  <si>
    <t>Mark Niemeyer</t>
  </si>
  <si>
    <t>A3</t>
  </si>
  <si>
    <t>AGUACATE (EL): Fresco y saludable, 30 recetas deliciosas; Marta Verges</t>
  </si>
  <si>
    <t>Marta Verges</t>
  </si>
  <si>
    <t>AGUACATE: 40 recetas deliciosas y saludables; Lucy Jessop</t>
  </si>
  <si>
    <t>Lucy Jessop</t>
  </si>
  <si>
    <t>AGUAS DEL AQUERONTE Y Otros Cuentos Narcoticos, Julio Herrera Y Reissig.......................</t>
  </si>
  <si>
    <t>ulio Herrera Y Reissig</t>
  </si>
  <si>
    <t>AGUAS INFUSIONADAS: 50 bebidas regeneradoras, revitalizantes y relajantes; Georgina Davies</t>
  </si>
  <si>
    <t>Georgina Davies</t>
  </si>
  <si>
    <t>AGUAS LEJANAS:Los Mejores lugares del mundo para la pesca a Mosca, Varios.....................</t>
  </si>
  <si>
    <t>AIM HIGH, KEEP MOVING: 10 years in the vanguard of the avant-garde with DVD; Varios…………………………………………………………………………………………………</t>
  </si>
  <si>
    <t>AIRCRAFT; Le Corbusier…………………………………………………………………………………………………………………………………….</t>
  </si>
  <si>
    <t>849644502X</t>
  </si>
  <si>
    <t>AIRPOWER: El dominio del cielo; Jeremy Flack…………………………………………………………………………………………………………………….</t>
  </si>
  <si>
    <t>AJEDREZ (EL): Investigaciones sobre su origen; Jose Brunet y Bellet………………………………………………………………………………………………….</t>
  </si>
  <si>
    <t>Jose Brunet y Bellet</t>
  </si>
  <si>
    <t>AJEDREZ (RUSTICA): De los primeros movimientos al jaque mate; Daniel King..................................................................</t>
  </si>
  <si>
    <t>AJEDREZ PARA NIÑOS (EDICION 2018): Juegos, estrategias y trucos; Sabrina Chevannes</t>
  </si>
  <si>
    <t>Sabrina Chevannes</t>
  </si>
  <si>
    <t>AJEDREZ PARA NIÑOS: Juegos, estrategias y trucos; Sabrina Chevannes</t>
  </si>
  <si>
    <t xml:space="preserve"> Sabrina Chevannes</t>
  </si>
  <si>
    <t>AJEDREZ: De los primeros movimientos al jaque mate; Daniel King..................................................................</t>
  </si>
  <si>
    <t>AJEDREZ: El camino hacia la maestria; M. Euwe y W. Meiden………………………………………………………………………………………….</t>
  </si>
  <si>
    <t>AJEDREZ: Las aperturas, elecciòn y desarrollo; R. Keene y D. Levy……………………………………………………………………………………..</t>
  </si>
  <si>
    <t>AJEDREZ: Maestro contra "Amateur", Max Euwe y Walter Meiden...............................................................................................</t>
  </si>
  <si>
    <t>AJEDREZ: Problemas resueltos sobre Mates....................................................................................................................................</t>
  </si>
  <si>
    <t>A. J. Gilliam</t>
  </si>
  <si>
    <t>AJEDREZ: Problemas resueltos sobre Tácticas................................................................................................................................</t>
  </si>
  <si>
    <t>AJEDREZ: Teoria y pràctica de los finales; L. Ponce Sala………………………………………………………………………………………………….</t>
  </si>
  <si>
    <t>AJEDREZ:Táctica y estratégia en el medio juego,Lorenzo Ponce Sala...........................................................................................</t>
  </si>
  <si>
    <t>AKITA (EL), E. Van der Lyn..........................................................................................................................................</t>
  </si>
  <si>
    <t>AL COLEGIO CON MARTA: Mis primeros momentos; Varios……………………………………………………………………………………………………………………………………………………………….</t>
  </si>
  <si>
    <t xml:space="preserve">AL FINAL DE ESTE LIBRO SABRAS… ¡DIBUJAR!: Lánzate a dibujar y diviertete aprendiendo; Jake Spicer </t>
  </si>
  <si>
    <t xml:space="preserve">Jake Spicer </t>
  </si>
  <si>
    <t>AL FINAL DE ESTE LIBRO SABRAS… DIBUJAR CON LAPICES DE COLORES: Lanzate a dibujar y diviertete aprendiendo; Jake Spicer</t>
  </si>
  <si>
    <t>Jake Spicer</t>
  </si>
  <si>
    <t>AL SERVICIO DE LAS DAMAS; Calo................................................................................................................................................</t>
  </si>
  <si>
    <t>Calo</t>
  </si>
  <si>
    <t>ALAS DE LANA: La historia de una amistad capaz de superar cualquier adversidad; Cristiana Soriano</t>
  </si>
  <si>
    <t>Cristiana Soriano</t>
  </si>
  <si>
    <t>ALBERTO SCHOMMER: Biblioteca de fotógrafos españoles; Varios…………………………………………………………………………………………………………………………………</t>
  </si>
  <si>
    <t>PHOTO BOLSILLO</t>
  </si>
  <si>
    <t>ALBERTO; Lani Yamamoto……………………………………………………………………………………………………………………………………………………………………………………………………………………………………………………</t>
  </si>
  <si>
    <t>Lani Yamamoto</t>
  </si>
  <si>
    <t>847031467X</t>
  </si>
  <si>
    <t>ALBUM DE BILITIS; Hamilton</t>
  </si>
  <si>
    <t>Hamilton</t>
  </si>
  <si>
    <t>ALCACHOFA (LA): Fuente de salud y poder, 30 recetas exquisitas; Marta Verges</t>
  </si>
  <si>
    <t>ALEGRIA DE DIBUJAR (LA): Meditaciones diarias de 15 minutos para cultivar las habilidades y relajarse coloreando; Stephanie Peterson Jones</t>
  </si>
  <si>
    <t>Stephanie Peterson Jones</t>
  </si>
  <si>
    <t>ALEJANDRO MAGALLANES: New generation of design series; Varios………………………………………………………………………………………………………………………………………………</t>
  </si>
  <si>
    <t>ALEJANDRO MAGNO: Hijo de los dioses; Alan Fildes y Joann Feltcher........................................................</t>
  </si>
  <si>
    <t>ALEJANDRO SANZ: Idolos del pop; Luis Garcia………………………………………………………………………………………………….</t>
  </si>
  <si>
    <t>ALERGIAS DE LOS NIÑOS: Las mejores formas de evitarlas; Dra. Andrea Shmelz............................................................</t>
  </si>
  <si>
    <t>Dra. Andrea Shmelz</t>
  </si>
  <si>
    <t>ALFABETO DEL GRAFITI (EL): De la A ala Z, un libro en que el autor nos narra la historia de esta cultura urbana por medio de las tecnicas de las letras; Woshe</t>
  </si>
  <si>
    <t>ALFARERIA Y CERAMICA: Artesania contemporanea; Varios.......................................................</t>
  </si>
  <si>
    <t>Liza Gardner</t>
  </si>
  <si>
    <t>ALFARERIA Y CERAMICA: Tecnica de los grandes maestros; Varios.........................................................</t>
  </si>
  <si>
    <t>Hugo Morly</t>
  </si>
  <si>
    <t>ALICE INSPIRATION: Ilustraciones inspiradas en el libro Alicia en el pais de las maravillas, sus personajes, entorno; Carolina Amell</t>
  </si>
  <si>
    <t xml:space="preserve">ALICIA A TRAVES DEL ESPEJO; Lewis Carroll,  ilustracion de Robert Ingren </t>
  </si>
  <si>
    <t>ALIEN, EL 8º PASAJERO: El libro celebra el 40 aniversario de este film mítico de la Historia del Cine. Cinco prestigiosos autores abordan los diferentes aspectos del film.</t>
  </si>
  <si>
    <t>ALIMENTACION DE LOS RUMIANTES: Principios, necesidades, valor; Varios………………………………………………………………………………..</t>
  </si>
  <si>
    <t>ALIMENTACION HUMANA (LA); Varios</t>
  </si>
  <si>
    <t>BELLATERRA</t>
  </si>
  <si>
    <t>ALIMENTACION SOSTENIBLE: Comprar, cocinar y comer para preservar el planeta; Tom Hunt</t>
  </si>
  <si>
    <t>Tom Hunt</t>
  </si>
  <si>
    <t>ALIMENTACION Y NUTRICION DEL DEPORTISTA; C. Craplet………………………………………………………………………………………………..</t>
  </si>
  <si>
    <t>ALIMENTACION Y PRACTICA DEPORTIVA: Las claves del equilibrio; A. Garnier............................................................................</t>
  </si>
  <si>
    <t xml:space="preserve"> A. Garnier</t>
  </si>
  <si>
    <t>ALIMENTACION: G.E.I.; Mary Gordon Watson………………………………………………………………………………………………………………………………..</t>
  </si>
  <si>
    <t>ALIMENTOS CON PROPIEDADES CURATIVAS Y PREVENTIVAS; K. Oberbeil…………………………………………………………………………………..</t>
  </si>
  <si>
    <t>K. Oberbeil</t>
  </si>
  <si>
    <t>ALIMENTOS QUE CONSUMIMOS:Guia definitiva sobre lo bueno y lo malo, Willis...............</t>
  </si>
  <si>
    <t>Judith Wills</t>
  </si>
  <si>
    <t>ALIMENTOS SANOS PARA VIVIR MEJOR:Información y consejos, Mary Deirdre Donovan.........</t>
  </si>
  <si>
    <t>Mary Deirdre Donovan</t>
  </si>
  <si>
    <t>ALINA Y LA SIRENA: Un libro sobre el valor de la imaginación y la narración, del amor entre una niña y su abuela, de la importancia de la familia y la memoria.</t>
  </si>
  <si>
    <t>Hollie Hughes y Sarah Massini</t>
  </si>
  <si>
    <t>ALIVIAR LA TENSION: Sencillo y natural; Anna Selby…………………………………………………………………………………………………………………………………………………………………………………………………………………..</t>
  </si>
  <si>
    <t>ALL YOU NEED IS ART: Todo lo que necesitas es arte, taller creativo, lettering, paper toys, origami, postcards, puppets, etc.; Varios</t>
  </si>
  <si>
    <t>B5</t>
  </si>
  <si>
    <t>ALMA DE AZAFRAN: Recetas tradicionales, vegetarianas y saludables, de la India; Mira Manek</t>
  </si>
  <si>
    <t>Mira Manek</t>
  </si>
  <si>
    <t>ALMA: Un relato literario sobre las pandillas en centroamerica; Isabelle Fougére…………………………………………………………………</t>
  </si>
  <si>
    <t xml:space="preserve"> Isabelle Fougére</t>
  </si>
  <si>
    <t>ALMANZOR; Laura Bariani.............................................................................................................................................................</t>
  </si>
  <si>
    <t>NEREA</t>
  </si>
  <si>
    <t>Laura Bariani</t>
  </si>
  <si>
    <t>ALMODOVAR: Una restrospectiva.</t>
  </si>
  <si>
    <t>Pau Gómez</t>
  </si>
  <si>
    <t>ALREDEDOR DEL MUNDO EN 80 CUENTOS; Saviour Pirotta y Richard Johnson………………………………………………………………………………………………………….</t>
  </si>
  <si>
    <t>ALTERNATIVA ENERGETICA; UGT/ICEF…………………………………………………………………………………………………………………………………</t>
  </si>
  <si>
    <t>AMANTES DE LA CIENCIA (LOS): guía práctica ilustrada, Judith Hann............................................................................................................</t>
  </si>
  <si>
    <t>Judith Hann</t>
  </si>
  <si>
    <t>AMANTES Y BASTARDOS DE LOS REYES DE ESPAÑA, Emilio Calderon.................................................</t>
  </si>
  <si>
    <t>CIRENE</t>
  </si>
  <si>
    <t>Emilio Calderon</t>
  </si>
  <si>
    <t>AMBIENTE JOVEN: Decoracion moderna a bajo coste; Varios………………………………………………………………………………………………………….</t>
  </si>
  <si>
    <t>B2</t>
  </si>
  <si>
    <t>AMELIA EARHART: Pequeños relatos de grandes historias; Varios</t>
  </si>
  <si>
    <t>AMERICA LATINA Y EL COLONIALISMO EURPOEO: Siglo XVI - XVIII</t>
  </si>
  <si>
    <t>AMERICA: Recetas de la cocina de Estados Unidos; Varios……………………………………………………………………………………………………………………………………………………………………………..</t>
  </si>
  <si>
    <t>AMERICAN ILLUSTRATOR: This is illustration; Varios……………………………………………………………………………………………………………………………………</t>
  </si>
  <si>
    <t>AMERICAN ILLUSTRATORS FOR KIDS: Ilustracion para libros infantiles; Varios…………………………………………………………………………………</t>
  </si>
  <si>
    <t>AMERICAN PRODUCT DESIGN: Diseñadores de producto americanos; Marc Giménez…………………………………………………………………………………</t>
  </si>
  <si>
    <t>Marc Giménez</t>
  </si>
  <si>
    <t>AMERICAN STAFFORDSHIRE TERRIER (EL); A. Katherine Nicholas…………………………………………………………………………………….</t>
  </si>
  <si>
    <t>AMIGURUMI: 25 animalitos creados con ganchillo; Annie Obaachan</t>
  </si>
  <si>
    <t>AMOR HACE CRECER EL JARDIN (EL):  Inspirada en la propia familia de la autora, esta hermosa historia personal celebra el amor que une a las familias y nos ser hace quienes somos</t>
  </si>
  <si>
    <t>Taeeun Yoo</t>
  </si>
  <si>
    <t>AMOR LOCO EN EL JARDIN (BUÑUEL); Jesus Gonzalez Requena……………………………………………………………………………………………………………………………………</t>
  </si>
  <si>
    <t>ABADA</t>
  </si>
  <si>
    <t>esus Gonzalez Requena</t>
  </si>
  <si>
    <t>AMOR Y DESEO: Impresionante recopilacion de la historia de la fotografía; William E. Ewing…………………………………………………………………………………..</t>
  </si>
  <si>
    <t>AMOR Y SEXO: Todo sobre el amor.Expresion Fisica.Anatomia SexuaL, A. Roberts..................</t>
  </si>
  <si>
    <t>A. Roberts</t>
  </si>
  <si>
    <t>AMOR Y SEXO: Una asignatura pendiente; Erika Berger</t>
  </si>
  <si>
    <t>Erika Berger</t>
  </si>
  <si>
    <t>AMPLIACIONES: Para arquitectos de todo el mundo; Adam Mornement…………………………………………………………………………………………………………………………………………………………………………………………………………………………….</t>
  </si>
  <si>
    <t xml:space="preserve"> Adam Mornemen</t>
  </si>
  <si>
    <t>AMSTERDAM: Guia Time Out; Varios……………………………………………………………………………………………………</t>
  </si>
  <si>
    <t>AMSTERDAM: Guías de ciudades en 3-D, Fiuna Dunncan y Leonie Glass.....................................................................................</t>
  </si>
  <si>
    <t>Fiuna Dunncan y Leonie Glass</t>
  </si>
  <si>
    <t>ANA FRANK: Pequeños relatos de grandes historias; Varios</t>
  </si>
  <si>
    <t>ANA MENDIETA: Arte Hoy; María Pulido.......................................................................................................................</t>
  </si>
  <si>
    <t>ANÁLISIS CLÍNICOS: Como entenderlos; Dr. Hans Peter Seelig ………………………………………………………………………….</t>
  </si>
  <si>
    <t xml:space="preserve">Dr. Hans Peter Seelig </t>
  </si>
  <si>
    <t>ANALISIS DEL DEPORTE; Berdard Jeu</t>
  </si>
  <si>
    <t>Berdard Jeu</t>
  </si>
  <si>
    <t>ANALISIS MICROECONOMICO MODERNO; R. Shone……………………………………………………………………………………………………………………..</t>
  </si>
  <si>
    <t>ANATOMIA DE INSECTOS Y ARAÑAS (LA): Mas de 600 ilust.; Claire Beverley..............................................................</t>
  </si>
  <si>
    <t>ANATOMIA DEL CABALLO: G.E.I.; Dr. Chris Colles…………………………………………………………………………………………………………………………….</t>
  </si>
  <si>
    <t>ANATOMIA DEL DISEÑO: Influencias e inspiraciones del diseño grafico; Steven Heller…………………………………………………………………………………………………………</t>
  </si>
  <si>
    <t>ANATOMIA PARA EL ARTISTA (AÑO 2.008) ; Sarah Simblet...............................................................................................</t>
  </si>
  <si>
    <t>ANATOMIA PARA EL ARTISTA; Sarah Simblet...............................................................................................</t>
  </si>
  <si>
    <t xml:space="preserve">ANATOMIA PARA POSTURAS DE APERT. DE LA CADERA: y de flexion hacia adelante; Ray Long MD FRCSC………………………………………………………… </t>
  </si>
  <si>
    <t>ANATOMIA PARA VINYASA FLOW Y POSTURAS DE PIE; Ray Long MD FRCDC………………………………………………………………………………………………..</t>
  </si>
  <si>
    <t>ANATOMIA, PERSPECTIVA Y COMPOSICION PARA EL ARTISTA; Stan Smith………………………………………………………………………………………………..</t>
  </si>
  <si>
    <t>ANDALUCIA: Guia Time Out…………………………………………………………………………………………………………………………………………………………………………………</t>
  </si>
  <si>
    <t>ANDALUCIA: Una aventura gastronomica; José Pizarro</t>
  </si>
  <si>
    <t>José Pizarro</t>
  </si>
  <si>
    <t>ANDAR PARA ESTAR EN FORMA: Un manual unico de entrenamiento; Janice Meakin………………………………………………………………………………………………………………………………………………..</t>
  </si>
  <si>
    <t>Janice Meakin</t>
  </si>
  <si>
    <t>ANDRES MILPIES: Bichitos curiosos; Antoon Krings………………………………………………………………………………………………………………………………………………………………………………………</t>
  </si>
  <si>
    <t>ANDY WARHOL: Arte hoy; Lourdes Cirlot..............................................................................................................................</t>
  </si>
  <si>
    <t>Lourdes Cirlot</t>
  </si>
  <si>
    <t>ANGEL E INES, LAS CHINCHES: Bichitos curiosos; Antoon Krings</t>
  </si>
  <si>
    <t>Antoon Krings</t>
  </si>
  <si>
    <t>ANGELES DEL AMOR: Viaje placentero y amoroso a travèz de Hist. Querubin…………………………………………………………………………………</t>
  </si>
  <si>
    <t>ANGELES: Sabiduria, introspeccion, guìa; David Ross…………………………………………………………………………………………………………………………………………………………………………………………..</t>
  </si>
  <si>
    <t>ANGELINA BAILARINA; Katharine Holabird.......................................................................................................</t>
  </si>
  <si>
    <t>ANGELINA EN LA FERIA; Katharine Holabird...................................................................................................................</t>
  </si>
  <si>
    <t>Katharine Holabird</t>
  </si>
  <si>
    <t>ANILLO (EL): Manuales de joyeria contemporanea; Jinks McGrath……………………………………………………………………………………………………………</t>
  </si>
  <si>
    <t>ANILLOS: 500 creaciones artisticas de todo el mundo; Nicolas Estrada………………………………………………………………………………………………………………….</t>
  </si>
  <si>
    <t xml:space="preserve"> Nicolas Estrada</t>
  </si>
  <si>
    <t>C2</t>
  </si>
  <si>
    <t>ANIMA: Les cols restaurant</t>
  </si>
  <si>
    <t>Fina Puigdevall y Manel Puigvert</t>
  </si>
  <si>
    <t>ANIMACION (LA): Introduccion a la animacion para estudiantes y aficionados; Andrew Selby……………………………………………………………………………</t>
  </si>
  <si>
    <t>Andrew Selby……</t>
  </si>
  <si>
    <t>ANIMACION DIGITAL: Blume Animacion; Andrew Chong………………………………………………………………………………………………………………………………………………………………………………..</t>
  </si>
  <si>
    <t>ANIMACION STOP MOTION: Como hacer y compartir videos creativos; Melvyn Ternan………………………………………………………………………………………………………………………</t>
  </si>
  <si>
    <t>ANIMAL ESPIRITUAL (EL): y como encontrarlo, entre en contacto con su animal espiritual y embarquese en un viaje de autodescubrimiento y fortalecimiento; Dina Saalisi</t>
  </si>
  <si>
    <t>Dina Saalisi</t>
  </si>
  <si>
    <t>ANIMALES DE AFRICA: Crea tus propios animales, 20 maquetas para recortar, 3D paper craft; Patrick Pasques…………………………………………………………………………………</t>
  </si>
  <si>
    <t>ANIMALES DE CAMPO: Toca y mira!; Varios…………………………………………………………………………………………………………………………………………………</t>
  </si>
  <si>
    <t>ANIMALES DE FIELTRO: Pequeñas grandes creaciones de fieltro modelado en aguja; Fi Oberon</t>
  </si>
  <si>
    <t>ANIMALES DE GRANJA: Toca y mira!; Varios…………………………………………………………………………………………………………………………………………………………………………………………………………………………………………………….</t>
  </si>
  <si>
    <t>ANIMALES DE LA GRANJA: Completa las imagenes, Adivina y coloca; Varios………………………………………………………………………………………………………………………………………………………………………</t>
  </si>
  <si>
    <t>ANIMALES DE PAPEL: 14 modelos y coloridos estampados + un barco gigante; Varios</t>
  </si>
  <si>
    <t>ANIMALES DEL MUNDO: En la sabana, en los polos; Varios…………………………………………………………………………………………………………………………………………</t>
  </si>
  <si>
    <t>ANIMALES DEL MUNDO: en la selva amazonica, en las aguas dulces; Varios…………………………………………………………………………………………………..</t>
  </si>
  <si>
    <t>ANIMALES MUSICOS: La naturaleza esta llena de musica maravillosa; Pedro Alcalde y Julio Antonio Blasco</t>
  </si>
  <si>
    <t>ANIMALES PELIGROSOS: Que? Como? Porque?; Varios</t>
  </si>
  <si>
    <t>ANIMALES SALVAJES: Completa las imágenes, adivina y coloca; Varios……………………………………………………………………………………………………………………………………………………………………………….</t>
  </si>
  <si>
    <t>ANIMALES Y SUS CRIAS: Mi puzle maxmix; Varios…………………………………………………………………………………………………………………………………………………………………………..</t>
  </si>
  <si>
    <t>ANIMALES Y SUS FAMILIAS: Toca y mira!: Varios……………………………………………………………………………………………………………………………………………………………………………………………………………………………………………</t>
  </si>
  <si>
    <t>ANIMALES, Peter Dance.Colección Grabados Clásicos de História Natural..........................................</t>
  </si>
  <si>
    <t>LIBSA</t>
  </si>
  <si>
    <t>, Peter Dance</t>
  </si>
  <si>
    <t>ANIMALES: Colección manolito de ¿Qué?¿Como?¿porque?, un atlas repleto de datos fascinantes, acompañado de ilustraciones y graficos explicativos.</t>
  </si>
  <si>
    <t>MANOLITO</t>
  </si>
  <si>
    <t>ANIMALES: Diviertete dibujando animales paso a paso; Varios……………………………………………………………………………………………………………………………………………………</t>
  </si>
  <si>
    <t>ANIMALES: Grabados clasicos de historia natural; Felis Diardi</t>
  </si>
  <si>
    <t>ANIMALES: Noche y día, libro para colorear; Varios</t>
  </si>
  <si>
    <t>ANIMALOTES DEL MUNDO: 120 fichas para colorear, aprender, arrancar, morder; Victor Escandell……………………………………………………………….</t>
  </si>
  <si>
    <t>ANIMALS HANDMADE ILLUSTRATION: 850 ilustraciones vintage; Joel Escandell</t>
  </si>
  <si>
    <t>Joel Escandell</t>
  </si>
  <si>
    <t>ANIME EROTICO (EL): De la A a la X; Luis Alboreca..................................................................................................................</t>
  </si>
  <si>
    <t>MIDOLS EDICIONES</t>
  </si>
  <si>
    <t>Luis Alboreca</t>
  </si>
  <si>
    <t>ANISH KAPOOR: Arte hoy; Eva Fernàndez del Campo…………………………………………………………………………………………………………………………………………………………………….</t>
  </si>
  <si>
    <t>ANOREXIA NERVIOSA: Causas, consecuencias, tratamiento y recuperacion; Karen Way</t>
  </si>
  <si>
    <t>ANTES DE IR AL MEDICO: Conozca los sìntomas de las 267 enfermedades mas comunes, sus causas y curas; Alice Feinstein</t>
  </si>
  <si>
    <t>Alice Feinstein</t>
  </si>
  <si>
    <t>ANTIGUA GRECIA EN 30 SEGUNDO (LA): 30 temas apasionantes para fanaticos del mundo clasico explicados en medio minuto; Varios</t>
  </si>
  <si>
    <t>ANTIGUA ROMA EN 30 SEGUNDOS (LA): 30 temas apasionantes para viajeros del tiempo, explicados en medio minutos; Simon Holland</t>
  </si>
  <si>
    <t xml:space="preserve"> Simon Holland</t>
  </si>
  <si>
    <t>ANTIGÜEDADES: SIGLO XX; Martin Miller ……………………………………………………………………………………………………………………………………………..</t>
  </si>
  <si>
    <t xml:space="preserve">Martin Miller </t>
  </si>
  <si>
    <t>ANTIGUO EGIPITO EN 30 SEGUNDOS (EL): 30 temas apasionantes para fanaticos de los faranoes, explicados en medio minutos; Cath Senker</t>
  </si>
  <si>
    <t>Cath Senker</t>
  </si>
  <si>
    <t>ANTIGUO EGIPTO (EL): Historia, religión, arte, etc.; David P. Silverman………………………………………………………………..</t>
  </si>
  <si>
    <t>ANTOLOGIA DEL ARTE URBANO: Del grafiti al arte contextual; Magda Danysz</t>
  </si>
  <si>
    <t>Magda Danysz</t>
  </si>
  <si>
    <t>ANTOLOGIA DEL TALMUD: 1,000 citas de sabiduria rabinica; Manuel Forcano</t>
  </si>
  <si>
    <t>Manuel Forcano</t>
  </si>
  <si>
    <t>ANTOLOGIA/ANTHOLOGY; Gervasio Sánchez……………………………………………………………………………………………………………………………………………………………………..</t>
  </si>
  <si>
    <t>AÑO EN COLOR (EL)(AÑO 1989): Guías Jardín Blume, Alan Toogood........................................................................</t>
  </si>
  <si>
    <t>Alan Toogood</t>
  </si>
  <si>
    <t>AÑO EN COLOR (EL)(AÑO 1994): Guías Jardín Blume, Alan Toogood........................................................................</t>
  </si>
  <si>
    <t>APERITIVOS Y TAPAS: Caprichos de los sentidos, con sabor mediterraneo; Mariona Quadrada…………………………………………………………………………..</t>
  </si>
  <si>
    <t xml:space="preserve"> Mariona Quadrada</t>
  </si>
  <si>
    <t>APERITIVOS: Cocina, Tendencias; Varios...........................................................................................................................................................</t>
  </si>
  <si>
    <t>APERTURAS POCO CONVENCIONALES: Las aperturas de flanco en accion; Angus…………………………………………………………………………..</t>
  </si>
  <si>
    <t>APRECIAR EL ARTE: Entender, interpretar y disfrutar de las obras; Diana Newall…………………………………………………………………………………………………………….</t>
  </si>
  <si>
    <t>APRENDE A CONTAR CON BABAR, Laurent de Brunhoff  (Infantil)………………………………..</t>
  </si>
  <si>
    <t>APRENDE A DIBUJAR Y PINTAR: Cuatro de las tecnicas mas usadas por los niños; Varios………………………………………………………………………………………………………………………………</t>
  </si>
  <si>
    <t>APRENDE A MIRAR, APRENDE A DIBUJAR: El metodo original y definitivo para desarrollar tus habilidades de dibujo; David Kôder</t>
  </si>
  <si>
    <t>David Koder</t>
  </si>
  <si>
    <t>APRENDE A NAVEGAR: Iza la vela, haz del viento un amigo; Dennis Conner y Michael Levitt</t>
  </si>
  <si>
    <t xml:space="preserve"> Dennis Conner y Michael Levitt</t>
  </si>
  <si>
    <t>APRENDE A TOCAR LA GUITARRA PASO A PASO (EDICION 2021): Guia completa para conocer y perfeccionar su estilo; Varios……………………………………………………………………………………………………………………………………………………….</t>
  </si>
  <si>
    <t>APRENDE A TOCAR LA GUITARRA PASO A PASO: Guia completa para conocer y perfeccionar su estilo; Varios……………………………………………………………………………………………………………………………………………………….</t>
  </si>
  <si>
    <t>APRENDE LOS COLORES CON BABAR; Laurent de Brunhoff…………………………………………………………………………………………………………………………………………………………………………….</t>
  </si>
  <si>
    <t>APRENDER A BUCEAR, Jean-Pierre Malamas...............................................................................................................................................................</t>
  </si>
  <si>
    <t>Jean-Pierre Malamas</t>
  </si>
  <si>
    <t>APRENDER A LEER MUSICA: Manual detallado, incluye CD; Rod Fogg……………………………………………………………………………………………………………………………………………………………………………………….</t>
  </si>
  <si>
    <t>APRENDER A VIVIR JUNTOS: Esta es la historia de….; Mélanie Rutten</t>
  </si>
  <si>
    <t>Mélanie Rutten</t>
  </si>
  <si>
    <t>AQUI, TAN LEJOS: Serie fotografica de varios años de Pentti Sammallahti; Sammallahti…………………………………………………………….</t>
  </si>
  <si>
    <t>ARABE: Exoticos y aromaticos platos; Varios………………………………………………………………………………………………………………………………………………………………………………………..</t>
  </si>
  <si>
    <t>ARABES Y EL ISLAM (LOS): Tras los pasos de…; Y. Seddik……………………………………………………………………………………………….</t>
  </si>
  <si>
    <t>Y. Seddi</t>
  </si>
  <si>
    <t>ARAÑA MARAÑA: Bichitos curiosos; Antoon Krings…………………………………………………………………………………………………………………………………………….</t>
  </si>
  <si>
    <t>ARAÑA MAS INTELIGENTE (LA); Zdenko Basic…………………………………………………………………………………………………………………………………………………………………………………………..</t>
  </si>
  <si>
    <t>ARBITRAJE DE TAE KWON-DO:Reglamento de la federación mundial,J.Panchamé......................................................................................</t>
  </si>
  <si>
    <t>J.Panchamé</t>
  </si>
  <si>
    <t>ARBOLES (LOS), Phillips.......................................................................................................................................</t>
  </si>
  <si>
    <t>Roger Phillips</t>
  </si>
  <si>
    <t>ARBOLES DEL MUNDO; Tom Petherick…………………………………………………………………………………………………………………………………………………………………………………………………………..</t>
  </si>
  <si>
    <t>ARBOLES EXCEPCIONALES DEL MUNDO (RUSTICA); Thomas Pakenham……………………………………………………………………………………….</t>
  </si>
  <si>
    <t>ARBOLES EXCEPCIONALES DEL MUNDO; Thomas Pakenham……………………………………………………………………………………….</t>
  </si>
  <si>
    <t>ARBOLES PARA EL JARDIN; John Cushnie…………………………………………………………………………………………………………………………………………………………………………………………………………</t>
  </si>
  <si>
    <t xml:space="preserve"> John Cushnie</t>
  </si>
  <si>
    <t>ARBOLES PARA JARDINES PEQUEÑOS; Simon Toomer……………………………………………………………………………………………………</t>
  </si>
  <si>
    <t xml:space="preserve"> Simon Toomer…</t>
  </si>
  <si>
    <t>ARBOLES PARA PEQUEÑOS JARDINES: Guias jardin blume; Varios………………………………………………………………………………………..</t>
  </si>
  <si>
    <t>ARBOLES Y ARBUSTOS DE JARDIN:Manual de cultivo y conservación, Hessayon.............................</t>
  </si>
  <si>
    <t>Hessayon.</t>
  </si>
  <si>
    <t>ARBOLES Y ARBUSTOS: Especies, elección, plantacion, Jardineria practica; Keith Rushforth……………………………………………………………………..</t>
  </si>
  <si>
    <t>ARBOLES: ¡explora, crea e investiga!, este es mi planeta.</t>
  </si>
  <si>
    <t>Kevin Warwick y Pau Morgan</t>
  </si>
  <si>
    <t>ARBOLES: De la raiz a la hoja, este libro le abrirá los ojos y la mente (y quizá también el corazón) a la belleza, la ciencia y la importancia de los árboles no solo para la humanidad, sino para toda la vida en la Tierra.</t>
  </si>
  <si>
    <t>ARBOLES: Guias de campo blume; Varios.......................................................................................................</t>
  </si>
  <si>
    <t>ARBUSTOS CON FLOR: Blume jardineria; Varios………………………………………………………………………………………………………………………………………………………………………………..</t>
  </si>
  <si>
    <t>ARBUSTOS DE JARDIN, Stefan Buczacki.......................................................................................................</t>
  </si>
  <si>
    <t xml:space="preserve"> Stefan Buczacki.</t>
  </si>
  <si>
    <t>ARBUSTOS ORNAMENTALES; Varios</t>
  </si>
  <si>
    <t>ARBUSTOS Y TREPADORAS: Manual de identificaciòn; Royal Horticultural Society………………………………………………………………………</t>
  </si>
  <si>
    <t>ARBUSTOS: Guias de campo blume; Varios....................................................................................................................</t>
  </si>
  <si>
    <t>ARCA DE LA BIODIVERSIDAD (EL):De genes,Especies y Ecosistemas, J.A.Pascual Trillo......</t>
  </si>
  <si>
    <t>J.A.Pascual Trillo</t>
  </si>
  <si>
    <t>ARCHITECTURAL SHAPES; Varios………………………………………………………………………………………………………………………………………………………………………………………………</t>
  </si>
  <si>
    <t>ARGENTINA: Guias del buen viajero; Joe Yogerst..................................................................................................................................................</t>
  </si>
  <si>
    <t>Joe Yogerst</t>
  </si>
  <si>
    <t>ARIES: Colección signos zodiacales</t>
  </si>
  <si>
    <t>ARION Y EL DELFIN; Vikram Seth, Jane Ray.................................................................................................................................</t>
  </si>
  <si>
    <t>Vikram Seth, Jane Ray.</t>
  </si>
  <si>
    <t>ARISTOTELES Y EL PENSAMIENTO CIENTIFICO, Steve Parker.........................................................................................................</t>
  </si>
  <si>
    <t>ARMAS, MUJERES Y RELOJES SUIZOS: Jorge Luis Borges confesaba, en «El libro de Arena», que escribía para sí mismo, para sus amigos y para combatir el paso del tiempo. Por su parte, Juan Rulfo aseguraba que escribía libros que deseaba leer porque nadie los había escrito</t>
  </si>
  <si>
    <t>Eduardo Torres-Dulce</t>
  </si>
  <si>
    <t>ARMONIA CROMATICA, EDICION PANTONE: Guia completa con informacion especializada sobre el uso del color para resultados profesionales; Leatrice Eiseman</t>
  </si>
  <si>
    <t xml:space="preserve"> Leatrice Eiseman</t>
  </si>
  <si>
    <t>ARMONIA DE LOS COLORES (LA); Tina Sutton y Bride M. Whelan……………………………………………………………………………………………………………………………………………..</t>
  </si>
  <si>
    <t>AROMATERAPIA: Bienestar, belleza y salud; Monika Werner………………………………………………………………………………………….</t>
  </si>
  <si>
    <t>AROUND EUROPE PACKAGING: Another way of travelling around Europe; Varios………………………………………………………………………………………………</t>
  </si>
  <si>
    <t>AROUND EUROPE PROMOTION: Another way of travelling around europe; Varios……………………………………………………………………………………………………..</t>
  </si>
  <si>
    <t>ARQUEOLOGIA (RUSTICA): Los yacimientos y tesoros culturales mas importantes; Varios………………………………………………………………………………………………………………………..</t>
  </si>
  <si>
    <t>ARQUEOLOGIA DE LOS ANIMALES (LA); Simon J. M. Davis</t>
  </si>
  <si>
    <t>Simon J. M. Davis</t>
  </si>
  <si>
    <t>ARQUEOLOGÍA: Guía del pasado humano; Varios.................................................................................................................</t>
  </si>
  <si>
    <t>ARQUEOLOGIA: Los yacimientos y tesoros culturales mas importantes; Varios………………………………………………………………………………………………………………………..</t>
  </si>
  <si>
    <t>ARQUEOLOGIA: Restauración y conservación; Luisa Masetti Bitelli...................................................................</t>
  </si>
  <si>
    <t>ARQUEOLOGIA: Toda la historia; Paul Bahn</t>
  </si>
  <si>
    <t>Paul Bahn</t>
  </si>
  <si>
    <t>ARQUEOLOGIA: Una ecologia del hombre; Karl W. Butzer</t>
  </si>
  <si>
    <t xml:space="preserve"> Karl W. Butzer</t>
  </si>
  <si>
    <t>ARQUITECTO DETRÁS DE LA CAMARA: La vision espacial del cine; Grahamn Cairns…………………………………………………………………………………………….</t>
  </si>
  <si>
    <t>ARQUITECTOS CONTEMPORANEOS( RUSTICA); Varios…………………………………………………………………………………………………………………………………………………….</t>
  </si>
  <si>
    <t>ARQUITECTOS CONTEMPORANEOS; Varios…………………………………………………………………………………………………………………………………………………….</t>
  </si>
  <si>
    <t>ARQUITECTURA (NUEVA EDICION 2019): Toda la historia; Denna Jones</t>
  </si>
  <si>
    <t>ARQUITECTURA ACCESIBLE (2019): Hacia una arquitectura sin barreras; Phillipp Meuser y Jennifer Tobolla</t>
  </si>
  <si>
    <t>PHILIPP Meuser</t>
  </si>
  <si>
    <t>ARQUITECTURA ACCESIBLE: Manuales de arquitectura y construccion; Phillipp Meuser y Jennifer Tobolla</t>
  </si>
  <si>
    <t>ARQUITECTURA BIOCLIMATICA EXTREMA: Arquitectura autorregulable termicamente; Luis de Garrido……………………………………………………………………..</t>
  </si>
  <si>
    <t>ARQUITECTURA BIOMÓRFICA: Diseño y organico y construccion; Asterios Agkathidis</t>
  </si>
  <si>
    <t xml:space="preserve"> Asterios Agkathidis</t>
  </si>
  <si>
    <t>ARQUITECTURA DE CRISTAL; Brent Richards…………………………………………………………………………………………………………………………………………………………………………………………………………………………..</t>
  </si>
  <si>
    <t xml:space="preserve"> Brent Richards</t>
  </si>
  <si>
    <t>ARQUITECTURA DE INTERIORES CONTEMPORANEA; Jennifer Hudson…………………………………………………………………………………………………………………………</t>
  </si>
  <si>
    <t xml:space="preserve"> Jennifer Hudson</t>
  </si>
  <si>
    <t>ARQUITECTURA DE INTERIORES: Del boceto a la construccion; Jennifer Hudson………………………………………………………</t>
  </si>
  <si>
    <t>ARQUITECTURA DE LA LUZ NATURAL (LA); Henry Plummer……………………………………………………………………………………………………………………………………………………………………..</t>
  </si>
  <si>
    <t>ARQUITECTURA DE LOS JESUITAS (LA); Alfonso Rodríguez G. De Ceballos....................................................................</t>
  </si>
  <si>
    <t>ARQUITECTURA DE MADERA (EDICION 2019): Historia universal; Will Pryce……………………………………………………………………………………………………………………………………………………..</t>
  </si>
  <si>
    <t>Will Pryce</t>
  </si>
  <si>
    <t>ARQUITECTURA DE MADERA: Historia universal; Will Pryce……………………………………………………………………………………………………………………………………………………..</t>
  </si>
  <si>
    <t>ARQUITECTURA DE MIGUEL ANGEL (LA)Un catálogo de la obra de M. Angel, J.S. Ackerman..........................</t>
  </si>
  <si>
    <t>ARQUITECTURA DEL PAISAJE (2016): 100 arquitectos, 100 ideas; Daniela Santos Quartino……………………………………………………………………………………</t>
  </si>
  <si>
    <t>ARQUITECTURA DEL PAISAJE Y SOSTENIBILIDAD MEDIOAMBIENTAL: Optimizar el paisaje con el diseño; Joshua Zeunert</t>
  </si>
  <si>
    <t>Joshua Zeunert</t>
  </si>
  <si>
    <t>B3</t>
  </si>
  <si>
    <t>ARQUITECTURA DEL PAISAJE: 100 arquitectos, 100 ideas; Daniela Santos Quartino……………………………………………………………………………………</t>
  </si>
  <si>
    <t>ARQUITECTURA DEL PAISAJE: Una introduccion; Robert Holden y Jamie Liversedge…………………………………………………………………..</t>
  </si>
  <si>
    <t>ARQUITECTURA DEL SIGLO 21: 50 proyectos de casas contemporáneas; Jonathan Bell………………………………………………………………………………………………………………………………</t>
  </si>
  <si>
    <t>ARQUITECTURA EFIMERA: 100 proyectos, 1000 ideas; Alex S. Vidiella</t>
  </si>
  <si>
    <t>Alex S. Vidiella</t>
  </si>
  <si>
    <t>ARQUITECTURA EN CONTEXTO: Soluciones arquitectonicas contemporaneas basasas en los aspectos ambientales, sociales y culturales; The Plan Edition</t>
  </si>
  <si>
    <t>ARQUITECTURA EN HORMIGON; Catherine Croft……………………………………………………………………………………………………………………………………………………………………………….</t>
  </si>
  <si>
    <t>Catherine Croft</t>
  </si>
  <si>
    <t>ARQUITECTURA EN MADERA (CARTONE), Ruth Slavid…………... ………………………………………..………………………………………………………….</t>
  </si>
  <si>
    <t>Ruth Slavid</t>
  </si>
  <si>
    <t>ARQUITECTURA EN MADERA: Nuevas tendencias, Naomi Stungo.........................................................</t>
  </si>
  <si>
    <t>ARQUITECTURA EN PIEDRA; David Dernie...................................................................................................................................</t>
  </si>
  <si>
    <t>ARQUITECTURA ENERGIA-CERO: Arquitectura de consumo energetico cero; Luis de Garrido……………………………………………………………………….</t>
  </si>
  <si>
    <t>ARQUITECTURA FANTASMA (LA): Estructuras fantasticas que los grandes arquitectos hubieran deseado construir; Phillip Wilkinson</t>
  </si>
  <si>
    <t>Phillip Wilkinson</t>
  </si>
  <si>
    <t>ARQUITECTURA FUTURISTA; Paul Cattermole…………………………………………………………………………………………………………………………………………………………………………………….</t>
  </si>
  <si>
    <t>Paul Cattermole</t>
  </si>
  <si>
    <t>ARQUITECTURA ORGANICA MODERNA: Un nuevo camino para el diseño; David Pearson...................................</t>
  </si>
  <si>
    <t>David Pearson</t>
  </si>
  <si>
    <t>ARQUITECTURA PARA EL ESPÍRITU: Capillas, iglesias, mezquitas; Phylis Richardson……………………………………………………………………………………………………………..</t>
  </si>
  <si>
    <t>; Phylis Richardson</t>
  </si>
  <si>
    <t>ARQUITECTURA PARA LA FELICIDAD: Ecologia sostenible bioclimatica; Luis de Garrido…………………………………………………………………………………………..</t>
  </si>
  <si>
    <t>ARQUITECTURA SIGLO XX: Las estruct que dieron forma; Jonathan Glancey...........................................................</t>
  </si>
  <si>
    <t>ARQUITECTURA SOLAR: Realización y proyectos; S. V. Szokolay.....................................................................................</t>
  </si>
  <si>
    <t xml:space="preserve"> S. V. Szokolay</t>
  </si>
  <si>
    <t>ARQUITECTURA SOSTENIBLE(EDICION 2022): Detalles en arquitectura contemporanea; The Plan</t>
  </si>
  <si>
    <t>ARQUITECTURA SOSTENIBLE: Detalles en arquitectura contemporanea; The Plan</t>
  </si>
  <si>
    <t>ARQUITECTURA TRADICIONALISTA; G. Pigafetta........................................................................................................................</t>
  </si>
  <si>
    <t>G. Pigafetta.</t>
  </si>
  <si>
    <t>ARQUITECTURA VERSUS VIVIENDAS DE MASAS; Martin Pwley…………………………………………………………………………………………………………..</t>
  </si>
  <si>
    <t>ARQUITECTURA Y ENTORNO: El diseño de la construcción bioclimatica; D. Lloyd Jones..........................</t>
  </si>
  <si>
    <t>ARQUITECTURA Y PAISAJES URBANOS: Consejos y tecnicas para dibujar in situ; Gabriel Campanario</t>
  </si>
  <si>
    <t>Gabriel Campanario</t>
  </si>
  <si>
    <t>ARQUITECTURA Y SALUD: Metodologia de diseño para lograr una arquit. Saludable y ecologica; Luis de Garrido</t>
  </si>
  <si>
    <t>; Luis de Garrido</t>
  </si>
  <si>
    <t>ARQUITECTURA: A Simple Vista, Hilary French.............................................................................................</t>
  </si>
  <si>
    <t>Hilary French.</t>
  </si>
  <si>
    <t>ARQUITECTURA: Del encargo a la construccion; Jennifer Hudson…………………………………………………………………………………………………………………………………</t>
  </si>
  <si>
    <t>ARQUITECTURA: Teoría y practica; Geoffrey Makstutis……………………………………………………………………………………………………………………………………………………………………………………………………..</t>
  </si>
  <si>
    <t>ARQUITECTURA: Toda la historia; Denna Jones</t>
  </si>
  <si>
    <t>ARQUITECTURAS DE LO COTIDIANO: La obra de Ribas Arquitectos (1960-2007); Varios…………………………………………………………………………………………</t>
  </si>
  <si>
    <t>ARQUITECTURAS DE TIERRA: El arte de construir con tierra. Pasado, presente y porvenir; Jean Dethier</t>
  </si>
  <si>
    <t>Jean Dethier</t>
  </si>
  <si>
    <t>ARRECIFES: La exploracion del mundo submarino con DVD; Scubazoo……………………………………………………………………………………………………………………………………………………………..</t>
  </si>
  <si>
    <t>ARREGLOS FLORALES RAPIDOS:Cómo elaborar impresionant.arr.Jane Packer..............................</t>
  </si>
  <si>
    <t>ARREGLOS Y ADAPTACIONES DE PRENDAS DE VESTIR: Guia de soluciones faciles para corregir defectos y ajustar tallas; Anna de Leo</t>
  </si>
  <si>
    <t>Anna de Leo</t>
  </si>
  <si>
    <t>ARROCES CONTEMPORANEOS: Nuevos conceptos creativos, filosofia culinaria, desarrollos. Una obra escrita con rigor y amenidadm herramienta de trabajo y reflexion, destinada a desterrar falsos mitos, errores y vicios historicos.</t>
  </si>
  <si>
    <t>Quique Dacosta</t>
  </si>
  <si>
    <t>ARROCES: Origenes, curiosidades y recetas; Quim Marqués</t>
  </si>
  <si>
    <t>Quim Marqués</t>
  </si>
  <si>
    <t>ARROZ: Exquisito, mas de 70 recetas versátiles e innovadoras para convertir el arroz en el centro de su cocina; Emily Kydd</t>
  </si>
  <si>
    <t xml:space="preserve"> Emily Kydd</t>
  </si>
  <si>
    <t>f2</t>
  </si>
  <si>
    <t>ART BOOK No. 2: Diseñadores, Fotógrafos, Ilustradores de  España............................................</t>
  </si>
  <si>
    <t>ART DIRECTORS ANNUAL 83; Varios……………………………………………………………………………………………………………………………………….</t>
  </si>
  <si>
    <t>ART IS TRASH: El arte es basura; Francisco de Pájaro</t>
  </si>
  <si>
    <t>Francisco de Pajaro</t>
  </si>
  <si>
    <t>ART OF CERAMICS: Arte en ceramicas, artistas plasmando sus ideas; Carolina Amell</t>
  </si>
  <si>
    <t>ART OF PAPER: Creaciones ingeniosas con papel, publicidad, esculturas, etc.; Marc Giménez………………………………………………………………………………………………………………………………………</t>
  </si>
  <si>
    <t>ART OF VINYL TOYS: Muñecos de vinilo de diseñadores actuales; Varios……………………………………………………………………………………….</t>
  </si>
  <si>
    <t>Stephen Farthing</t>
  </si>
  <si>
    <t>ARTE (EDICION 2019): Toda la historia; Stephen Farthing……………………………………………………………………………………………………………………………………………………………………………………..</t>
  </si>
  <si>
    <t>ARTE (EDICION 2022): Toda la historia; Stephen Farthing……………………………………………………………………………………………………………………………………………………………………………………..</t>
  </si>
  <si>
    <t>ARTE (ESTUCHE DE LUJO): Toda la historia; Stephen Farthing……………………………………………………………………………………………………………………………………………………………………………………..</t>
  </si>
  <si>
    <t>ARTE (NUEVA EDICION 2016): Toda la historia; Stephen Farthing……………………………………………………………………………………………………………………………………………………………………………………..</t>
  </si>
  <si>
    <t>ARTE ABSTRACTO: Dibujos y diseños; Ad. Y M.P. Verneuil. Col. Poster Art………………………………………………………………………………………</t>
  </si>
  <si>
    <t>ARTE ABSTRACTO: Esenciales del arte; Stephanie Straine</t>
  </si>
  <si>
    <t xml:space="preserve"> Stephanie Straine</t>
  </si>
  <si>
    <t>ARTE ANTES DEL DESAYUNO: Mil maneras divertidas de ser mas creativo; Danny Gregory</t>
  </si>
  <si>
    <t>Danny Gregory</t>
  </si>
  <si>
    <t>ARTE CHINO CONTEMPORANEO: colección arte hoy; Eva Fernández del Campo y otro……………………………………………………………</t>
  </si>
  <si>
    <t>Eva Fernández del Campo y otro</t>
  </si>
  <si>
    <t>ARTE COMO DESTINO (EL): Arte que conocera solo a través de un viaje; Amy Dempsey……………………………………………………………………………………</t>
  </si>
  <si>
    <t xml:space="preserve"> Amy Dempsey</t>
  </si>
  <si>
    <t>ARTE DE ACCION: Arte de hoy, Sagrario Aznar Almazan............................................................................</t>
  </si>
  <si>
    <t>ARTE DE COCINAR (EL): Libro de cocina basico, con exquisitas recetas; Varios……………………………………………………………………</t>
  </si>
  <si>
    <t>ARTE DE CONDUCIR (EL);Lección, mantenimiento, pilotaje, J. Stewart.......................................................................................................</t>
  </si>
  <si>
    <t>ARTE DE CONTEXTO: Colección arte hoy; Jordi Claramonte Arrufat…………………………………………………………………………………..</t>
  </si>
  <si>
    <t xml:space="preserve"> Jordi Claramonte Arrufat</t>
  </si>
  <si>
    <t>ARTE DE CORTAR Y SECAR (EL): Guia contemporanea de flores secas, desde su cultivo hasta el arreglo; Carolyn Dunster</t>
  </si>
  <si>
    <t xml:space="preserve"> Carolyn Dunster</t>
  </si>
  <si>
    <t>ARTE DE ELABORAR CERVEZA EN CASA (EL): Trucos, consejos y recetas, desde sour beers hasta cervezas de frutas y ales de granja; Jaega Wise</t>
  </si>
  <si>
    <t>Jaega Wise</t>
  </si>
  <si>
    <t>ARTE DE ILUSTRAR AVES (EL): Desde el ant. Egipto hasta el siglo XXI; M. Lambourne………………………………………………………………………..</t>
  </si>
  <si>
    <t xml:space="preserve"> M. Lambourne</t>
  </si>
  <si>
    <t>ARTE DE ILUSTRAR LIBROS INFANTILES (EL) (2018): Concepto y practica; Martin Salisbury……………………………………………………………………..</t>
  </si>
  <si>
    <t>Martin Salisbury</t>
  </si>
  <si>
    <t>ARTE DE ILUSTRAR LIBROS INFANTILES (EL): Concepto y practica; Martin Salisbury……………………………………………………………………..</t>
  </si>
  <si>
    <t>ARTE DE LA A A LA Z: Los mejores y mas famosos artistas del mundo y sus obras; Varios……….</t>
  </si>
  <si>
    <t>ARTE DE LA COCINA ESPAÑOLA (EL); Alicia Rios...............................................................................................................................................</t>
  </si>
  <si>
    <t>ARTE DE LA FOTOGRAFIA EN COLOR (EL), John Hedgecoe...................................................................</t>
  </si>
  <si>
    <t>John Hedgecoe</t>
  </si>
  <si>
    <t>ARTE DE LA ILUSTRACION (EL): Una guia mejores ilustradores; Nick y Tessa Souter………………………………………………………………………………..</t>
  </si>
  <si>
    <t>847747186X</t>
  </si>
  <si>
    <t>ARTE DE LA INDIA (EL):História de la forma y las técnicas, Nigel Cawthorne....................................</t>
  </si>
  <si>
    <t>ARTE DE LA LUZ NATURAL EN ARQUITECTURA: Diseño + tecnologia, luz coreografiada, luz atmosferica; Mary Guzowski</t>
  </si>
  <si>
    <t>Mary Guzowski</t>
  </si>
  <si>
    <t>ARTE DE LA PASTELERIA (EL): Técnicas para hornear y decorar pasteles; Mich Turner……………………………………………………………………………………………………………..</t>
  </si>
  <si>
    <t>ARTE DE LA PRODUCCION CREATIVA (EL): Materiales, encuadernacion; Catharne Fishel……………………………………………………………………………………………………</t>
  </si>
  <si>
    <t>Catharne Fishel</t>
  </si>
  <si>
    <t>ARTE DE LA PROMOCIÓN (EL): Difernecias creativas; Lisa L. Cyr ……………………………………………………………………………………………………</t>
  </si>
  <si>
    <t>ARTE DE LA REAL AUDIENCIA DE QUITO: Siglos XVII-XIX; Alexandra Kennedy..........................................................</t>
  </si>
  <si>
    <t>ARTE DE LA RISOGRAFIA: Guia creativa del diseño grafico aplicado a la impresión riso</t>
  </si>
  <si>
    <t>Vivian Toh, Jay Lim</t>
  </si>
  <si>
    <t>ARTE DE LA SOLDADURA PARA JOYEROS: Tecnicas y proyectos, una guia completa paso a paso para ampliar los horizontes de su actividad; Wing Mun Devenney</t>
  </si>
  <si>
    <t>847641031X</t>
  </si>
  <si>
    <t>ARTE DE LAS LABORES (EL): Punto, punto; Varios……………………………………………………………………………………………………..</t>
  </si>
  <si>
    <t>ARTE DE LOS FARAONES; Zahi Hawass y Giorgio Ferrero……………………………………………………………………………………………………..</t>
  </si>
  <si>
    <t>ARTE DE LOS GRABADOS JAPONESES (EL); Varios</t>
  </si>
  <si>
    <t>ARTE DE LOS JEROGLIFICOS EGIPCIOS (EL);David Sandison.............................................................</t>
  </si>
  <si>
    <t>ARTE DE LOS MANUSCRITOS MEDIEVALES (EL); Krystyna Weinstein.........................................................</t>
  </si>
  <si>
    <t>ARTE DE LOS NATIVOS NORTEAMERICANOS (EL):Rica cultura Visual, Nigel Cawthorne..........................</t>
  </si>
  <si>
    <t>E2</t>
  </si>
  <si>
    <t>Nigel Cawthorne</t>
  </si>
  <si>
    <t>ARTE DE MIRAR (EL): Esenciales del arte; Susan Woodford</t>
  </si>
  <si>
    <t>Susan Woodford</t>
  </si>
  <si>
    <t>ARTE DE POMPEYA: la vida antigua en la ciudad de pompeya; Antonella Magagnini …………………………………………………………………………………………………………………………………………………….</t>
  </si>
  <si>
    <t>ARTE DE RECORTAR (EL): Diseño, técnicas, tradicion y nuevos usos, 10 plantillas gratis para recortar; Jean-Charles Trebbi</t>
  </si>
  <si>
    <t>Jean-Charle Trebbi</t>
  </si>
  <si>
    <t>ARTE DE RESPIRAR BIEN (EL): Ejercicios para la armonia, la felicidad y la salud; Swami Saradananda………………………………………………………………………………….</t>
  </si>
  <si>
    <t>ARTE DE SECAR, PRENSAR Y HACER POPURRI CON FLORES.Carol Petelin..................................</t>
  </si>
  <si>
    <t>ARTE DEL DISEÑO DE JOYERIA (EL): De la idea a la realidad; Elizabeth Olver...................................................................</t>
  </si>
  <si>
    <t>ARTE DEL FUTBOL (EL): Guia indispensable de tecnica, entrenamiento; Clive Gifford…………………………………………………………………………………………………………………………..</t>
  </si>
  <si>
    <t>ARTE DEL LIBRO ORIGAMI (EL): Origami, kirigami, laberintos, libros tunel y miniatura de artistas de todo el mundo; Jean-Charles Trebbi</t>
  </si>
  <si>
    <t>Jean-Charles Trebbi</t>
  </si>
  <si>
    <t>ARTE DEL MAR (EL): Fotografía marítima desde 1843; Pierre Borham……………………………………………………………………………………………………………………………………</t>
  </si>
  <si>
    <t>Pierre Borham</t>
  </si>
  <si>
    <t>ARTE DEL MOSAICO (EL): Guia práctica para crear mosaicos; Viv Foster…………………………………………………………………………………………………………………………………..</t>
  </si>
  <si>
    <t>ARTE DEL PEINADO (EL): Guia para que tu misma te hagas otros peinados; Rubi Jones</t>
  </si>
  <si>
    <t>Rubi Jones</t>
  </si>
  <si>
    <t>ARTE DEL PLEGADO (EL) VOL. 2: Nuevas tendendencias, tecnicas y materiales; Jean-Charles Trebbi, Chloé Genevaux, Guillaume Bounoure</t>
  </si>
  <si>
    <t>ARTE DEL PLEGADO (EL)(NUEVA EDICION): Formas creativas en diseño y arquitectura; Jean-Charle Trebbi……………………………………………………………………………………………….</t>
  </si>
  <si>
    <t>ARTE DEL POP-UP (EL): El universo magico de libros tridimensionales; Jean-Charles Trebbi……………………………………………………………………..</t>
  </si>
  <si>
    <t xml:space="preserve"> Jean-Charles Trebbi</t>
  </si>
  <si>
    <t>ARTE DEL POSTER (EL): Una guia mejors poster del mundo; Nick Souter………………………………………………………………………………………………………</t>
  </si>
  <si>
    <t xml:space="preserve"> Nick Souter</t>
  </si>
  <si>
    <t>ARTE DEL RAMEN (EL): 80 boles y caldos sencillos</t>
  </si>
  <si>
    <t>Makiko Sano</t>
  </si>
  <si>
    <t>ARTE DEL URBAN SKETCHING (EL): Nuevas ideas, inspiraciones y tecnicas para ver y pintar el mundo</t>
  </si>
  <si>
    <t>Stephanie Bowier</t>
  </si>
  <si>
    <t>ARTE DEL VIDRIO MANUAL (EL): Tècnicas para el artista de las vidrieras; Viv Foster……………………………………………………………………………………………………………………..</t>
  </si>
  <si>
    <t xml:space="preserve"> Viv Foster</t>
  </si>
  <si>
    <t>ARTE DEL ZENTANGLE (EL): 50 dibujos, diseños e ideas inspiradoras para el artista meditativo; Varios</t>
  </si>
  <si>
    <t>ARTE E INDUSTRIA EN ESPAÑA 1774-1907, A. José Pitarch....................................................................................</t>
  </si>
  <si>
    <t xml:space="preserve"> José Pitarch</t>
  </si>
  <si>
    <t>ARTE EN 30 SEGUNDOS: 30 temas de arte apasionantes para niños curiosos, explicados en medio minuto; Susie Hodge</t>
  </si>
  <si>
    <t>Susie Hodge</t>
  </si>
  <si>
    <t>ARTE EN ACCION: Para acercar a los niños al mundo del arte con proyectos; Maja Pitamic…………………………………………………………..</t>
  </si>
  <si>
    <t>ARTE EN CUBA (EL): Una recopilacion de los nuevos talentos de artistas en la isla; Gilbert Brownstone y Camilo Guevara</t>
  </si>
  <si>
    <t>Gilbert Brownstone y Camilo Guevara</t>
  </si>
  <si>
    <t>ARTE ESPAÑOL PARA EXTRANJEROS,  Ricardo Abrantes y Otros....................................................................</t>
  </si>
  <si>
    <t>Ricardo Abrantes y Otros</t>
  </si>
  <si>
    <t>ARTE FLORAL: Filosofia, materiales, tecnica, diseño; Jane Packer…………………………………………………………………………………………..</t>
  </si>
  <si>
    <t xml:space="preserve"> Jane Packer</t>
  </si>
  <si>
    <t>ARTE GLOBAL: Una contrapartida maravillosamente ilustrada, Colecc. Esenciales del arte; Jessica Lack</t>
  </si>
  <si>
    <t>Jessica Lack</t>
  </si>
  <si>
    <t>ARTE GRIEGO Y ARTE ROMANO: Una guía nitida, clara y sobre todo orientada, Colecc. Esenciales del arte; Susan Woodford</t>
  </si>
  <si>
    <t>848997859X</t>
  </si>
  <si>
    <t>ARTE ISLAMICO : La influencia de la arquitectura persa; Henri Stierlin.....................................................................................</t>
  </si>
  <si>
    <t>ARTE JAPONES, Julia Hutt: Coleccion Poster Art.....................................................................................................</t>
  </si>
  <si>
    <t>ARTE LATINOAMERICANO DEL SIGLO XX; Edward Sullivan…………………………………………………………………………………………………………………</t>
  </si>
  <si>
    <t>ARTE MODERNO Y CONTEMPORANEO: 75 obras maestras en detalle; Susie Hodge</t>
  </si>
  <si>
    <t>ARTE MODERNO Y CONTEMPORANEO: Esenciales del arte; Amy Dempsey</t>
  </si>
  <si>
    <t>Amy Dempsey</t>
  </si>
  <si>
    <t>ARTE NUEVO; Otto Lorenz………………………………………………………………………………………………………………………………………………….</t>
  </si>
  <si>
    <t>ARTE POVERA: Arte hoy, Aurora Fernández Polanco........................................................................................</t>
  </si>
  <si>
    <t>ARTE TIBETANO, H. E. R. Martin............................................................................................................................................</t>
  </si>
  <si>
    <t>ARTE TRANSGRESOR: 50 obras que hicieron tambalear el mundo del arte; Susie Hodge</t>
  </si>
  <si>
    <t>ARTE URBANO: Una antologia ilustrada; Magda Danysz</t>
  </si>
  <si>
    <t>ARTE Y BOTANICA: Selección de ilustraciones; Varios.......................................................................................................</t>
  </si>
  <si>
    <t xml:space="preserve"> Elwyn Hartley Edwards</t>
  </si>
  <si>
    <t>ARTE Y CUESTIONES DE GÉNERO: Arte hoy; Juan Vicente Aliaga …………………………………………………………………………………………………………………</t>
  </si>
  <si>
    <t>ARTE Y FEMINISMO: Your body is a battelground, colección arte hoy; M. Teresa Alario T…………………………………………….</t>
  </si>
  <si>
    <t>ARTE: 100 obras maestras y su significado; Susie Hodge</t>
  </si>
  <si>
    <t>ARTE: A Simple Vista. Julian Freeman.........................................................................................................................</t>
  </si>
  <si>
    <t>ARTE: Toda la historia; Stephen Farthing……………………………………………………………………………………………………………………………………………………………………………………..</t>
  </si>
  <si>
    <t>ARTES DE LA MAR (LAS): Enciclopedia Náutica ilustrada, Varios..................................................................................................................</t>
  </si>
  <si>
    <t>ARTESANIA CON MADERA VERDE: 300 objetos cotidianos, de cucharas a taburetes</t>
  </si>
  <si>
    <t>Ray Tabor</t>
  </si>
  <si>
    <t>ARTESANIA DE ESPAÑA, Julio Caro y Jose Corredor Mateus................................................................</t>
  </si>
  <si>
    <t>ARTESANIA EN CUERO: 20 proyectos artesanales de marroquineria; Otis Ingrams</t>
  </si>
  <si>
    <t xml:space="preserve"> Otis Ingrams</t>
  </si>
  <si>
    <t>847782331X</t>
  </si>
  <si>
    <t>ARTESANIA EN IBEROAMERICA: Un solo Mundo, Pedro Martinez Massa......................................</t>
  </si>
  <si>
    <t>ARTESANIA EN MADERA: 20 proyectos artesanales de carpinteria; Samina Langholz y Andrea Brugi</t>
  </si>
  <si>
    <t>Samina Langholz y Andrea Brugi</t>
  </si>
  <si>
    <t>ARTESANIA FLORAL: Técnicas y proyectos con flores secas, frescas y tratadas, J.Raworth y S.Berry..............................</t>
  </si>
  <si>
    <t>, J.Raworth y S.Berry.</t>
  </si>
  <si>
    <t>ARTESANIA POPULAR ESPAÑOLA, Pelauzy y Catala Roca ....................................................................................</t>
  </si>
  <si>
    <t>ARTESANIA Y ARTE DEL BARRO:El Manual completo del Ceramista, Susan Peterson..................................</t>
  </si>
  <si>
    <t>ARTESANIA, PAPEL, TIJERAS: labores sencillas, 30 proyectos bonitos e ingeniosos; Christine Leech……………………………………………………………………………………………………………………………………………………………..</t>
  </si>
  <si>
    <t>Christine Leech</t>
  </si>
  <si>
    <t>ARTESANIAS COLOMBIANAS: Las ciudades del oro; Colección Colombia adentro</t>
  </si>
  <si>
    <t>ARTICO (EL): Exploracion, descubrimientos, aventuras y mas; Juha Nurminen……………………………………………………………………………………….</t>
  </si>
  <si>
    <t xml:space="preserve"> Juha Nurminen…</t>
  </si>
  <si>
    <t>ARTIFICIAL NATURE ARCHITECTURE; Luis de Garrido……………………………………………………………………………………………………………..</t>
  </si>
  <si>
    <t>Luis de Garrido</t>
  </si>
  <si>
    <t>ARTIST NOTEBOOK: Recopilacion de los notebooks de varios artistas; Varios</t>
  </si>
  <si>
    <t>ARTISTA ECOLOGICO (EL): Cómo crear tus propios colores y pigmentos naturales</t>
  </si>
  <si>
    <t>Caroline Ross</t>
  </si>
  <si>
    <t>ARTISTA INGENIOSO (EL): Explorando el collage y otras tecnicas mixtas; Víctor Escandell</t>
  </si>
  <si>
    <t>ARTISTA ORGANICO (EL): Como hacer pinturas, papel, pigmentos, impresiones y utensinlios de arte con materiales sacados de la naturaleza; Nick Neddo</t>
  </si>
  <si>
    <t>ARTISTAS DE LO INMATERIAL: Arte Hoy; Javier Chavarria........................................................................................................................</t>
  </si>
  <si>
    <t>Javier Chavarria</t>
  </si>
  <si>
    <t>ASADOS: 100 recetas de asados; Stéphane Reynaud………………………………………………………………………………………………………………………………………………………………………………………………………………………………………………………………….</t>
  </si>
  <si>
    <t>ASALTO A LA REALIDAD: Bio poder y la normalizacion del engaño, un libro que nos proporciona la claridad mental que necesitamos en este periodo de incertidumbre; Kingsley L. Dennis</t>
  </si>
  <si>
    <t>Kingsley L. Dennis</t>
  </si>
  <si>
    <t>ASALTO A LAS BARRICADAS (EL); Larry Christiansen……………………………………………………………………………………………….</t>
  </si>
  <si>
    <t>Larry Christiansen</t>
  </si>
  <si>
    <t>ASALTO AL CASTILLO; Graham White..............................................................................................................................</t>
  </si>
  <si>
    <t>ASESINO GANA EL GONCOURT (EL), Pierre Gamarra.....................................................................</t>
  </si>
  <si>
    <t>Pierre Gamarra</t>
  </si>
  <si>
    <t>ASI ES EL BUCEO, Luis Avila Recatero .....................................................................................................................................................................</t>
  </si>
  <si>
    <t xml:space="preserve"> Luis Avila Recatero </t>
  </si>
  <si>
    <t>ASI ES EL CRUCERO CON MAL TIEMPO, E. Bruce..........................................................................................................................................................</t>
  </si>
  <si>
    <t>ASI ES... DALÍ: Historia del arte en forma visual y atractiva; Catherine Ingram……………………………………………………………………………………………………………………………………………………….</t>
  </si>
  <si>
    <t>Catherine Ingram</t>
  </si>
  <si>
    <t>ASI ES… CEZANNE: Historia del arte en forma visual y atractiva; Jorella Andrews</t>
  </si>
  <si>
    <t xml:space="preserve"> Jorella Andrews</t>
  </si>
  <si>
    <t>ASI ES… FRANK LLOYD WRIGHT: La vida del arquitecto precursor de la arquitectura organica, sus obras; Ian Volner</t>
  </si>
  <si>
    <t>Ian Volner</t>
  </si>
  <si>
    <t>ASI ES… GAUDI: Historia del arte en forma visual y atractiva; Mollie Claypool</t>
  </si>
  <si>
    <t>Mollie Claypool</t>
  </si>
  <si>
    <t>ASI ES… GOYA: Historia del arte en forma visual y atractiva; Wendy Bird</t>
  </si>
  <si>
    <t>ASI ES… KANDINSKY: Historia del arte en forma visual y atractiva; Annabel Howard</t>
  </si>
  <si>
    <t>ASI ES… MATISSE:  Historia del arte en forma visual y atractiva; Catherine Ingram</t>
  </si>
  <si>
    <t>ASI ES… MONET: Historia del arte en forma visual y atractiva; Sara Pappworth</t>
  </si>
  <si>
    <t>ASI ES… POLLOCK: Historia del arte en forma visual y atractiva; Catherine Ingram……………………………………………………………………………</t>
  </si>
  <si>
    <t xml:space="preserve"> Catherine Ingram</t>
  </si>
  <si>
    <t>ASI ES… VAN GOGH: Historia del arte en forma visual y atractiva; George Roddam</t>
  </si>
  <si>
    <t>ASI ES… WARHOL: Historia del arte en forma visual y atractiva; Catherine Ingram………………………………………………………………………………………………………</t>
  </si>
  <si>
    <t>ASI NACEN LAS IDEAS: Diseñadores graficos y procesos creativos</t>
  </si>
  <si>
    <t>Miguel Angel P. Arteaga</t>
  </si>
  <si>
    <t>ASI SE HACE: Técnicas de fabricación para diseño de producto; Chris Lefteri…………………………………………………………………………………………….</t>
  </si>
  <si>
    <t>ASI SE HACEN LAS PELICULAS: Las tecnicas de los grandes cineastas; Tim Grierson</t>
  </si>
  <si>
    <t>Tim Grierson</t>
  </si>
  <si>
    <t>ASI SE REVELAN CLISES Y COPIAS FOTOGRAFICAS; Ronald Spillman</t>
  </si>
  <si>
    <t>PARRAMON EDICIONES</t>
  </si>
  <si>
    <t>Ronald Spillman</t>
  </si>
  <si>
    <t>ASIA: Wok, sushi y mucho mas, para principiantes y cocineros expertos; Varios…………………………………………………………………………………………………………………………..</t>
  </si>
  <si>
    <t>ASIAN APARTMENTS; Varios</t>
  </si>
  <si>
    <t>FEIERANBEND</t>
  </si>
  <si>
    <t>ASIAN ILLUSTRATORS: This is illustration!; Varios…………………………………………………………………………………………………………………………………………………………</t>
  </si>
  <si>
    <t>ASIAN STYLE HOTELS: Bali, Java, Malaysia, Singapore, Thailand; Kim Inglis</t>
  </si>
  <si>
    <t>ASTROBIOLOGIA: En busca de la vida extraterrestre</t>
  </si>
  <si>
    <t>Andrew May</t>
  </si>
  <si>
    <t>ASTROLOGIA Y DESARROLLO PERSONAL, Sheila Geddes................................................................................................................................</t>
  </si>
  <si>
    <t>ASTRONOMÍA: Guía del cielo nocturno; Robert Burnham, Alan Dyer........................................................................................................................</t>
  </si>
  <si>
    <t>ATLANTIDA DE HORMIGON (LA): Edif.Ind. de  EE.UU. y Arquitectura moderna Eur. Banham.........</t>
  </si>
  <si>
    <t>ATLAS CROMATOLOGICO CMY - CMYK; Rosa Gallego.........................................................................................</t>
  </si>
  <si>
    <t>87810108X</t>
  </si>
  <si>
    <t>ATLAS DE BIOLOGIA: Fundamental; Jose Cuello……………………………………………………………………………………………………………..</t>
  </si>
  <si>
    <t>ATLAS DE FISICA; Joaquim Muñoz Puig y Genis Pascual Vives</t>
  </si>
  <si>
    <t>ATLAS DE FISIOLOGIA; Santiago Ferradiz S…………………………………………………………………………………………………………………………</t>
  </si>
  <si>
    <t>ATLAS DE JARDINERIA: Los origenes, descubrim. Y cultivo; Dr. John Grimshaw.........................................................</t>
  </si>
  <si>
    <t>ATLAS DE LAS GRANDES EXPLORACIONES: Aventuras y descubrimientos; Edward Brooke-Hitching</t>
  </si>
  <si>
    <t xml:space="preserve"> Edward Brooke-Hitching</t>
  </si>
  <si>
    <t>ATLAS DE LAS RAZAS CANINAS: Mas de 1,100 fotos a todo color; B. Wilcox………………………………………………………………………………………………</t>
  </si>
  <si>
    <t>ATLAS DE LAS RELIGIONES DEL MUNDO; Ninian Smart y Frederick Denny………………………………………………………………………………………………………………………..</t>
  </si>
  <si>
    <t>ATLAS DE LOS ATLAS: Colecciones de mapas, escrutadas por gobernantes, exploradores y aventureros, ayudaron a construir imperios, librar guerras, alentar diplomacias y nutrir intercambios mercantiles</t>
  </si>
  <si>
    <t>Philip Parker</t>
  </si>
  <si>
    <t>ATLAS DE LOS COLORES : Mas de 5,500 matices; Harald Küppers........................................................................</t>
  </si>
  <si>
    <t>ATLAS DE LOS DESTINOS OSCUROS: Explorar el mundo del turismo oscuro; Peter Hohenhaus</t>
  </si>
  <si>
    <t xml:space="preserve"> Peter Hohenhaus</t>
  </si>
  <si>
    <t>ATLAS DE LOS PECES DE ACUARIO: De agua dulce; Dr.  H. Axelrod................................................................</t>
  </si>
  <si>
    <t>ATLAS DE LUGARES IMAGINADOS: De Lilliput a Gotham City</t>
  </si>
  <si>
    <t>Matt Brown y Rhys B. Davies</t>
  </si>
  <si>
    <t>ATLAS DE MAPAS: Fisicos, políticos y culturales; Alastair Bonnett</t>
  </si>
  <si>
    <t>Alastair Bonnett</t>
  </si>
  <si>
    <t>ATLAS DEL ARTE: Una perspectiva completamente nueva de la historia; John Onias………………………………………………………………………………………………..</t>
  </si>
  <si>
    <t>ATLAS DEL CIELO, DEL INFIERNO Y DEL MAS ALLA: Repleto de extrañas historias y espectaculares ilustraciones, este libro le transportara a una aventura unica y fascinante; Edward Brooke-Hitching</t>
  </si>
  <si>
    <t>Edward Brooke-Hitching</t>
  </si>
  <si>
    <t>ATLAS DEL CIELO: Grandes mapas, mitos y descubrimientos del universo</t>
  </si>
  <si>
    <t>ATLAS DEL CINE: La vuelta al mundo en 360 peliculas, de nosferatu a parasitos; Oliver Bousquet y Arnaud Devillard</t>
  </si>
  <si>
    <t xml:space="preserve"> Oliver Bousquet y Arnaud Devillard</t>
  </si>
  <si>
    <t>ATLAS DEL MUNDO ANTIGUO: Un recorrido ilustrado por las civilizaciones; Varios………………………………………………………………………………………………………………………………</t>
  </si>
  <si>
    <t>ATLAS DEL MUNDO MEDIEVAL: Un recorrido ilustrado por los pueblos; Varios………………………………………………………………………………………………………………………….</t>
  </si>
  <si>
    <t>ATLAS DEL UNIVERSO: Mas de 800 mapas e imágenes; Dr. Mark A. Garlikck………………………………………………………………………………………………………………………………………………………….</t>
  </si>
  <si>
    <t>ATLAS DEL VESTIR MODERNO: De la camisa al abrigo cruzado; Marina Madzhugina</t>
  </si>
  <si>
    <t>Marina Madzhugina</t>
  </si>
  <si>
    <t>ATLAS DEL VINO: Con más de 70 mapas panorámicos, Oz Clarke...................................................................................................................</t>
  </si>
  <si>
    <t>ATLAS FANTASMA (EL): Grandes mitos, mentiras y errores de los mapas; Edward Brooke-Hitching</t>
  </si>
  <si>
    <t>ATLAS MUNDIAL DE LA CERVEZA (EDICION 2021): Una guia del mundo de la cerveza; Tim Webb y Sthephen Beaumont……………………………………………………………………………………………………………………………………..</t>
  </si>
  <si>
    <t>Tim Webb y Sthephen Beaumont</t>
  </si>
  <si>
    <t>ATLAS MUNDIAL DE LA CERVEZA (NUEVA EDICION 2017): Una guia del mundo de la cerveza; Tim Webb y Sthephen Beaumont……………………………………………………………………………………………………………………………………..</t>
  </si>
  <si>
    <t>ATLAS MUNDIAL DE LA CERVEZA: Una guia del mundo de la cerveza; Tim Webb y Sthephen Beaumont……………………………………………………………………………………………………………………………………..</t>
  </si>
  <si>
    <t>ATLAS MUNDIAL DEL ARTE: Una visión completamente nueva, John Onians………………………..</t>
  </si>
  <si>
    <t xml:space="preserve"> John Onians</t>
  </si>
  <si>
    <t>C6</t>
  </si>
  <si>
    <t>ATLAS MUNDIAL DEL GASTRONOMO; Martha Rose Shulman................................................................................................................................</t>
  </si>
  <si>
    <t>ATLAS MUNDIAL DEL STREET ART: Este histórico estudio del street art internacional se sitúa en el punto en el que confluyen el arte y el atlas.</t>
  </si>
  <si>
    <t>Lachlan MacDowall Y Rafael Schacter</t>
  </si>
  <si>
    <t>ATLAS MUNDIAL DEL VINO (7° EDICION); Hugh Johnson y Jancis Robinson…………………………………………………………………………………….</t>
  </si>
  <si>
    <t>ATLAS MUNDIAL DEL VINO (8° EDICION); Hugh Johnson y Jancis Robinson…………………………………………………………………………………….</t>
  </si>
  <si>
    <t>Hugh Johnson y Jancis Robinso</t>
  </si>
  <si>
    <t>ATLAS UNIVERSAL; Varios………………………………………………………………………………………………………………………………………………………………………………………………………………………………………………………..</t>
  </si>
  <si>
    <t>ATLETISMO: 1000 ejercicios y juegos; Kurt Murer………………………………………………………………………………………………………………..</t>
  </si>
  <si>
    <t>Marites Allen</t>
  </si>
  <si>
    <t>AUDACIAS FEMENINAS; Carlos Garcia Gual…………………………………………………………………………………………………………………………………</t>
  </si>
  <si>
    <t>AUSTRALIA: Guias del buen viajero; Harry Blutstein………………………………………………………………………………………………………………………………………………………………………………………..</t>
  </si>
  <si>
    <t xml:space="preserve"> Harry Blutstein</t>
  </si>
  <si>
    <t>AUTENTICA COCINA TAILANDESA (LA): Desde curry de pollo hasta hierba limonera; Terry Tan…………………………………………………………………………………………..</t>
  </si>
  <si>
    <t>AUTENTICA COCINA VEGETARIANA: Recetas actuales y con estilo; Paul Gayler……………………………………………………………………………………………………………………………………</t>
  </si>
  <si>
    <t>AUTOMOVILES DE EPOCA: Sus inicios; Jean Crozier y Arman Muntés</t>
  </si>
  <si>
    <t>AUTOMOVILES DE LEYENDA: Clasicos de estilo y de diseño; Michel Zumbrunn………………………………………………………………</t>
  </si>
  <si>
    <t>AUTOMOVILES DE LEYENDA: Los clasicos; Jean Crozier y Arman Muntés</t>
  </si>
  <si>
    <t>IBERLIBRO</t>
  </si>
  <si>
    <t>Jean Crozier y Arman Muntés</t>
  </si>
  <si>
    <t>AUTO-RETRATO: Como fotografiarse a sí mismo; Haje Jan Kamps………………………………………………………………………………………….</t>
  </si>
  <si>
    <t>AUTOSUFICIENCIA: Una guia para vivir en el siglo XXI; Alan &amp; Gill Bridgewater……………………………………..</t>
  </si>
  <si>
    <t>Alan &amp; Gill Bridgewater</t>
  </si>
  <si>
    <t>AVEDON FASHION: 1.944 - 2.000; Richard Avedon……………………………………………………………………………………………………………………………………………………………………..</t>
  </si>
  <si>
    <t>AVENTURAS DE ULISES (LAS); Neil Philip, Peter Malone.........................................................................................................</t>
  </si>
  <si>
    <t>Neil Philip, Peter Malone</t>
  </si>
  <si>
    <t>AVENTURAS Y DESCUBRIMIENTOS EN LA NATURALEZA: Para disfrutar del tiempo libre,Lux</t>
  </si>
  <si>
    <t>847031534X</t>
  </si>
  <si>
    <t>AVES ACUATICAS(RUSTICA): Guias naturaleza Blume, Frieder Sauer.......................................................................</t>
  </si>
  <si>
    <t>AVES ACUATICAS(TAPA DURA): Guias naturaleza Blume, Frieder Sauer.......................................................................</t>
  </si>
  <si>
    <t xml:space="preserve"> Frieder Sauer.</t>
  </si>
  <si>
    <t>AVES DE GANCHILLO: Cuarenta nuevas mascotas tiernas, simpáticas y divertidas, 40 patrones y hasta 160 diseños; Kerry Lord</t>
  </si>
  <si>
    <t>Kerry Lord</t>
  </si>
  <si>
    <t>AVES DE PRESA: Grabados Clasicos de Historia Natural, J. Wolf...........................................................</t>
  </si>
  <si>
    <t>AVES HERMOSAS: Y otros tesoros de los arboles, una aventura para colorear; Millie Marotta</t>
  </si>
  <si>
    <t>AVES TERRESTRES: Guias naturaleza Blume, Frieder Sauer..................................................................</t>
  </si>
  <si>
    <t>AVES Y CAZA: La buena Cocina, Clare Ferguson...............................................................................</t>
  </si>
  <si>
    <t>Clare Ferguson.</t>
  </si>
  <si>
    <t>AVES, CAZA Y HUEVOS: Tecnicas Culinarias. LeCordon Bleau, Jeny Writh.................................</t>
  </si>
  <si>
    <t xml:space="preserve"> LeCordon Bleau, Jeny Writh</t>
  </si>
  <si>
    <t>AVES: Guía ilustrada de las aves de España y de Europa; Peter Hayman………………………………………………………………………………………………………………………………………………….</t>
  </si>
  <si>
    <t>AVIONES DE COLECCIÓN: Modelos realistas en papiroflexia; Jose Marìa Chaquet Uldemolins…………………………………………………………</t>
  </si>
  <si>
    <t>SALVATELLA</t>
  </si>
  <si>
    <t>Jose Marìa Chaquet Uldemolins</t>
  </si>
  <si>
    <t>AYUDAS DEL JINETE: G.E.I.; Pegotty Henriques…………………………………………………………………………………………………………….</t>
  </si>
  <si>
    <t>AYUDO A MI PLANETA: A proteger la naturaleza y salvar los animales; WWF…………………………………………………………………………………………………………………………………..</t>
  </si>
  <si>
    <t>AYURVEDA: El programa holìstico para su bienestar; Varios……………………………………………………………………………………………………</t>
  </si>
  <si>
    <t>AYURVEDA;: Guía de la salud y la eterna juventud, Ellen  Hosbach................................................</t>
  </si>
  <si>
    <t>AZUL Y BERTIE: Bertie lleva una vida un poco aburrida, hasta que conoce a Azul, despues nada volvera a ser igual; Kristyna Litten</t>
  </si>
  <si>
    <t>Kristyna Litten</t>
  </si>
  <si>
    <t>AZULEJOS Y BALDOSAS:Fabricación y Técnicas decorativas, G.P.A., Jenny Rodwell...................</t>
  </si>
  <si>
    <t>G.P.A., Jenny Rodwell</t>
  </si>
  <si>
    <t xml:space="preserve">B.K.S IYENGAR YOGA: Sendero hacia la salud holística, guia definivita paso a paso; B.K.S Iyengar </t>
  </si>
  <si>
    <t xml:space="preserve">B.K.S Iyengar </t>
  </si>
  <si>
    <t>BABAR Y LOS JUEGOS OLIMPICOS DE VILLA CELESTE; Laurent de Brunhoff………………………………………………………………</t>
  </si>
  <si>
    <t xml:space="preserve">BABAR: Da la vuelta al mundo; Laurent De Brunhoff……………………………………………………………………………………………………………………………………………………………………… </t>
  </si>
  <si>
    <t>BABAR: Visita otro planeta; Laurent de Brunhoff…………………………………………………………………………………………………………………………………………………………………………………………………………………….</t>
  </si>
  <si>
    <t>BAETULONA: Diseños para la historia; Varios…………………………………………………………………………………………………………….</t>
  </si>
  <si>
    <t>BAGÁ: El equilibro del sabor, un libro que plasma el pensamiento culinario del autor a traves de sus 62 creaciones ya iconicas en su restaurante; Pedro Sanchez</t>
  </si>
  <si>
    <t>Pedro Sanchez</t>
  </si>
  <si>
    <t>BAILA: No sabes bailar?, nosotros te enseñamos, los pequeños lectores lo pasaran en grande tirando las lenguetas para descubrir los diferentes movimientos de los animales; Matthew Van Fleet</t>
  </si>
  <si>
    <t>Matthew Van Fleet</t>
  </si>
  <si>
    <t>BAILEY´S STARDUST: Mas de 250 fotografias de David Bailey; David Bailey…………………………………………………………………………………………………………………………</t>
  </si>
  <si>
    <t>David Bailey</t>
  </si>
  <si>
    <t>BAJO LOS SIETE MARES: Aventuras con el Institute of Nautical Archeology; George F. Bass……………………………………………………………………………………………….</t>
  </si>
  <si>
    <t xml:space="preserve"> George F. Bass</t>
  </si>
  <si>
    <t>BAJO PRESUPUESTO: Viviendas por menos de 200,000 euros; Thomas Drexel…………………………………………………………………………………………………………………………………………………………….</t>
  </si>
  <si>
    <t>Thomas Drexel</t>
  </si>
  <si>
    <t>BALDOSAS AMARILLAS, Luis Alberto de Cuenca, Letra Celeste.......................................................................................................</t>
  </si>
  <si>
    <t xml:space="preserve"> Luis Alberto de Cuenca</t>
  </si>
  <si>
    <t>BALENCIAGA: El diseñador mas famoso de España; Cristóbal Balenciaga Museoa……………………………………………………………………………………………………….</t>
  </si>
  <si>
    <t>BALLET BAUHAUS: Un espectaculo desplegable, inspirado en el Ballet Triádico de Oskar Schlemmer; Gabby Dawnay y Lesley Barnes</t>
  </si>
  <si>
    <t>BALONCESTO: 1000 Ejercicios y Juegos, Peter Vary.........................................................................</t>
  </si>
  <si>
    <t>BALONCESTO: Bases para alto rendimiento, F. Jordane y J. Martin............................................</t>
  </si>
  <si>
    <t>BALONCESTO: Esquemas y ejercicios Tacticos, Dieter Niedlich...................................................</t>
  </si>
  <si>
    <t>Dieter Niedlich</t>
  </si>
  <si>
    <t>842550838X</t>
  </si>
  <si>
    <t>BALONCESTO: La direcciòn del equipo; Alexander Gomelski…………………………………………………………………………………………………</t>
  </si>
  <si>
    <t>BAMBÚES Y PLANTAS HERBÁCEAS: Jardineria paso a paso, Royal Horticultural Society; Jon Ardle……………………………………………………………………………………………………</t>
  </si>
  <si>
    <t>Jon Ardle</t>
  </si>
  <si>
    <t>BAMBUES: Rápido y fácil; Wolfgang Eberts……………………………………………………………………………………………………………………………………………………………………………………</t>
  </si>
  <si>
    <t>BANDERAS: Colección manolito de ¿Qué?¿Como?¿porque?, un atlas repleto de datos fascinantes, acompañado de ilustraciones y graficos explicativos.</t>
  </si>
  <si>
    <t xml:space="preserve">BANKSY*3: Colección de 3 libros de sus obras ratas y monos, niños y jungla urbana. </t>
  </si>
  <si>
    <t>Alessandra Mattanza</t>
  </si>
  <si>
    <t>BARBACOA: Del picnic al grill; Varios……………………………………………………………………………………………………………………………………………</t>
  </si>
  <si>
    <t>BARBACOAS: Cocina Tendencias; Varios…………………………………………………………………………………………………………………………………………………………</t>
  </si>
  <si>
    <t>BARBACOAS: Selección Culinaria; Varios………………………………………………………………………………………………………</t>
  </si>
  <si>
    <t>BARBIE: 40 años de fantasia; Marco Tosa……………………………………………………………………………………………………………………………………………………………………………..</t>
  </si>
  <si>
    <t>848423200X</t>
  </si>
  <si>
    <t>BARCA DEL DELFIN SERAFIN (LA): Con piezas para montar una barca,  (Infantil)……………..</t>
  </si>
  <si>
    <t>BARCELONA GRAPHICITY; Louis Bou…………………………………………………………………………………………………………………………………………………………………………………………………………………………………………………………………………………….</t>
  </si>
  <si>
    <t xml:space="preserve"> Louis Bou</t>
  </si>
  <si>
    <t>BARCELONA ORIGINAL: 20 postcards; Lapin</t>
  </si>
  <si>
    <t>Lapin</t>
  </si>
  <si>
    <t>BARCELONA: 5 rutas para dibujantes, The urban sketching notebook; Jordi Carreras &amp; Jordina Bartolomé</t>
  </si>
  <si>
    <t>Jordi Carreras y Jordina Bartolome</t>
  </si>
  <si>
    <t>BARCELONA: Guias time out...............................................................................................................................................</t>
  </si>
  <si>
    <t>BARCELONA: Modern architecture &amp; design; Varios……………………………………………………………………………………………………………………………………………………………….</t>
  </si>
  <si>
    <t>BARCELONA: Reina Mestiza; Pepe Navarro.............................................................................................................</t>
  </si>
  <si>
    <t>Pepe Navarro.</t>
  </si>
  <si>
    <t>BARCOS: Vive su mundo en superdetalle; Varios</t>
  </si>
  <si>
    <t>FOLIO</t>
  </si>
  <si>
    <t>BARES, CAFETERIAS Y RESTAURANTES MUY PEQUEÑOS; John Stones…………………………………………………………………………………………</t>
  </si>
  <si>
    <t>BARRIO LEJANO: Tomo 1; Jiro Taniguchi.............................................................................................................</t>
  </si>
  <si>
    <t>BARRIO LEJANO: Tomo 2; Jiro Taniguchi............................................................................................................................................</t>
  </si>
  <si>
    <t>BARS!: Arquitectura de bares y clubs; Varios………………………………………………………………………………………………………………………………………………………………………………………</t>
  </si>
  <si>
    <t>BARS: Impressive architecture, impresionante arquitectura de bares; Varios………………………………………………………………………………………………………………………………………………………………………..</t>
  </si>
  <si>
    <t>BARTEK EL TRIUNFADOR, Henryk  Sienkiewicz...........................................................................................</t>
  </si>
  <si>
    <t xml:space="preserve"> Henryk  Sienkiewicz.</t>
  </si>
  <si>
    <t>BARZA (2018): La historia ilustrada del FC BARCELONA; Guillem Balagué</t>
  </si>
  <si>
    <t>BARZA: Emocion, goles y victorias, con imágenes ineditas y unicas del vestuario, producto oficial; Varios</t>
  </si>
  <si>
    <t>BARZA: La historia ilustrada del FC BARCELONA; Guillem Balagué</t>
  </si>
  <si>
    <t>Guillem Balagué</t>
  </si>
  <si>
    <t>BARZA: Un triplete para la historia, con imágenes ineditas y unicas del vestuario; Varios</t>
  </si>
  <si>
    <t>BASIC BROCHURES; Varios………………………………………………………………………………………………………………………………………………………………………………………………………………………………..</t>
  </si>
  <si>
    <t>BASIC COVER: Explora diferentes tipos de portadas en varios medios; Varios……………………………………………………………………………..</t>
  </si>
  <si>
    <t>BASIC IDENTITY; Varios………………………………………………………………………………………………………………………………………………………………………………………………………………….</t>
  </si>
  <si>
    <t>BASIC LOGOS; Varios……………………………………………………………………………………………………………………………………………………………………………………………………………………………….</t>
  </si>
  <si>
    <t>BASIC PACK; Varios………………………………………………………………………………………………………………………………………………………………………………………………………………………………………………………</t>
  </si>
  <si>
    <t>BASIC PROMO; Varios………………………………………………………………………………………………………………………………………………………………………………………………………………………………………………………………………</t>
  </si>
  <si>
    <t>BASIC SIGN; Varios……………………………………………………………………………………………………………………………………………………………………………………………………………………..</t>
  </si>
  <si>
    <t>BASIC STATIONERY: Proyec. de papelería e identidad de una gran variedad de diseñadores; Varios……………………………………………………..</t>
  </si>
  <si>
    <t>BÁSICOS DE LA REPOSTERIA: Pasteles con amor; Elisa Calcagno</t>
  </si>
  <si>
    <t>BASSET HOUND (EL), Diane McCarty.............................................................................................................</t>
  </si>
  <si>
    <t>Diane McCarty.</t>
  </si>
  <si>
    <t>BATALLA DE BABAR (EL); Laurent de Brunhoff…………………………………………………………………………………………………………………………………………………………………………………………….</t>
  </si>
  <si>
    <t>BAUL DEL ABUELO QUINTAS (EL): Libro de rimas; Xoan Babarro, ilustradora Estefania Padulles</t>
  </si>
  <si>
    <t>Xoan Babarro</t>
  </si>
  <si>
    <t>BE HEALTHY EVERYDAY: Se saludable todo el dia, guia de plantas medicinales y sus recetas; Varios</t>
  </si>
  <si>
    <t>BE MAKER BE HAPPY: El movimiento Maker se identifica con el hagalo-usted-mismo de la cultura DIY; Carolina Amekk</t>
  </si>
  <si>
    <t>Carolina Amekk</t>
  </si>
  <si>
    <t>BEAGLE (EL): Cómo criarlo y educarlo, Beverly Pizano...............................................................................</t>
  </si>
  <si>
    <t>BEAGLE: Serie Excellence; E. Lanyon............................................................................................................................</t>
  </si>
  <si>
    <t>BEATLES (THE): Guia completa de canciones, w. J. Dowkling........................................................</t>
  </si>
  <si>
    <t>848211221X</t>
  </si>
  <si>
    <t>BEATLES (THE): Revolucion en la mente, Ian MacDonald..............................................................................</t>
  </si>
  <si>
    <t>BEBIDAS ARTESANAS: Mas de 100 recetas con y sin alcohol para preparar en casa; Lindy Wildsmith</t>
  </si>
  <si>
    <t>BEBIDAS BOTANICAS: La alquimia de las plantas para crear pociones que purifican, reparan, relajan y revitalizan; Michael Isted, The Herbal</t>
  </si>
  <si>
    <t xml:space="preserve"> Michael Isted</t>
  </si>
  <si>
    <t>BEBIDAS TONIFICANTES Y TES: Remedios tradicionales y modernos para sentirse fenomenal; Rachel de Thample</t>
  </si>
  <si>
    <t>Rachel de Thample</t>
  </si>
  <si>
    <t>BEHIND ILLUSTRATIONS 2: Compendio que presenta el mundo actual de la ilust.; Varios…………………………………………………………………………</t>
  </si>
  <si>
    <t>BEHIND ILLUSTRATIONS: Compendio que presenta el mundo actual de la ilust.; Varios…………………………………………………………………………</t>
  </si>
  <si>
    <t>BEIJING: Ciudades en el tiempo, grandes dinastias, enormes conflictos; Richard Platt……………………………………………………………………………………….</t>
  </si>
  <si>
    <t>BELCEBU, Emilia Pardo Bazan................................................................................................................................</t>
  </si>
  <si>
    <t>Emilia Pardo Bazan.</t>
  </si>
  <si>
    <t>BELL (Alexander Graham) Y EL TELEFONO, Steve Parker......................................................................................................................</t>
  </si>
  <si>
    <t>BELLAS Y ATREVIDAS: Prendas faciles de confeccionar; Habibe Acikgoz………………………………………………………………………………………………………………….</t>
  </si>
  <si>
    <t>Habibe Acikgoz</t>
  </si>
  <si>
    <t>BERLIN, GUIA TIME OUT: La guia mas actualizada e inteligente; Varios………………………………………………………………………………………………………..</t>
  </si>
  <si>
    <t>BESOS DE CINE: Posterbooks; Royal Books……………………………………………………………………………………………………………………………….</t>
  </si>
  <si>
    <t>BEST OF EUROPEAN ARCHITECTURE: Lo mejor de la arquitectura europea; Varios</t>
  </si>
  <si>
    <t>BEST SHOPS TODAY: Mejores diseños de tiendas comerciales; Varios………………………………………………………………………………………………………………….</t>
  </si>
  <si>
    <t>BEST, MODULAR MICO APARTMENTS: Los mejores grandes micro apartamentos; Varios</t>
  </si>
  <si>
    <t>BESTIARY: Inspiring animals by inspired artists; Varios……………………………………………………………………………………………………………………………………………………………………………………………</t>
  </si>
  <si>
    <t>BESTIAS BRILLANTES: Las ilustraciones favoritas para colorear aventuras; Millie Marotta</t>
  </si>
  <si>
    <t>BETTE &amp; JOAN, AMBICION CIEGA: Bette Davis y Joan Crawford protagonizaron el mayor duelo de divas de la Historia del cine. Este libro ahonda en los motivos y circunstancias que las llevaron a esa situación, que terminó por explosionar en el rodaje de ¿Qué fue de Baby Jane?</t>
  </si>
  <si>
    <t>Guillermo Balmori</t>
  </si>
  <si>
    <t>BIBLIA (LA): Las sagradas escrituras hebreas, los libros apòcrifos; J. R. Porter…………………………………………………………………………………………………………..</t>
  </si>
  <si>
    <t>BIBLIA DEL AJEDRECISTA (LA): Estrategias ilustradas para ir por delante en el juego</t>
  </si>
  <si>
    <t>Eade &amp; Lawrence</t>
  </si>
  <si>
    <t>BIBLIA DEL BATERISTA (LA): Una guia completa para tocar la bateria; Justin Scott</t>
  </si>
  <si>
    <t>BIBLIA DEL GUITARRISTA (LA): 501 acordes de guitarra ilustrados; Phil Capone……………………………………………………………………………………………</t>
  </si>
  <si>
    <t>BIBLIA DEL TECLADISTA (LA): Más de 500 acordes ilustrados para cualquier; Paul Lennon……………………………………………………………………………………………………………………..</t>
  </si>
  <si>
    <t>BIBLIA PERDIDA (LA): Un análisis de las escrituras hebreas y cristianas; J. R. Porter………………………………………………………………………………………………………………………………………</t>
  </si>
  <si>
    <t>BIBLIOGRAPHIC: 100 libros clasicos de diseño gràfico; Jason Godfrey…………………………………………………………………………………………………………………………………………………………………………………</t>
  </si>
  <si>
    <t>Jason Godfrey</t>
  </si>
  <si>
    <t xml:space="preserve">BIBLIOTECA (LA): Un patrimonio mundial; James W. P. Campbell </t>
  </si>
  <si>
    <t>BIBLIOTECA DEL FILOSOFO (LA): La historia de la filosofia a través de los libros y manuscritos; Adam Ferner y Chris Meyns</t>
  </si>
  <si>
    <t>Adam Ferner y Chris Meyns</t>
  </si>
  <si>
    <t>BICHITOS DE JARDIN: Toca y mira!; Varios…………………………………………………………………………………………………………………………………………………….</t>
  </si>
  <si>
    <t>BICHO DE BELHOM (EL) Y Otros relatos de Dolor y Demencia, Guy De Maupassant................</t>
  </si>
  <si>
    <t>BICHON FRISE (EL): Cómo educarlo y adiestrarlo, Martin Weil................................................................</t>
  </si>
  <si>
    <t>Martin Weil.</t>
  </si>
  <si>
    <t>BICHON FRISE; J. Cunliffe. SERIE EXCELLENCE.......................................................................................</t>
  </si>
  <si>
    <t>BICICLETA (LA): Mantenimiento y reparacion paso a paso; R. van Der Plas………………………………………………………………………………………….</t>
  </si>
  <si>
    <t xml:space="preserve"> R. van Der Plas</t>
  </si>
  <si>
    <t>842551150X</t>
  </si>
  <si>
    <t>BILLAR A TRES BANDAS, Valeriano Parera Sans...............................................................................</t>
  </si>
  <si>
    <t>BILLAR AMERICANO- El Pool: Funbdamentos y técnica avanzada, Marc Viaplana..............</t>
  </si>
  <si>
    <t>BILLAR: Con efecto y con afecto, Valeriano Parera Sans...................................................................</t>
  </si>
  <si>
    <t>BILLAR: Mis Jugadas Favoritas, Valeriano Parera Sanz....................................................................</t>
  </si>
  <si>
    <t>BILLAR: Tecnica de la reunion; Maurice Daly y William W. Harris…………………………………………………………………………………………………</t>
  </si>
  <si>
    <t>BIO ARCHITECTURE: Bioarquitectura; Varios………………………………………………………………………………………………..</t>
  </si>
  <si>
    <t>BIOCLIMATIC ARCHITECTURE: Arquitectura bioclimatica; Varios…………………………………………………………………………………………………………………………………………………………………………………………………………</t>
  </si>
  <si>
    <t>BIOGRAFICO COCO CHANEL: Grandes vidas en forma de infografías; Sophie Collins</t>
  </si>
  <si>
    <t>Sophie Collins</t>
  </si>
  <si>
    <t>BIOGRAFICO DAVID BOWIE: Grandes vidas en forma de infografia; Liz Flavell</t>
  </si>
  <si>
    <t xml:space="preserve"> Liz Flavell</t>
  </si>
  <si>
    <t>BIOGRAFICO EINSTEIN: Vida sobre la gran mente del siglo XX, grandes vidas en forma de infografias; Varios</t>
  </si>
  <si>
    <t>BIOGRAFICO FRIDA KAHLO: Grandes vidas en forma de infografia; Sophie Collins</t>
  </si>
  <si>
    <t>BIOGRAFICO LEONARDO DA VINCI: Grandes vidas en forma de infografías; Andrew Kirk</t>
  </si>
  <si>
    <t xml:space="preserve"> Andrew Kirk</t>
  </si>
  <si>
    <t>BIOGRAFICO SHERLOCK HOLMES: Grandes vidas en formas de infografías; Viv Croot</t>
  </si>
  <si>
    <t>Viv Croot</t>
  </si>
  <si>
    <t>BIOGRAFICO TESLA: Vida sobre el gran cientifico Nikolas Tesla, grandes vidas en forma de infografias; Varios</t>
  </si>
  <si>
    <t>BIOGRAFICO WILLIAM SHAKESPEARE: Grandes vidas en forma de infografías; Viv Croot</t>
  </si>
  <si>
    <t xml:space="preserve"> Viv Croot</t>
  </si>
  <si>
    <t>BIOLOGIA CELULAR Y MOLECULAR; Vicente de Cordoba……………………………………………………………………………………………….</t>
  </si>
  <si>
    <t>BIOLOGIA DE LOS PROTOZOOS, M. Sleigh.........................................................................................</t>
  </si>
  <si>
    <t>M. Sleigh</t>
  </si>
  <si>
    <t>BIOLOGIA EN LA RESTAURACION; G. Caneva y O. Salvador..................................................................................................</t>
  </si>
  <si>
    <t>BIOLOGIA Y ECOLOGIA DEL SUELO; Vittorio Parisi………………………………………………………………………………………………………………………</t>
  </si>
  <si>
    <t>BIONICA: Imintando a la naturaleza; Carles Marsal y Eduard Martorell</t>
  </si>
  <si>
    <t>BIOPHILIC ARCHITECTURE: Enfoque de la arquitectura biofilica que busca integrar la naturaleza en los espacios y edificiaciones para mejorar la salud y el bienestar de las personas</t>
  </si>
  <si>
    <t>BIRDS, OF BRITAINAND EUROPE;  Neil Arley</t>
  </si>
  <si>
    <t>A KINGFISHER GUIDE</t>
  </si>
  <si>
    <t>Neil Ardley</t>
  </si>
  <si>
    <t>BJÖRK: Archivos, 5 cuadernillos, la primera retrospectiva de un simbolo contemporaneo, preparada con la participacion creativa constante de Björk; Klaus Biesenbach</t>
  </si>
  <si>
    <t>BLACK &amp; WHITE GRAPHICS: Maxima creatividad con un minimo presupuesto; Ling Shijian</t>
  </si>
  <si>
    <t>Ling Shijian</t>
  </si>
  <si>
    <t>BLACK PASSPORT; Stanley Green………………………………………………………………………………………………………………………………..</t>
  </si>
  <si>
    <t>BLADE RUNNER: El libro celebra el 40 aniversario del mítico film Blade Runner. Tres prestigiosos autores abordan los diferentes aspectos del film, con un gran despliegue gráfico.</t>
  </si>
  <si>
    <t>BLANCANIEVES: Crea tu propio cuento de hadas, 30 juguetes de papel, 3D Paper craft; Virginie Michaud-Torenne…………………………………………………………………………</t>
  </si>
  <si>
    <t>BLANCO Y NEGRO: Escuela de fotografía; Michael Freeman………………………………………………………………………………………………………………………………………………………………………………………………..</t>
  </si>
  <si>
    <t>BLOGS: Conectados por el diseño; Varios………………………………………………………………………………………………………………………………………………………………………………………….</t>
  </si>
  <si>
    <t>BOAS: Clasificacion, mantenimiento y cria, manuales del terrario; Glen Drewnowski</t>
  </si>
  <si>
    <t>BOB DYLAN: Historia detrás de las canciones, desde Bob Dylan hasta Nashville skyline; Andy Gill</t>
  </si>
  <si>
    <t xml:space="preserve"> Nashville skyline; Andy Gill</t>
  </si>
  <si>
    <t>BOB DYLAN: Todas sus canciones, la historia detrás de sus 492 temas; Philippe Margotin</t>
  </si>
  <si>
    <t xml:space="preserve"> Philippe Margotin</t>
  </si>
  <si>
    <t xml:space="preserve">BOB DYLAN: Una introduccion; Dario Vico </t>
  </si>
  <si>
    <t>BOB MARLEY Y LOS WAILERS: La historia ilustrada fundamental; Richie Unterberger</t>
  </si>
  <si>
    <t>Richie Unterberger</t>
  </si>
  <si>
    <t>BOB MARLEY: Su legado musical; Jeremy Collingwood…………………………………………………………………………………………………………………………………………………………………………………………</t>
  </si>
  <si>
    <t>BOBTAIL (EL), Beverly Pisano..................................................................................................................</t>
  </si>
  <si>
    <t xml:space="preserve"> Beverly Pisano</t>
  </si>
  <si>
    <t>BOCADOS PARA FIESTAS; Varios……………………………………………………………………………………………………………………………….</t>
  </si>
  <si>
    <t>BOCAS Y EMBOCADURAS: G.E.I; Toni Webber……………………………………………………………………………………………………………………………</t>
  </si>
  <si>
    <t>BODAS DE LOS REYES DE ESPAÑA (LAS), Emilio Calderon.....................................................................................</t>
  </si>
  <si>
    <t>BODEGON EN ACUARELA (EL): Escuela de Arte, Elizabeth Jjane Lloyd.................................................................</t>
  </si>
  <si>
    <t>Elizabeth Jjane Lloyd</t>
  </si>
  <si>
    <t>BODEGON EN LA ESPAÑA DEL SIGLO DE ORO (EL); Ángel Aterido............................................................................</t>
  </si>
  <si>
    <t xml:space="preserve"> Ángel Aterido</t>
  </si>
  <si>
    <t>BOLERO: Historia de un Amor, Iris Zavala............................................................................................</t>
  </si>
  <si>
    <t>BOLIGRAFISMO: Experimentacion, exploración y tecnicas del medio; Matt Rota</t>
  </si>
  <si>
    <t>Matt Rota</t>
  </si>
  <si>
    <t>BOLSOS: Objeto deseado, atemporal o de absoluta tendencia, el bolso es la estrella de este libro.</t>
  </si>
  <si>
    <t>Sophie Gachet</t>
  </si>
  <si>
    <t>BON JOVI: New Jersey, imágenes del rock; Juan Antonio Fabian………………………………………………………………………………………………………..</t>
  </si>
  <si>
    <t>BONSAI: Escultura y naturaleza; Luis Vallejo y Matías Briansó............................................................................................</t>
  </si>
  <si>
    <t>BONSAI: Exotico y fascinante; Jochen Pfisterer…………………………………………………………………………………………………………………………..</t>
  </si>
  <si>
    <t>Jochen Pfisterer</t>
  </si>
  <si>
    <t>BONSAI: Guias Jardin Blume; Anne Swinton............................................................................................................</t>
  </si>
  <si>
    <t>BONSAI: Manual de Jardin Blume, Alan Roger.............................................................................................</t>
  </si>
  <si>
    <t>BONSAIS; Fiona Hopes…………………………………………………………………………………………………………………………………………………………………………………………………………………………………………………………………..</t>
  </si>
  <si>
    <t>BONSAY WAYS; Beatriz Botero de Borrero &amp; Martha Olga Botero De Gomez</t>
  </si>
  <si>
    <t>XYZ</t>
  </si>
  <si>
    <t>Beatriz Botero de Borrero &amp; Martha Olga Botero De Gomez</t>
  </si>
  <si>
    <t>BOOK DESIGN: Desde las impresiones basicas, hasta el mas impresionante diseño; Wang Shaoqiang</t>
  </si>
  <si>
    <t>BOOK OF THE YEAR VOL.2: Design and design.com; Varios……………………………………………………………………………………………………………………………………………………………………………………………</t>
  </si>
  <si>
    <t>BORDADOS DECORATIVOS PARA EL HOGAR: Proyectos inspirados en cortinas, colchas, cenefas, fundas y cojines; Caroline Zoob</t>
  </si>
  <si>
    <t>Caroline Zoob</t>
  </si>
  <si>
    <t>BORDADOS DECORATIVOS: 40 proyectos y diseños para l hogar, Mary Norden.............................</t>
  </si>
  <si>
    <t>Mary Norden</t>
  </si>
  <si>
    <t>BORDADOS: 30 proyectos contemporaneos para crear disños inspirados en el arte folclorico; Nancy Nicholson</t>
  </si>
  <si>
    <t>BOSQUE DE LAS HADAS (EL): Carrusel desplegable, con 25 piezas para jugar; Ag Tatkowska</t>
  </si>
  <si>
    <t>BOSQUE SILVESTRE: Una aventura para colorear; Millie Marotta</t>
  </si>
  <si>
    <t>BOSQUE: Historia de un oso polar, que se ve arrastrado de lejos de su hogar; Sandra Dieckmann</t>
  </si>
  <si>
    <t>BOTANICUM MEDICINALE: Herbario contemporáneo de plantas medicinales</t>
  </si>
  <si>
    <t>Catherine Whitlock</t>
  </si>
  <si>
    <t>BOUTIQUE DE PASTELERIA: Pasteles, cupcakes y otras delicias; Peggy Porschen………………………………………………………………………………………………………..</t>
  </si>
  <si>
    <t>BOWIE: La colección definitiva con imágenes ineditas a traves de la lente de Terry O´Neill; Terry O´Neill</t>
  </si>
  <si>
    <t>Terry O´Neill; Terry O´Neill</t>
  </si>
  <si>
    <t>BOWIE: La historia ilustrada; Pat Gilbert</t>
  </si>
  <si>
    <t>BOWLS &amp; BROTHS: Caldos y sopas asiaticos, su sabroso bol con dumplings, noodles y mucho mas; Pippa Middlehurst</t>
  </si>
  <si>
    <t xml:space="preserve"> Pippa Middlehurst</t>
  </si>
  <si>
    <t>BOXEO (EL): Como deporte y como profesion, Francisco Rodriguez Fau.....................................</t>
  </si>
  <si>
    <t>Francisco Rodriguez Fau.</t>
  </si>
  <si>
    <t>BOXER (EL), B. Pisano.............................................................................................................................................</t>
  </si>
  <si>
    <t>BOXER: Serie Excellence, E. W. Cavanaugh.........................................................................................</t>
  </si>
  <si>
    <t>BRAND &amp; BRANDING; Varios……………………………………………………………………………………………………………………………………………………………………………………………………………………………..</t>
  </si>
  <si>
    <t>BRAND ADDICTION: Designing identity for fashion stores; Wang Shaoquiang</t>
  </si>
  <si>
    <t>FLAMANT</t>
  </si>
  <si>
    <t>Wang Shaoquiang</t>
  </si>
  <si>
    <t>847506664X</t>
  </si>
  <si>
    <t>BRAND: Las marcas según Wally Olins; Wally Olins…………………………………………………………………………………………………………………………………………………………………..</t>
  </si>
  <si>
    <t>BRANDING &amp; SPACES: Mezcla entre espacio y marca, para reforzar el carácter del producto; Miquel Abellan……………………………………………………………………</t>
  </si>
  <si>
    <t xml:space="preserve"> Miquel Abellan</t>
  </si>
  <si>
    <t>BRANDING AND SPACES DESIGN:  diseño de diferentes espacios; Varios</t>
  </si>
  <si>
    <t>BRANDING DINÁMICO: El diseño de marca en 110 proyectos basados en la interactividad y el movimiento</t>
  </si>
  <si>
    <t>Wang Shaoqiang y Anton Jiahao Tan</t>
  </si>
  <si>
    <t>BRANDING LOGOS: From the first sketech final tradermark; Marc Gimenez……………………………………………………………………………………………………………</t>
  </si>
  <si>
    <t>BRANDS &amp; ILLUSTRATORS: Recopilacion de los mejores trabajos de ilustradores; Marc Giménez………………………………………………………………………</t>
  </si>
  <si>
    <t>BRASSAI: Pour l´amour de Paris; Agnés de Gouvion Saint-Cyr</t>
  </si>
  <si>
    <t>Agnés de Gouvion Saint-Cyr</t>
  </si>
  <si>
    <t>BRAZALETES: 400 NUEVOS DISEÑOS EN JOYERIA CONTEMPORANEA; Nicolas Estrada</t>
  </si>
  <si>
    <t>Nicolas Estrada</t>
  </si>
  <si>
    <t>BREVE HISTORIA DE LA ARQUITECTURA: Guia de bolsillo con los principales movimientos; Susie Hodge</t>
  </si>
  <si>
    <t>BREVE HISTORIA DE LA CIENCIA: Guia de bolsillo de las historias, los experimentos, las teorias, los metodos y los equipos mas relevantes; Tom Jackson</t>
  </si>
  <si>
    <t>Tom Jackson</t>
  </si>
  <si>
    <t>BREVE HISTORIA DE LA FOTOGRAFIA: Guia de bolsillo con los generos, las obras, los temas y las tecnicas fundamentales; Ian Haydn Srnith</t>
  </si>
  <si>
    <t>Ian Haydn Srnith</t>
  </si>
  <si>
    <t>BREVE HISTORIA DE LA NOVELA: Guia de bolsillo de los generos, novelas, temas y tecnicas; Henry Russell</t>
  </si>
  <si>
    <t>Henry Russell</t>
  </si>
  <si>
    <t>BREVE HISTORIA DE LAS MUJERES ARTISTAS: Guia de bolsillo de los movimientos, las obras, las transformaciones y los temas fundamentales; Susie Hodge</t>
  </si>
  <si>
    <t>BREVE HISTORIA DE LOS COLORES: Guia de bolsillo de la historia, los materiales y el simbolismo de los colores a lo largo de los siglos y las culturas</t>
  </si>
  <si>
    <t>Camille Viéville</t>
  </si>
  <si>
    <t>BREVE HISTORIA DEL ARTE MODERNO Y CONTEMPORANEO; Susie Hodge</t>
  </si>
  <si>
    <t>BREVE HISTORIA DEL ARTE: Guia de bolsillo con los movimientos, las obras, los temas, y las tecnicas fundamentales; Susie Hodge</t>
  </si>
  <si>
    <t>BREVE HISTORIA DEL CINE: Guia de bolsillo de generos, peliculas, movimientos y tecnicas fundamentales; Ian Haydn Smith</t>
  </si>
  <si>
    <t>Ian Haydn Smith</t>
  </si>
  <si>
    <t>BREVE HISTORIA DEL UNIVERSO: Guia de bolsillo sobre estructuras, hitos, componentes y teorias del cosmos; Gemma Lavender</t>
  </si>
  <si>
    <t>GEMMA LAVENDER</t>
  </si>
  <si>
    <t>BRICK ARCHITECTURE: Sostenibilidad, calidad y diseño. Este libro presenta diseños seleccionados mediante descripciones detalladas acompañadas de bellas imágenes, planos de obra y de planta, alzados y secciones.</t>
  </si>
  <si>
    <t>BRICOLAJE CON MADERA: La guia de referencia para el aficionado; Mark Ramuz…………………………………………………………………………………………….</t>
  </si>
  <si>
    <t>BRITTANY SPANIEL (EL): Como criarlo y adiestrarlo, Bervely Pisano.............................................</t>
  </si>
  <si>
    <t xml:space="preserve"> Bervely Pisano</t>
  </si>
  <si>
    <t>BROCHES (AÑO 2024): 400 + diseños de joyeria contemporanea</t>
  </si>
  <si>
    <t>BROCHES: 400 + diseños de joyeria contemporanea; Nicolas Estrada</t>
  </si>
  <si>
    <t>BROCHURES: A new edition of "from North to South America"; Varios………………………………………………………………………………………………………………………………………………………………………….</t>
  </si>
  <si>
    <t>BRONSTEIN Y LA INDIA DE REY: colección jaque mate; David Bronstein………………………………………………………………………………………</t>
  </si>
  <si>
    <t>BRUCE SPRINGSTEEN: La historia detrás de sus 344 canciones</t>
  </si>
  <si>
    <t>Phillippe Margotin y Jean-Michel Guesdon</t>
  </si>
  <si>
    <t>BRUJA BRUNILDA  (LA); Valerie Thomas y Korky Paul…………………………………………………………………………………………………………………………………………………………………………………………….</t>
  </si>
  <si>
    <t>BRUJA BRUNILDA Y EL INVIERNO (LA); Valerie Thomas y Korky Paul……………………………………………………………………………………………………………………………………………………………</t>
  </si>
  <si>
    <t>BRUJA BRUNILDA Y EL PEQUEÑO DRAGON (LA); Valerie Thomas y Korky Paul……………………………………………………………………………………………………………………………………………………………</t>
  </si>
  <si>
    <t>BRUJA BRUNILDA Y SU ORDENADOR (LA); Valerie Thomas y Korky Paul…………………………………………………………………………………………………………………………………………………..</t>
  </si>
  <si>
    <t>BRUJAS DEL MUNDO; Diane Canwell y Jonathan Sutherland……………………………………………………………………………………………………………………………………………………….</t>
  </si>
  <si>
    <t>BRYAN FERRY: Letras momouna</t>
  </si>
  <si>
    <t>varios</t>
  </si>
  <si>
    <t>BUBBLE TEA (TE DE PERLAS):  Cocinar y comer. Es una de las bebidas favoritas en Taiwán: nació en sus calles en la década de 1980, y lo especial de él es que hidrata, ¡pero también alimenta!, recetas</t>
  </si>
  <si>
    <t>Sandra Mahut</t>
  </si>
  <si>
    <t>BUCEO Y Actividades Subacuaticas: 1000 Ejercicios y juegos, Jean-Pierre Malamas..............</t>
  </si>
  <si>
    <t>BUDA: Tras los pasos de…; Amina Okada y Bertrand Bataille……………………………………………………………………………………………………………………………………..</t>
  </si>
  <si>
    <t>BUDISMO: Filosofia, verdad e iluminación; Tom Lowenstein……………………………………………………………………………………………………………………………………………………………………………</t>
  </si>
  <si>
    <t>BUDISMO: Principios, practica, rituales y escrituras sagradas; Kevin Trainor……………………………………………………………………………………………………………………………………………..</t>
  </si>
  <si>
    <t>BUEN DINERO: Ahorro e inversion, impulse su bienestar financiero, colecc. construir + llegar a ser; Nathalie Spencer</t>
  </si>
  <si>
    <t>Nathalie Spencer</t>
  </si>
  <si>
    <t>BUENA MIGA DE PAN: Libro que lo guiara a traves de su siempre imitada tecnica de trabajo de la masa; Richard Bertinet</t>
  </si>
  <si>
    <t xml:space="preserve"> Richard Bertinet</t>
  </si>
  <si>
    <t>BUENAS NOCHES, ESTRELLITA MIA: Ahora cierra los ojos con dulzor, estoy siempre contigo, buenas noches  mi amor, libros con siluetas.</t>
  </si>
  <si>
    <t>Matteo Gaule y Luca Sassi</t>
  </si>
  <si>
    <t>BUENOS AIRES; Guia time out; Varios…………………………………………………………………………………………………………………………………………….</t>
  </si>
  <si>
    <t>BUENOS DIAS, ABUELA: Por la mañana, muy temprano, nos despierta nuestra abuela. Ella nos viste, nos lleva a la parada del bus, nos hace la comida, juega y nos enseña muchas cosas. Tiene muchísimos años, aunque no siempre tuvo tantos. Nos quiere mucho, y nosotros también a ella. ¿Quieres conocerla?; R. J. Peralta y Blanca Millan</t>
  </si>
  <si>
    <t>R. J. Peralta y Blanca Millan</t>
  </si>
  <si>
    <t>BUILDING &amp; LIGHT:Architectural details; Octavio Mestre………………………………………………………………………………………………</t>
  </si>
  <si>
    <t>Octavio Mestre</t>
  </si>
  <si>
    <t>BUILDING ON CHALLENGING GROUND: Únete a este viaje a través de la arquitectura en terrenos desafiantes, donde la imaginación y la audacia se encuentran con la tierra y la roca, redefiniendo la relación entre el entorno natural y el diseño humano.</t>
  </si>
  <si>
    <t xml:space="preserve">BUILDING REFURBISHMENT: Edificios reformados; Varios……………………………………………………………………………………………………………………………………………………………………………………………………………………………. </t>
  </si>
  <si>
    <t>BUILDING SKINS: Architectural details; Octavio Mestre………………………………………………………………………………………………………………………………………………………………..</t>
  </si>
  <si>
    <t xml:space="preserve"> Octavio Mestre</t>
  </si>
  <si>
    <t>BUILDING WITH EARTH: Construccion de tierra, una tecnica antigua de construccion</t>
  </si>
  <si>
    <t>BULBOSAS FLORIDAS: Guías Jardín Blume.........................................................................................................................</t>
  </si>
  <si>
    <t>BULL TERRIER (EL); Martin Weil..........................................................................................................................................................</t>
  </si>
  <si>
    <t>BULLDOG (EL), Gabrielle E. Forbush...................................................................................................................</t>
  </si>
  <si>
    <t>BULLDOG AMERICANO: Serie Excellence, A. Fishman.......................................................................................................</t>
  </si>
  <si>
    <t xml:space="preserve"> A. Fishman</t>
  </si>
  <si>
    <t>BULLDOG INGLES: Historia, elección, Serie Excellence; M. Dickerson........................................................................</t>
  </si>
  <si>
    <t>BULLMASTIFF (EL), Christina de Lima-Netto.......................................................................................................................................</t>
  </si>
  <si>
    <t>BULTERRIER (EL); Martin Weil…………………………………………………………………………………………………………………………………………………..</t>
  </si>
  <si>
    <t>BUSTO FIRME Y BRAZOS ESTILIZADOS: Modela tu cuerpo para mejorar tu figura; Sabine Letuwnik</t>
  </si>
  <si>
    <t>Sabine Letuwnik</t>
  </si>
  <si>
    <t>CÁBALA EXPLICADA (LA): Desvelar los mens. de los antig. Misticos; J. Berenson-Perkins...................................</t>
  </si>
  <si>
    <t>J. Berenson-Perkins</t>
  </si>
  <si>
    <t>CABALLERO DON LATON (EL): Musical para niños con Cd de canciones; Jörg Hilbert………………………………………………………………..</t>
  </si>
  <si>
    <t>Jörg Hilbert</t>
  </si>
  <si>
    <t>CABALLO (EL): 84 trucos de bricolage, Claude Lux...................................................................................................................................</t>
  </si>
  <si>
    <t xml:space="preserve"> Claude Lux</t>
  </si>
  <si>
    <t>CABALLO (EL): 92 Trucos practicos; Claude Lux……………………………………………………………………………………………………………………..</t>
  </si>
  <si>
    <t>CABALLO (EL): Su cria y cuidados, Ray Saunders..............................................................................</t>
  </si>
  <si>
    <t xml:space="preserve"> Ray Saunders</t>
  </si>
  <si>
    <t>CABALLO (EL): Su mantenimiento natural; Jo Bird……………………………………………………………………………………………………………….</t>
  </si>
  <si>
    <t>CABALLO (EL): Trucos y consejos para su Adiestramiento y doma, Claude Lux.........................</t>
  </si>
  <si>
    <t>CABALLO (EL): Trucos y consejos para su eleccion y compra,Claude Lux...................................</t>
  </si>
  <si>
    <t>Claude Lux</t>
  </si>
  <si>
    <t>CABALLO AL 100%: Cómo lograr un caballo perfecto; Michael Peace……………………………………………………………………………………………………………………………………………..</t>
  </si>
  <si>
    <t>CABALLO ESPLENDOR Y NOBLEZA (EL): Una historia ilustrada; Tamsin Pickeral……………………………………………………………………………………………………………..</t>
  </si>
  <si>
    <t xml:space="preserve"> Tamsin Pickera</t>
  </si>
  <si>
    <t>CABALLO SIN LESIONES (EL): Métodos y masajes para el mantenimiento, Amanda Sutton….</t>
  </si>
  <si>
    <t>, Amanda Sutton</t>
  </si>
  <si>
    <t>CABALLO Y EL PONY (EL): Cuidados, adiestramiento, equitacion y enfermedades; G. Murphy</t>
  </si>
  <si>
    <t xml:space="preserve"> G. Murphy</t>
  </si>
  <si>
    <t>CABRIOLETS: Historia y evolucion de los descapotables; Giuseppe Guzzardi…………………………………………………………………………………..</t>
  </si>
  <si>
    <t>CACATUAS: Selección, Cuidados,Crianza, Especies, John Coborn................................................................................</t>
  </si>
  <si>
    <t>CACHORRO DEL PASTOR ALEMAN (EL), E.H. Hart…………………...............................................................................................</t>
  </si>
  <si>
    <t xml:space="preserve"> E.H. Hart</t>
  </si>
  <si>
    <t>CACTUS &amp; CO: Rapido y Facìl; Franz Becherer.................................................................................................................</t>
  </si>
  <si>
    <t>CAD Y PROTOTIPO RAPIDO EN EL DISEÑO DE PRODUCTO; Douglas Bryden…………………………………………………………………………………………………………………………………………………………………………………</t>
  </si>
  <si>
    <t>Douglas Bryden</t>
  </si>
  <si>
    <t>CADERAS Y MUSLO: Ejercicios fáciles y eficaces, Lorna Lee Malcolm.........................................</t>
  </si>
  <si>
    <t>Lorna Lee Malcolm</t>
  </si>
  <si>
    <t>CAETANO VELOSO, CONVERSACIONES CON CARLOS GALILEA: 19 conversaciones que durante 30 años sostuvieron Caetano y Carlos cuando se encontraron en distintos lugares del mundo, incluye una selección de letras de sus canciones, discografia completa y un indice de sus canciones; Varios</t>
  </si>
  <si>
    <t>CAFÉ Y PASTAS: Cocina, Tendencias; Varios................................................................................................................................</t>
  </si>
  <si>
    <t>CAJA MAGICA (LA): Un viaje de aventuras fantasticas; Richard Morgan…………………………………………………………………………………………………………………………………………………</t>
  </si>
  <si>
    <t>CAJAS: Packs listos para usar con cd-rom; Varios………………………………………………………………………………………………………………………………………………………………………….</t>
  </si>
  <si>
    <t>CAKE CHIC: Galletas y pasteles elegantes para todas las ocaciones; Peggy Porschen…………………………………………………………………..</t>
  </si>
  <si>
    <t xml:space="preserve"> Peggy Porschen</t>
  </si>
  <si>
    <t>CAKE DAYS: Recetas para hacer que cada dia sea especial; The Hummingbird Bakery………………………………………………………………………………………………………………….</t>
  </si>
  <si>
    <t>CAKE POPS: Bizcochos con palto para celebraciones y fiestas; Helen Altridge y Abby Foy……………………………………………………………………………</t>
  </si>
  <si>
    <t>Helen Altridge y Abby Foy</t>
  </si>
  <si>
    <t>CAKE POPS: Piruletas de bizcocho, adornos y tartas; Clare O´Connell……………………………………………………………………………………….</t>
  </si>
  <si>
    <t>Clare O´Connell</t>
  </si>
  <si>
    <t>395220790X</t>
  </si>
  <si>
    <t>CALATRAVA; Michael Levin</t>
  </si>
  <si>
    <t xml:space="preserve"> Michael Levin</t>
  </si>
  <si>
    <t>CALDO: La cocina natural para la salud y la nutricion, deliciosas recetas de caldos y sopas, guisos, risottos y salsas; Vicki Edgson y Heather Thomson</t>
  </si>
  <si>
    <t>Vicki Edgson y Heather Thomson</t>
  </si>
  <si>
    <t xml:space="preserve">CALEIDOSCOPIO: El  nuevo diseño de Interiores,   Nigel Coates………………………………... …….     </t>
  </si>
  <si>
    <t xml:space="preserve"> Nigel Coates</t>
  </si>
  <si>
    <t>CALENTAMIENTO EN EL DEPORTE (EL): Cómo calentar y recuperar, Jürgen Freiwald............</t>
  </si>
  <si>
    <t>Jürgen Freiwald</t>
  </si>
  <si>
    <t>CALENTAMIENTO: 1000 ejercicios y juegos, L.Brugger,A.Schmid y W.Bucher.............................</t>
  </si>
  <si>
    <t>CALIFORNIA STYLE: Las casas presentadas en este libro demuestran no solo la rica sintesis cultural que se encuentra en California, sino tambien la influencia del continente norteamericano en la arquitectura continua; Varios</t>
  </si>
  <si>
    <t>CALIGRAFIA, ILUMINACION Y LETTERING: cuaderno de ejercicios</t>
  </si>
  <si>
    <t>CALIGRAFIA, ILUMINACION Y LETTERING: Guia completa de dibujo, repleta de consejos útiles y detalladas lecciones.</t>
  </si>
  <si>
    <t>CALIGRAFIA: Hecha a mano A-Z, un mundo de ideas creativas para dibujar y diseñar alfabetos; Abbey Sy</t>
  </si>
  <si>
    <t>Abbey Sy</t>
  </si>
  <si>
    <t>CALIGRAFIA; Claudie Mediavilla………………………………………………………………………………………………………………………………………………………………………………………………………………………………………..</t>
  </si>
  <si>
    <t>CALLE DEL PROLETARIO ROJO: Dos comunistas franceses en la URSS</t>
  </si>
  <si>
    <t>Nina y Jean Kéhayan</t>
  </si>
  <si>
    <t>CALM: La magia del sueño, un compañero de cabecera; Michael Acton Smith</t>
  </si>
  <si>
    <t xml:space="preserve"> Michael Acton Smith</t>
  </si>
  <si>
    <t>CALMA: 50 ejercicios mindfulness y de relajacion para reducir el estrés; Dra. Arlene K. Unger</t>
  </si>
  <si>
    <t>Dra. Arlene K. Unger</t>
  </si>
  <si>
    <t>CALORIAS DE CALIDAD: tabla para elegir alimentos saludables; Kirsten Hartvig…………………………………………………………………………………………………………………………………………………………….</t>
  </si>
  <si>
    <t>Kirsten Hartvig</t>
  </si>
  <si>
    <t xml:space="preserve">CAMALEONES: Cuidados, crianza, Manuales del terrario; W. Schimidt........................................... </t>
  </si>
  <si>
    <t xml:space="preserve"> W. Schimidt.</t>
  </si>
  <si>
    <t>CAMARA DIGITAL REFLEX MONOCULAR (LA); Chris Weston……………………………………………………………………………………………………………………………………………………………..</t>
  </si>
  <si>
    <t>Chris Weston</t>
  </si>
  <si>
    <t>CAMARA SLR DIGITAL (LA): Guia de campo; Michael Freeman………………………………………………………………………………………………………………………..</t>
  </si>
  <si>
    <t>Michael Freeman</t>
  </si>
  <si>
    <t>CAMINE: El sendero hacia una vida mas consciente; Sholto Radford</t>
  </si>
  <si>
    <t xml:space="preserve"> Sholto Radford</t>
  </si>
  <si>
    <t>CAMINO A CASA (EL): Una poética historia de supervivencia y amor en el mundo animal; Katie Cotton y Sarah Jacoby</t>
  </si>
  <si>
    <t xml:space="preserve"> Katie Cotton y Sarah Jacoby</t>
  </si>
  <si>
    <t>CAMINO DE LA LOBA (EL): Una épica novela de la historia de la humanidad a través de la búsqueda de aventuras de una niña</t>
  </si>
  <si>
    <t>Alice Roberts</t>
  </si>
  <si>
    <t>CAMINO DE SANTIAGO (EL): Desde Roncesvalles y desde Somport; Varios</t>
  </si>
  <si>
    <t>CAMINO DE SANTIAGO (EL): Las rutas de peregrinacion medievales; Derry Brabbs……………………………………………………………………………….</t>
  </si>
  <si>
    <t>CAMISETAS DEL MUNDO: Si quieres ver lo que hace el resto del mundo; Varios………………………………………………………………………………………………..</t>
  </si>
  <si>
    <t>CAMPAÑAS DE PROSPECCION EN AGUAS DEL PACIFICO COLOMBIANO; E. Balq…………………………………………………………………………………………………</t>
  </si>
  <si>
    <t>CAMPO (EL): Un pajarito curioso que le gusta observar lo que pasa en el campo; Roser Capdevila</t>
  </si>
  <si>
    <t>Roser Capdevila</t>
  </si>
  <si>
    <t>CANARIO AMARILLO (EL): Canarios de color; Rafael Cuevas Martinez…………………………………………………………………………………………………….</t>
  </si>
  <si>
    <t>Rafael Cuevas Martinez</t>
  </si>
  <si>
    <t>CANARIO BLANCO (EL); Rafael Cuevas Martínez.....................................................................................................</t>
  </si>
  <si>
    <t>Rafael Cuevas Martínez</t>
  </si>
  <si>
    <t>CANARIO NEGRO-BRUNO (EL); Rafael Cuevas Martìnez.....................................................................................................</t>
  </si>
  <si>
    <t>Rafael Cuevas Martìnez</t>
  </si>
  <si>
    <t>CANARIOS (LOS): Como seleccionarlos y cuidarlos, C. Newby......................................................</t>
  </si>
  <si>
    <t>C. Newby</t>
  </si>
  <si>
    <t>CANARIOS (LOS): Raza, variedades, alojamiento; A. David…………………………………………………………………………………………………………</t>
  </si>
  <si>
    <t>CANARIOS: Cuidados, crianza, variedades, Salv. Nat.; Anmarie Barrie..............................................</t>
  </si>
  <si>
    <t xml:space="preserve"> Anmarie Barrie</t>
  </si>
  <si>
    <t>CANARIOS: Guia completa de los., alojamiento, alimentacion, cuidados; J. Porter………………………………………………………………………</t>
  </si>
  <si>
    <t>CANARIOS: Sanos y felices; Lutz Bartuschek ………………………………………………………………………………………………………………………………………………</t>
  </si>
  <si>
    <t xml:space="preserve">Lutz Bartuschek </t>
  </si>
  <si>
    <t>CANARIOS: Variedades, salud, crianza, exhibición, T. Paradise......................................................</t>
  </si>
  <si>
    <t>, T. Paradise.</t>
  </si>
  <si>
    <t>CANARIOS: Ver y conocer, L.A. Lindne,.................................................................................................</t>
  </si>
  <si>
    <t>CANCER: Colección signos zodiacales</t>
  </si>
  <si>
    <t>CANCION DE LA TIERRA: La magia de la tierra, el fuego, el agua; Mary Hoffman............................................................</t>
  </si>
  <si>
    <t>CANCION DE NAVIDAD (AÑO 2014): incluye el árbol de navidad; Charles Dickens………………………………………………………………………………………………………………………………………………………………</t>
  </si>
  <si>
    <t>CANCION DE NAVIDAD: incluye el árbol de navidad; Charles Dickens………………………………………………………………………………………………………………………………………………………………</t>
  </si>
  <si>
    <t>CANCION DEL SOL (LA); Estefanía Padullés</t>
  </si>
  <si>
    <t>CANICA DE IDRIS (LA): Un libro infantil sobre el desplazamiento de personas; René Gouichoux y Zaü</t>
  </si>
  <si>
    <t xml:space="preserve"> René Gouichoux y Zaü</t>
  </si>
  <si>
    <t>CANICHE (EL); Kerry Donnelly………………………………………………………………………………………………………………………………………..</t>
  </si>
  <si>
    <t>CANSANCIO MORAL (EL): La epidemia del siglo XXI; Jaume Soler y M. Mercé Conangla</t>
  </si>
  <si>
    <t xml:space="preserve"> Jaume Soler y M. Mercé Conangla</t>
  </si>
  <si>
    <t>CANTE: Sintonice con los beneficios de la musica y encuentre su voz</t>
  </si>
  <si>
    <t>Rosie Dow</t>
  </si>
  <si>
    <t>CANTINA JAPONESA: Cuaderno de viaje culinario para saborear la cocina japonesa.</t>
  </si>
  <si>
    <t>Clémence Leleu y Anna Shoji</t>
  </si>
  <si>
    <t>CAOS DE LO COTIDIANO (EL): Las matematicas de lo impredecible, desde el mercado de valores hasta las listas de éxito o el tiempo; Brian Clegg</t>
  </si>
  <si>
    <t>CAPA: Estrella fugaz; Florent Silloray</t>
  </si>
  <si>
    <t>CAPAS Y SEÑALES: G.E.I.; Jane Holderness-Roddam……………………………………………………………………………………………………………………..</t>
  </si>
  <si>
    <t>Jane Holderness-Roddam</t>
  </si>
  <si>
    <t>CAPERUCITA ROJA: Un libro acordeón con decorados y recortes; Charles Perrault……………………………………………………………………………………………………………………………………..</t>
  </si>
  <si>
    <t>CAPITAN COOK (EL), Varios........................................................................................................................................................</t>
  </si>
  <si>
    <t>SERBAL</t>
  </si>
  <si>
    <t>CAPRICHOS DE REPOSTERÍA: Desde profiteroles hasta florentinas; Roger Pizey………………………………………………………………………………………………………………………………………………..</t>
  </si>
  <si>
    <t xml:space="preserve"> Roger Pizey</t>
  </si>
  <si>
    <t>CAPRICHOS DULCES: Para preparar chocolates, golosinas, etc; Annie Rigg</t>
  </si>
  <si>
    <t>Annie Rigg</t>
  </si>
  <si>
    <t>CAPRICORNIO: Colección signos zodiacales</t>
  </si>
  <si>
    <t>CAPTAR EL COLOR: Sensación producida por los rayos luminosos; Phil Malpas………………………………………………………………………………………………………………………………………</t>
  </si>
  <si>
    <t>CAPTAR EL MOMENTO: La escencia de la fotografía; Michael Freeman</t>
  </si>
  <si>
    <t>CAPTAR LA PERSPECTIVA IN SITU: Consejos y tecnicas de dibujo, the urban sketching handbook; Stephanie Bower</t>
  </si>
  <si>
    <t xml:space="preserve"> Stephanie Bower</t>
  </si>
  <si>
    <t>CAPTAR Y PLASMAR LA LUZ IN SITU: Tecnicas y consejos para dibujar y pintar sombras, colores diurnos, nocturnos y en condiciones especiales; Katie Woodward</t>
  </si>
  <si>
    <t xml:space="preserve"> Katie Woodward</t>
  </si>
  <si>
    <t>CAPTE LAS FOTOGRAFIAS QUE OTROS NO PUEDEN: A traves de diversos ejemplos de los mejores fotografos; Michael Freeman</t>
  </si>
  <si>
    <t>CAPTURA DE IMÁGENES: Serie fotografía digital; Joe Farace……………………………………………………………………………………………………………………………………………………………………</t>
  </si>
  <si>
    <t xml:space="preserve"> Joe Farace</t>
  </si>
  <si>
    <t>CAPTURA EL MOMENTO: Consejos y trucos de fotografia para retratar la belleza de la vida cotidiana y de familia; Sarah Wilkerson</t>
  </si>
  <si>
    <t>SaraH Wilkerson</t>
  </si>
  <si>
    <t>CARACOL TORNASOL: Bichitos curiosos; Antoon Krings…………………………………………………………………………………………………………………………………………….</t>
  </si>
  <si>
    <t>CARACTER LATINO: 30 tipos, con muchas fuentes; Jordi Villafranca…………………………………………………………………………………………………………</t>
  </si>
  <si>
    <t xml:space="preserve"> Jordi Villafranca</t>
  </si>
  <si>
    <t>CARAVAGGIO: Los grandes maestros del arte; Varios</t>
  </si>
  <si>
    <t>CARAVANA DE LA MUERTE (LA): Las víctimas de Pinochet; Gervasio Sánchez.................................................................</t>
  </si>
  <si>
    <t>CARL JUNG: Psiquiatra pionero, artesano del alma, biografia ilustrada; Claire Dunne………………………………………………………………………………………………………</t>
  </si>
  <si>
    <t>CLAIRE DUNNE</t>
  </si>
  <si>
    <t>CARLOS SAURA: Biblioteca de fotógrafos españoles; Varios…………………………………………………………………………………………………………………………………</t>
  </si>
  <si>
    <t>LA FABRICA</t>
  </si>
  <si>
    <t>CARLOS VIVES.......................................................................................................................................................</t>
  </si>
  <si>
    <t>LA MASCARA</t>
  </si>
  <si>
    <t>CARNE DE PRIMERA: Recetas y tecnicas para cocinar ternera; Richard H. Turner</t>
  </si>
  <si>
    <t>Richard H. Turner</t>
  </si>
  <si>
    <t>CARNE: Tecnicas Culinarias, Le Cordon Bleau, Jeny Writh.............................................................</t>
  </si>
  <si>
    <t>CARNES: Un libro de cocina fundamental, para principiantes y cocineros expertos; Varios………………………………………………….</t>
  </si>
  <si>
    <t>CAROLINAS: Ver y conocer; Linda A. Linder.............................................................................................</t>
  </si>
  <si>
    <t>CARRERA DE ORIENTACION: La salud en el correr; J. C. Silvestre</t>
  </si>
  <si>
    <t xml:space="preserve"> J. C. Silvestre</t>
  </si>
  <si>
    <t>CARRERAS: Aspectos fisiológicos, bioquimicos y..; John A. Hawley …………………………………………………………………………………….</t>
  </si>
  <si>
    <t xml:space="preserve"> John A. Hawley </t>
  </si>
  <si>
    <t>CARTAS DE FELIX DESDE EL CIRCO: Una pequeña liebre de camino; Annette Langen……………………………………………….</t>
  </si>
  <si>
    <t>CARTAS DE FELIX EL EXPLORADOR (LAS): Una pequeña liebre explora el planeta; Annette Langen…………………………………..</t>
  </si>
  <si>
    <t>CARTAS DE FELIX: Una pequeña liebre viaja por el mundo; Annette Langen &amp; Constanza Droop………………………………………………………………</t>
  </si>
  <si>
    <t>CARTAS DE LOS ARTISTAS: Es un tesoro de reflexiones y misivas cuidadosamente seleccionadas, escritas por grandes artistas, de Leonardo da Vinci a David Hockney; Michael Bird</t>
  </si>
  <si>
    <t>CARTAS NAUTICAS DE LA HISTORIA: Visiones y viajes a lo largo de los siglos; Katherine Parker y Barry Ruderman</t>
  </si>
  <si>
    <t>Katherine Parker y Barry Ruderman</t>
  </si>
  <si>
    <t>CASA (LA) (RUSTICA): Diseño e interiorismo; Terence Conran………………………………………………………………………………………………………………………….</t>
  </si>
  <si>
    <t>CASA (LA)(RUSTICA): Historia de una idea; Witold Rybczynski……………………………………………………………………………………………………………………………………………………………………………………..</t>
  </si>
  <si>
    <t>CASA (LA)(TAPA DURA): Historia de una idea; Witold Rybczynski……………………………………………………………………………………………………………………………………………………………………………………..</t>
  </si>
  <si>
    <t>CASA (LA): Diseño e interiorismo; Terence Conran.......................................................................................................................</t>
  </si>
  <si>
    <t>CASA AUTOSUFICIENTE (LA); Brenda y Robert Vale………………………………………………………………………………………………………………………..</t>
  </si>
  <si>
    <t>CASA DE UN SOLO MURO (LA); Juan Miguel Hernandez Leon……………………………………………………………………………………………………..</t>
  </si>
  <si>
    <t>CASA DEL GALLO DE VIENTO: Romanxce la Frontera, w. Irving......................................................</t>
  </si>
  <si>
    <t>w. Irving.</t>
  </si>
  <si>
    <t>CASA DEL SIGLO XXI (LA): Diseño e interiorismo; Terence Conrad………………………………………………………………………………………….</t>
  </si>
  <si>
    <t>Terence Conrad</t>
  </si>
  <si>
    <t>CASA GRANDE (LA): Manifiesto de ciudadania, a todos los que aun son niños de verdad!; Joao Manuel Ribeiro y Rocardo Rodrigues</t>
  </si>
  <si>
    <t>Joao Manuel Ribeiro y Rocardo Rodrigues</t>
  </si>
  <si>
    <t>CASA MODERNA; Andrew Weaving…………………………………………………………………………………………………………………………….</t>
  </si>
  <si>
    <t xml:space="preserve"> Andrew Weaving</t>
  </si>
  <si>
    <t>CASA RURAL: Estilos Decorativos, Emma-Louise O´Reilly.........................................................................</t>
  </si>
  <si>
    <t xml:space="preserve"> Emma-Louise O´Reilly</t>
  </si>
  <si>
    <t>CASA SANA (LA) RUSTICA: Cómo saber que su casa ejercer una influencia sana, Gina Lazenby..................................</t>
  </si>
  <si>
    <t>Gina Lazenby</t>
  </si>
  <si>
    <t>CASA SANA (LA): Cómo saber que su casa ejercer una influencia sana, Gina Lazenby..................................</t>
  </si>
  <si>
    <t>CASA SOLLA: Cuando lo ancestral se hace eterno</t>
  </si>
  <si>
    <t>Pepe Solla</t>
  </si>
  <si>
    <t>CASABLANCA: Cocina de marruecos, recetas para preparar platos tradicionales y contemporaneos; Nargisse Benkabbou</t>
  </si>
  <si>
    <t>Nargisse Benkabbou</t>
  </si>
  <si>
    <t>CASABLANCA: En el 75 aniversario del film Casablanca, varios autores de prestigio analizan los diferentes aspectos de la película. El rodaje, los actores, los personajes, la música, el entorno sociopolítico, las influencias, los Oscar… Todo ello acompañado por un gran despliegue gráfico</t>
  </si>
  <si>
    <t xml:space="preserve">CASAS CON ESPACIO EXTRA: Cocinas, comedores, salones, estudios, habitaciones de invitados y garajes; Francesc Zamora </t>
  </si>
  <si>
    <t>BOOK</t>
  </si>
  <si>
    <t xml:space="preserve">Francesc Zamora </t>
  </si>
  <si>
    <t>CASAS DE ALTA MONTAÑA; Oscar Asensio...................................................................................................................</t>
  </si>
  <si>
    <t>CASAS DE LA VIEJA CUBA: Islas Al viento; Llian Llanes y Jean-Luc Laguariegue…………………………………………………………………………………………………………………………………………………………………………….</t>
  </si>
  <si>
    <t xml:space="preserve"> Llian Llanes y Jean-Luc Laguariegue</t>
  </si>
  <si>
    <t>CASAS DE MADERA: Estilos,Vivir,Detalles,Decoracion, Judith Miller.................................................</t>
  </si>
  <si>
    <t>CASAS DE MADERA; Ruth Slavi………………………………………………………………………………………………………………………………………………………………………………</t>
  </si>
  <si>
    <t>CASAS DE MONTAÑA; Oscar Asensio..................................................................................................................................</t>
  </si>
  <si>
    <t>CASAS DE MUÑECAS: Contiene 6 puzzles y pegatinas; Varios...............................................................................................</t>
  </si>
  <si>
    <t>CASAS ECOLOGICAMENTE PREFABRICADAS: Ecological prefab housing; Varios…………………………………………………………………………………….</t>
  </si>
  <si>
    <t>CASAS EN EL CAMPO; Oscar Asensio..................................................................................................................................</t>
  </si>
  <si>
    <t>CASAS EN ENTORNOS CALIDOS: Crear espacios contemporàneos frescos; Suzanne Trocmè…………………………………………………………………………..</t>
  </si>
  <si>
    <t xml:space="preserve"> Suzanne Trocmè</t>
  </si>
  <si>
    <t>CASAS HECHAS A MANO: Y otros edificios tradic. Arqui. Popular; John May……………………………………………………………………………………………</t>
  </si>
  <si>
    <t xml:space="preserve"> John May</t>
  </si>
  <si>
    <t>CASAS ICÓNICAS: 100 obras maestras de la arquitectura contemporánea; Dominic Bradbury………………………………………………………………………………………………………………………………………………………………………………………………………………………….</t>
  </si>
  <si>
    <t>CASAS JUNTO AL MAR; Oscar Asencio……………………………………………………………………………………………………………………….</t>
  </si>
  <si>
    <t>CASAS MEDITERRANEAS; Dominic Bradbury………………………………………………………………………………………………………………………………………………………………………………………………………………..</t>
  </si>
  <si>
    <t>CASAS QUE PUEDEN SALVAR EL MUNDO: Para todos aquellos que estén comprometidos en la conservación del planeta para las generaciones futuras y que sueñen con su propia versión de una casa que pueda salvar el mundo; Courtenay Smith y Sean Topham</t>
  </si>
  <si>
    <t>CASAS Y MATERIALES: Elementos en la arquitectura; Varios…………………………………………………………………………………………………………………………………………………..</t>
  </si>
  <si>
    <t>CASAS Y VIVIENDAS TRANSPARENTES: Estructuras y elem. decorativos; Catherine Slessor....................</t>
  </si>
  <si>
    <t>CASCOS Y HERRAJES: Guias ecuestres ilustradas; Toni Webber</t>
  </si>
  <si>
    <t>CASPAR DAVID FRIEDRICH: Vida y obra, Jens Christian Jensen..................................................................................</t>
  </si>
  <si>
    <t>CASQUERIA: La cocina de siempre, como nunca antes. Tiempos de coccion, tratamiento de la casqueria, sofritos, marinadas, blanqueados, frituras y confitados en 56 creaciones nacidas en La Tasqueria (1 estrella Michelin).</t>
  </si>
  <si>
    <t>Javi Estévez</t>
  </si>
  <si>
    <t>CASTILLO ENCANTADO (EL): Carrusel desplegable; Yu-husuan Huang</t>
  </si>
  <si>
    <t>Yu-husuan Huang</t>
  </si>
  <si>
    <t>CASTOR CONSTRUCTOR (EL): Y otros animales arquitectos; Daniel Nassar</t>
  </si>
  <si>
    <t>CATA DE VINO (LA): Introduccion a los vinos franceses; Yves Meunier y Alain Rosier…………………………………………………………………….</t>
  </si>
  <si>
    <t xml:space="preserve"> Yves Meunier y Alain Rosier</t>
  </si>
  <si>
    <t>CATALUÑA: Una aventura gastronomica ; José Pizarro</t>
  </si>
  <si>
    <t xml:space="preserve"> José Pizarro</t>
  </si>
  <si>
    <t>CAUSA SECRETA Y OTROS CUENTOS DE ALMAS ENFERMAS, J. M. Machado de Assis</t>
  </si>
  <si>
    <t>CAZA DE LA PERDIZ (LA); Antonio Fornes Andres……………………………………………………………………………………………………………………………</t>
  </si>
  <si>
    <t>CAZA DEL JABALI (LA ): 3 Edicion;. Georges Lanorville</t>
  </si>
  <si>
    <t>Georges Lanorville</t>
  </si>
  <si>
    <t>CAZA MENOR</t>
  </si>
  <si>
    <t>Jose Gilbert Buch</t>
  </si>
  <si>
    <t>CEBOS Y SEÑUELOS PARA LA PESCA EN AGUA DULCE, Jose Luis Diaz Luna.......................</t>
  </si>
  <si>
    <t>Jose Luis Diaz Luna.</t>
  </si>
  <si>
    <t>CECILIA HERRERILLA: Bichitos curiosos; Antoon Krings………………………………………………………………………………………………………………………………..</t>
  </si>
  <si>
    <t>CELADAS DE APERTURA EN EJERCICIOS: colección jaque mate; Gerd Treppner…………………………………………………………………………..</t>
  </si>
  <si>
    <t>CELESTINO GRILLO: Bichitos curiosos; Antoon Krings…………………………………………………………………………………………………………………………….</t>
  </si>
  <si>
    <t xml:space="preserve">CELLER DE CAN ROCA (EL): Cocina, conciencia, reflexion. La obra magna de El Celler de Can Rocaacometeen conjunto y con alma multidisciplinar la obradel restaurante sobre tres ejes: Cocina, Conciencia yReflexión. Aparecen 150 CREACIONES que aúnanlos ingredientes, las técnicas y las elaboraciones que hanencumbrado a la cocina del restaurante como una de lasmejores del mundo. </t>
  </si>
  <si>
    <t>Joan Roca, Josep Roca y Jordi Roca</t>
  </si>
  <si>
    <t>CENICIENTA: Fabulas cortadas, descubre uno de los mas maravillosos cuentos de hadas clasicos y pasa las intrincadas paginas torqueladas para experimentar la aventura de la narracion; Valentina Facci y Matteo Gaule</t>
  </si>
  <si>
    <t>Valentina Facci y Matteo Gaule</t>
  </si>
  <si>
    <t>CEPILLARSE LOS DIENTES, HACER PIPI: Junior ¿Qué?¿como?¿porque?; Varios</t>
  </si>
  <si>
    <t>CERAMICA CREATIVA: Textura, tallado, grabado. Y otras tecnicas sencillas de decoracion ceramica</t>
  </si>
  <si>
    <t>Hilda Carr</t>
  </si>
  <si>
    <t>CERAMICA FACIL: Curso de Técnicas Básicas, Sara Pearch...........................................................................................</t>
  </si>
  <si>
    <t>847031145X</t>
  </si>
  <si>
    <t>CERAMICA POPULAR ESPAÑOLA; J. Llorens Corredor Matheos……………………………………………………………………………………………………..</t>
  </si>
  <si>
    <t>CERAMICA PRACTICA: 35 hermosos y utiles objetos creados a mano con la técnica del pellizco</t>
  </si>
  <si>
    <t>Jacqui Arkin</t>
  </si>
  <si>
    <t>CERAMICA PRACTICA: Tecnicas para crear objetos de uso cotidiano; Jacqui Atkin</t>
  </si>
  <si>
    <t xml:space="preserve"> Jacqui Atkin</t>
  </si>
  <si>
    <t>CERAMICA: 26 proyectos para el hogar, guia contemporanea del arte tradicional de crear piezas unicas a mano</t>
  </si>
  <si>
    <t>Emily Proctor</t>
  </si>
  <si>
    <t>CERAMICA: Sus tecnicas tradicionales en todo el mundo; Bryan Sentance………………………………………………………………………………………………………………………………………….</t>
  </si>
  <si>
    <t>CERAMICA: Tecnicas y proyectos; Jacqui Atkin………………………………………………………………………………………………………………………………………………………………………………</t>
  </si>
  <si>
    <t>CERAMISTAS: Y procesos creativos</t>
  </si>
  <si>
    <t>Teresa de la Cal y Miguel Angel P. Arteaga</t>
  </si>
  <si>
    <t>CERAS-CRAYOLAS: Dibujo y pinutra para niños</t>
  </si>
  <si>
    <t>CERDITO PING PONG (EL); Caroline Jayne Church…………………………………………………………………………………………………………………………………………………………………………</t>
  </si>
  <si>
    <t>CEREALES: Las recetas de una chef comprometida</t>
  </si>
  <si>
    <t>Manon Fleury</t>
  </si>
  <si>
    <t>CEREBRO HUMANO (EL) (2019): En 30 segundos, 30 temas sorprendentes para cerebros brillantes, explicados en medio minuto; Clive Gifford</t>
  </si>
  <si>
    <t>CEREBRO HUMANO (EL): En 30 segundos, 30 temas sorprendentes para cerebros brillantes, explicados en medio minuto; Clive Gifford</t>
  </si>
  <si>
    <t>CESPED: Guías Jardín Blume..............................................................................................................................</t>
  </si>
  <si>
    <t>CESTERIA: Proyectos, tecnicas y diseños inspirados para ti y para el hogar; Tabara N´Diaye</t>
  </si>
  <si>
    <t xml:space="preserve"> Tabara N´Diaye</t>
  </si>
  <si>
    <t>CHANEL, PASARELA: Primer recopilatorio exhaustivo de las creaciones de Karl Lagerfeld y Virginie Viard, que contiene mas de 180 colecciones presentadas a traves de la fotografia de pasarela; Varios</t>
  </si>
  <si>
    <t>CHANEL: Arte y negocio; Amy de la Haye………………………………………………………………………………………………………………………………………………………………………………………………………………………………………………</t>
  </si>
  <si>
    <t>CHARLES DARWIN: Descubre el mundo de Darwin a traves del diario de un grumete; Alan Gibbons………………………………………………………………..</t>
  </si>
  <si>
    <t>CHARLES DARWIN: Tras los pasos de…; Jean-Baptiste de Panafieu………………………………………………………………………………………………………………………………………………..</t>
  </si>
  <si>
    <t>CHE GUEVARA: El espiritu de la revolución, blume biblioteca ilustrada; Jean Cormier………………………………………………………………………………………………………………………….</t>
  </si>
  <si>
    <t xml:space="preserve"> Jean Cormier</t>
  </si>
  <si>
    <t>H3</t>
  </si>
  <si>
    <t>CHEQUEA TU SALUD: Eres una persona realmente sana?; Nadja Nollau………………………………………………………………………</t>
  </si>
  <si>
    <t>Nadja Nollau</t>
  </si>
  <si>
    <t>CHIBI MANGA: Paso a paso; Eva Minguet</t>
  </si>
  <si>
    <t>Eva Minguet</t>
  </si>
  <si>
    <t>CHIBI: Manga master class, Varios</t>
  </si>
  <si>
    <t>CHIBIS: Dibuja manga paso a paso; Varios………………………………………………………………………………………………………………..</t>
  </si>
  <si>
    <t>CHIC REFURBISHMENT: Renovacion elegante para pequeños apart. de 50 mts; Varios</t>
  </si>
  <si>
    <t>CHIHUAHUA: Serie excellence; B. J. Andrews...........................................................................................................................................</t>
  </si>
  <si>
    <t>B. J. Andrews</t>
  </si>
  <si>
    <t>CHILE PICANTE: Recetas picantes de las cocinas del mundo; Jenni Feetwood.............................................................</t>
  </si>
  <si>
    <t>Jenni Feetwood</t>
  </si>
  <si>
    <t>CHINA: Guias del buen viajero; Varios…………………………………………………………………………………………………………………………………………………………………………………………………………..</t>
  </si>
  <si>
    <t>CHINA: Mundo chino, creencias y rituales; Edward L. Shaughnessy……………………………………………………………………………………………………………………………………………………………………..</t>
  </si>
  <si>
    <t>CHOCOLATE DE ALTA COSTURA (2017): Una amplia variedad de creaciones con chocolate; William Curley…………………………………………………………………………………………………………………………………………………………..</t>
  </si>
  <si>
    <t>CHOCOLATE DE ALTA COSTURA (2020): Una amplia variedad de creaciones con chocolate; William Curley…………………………………………………………………………………………………………………………………………………………..</t>
  </si>
  <si>
    <t>William Curley</t>
  </si>
  <si>
    <t>CHOCOLATE DE ALTA COSTURA: Una amplia variedad de creaciones con chocolate; William Curley…………………………………………………………………………………………………………………………………………………………..</t>
  </si>
  <si>
    <t>CHOCOLATE GREEN &amp; BLACK´S: La nueva colecc. de recetas; Micah Carr-Hill</t>
  </si>
  <si>
    <t>Micah Carr-Hill</t>
  </si>
  <si>
    <t>CHOCOLATE: 170 recetas para caer en la tentacion, grandes clasicos: Le Cordon Bleu………………………………………………………………………………………………………</t>
  </si>
  <si>
    <t>CHOCOLATE: Recetas y tecnicas de una escuela de excelencia; Ferrandi</t>
  </si>
  <si>
    <t>Ferrandi Paris</t>
  </si>
  <si>
    <t>CHOUKRAN: La cocina marroquí casera de hoy</t>
  </si>
  <si>
    <t>Abdel Alaoui</t>
  </si>
  <si>
    <t>CHOW CHOW (EL), Beverly Pisano .....................................................................................................................</t>
  </si>
  <si>
    <t xml:space="preserve"> Beverly Pisano </t>
  </si>
  <si>
    <t>CHRISTINA AGUILERA: Espiritu libre; Olga G. Caro Gonzalo.........................................................................................</t>
  </si>
  <si>
    <t>Olga G. Caro Gonzalo</t>
  </si>
  <si>
    <t>CICLIDOS DEL LAGO MALAWI: Manuales del acuario, cuidados, crianza; David E. Boruchowitz......................</t>
  </si>
  <si>
    <t>CICLIDOS ENANOS: Manuales de acuario; David E. Boruchowitz……………………………………………………………………………………………………………………………………………………</t>
  </si>
  <si>
    <t>David E. Boruchowitz</t>
  </si>
  <si>
    <t>CICLISMO (EL): Aspectos Técnicos y medicos; A. Noret.....................................................................................</t>
  </si>
  <si>
    <t xml:space="preserve"> A. Noret</t>
  </si>
  <si>
    <t>842550807X</t>
  </si>
  <si>
    <t>CICLISMO COMPLETO: Eleccion y mantenimiento del equipo; G. Lemond…………………………………………………………………………………………………</t>
  </si>
  <si>
    <t>848540646X</t>
  </si>
  <si>
    <t>CIENCIA DE LA ENERGIA (LA); Ncit Atdley…………………………………………………………………………………………………………………………………..</t>
  </si>
  <si>
    <t>ÉDIGOL</t>
  </si>
  <si>
    <t>CIENCIA ES COSA DE HOMBRES (LA): Homo Sapiens, Manuel Calvo Hernando.........................................................................</t>
  </si>
  <si>
    <t>Manuel Calvo Hernando</t>
  </si>
  <si>
    <t>CIENCIA MAS JOVEN (LA), Lewis Thomas ..........................................................................................</t>
  </si>
  <si>
    <t xml:space="preserve">Lewis Thomas </t>
  </si>
  <si>
    <t>CIENCIA Y RESTAURACION: Metodo de investigación; Mauro Matteini................................................................................</t>
  </si>
  <si>
    <t>CIENCIAS OCULTAS, HECHICERIA Y MAGIA (EDICION 2020): Una historia ilustrada; Christopher Dell</t>
  </si>
  <si>
    <t>Christopher Dell</t>
  </si>
  <si>
    <t>CIENCIAS OCULTAS, HECHICERIA Y MAGIA: Una historia ilustrada; Christopher Dell</t>
  </si>
  <si>
    <t>CINCO AÑOS DESPUES: Vidas Minadas; Gervasio Sánchez.................................................................................</t>
  </si>
  <si>
    <t xml:space="preserve"> Gervasio Sánchez</t>
  </si>
  <si>
    <t>CINCO SIGLOS EN PAPEL: Autografos y manuscritos de la colección; Pedro Corrêa do Lago………………………………………………………………….</t>
  </si>
  <si>
    <t>Pedro Correa</t>
  </si>
  <si>
    <t>CINCUENTA (50)COSAS QUE TU PUDES HACER PARA PROTEGER A LOS ANIMALES.........</t>
  </si>
  <si>
    <t>CINCUENTA (50)COSAS SENCILLAS QUE TU PUEDES HACER PARA SALVAR TU VIDA, Ucla</t>
  </si>
  <si>
    <t>CINE (2012): Toda la historia, obra que satisfará las expec. a los amantes del cine; Philip Kemp………………………………………………………..</t>
  </si>
  <si>
    <t>CINE (2016): Toda la historia, obra que satisfará las expec. a los amantes del cine; Philip Kemp………………………………………………………..</t>
  </si>
  <si>
    <t>CINE (2017): Toda la historia, obra que satisfará las expec. a los amantes del cine; Philip Kemp………………………………………………………..</t>
  </si>
  <si>
    <t>CINE (2019): Toda la historia, obra que satisfará las expec. a los amantes del cine; Philip Kemp………………………………………………………..</t>
  </si>
  <si>
    <t>CINE (EDICION 2023): Toda la historia, obra que satisfará las expec. a los amantes del cine</t>
  </si>
  <si>
    <t>Philip Kemp</t>
  </si>
  <si>
    <t>CINE DE TERROR (EL): Desde los clásicos mudos del expresionismo alemán al cine sangriento de los ochenta, este libro estudia, a través de 65 películas, los puntos álgidos del género de terror. Sus actores, directores, corrientes, estilos…</t>
  </si>
  <si>
    <t>Joaquin Vallet</t>
  </si>
  <si>
    <t>CINE TRANSGRESOR: 50 peliculas que hiceron tambalear el mundo de cine; Ian Haydn Smith</t>
  </si>
  <si>
    <t xml:space="preserve"> Ian Haydn Smith</t>
  </si>
  <si>
    <t>CINE: Toda la historia, obra que satisfará las expec. a los amantes del cine; Philip Kemp………………………………………………………..</t>
  </si>
  <si>
    <t>CINETICA DEL TRANSPORTE A TRAVES DE LAS MEMBRANAS, Neame y Richards................</t>
  </si>
  <si>
    <t>CIRCULO DE MUJERES: Reuniones con intencion, significado y proposito</t>
  </si>
  <si>
    <t>Anoushka Florence</t>
  </si>
  <si>
    <t>CITRICOS ORNAMENTALES: Rapido y facil; Hans-Peter Mailer.................................................................................................</t>
  </si>
  <si>
    <t xml:space="preserve"> Hans-Peter Mailer</t>
  </si>
  <si>
    <t>CITRUS: Recetas en homenaje al sabor acido y dulce de los citricos; Catherine Phipps</t>
  </si>
  <si>
    <t>CIUDAD (LA): Un pajarito curioso que le gusta observar a dos niños identicos en distintos lugares de la ciudad; Roser Capdevila</t>
  </si>
  <si>
    <t>CIUDAD AUSENTE (LA): Ilustracion de Luis Scafati; Ricardo Piglia…………………………………………………………………………………………………………………………………</t>
  </si>
  <si>
    <t>CIUDAD DE MEXICO: Recetas e historias del corazon de la Ciudad de Mexico; Edson Diaz-Fuentes</t>
  </si>
  <si>
    <t xml:space="preserve"> Edson Diaz-Fuentes</t>
  </si>
  <si>
    <t>CIUDAD MAGICA (LA): Philip, el hermano menor y único miembro de la familia de Helen, se ve obligado a abandonar su idílica vida cuando su hermana decide casarse; Edith Nesbit</t>
  </si>
  <si>
    <t>Edith Nesbit</t>
  </si>
  <si>
    <t>CIVILIZACIONES DEL MUNDO ANTIGUO: Gobierno y sociedad; Dominic Rathbone……………………………………………………</t>
  </si>
  <si>
    <t>CLARA: Y el rapto de la puesta de sol; José Julio Fernández Rodríguez</t>
  </si>
  <si>
    <t>osé Julio Fernández Rodríguez</t>
  </si>
  <si>
    <t>CLASES DE EQUITACION PARA NIÑOS; Sandy Ransford…………………………………………………………………………………………………………………………………………………………………….</t>
  </si>
  <si>
    <t xml:space="preserve"> Sandy Ransford</t>
  </si>
  <si>
    <t>CLASES MAGISTRALES DE PASTELERIA: Crear una selección de delicias caseras; Mich Turner</t>
  </si>
  <si>
    <t>Mich Turner</t>
  </si>
  <si>
    <t>CLASICISMO MODERNO, Robert A. M.Stern...........................................................................................................</t>
  </si>
  <si>
    <t>CLASSIC CARS: Automóviles clásicos desde 1945 hasta hoy; Michel Bowler.....................................................................</t>
  </si>
  <si>
    <t>CLAUDE MONET; Felicitas Tobien……………………………………………………………………………………………………………………………………………</t>
  </si>
  <si>
    <t>CLAUDIO COELLO Y la Pintura Barroca Madrilena, Edward J. Sullivan.....................................................................</t>
  </si>
  <si>
    <t>Edward J. Sullivan</t>
  </si>
  <si>
    <t>CLAVES PARA VESTIR BIEN: Sin arruinarnos en el intento; Begoña Peñamaría Marcos</t>
  </si>
  <si>
    <t>CLEOPATRA: Tras los pasos de…; L. Ingrao…………………………………………………………………………………………………………………………………….</t>
  </si>
  <si>
    <t xml:space="preserve"> L. Ingrao</t>
  </si>
  <si>
    <t>CLEVER SOLUTIONS FOR SMALL APARTMENTS: Soluciones inteligentes para pequeños apartamentos; Varios</t>
  </si>
  <si>
    <t>CLIMA EN 30 SEGUNDOS (EL)(AÑO 2019): 30 temas apasionantes para pequeños genios del clima, explicados en medio minuto; Adan Scaife</t>
  </si>
  <si>
    <t>Adan Scaife</t>
  </si>
  <si>
    <t>CLIMA EN 30 SEGUNDOS (EL): 30 temas apasionantes para pequeños genios del clima, explicados en medio minuto; Adan Scaife</t>
  </si>
  <si>
    <t>CLIMAX: Viaje po los caminos del orgasmo, saber es placer con platanomelon</t>
  </si>
  <si>
    <t>CLINT EASTWOOD; Richard Schickel…………………………………………………………………………………………………………………………………………………………………………………………………………………….</t>
  </si>
  <si>
    <t>Richard Schickel</t>
  </si>
  <si>
    <t>CLITORIS: Secretos mas alla de la anatomia, sber es placer con platanomelón.</t>
  </si>
  <si>
    <t>COACHING DEPORTIVO: Juega y gana el partido de tu vida dentro y fuera de la cancha, manuales del entrenador; diego Guitierrez del Pozo</t>
  </si>
  <si>
    <t>COBIJO; Varios…………………………………………………………………………………………………………………………………………………..</t>
  </si>
  <si>
    <t>847386946X</t>
  </si>
  <si>
    <t>COCHES ANTIGUO; James Smith………………………………………………………………………………………………………………………………………….</t>
  </si>
  <si>
    <t>COCHES Y CAMIONES: Colección Junior ¿Qué?¿como?¿porque?; Varios</t>
  </si>
  <si>
    <t>COCHES: SIGLO XX; Hilton Holloway …………………………………………………………………………………………………………………………………………………………………………………..</t>
  </si>
  <si>
    <t>COCINA AL VACIO (LA): Sous-Vide cuisine, Más allá de sus ventajas prácticas, el vacío puede responder a un objetivo mucho más próximo al arte culinario entendido como tal: la búsqueda de la calidad máxima, expresada en puntos de cocción extremadamente ajustados y adaptados a cada producto</t>
  </si>
  <si>
    <t>Joan Roca y Salvador Brugués</t>
  </si>
  <si>
    <t>COCINA ALCALINA (LA): Comida autentica, mas de 100 recetas saludables, comer con el cuerpo en mente; Natasha Corrett y Vicki Edgson</t>
  </si>
  <si>
    <t>Natasha Corrett y Vicki Edgson</t>
  </si>
  <si>
    <t>COCINA ASIATICA: Cocina, Tendencias; Varios.......................................................................................................</t>
  </si>
  <si>
    <t>COCINA ASIATICA: Selección Culinaria; Varios………………………………………………………………………………………………….</t>
  </si>
  <si>
    <t>COCINA ASIATICA: Terry Tan y Michael Paul…………………………………………………………………………………………………………………………..</t>
  </si>
  <si>
    <t>Terry Tan y Michael Paul</t>
  </si>
  <si>
    <t>COCINA CASERA CHINA: Es una esplendida colección de 70 recetas representativas de la gastronomia de este pais asiatico, tanto clasicas como modernas, que podrás preparar fácilmente en casa.</t>
  </si>
  <si>
    <t>Suzie Lee</t>
  </si>
  <si>
    <t>COCINA CASERA COREANA: 100 recetas, técnicas y consejos para que concines en casa como en Corea.</t>
  </si>
  <si>
    <t>Jina Jung</t>
  </si>
  <si>
    <t>COCINA CASERA JAPONESA: 100 recetas, técnicas y consejos para que cocines en casa como en Japón</t>
  </si>
  <si>
    <t>Maori Murota</t>
  </si>
  <si>
    <t>COCINA CASERA: Un completisimo recetario con más de 200 recetas; Yvette Van Boven</t>
  </si>
  <si>
    <t>Yvette Van Boven</t>
  </si>
  <si>
    <t>COCINA CHINA: Cocina creativa; Jasper Spencer-Smith………………………………………………………………………………………………………………………………………………….</t>
  </si>
  <si>
    <t>COCINA CLASICA CHINA; Yan-kit So……………………………………………………………………………………………………………………………………………………………………………………………………………………………………….</t>
  </si>
  <si>
    <t>Yan-kit So</t>
  </si>
  <si>
    <t>COCINA CON AJO: 65 recetas con uno de los ingredientes mas saludables; Jenny Linford</t>
  </si>
  <si>
    <t>Jenny Linford</t>
  </si>
  <si>
    <t>COCINA CON MICROONDAS PARA ADELGAZAR; Academia de la Cocina Española................</t>
  </si>
  <si>
    <t>COCINA DE LAS FIESTAS: Cocina Ludica; Gloria Baliu…………………………………………………………………………………………………………………….</t>
  </si>
  <si>
    <t>Gloria Baliu</t>
  </si>
  <si>
    <t>COCINA DE LAS HORTALIZAS (LA); Varios……………………………………………………………………………………………………………………………….</t>
  </si>
  <si>
    <t>COCINA DE LOS AHUMADOS (LA): 250 recetas; Joan Jofre</t>
  </si>
  <si>
    <t>Joan Jofre</t>
  </si>
  <si>
    <t>COCINA DE LOS POSTRES (LA); Varios…………………………………………………………………………………………………………………………………………….</t>
  </si>
  <si>
    <t>COCINA DE ORIENTE MEDIO: Ingrd. esenciales y más de 150 recetas; Ghillie Basan…………………………………………………………………………………………………………….</t>
  </si>
  <si>
    <t>COCINA DE TODO EL MUNDO: 1000 Recetas que combinan tradicion; Varios ……………………………………………………………………………………………………………..</t>
  </si>
  <si>
    <t>COCINA DE TODOS LOS DIAS (LA): Explicada a mi hija</t>
  </si>
  <si>
    <t>CUTE</t>
  </si>
  <si>
    <t>Ana Meincke</t>
  </si>
  <si>
    <t>COCINA FACIL: selección culinaria; Varios……………………………………………………………………………………………………………………………………..</t>
  </si>
  <si>
    <t>COCINA FLEXI: Menús flexitarianos para 21 dias; Adam Martín</t>
  </si>
  <si>
    <t>Adam Martín</t>
  </si>
  <si>
    <t>COCINA FRANCESA,  Caroline Ellwood................................................................................................</t>
  </si>
  <si>
    <t>COCINA ITALIANA: Guias Gastronomicas; Ursula Ferrigno……………………………………………………………………………………………………………………</t>
  </si>
  <si>
    <t>Ursula Ferrigno</t>
  </si>
  <si>
    <t>COCINA ITALIANA: Ingredientes, productos y recetas; Antonio y Priscilla Carluccio………………………………………………………………………………………………………………………………………….</t>
  </si>
  <si>
    <t xml:space="preserve"> Antonio y Priscilla Carluccio</t>
  </si>
  <si>
    <t>COCINA JAPONESA (LA): 200 recetas originales; Kimiko Barber……………………………………………………………………………………………………………………………………….</t>
  </si>
  <si>
    <t>COCINA JAPONESA (LA); Varios………………………………………………………………………………………………………………………………………………………………………………………………………</t>
  </si>
  <si>
    <t>COCINA JAPONESA AUTÉNTICA, SANA Y FÁCIL: Mas de 100 recetas; Kimiko Barber…………………………………………………………………………………………………………………………………………………………………….</t>
  </si>
  <si>
    <t>Kimiko Barber</t>
  </si>
  <si>
    <t>COCINA JAPONESA CASERA: De la ganadora del premio Gourmand; Harumi Kurihara………………………………………………………………………………………………………………………….</t>
  </si>
  <si>
    <t>COCINA JAPONESA DE HARUMI (LA): Entre las recetas de este libro figuran muchas de las que Harumi presentó a un público no japonés a través del programa Your Japanese Kitchen, y las más populares de sus clases en Hawái; Harumi Kurihara</t>
  </si>
  <si>
    <t>Harumi Kurihara</t>
  </si>
  <si>
    <t>COCINA JAPONESA: 120 recetas, despensa y utensilios; Emi Kazuko…………………………………………………………………………………………………………………………………………….</t>
  </si>
  <si>
    <t xml:space="preserve"> Emi Kazuko</t>
  </si>
  <si>
    <t>COCINA JAPONESA: Con sabores orientales y occidentales; Silla Bjerrum…………………………………………………………………………..</t>
  </si>
  <si>
    <t>Silla Bjerrum</t>
  </si>
  <si>
    <t>COCINA LATINOAMERICANA: 100 ingredientes esenciales, 200 recetas; Elisabeth Luard………………………………………………………………………………………….</t>
  </si>
  <si>
    <t>COCINA LIGERA: Cocina Actual; Lyn Rutherford</t>
  </si>
  <si>
    <t>COCINA MARROQUI (LA); Varios……………………………………………………………………………………………………………………..</t>
  </si>
  <si>
    <t>COCINA MARROQUI: Tajines y cuscus; Ghillie Basan……………………………………………………………………………………………………………………………………………..</t>
  </si>
  <si>
    <t>COCINA MEDITERRANEA: Cocina, Tendencias; Varios.................................................................................</t>
  </si>
  <si>
    <t>COCINA MEDITERRANEA: Salud y placer a través de 80 recetas; Lourdes March y Lourdes Alzañiz………………………………………………………………………….</t>
  </si>
  <si>
    <t>Lourdes March y Lourdes Alzañiz</t>
  </si>
  <si>
    <t>COCINA MEDITERRANEA: Una invitación para viajar, Paul Gayler………………………………………</t>
  </si>
  <si>
    <t>Paul Gayler</t>
  </si>
  <si>
    <t>COCINA MEXICANA: Cocina creativa; Christine Barrett…………………………………………………………………………………………………………………………………………………..</t>
  </si>
  <si>
    <t>849567744X</t>
  </si>
  <si>
    <t>COCINA MUY VEGETARIANA: Más de 150 recetas; Jane Donovan.....................................................................................</t>
  </si>
  <si>
    <t>COCINA ORIENTAL: Nuevas tendencias; Varios……………………………………………………………………………………………………………………………</t>
  </si>
  <si>
    <t>COCINA PARA FAMILIAS ESTRESADAS: Un libro de recetas que pretende, desde el humor y el lenguaje facil, aportar herramientas y soluciones para familias que se preocupan por la alimentacion de sus hijos; Eva Olivares</t>
  </si>
  <si>
    <t>Eva Olivares</t>
  </si>
  <si>
    <t>COCINA PARA GOURMETS: En quince minutos o menos; Anne Willian.............................................................................</t>
  </si>
  <si>
    <t>COCINA PARA NIÑOS: !Cocinar es divertido!, deliciosas recetas y fabulosos datos que te convertiran en un genio de la cocina; Jenny Chandler</t>
  </si>
  <si>
    <t>COCINA PARA NIÑOS: Consiga que coman de todo, recetas sanas y deliciosas; Emily Leary</t>
  </si>
  <si>
    <t>Emily Leary</t>
  </si>
  <si>
    <t>COCINA PARA TU MENTE: Una fusion de neurocienca, alimentos y recetas; Perla Kaliman y Miguel Aguilar……………………………………………………………………………………………………………………….</t>
  </si>
  <si>
    <t>COCINA PASO A PASO: Mas de 650 técnicas y 400 recetas; Good Housekeeping………………………………………………………………………………………………………………</t>
  </si>
  <si>
    <t>Good Housekeeping</t>
  </si>
  <si>
    <t>COCINA QUE CURA: Guia práctica de alimentos y recetas; Pierre Jean Cousin...................................</t>
  </si>
  <si>
    <t xml:space="preserve"> Pierre Jean Cousin</t>
  </si>
  <si>
    <t>COCINA RAPIDA: Cocina Tendencias; Varios............................................................................................................</t>
  </si>
  <si>
    <t>COCINA RAPIDA: Selección culinaria; Varios.......................................................................................................................................................................</t>
  </si>
  <si>
    <t>COCINA SALUDABLE: selección culinaria; Varios…………………………………………………………………………………………………………………………………………………………………………………………….</t>
  </si>
  <si>
    <t>COCINA SANA PARA NIÑOS: Cocina creativa; Lorna Rhodes……………………………………………………………………………………………………………………………………………………………….</t>
  </si>
  <si>
    <t>COCINA SANA PARA PREVENIR LA ENFERMEDADES DEL CORAZÓN, Oded Shwartz...........................................................</t>
  </si>
  <si>
    <t>Oded Shwartz</t>
  </si>
  <si>
    <t>f6</t>
  </si>
  <si>
    <t>COCINA SANA: Cocina, Tendencias; Varios......................................................................................................................................................</t>
  </si>
  <si>
    <t>COCINA SANA: Recetas sin gluten, sin lacteos y sin azucar; Gina Estapè</t>
  </si>
  <si>
    <t>Gina Estapè</t>
  </si>
  <si>
    <t>848753130X</t>
  </si>
  <si>
    <t>COCINA SENCILLA CON MICROONDAS:155 recetas,Academia de la Cocina Española.........</t>
  </si>
  <si>
    <t>COCINA SIN FRONTERAS, Laura Conti................................................................................................</t>
  </si>
  <si>
    <t>COCINA TAILANDESA: Nueva Tendecias; Varios…………………………………………………………………………………………………………………….</t>
  </si>
  <si>
    <t>COCINA VEGANA CASERA: 100 recetas dulces y saladas; Zaraida Fernández</t>
  </si>
  <si>
    <t>Zaraida Fernández</t>
  </si>
  <si>
    <t>COCINA VEGETARIANA (LA): Ingredientes, técnicas y recetas; Linda Fraser………………………………………………………………………………………………………………………………………………</t>
  </si>
  <si>
    <t>COCINA VEGETARIANA: Cocina Tendencias; Varios..........................................................................................</t>
  </si>
  <si>
    <t>COCINA VEGETARIANA: Selección Culinaria; Varios……………………………………………………………………………………</t>
  </si>
  <si>
    <t>COCINA VEGETARIANA: Ultramar; R. S. Peysson………………………………………………………………………………………………………………………..</t>
  </si>
  <si>
    <t>COCINA: Equipela fàcilmente y a su gusto; Varios……………………………………………………………………………………………………………………</t>
  </si>
  <si>
    <t>COCINANDO EN CASA: Un libro que reúne las mejores recetas de una de las gastroblogueras más destacadas: Isabel Fraga Blanco, más conocida como Fabrisa; Isabel Fraga Blanco</t>
  </si>
  <si>
    <t xml:space="preserve"> Isabel Fraga</t>
  </si>
  <si>
    <t>COCINAR CERDO: Desde los cortes de primera hasta las albondigas, con informacion sobre alimentacion, curado, despiece y coccion; Richard H. Turner</t>
  </si>
  <si>
    <t>COCINAR CON CURCUMA: Recetas con cúrcuma para enriquecer su dieta y mejorar su salud; Garance Leyreux</t>
  </si>
  <si>
    <t>Garance Leyreux</t>
  </si>
  <si>
    <t>COCINAR CON FLORES: Recetas para conectar con la naturaleza; Iolanda Bustos</t>
  </si>
  <si>
    <t>Iolanda Bustos</t>
  </si>
  <si>
    <t>COCINAR CON FRUTAS, Ursula Feuerbach........................................................................................</t>
  </si>
  <si>
    <t>COCINAR CON FRUTAS: Recetas practicas; Anna M Pèrez</t>
  </si>
  <si>
    <t>Anna M Pèrez</t>
  </si>
  <si>
    <t>COCINAR CON INGREDIENTES JAPONESES: Mas de 100 platos tradicionales e innovadores; Luiz Hara</t>
  </si>
  <si>
    <t>Luiz Hara</t>
  </si>
  <si>
    <t>COCINAR CON MICROONDAS; A. P. Larson………………………………………………………………………………………………………………………………..</t>
  </si>
  <si>
    <t>ULTRAMAR</t>
  </si>
  <si>
    <t xml:space="preserve"> A. P. Larson</t>
  </si>
  <si>
    <t>COCINAR CON VERDURAS, A. Kalcher y H. Kalcher.........................................................................</t>
  </si>
  <si>
    <t>COCINAR LOS ALIMENTOS DE TEMPORADA: 1000 recetas para todo el año; Varios</t>
  </si>
  <si>
    <t>COCINAR MEJOR: Mas de 500 utensilios, recetas y tecnicas; Christine McFadden………………………………………………………………………………………………………………….</t>
  </si>
  <si>
    <t>Christine McFadden</t>
  </si>
  <si>
    <t>COCINAS: Casa y Decoración, Gilly Love................................................................................................................</t>
  </si>
  <si>
    <t>COCKER SPANIELS: Raza, cuidados, entrenamiento, J. M. Hack...................................................</t>
  </si>
  <si>
    <t>J. M. Hack</t>
  </si>
  <si>
    <t>COCO: 40 recetas irresistibles cargadas de energía; Emily Jonzen</t>
  </si>
  <si>
    <t>Emily Jonzen</t>
  </si>
  <si>
    <t>COCODRILO EN BICICLETA (EL): Una dulce narracion que afronta uno de los temores mas habituales de los pequeños lectores, el miedo a la oscuridad; Giulia Pesavento y Susy Zanella</t>
  </si>
  <si>
    <t>Giulia Pesavento y Susy Zanella</t>
  </si>
  <si>
    <t>COCOLOBO Y EL DEPORTE (INFANTIL); Ophélie Texier………………………………………………………………………………………………..</t>
  </si>
  <si>
    <t>COCOLOBO Y SUS AMIGOS (INFANTIL); Ophélie Texier…………………………………………………………………………………………</t>
  </si>
  <si>
    <t>COCTELES DEL MUNDO: 50 combinados de bares de hotel emblematicos; Alia Akkam</t>
  </si>
  <si>
    <t xml:space="preserve"> Alia Akkam</t>
  </si>
  <si>
    <t>f3</t>
  </si>
  <si>
    <t>COCTELES DEL MUNDO: Los 500 mejores cocteles de autor; Tom Sandham…………………………………………………………………</t>
  </si>
  <si>
    <t>COCTELES SIN ALCOHOL: Con sabor y estilo; Caroline Hwang</t>
  </si>
  <si>
    <t>Caroline Hwang</t>
  </si>
  <si>
    <t>COCTELES: 180 recetas con deliciosos maridajes de comidas; Gianfranco Di Niso y Davide Mazoni………………………………………………………………………….</t>
  </si>
  <si>
    <t>COCTELES: Cocina Tendencias; Varios…………………………………………………………………………………………………………………………………………………………………</t>
  </si>
  <si>
    <t>COCTELES: Mas de 200 de los mejores cócteles; Varios…………………………………………………………………………………………………………………………………………………………………</t>
  </si>
  <si>
    <t>COCTELES: Nueva tendecias; Varios…………………………………………………………………………………………………………………………..</t>
  </si>
  <si>
    <t>COCTELES: Selección Culinaria; Varios………………………………………………………………………………………………..</t>
  </si>
  <si>
    <t>COLECCIÓN DE PINTURA EN EL MUSEO DEL PRADO (LA); Javier Portús Pérez......................................................</t>
  </si>
  <si>
    <t>Javier Portús Pérez</t>
  </si>
  <si>
    <t>COLECCIÓN DE PUNTOS DE TEJIDO: Una guia creativa e imprescendible con 300 puntos para tejer</t>
  </si>
  <si>
    <t>Lesley Stanfield y Melody Griffiths</t>
  </si>
  <si>
    <t>COLECCIÓN PERSONAL: Del rolex daytona al casio G-Shock, 90 relojes para salir en buena compañía.</t>
  </si>
  <si>
    <t>Clément Mazarian</t>
  </si>
  <si>
    <t>COLLAGE FIRMADO POR MUJERES: 50 artistas contemporeaneas esenciales; Rebeka Elizegi</t>
  </si>
  <si>
    <t>Rebeka Elizegi</t>
  </si>
  <si>
    <t>COLLAGE MAKERS II: El arte del collage; Carolina Amell</t>
  </si>
  <si>
    <t>COLLAGE MAKERS: Recopilacion de artistas con sus collages; Varios</t>
  </si>
  <si>
    <t>COLLAGE TERAPIA (2° EDICION 2022): La felicidad a un golpe de tijera, libro de actividades</t>
  </si>
  <si>
    <t>COLLAGE TERAPIA: La felicidad a un golpe de tijera, libro de actividades; Rebeka Elizegi</t>
  </si>
  <si>
    <t>COLLAGE: Descubre los trucos e ideas de los grandes maestros contemporaneos; Alannah Moore</t>
  </si>
  <si>
    <t>COLLAGE: Illustration cut &amp; paste; Miquel Abellán…………………………………………………………………………………………………………………………………………………………………………………………………………………………………………….</t>
  </si>
  <si>
    <t>COLLARES (2019): 400 nuevos diseños en joyeria contemporanea; Nicolas Estrada</t>
  </si>
  <si>
    <t>COLLARES: 400 nuevos diseños en joyeria contemporanea; Nicolas Estrada</t>
  </si>
  <si>
    <t>COLLARS &amp; NECKLINES: Cuellos y escotes, details in fashion design; Gianni Pucci………………………………………………………………………………………………………………..</t>
  </si>
  <si>
    <t>; Gianni Pucci</t>
  </si>
  <si>
    <t>COLLIE (EL): Como criarlo y adiestrarlo, S. M. Barbaresi .................................................................</t>
  </si>
  <si>
    <t>COLONIALISMO (1815-1873):Estructuras y cambios imperios col.Hernandez............................</t>
  </si>
  <si>
    <t>COLOR CODE: Branding e identidad; Wang Shaoquiang Ed.</t>
  </si>
  <si>
    <t>Wang Shaoquiang Ed.</t>
  </si>
  <si>
    <t>COLOR EN EL ARTE Y EL DISEÑO: Teoria, tecnologia y psicologia de los colores icónicos, inusuales e innovadores; Laura Perryman</t>
  </si>
  <si>
    <t xml:space="preserve"> Laura Perryman</t>
  </si>
  <si>
    <t>COLOR EN EL DISEÑO GRAFICO (EL): Guía con ejemplos reales del uso cromático; Sean Adams y Terry Lee Stone</t>
  </si>
  <si>
    <t>COLOR EN EL INTERIORISMO (EL), Melanie y John Aves..............................................................................</t>
  </si>
  <si>
    <t>COLOR EN EL URBAN SKETCHING: Domina las tecnicas para usar colores y acuarelas in situ</t>
  </si>
  <si>
    <t>Shari Blaukopf</t>
  </si>
  <si>
    <t>COLOR EN LA ACUARELA: Escuela de Arte; Ray Smith.......................................................................................................</t>
  </si>
  <si>
    <t>COLOR EN LA ILUSTRACION DE MODA (EL): Tecnicas de dibujo y pintura; Tiziana Paci</t>
  </si>
  <si>
    <t xml:space="preserve"> Tiziana Paci</t>
  </si>
  <si>
    <t>COLOR EN LA MODA (EL); Varios…………………………………………………………………………………………………………………………………………………………………………………………………………………………………………………………………………</t>
  </si>
  <si>
    <t>COLOR EN LA PINTURA (EL): Composicion y elementos visuales; Diana Edison………………………………………………………………………………………………………………….</t>
  </si>
  <si>
    <t>COLOR EN LOS ARBUSTOS (EL): Guias Jardin Blume, Kenneth A. Beckett................................</t>
  </si>
  <si>
    <t xml:space="preserve"> Kenneth A. Beckett.</t>
  </si>
  <si>
    <t>COLOR IN GRAPHICS: Incluye entrevistas con Irma Boom; Varios……………………………………………………………………………………………………………………………………………………………………………………………</t>
  </si>
  <si>
    <t>COLOR MANAGEMENT: A Comprehensive Guide for Graphic Designers, J.T.Drew &amp; S.A. Meyer…..</t>
  </si>
  <si>
    <t>COLOR MATCHING: Maximo impacto combinando colores; Wang Shaoqioang</t>
  </si>
  <si>
    <t>Wang Shaoqioang</t>
  </si>
  <si>
    <t>COLOR Y ARMONIA: Guìa para la combinacion creativa de colores; Varios…………………………………………………………………………………………………………………………..</t>
  </si>
  <si>
    <t>COLOR Y PERCEPCION: Del blanco espárrago al negro aceituna; Otto &amp; Olaf………………………………………………………………………………………………………………………………………………………………………………………..</t>
  </si>
  <si>
    <t>COLOR Y SU USO (EL): Descubre que es el color, como funciona; William F. Powell………………………………………………………………………………</t>
  </si>
  <si>
    <t>William F. Powell</t>
  </si>
  <si>
    <t>COLOR: Curso práctico para artistas y diseñadores; David Hornung……………………………………………………………………………………………………………………………………………………………………………………</t>
  </si>
  <si>
    <t>David Hornung</t>
  </si>
  <si>
    <t>COLOR: Imprescindible en la ilustración de moda; Varios…………………………………………………………………………………………………………………………………………………………………………………………..</t>
  </si>
  <si>
    <t>COLOR: Percepción y uso en la Pintura, Judy Martin.............................................................................................</t>
  </si>
  <si>
    <t>COLOR: Vestuario y maquillaje.Color e interiorismo.Colores del Espíritu.Colores personales; Suzy Chiazzari..........................</t>
  </si>
  <si>
    <t>COLOR; Paul Zelanski y Mary Pat Fisher............................................................................................................................................................</t>
  </si>
  <si>
    <t>COLOREAR CON MINDFULNESS; Ilustraciones de Holly Macdonald</t>
  </si>
  <si>
    <t>COLOREAR EN VIDRIO; Jane Dunsterville...................................................................................................................................</t>
  </si>
  <si>
    <t>COLOREAR LONDRES: 20 escenas para colorear a mano; Hennie Haworth</t>
  </si>
  <si>
    <t>COLOREAR MANDALAS: Inspirados en el mindfulness, arte terapia; Paul Heussensstamm</t>
  </si>
  <si>
    <t>COLOREAR MANDALAS: Inspirados en el mindfulness, creatividad, arteterapia; Paul Heussenstamm</t>
  </si>
  <si>
    <t>COLOREAR NUEVA YORK: 20 escenas para colorear a mano; Ilustraciones de Emma Kelly</t>
  </si>
  <si>
    <t>COLOREAR PARIS: 20 escenas para colorear a mano; Hennie Haworth</t>
  </si>
  <si>
    <t>COLORES DE CINE: La historia del septimo arte en 50 peliculas</t>
  </si>
  <si>
    <t>Charles Bramesco</t>
  </si>
  <si>
    <t>COLORES DEL JARDIN (LOS): La guía de jardinería más fácil; Jenny Hendy…………………………………………………………………………………………………………….</t>
  </si>
  <si>
    <t xml:space="preserve"> Jenny Hendy</t>
  </si>
  <si>
    <t>COLORES DIGITALES: Para internet y otros medios; Varios …………………………………………………………………………………………………………………………………</t>
  </si>
  <si>
    <t>COLORES EN EL MAR: Animado es el color amarillo y el rojo tiene mucho brillo, debajo del mar todo es azul, o no?; Jenni Erkintalo</t>
  </si>
  <si>
    <t>Jenni Erkintalo</t>
  </si>
  <si>
    <t>COLORES: Aprende con osito; Varios……………………………………………………………………………………………………………………………………………………………………………………………………………………</t>
  </si>
  <si>
    <t>COLORES: Estilos de vida; Stafford Cliff y Gilles de Chabaneix………………………………………………………………………………………………………………………………………………………………</t>
  </si>
  <si>
    <t>COLORING BOOK: Neo-traditional tattoo; Sunny Buick</t>
  </si>
  <si>
    <t xml:space="preserve"> Sunny Buick</t>
  </si>
  <si>
    <t>COLORPEDIA: Diccionario del color para diseñadores; Sean Adams</t>
  </si>
  <si>
    <t>Sean Adams</t>
  </si>
  <si>
    <t>COME PARA ADELGAZAR: Los alimentos quemadores de grasas; Marion Grillparzer..................................................</t>
  </si>
  <si>
    <t>COME, BEBE.......Y Todos satisfechos, Beatrice Hollyer y Lucy Smith.....................................</t>
  </si>
  <si>
    <t>Beatrice Hollyer y Lucy Smith</t>
  </si>
  <si>
    <t>COMER PARA CORRER: Consejos y recetas para hacer sencilla la vida del corredor; Mariona Gummá………………………………………………………………………………………………………………………………………………………………………………………….</t>
  </si>
  <si>
    <t>Mariona Gummá</t>
  </si>
  <si>
    <t>COMER Y BEBER EN BARCELONA: Guia time out; Varios...............................................................................</t>
  </si>
  <si>
    <t>COMESTIBLES INCREIBLES: Cultive productos diferentes en su huerto de frutales y hortalizas; Matthew Biggs</t>
  </si>
  <si>
    <t>Matthew Biggs</t>
  </si>
  <si>
    <t>COMETA HALLEY (EL); Teodoro Vives………………………………………………………………………………………………………………………………………………..</t>
  </si>
  <si>
    <t>COMICS: Una historia global, desde 1968 hasta hoy; Dan Manzur y Alexander Danner…………………………………………………………………………………………..</t>
  </si>
  <si>
    <t>COMIDA (LA): Mis primeros descubrimientos, un libro para despertar la curiosidad de los mas pequeños y ayudarles a sus primeras palabras; Amélie Faliére</t>
  </si>
  <si>
    <t>Amélie Faliére</t>
  </si>
  <si>
    <t>COMMERCIAL SPACE: Office, spaces, furniture and lamp; Atrium</t>
  </si>
  <si>
    <t>COMMON INTEREST, DOCUMENTS: Design and format solutions for the arts; Emmi Salonen…………………………………………………………………………………………..</t>
  </si>
  <si>
    <t xml:space="preserve"> Emmi Salonen</t>
  </si>
  <si>
    <t>COMMUNICATION ARTS: Interactive Annual 11; Varios…………………………………………………………………………………………………………………………………………………………………………….</t>
  </si>
  <si>
    <t>COMO COCINAR: Recetas asequibles y técnicas sencillas; Mary Berry…………………………………………………………………………………………………………………………….</t>
  </si>
  <si>
    <t>Mary Berry</t>
  </si>
  <si>
    <t>COMO CONSERVAR Y RESTAURAR MUEBLES: Técnicas y secretos de taller; Xavier Dyévre……………………………………………………………………….</t>
  </si>
  <si>
    <t>Xavier Dyévre</t>
  </si>
  <si>
    <t>COMO CREAR PEQUEÑOS JARDINES: Guias de jardin blume; Varios…………………………………………………………………………………………………</t>
  </si>
  <si>
    <t>COMO CREAR PORTAFOLIOS DE DISEÑO: Conceptos innovadores; Sara Eisenman………………………………………………………………………………</t>
  </si>
  <si>
    <t>COMO CREAR UNA COLECCIÓN FINAL DE MODA; Mark Atkinson………………………………………………………………………………………………………</t>
  </si>
  <si>
    <t>COMO CRIAR  LOS CANARIOS, M. F. Roberts.....................................................................................</t>
  </si>
  <si>
    <t>COMO CRIAR EL PASTOR ALEMAN; E. C. Mansfield…………………………………………………………………………………………………………………….</t>
  </si>
  <si>
    <t>COMO CRIAR EL ROTTWEILER, Dr. Herber Richards......................................................................</t>
  </si>
  <si>
    <t>COMO CULTIVAR UNA LECHUGA Y COMER SANO: Guía práctica de cultivo de hortalizas; Hortensia Lemaitre y Jose T. Gállego……………………………………………………………………………………………………………..</t>
  </si>
  <si>
    <t>Hortensia Lemaitre y Jose T. Gállego</t>
  </si>
  <si>
    <t>COMO DECORAR CASAS DE MUÑECAS: Guia completa para amueblar y vestir; Varios………………………………………………………………………………..</t>
  </si>
  <si>
    <t>RAICES</t>
  </si>
  <si>
    <t>COMO DECORAR Y RECICLAR OBJETOS USADOS, Jane Gordon-Smith...................................</t>
  </si>
  <si>
    <t xml:space="preserve"> Jane Gordon-Smith</t>
  </si>
  <si>
    <t>COMO DIBUJAR UNA NOVELA GRAFICA: Un libro de ejercicios fundamentales, desde la inspiracion hasta la publicacion</t>
  </si>
  <si>
    <t>Balthazar Pagani</t>
  </si>
  <si>
    <t>COMO DIBUJAR Y PINTAR HADAS: Desde como encontrar la inspiracion; Linda Ravenscroft……………………………………………………………………………</t>
  </si>
  <si>
    <t>COMO DIBUJAR Y PINTAR; Stan Smith...........................................................................................................................</t>
  </si>
  <si>
    <t>Stan Smith</t>
  </si>
  <si>
    <t>COMO DISEÑAR UNA COLECCIÓN DE MODA: 16 tutoriales con técnicas, manuales y digitales; Claudia Ausonia Palazio</t>
  </si>
  <si>
    <t>Claudia Ausonia Palazio</t>
  </si>
  <si>
    <t>COMO DISFRUTAR DEL VINO: Todo lo que necesita saber, Hugh Johnson...............................................</t>
  </si>
  <si>
    <t>Hugh Johnson</t>
  </si>
  <si>
    <t>COMO DOMINAR EL TORNO DE ALFARERO: Tecnicas, consejos y trucos para ceramistas; Ben Carter</t>
  </si>
  <si>
    <t>Ben Carter</t>
  </si>
  <si>
    <t>COMO EDUCAR NUESTRO PERRO:En el hogar, la calle y exposiciones, Milker........................</t>
  </si>
  <si>
    <t>COMO EJERCITAR LA MEMORIA: Un metodo rapido; Klaus Kolb y Frank Miltner........................................</t>
  </si>
  <si>
    <t>COMO ELABORAR PAN: Recetas para elaborar, paso a paso; Emmanuel Hadkiandreou……………………………………………………………………………………………………………</t>
  </si>
  <si>
    <t>Emmanuel Hadkiandreou</t>
  </si>
  <si>
    <t>COMO ENTENDER EL ARTE: Este libro nos brinda una nueva forma de sumergirnos en las artes visuales, Esenciales del arte; Janettta Rebold Benton</t>
  </si>
  <si>
    <t>Janettta Rebold Benton</t>
  </si>
  <si>
    <t>COMO ESTUDIAR ARTE CONTEMPORANEO; Enrico Crispolti.................................................................................</t>
  </si>
  <si>
    <t>COMO FUMAR Y CONSERVAR LA SALUD:Consejos para  fumador emp.,McCormick..............</t>
  </si>
  <si>
    <t>McCormick</t>
  </si>
  <si>
    <t>COMO FUNCIONAN LAS COSAS: Coocimiento y diversion, preguntas y respuestas, tareas y actividades; Okido</t>
  </si>
  <si>
    <t>COMO GESTIONAR EL CAMBIO CON ÉXITO: Negocios positivos; Rebecca Potts …………………………………………………………………………………………………….</t>
  </si>
  <si>
    <t>Rebecca Potts</t>
  </si>
  <si>
    <t>COMO HABLAR DE ALIMENTACION Y SALUD A LOS NIÑOS: Un libro de alimentacion para niños, destinado a los adultos;Dr. Javier Aranceta Bartrina</t>
  </si>
  <si>
    <t>Dr. Javier Aranceta Bartrina</t>
  </si>
  <si>
    <t>COMO HABLAR DE ARTE A LOS NIÑOS: El primer libro de arte para niños; Francoise Barbe-Gall………………………………………………………………………………….</t>
  </si>
  <si>
    <t xml:space="preserve"> Francoise Barbe-Gall</t>
  </si>
  <si>
    <t>COMO HABLAR DE ARTE DEL SIGLO XX A LOS NIÑOS: Del arte moderno al contemporaneo, un libro de arte para niños destinado a los adultos; Francois Barbe-Gall</t>
  </si>
  <si>
    <t>COMO HABLAR DE EVOLUCION A LOS NIÑOS: Un libro de evolucion para niños, destinado a los adultos; Kepa Fernandez de la Larrinoa</t>
  </si>
  <si>
    <t>Kepa Fernandez de la Larrinoa</t>
  </si>
  <si>
    <t>COMO HABLAR DE MÚSICA CLÁSICA A LOS NIÑOS: Un libro para adultos con CD; Pierre Charvet…………………………………………………………………………………………………..</t>
  </si>
  <si>
    <t>COMO HACER ACABADOS DECORATIVOS:Lavado de color, Esponjado,etc.L. Durrant......................</t>
  </si>
  <si>
    <t>COMO HACER ARTESANIA CON MIGA DE PAN; Sue Organ....................................................................................</t>
  </si>
  <si>
    <t>Sue Organ</t>
  </si>
  <si>
    <t>COMO HACER ARTESANIA CON VELAS, David Constable..............................................................</t>
  </si>
  <si>
    <t>David Constable</t>
  </si>
  <si>
    <t>COMO HACER BUENAS FOTOGRAFIAS; Elementos escenciales; J. Hedgecoe.......................................</t>
  </si>
  <si>
    <t>COMO HACER CESTAS ARTESANALES: Con Materiales y Colortes Naturales, S. Vaughan.....</t>
  </si>
  <si>
    <t xml:space="preserve"> S. Vaughan</t>
  </si>
  <si>
    <t>COMO HACER DOCUMENTALES: Guía práctica para iniciarse en la creación; Kevin J. Lindenmuth……………………………………………………………………………………………………………………………………………………………………………………………………………………….</t>
  </si>
  <si>
    <t xml:space="preserve"> Kevin J. Lindenmuth</t>
  </si>
  <si>
    <t>COMO HACER FIGURAS DE PAPEL: Iniciancion a la papiroflexia; Julian Gonzales G..........................................</t>
  </si>
  <si>
    <t>Julian Gonzales G</t>
  </si>
  <si>
    <t>COMO HACER FOTOS GENIALES DE MANERA SENCILLA: Mas alla del modo automatico; Chris Gatcum</t>
  </si>
  <si>
    <t>Chris Gatcum</t>
  </si>
  <si>
    <t>COMO HACER MARQUETERIA, David Hume......................................................................................................................</t>
  </si>
  <si>
    <t>David Hume</t>
  </si>
  <si>
    <t>COMO HACER PAN Y ENAMORARSE DE LA MASA MADRE: El pan de masa madres es saludable, nutritivo, delicioso y muy facil de preparar en casa, incluye 15 recetas para explorar; Roly Allen</t>
  </si>
  <si>
    <t xml:space="preserve"> Roly Allen</t>
  </si>
  <si>
    <t>COMO HACER PAPELES PERFUMADOS: Con Plantas, hierbas aromaticas; Pinder……………………………………………………………………………………</t>
  </si>
  <si>
    <t>COMO HACER QUESOS ARTESANOS: Proceso de elaboracion, tipos de leche y recetas para quesos frescos, salados y perfectos para fundir; Morgan McGlynn</t>
  </si>
  <si>
    <t>Morgan McGlynn</t>
  </si>
  <si>
    <t>COMO HACER RECIPIENTES CON MATERIALES RECICLADOS, Louis Walpole......................</t>
  </si>
  <si>
    <t>Louis Walpole</t>
  </si>
  <si>
    <t>COMO HACER RECIPIENTES CON PAPEL MACHE, Gerry Copp...................................................</t>
  </si>
  <si>
    <t>Gerry Copp.</t>
  </si>
  <si>
    <t>COMO HACER UN BUEN TRABAJO SIN SER UN INDESEABLE: Lectura divertida y directa; Paul Woods</t>
  </si>
  <si>
    <t>Paul Woods</t>
  </si>
  <si>
    <t>COMO HACER UNA CABAÑA: Un cuento infantil; Ton Lloret Ortinez y Marti Garrancho Rico</t>
  </si>
  <si>
    <t>Ton Lloret Ortinez y Marti Garrancho Rico</t>
  </si>
  <si>
    <t>COMO HACER Y REVELAR FOTOGRAFIAS EN BLANCO Y NEGRO; Michael Freeman...........................................................</t>
  </si>
  <si>
    <t>COMO LEER ESTAMPADOS: Curso intesivo en diseño textil; Clive Edwards……………………………………………………………………………………………………………………</t>
  </si>
  <si>
    <t>COMO LEER UN EDIFICIO: Un curso rapido sobre arquitectura; Carol Davidson Cragoe……………………………………………………………………………………………..</t>
  </si>
  <si>
    <t>COMO OBTENER TUS PROPIAS SEMILLAS: Manual agric. Ecologicos; J. Roselló i Oltra................................</t>
  </si>
  <si>
    <t>LA FERTILIDAD DE LA TIERRA</t>
  </si>
  <si>
    <t>Manual agric. Ecologicos; J. Roselló i Oltra.</t>
  </si>
  <si>
    <t>COMO ORIENTARSE: Guia de supervivencia; Neil Champion………………………………………………………………………………………………………………………….</t>
  </si>
  <si>
    <t xml:space="preserve"> Neil Champion</t>
  </si>
  <si>
    <t>COMO PINTAR CON ACRILICOS; Wendy Jelbert…………………………………………………………………………………………………………………………………</t>
  </si>
  <si>
    <t>COMO PINTAR CON ACUARELA, William Newton.................................................................................................</t>
  </si>
  <si>
    <t>COMO PINTAR CON OLEO: Curso basico de pintura; Wendy Jelbert</t>
  </si>
  <si>
    <t>Wendy Jelbert</t>
  </si>
  <si>
    <t>COMO PINTAR CON OLEO; Noel Gregory………………………………………………………………………………………………………………………………….</t>
  </si>
  <si>
    <t>COMO PINTAR PAISAJES A LA ACUARELA: De la fotografia al boceto; Varios……………………………………………………………………………………………………………………….</t>
  </si>
  <si>
    <t>COMO PINTAR SEDA, Mandy Southan.....................................................................................................................</t>
  </si>
  <si>
    <t>COMO PINTAR Y DECORAR VIDRIO; Julia Bottrell..................................................................................................................</t>
  </si>
  <si>
    <t>Julia Bottrell</t>
  </si>
  <si>
    <t>COMO RECONOCER EL ARTE: CHINO; Varios…………………………………………………………………………..</t>
  </si>
  <si>
    <t>EDUNSA</t>
  </si>
  <si>
    <t>COMO RECONOCER EL ARTE: EGIPCIO; Giorgio Lise…………………………………………………………………………..</t>
  </si>
  <si>
    <t>COMO RECONOCER EL ARTE: ETRUSCO; Romolo A. Staccioli…………………………………………………………………………..</t>
  </si>
  <si>
    <t xml:space="preserve"> Romolo A. Staccioli</t>
  </si>
  <si>
    <t>COMO RECONOCER EL ARTE: ISLAMICO; Gabriele Mandele…………………………………………………………………………..</t>
  </si>
  <si>
    <t>COMO RECONOCER EL ARTE: MESOPOTAMICO; Sabatino Moscati…………………………………………………………………………..</t>
  </si>
  <si>
    <t xml:space="preserve"> Sabatino Moscat</t>
  </si>
  <si>
    <t>COMO RECONOCER EL ARTE: MODERNISMO; Varios…………………………………………………………………………..</t>
  </si>
  <si>
    <t>COMO RECONOCER EL ARTE: NEGROAFRICANO; Carmen Huera…………………………………………………………………………..</t>
  </si>
  <si>
    <t>COMO RECONOCER EL ARTE: NEOCLASICISMO; Erika Bornay…………………………………………………………………………..</t>
  </si>
  <si>
    <t xml:space="preserve">COMO RECONOCER EL ARTE: PRECOLOMBINO I </t>
  </si>
  <si>
    <t>TRES TORRES</t>
  </si>
  <si>
    <t>COMO RECONOCER EL ARTE: PRECOLOMBINO II</t>
  </si>
  <si>
    <t>COMO RECONOCER EL ARTE: ROCOCO; Flavio Conti…………………………………………………………………………..</t>
  </si>
  <si>
    <t>COMO RECONOCER LAS RELIGIONES: CRISTIANISMO; Varios...............................................................................................</t>
  </si>
  <si>
    <t>COMO RECUPERAR MUEBLES CON UN ESTILO ACTUAL; Linda Barker……………………………………………………………………………………………………</t>
  </si>
  <si>
    <t>COMO REPARAR CALZADO, R. Vale.....................................................................................................</t>
  </si>
  <si>
    <t>PROGENSA</t>
  </si>
  <si>
    <t xml:space="preserve"> R. Vale</t>
  </si>
  <si>
    <t>COMO REPRODUCIR SUS PLANTAS DE INTERIOR: Guia ilustrada paso a paso; Ken March</t>
  </si>
  <si>
    <t>COMO RESTAURAR Y REPARAR MUEBLES; Alan Smith......................................................................................</t>
  </si>
  <si>
    <t>COMO SE CITAN LAS FUENTES: Guia rapida</t>
  </si>
  <si>
    <t>NUER</t>
  </si>
  <si>
    <t>Gordon Harwan</t>
  </si>
  <si>
    <t>COMO SE HACE EL ARTE: Entender las grandes obras maestras a través de sus técnicas y materiales</t>
  </si>
  <si>
    <t>Debra N. Mancoff</t>
  </si>
  <si>
    <t>COMO SER DISEÑADOR GRAFICO SIN PERDER EL ALMA; Adrian Shaughnessy…………………………………………………………………………………………………………………………………………</t>
  </si>
  <si>
    <t>COMO SER ILUSTRADOR (Y VIVIR DE TU TRABAJO): Consejos practicos para tu dia a dia</t>
  </si>
  <si>
    <t>Gemma Cortabitarte</t>
  </si>
  <si>
    <t>COMO SER ILUSTRADOR: Consejos practicos a futuros ilustradores; Darrel Rees……………………………………………………………………………………………….</t>
  </si>
  <si>
    <t>COMO SER UN BUEN ILUSTRADOR: guia practica que enseña encontrar clientes; Derek Bazell y Jo Davies…………………………………………………………………………………………………………………………………………</t>
  </si>
  <si>
    <t>COMO SER UN SUPER ARTISTA: 20 desafios artisticos inspirados por los maestros; Henry Carroll y Rose Blake</t>
  </si>
  <si>
    <t>Henry Carroll y Rose Blake</t>
  </si>
  <si>
    <t>COMO SER UN SUPER FOTOGRAFO: 20 desafios fotograficos inspirados por los maestros; Henry Carroll</t>
  </si>
  <si>
    <t>Henry Carroll</t>
  </si>
  <si>
    <t>COMO SOLUCIONAR PROBLEMAS EN EL CROSS-COUNTRY: Guias ecuestres ilustradas; Jane Wallace</t>
  </si>
  <si>
    <t>Jane Wallace</t>
  </si>
  <si>
    <t>COMO SUPERAR LAS ADICCIONES; Dr. Windy Dryden.............................................................................................................</t>
  </si>
  <si>
    <t>COMO SUPERAR LOS ATAQUES DE PANICO; Shirley Trickett................................................</t>
  </si>
  <si>
    <t>COMO TEJER A MANO: Técnicas básicas para combinar colores y tejidos, V. Burningham.....</t>
  </si>
  <si>
    <t>COMO TENER IDEAS GENIALES: Guia de pensamiento creativo; John Ingledew</t>
  </si>
  <si>
    <t>COMO TENER UNA MENTE SANA: Guía práct. para cualq. situación; Dr. Julián Melgosa……………………………………………………………………………………………………</t>
  </si>
  <si>
    <t>Dr. Julián Melgosa</t>
  </si>
  <si>
    <t>COMO UTILIZAR LA TIPOGRAFIA: Introd. de la tipografia al diseño; Lindseay Marshall………………………………………………………..</t>
  </si>
  <si>
    <t>COMODO EN CASA:Un lugar donde relajarse y ser uno mismo,  Terence Conran...................................</t>
  </si>
  <si>
    <t>COMPETITIONS: Concursos de arquitectura, case study; Varios……………………………………………………………………………………………………………………………………………………………</t>
  </si>
  <si>
    <t>COMPLETE BATHROOM DESIGN: 30 Floor Plans, Plus Fixtures, H. Harrison &amp; Sarah Lynch………</t>
  </si>
  <si>
    <t>COMPORTAMIENTO DE LAS AVES (EL): Como interpretar lo que hacen y porque; Wenfi Tong</t>
  </si>
  <si>
    <t>Wenfi Tong</t>
  </si>
  <si>
    <t>COMPORTAMIENTO DE LOS DINOSAURIOS (EL): Una guia ilustrada.</t>
  </si>
  <si>
    <t>Michael J. Benton</t>
  </si>
  <si>
    <t>COMPORTAMIENTO DEL CONSUMIDOR (EL): Forma de actuar, Blume marketing; Hayden Noel……………………………………………………………..</t>
  </si>
  <si>
    <t>842551620X</t>
  </si>
  <si>
    <t>COMPORTAMIENTO DEL PERRO (EL): Serie excellence; C. Schawartz……………………………………………………………………………………………..</t>
  </si>
  <si>
    <t>COMPOSICION (NUEVA EDICION): Como formar una imagen mediante una union; David Prâkel…………………………………………………………………………………………………………………………</t>
  </si>
  <si>
    <t>COMPOSICION FLORAL.En un fin de semana, Coral Walker..........................................................</t>
  </si>
  <si>
    <t>Coral Walker</t>
  </si>
  <si>
    <t>COMPOSICION Y PERSPECTIVA: Curso de arte, T. W. Ward...................................................................................</t>
  </si>
  <si>
    <t>COMPOSICION: Como formar una imagen mediante una union; David Prâkel…………………………………………………………………………………………………………………………</t>
  </si>
  <si>
    <t>COMPOSICION: Escuela de fotografia; Michael Freeman……………………………………………………………………………………………………………………………………………………….</t>
  </si>
  <si>
    <t>COMPOST: La forma natural de preparar abono para su huerta; Ken Thompson………………………………………………………………………………………………………………………………………………………</t>
  </si>
  <si>
    <t>COMPRENDER EL CABALLO:Aprender a interpretar el carácter. L. Tellington.............................</t>
  </si>
  <si>
    <t>COMPRENDER LA NATURALEZA: DE LA LAMPARA A LA COMPUTADORA, X. Duran................</t>
  </si>
  <si>
    <t>EDIBOOK</t>
  </si>
  <si>
    <t>X. Duran</t>
  </si>
  <si>
    <t>COMPRENDER LA NATURALEZA: EVOLUCION DEL CLIMA; Manuel Bernabeu………………………………………………………………………………………</t>
  </si>
  <si>
    <t>Manuel Bernabeu</t>
  </si>
  <si>
    <t>COMPRENDER LA NATURALEZA: FUERZA, MOVIMIENTO Y ENERGIA, X. Duran................</t>
  </si>
  <si>
    <t>COMPRENDER LA NATURALEZA: NUTRIR Y CUIDAR EL CUERPO, J. Barquinero....................</t>
  </si>
  <si>
    <t xml:space="preserve"> J. Barquinero</t>
  </si>
  <si>
    <t>COMPRENDER LA NATURALEZA: SALVAR EL PLANETA; Jeroni Lorente………………………………………………………………………………………………………</t>
  </si>
  <si>
    <t>Jeroni Lorente</t>
  </si>
  <si>
    <t>COMUNICACIÓN EFICAZ: Empresa y desarrollo personal; Chris Roebuck…………………………………………………………………………………….</t>
  </si>
  <si>
    <t>COMUNICACIÓN NO VIOLENTA: Un lenguaje de vida, herramientas que cambian la vida para mantener relaciones sanas; Marshall B. Rosenberg</t>
  </si>
  <si>
    <t>COMUNICACIÓN NOVIOLENTA EN EL TRABAJO (LA): Un enfoque colaborativo para empresas, instituciones, escuelas y grupos</t>
  </si>
  <si>
    <t>Marta Delgado y Mar Madrid</t>
  </si>
  <si>
    <t>CON AMOR, MAMÁ: Para mi eres lo mas bonito, y lo que mas me gusta es estar contigo, libros con siluetas.</t>
  </si>
  <si>
    <t>Matteo Gaule y Valentina Bonaguro</t>
  </si>
  <si>
    <t>CON AMOR, PAPÁ: Tú, mi pequeño, eres mi corazón, es para ti todo mi amor, libros con siluetas.</t>
  </si>
  <si>
    <t>CON FALDAS A LO LOCO: El libro celebra el 60 aniversario del mítico film Con faldas y a lo loco . Cinco prestigiosos estudiosos cinematográficos abordan los diferentes aspectos del film.</t>
  </si>
  <si>
    <t>CONCEPTOS CIENTIFICOS EN 30 SEGUNDOS (2019): 30 teorias cientificas revolucionarias para pequeños genios explicadas en medio minuto; Dr. Mike Goldsmith</t>
  </si>
  <si>
    <t>Dr. Mike Goldsmith</t>
  </si>
  <si>
    <t>CONCEPTOS CIENTIFICOS EN 30 SEGUNDOS: 30 teorias cientificas revolucionarias para pequeños genios explicadas en medio minuto; Dr. Mike Goldsmith</t>
  </si>
  <si>
    <t>CONCRETO REFORZADO: Un enfoque basico; Edward G. Nawy</t>
  </si>
  <si>
    <t>CONCURSO DE SALTO (EL): G.E.I.; Jane Wallace……………………………………………………………………………………………………………………….</t>
  </si>
  <si>
    <t>CONDOR: El plan secreto de las dictaduras sudamericanas; Joao Pina…………………………………………………………………………………………………………………………………………………………………………………..</t>
  </si>
  <si>
    <t>Joao Pina</t>
  </si>
  <si>
    <t>CONEJOS: Sanos y felices; Monika Wegler ………………………………………………………………………………………………………………………………………………………………….</t>
  </si>
  <si>
    <t>CONFECCION: De prendas de vestir y ropa del hogar, costura sencilla; Tessa Evelegh……………………………………………………………………………………………………</t>
  </si>
  <si>
    <t xml:space="preserve"> Tessa Evelegh</t>
  </si>
  <si>
    <t>CONFIANZA: 50 ejercicios mindfulness y de relajacion para trabajar la autoestima; Dra. Arlene K. Unger</t>
  </si>
  <si>
    <t>CONIFERAS. Guías Jardín Blume..........................................................................................................................</t>
  </si>
  <si>
    <t>CONJURAR LOS VACIOS: Ensayos de arquitectura; Juan Miguel Hernandez León……………………………………………………………………………………………………………………………</t>
  </si>
  <si>
    <t>CONOCE LOS COLORES?: Mi puzle maxmix; Varios…………………………………………………………………………………………………………………………………….</t>
  </si>
  <si>
    <t>CONOCE Y CUIDA TU CONEJO ENANO: Selección, Razas; William Santos...................................</t>
  </si>
  <si>
    <t>William Santos</t>
  </si>
  <si>
    <t>CONOCE Y CUIDA TU GATO, J.G. Walls...............................................................................................</t>
  </si>
  <si>
    <t>CONOCE Y CUIDA TU HAMSTER; A. Barrie………………………………………………………………………………………………………………………………….</t>
  </si>
  <si>
    <t>CONOCE Y CUIDA TU LORO: Selección, Alojamiento; W. Wentworth...................................................</t>
  </si>
  <si>
    <t>CONOCE Y CUIDA TU SERPIENTE: Evolución, Clasificación; Jake Oberon....................................</t>
  </si>
  <si>
    <t>Jake Oberon</t>
  </si>
  <si>
    <t>CONOCE Y CUIDA TU TORTUGA: Selección, alojamiento, salud; Al David................................</t>
  </si>
  <si>
    <t>Al David</t>
  </si>
  <si>
    <t>CONOCE Y CUIDA TUS RANAS, Jhon Coborn....................................................................................</t>
  </si>
  <si>
    <t xml:space="preserve"> Jhon Coborn</t>
  </si>
  <si>
    <t>CONOCER EL VINO:Como degustar y disfrutar cada copa,elaboracion,J.Simon........................</t>
  </si>
  <si>
    <t>CONOCER Y POTENCIAR EL ESPIRITU NATURAL DEL CABALLO; British Horse Society……………………………………………………………………………………………………</t>
  </si>
  <si>
    <t>CONOZCA A SU PERRO: Guia practica para comprender; Dr. Bruce Fogie………………………………………………………………………………………..</t>
  </si>
  <si>
    <t>CONQUISTA DEL EVEREST (LA): Fotografias originales de la primera ascencion; George Lowe</t>
  </si>
  <si>
    <t>CONQUISTA ESPACIAL (LA): Explicada a los niños; Varios……………………………………………………………………………………………………………………..</t>
  </si>
  <si>
    <t>CONQUISTAR EL DOLOR: Soluciones para romper el circulo del dolor y recup.; Leon Chaitow</t>
  </si>
  <si>
    <t>Leon Chaitow</t>
  </si>
  <si>
    <t>CONSECUENCIAS PREVISTAS: Niños de Ruanda Nacidos de la violación; Jonathan Torgovnik…………………………………………………………………………………</t>
  </si>
  <si>
    <t>Jonathan Torgovnik</t>
  </si>
  <si>
    <t>CONSEJOS DE DECORACION: Como he convertido mi dormitorio en una oficina, y otros, practicos e imaginativos; Joanna Thornhill</t>
  </si>
  <si>
    <t>CONSEJOS UTILES DE JARDINERIA: Rapidos y eficaces; Varios……………………………………………………………………………………………………….</t>
  </si>
  <si>
    <t>CONSEJOS Y RECETAS ANTICOLESTEROL: 70 recetas adaptadas a una dieta anticolesterol; Mariona Gummá</t>
  </si>
  <si>
    <t>CONSEJOS Y RECETAS ANTIFIBROMIALGIA: Este libro no pretende dar la formula magica para curarla, pero si para mejorar la calidad de vida; Mariona Gummá</t>
  </si>
  <si>
    <t>CONSERVACION DE ALIMENTOS Y PRODUCTOS ARTESANALES (LA), J, Seymour...............</t>
  </si>
  <si>
    <t>CONSERVACION DE DOCUMENTOS ANALÓGICOS Y DIGITALES; Martha E. Romero Ramírez</t>
  </si>
  <si>
    <t>CONSERVAR EL ARTE CONTEMPORANEO; Lidia Righi</t>
  </si>
  <si>
    <t>Lidia Righi</t>
  </si>
  <si>
    <t>CONSERVAS: Coc. Casera, al aceite de oliva, al vinagre, agridulces; Amandine……………………………………………………………………………………………………………..</t>
  </si>
  <si>
    <t>CONSERVAS: Guia practica para preparar jaleas, mermeladas, encurtidos, etc, hecho en casa; Dick y James Strawbridge…………………………………………………………..</t>
  </si>
  <si>
    <t>CONSERVAS: Selección Culinaria; Varios………………………………………………………………………………………………</t>
  </si>
  <si>
    <t>CONSERVATE JOVEN: Mas tiempo joven, mas tiempo bella; Brigit Frohn………………………………………………………………………………</t>
  </si>
  <si>
    <t>CONSIGUE FOTOS ESPECTACULARES: De la mano de grandes fotógrafos; Varios</t>
  </si>
  <si>
    <t>CONSIGUE FOTOS UNICAS DE TUS HIJOS: Captura el recuerdo de cada dia; Gerardo Garcia</t>
  </si>
  <si>
    <t>FOTORUTA</t>
  </si>
  <si>
    <t>Gerardo Garcia</t>
  </si>
  <si>
    <t>CONSIGUE PAISAJES ESPECTACULARES: De la mano de grandes fotógrafos; Varios</t>
  </si>
  <si>
    <t>CONSTRUCCION AUDAZ; Raymund Ryan................................................................................................................</t>
  </si>
  <si>
    <t xml:space="preserve"> Raymund Ryan</t>
  </si>
  <si>
    <t>CONSTRUCCION DEL PASADO (LA), Antonio Pizza........................................................................................</t>
  </si>
  <si>
    <t xml:space="preserve"> Antonio Pizza</t>
  </si>
  <si>
    <t>CONSTRUCCION, DETALLES Y ACABADOS EN INTERIORISMO; Drew Plunkett…………………………………………………………………………..</t>
  </si>
  <si>
    <t>847214125X</t>
  </si>
  <si>
    <t>CONSTRUCCION: Manuales AJ; Elder y Maritza Vaudenberg…………………………………………………………………………………………………………………..</t>
  </si>
  <si>
    <t>CONSTRUIR EN LO CONSTRUIDO:La arquitectura como modifiación, F. Gracia.................................................................</t>
  </si>
  <si>
    <t>CONSTRUIR UN REFUGIO: Guia de superviviencia; Neil Champion…………………………………………………………………………………………………………………………………………………………………………..</t>
  </si>
  <si>
    <t>CONSTRUYE EL AVION 3D: Historia de la aviacion, libro + maqueta 3d; Valentina Manuzzato</t>
  </si>
  <si>
    <t>CONSTRUYE EL TITANIC 3D: Historia del titanic, libro + maqueta 3d; Valentina Manuzzato</t>
  </si>
  <si>
    <t>CONSTRUYE UN COCHE 3D: Historia del automovil, libro + maqueta 3d; Valentina Manuzzato</t>
  </si>
  <si>
    <t>CONSTRUYE UNA LOCOMOTORA 30: Historia de los trenes, libro + maqueta 3d; Valentina Manuzzato</t>
  </si>
  <si>
    <t>CONTABILIDAD DE COSTES; Alfredo Roncafor Nicolan…………………………………………………………………………………………………………………</t>
  </si>
  <si>
    <t>CONTAINER &amp; PREFAB GUIDE: Versatilidad, movilidad y resistencia,  Las construcciones de casas realizadas con contenedores o módulos prefabricados son la base de la arquitectura  de la reutilización creativa, una propuesta innovadora y eficiente al momento de elegir una vivienda con respecto a la construcción tradicional</t>
  </si>
  <si>
    <t>CONTAINER &amp; PREFAB HOMES: Contenedores y casa prefabricadas amigables con el medio ambiente; Patricia Martinez</t>
  </si>
  <si>
    <t>Patricia Martinez</t>
  </si>
  <si>
    <t>CONTAINER &amp; PREFAB HOUSING: Alojamiento, arquitectura sostenible y accequible; Varios</t>
  </si>
  <si>
    <t>CONTAINER &amp; PREFAB HOUSING: Arquitectura accesible y asequible; Varios</t>
  </si>
  <si>
    <t>CONTAINER AND PREFRAB HOUSES: Containers y casas prefabricadas; Varios</t>
  </si>
  <si>
    <t>CONTAINER ARCHITECTURE: Modular, prefabricado, comodo, movible y sustentable para vivir. La arquitectura con contenedores es una forma de arquitectura sostenible que crea una estética muy peculiar a partir de material reciclado.</t>
  </si>
  <si>
    <t>CONTAINERS 2: Sustainable architecture; Varios………………………………………………………………………………………………………………………………………………………………………………….</t>
  </si>
  <si>
    <t>CONTAINERS: Sustainable Architecture; Luis de Garrido…………………………………………………………………………………………………………………………………..</t>
  </si>
  <si>
    <t>CONTEMPORARY GREEN PREFAB: Casas prefabricadas contemporaneas; Varios……………………………………………………………………………………………………………………..</t>
  </si>
  <si>
    <t>CONTEMPORARY JEWELRY: Limited Edition; Miquel Abellán……………………………………………………………………………………………………………………………………………</t>
  </si>
  <si>
    <t>CONTEMPORARY LIVING SPACES FOR THE ELDERLY; Varios……………………………………………………………………………………………………………………………………………………………………………………………………</t>
  </si>
  <si>
    <t>CONTRATENDECIAS: Una nueva cultura del consumismo; Francesco Morace...................................................................</t>
  </si>
  <si>
    <t>COOKIES: 50 ideas fáciles y rápidas para preparar y decorar galletitas</t>
  </si>
  <si>
    <t>Marcela Capó</t>
  </si>
  <si>
    <t>COOKIES: Galletas decoradas; Peggy Porshen</t>
  </si>
  <si>
    <t xml:space="preserve"> Peggy Porshen</t>
  </si>
  <si>
    <t>COOKING SPACES: Desings for cooking entertaining; Varios………………………………………………………………………………………………………………………….</t>
  </si>
  <si>
    <t>ROCKORT</t>
  </si>
  <si>
    <t>COOL ILLUSTRATION: Obras llebas de vanguardia, expresividad y creatividad, de tecnicas y tematicas muy diferentes; Carolina Amell</t>
  </si>
  <si>
    <t>COOL PAINTING: Nuevas pinturas; Carolina Amell</t>
  </si>
  <si>
    <t>Carolina Amell</t>
  </si>
  <si>
    <t>COPITO DE NIEVE: Descubre los colores; Jani Lunablau…………………………………………………………………………………………………………………………………………………………….</t>
  </si>
  <si>
    <t>ZORRO ROJO</t>
  </si>
  <si>
    <t xml:space="preserve"> Jani Lunablau</t>
  </si>
  <si>
    <t>CORAZÓN DE LA ABUELA (EL): Una magica fabula ilustrada dedicada al amor que une a los abuelos y los nietos de hoy y de mañana.</t>
  </si>
  <si>
    <t>Irena Trevisan y Enrico Lorenzi</t>
  </si>
  <si>
    <t>CORAZON DE MAMA: Una dulce historia de amor y el calido abrazo de una familia; Irena Trevisan y Enrico Lorenzi</t>
  </si>
  <si>
    <t>CORAZON DE PAPA: Un profundo himno al amor que une a los papàs con sus hijos, capaz de superar cualquier tormenta; Irena Trevisan y Enrico Lorenzi</t>
  </si>
  <si>
    <t xml:space="preserve"> Irena Trevisan y Enrico Lorenzi</t>
  </si>
  <si>
    <t>CORAZON DEL ABUELO (EL); Irena Trevisan y Enrico Lorenzi</t>
  </si>
  <si>
    <t>CORAZON DEL CAMBIO SOCIAL (EL): Como puede marcar una diferencia en su mundo; Marshall B. Rosenberg</t>
  </si>
  <si>
    <t xml:space="preserve"> Marshall B. Rosenberg</t>
  </si>
  <si>
    <t>CORPORATE ARCHITECTURE: Arquitectura corporativa; Varios</t>
  </si>
  <si>
    <t>Daniele Tozzi</t>
  </si>
  <si>
    <t>CORREO FLOTANTE DE FELIX (EL): Una peq. liebre colecc. recetas; A. Langen.................................</t>
  </si>
  <si>
    <t>CORRER PARA ESTAR EN FORMA: Manual único de ent.; Sean Fishpool …………………………………………………………………………</t>
  </si>
  <si>
    <t xml:space="preserve"> Sean Fishpool </t>
  </si>
  <si>
    <t>CORRER PARA PENSAR Y SENTIR; Francesc Torralba</t>
  </si>
  <si>
    <t>CORRER Y COMPETIR EN CICLISMO, Rob Van Der Plas................................................................</t>
  </si>
  <si>
    <t>CORRER: Ejercicios,sesiones y programas.PROGRAMA FITNESS,Richard L.Brown.......</t>
  </si>
  <si>
    <t>,Richard L.Brown</t>
  </si>
  <si>
    <t>CORRER: Sin lesionarse, ¿es posible?, las claves para conseguirlo; Eva Ferrer Vidal-Barraquer</t>
  </si>
  <si>
    <t>Eva Ferrer Vidal-Barraquer</t>
  </si>
  <si>
    <t>CORRER: Tu deporte a fondo; Paul Cowcher y Tommaso Bernabei………………………………………………………………………………………………………………….</t>
  </si>
  <si>
    <t>Paul Cowcher y Tommaso Bernabei</t>
  </si>
  <si>
    <t>CORRIENDO HACIA LO IMPOSIBLE: Un viaje al mundo del ultrafondo; Albert Jorquera</t>
  </si>
  <si>
    <t>Albert Jorquera</t>
  </si>
  <si>
    <t>CORTAR Y ESQUILAR: G.E.I; Valerie Watson…………………………………………………………………………………………………………………………………</t>
  </si>
  <si>
    <t xml:space="preserve"> Valerie Watson</t>
  </si>
  <si>
    <t>COSAS EXTRAORDINARIAS PARA RECORTAR Y HACER COLLAGE: Mas de 1500 imágenes, libro para recortar; Maria Rivans</t>
  </si>
  <si>
    <t>Maria Rivans</t>
  </si>
  <si>
    <t>COSAS QUE SE MUEVEN: Busca y encuentra, busca 300 vehiculos; Varios……………………………………………………………………………………………..</t>
  </si>
  <si>
    <t>COSER EN CASA: Fundamentos, tecnicas, corte y confeccion; Marie Clayton……………………………………………………………………………………………………………………………..</t>
  </si>
  <si>
    <t>COSER Y BORDAR: labores sencillas, mas de 30 proyectos bonitos e ingeniosos; Christine Leech……………………………………………………………………………………………………………………………………………………………………</t>
  </si>
  <si>
    <t>COSMOS Y LA BONDAD EN EL TAOÍSMO (EL): Relig. del mundo; Lawrence E. Sullivan……………………………………………………………………………………………………………………………………………………..</t>
  </si>
  <si>
    <t xml:space="preserve"> Lawrence E. Sullivan</t>
  </si>
  <si>
    <t>COSTURA CREATIVA:: 150 técnicas de manipulacion de tejidos; Ruth Singer………………………………………………………………………………………………………………….</t>
  </si>
  <si>
    <t>COSTURA WABI-SABI: 20 patrones perfectamente imperfectos, lo esencial del estilo japones; Karen Lewis</t>
  </si>
  <si>
    <t>karen Lewis</t>
  </si>
  <si>
    <t>COUNTRY: Fichas biográficas.Antología de canciones.Textos históricos, Trulls........................</t>
  </si>
  <si>
    <t>Alfonso Trulls</t>
  </si>
  <si>
    <t>COUTURE HATS: Sombreros de alta costura; Louis Bou………………………………………………………………………………………………………………………………………………………………………</t>
  </si>
  <si>
    <t>COWBOY JUNKIES: Letras</t>
  </si>
  <si>
    <t>CRAFT BREW: Las recetas de tus cervezas favoritas, para crear tu propia cerveza; Euan Ferguson</t>
  </si>
  <si>
    <t>Euan Ferguson</t>
  </si>
  <si>
    <t xml:space="preserve">CRAFTS FOR KIDS -DIY-: 30 trabajos para niños hechos a mano; Varios </t>
  </si>
  <si>
    <t>CREA TU MOVIL: 12 bonitos diseños para montar y colgar; Lydia Crook</t>
  </si>
  <si>
    <t>Lydia Crook</t>
  </si>
  <si>
    <t>CREA TU PROPIA JUNGLA: Libro de manualidades para niños creativos con manos inquietas; Varios……………………………………………………………………………………………………………………………………………………………………</t>
  </si>
  <si>
    <t>CREA TUS PROPIOS COSMETICOS BIO; Sylvie Hampikian</t>
  </si>
  <si>
    <t>Sylvie Hampikian</t>
  </si>
  <si>
    <t>CREACION DE IMÁGENES DIGITALES: Guía visual para fotografos; Les Meehan……………………………………………………………………………………………………………..</t>
  </si>
  <si>
    <t>Les Meehan</t>
  </si>
  <si>
    <t>CREACION, DISEÑO Y PRODUCCION DE LIBROS: Un recurso escencial; Adrew Haslam……………………………………………………………………………………………..</t>
  </si>
  <si>
    <t>Adrew Haslam</t>
  </si>
  <si>
    <t>CREACIONES DE PAPEL: Artesania contemporánea; Vivien Frank.................................................</t>
  </si>
  <si>
    <t>CREAR ICONOS: Diseñar simbolos visuales efect.; Felix Sockwell y Emily Potts</t>
  </si>
  <si>
    <t>Felix Sockwell y Emily Potts</t>
  </si>
  <si>
    <t>CREAR Y DISEÑAR JARDINES CONTEMPORANEOS; Christopher Bradley-Hole……………………………………………………………………………………………………………………</t>
  </si>
  <si>
    <t>Christopher Bradley-Hole</t>
  </si>
  <si>
    <t>CREAR Y GESTIONAR UNA MARCA DE MODA; Toby Meadows……………………………………………………………………………………………………………………………………………….</t>
  </si>
  <si>
    <t>CREATIVIDAD EN LA CALLE: Nuevo arte underground; Francesca Gavin……………………………………………………………………………………………………………………………………….</t>
  </si>
  <si>
    <t>CREATIVITY 32; David E. Carter Editor…………………………………………………………………………………………………………………………………………</t>
  </si>
  <si>
    <t>CRECER Y OTROS VICIOS:Mágica evocación de misterios de la infancia,Midda.................................................</t>
  </si>
  <si>
    <t>CRIANZA DE LOS PECES DE ACUARIO: Cortejo y apareamiento; H. Axelrod............................</t>
  </si>
  <si>
    <t>CRIAS DE ANIMALES: Toca y mira!; Varios…………………………………………………………………………………………………………………………………………………………..</t>
  </si>
  <si>
    <t>CRIATURAS CON FORMAS CAMBIANTES: El asombroso mundo de las medusas</t>
  </si>
  <si>
    <t>Lisa-Ann Gershwin</t>
  </si>
  <si>
    <t>CRIATURAS CURIOSAS: Miniaturas para colorear</t>
  </si>
  <si>
    <t>Millie Marotta</t>
  </si>
  <si>
    <t>CRIATURAS CURIOSAS: Una aventura para colorear; Millie Marotta</t>
  </si>
  <si>
    <t>CRINES Y COLAS: G.E.I; Valerie Watson…………………………………………………………………………………………………………………….</t>
  </si>
  <si>
    <t>Valerie Watson</t>
  </si>
  <si>
    <t>CRIPTOGAMIA: Plantas inferiores, Javier Fernandez Diez.................................................................</t>
  </si>
  <si>
    <t>SINTESIS</t>
  </si>
  <si>
    <t>Javier Fernandez Diez</t>
  </si>
  <si>
    <t>CRISTAL: Materiales para el diseño; Chris Lefteri……………………………………………………………………………………………………………………………………………………………………………………………………………….</t>
  </si>
  <si>
    <t>Chris Lefteri</t>
  </si>
  <si>
    <t>CRISTALES: Guía de cristalografía; Simon y Sue Lilly……………………………………………………………………………………………………………………………………………………………………………</t>
  </si>
  <si>
    <t>CRISTALIZAR: Guia moderna para la sanacion con cristales; Yulia Van Doren</t>
  </si>
  <si>
    <t>Yulia Van Doren</t>
  </si>
  <si>
    <t>CRISTIANOS DE ALA: Fascinante aventura de los renegados; B. y L. Bennassar………………………………………………………………………………………..</t>
  </si>
  <si>
    <t>CRISTOBAL COLON: Tras los pasos de…; Jean Paul Duviols………………………………………………………………………………………………………………..</t>
  </si>
  <si>
    <t>Jean Paul Duviols</t>
  </si>
  <si>
    <t>CROCHET + ACTITUD: Patrones originales y explosivos; Poetryarn</t>
  </si>
  <si>
    <t>Poetryarn</t>
  </si>
  <si>
    <t>CROCHET CON ONDA: Novedosas combinaciones de puntos, didacticos esquemas de vuelta a vuelta</t>
  </si>
  <si>
    <t>ARTE DE TEJER</t>
  </si>
  <si>
    <t>CRONICA DE UNA SEDUCCION: El Museo Guggenhein Bilbao,Joseba Zulaika....................................</t>
  </si>
  <si>
    <t>CROQUIS (EL): Proyecto y Arquitectura, José María de Lapuerta...............................................................</t>
  </si>
  <si>
    <t>CRUDELICIOSO: Recetas para una salud radiante; Peter y Daniel Beryn…………………………………………………………………………………………………………………………………..</t>
  </si>
  <si>
    <t>Peter y Daniel Beryn</t>
  </si>
  <si>
    <t>CRUDO Y POCO HECHO: Deliciosos platos crudos, ligeramente curados y dorados, desde sashimi y cebiche hasta parpaccio y tartar; Lindy Wildsmith</t>
  </si>
  <si>
    <t>Lindy Wildsmith</t>
  </si>
  <si>
    <t>CRUJIENTES: Panes a los q dar un buen bocado (RUSTICA), con DVD; Richard Bertinet…………………………………………………………………………………………………………………………………………………..</t>
  </si>
  <si>
    <t>Richard Bertinet</t>
  </si>
  <si>
    <t>CRUJIENTES: Panes a los q dar un buen bocado, con DVD; Richard Bertinet…………………………………………………………………………………………………………………………………………………..</t>
  </si>
  <si>
    <t>CRUZ DEL DIABLO (LA); Gustavo Adolfo Bècker……………………………………………………………………………………………………………………………………………………………………………………………</t>
  </si>
  <si>
    <t>Gustavo Adolfo Bècker</t>
  </si>
  <si>
    <t>CRUZADAS: Cristiandad, Islam, Peregrinación, Guerra; Thomas F. Madden………………………………………………………………………………</t>
  </si>
  <si>
    <t>Thomas F. Madden</t>
  </si>
  <si>
    <t>CUADERNO DE BOCETOS DEL ARTISTA (EL): Aprenda de los profesionales; Lucy Watson</t>
  </si>
  <si>
    <t>Lucy Watson</t>
  </si>
  <si>
    <t>CUADERNO DE DIBUJO; Sarah Simblet……………………………………………………………………………………………………………………………………………………………………………………………………………………..</t>
  </si>
  <si>
    <t>CUADERNO PARA COLOREAR BARCELONA; Isy Ochoa</t>
  </si>
  <si>
    <t>Isy Ochoa</t>
  </si>
  <si>
    <t>CUADERNO PARA COLOREAR PABLO PICASSO: El gran maestro del arte moderno; Varios</t>
  </si>
  <si>
    <t>CUADERNOS DE BOCETOS DE DISEÑADORES DE MODA; Hywel Davies……………………………………………………………………</t>
  </si>
  <si>
    <t xml:space="preserve"> Hywel Davies</t>
  </si>
  <si>
    <t>CUADERNOS DE NOTAS DE LOS EGIPTOLOGOS: Una celebracion visual del antiguo pasado de Egipt ;Chirs Naunton</t>
  </si>
  <si>
    <t>Chirs Naunton</t>
  </si>
  <si>
    <t>CUALQUIER NOCHE SALDRÀ EL SOL</t>
  </si>
  <si>
    <t>Joaquim Micó</t>
  </si>
  <si>
    <t>CUANDO HAYA LEIDO ESTE LIBRO ¡SABRA DIBUJAR ANIMALES!: Toma un lapiz y descubra el placer de dibujar animales.</t>
  </si>
  <si>
    <t>Jake Spicer y Lancelot Richardson</t>
  </si>
  <si>
    <t>CUANDO HAYA LEIDO ESTE LIBRO ¡SABRA DIBUJAR CARAS!: Toma un lapiz y descubra el placer de dibujar las caras.</t>
  </si>
  <si>
    <t>CUANDO HAYA LEIDO ESTE LIBRO PODRA TOMAR BUENAS FOTOGRAFIAS: Adquiera las técnicas fundamentales para cualquier fotógrafo y aprenda a ver oportunidades fotográficas en el mundo que le rodea.</t>
  </si>
  <si>
    <t>Benedict Brain</t>
  </si>
  <si>
    <t>CUANDO LA LOGICA FALLA, EL SISTEMA LLAMA A ...ZUK-1,Jordi Sierra i Fabra........................</t>
  </si>
  <si>
    <t>CUANDO LOS DRAGONES SUEÑAN; James Mayhew y Lindsey Gardnier……………………………………………………………………………………………………………</t>
  </si>
  <si>
    <t>CUANDO UNA CORALINA SE ENCONTRO A UN SERAFIN (INFANTIL); Malachy Doyle………………………………………………………………………………………………………………………….</t>
  </si>
  <si>
    <t>Malachy Doyle</t>
  </si>
  <si>
    <t>CUARTO VERTICE (EL): Las vidas de dos vibrantes e intensas mujeres se cruzan en una circunstancia determinada de la vida.</t>
  </si>
  <si>
    <t>Carlos Moreno Lugrís</t>
  </si>
  <si>
    <t>CUBA: Guia del buen viajero, Kirsten Ellis.................................................................................................................</t>
  </si>
  <si>
    <t xml:space="preserve"> Kirsten Ellis</t>
  </si>
  <si>
    <t>CUBA: Otra Mirada; Fernando de la Sota...................................................................................................................................</t>
  </si>
  <si>
    <t>Fernando de la Sota.</t>
  </si>
  <si>
    <t>CUBIERTAS, COBERTURAS, ROOFS; Varios…………………………………………………………………………………………………………………………………………………………………………………………</t>
  </si>
  <si>
    <t>CUCHILLOS Y NAVAJAS; Michael Noiret…………………………………………………………………………………………………………………………………………….</t>
  </si>
  <si>
    <t>CUENTO DEL CAMPESINO; Patricia Losada……………………………………………………………………………………………………………………………………………………………………………………………</t>
  </si>
  <si>
    <t>CUENTOS DE AMOR Y AMISTAD; Geraldine McCaughrean y Jane Ray.................................................</t>
  </si>
  <si>
    <t>Geraldine McCaughrean y Jane Ray</t>
  </si>
  <si>
    <t>CUENTOS DE HADAS: Leyendas celtas; Caitlín Matthews …………………………………………………………………………………………………………………………………………………….</t>
  </si>
  <si>
    <t>CUENTOS DE HADAS: Mi primera biblioteca, ocho solidos libritos con preciosas ilustraciones.</t>
  </si>
  <si>
    <t>CUENTOS DE LA ABUELA: De todo el mundo; Burleigh Mutén …………………………………………………………………………………………………………………………………………………………………………</t>
  </si>
  <si>
    <t>CUENTOS DE LA OPERA; Shahrukh Husain ………………………………………………………………………………………………………………………………………………………………………………………………………………………</t>
  </si>
  <si>
    <t xml:space="preserve">Shahrukh Husain </t>
  </si>
  <si>
    <t>CUENTOS DEL MAR; James Riordan y Amanda Hall...................................................................................................................</t>
  </si>
  <si>
    <t>CUENTOS DEL SOL, LA LUNA Y LAS ESTRELLAS:Mitos,Leyendas, M.Hoffman y J. Ray..</t>
  </si>
  <si>
    <t>CUENTOS MAGICOS; Berlie Doherty y Jane Ray………………………………………………………………………………………………………………………………………………….</t>
  </si>
  <si>
    <t>CUENTOS OCULTOS DE EUROPA DEL ESTE; Varios.............................................................................................................</t>
  </si>
  <si>
    <t>CUENTOS TAOISTAS: La sabidurìa de los maestros taoìstas; Solala Towler…………………………………………………………………………………………………………………………………………………………</t>
  </si>
  <si>
    <t>CUENTOS VALIOSOS: De todo los rincones del mundo; Barbara Baumgartner..............................................................</t>
  </si>
  <si>
    <t>CUERPO (El): Mis primeros descubrimientos; Varios</t>
  </si>
  <si>
    <t>CUERPO HUMANO (EL): Colección manolito de ¿Qué?¿Como?¿porque?, un atlas repleto de datos fascinantes, acompañado de ilustraciones y graficos explicativos.</t>
  </si>
  <si>
    <t>CUERPO HUMANO (EL): Libro básico y fundamental para el conocimiento; Varios……………………………………………………………..</t>
  </si>
  <si>
    <t>CUERPO HUMANO EN 30 SEGUNDOS (EL)(2019): 30 temas sorprendentes para futuros biologos explicados en medio minuto; Anna Claybourne</t>
  </si>
  <si>
    <t>Anna Claybourne</t>
  </si>
  <si>
    <t>CUERPO HUMANO EN 30 SEGUNDOS (EL): 30 temas sorprendentes para futuros biologos explicados en medio minuto; Anna Claybourne</t>
  </si>
  <si>
    <t>CUERPO Y MENTE EN FORMA: Cómo desarrollar una buena condición física, Sara Black......</t>
  </si>
  <si>
    <t>Sara Black</t>
  </si>
  <si>
    <t>CUEVA DE LOS ECOS Y OTROS CUENTOS OCULTISTAS Y MACABROS (LA),Blavatsky</t>
  </si>
  <si>
    <t>CUIDADO CON EL TRAFICO: ¿Qué? ¿Cómo? ¿Por qué?; Varios …………………………………………………………………………………………………………………………………………………..</t>
  </si>
  <si>
    <t>CUIDADO DE CABALLOS Y PONIS (EL): Manual completo; The british horse society……………………………………………………………………………………………………………………………………………..</t>
  </si>
  <si>
    <t>CUIDADO DE LAS PLANTAS DE INTERIOR (EL); David Longman………………………………………………………………………….</t>
  </si>
  <si>
    <t>CUIDADO NATURAL DEL CABALLO: Un enfoque nat. Para su optimo; Jo Bird……………………………………………………………………………………..</t>
  </si>
  <si>
    <t xml:space="preserve"> Jo Bird</t>
  </si>
  <si>
    <t>CUIDADOS DEL CABALLO (LOS): La cuerda, rutina diario,trastornos,etc.Carol Green.............</t>
  </si>
  <si>
    <t>Carol Green</t>
  </si>
  <si>
    <t>CUIDADOS Y ENFERMEDADES DE LOS PAJAROS; Jonh Smith....................................................</t>
  </si>
  <si>
    <t xml:space="preserve"> Jonh Smith</t>
  </si>
  <si>
    <t>CUINA CATALANA: Una oda a la historia de la cocina tradicional catalana donde no todo es lo que parece o creías que realmente era.</t>
  </si>
  <si>
    <t>Borja Sierra, Òscar Gómez</t>
  </si>
  <si>
    <t>CUKOR, GEORGE:Biografia definitiva.Exhaustivamente Documentada,McGilliga.........................</t>
  </si>
  <si>
    <t xml:space="preserve">CULLER DE PAN: Javi Olleros explica a lo largo del libro cuales son los CONCEPTOS que definen, entre otros, su cocina: la sostenibilidad, la excelencia, las PLANTAS SILVESTRES o la FERMENTACIÓN.. </t>
  </si>
  <si>
    <t>Javi Olleros y Amaranta Rodríguez</t>
  </si>
  <si>
    <t>CULTIVAR ALIMENTOS EN ESPACIOS REDUCIDOS; Secuencias paso a paso; The Royal Horticultural Society</t>
  </si>
  <si>
    <t>CULTIVAR ARBOLES: Arte y ciencia para cultivar con éxito, guia de jardineria</t>
  </si>
  <si>
    <t>Tony Kirkham</t>
  </si>
  <si>
    <t>CULTIVAR BONSAIS CON ÉXITO; David Squire……………………………………………………………………………………………………………………………………………………………………………………………….</t>
  </si>
  <si>
    <t>CULTIVAR HORTALIZAS EN UN HUERTO PEQUEÑO: La jardinería paso a paso, Royal Horti………………………………………………………………………………………………………..</t>
  </si>
  <si>
    <t>CULTIVAR PLANTAS AROMATICAS: Arte y ciencia para cultuvar con éxito</t>
  </si>
  <si>
    <t>Holly Farrel</t>
  </si>
  <si>
    <t>CULTIVAR SETAS EN CASA:Guia completa para conocer, cultivar y amar los hongos</t>
  </si>
  <si>
    <t>Elliot Webb y Urban Farm-It</t>
  </si>
  <si>
    <t>CULTIVAR UN JARDIN EN MINIATURA: Terrarios, jardines y huertos diminutos para cultivar en interior y en exterior; Holly Farrell</t>
  </si>
  <si>
    <t>CULTIVO DE FRUTALES Y HIERBAS, John Seymour........................................................................</t>
  </si>
  <si>
    <t xml:space="preserve"> John Seymour</t>
  </si>
  <si>
    <t>CULTIVO DE HIERBAS AROMATICAS: Una guia basica para plantar y cosechar hierbas aromaticas en el espacio que tengas</t>
  </si>
  <si>
    <t>Andrew Perry</t>
  </si>
  <si>
    <t>CULTIVO DE HORTALIZAS (EL), John Seymour.................................................................................</t>
  </si>
  <si>
    <t>CULTIVO DE ORQUIDEAS: Propagaciòn y variedades; David P. Banks……………………………………………………………………………………………………………………………………………………………………….</t>
  </si>
  <si>
    <t>CULTIVO EN MACETAS: 30 proyectos paso a paso de cultivos; Kay Maguire…………………………………………………………………………………………………………………</t>
  </si>
  <si>
    <t>CULTIVOS HERBACEOS EXTENSIVOS; A. Guerrero………………………………………………………………………………………………………………………….</t>
  </si>
  <si>
    <t>CULTURA E IDENTIDAD: El arte de las marcas; Angus Hyland…………………………………………………………………………………………………………………………………………………………………</t>
  </si>
  <si>
    <t>Angus Hyland</t>
  </si>
  <si>
    <t>CULTURA TEXTURA: Make it easy; Amalia Duran y Kike Fernández………………………………………………………………………………………………………………………………………………</t>
  </si>
  <si>
    <t>CULTURISMO MODERNO, Jose Vinas Buenache..............................................................................</t>
  </si>
  <si>
    <t xml:space="preserve"> Jose Vinas Buenache.</t>
  </si>
  <si>
    <t>CULTURISMO PRACTICO: Mejorar el desarrollo muscular y rendimiento fisico; Varios…………………………………………………………………………….</t>
  </si>
  <si>
    <t>CULTURISMO TOTAL: Entrenamiento, secretos; Lee Haney……………………………………………………………………………………………………………..</t>
  </si>
  <si>
    <t>CULTURISMO: Las claves de la nutrición y el entrenamiento, B. Beritenstein..............................</t>
  </si>
  <si>
    <t>CUPCAKES DE LA PRIMROSE BAKERY: Divertida, deliciosa y facil de hacer recetas; Martha Swift…………………………………………………………………………………….</t>
  </si>
  <si>
    <t xml:space="preserve"> Martha Swift</t>
  </si>
  <si>
    <t>CUPCAKES DELICIOSOS: 50 recetas fáciles y sugerentes; Varios………………………………………………………………………………………………………………………….</t>
  </si>
  <si>
    <t>CUPCAKES: 50 recetas; News Moya</t>
  </si>
  <si>
    <t>News Moya</t>
  </si>
  <si>
    <t>CUPCAKES: Divertidas ideas de decoracion creativa con mas de 200 fotos paso a paso</t>
  </si>
  <si>
    <t>CUPCAKES: Divertidas ideas de decoracion creativa con mas de 300 fotos paso a paso</t>
  </si>
  <si>
    <t>CUPCAKES: Mas de 80 deliciosas recetas para todos los gustos y ocasiones; Sue McMahon………………………………………………………………………..</t>
  </si>
  <si>
    <t>CUPCAKES: Para cualquier ocasión; Wendy Sweetser…………………………………………………………………………….</t>
  </si>
  <si>
    <t>CUPCAKES; Peggy Porschen………………………………………………………………………………………………………………………………………………………………………………………………………………………………</t>
  </si>
  <si>
    <t xml:space="preserve">CURADOS Y AHUMADOS: Guía para convertir las carnes en sabrosos manjares, hecho en casa; Dick y James Strawbridge…………………………………………………………………………. </t>
  </si>
  <si>
    <t>CURAR CON LAS FLORES DEL DOCTOR BACH; Irmagard Wenzel</t>
  </si>
  <si>
    <t>CURARSE CON PUNTOS DE ACUPRENSION CHINOS: Tratar dolencias comunes y conservar la salud con 12 puntos clave de acuprension; Laurent Turlin</t>
  </si>
  <si>
    <t xml:space="preserve"> Laurent Turlin</t>
  </si>
  <si>
    <t>f5</t>
  </si>
  <si>
    <t>CURATED: Nuevo diseño de tiendas; Varios……………………………………………………………………………………………………………………….</t>
  </si>
  <si>
    <t>CURIOSO IMPERTINENTE (EL); Miguel de Cervantes………………………………………………………………………………………………………………….</t>
  </si>
  <si>
    <t>Miguel de Cervantes</t>
  </si>
  <si>
    <t>CURSO COMPLETO DE ACUARELA; John Raynes…………………………………………………………………………………………………………………………………………………………………………………………………………………………………………</t>
  </si>
  <si>
    <t>CURSO COMPLETO DE ANIMACION: Los principios, practicas y técnicas; Chris Patmore………………………………………………………………………………………………………..</t>
  </si>
  <si>
    <t>CURSO COMPLETO DE CATA DE VINOS: Guia practica; Michael Schuster..................................................</t>
  </si>
  <si>
    <t>CURSO COMPLETO DE DIBUJO; John Raynes………………………………………………………………………………………………………………………………………………………………………………………………………………………………………………………</t>
  </si>
  <si>
    <t xml:space="preserve"> John Raynes</t>
  </si>
  <si>
    <t>CURSO COMPLETO DE FOTOGRAFIA, M. Joseph y D. Saunder.....................................................</t>
  </si>
  <si>
    <t>CURSO COMPLETO DE PERSPECTIVA; John Raynes……………………………………………………………………………………………………………………………………………………………………………….</t>
  </si>
  <si>
    <t>CURSO COMPLETO DE PINTURA:Fundamental,temas y estilos,medios,metodos.......................................</t>
  </si>
  <si>
    <t>CURSO COMPLETO DEL COMIC: Principios, pràcticas y tecnicas; Steve Edgell......................................................................</t>
  </si>
  <si>
    <t xml:space="preserve"> Steve Edgell</t>
  </si>
  <si>
    <t>CURSO COMPLETO PARA DIBUJAR LA FIGURA HUMANA; John Raynes………………………………………………………………………………………………………………………………………</t>
  </si>
  <si>
    <t>CURSO DE DIBUJO ARQUITECTONICO: Herramientas y tècnicas; Mo Zell…………………………………………………………………………………………………………………………..</t>
  </si>
  <si>
    <t>CURSO DE DIBUJO DE DISEÑO DE MODA: Principios, practicas, etc.; Caroline Tathanm………………………………………………………………………………………………</t>
  </si>
  <si>
    <t>CURSO DE DISEÑO DE INTERIORES: Principios, pràcticas y tècnicas; Tomris Tangaz…………………………………………………………………………………………………………………………………….</t>
  </si>
  <si>
    <t>CURSO DE FOTOGRAFIA DE MODA: Principios, pràcticas y tècnicas; Eliot Siegel……………………………………………………………………………………………………………………………………………………………</t>
  </si>
  <si>
    <t>CURSO DE INTERIORISMO (RUSTICA); Mary Gilliatt................................................................................................................</t>
  </si>
  <si>
    <t>CURSO DE INTERIORISMO; Mary Gilliatt................................................................................................................</t>
  </si>
  <si>
    <t>CURSO DE PINTURA ORIENTAL: Una guía práctica y estructurada; Wang Jia ……………………………………………………………………………………………………………………</t>
  </si>
  <si>
    <t>CURSO DE RETRATO FOTOGRAFICO: Principios, práctica y tecnicas; Mark Jenkinson…………………………………………………………………………………….</t>
  </si>
  <si>
    <t>Mark Jenkinson</t>
  </si>
  <si>
    <t>CURSO DE TALLA EN MADERA: Y manual de referencia, guia de tecnicas tradicionales para principiantes; Chris Pye</t>
  </si>
  <si>
    <t>Chris Pye</t>
  </si>
  <si>
    <t>CURSO DE VINO; Jancis Robinson……………………………………………………………………………………………………………………………………………………………………………………………………………………………………..</t>
  </si>
  <si>
    <t>CURSO PRACTICO DE CATA; Jancis Robinson………………………………………………………………………………………………………………..</t>
  </si>
  <si>
    <t>CURSO RAPIDO DE EQUITACION; Mary Gordon Watson……………………………………………………………………………………………………</t>
  </si>
  <si>
    <t>CURSO RAPIDO DE FOTOGRAFIA; Michael Langford</t>
  </si>
  <si>
    <t>CURSO RAPIDO DE SUBMARINISMO, Reg Vallintine........................................................................</t>
  </si>
  <si>
    <t xml:space="preserve"> Reg Vallintine</t>
  </si>
  <si>
    <t>CURSO RAPIDO DE VIDEO; Roland Lewis……………………………………………………………………………………………………………………………….</t>
  </si>
  <si>
    <t>CUTE GRAFFITI; Varios……………………………………………………………………………………………………………………………………………….</t>
  </si>
  <si>
    <t>CUTE ILLUSTRATION; Eva Minguet………………………………………………………………………………………………………………………………………………………………………………………………</t>
  </si>
  <si>
    <t>D´APRÉS: Versiones, ironías y divertimentos; Varios………………………………………………………………………………………………………………………………………………………………..</t>
  </si>
  <si>
    <t>CAMPGRAFIC</t>
  </si>
  <si>
    <t>DACHSHUND (EL): Como criarlo y Adiestrarlo,I. Meistrell y S.M.Barbaresi...................................</t>
  </si>
  <si>
    <t>,I. Meistrell y S.M.Barbaresi</t>
  </si>
  <si>
    <t>DACHSHUND (EL):(TECKEL),Edita van der Lyn..................................................................................</t>
  </si>
  <si>
    <t>Edita van der Lyn</t>
  </si>
  <si>
    <t>DALI PARA NIÑOS, Marina García...................................................................................</t>
  </si>
  <si>
    <t>DALÍ: Los mas grandes para los mas pequeños, la vida de un gran arquitecto; Mariano Veloy y David Maynar</t>
  </si>
  <si>
    <t xml:space="preserve"> Mariano Veloy y David Maynar</t>
  </si>
  <si>
    <t>DALÍ: Metamorfosis; Tonia Raquejo................................................................................................................................................</t>
  </si>
  <si>
    <t>Tonia Raquejo</t>
  </si>
  <si>
    <t>DALÍ; El gran paranoico, blume biblioteca ilustrada; Jean-Louis Gaillemin……………………………………………………………………………………………………………………………………………………………………………………………..</t>
  </si>
  <si>
    <t>Jesn-Louid Gaillemin</t>
  </si>
  <si>
    <t>DALMATA, F. Camp. SERIE EXCELLENCE.................................................................................................</t>
  </si>
  <si>
    <t>Ef. Camp</t>
  </si>
  <si>
    <t>DANCE MUSIC, Luis Lles...............................................................................................................................................</t>
  </si>
  <si>
    <t>DANIEL BUREN: Arte hoy; Pedro A. Cruz Sànchez………………………………………………………………………………………………………………………………………………………………………………</t>
  </si>
  <si>
    <t>DANZA COSMICA (LA): Patrones y sendas en un universo caòtico; Stephen Ellcock</t>
  </si>
  <si>
    <t>DANZA Y EL LENGUAJE DEL CUERPO EN LA EDUCACION INFANTIL; A. hugas i Batlle</t>
  </si>
  <si>
    <t>DAVID BOWIE (EDICION 2016): Vida y discografia; Paolo Hewitt…………………………………………………………………………………………………………………………..</t>
  </si>
  <si>
    <t>DAVID BOWIE: La historia detrás de sus 456 canciones; Benoit Clerc</t>
  </si>
  <si>
    <t>Benoit Clerc</t>
  </si>
  <si>
    <t>DAVID BOWIE: Tribute; Caroline Amell</t>
  </si>
  <si>
    <t>Caroline Amell</t>
  </si>
  <si>
    <t>DAVID BOWIE: Vida y discografia; Paolo Hewitt…………………………………………………………………………………………………………………………..</t>
  </si>
  <si>
    <t>DE CERCA Y DE LEJOS: Concepto de diseño, formato e impacto visual; Varios………………………………………………………………………………………………..</t>
  </si>
  <si>
    <t>DE CORAZON GALAICO: Una historia misteriosa que une Francia y Galicia, un intinerario hacia un tierra magica</t>
  </si>
  <si>
    <t>Jacobo Ríos</t>
  </si>
  <si>
    <t>DE DONDE VIENE LOS BEBES?: ¿Qué?¿como?¿porque?.........................................................................................................................</t>
  </si>
  <si>
    <t xml:space="preserve">DE LA CABEZA A LOS PIES: Mi libro del cuerpo, aprendamos y nos divertimos; Okido………………………………………………………………………... </t>
  </si>
  <si>
    <t>DE LA FINCA A LA TAZA: Descubre el viaje del café de especialidad</t>
  </si>
  <si>
    <t>Yassir Rais</t>
  </si>
  <si>
    <t>DE LA MACETA A LA MESA: Planta, cosecha y cocina hierbas aromaticas en casa; Burkhard Bohne</t>
  </si>
  <si>
    <t>Burkhard Bohne</t>
  </si>
  <si>
    <t>848580063X</t>
  </si>
  <si>
    <t>DE LA PIEDRA AL LASER; Roberto Fieschi</t>
  </si>
  <si>
    <t>DE LA PUBLICIDAD AL DISEÑO DE COMUNICACIÓN: La revolucion creativa que está cambiando el mundo; Derek Yates y Jessie Price</t>
  </si>
  <si>
    <t>Derek Yates- Jessie Price</t>
  </si>
  <si>
    <t>DE LA UNIDAD TRANSCENDENTE DE LAS RELIGIONES; Frithjof Schuon …………………………………………………………………………………………………….</t>
  </si>
  <si>
    <t>DE VIAJE CON LUCAS: Mis primeros momentos; Varios…………………………………………………………………………………………………………………………………………………………………….</t>
  </si>
  <si>
    <t>DEBUTAR EN EL CORTOMETRAJE: Principios, pràctica y tecnicas; Chris Patmore……………………………………………………………………………………………………………</t>
  </si>
  <si>
    <t>DECODIFICAR Y DESCIFRAR LOS JEROGLIFICOS EGIPCIOS (RUSTICO); B. McDermott....................................................</t>
  </si>
  <si>
    <t>DECODIFICAR Y DESCIFRAR LOS JEROGLIFICOS EGIPCIOS; B. McDermott....................................................</t>
  </si>
  <si>
    <t>DECORACION CON TELA: Facil; Mary Moody………………………………………………………………………………………………………………..</t>
  </si>
  <si>
    <t>DECORACION DE PASTELES: Guia completa paso a paso; Carol Deacon………………………………………………………………………………………………………..</t>
  </si>
  <si>
    <t>Carol Deacon</t>
  </si>
  <si>
    <t>DECORACION DE TORTAS</t>
  </si>
  <si>
    <t xml:space="preserve">DECORACION EN ESTILO RUSTICO: una guia indispensable para crear el estilo rustico; Laura Ashley </t>
  </si>
  <si>
    <t>DECORACION NATURAL:Interiores sencillos y sofisticados con materiales naturales,Wilhide......................</t>
  </si>
  <si>
    <t>DECORACION Y PINTURA ARTESANAL: Un curso completo de arte; Varios....................................................................................</t>
  </si>
  <si>
    <t>DECORACION: Ambientes con encanto; Varios…………………………………………………………………………………………………………………………..</t>
  </si>
  <si>
    <t>DECORANDO CON MUEBLES USADOS; Linda Barker……………………………………………………………………………………………………………………….</t>
  </si>
  <si>
    <t>DECORAR CASAS DE MUÑECAS: Cómo.Para amueblar y vestir, Vivienne Boulton...........................</t>
  </si>
  <si>
    <t>DECORAR CON DECOUPAGE: Objetos y muebles, Mariarita Macchiavelli..........................................</t>
  </si>
  <si>
    <t>Mariarita Macchiavelli</t>
  </si>
  <si>
    <t>DECORAR CON ESTARCIDO: Creaciones innovadoras; Roche……………………………………………………………………………………………………….</t>
  </si>
  <si>
    <t>DECORAR CON FRUTAS Y HORTALIZAS; Kally Ellis &amp; Ercole Moroni</t>
  </si>
  <si>
    <t xml:space="preserve"> Kally Ellis &amp; Ercole Moroni</t>
  </si>
  <si>
    <t>DECORAR CON SELLOS:Ideas innovadoras para estampar tarjetas,ropa, muebles,Haysom.........................</t>
  </si>
  <si>
    <t>Haysom</t>
  </si>
  <si>
    <t>DECORAR CUPCAKES: 52 tecnicas, diseños para celebraciones, bodas, etc; Bridget Thibeault………………………………………………………………………………………………………………</t>
  </si>
  <si>
    <t xml:space="preserve"> Bridget Thibeault</t>
  </si>
  <si>
    <t>DECORAR EN BLANCO; Varios……………………………………………………………………………………………………………………………………………………………………………………………………………………………………………………………………………………………………………………</t>
  </si>
  <si>
    <t>PANDA</t>
  </si>
  <si>
    <t>DECORAR LA MESA: Una técnica sencilla, Elaine Levitte.....................................................................................................................................</t>
  </si>
  <si>
    <t xml:space="preserve"> Elaine Levitte</t>
  </si>
  <si>
    <t>DECORAR PASTELES: Tecnicas, transforme sus pasteles en obra de arte; Tracey Mann…………………………………………………………………………………………………………………………………………..</t>
  </si>
  <si>
    <t>Tracey Mann</t>
  </si>
  <si>
    <t>DECOUPAGE. DECORACION CON COLLAGES: Fácil, Kaye Healey.......................................................</t>
  </si>
  <si>
    <t>Kaye Healey</t>
  </si>
  <si>
    <t>DECOUPAGE: Proyectos decorativos con recortes artes. Contemp.; J. Moxley………………………………………………………………………………………..</t>
  </si>
  <si>
    <t>DEFECTOS MONSTRUOSOS: Milo odia casi todo. Es desobediente, irrespetuoso y está siempre enfadado. Un día, tras sufrir un accidente, comienza a percibir un fenómeno extraordinario: el mundo está repleto de monstruos que siguen a los humanos allá donde van; Alberto Hontoria Maceìn</t>
  </si>
  <si>
    <t>Alberto Hontoria Maceìn</t>
  </si>
  <si>
    <t>DEFENSA FRANCESA (LA): A Traves de mis partidas; W. Uhlmann………………………………………………………………………………….</t>
  </si>
  <si>
    <t>DEJA DE FUMAR PARA SIEMPRE: Asi seguro lo conseguiras; Dr. Otmar Carewich………………………………………………………………………………..</t>
  </si>
  <si>
    <t>Dr. Otmar Carewich</t>
  </si>
  <si>
    <t>DEJA VU; Mauro Entrialgo.......................................................................................................................................................................</t>
  </si>
  <si>
    <t>Mauro Entrialgo</t>
  </si>
  <si>
    <t>DEL JARDIN A LA MESA: Cultivo de recetas y flores comestibles; Jekka McVicar........................................................</t>
  </si>
  <si>
    <t>DELEGAR EFICAZMENTE: Empresa y desarrollo personal; Chris Roebuck……………………………………………………………………………………………..</t>
  </si>
  <si>
    <t>DELICIOSAS LEGUMBRES: Recetas superfaciles y nutritivas con lentejas, arvejas y frijoles; Georgina Fuggle</t>
  </si>
  <si>
    <t>Georgina Fuggle</t>
  </si>
  <si>
    <t>DELICIOSAS VERDURAS: Mas de 100 tentadoras recetas vegetarianas; Georgina Fuggle</t>
  </si>
  <si>
    <t>DELICIOUS: Brandin and design for cafés, patisseries and chocolate boutiques; Design 360° magazine</t>
  </si>
  <si>
    <t xml:space="preserve">FLAMANT </t>
  </si>
  <si>
    <t>DEMOGRAPHICS PACKAGING: Como diseñar envases para un público concreto; Mark Hampshire……………………………………………………………………………………………………..</t>
  </si>
  <si>
    <t>DEMONIOS: Vision del diablo en el arte; Laura Ward y Will Steeds………………………………………………………………………………………………………………………………………………………………….</t>
  </si>
  <si>
    <t>DEODEDRON: Arboles y arbustos de jardin en clima templado; R. Chanes………………………………………………………………………………………………………</t>
  </si>
  <si>
    <t>DEPECHE MODE: Faith and devotion; Ian Gittins</t>
  </si>
  <si>
    <t>DEPORTE: Siglo 21; Reuters……………………………………………………………………………………………………………………………………………………………………………………………………………………………</t>
  </si>
  <si>
    <t>DEPORTES ALTERNATIVOS: 1000 ejercicios y juegos; Walter Bucher y Gregor Wick</t>
  </si>
  <si>
    <t>DEPRESION (LA): No te rindas ante; Varios</t>
  </si>
  <si>
    <t>RIALP</t>
  </si>
  <si>
    <t>288076368X</t>
  </si>
  <si>
    <t>DESAFIO RENAULT (EL): La historia de una gran aventura; Edouard Seidler……………………………………………………………………………………….</t>
  </si>
  <si>
    <t>DESAPARECIDOS: Victimas del olvido, 2 volumenes; Gervasio Sánchez…………………………………………………………………………………………….</t>
  </si>
  <si>
    <t>DESARROLLO DE UN PROYECTO GRAFICO; Varios……………………………………………………………………………………………………………………………………………………………………..</t>
  </si>
  <si>
    <t>DESARROLLO MUSCULAR:Ejercicios,progrmas de fuerza,estiramientos,Grosser....................................................................................</t>
  </si>
  <si>
    <t>DESAYUNO (EL): La energia del dia; Varios……………………………………………………………………………………………………………………………………………………………………………………………………..</t>
  </si>
  <si>
    <t>DESAYUNO CON DIAMANTES: El libro celebra el 60 aniversario del mítico film Desayuno con diamantes. Cuatro prestigiosos autores abordan los diferentes aspectos del film, con un gran despliegue gráfico</t>
  </si>
  <si>
    <t>DESCENTRALIZACION FISCAL FRENTE A LA CRISIS ECONOMICA (LA); Gimenez…………………………………………………………………………………………..</t>
  </si>
  <si>
    <t>847031159X</t>
  </si>
  <si>
    <t>DESCREDITO DE LAS VANGUARDIAS ARTISTICAS (EL), Varios......................................................................</t>
  </si>
  <si>
    <t>DESCUBRAMOS EL UNIVERSO: Qué, Cómo, Por qué ?, Andrea Eme  ………………………….</t>
  </si>
  <si>
    <t>DESCUBRAMOS LA GRANJA: ¿Qué?¿como?¿porque?; Varios…………………………………………………………………………………………………………………………………………………..</t>
  </si>
  <si>
    <t>DESCUBRAMOS LAS MARAVILLAS DE LA NATURALEZA: ¿Qué? ¿Cómo? ¿Por qué?; Varios</t>
  </si>
  <si>
    <t>DESCUBRAMOS LAS MONTAÑAS: Que? Como? Porque?; Varios</t>
  </si>
  <si>
    <t>DESCUBRAMOS LOS CASTILLOS: ¿Qué?¿como?¿porque?; Varios…………………………………………………………………………………………………………………………………………………..</t>
  </si>
  <si>
    <t>DESCUBRAMOS LOS DINOSAURIOS: ¿Qué?¿Como?¿Porque?; Varios</t>
  </si>
  <si>
    <t>DESCUBRAMOS LOS NUMEROS: ¿Qué?¿como?¿porque?; Varios………………………………………………………………………………………………………………………………………….</t>
  </si>
  <si>
    <t>DESCUBRAMOS LOS SENTIDOS: ¿Qué?¿como?¿porque?; Varios……………………………………………………………………………………………………………………………………………………..</t>
  </si>
  <si>
    <t>DESCUBRAMOS NUESTRA TIERRA: ¿Qué?¿como?¿porque?; Varios…………………………………………………………………………………………………………………………</t>
  </si>
  <si>
    <t>DESCUBRAMOS NUESTRO CUERPO: ¿Qué?¿como?¿porque?......................................................................................................</t>
  </si>
  <si>
    <t>DESCUBRE TU CUERPO; Dagmar Geisler………………………………………………………………………………………………………………………………………………………………………….</t>
  </si>
  <si>
    <t>DESCUBRIENDO EL UNIVERSO: Manual basico para el conc. del mundo exterior; Varios……………………………….</t>
  </si>
  <si>
    <t>DESCUBRIMIENTO!: Los nuevos tesoros de la arqueol. Salen a la luz; Brian M. Fagan…………………………………………………………………………………………………………………..</t>
  </si>
  <si>
    <t>Brian M. Fagan</t>
  </si>
  <si>
    <t>DESCUBRIMOS LOS INSECTOS: ¿Qué? ¿Cómo? ¿Por qué?</t>
  </si>
  <si>
    <t>DESDE EL AIRE: Historia de la fotografia aerea; Eamonn McCabe y Gemma Padley</t>
  </si>
  <si>
    <t>Eamonn McCabe y Gemma Padley</t>
  </si>
  <si>
    <t>DESDE EL EXTERIOR: Asombrosas imágenes de satelite tomadas desde el espacio; Heather Couper……………………………………………………………………………………………………………………………..</t>
  </si>
  <si>
    <t>DESEO DEL GATO KLOPS (EL): El gato Klops descubre una estrella y piensa en pedirle un deseo, cual sera?; Estefania Padullés</t>
  </si>
  <si>
    <t>Estefania Padullés</t>
  </si>
  <si>
    <t>DESEO: Guia para una vida sexualidad plena, saber es placer con platanomelon</t>
  </si>
  <si>
    <t>DESFILES DE MODA: Diseño, organización y desarrollo; Estel Oilaseca……………………………………………………………………………….</t>
  </si>
  <si>
    <t>847031470X</t>
  </si>
  <si>
    <t>DESHUMANIZACION PROGRAMADA (LA); Birgita………………………………………………………………………………………………………………………..</t>
  </si>
  <si>
    <t>Birgita</t>
  </si>
  <si>
    <t>DESIGN FOR SCREEN: Diseño grafico en pantalla; Wang Shaoqiang</t>
  </si>
  <si>
    <t>Wang Shaoqiang</t>
  </si>
  <si>
    <t>DESIGNER, LEAVES ENGLAND, GOES TO BARCELONA…: Diseños de Neil Cutler; Varios……………………………………………………………………………….</t>
  </si>
  <si>
    <t>DESIGNING CORPORATE IDENTITY: Diseño de indentidad corporativa; Varios…………………………………………………………………</t>
  </si>
  <si>
    <t>DESIGNING YOUR IDENTITY: Diseño de imagen corporativa; Wang Shaoquiang</t>
  </si>
  <si>
    <t>DESIGUALDADES Y NUEVA POBREZA EN EL MUNDO DESARROLLADO; Varios………………………………………………………………………………..</t>
  </si>
  <si>
    <t>DESPEDIDA, MUERTE Y LUTO: Descubre el mundo de manera divertida a través de las páginas de este libro, en el que podrás encontrar respuestas a miles de preguntas sobre las despedidas, la muerte y el luto.¿Qué?, ¿Cómo?, ¿Por qué?</t>
  </si>
  <si>
    <t>DESTILADOS: De la absenta y el brandy, al vodka y el whisky, explicados al detalle; Joel Harrison y Neil Ridley</t>
  </si>
  <si>
    <t>DESTINO DEL UNIVERSO (EL): Despues del big bang, blume bibliot. ilustr; Trinh X. Thuan………………………………………………………………………………………………………………………………………….</t>
  </si>
  <si>
    <t>Trinh X. Thuan</t>
  </si>
  <si>
    <t>DESTINO TRUNCADO DEL IMPERIO AZTECA (EL): blume bibl. ilustrada; Serge Gruziniski…………………………………………………………………………………………………………………………………….</t>
  </si>
  <si>
    <t>Serge Gruziniski</t>
  </si>
  <si>
    <t>DESVELOS: Colección de fotografias con mujeres afganas; Lana Slezic…………………………………………………………………………………………………………………………………………………………………………………………………………………………………………………..</t>
  </si>
  <si>
    <t xml:space="preserve"> Lana Slezic</t>
  </si>
  <si>
    <t>DETALLE EN EL DISEÑO CONTEMP. DE BARES Y RESTAURANTES (EL); Drew Plunkett…………………………………………………………………………………………………….</t>
  </si>
  <si>
    <t>DETALLE EN EL DISEÑO CONTEMP. DE LOCALES COMERCIALES (EL); Drew Plunkett…………………………………………………………………</t>
  </si>
  <si>
    <t xml:space="preserve"> Drew Plunkett</t>
  </si>
  <si>
    <t>DETALLE EN EL DISEÑO CONTEMPORANEO DE ESCALERAS (EL): con CD; Paul Barton</t>
  </si>
  <si>
    <t>DETALLE EN EL DISEÑO CONTEMPORANEO DE HOTELES (EL): 36 esquemas de diseño, con CD; Drew Plunkett y Olga Reid………………………………………………………………….</t>
  </si>
  <si>
    <t xml:space="preserve"> Drew Plunkett y Olga Reid</t>
  </si>
  <si>
    <t>DETALLE EN EL DISEÑO CONTEMPORANEO DE ILUMINACION (EL); Jill Entwistle………………………………………………………………………………………….</t>
  </si>
  <si>
    <t xml:space="preserve"> Jill Entwistle</t>
  </si>
  <si>
    <t>DETALLE EN EL DISEÑO CONTEMPORANEO DE OFICINAS (EL): con CD; Drew Plunkett y Olga Reid………………………………………………………………………….</t>
  </si>
  <si>
    <t>DETALLE EN EL PAISAJISMO CONTEMPORANEO (EL) (RUSTICA): con CD-ROM; Virgina McLeod…………………………………………………………………………………………………..</t>
  </si>
  <si>
    <t>DETALLE EN EL PAISAJISMO CONTEMPORANEO (EL): con CD-ROM; Virgina McLeod…………………………………………………………………………………………………..</t>
  </si>
  <si>
    <t xml:space="preserve">DETALLE EN LA ARQUITECTURA CONTEMPO. DE HORMIGON (EL): CON CD; David Phillips……………………………………………………………………………………….. </t>
  </si>
  <si>
    <t>David Phillips</t>
  </si>
  <si>
    <t>DETALLE EN LA ARQUITECTURA CONTEMPORANEA EN CRISTAL; Virginia McLeod………………………………………………………………….</t>
  </si>
  <si>
    <t>DETALLE EN LA ARQUITECTURA CONTEMPORANEA EN MADERA: Con CD; Virgin McLeod……………………………………………………………………………………………………………………………………</t>
  </si>
  <si>
    <t>DETOX: Recetas para depurar el organismo; Varios</t>
  </si>
  <si>
    <t>DEVOCION: Amor y espiritualidad</t>
  </si>
  <si>
    <t>Steve McCurry</t>
  </si>
  <si>
    <t>DEVORAMOS PINTURAS!: Una visita al museo de Arte Contemporaneo; Cristina Picazo…………………………………………………………………………………………………….</t>
  </si>
  <si>
    <t>Cristina Picazo</t>
  </si>
  <si>
    <t>DIABETES, Elias Seguro...........................................................................................................................................</t>
  </si>
  <si>
    <t>Elias Seguro</t>
  </si>
  <si>
    <t>DIARIO DE MIS 9 MESES (EL): Album de recuerdos de los meses de embarazo; Ilustrado por Aurelie Gastex</t>
  </si>
  <si>
    <t>DIARIO DE TU BEBE: La aventura del primer año, un recuerdo para siempre; Varios</t>
  </si>
  <si>
    <t>DIARIO DEL DESORDEN: Colección de arquitectura; Valerio Adami</t>
  </si>
  <si>
    <t>COLECCIÓN ARQUITECTURA</t>
  </si>
  <si>
    <t>Valerio Adami</t>
  </si>
  <si>
    <t>DIARIO EGIPCIO; William Golding</t>
  </si>
  <si>
    <t>SERVAL</t>
  </si>
  <si>
    <t>William Golding</t>
  </si>
  <si>
    <t>DIBUJA PERSONAS IN SITU: Consejos y técnicas para captar su personalidad y sus emociones</t>
  </si>
  <si>
    <t>Rósín Curé</t>
  </si>
  <si>
    <t>DIBUJAR EL ROSTRO: Anatomía, expresiones, emociones y sentimientos; Giovanni Colombo y Giuseppe Vigliotti</t>
  </si>
  <si>
    <t>Giovanni Colombo y Giuseppe Vigliotti</t>
  </si>
  <si>
    <t>DIBUJAR EN BLANCO Y NEGRO: Ejercicios de creatividad y tecnicas artisticas para descubrir el diseño en positivo y negativo; Deborah Velásquez</t>
  </si>
  <si>
    <t>Deborah Velásquez</t>
  </si>
  <si>
    <t>DIBUJAR LA ACCION: 250 formas de aplicar movimiento a tus dibujos; Carlos Gomes Cabral</t>
  </si>
  <si>
    <t xml:space="preserve"> Carlos Gomes Cabral</t>
  </si>
  <si>
    <t>DIBUJAR LA ACCION: Consejos y tecnicas de dibujo documental in situ, the urban sketching book; Veronica Lawlor</t>
  </si>
  <si>
    <t>Veronica Lawlor</t>
  </si>
  <si>
    <t>DIBUJAR LA FIGURA HUMANA: Escuela de arte; Ray Smith……………………………………………………………………………………………………………………………………………………</t>
  </si>
  <si>
    <t>DIBUJAR LA FIGURA HUMANA: Una guía completa para dibujar el cuerpo humano; Jake Spicer</t>
  </si>
  <si>
    <t>DIBUJAR LO QUE VEMOS: La percepcion de la gestalt aplicada al dibujo; John Torreano…………………………………………………………………………………………………</t>
  </si>
  <si>
    <t>DIBUJAR SIN MIEDO: Descubra el placer de dibujar superando adversidades artisticas; Kerry Lemon</t>
  </si>
  <si>
    <t>Kerry Lemon</t>
  </si>
  <si>
    <t>DIBUJAR Y PINTAR EL PAISAJE; Adrian Bartlett....................................................................................................................</t>
  </si>
  <si>
    <t>Adrian Bartlett</t>
  </si>
  <si>
    <t>DIBUJAR Y PINTAR RETRATOS: Curso de arte; Jane Stanton</t>
  </si>
  <si>
    <t>Jane Stanton</t>
  </si>
  <si>
    <t>DIBUJAR Y PINTAR: Curso de arte para principiantes; Ken Howard…………………………………………………………………………………………………..</t>
  </si>
  <si>
    <t xml:space="preserve"> Ken Howard</t>
  </si>
  <si>
    <t>DIBUJAR Y VER: Cree su propio cuaderno de bocetos; Clara Drummond</t>
  </si>
  <si>
    <t>DIBUJO (EL): Tecnica y utilidad; Susan Lambert.................................................................................................................</t>
  </si>
  <si>
    <t>DIBUJO CREATIVO: 100 trucos para desarrollar tu talento; Albrecht Rissler</t>
  </si>
  <si>
    <t>Albrecht Rissler</t>
  </si>
  <si>
    <t>DIBUJO DE ACCESORIOS DE MODA; Steven Thomas Miller…………………………………………………………………………………………………………………………………………………………………………………..</t>
  </si>
  <si>
    <t>Steven Thomas Miller…</t>
  </si>
  <si>
    <t>DIBUJO DE FIGURINES PARA EL DISEÑO DE MODA VOL. 1: La guia fundamental para el dibujo de figurines para el diseño de moda; Elisabeth Kuky Drudi y Tiziana Paci</t>
  </si>
  <si>
    <t xml:space="preserve"> Elisabeth Kuky Drudi y Tiziana Paci</t>
  </si>
  <si>
    <t>DIBUJO DE FIGURINES: Para el diseño de moda masculina; Elisabetta Kuky Drudi</t>
  </si>
  <si>
    <t xml:space="preserve"> Elisabetta Kuky Drudi</t>
  </si>
  <si>
    <t>DIBUJO DE LA FIGURA HUMANA (EDICION 2021): Gestos, posturas y movimientos; Daniela Brambilla</t>
  </si>
  <si>
    <t>Daniela Brambilla</t>
  </si>
  <si>
    <t>DIBUJO DE LA FIGURA HUMANA: Gestos, posturas y movimientos; Daniela Brambilla</t>
  </si>
  <si>
    <t>DIBUJO DE LA PERSPECTIVA: Como verla, como aplicarla, incluye un cuaderno práctico de 32 páginas con ejercicios para poner a prueba tus habilidades; Matthew Brehm</t>
  </si>
  <si>
    <t>MattheW Brehm</t>
  </si>
  <si>
    <t>DIBUJO DE LA PERSPECTIVA: en la novela grafica, incluye paginas de practica; Dan Cooney</t>
  </si>
  <si>
    <t>Dan Cooney</t>
  </si>
  <si>
    <t>DIBUJO DE MODA: Tecnicas de ilustr. para diseñadores de moda; Michele Wesen Bryant…………………………………………………………………</t>
  </si>
  <si>
    <t>DIBUJO E ILUSTRACION DE MODA: Estilos actuales e internacionales; Bil Donovan…………………………………………………………………………………………………………………………………</t>
  </si>
  <si>
    <t>DIBUJO EN ARQUITECTURA (EL): Tecnicas, tipos, lugares; David Dernie…………………………………………………………………………………………………………………….</t>
  </si>
  <si>
    <t>David Dernie</t>
  </si>
  <si>
    <t>DIBUJO PARA ANIMACION: Blume animacion; Paul Wells………………………………………………………………………………………………………………………………………………………………………………………………………………………</t>
  </si>
  <si>
    <t>DIBUJO PARA ARQUITECTOS: Como usar la ilust. para explorar conceptos, definir elementos y diseñar edificios con eficiencia; Julia McMorrough</t>
  </si>
  <si>
    <t xml:space="preserve"> Julia McMorrough</t>
  </si>
  <si>
    <t>DIBUJO PARA DISEÑADORES DE PRODUCTO: De la idea al papel; Kevin Henry……………………………………………………………………………………………………………………………</t>
  </si>
  <si>
    <t>Kevin Henry</t>
  </si>
  <si>
    <t>DIBUJO PARA DISEÑADORES: Tecnicas, bocetos de concepto; Alan Pipes……………………………………………………………………………………………………………………….</t>
  </si>
  <si>
    <t>DIBUJO PARA EL ARTISTA: La combinacion unica que hace el autor de enseñanza practica y conocimiento del dibujo clasico; Sarah Simblet</t>
  </si>
  <si>
    <t>Sarah Simblet</t>
  </si>
  <si>
    <t>DIBUJO PARA EL DISEÑO URBANO; Lorraine Farrelly…………………………………………………………………….</t>
  </si>
  <si>
    <t xml:space="preserve"> Lorraine Farrelly…</t>
  </si>
  <si>
    <t>DIBUJO Y PINTURA (2018): guia completa de materiales y tecnicas para el artista contemporaneo; Kate Wilson</t>
  </si>
  <si>
    <t>DIBUJO Y PINTURA: Una aproximacion nueva y actual a las formas clasicas del arte, guia completa de materiales y tecnicas para el artista contemporaneo; Kate Wilson</t>
  </si>
  <si>
    <t>Kate Wilson</t>
  </si>
  <si>
    <t>DIBUJO: Perfeccionar el lenguaje de la expresion visual; Keith Micklewright……………………………………………………………………………………………………………………………………………</t>
  </si>
  <si>
    <t>DICCIONARIO BILINGÜE DE IMÁGENES DE CLARA Y LUIS; Varios………………………………………………………………………………………………………………..</t>
  </si>
  <si>
    <t>DICCIONARIO CACACHONDO DEL 3r. MILENIO, Daniel Zamora................................................................................................................</t>
  </si>
  <si>
    <t>Daniel Zamora</t>
  </si>
  <si>
    <t>DICCIONARIO DE RESTAURACION Y DIAGNOSTICO; Cristina Giannini………………………………………………………………………………………………………………………………………………………..</t>
  </si>
  <si>
    <t>DICCIONARIO FOTOGRAFOS DEL SIGLO XX; Hans-Michael Koetzle……………………………………………………………………………………………………………….</t>
  </si>
  <si>
    <t>DICCIONARIO ILUSTRADO DE MITOLOGIA: Heroes, heroinas y div.; P. Wilkinson…………………………………………………………………………………………….</t>
  </si>
  <si>
    <t>DICCIONARIO ILUSTRADO DE VOCES EROTICAS CUBANAS, M. García y J.R. Alonso....</t>
  </si>
  <si>
    <t>DICCIONARIO VISUAL DE ARQUITECTURA: Guia de terminos; Harris y Stone Ambrose……………………………………………………………………………………………………….</t>
  </si>
  <si>
    <t>DICCIONARIO VISUAL DE DISEÑO GRAFICO: Desde arte abstracto y Zeitgeist; Gavin Ambrose……………………………………………………………………………………………………………</t>
  </si>
  <si>
    <t>DICCIONARIO VISUAL DE FOTOGRAFIA; David Präkel………………………………………………………………………………………………………………………………………………..</t>
  </si>
  <si>
    <t>DICCIONARIO VISUAL DE PREIMPRESION Y PRODUCCION; Gavin Ambrose…………………………………………………………………………………………..</t>
  </si>
  <si>
    <t>DICCIONARIO VISUAL DE TIPOGRAFIA; Gavin Ambrose y Paul Harris…………………………………………………………………………………………..</t>
  </si>
  <si>
    <t>DIEGO LIRÓN: Bichitos curiosos; Antoon Krings……………………………………………………………………………………………………………………………………………………………………….</t>
  </si>
  <si>
    <t>DIETA "LOW CARB" (LA): La nueva dieta baja en carbohidratos; Marion Grillparzer…………………………………………………………………….</t>
  </si>
  <si>
    <t>DIETA AYURVEDICA (LA): Como adelgazar fàcilmente con el ayurveda; Nicky Sitaran………………………………………………………………..</t>
  </si>
  <si>
    <t>DIETA DE LA SEROTONINA (LA): La forma mas feliz de perder peso; Lowri Turner……………………………………………………………………………………………………………………</t>
  </si>
  <si>
    <t xml:space="preserve"> Lowri Turner</t>
  </si>
  <si>
    <t>DIETA DE LOS PALILLOS (LA): Recetas para perder peso de un modo sencillo; Kimiko Barber……………………………………………………………………………………………………………………………………………….</t>
  </si>
  <si>
    <t>DIETA DE LOS ZUMOS (LA): Maxima perdida de peso con un minimo esfuerzo; Christine Bailey…………………………………………………</t>
  </si>
  <si>
    <t xml:space="preserve"> Christine Bailey</t>
  </si>
  <si>
    <t>DIETAS PARA AVES EN CAUTIVIDAD, Kenton C. Lint y Alice M. Lint..........................................................................................................</t>
  </si>
  <si>
    <t xml:space="preserve"> Kenton C. Lint y Alice M. Lint</t>
  </si>
  <si>
    <t>DIETAS TERAPEUTICAS; Anderson, Dibble, Mitchell, Rynbergen</t>
  </si>
  <si>
    <t>DIEZ PATRONES QUE EXPLICAN EL UNIVERSO: Análisis de diez sistemas secuenciados que forman la estructura del mundo y proporcionan una visión única de su funcionamiento básico; Brian Clegg</t>
  </si>
  <si>
    <t>849231222X</t>
  </si>
  <si>
    <t>DIEZ REGLAS BASICAS PARA LOGRAR EL PERFECTO ACUARIO MARINO Y DE ARRECIFE…………………………………………….</t>
  </si>
  <si>
    <t>DIEZ TEMAS SOBRE MAQUINARIA Y MECANIZACION; Varios………………………………………………………………………………………………………</t>
  </si>
  <si>
    <t>DIGITAL DESIGN: Use your computer to create great; David Dabner &amp; Luke Herriot…………………………………………………………………………………………………………………………</t>
  </si>
  <si>
    <t>DIGITOPUNTURA: Guia practica para la solucion de los problemas mas frecuentes; Chris Jarmey y John Tindall</t>
  </si>
  <si>
    <t>DILIGENCIA (LA): El libro celebra el 80 aniversario del mítico film La diligencia . Cinco prestigiosos estudiosos cinematográficos abordan los diferentes aspectos del film</t>
  </si>
  <si>
    <t>DIMENSIONES OCULTAS: Resuelve laberintos, rompecabezas y acertijos; Dan Dyckman……………………………………………………………………………………..</t>
  </si>
  <si>
    <t>Dan Dyckman</t>
  </si>
  <si>
    <t>DINNER TIME: Diseño de interiores de nuevos restaurantes; Wang Shaoquiang</t>
  </si>
  <si>
    <t>DINOPEDIA: Una enciclopedia de bestias prehistoricas.</t>
  </si>
  <si>
    <t>DINOSAURIOS EN 30 SEGUNDOS: 30 temas fascinantes para pequeños paleontologos, explicados en medio minuto; Sam Hubbart y Jonathan Tennant</t>
  </si>
  <si>
    <t>Sam Hubbart y Jonathan Tennant</t>
  </si>
  <si>
    <t>DINOSAURIOS PARA DIBUJAR; Ralph Masiello………………………………………………………………………………………………………………………………………………………..</t>
  </si>
  <si>
    <t xml:space="preserve"> Ralph Masiello</t>
  </si>
  <si>
    <t>DINOSAURIOS: 150 animales prehistoricos, de pequeños a grandes; Roc Olivé……………………………………………………………………………………………………………………………………………………………………………………………</t>
  </si>
  <si>
    <t>DINOSAURIOS: Actividades divertidas, juega y aprende; Varios…………………………………………………………………………………………………………………………………………………………..</t>
  </si>
  <si>
    <t>DINOSAURIOS: Colección manolito de ¿Qué?¿Como?¿porque?, un atlas repleto de datos fascinantes, acompañado de ilustraciones y graficos explicativos.</t>
  </si>
  <si>
    <t>DINOSAURIOS: Colorea la apasionante historia de estos seres; Victor Escandell</t>
  </si>
  <si>
    <t>DINOSAURIOS: Una guia esencial para el conocimiento de los dinosaurios; Varios………………………………………………………………………………………………</t>
  </si>
  <si>
    <t>DINOSAURIOS: Y otros animales prehistóricos; Matt Sewell</t>
  </si>
  <si>
    <t>DINOSAURS: My beastly activity book; Victor Escandell</t>
  </si>
  <si>
    <t xml:space="preserve"> Victor Escandell</t>
  </si>
  <si>
    <t>DIOR: Pasarela. Una recopilacion exhaustiva de la legendaria casa Dior, que presenta mas de 180 colecciones a través de originales fotografías de pasarela.</t>
  </si>
  <si>
    <t>DIOSES DE EGIPTO: Tras los pasos de...; Oliver Tiano, Christian Heinrich.............................................................................</t>
  </si>
  <si>
    <t>Oliver Tiano, Christian Heinrich.</t>
  </si>
  <si>
    <t>DIOSES GRIEGOS: Tras los pasos de…; Marie Therese Davidson y Daniel Maja………………………………………………………………………………………………………………………………………..</t>
  </si>
  <si>
    <t>DIOSNEAU, PARIS: Una ruta por París a través de 560 fotografías comentadas por el propio Robert Doisneau. Numerosas fotografías inéditas y raras instantáneas halladas en los archivos familiares que destacan los elementos esenciales que llevaron al autor a la fama.  Un testimonio único de la capital francesa. Un hermoso libro lleno de emoción y nostalgia; Robert Doisneau</t>
  </si>
  <si>
    <t>Robert Doisneau</t>
  </si>
  <si>
    <t>DIRECCION CINEMATOGRAFICA: Todas las disciplinas que tiene un director de cine; Mike Goodridge………………………………………………….</t>
  </si>
  <si>
    <t>DIRECCION DE FOTOGRAFIA CINEMATOGRAFICA: Guiones, diagramas, storyboards; Mike Goodrige…………………………………………………………………………………………………….</t>
  </si>
  <si>
    <t>DIRECTORIO DE AZULEJOS Y MOSAICOS: Para la decoracion de interiores; M. Brett……………………………………………………………..</t>
  </si>
  <si>
    <t xml:space="preserve"> M. Brett</t>
  </si>
  <si>
    <t>DIRECTORIO DE CALIGRAFIA; Harris David...................................................................................................</t>
  </si>
  <si>
    <t>DIRECTORIO DE ESCULTURA: Efectos de superficie; John Plowman………………………………………………………………………………………………………………………………………</t>
  </si>
  <si>
    <t>DIRECTORIO DE FORMAS Y ESTILO: Para diseñad. de moda; Simon Travers-Spencer………………………………………………………………………………………………..</t>
  </si>
  <si>
    <t>849537661X</t>
  </si>
  <si>
    <t>DIRECTORIO DE MADERAS: Una guía ilustrada de 100 maderas para decoracion; Nick Gibbs…………………………………………………………………………………………………………………………….</t>
  </si>
  <si>
    <t>DIRECTORIO DE MATERIALES Y TECNICAS DE JOYERÍA; Anastasia Young………………………………………………………………………………….</t>
  </si>
  <si>
    <t>DIRECTORIO DE ORIGAMI: La guía completa para los proyectos; Ashley Wood……………………………………………………………………………………………………………….</t>
  </si>
  <si>
    <t>DISCOS: Cuidados, crianza especies, Manuales del Acuario,  Mary E. Sweeney............................................................................................</t>
  </si>
  <si>
    <t>DISCURSO DE TODOS LOS DIABLOS; Francisco de Quevedo............................................................</t>
  </si>
  <si>
    <t>DISEÑA Y CREA TUS JOYAS: Propuestas originales, varios……………………………………………..</t>
  </si>
  <si>
    <t>DISEÑA, CREA, SIENTE: El poder del diseño grafico para generar emociones; Sara Caldas</t>
  </si>
  <si>
    <t>DISEÑADOR GRAFICO (EL): Entender el diseño grafico y la com. visual; Ryan Hembree……………………………………………………………………………………………………………..</t>
  </si>
  <si>
    <t>DISEÑADORES DE MODA: La diversidad de la moda actual; Varios……………………………………………………………………………………………………………………………………………………………………………………………………………………………………………………………………………………………</t>
  </si>
  <si>
    <t>DISEÑAR EL JARDIN: Guia completa de materiales y estructuras; David Stevens………………………………………………………………………………………………..</t>
  </si>
  <si>
    <t>DISEÑO A LA CARTA: Grafismo para restaurantes; Varios………………………………………………………………………………………………………………………………….</t>
  </si>
  <si>
    <t>DISEÑO A SU SERVICIO (EL): Como mejorar una idea de negocio; Xénia Viladás……………………………………………………………………………………………………….</t>
  </si>
  <si>
    <t>DISEÑO DE BARES Y DISCOTECAS; Berthan Ryder…………………………………………………………………………………………………………………..</t>
  </si>
  <si>
    <t>DISEÑO DE CERAMICA: Principio, practicas, tecnicas; Anthony Quinn………………………………………………………………………………………………………………………..</t>
  </si>
  <si>
    <t>DISEÑO DE ESPACIOS COMERCIALES: Architecture un Detail; Varios………………………………………………………………………………………………………………</t>
  </si>
  <si>
    <t>DISEÑO DE ESTAMPADOS TEXTILES: Una exposicion de los elementos fundamentales del diseño; Amanda Briggs-Goode……………………………………………………………………………………………..</t>
  </si>
  <si>
    <t>Amanda Briggs-Goode</t>
  </si>
  <si>
    <t>DISEÑO DE ESTAMPADOS: Guia completa para elegir el color; Anvil Graphic Desing……………………………………………………………………………………………………………….</t>
  </si>
  <si>
    <t>DISEÑO DE ESTRUCTURAS DE ACERO CON LRFD; Theodore V. Galambs, F. J. Lin y Bruce G. Johnston</t>
  </si>
  <si>
    <t>DISEÑO DE EXPOSICIONES (EDICION 2019); Philip Hughes………………………………………………………………………………………………………………………….</t>
  </si>
  <si>
    <t>Philip Hughes</t>
  </si>
  <si>
    <t>DISEÑO DE EXPOSICIONES (NUEVA EDICION); Philip Hughes………………………………………………………………………………………………………………………….</t>
  </si>
  <si>
    <t>DISEÑO DE EXPOSICIONES; Philip Hughes………………………………………………………………………………………………………………………….</t>
  </si>
  <si>
    <t>DISEÑO DE INTERIORES: Estrategias y planificacion de espacios; Ian Higgins</t>
  </si>
  <si>
    <t>DISEÑO DE JARDINES (EL); John Brookes...................................................................................................</t>
  </si>
  <si>
    <t>DISEÑO DE JARDINES 2 : Manuales jardin blume; The royal horticultural society, Geoffrey K. Coombs</t>
  </si>
  <si>
    <t>DISEÑO DE JARDINES PEQUEÑOS: Oasis verdes en espacios reducidos, N.G.V; Varios…………………………………………………………………………</t>
  </si>
  <si>
    <t>DISEÑO DE JARDINES: Ideas sobre proyectos de jardineria, R. Herwing...........................................................................................................</t>
  </si>
  <si>
    <t xml:space="preserve"> R. Herwing..</t>
  </si>
  <si>
    <t>DISEÑO DE JARDINES; Arabella Lenox-Boyd…………………………………………………………………………………………………………………………………………….</t>
  </si>
  <si>
    <t>DISEÑO DE JOYAS VOL. 2: De la idea al desarrollo e ilustracion artistica de una colección; Manuela Brambatti y Cosimo Vinci</t>
  </si>
  <si>
    <t xml:space="preserve"> Manuela Brambatti y Cosimo Vinci</t>
  </si>
  <si>
    <t>DISEÑO DE JOYAS: Tecnicas y metodos de dibujo e ilustracion VOL 1; Manuela Brambatti</t>
  </si>
  <si>
    <t>Manuela Brambatti</t>
  </si>
  <si>
    <t>DISEÑO DE LA NOTICIA: Una mirada actual a las estrategias periodisticas; Varios………………………………………………………………………………………………………………………..</t>
  </si>
  <si>
    <t>DISEÑO DE LOGOS: Del briefing al logotipo final, examen de 70 soluciones contemporaneas</t>
  </si>
  <si>
    <t>DISEÑO DE MODA (EDICION 2013); Sue Jenkyn Jones..................................................................................................................</t>
  </si>
  <si>
    <t>DISEÑO DE MODA (NUEVA EDICION); Sue Jenkyn Jones..................................................................................................................</t>
  </si>
  <si>
    <t>Sue Jenkyn Jones</t>
  </si>
  <si>
    <t>DISEÑO DE MODA CREATIVO: Con Illustrator; Kevin Tallon…………………………………………………………………………………………………………………………….</t>
  </si>
  <si>
    <t>DISEÑO DE MODA EN PIEL; Francesca Sterlacci……………………………………………………………………………………………………………………………………………………………………..</t>
  </si>
  <si>
    <t xml:space="preserve"> Francesca Sterlacci…</t>
  </si>
  <si>
    <t>DISEÑO DE MODA EN PUNTO; Maite Lafuente…………………………………………………………………………………………………………………………….</t>
  </si>
  <si>
    <t>Maite Lafuente</t>
  </si>
  <si>
    <t>DISEÑO DE MODA: Conceptos basicos y aplicaciones practicas; Zeshu Takamura……………………………………………………………………………</t>
  </si>
  <si>
    <t>DISEÑO DE MODA: Creatividad e investigacion; Ezinma Mbonu……………………………………………………………………………………………………………………………………………………………………………..</t>
  </si>
  <si>
    <t xml:space="preserve"> Ezinma Mbonu</t>
  </si>
  <si>
    <t>DISEÑO DE MODA; Sue Jenkyn Jones..................................................................................................................</t>
  </si>
  <si>
    <t>DISEÑO DE MUEBLES: Desarrollo, materiales, fabricacion; Stuart Lawson……………………………………………………………………………………………………</t>
  </si>
  <si>
    <t>DISEÑO DE NUEVOS MEDIOS DE COMUNICACION: Tecno. Digital en diseño grafico; Tricia Austin y Richard Doust…………………………………………………………………..</t>
  </si>
  <si>
    <t xml:space="preserve"> Tricia Austin y Richard Doust</t>
  </si>
  <si>
    <t>DISEÑO DE PEQUEÑOS JARDINES (EL); David Stevens……………………………………………………………………………………………………………………………………………………</t>
  </si>
  <si>
    <t>DISEÑO DE PERSONAJES: por 100 ilustradores, Full of characters, con CD-ROM; Varios</t>
  </si>
  <si>
    <t>DISEÑO DE PRENDAS DE PUNTO: Introduccion al dinamico renacer del tejido en punto; Carol Brown…………………………………………………………………………….</t>
  </si>
  <si>
    <t>Carol Brown</t>
  </si>
  <si>
    <t>DISEÑO DE PRODUCTO (EDICION 2020): Introduccion amplia y concreta al diseño de prod.</t>
  </si>
  <si>
    <t>Paul Rodgers</t>
  </si>
  <si>
    <t>DISEÑO DE PRODUCTO: Introduccion amplia y concreta al diseño de prod.; Paul Rodgers……………………………………………………………………………………………………………..</t>
  </si>
  <si>
    <t>DISEÑO DE PRODUCTO: Maquetas y prototipos; Bjarki Hallgrimsson………………………………………………………………………………………………………………………….</t>
  </si>
  <si>
    <t>Bjarki Hallgrimsson</t>
  </si>
  <si>
    <t>DISEÑO DE SITIOS WEB: Tecnicas basicas y estetica de las paginas web; Alain Pipes……………………………………………………………………………………………………………………………….</t>
  </si>
  <si>
    <t>Alan Pipes</t>
  </si>
  <si>
    <t>DISEÑO DE TEJIDOS: Consejos claros y practicos, ayudan a desarrollar ideas sobre el telar; Jan Shenton…………………………………………………………………</t>
  </si>
  <si>
    <t>Jan Shenton</t>
  </si>
  <si>
    <t>DISEÑO DE VESTUARIO: 16 de los mejores diseñadores de vestuario para Cine; Deborah Nadoolman Landis……………………………………………………………………</t>
  </si>
  <si>
    <t>DISEÑO ECOLOGICO: Hacia un dis. y una prod. en armonía con la natural.; Martet Joaquin Viñolas……………………………………………………………</t>
  </si>
  <si>
    <t>Martet Joaquin Viñolas</t>
  </si>
  <si>
    <t>DISEÑO EN EL SIGLO XX: Los Pioneros del Siglo, Penny Sparke...........................................................</t>
  </si>
  <si>
    <t>DISEÑO EN EL TIEMPO (EL): Movimientos y estilos del diseño cont.; Lakshmi Bhaskaran………………………………………………………………………………………………………………………………………….</t>
  </si>
  <si>
    <t>DISEÑO FLORAL: Arte e inspiracion floral; Paula Pryke</t>
  </si>
  <si>
    <t xml:space="preserve"> Paula Pryke</t>
  </si>
  <si>
    <t>DISEÑO FLORAL: Una exhaust. guía de todos los aspect. del arreglo floral; Paula Pryke……………………………………………………………………………………………………………………………………………………………………………………………</t>
  </si>
  <si>
    <t>DISEÑO GENERATIVO: Procesos para concebir nuevas formas arquitectonicas; Asterios Agkathidis</t>
  </si>
  <si>
    <t>Asterios Agkathidis</t>
  </si>
  <si>
    <t>DISEÑO GRAFICO (EDICION 2018): Fundamentos y practicas; David Dabner………………………………………………………………………………………………………………………………………………………………….</t>
  </si>
  <si>
    <t xml:space="preserve"> David Dabner</t>
  </si>
  <si>
    <t>DISEÑO GRAFICO (NUEVA EDICION): Fundamentos y practicas; David Dabner………………………………………………………………………………………………………………………………………………………………….</t>
  </si>
  <si>
    <t>DISEÑO GRAFICO ALREDEDOR DEL MUNDO; Maia Francisco…………………………………………………………………………………………………………………………………………………………………..</t>
  </si>
  <si>
    <t>DISEÑO GRAFICO DEL SIGLO XX: Una restrospectiva de los estilos graficos y los nombres clave del diseño; Tony Seddon</t>
  </si>
  <si>
    <t>DISEÑO GRAFICO PARA MODA; Jay Hess y Simone Pasztorek………………………………………………………………………………………….</t>
  </si>
  <si>
    <t xml:space="preserve"> Jay Hess y Simone Pasztorek…</t>
  </si>
  <si>
    <t>DISEÑO GRAFICO Y COLLAGE: Influencias, inspiracion e interaccion</t>
  </si>
  <si>
    <t>Jorge Chamorro</t>
  </si>
  <si>
    <t>DISEÑO GRAFICO: Fundamentos y practicas; David Dabner………………………………………………………………………………………………………………………………………………………………….</t>
  </si>
  <si>
    <t>DISEÑO GRAFICO: La guía definitiva del diseño gráfico contemporáneo y su historia</t>
  </si>
  <si>
    <t>Theo Inglis</t>
  </si>
  <si>
    <t>DISEÑO RENTABLE: Diez temas a debate; Xénia Viladas……………………………………………………………………………………………………………………………………………………………………………………..</t>
  </si>
  <si>
    <t>DISEÑO SIGLO XX: Desing Museum; Catherine McDermott....................................................................................................</t>
  </si>
  <si>
    <t xml:space="preserve"> Catherine McDermott</t>
  </si>
  <si>
    <t>DISEÑO TEXTIL CONTEMPORANEO; Drusilla Cole…………………………………………………………………………………………………………………………………………………………………………………………………………..</t>
  </si>
  <si>
    <t>DISEÑO TEXTIL: Actividad profesiona, estudios de tendencias y desarrollo de proyectos; Marie-Christine Nöel y Michaël Cailloux</t>
  </si>
  <si>
    <t>Marie-Christine Nöel y Michaël Cailloux</t>
  </si>
  <si>
    <t>DISEÑO TEXTIL; Simon Clarke…………………………………………………………………………………………………………………………………………………………………………………………………………………………………………………………………………………………………………………………………………………………………………</t>
  </si>
  <si>
    <t>DISEÑO URBANO Y PENSAMIENTO CONTEMPORANEO; José María Ordeig Corsini…………………………………………………………………………………………………………….</t>
  </si>
  <si>
    <t xml:space="preserve"> José María Ordeig Corsin</t>
  </si>
  <si>
    <t>DISEÑO URBANO: Arquitectura del paisaje; Ed Wall y Tim Waterman……………………………………………………………………………………………………</t>
  </si>
  <si>
    <t>DISEÑO Y ESTAMPACION TEXTIL DIGITAL; Melanie Bowles…………………………………………………………………………………………………………….</t>
  </si>
  <si>
    <t>DISEÑO Y PRESENTACION DE PORTAFOLIOS DE MODA; Guia completa y profusamente ilustrada que ayudara a crear un portafolio de diseño de moda extraordinario; Anna Kiper</t>
  </si>
  <si>
    <t>Anna Kiper</t>
  </si>
  <si>
    <t>DISEÑO, MAQUETACION Y COMPOSICION: Comprensión y aplicación, David Dabner……………..</t>
  </si>
  <si>
    <t>DISEÑO: Con una galeria visual inspiradora de diseño del siglo XX; Terence Conran..................................................................</t>
  </si>
  <si>
    <t>DISEÑO: Inteligencia hecha materia; Stephen Bayley y Terence Conran………………………………………………………………………………………………………………………..</t>
  </si>
  <si>
    <t>DISEÑO: Toda la historia (EDICION 2024)</t>
  </si>
  <si>
    <t>Elizabeth Wilhide</t>
  </si>
  <si>
    <t>DISEÑO: Toda la historia; Elizabeth Wilhide</t>
  </si>
  <si>
    <t>DISEÑOS CON VIDA; Varios………………………………………………………………………………………………………………………………………………………………………………………………………………………………………….</t>
  </si>
  <si>
    <t>DISEÑOS PARA APROVECHAR EL ESPACIO: Estructurales, compactos; Jennifer Hudson……………………………………………………………………………………………………………………</t>
  </si>
  <si>
    <t>DISEÑOS TIPOGRAFICOS: Compilado y preparado; Roger Fawcett-Tang………………………………………………………………………………………………………………..</t>
  </si>
  <si>
    <t>DISFRUTAR DEL TIEMPO: Deje las prisas, sea mas productivo, colec. Construir + llegar a ser; Cahterine Blyth</t>
  </si>
  <si>
    <t>Cahterine Blyth</t>
  </si>
  <si>
    <t>DISPLAY ART: Mercadeo visual y exposicion de vitrinas comerciales; Design 360° magazine</t>
  </si>
  <si>
    <t>DISPLAYS: Expositores listos para usar, incluye cd; Varios……………………………………………………………………………………………………………………………………………………………………………………</t>
  </si>
  <si>
    <t>DISRUPCION. DESAFIAR LOS CONVENCIONALISMOS Y ESTIMULAR EL MERCADO, J.M.Dru</t>
  </si>
  <si>
    <t>DIVERSIDADES: Piezas para entender nuestra sexualidad plural</t>
  </si>
  <si>
    <t>Platanomelon</t>
  </si>
  <si>
    <t>DIVERSION Y JUEGOS PARA DOS: Comparte y juega con tu mejor amigo, puzles y divertidos juegos para dos; Lydia Crook</t>
  </si>
  <si>
    <t>; Lydia Crook</t>
  </si>
  <si>
    <t>DIVERTIDAS RECETAS PARA LOS NIÑOS: Comer y disfrutar; Varios……………………………………………………………………………………………….</t>
  </si>
  <si>
    <t>DIVIERTETE RECICLANDO: Manualidades para niños.</t>
  </si>
  <si>
    <t>DIY: no lo compres, hagalo ud mismo; Carolina Amell</t>
  </si>
  <si>
    <t>DNA IDENTITY; Varios……………………………………………………………………………………………………………………………………………………………………………………………………………………………………………………………………………………………</t>
  </si>
  <si>
    <t>DO NOT DISTURB: Diseño grafico y branding de hoteles; Varios……………………………………………………………………………………………………..</t>
  </si>
  <si>
    <t>DOCTOR W: El misterioso caso del sentido extraviado; Varios………………………………………………………………………………………………………………….</t>
  </si>
  <si>
    <t>DODÓ SE DISFRAZA; Yves Got…………………………………………………………………………………………………………………………………………………………………………………………………………………………………………………………………..</t>
  </si>
  <si>
    <t xml:space="preserve">DODÓ SE VISTE; Yves Got……………………………………………………………………………………………………………………………………………………………………………………………………………………………. </t>
  </si>
  <si>
    <t xml:space="preserve"> Yves Got</t>
  </si>
  <si>
    <t>DOGO DE BURDEOS, J. Janish. SERIE EXCELLENCE..............................................................................................................................................</t>
  </si>
  <si>
    <t>DOMA ELEMENTAL, Bárbara Ripman......................................................................................................................................................................</t>
  </si>
  <si>
    <t>Bárbara Ripman</t>
  </si>
  <si>
    <t>DOMINA LA EXPOSICION DIGITAL: Consigue buenas fotografias digitales; Chris Weston………………………………………………………………………………………………………………………….</t>
  </si>
  <si>
    <t>DOMINA TU CAMARA: Descubre los secretos de la fotografia digital; Jaime de Diego</t>
  </si>
  <si>
    <t>DOMINA: Las técnicas de photoshop; Mike Crawford………………………………………………………………………………………………………………………………………………………………</t>
  </si>
  <si>
    <t>DON QUIJOTE DE LA MANCHA: Edicion IV centenario; Miguel de Cervantes Saavedra………………………………………………………</t>
  </si>
  <si>
    <t xml:space="preserve">DON TRONCHANTE: El valiente caballero que se rie del peligro; Tony Mitton………………………………………………………………………………………………… </t>
  </si>
  <si>
    <t>; Tony Mitton</t>
  </si>
  <si>
    <t>DONDE ESTAS BANSKY?: Artista urbano innovador, critico social y maestro de la satira, los grafitis de Bansky aparecen de la noche a la mañana en las paredes del planeta, este libro presenta un recorrido de las obras imprescindibles del artista; Xavier Tapies</t>
  </si>
  <si>
    <t>DOODLERS ANONYMOUS: Libro para colorear; Rony Tako y Hugo Seijas</t>
  </si>
  <si>
    <t>Rony Tako y Hugo Seijas</t>
  </si>
  <si>
    <t>DORAR Y LAQUEAR: Artesania contemporaneos; Rodrigo y Rosaria Titian………………………………………………………………………………………………………………………………..</t>
  </si>
  <si>
    <t>DORITA MARIQUITA: Bichitos curiosos; Antoon Krings……………………………………………………………………………………………………………………..</t>
  </si>
  <si>
    <t>DORMIR: 50 ejercicios mindfulness y de relajacion para un sueño reparador; Dra. Arlene K. Unger</t>
  </si>
  <si>
    <t>DORMITORIOS: Casa y Decoración, Karen Howes................................................................................................</t>
  </si>
  <si>
    <t xml:space="preserve"> Karen Howes.</t>
  </si>
  <si>
    <t>DOS CARAS TIENE LA VIDA: El conflicto generacional,S. y A. Morgenster.....................................</t>
  </si>
  <si>
    <t>DRACULA : De Transilvania a Hollywood, Roberto Cueto y Carlos Diaz........................................</t>
  </si>
  <si>
    <t>DRACULA DESENCADENADO; Brian Aldiss.........................................................................................................................</t>
  </si>
  <si>
    <t>9788496509504 </t>
  </si>
  <si>
    <t>DRACULA; Luis Scafati……………………………………………………………………………………………………………………………………………………………………………………………………………………………………………………………</t>
  </si>
  <si>
    <t xml:space="preserve"> Luis Scafati</t>
  </si>
  <si>
    <t>DRAPEADO: Arte y tecnicas de creacion de modas; Annette Duburg y Rixt van der Tol</t>
  </si>
  <si>
    <t xml:space="preserve"> Annette Duburg y Rixt van der Tol</t>
  </si>
  <si>
    <t>DRAPEADOS: Curso completo para crear prendas sobre un maniquí; Karolun Kiisel………………………………………………………………………………………………………………………</t>
  </si>
  <si>
    <t>DREAM GREEN ARCHITECTURE: Ideas para una buena arquitectura; Luis de Garrido</t>
  </si>
  <si>
    <t xml:space="preserve"> Luis de Garrido</t>
  </si>
  <si>
    <t>DREAM HOUSES: Refugios del bienestar. Una casa de ensueño surge primero como una visión en la mente de los constructores y se convierte en un plan concreto e individual en colaboración con los arquitectos.</t>
  </si>
  <si>
    <t>DREAM TEAM (EL):La leyenda del Baloncesto Americano, Chuck Daly...................................................................................................</t>
  </si>
  <si>
    <t>IBERICA</t>
  </si>
  <si>
    <t>Chuck Daly</t>
  </si>
  <si>
    <t>DRESS UP!: Diseño de tiendas de moda; Varios…………………………………………………………………………………………………………………………………..</t>
  </si>
  <si>
    <t>DUBLIN: Guia time out; Varios......................................................................................................................................................................................</t>
  </si>
  <si>
    <t>DUENDECILLO MEMBRILLO: Bichitos curiosos; Antoon Krings…………………………………………………………………………………………………………</t>
  </si>
  <si>
    <t>DUERMA: Relajese, repóngase y rejuvenzca con un nuevo enfoque del sueño</t>
  </si>
  <si>
    <t>Lisa Varadi</t>
  </si>
  <si>
    <t>DULCES: Mas de 100 recetas para la familia; Varios……………………………………………………………………………………………………………………..</t>
  </si>
  <si>
    <t>DULCES: selección culinaria; Varios…………………………………………………………………………………………………………………………………………………</t>
  </si>
  <si>
    <t>DUMPLINGS Y NOODLES: Bao, gyoza, bian bian, jiaozi, won ton, ramen, y mucho mas; Pippa Middlehurst</t>
  </si>
  <si>
    <t>DUOTONE: Limitados esquemas de color en el diseño grafico; Design 360° Magazine</t>
  </si>
  <si>
    <t>EAT &amp; GO (RUSTICA): Diseño de marca para restaurantes y domicilios; Varios……………………………………………………………………………………………………………………………………………………………………………..</t>
  </si>
  <si>
    <t>EAT &amp; GO: Diseño de marca para takeaways y restaurantes; Varios……………………………………………………………………………………………………………………………………………………………………………..</t>
  </si>
  <si>
    <t>EAT AND STAY: Grafismo e interiorismo de restaurantes; Wang Shaoquiang</t>
  </si>
  <si>
    <t>EAT DRINK GRAPHICS; Miquel Abellán………………………………………………………………………………………………………………………………………………………………………………………………….</t>
  </si>
  <si>
    <t>EATING &amp; DESIGNING; Marta Aymerich…………………………………………………………………………………………………………………………………………………………………………………………………………………………………</t>
  </si>
  <si>
    <t>ECO ¡LOGICO!: Unete al debate medioambiental, cifras y letras, pros y contras; Joanna Yarrow……………………………………………………………………………………………………………</t>
  </si>
  <si>
    <t>Joanna Yarrow</t>
  </si>
  <si>
    <t>ECO DESIGN (EDICION 2020): Muebles; Varios……………………………………………………………………………………………………………………………………………………………………………………………………………………………………………………………</t>
  </si>
  <si>
    <t>ECO DESIGN: Lamparas (NUEVA EDICION); Varios……………………………………………………………………………………………………………………………………………………………………………………………………………………………………………………….</t>
  </si>
  <si>
    <t>ECO DESIGN: Lamparas; Varios……………………………………………………………………………………………………………………………………………………………………………………………………………………………………………………….</t>
  </si>
  <si>
    <t>ECO DESIGN: Muebles (NUEVA EDICION); Varios……………………………………………………………………………………………………………………………………………………………………………………………………………………………………………………………</t>
  </si>
  <si>
    <t>ECO DESIGN: Muebles; Varios……………………………………………………………………………………………………………………………………………………………………………………………………………………………………………………………</t>
  </si>
  <si>
    <t>ECO FASHION: Moda con conciencia ecologica y social; Sass Brown……………………………………………………………………………………………………………….</t>
  </si>
  <si>
    <t>ECO HOMES IN UNUSUAL PLACES: Viviendo en la naturaleza, casas en lugares inusuales entre la naturaleza, acantilados al lado del mar, terrenos roscos; Varios</t>
  </si>
  <si>
    <t>ECO HOMES: Habita con sostenibilidad; Cayetano Cardelus</t>
  </si>
  <si>
    <t>ECO HOUSE PLANS: Mas de 30 planos de plantas, secciones, bocetos, y alzados, y 36 proyectos de arquitectura ecologica; Varios</t>
  </si>
  <si>
    <t>ECO HOUSE: Techos verdes y jardines verticales; Varios</t>
  </si>
  <si>
    <t>ECO KIDS DESIGN; Varios……………………………………………………………………………………………………………………………………………………………………………………………………………………………………………………………….</t>
  </si>
  <si>
    <t>ECO PACKAGING DESIGN: Now we have recyclable materials; Miquel Abellán……………………………………………………………………………………………………</t>
  </si>
  <si>
    <t>ECO REMODELING GREEN ARCHITECTURE; Varios…………………………………………………………………………………………………………………………………………………………………………………</t>
  </si>
  <si>
    <t>ECO: Diseño, Interior. y decor. respetusos El medio ambiente; E. Whilhide.................................................................</t>
  </si>
  <si>
    <t>ECOARQUITECTURA: 100 arquitectos, 1000 ideas, una guia sostenible; Marta Serrats…………………………………………………………………………………………………….</t>
  </si>
  <si>
    <t>ECO-CITIES: La nueva arquitectura sana; Varios</t>
  </si>
  <si>
    <t>ECO-HOUSE: Sostenibilidad y calidad de vida; Varios</t>
  </si>
  <si>
    <t>ECOLOGIA: Autoecologia, ecologia de poblaciones, Hermann Remmert.......................................</t>
  </si>
  <si>
    <t>ECOLOGIA: SALUD Y VIDA NATURAL: Integral; 6 volumenes……………………………………………………………………………………………………………</t>
  </si>
  <si>
    <t>ECOLOGICAL BOTTLES, BOXES, BAGS: Envases (botellas, cajas, bolsas) de diseño para todo tipo de producto que tienen como compromiso con el medio ambiente, nuestro entorno; Varios</t>
  </si>
  <si>
    <t>ECOLOGICAL FOOTPRINT ARCHITECTURE: arquitectura con huella ecologica, diseño responsable y sostenible con el medio ambiente; Varios</t>
  </si>
  <si>
    <t>ECOLOGICAL FOOTPRINT ARCHITECTURE: Diseño responsable y sostenible con el medio ambiente. La llamada Arquitectura Verde es aquella filosofía arquitectónica que aboga por el uso de fuentes de energía sostenibles, la conservación de la energía, la reutilización y seguridad de los materiales constructivos y por una implantación de los edificios que sea sensible a su impacto en el medio ambiente.</t>
  </si>
  <si>
    <t>ECOLOGICAL SELECTION PACKAGING: Diseño de empaques reciclabes; Patricia Martínez………………………………………………………………………….</t>
  </si>
  <si>
    <t>Patricia Martínez</t>
  </si>
  <si>
    <t>E-COLORS: Diseño de paginas web que cubren todo el espectro cromatico; Hector Navarro Güere</t>
  </si>
  <si>
    <t xml:space="preserve"> Hector Navarro Güere</t>
  </si>
  <si>
    <t>ECONOMIA INDUSTRIAL EN CUESTION (LA); J. M. Chevalier………………………………………………………………………………………………………..</t>
  </si>
  <si>
    <t>ECUADOR: Guias del buen viajero; Derek Davies..................................................................................................................................................</t>
  </si>
  <si>
    <t xml:space="preserve"> Derek Davies</t>
  </si>
  <si>
    <t>EDICION DIGITAL (LA): De la imagen fotográfica, Les Meehan………………………………………….</t>
  </si>
  <si>
    <t xml:space="preserve"> Les Meehan</t>
  </si>
  <si>
    <t>EDICION DIGITAL DE LA IMAGEN Y EFECTOS ESPECIALES: Photoshop y Lightroom; Michael Freeman…………………………………………………………………………………………………………………………</t>
  </si>
  <si>
    <t>EDICION DIGITAL: Escuela de fotografia; Michael Freeman…………………………………………………………………………………………………</t>
  </si>
  <si>
    <t>EDICION Y MONTAJE CINEMATOGRAFICO: Incluye fotogramas; Justin Chang………………………………………………………………………………………………………………………………</t>
  </si>
  <si>
    <t>EDIFICIOS EMBLEMATICOS DEL MUNDO: Guía ilustrada de la arquitectura mas icónica del mundo; Studio Esinam</t>
  </si>
  <si>
    <t>Studio Esinam</t>
  </si>
  <si>
    <t>EDIFICIOS Y SUEÑOS; Juan Antonio Ramirez</t>
  </si>
  <si>
    <t>EDUCACION PROSOCIAL DE LAS EMOCIONES, VALORES Y ACTITUDES POSITIVAS,Roche</t>
  </si>
  <si>
    <t>EDUCAR A LOS NIÑOS DESDE EL CORAZON: Ser padres según la comunicación no-violenta; Marshall B. Rosenberg</t>
  </si>
  <si>
    <t>EDUCAR NO ES TAN DIFICIL COMO CREEMEOS: Porque la familia es el nucleo de afecto y cariño, por lo tanto donde reside la autoridad para educar; Maria Jose Comellas</t>
  </si>
  <si>
    <t>Maria Jose Comellas</t>
  </si>
  <si>
    <t>EDUCAR SIN GRITAR: Acompañando a los hijos de entre cuatro y doce años en el camino hacia su autonomia; Alba Castellví Miquel</t>
  </si>
  <si>
    <t xml:space="preserve"> Alba Castellví Miquel</t>
  </si>
  <si>
    <t>EDWARD BURTYNSKY: Elementos escenciales, las mas bellas fotografias de su selección hasta indeditas aun no vistas; William E. Ewing</t>
  </si>
  <si>
    <t>William E. Ewing</t>
  </si>
  <si>
    <t>EFECTOS DE PINTURA: Manual para crear acabados de imitación; Kerry Skinner………………………………………………………………………………………..</t>
  </si>
  <si>
    <t>EFECTOS ESPECIALES: Manual del fotografo digital, Retoques y restauración; Tim Daly…………………………………………………………………………………………</t>
  </si>
  <si>
    <t>EFECTUAL VISUAL COMMUNICATIONS: The graphic designer`s guide; Varios………………………………………………………………………………………</t>
  </si>
  <si>
    <t>EFFICIENCY BUILDINGS: Bioclimatic architecture; Varios………………………………………………………………………………………………….</t>
  </si>
  <si>
    <t>EFFICIENT OFFICE: Arquitectura de oficinas eficientes; Octavio Mestre</t>
  </si>
  <si>
    <t xml:space="preserve">EGIPCIO FARAONICO (EL): Un reino de luz, Como resultado de más de medio siglo de investigaciones, esta obra, ilustrada con unos documentos destacables, muchos de ellos raros y poco conocidos, intenta comprender cómo el Egipto faraónico configuró el alma del mundo y consiguió el matrimonio imposible entre el espíritu y lo material. </t>
  </si>
  <si>
    <t>Christian Jacq</t>
  </si>
  <si>
    <t>EGIPTO DESDE EL AIRE; Marcello Bertinetti.............................................................................................................................</t>
  </si>
  <si>
    <t>EGIPTO: Otra mirada; Carlos Ruas...............................................................................................................................................................................</t>
  </si>
  <si>
    <t>Carlos Ruas</t>
  </si>
  <si>
    <t>EGIPTO; David Roberts (edicion pequeña)………………………………………………………………………………………………………………………………..</t>
  </si>
  <si>
    <t>EGON SCHEILE; Galeria de pintores; Varios</t>
  </si>
  <si>
    <t>EINSTEIN (Albert) Y LA RELATIVIDAD, Steve Parker........................................................................................................................................</t>
  </si>
  <si>
    <t>EINSTEIN (RUSTICA): Su vida, sus teorias y su influencia, biografia breve; Paul Parsons…………………………………………………………………………………………….</t>
  </si>
  <si>
    <t>; Paul Parsons</t>
  </si>
  <si>
    <t>EINSTEIN: Cien años de relatividad; Andrew Robinson………………………………………………………………………………………………………………………………………………………………………………………………..</t>
  </si>
  <si>
    <t>EINSTEIN: Su vida, sus teorias y su influencia, biografia breve; Paul Parsons…………………………………………………………………………………………….</t>
  </si>
  <si>
    <t>EJERCICIOS DE PICADERO: Para doma y salto; Ross…………………………………………………………………………………………………………………..</t>
  </si>
  <si>
    <t>EJERCICIOS EN PISTA: G.E.I; Jane Wallace……………………………………………………………………………………………………………….</t>
  </si>
  <si>
    <t>EJERCICIOS TECNICOTACTICOS SIN FINALIZACION: Manuales del entrenador; Varios</t>
  </si>
  <si>
    <t>Vaios</t>
  </si>
  <si>
    <t>EL AÑO DEL JARDINERO; Karel Capek……………………………………………………………………………………………………………………………………………………………………………………………………..</t>
  </si>
  <si>
    <t>EL CASCANUECES; E. T. A. Hoffmann, Ilustraciones de Robert Ingpen</t>
  </si>
  <si>
    <t>EL DIA QUE KADI PERDIO PARTE DE SU VIDA; Kim Manresa/ Isabel Ramos....</t>
  </si>
  <si>
    <t>Kim Manresa/ Isabel Ramos</t>
  </si>
  <si>
    <t>EL MAR SERA…: ste trabajo recrea en forma de novela los dos años que Benaiges fue el Maestro de aquella pequeña Escuela y desvela su trágica desaparición.</t>
  </si>
  <si>
    <t>Sebastián Gertrúdix</t>
  </si>
  <si>
    <t>EL MASNAVI: Las enseñanzas de Yaladuddin Rumi; E. H. Whinfield</t>
  </si>
  <si>
    <t>EL UNO EL OTRO: Ganador del 20 european publisher award for photography; Alisa Resnik……………………………………………………………………………………………</t>
  </si>
  <si>
    <t>ELABORACION ARTESANAL DEL PAN (RUSTICA); Linda Collister y Anthony Blake...............................................................................................</t>
  </si>
  <si>
    <t>ELABORACION ARTESANAL DEL VINO (LA), John Seymour.............................................................................................................................</t>
  </si>
  <si>
    <t>ELEFANTE NO PUEDE DORMIR (EL): La almohada del elefante; Diana Reynolds Roome…………………………………………………………………………………………….</t>
  </si>
  <si>
    <t>ELEFANTE; Steve Bloom………………………………………………………………………………………………………………………………………………………………………………………………………………………………………………………………………….</t>
  </si>
  <si>
    <t>ELEGIR COLORES (RUSTICA): Más de 700 colores para transformar; Kevin McCloud………………………………………………………………………………………………</t>
  </si>
  <si>
    <t>ELEGIR COLORES: Más de 700 colores para transformar; Kevin McCloud………………………………………………………………………………………………………………………………….</t>
  </si>
  <si>
    <t>ELEMENTOS Y OBJETOS: Arquitectura de interiores; Graeme Brooker y Sally Stone……………………………………………………………………………………………………………………………………………………….</t>
  </si>
  <si>
    <t>Graeme Brooker y Sally Stone</t>
  </si>
  <si>
    <t>ELISA: La buena alumna; Philippe Bertrand………………………………………………………………………………………………………………………………………………………………………………….</t>
  </si>
  <si>
    <t>Philippe Bertrand</t>
  </si>
  <si>
    <t>ELLAS CONQUISTARON EL CIELO: 100 mujeres que escribieron la historia de la aviaciòn; Bernard Marck……………………………………………………………………………………………………………</t>
  </si>
  <si>
    <t>Bernard Marck</t>
  </si>
  <si>
    <t>ELLAS SON CHEFS: Grandes damas de la cocina; Gilles Pudlowski……………………………………………………………………………………………………………………………..</t>
  </si>
  <si>
    <t>ELLOS Y NOSOTROS; Sofia Moro…………………………………………………………………………………………………………………………………………….</t>
  </si>
  <si>
    <t>Sofia Moro</t>
  </si>
  <si>
    <t>ELOGIO DE LA LIBERTAD: Escritos sobre diseño, arte, arquitectura y sociedad; Varios</t>
  </si>
  <si>
    <t>ELOGIO DEL AGUA; Alain Gualina……………………………………………………………………………………………………………………………………………………………………………………………………………………</t>
  </si>
  <si>
    <t>Alain Walina</t>
  </si>
  <si>
    <t>ELSA Y EL CORREO AEREO; Kellie Strom……………………………………………………………………………………………………………………………………………………………………………………………………………………………………….</t>
  </si>
  <si>
    <t>Kellie Strom</t>
  </si>
  <si>
    <t>ELTON JOHN: Rocketman; Chris Roberts</t>
  </si>
  <si>
    <t xml:space="preserve"> Chris Roberts</t>
  </si>
  <si>
    <t>ELVIS PRESLEY: Ultimo tren a Memphis, Peter Guralnick.....................................................................................................................................</t>
  </si>
  <si>
    <t>EMILIA PARDON BAZAN Y LA MODA: Libro donde la autora conoce el sistema de la moda y exhibe su erudición sobre el entramado industrial, artesanal, economico y comercial del mucho fashion; Blanca P. Rodriguez Garabatos</t>
  </si>
  <si>
    <t>Blanca P. Rodriguez Garabatos</t>
  </si>
  <si>
    <t>EMILIA PARDON BAZAN: VISIONES DEL DANDISMO; Blanca P. Rodriguez Garabatos</t>
  </si>
  <si>
    <t>EMILIO VEDOVA: Arte hoy; Javier Hernando............................................................................................................................</t>
  </si>
  <si>
    <t>Javier Hernando</t>
  </si>
  <si>
    <t>EMPANADAS, BIZCOCHOS, Y RICOS DULCES: Empanadas, bizcochos y ricos dulces surge del amor de su autora por el plato estrella de la gastronomía gallega: la empanada. Incluye otras recetas; Isabel Fraga Blanco Frabisa</t>
  </si>
  <si>
    <t>Isabel Fraga Blanco Frabisa</t>
  </si>
  <si>
    <t>EMPRESARIOS VERDES PARA UN PLANETA AZUL:Estrategia ambiental,S Vilanova.................</t>
  </si>
  <si>
    <t>S Vilanova</t>
  </si>
  <si>
    <t>EN BUSCA DE EL DORADO, Jhon Hermming ...................................................................................................................</t>
  </si>
  <si>
    <t>EN BUSCA DEL PARAISO: Jardines excepcionales del mundo; Penelope Hobhouse……………………………………………………………………………………………………………………</t>
  </si>
  <si>
    <t>EN CASA CON MARÍA: Mis primeros momentos; Varios……………………………………………………………………………………………………………………………………………………………………………</t>
  </si>
  <si>
    <t>EN CASA: Un libro de decoracion en entorno a un hogar; Anita Kaushal……………………………………………………………………………………………………………………………….</t>
  </si>
  <si>
    <t>Anita Kaushal</t>
  </si>
  <si>
    <t>EN CASO DE EMERGENCIA: Guia de supervivencia; Neil Champion…………………………………………………………………………………………………</t>
  </si>
  <si>
    <t>EN EL CAMINO: Mexico. La ruta de los inmigrantes q no importan; Edu Ponce, Toni Arnau……………………………………………………………………………………………..</t>
  </si>
  <si>
    <t>Edu Ponce, Toni Arnau</t>
  </si>
  <si>
    <t>EN EL JARDIN (INFANTIL): Toca y adivina!; Varios……………………………………………………………………………………………………………………………………………………………………………………………………………………………………</t>
  </si>
  <si>
    <t>EN EL PARQUE CON MIGUEL: Mis primeros momentos; Varios……………………………………………………………………………………………………………………………………………………………</t>
  </si>
  <si>
    <t>EN FORMA CON LA BICICLETA: Un manual unico de entrenamiento; Oliver Roberts……………………………………………………………………………………………</t>
  </si>
  <si>
    <t>EN FORMA CON LAS PESAS: Manual unico de entrenamiento; Oliver Roberts………………………………………………………………………………………………………………………….</t>
  </si>
  <si>
    <t>Oliver Roberts</t>
  </si>
  <si>
    <t>842550922X</t>
  </si>
  <si>
    <t>EN FORMA: Ejercicios y programas; M. Preibsch y H. Reichardt………………………………………………………………………………………………………..</t>
  </si>
  <si>
    <t>EN LA CONSTRUCCION: Mi puzzle maxmix; Varios………………………………………………………………………………………………………………………………………………………………..</t>
  </si>
  <si>
    <t>EN LA GRANJA (INFANTIL): Toca y adivina!; Varios…………………………………………………………………………………………………………………………………………………………………………………………………………………………………………………………….</t>
  </si>
  <si>
    <t>EN LA PLAYA; Richard Misrach…………………………………………………………………………………………………………………………………</t>
  </si>
  <si>
    <t>EN LAS MONTAÑAS: Los beneficios de pasar cierto tiempo en altitud para la salud y el bienestar; Ned Morgan</t>
  </si>
  <si>
    <t>Ned Morgan</t>
  </si>
  <si>
    <t>ENC. DEL CULTIVO DE FRUTAS Y HORTALIZAS (RUSTICA); Royal Horticultual Society........................................................................................</t>
  </si>
  <si>
    <t>ENC. DEL CULTIVO DE FRUTAS Y HORTALIZAS:; Royal Horticultual Society........................................................................................</t>
  </si>
  <si>
    <t>ENCANTADO DE CONOCERTE; Varios…………………………………………………………………………………………………………………………………………………………………………………………..</t>
  </si>
  <si>
    <t>ENCANTO DE LA SENCILLEZ (EL): Ideas nuevas para decoracion; Cunberbatch…………………………………………………………………………………</t>
  </si>
  <si>
    <t>ENCENDER UN FUEGO; Jack London...............................................................................................................................................</t>
  </si>
  <si>
    <t>Jack London</t>
  </si>
  <si>
    <t>ENCIC. DE LAS PLAGAS Y ENFERM. DE LAS PLANTAS (RUSTICA); Royal Horticultural Society........................................................................</t>
  </si>
  <si>
    <t>ENCIC. DE LAS PLAGAS Y ENFERM. DE LAS PLANTAS; Royal Horticultural Society........................................................................</t>
  </si>
  <si>
    <t>ENCICLOPEDIA CULINARIA:Ingredientes, Equipo, Recetas, C. y T. Conran, S. Hopkinson...................................................................</t>
  </si>
  <si>
    <t>ENCICLOPEDIA DE FOTOGRAFIA DIGITAL: Guía completa de imagen; Tim Daly………………………………………………………………………………………………………………..</t>
  </si>
  <si>
    <t>ENCICLOPEDIA DE GASTRONOMIA ITALIANA: 120 rece. Indispen.; Varios</t>
  </si>
  <si>
    <t>ENCICLOPEDIA DE JARDINERIA: Ideas para cultivar todo; Royal hortic. Society……………………………………………………………………………………………………</t>
  </si>
  <si>
    <t>Royal hortic. Society</t>
  </si>
  <si>
    <t>ENCICLOPEDIA DE LA COCINA VEGETARIANA: Todas las tecnicas culinarias, todos los productos, recetas veganas y sin gluten; Estérelle Payany</t>
  </si>
  <si>
    <t xml:space="preserve"> Estérelle Payany</t>
  </si>
  <si>
    <t>ENCICLOPEDIA DE LA DECORACION, Annop  Parith y otros.....................................................................</t>
  </si>
  <si>
    <t>ENCICLOPEDIA DE LA FOTOGRAFIA: Una guía visual de la A a la Z; Adrian Davies……………………………………………………………………………………..</t>
  </si>
  <si>
    <t>Adrian Davies</t>
  </si>
  <si>
    <t>ENCICLOPEDIA DE LA GASTRONIMIA FRANCESA: Chefs, tecnicas, consejos, recetas. Una encilopedia para dominar las tecnicas y trucos y preparar con éxito las recetas impresindibles de la gastronomia francesa</t>
  </si>
  <si>
    <t>Hubert Delrome y Vicent Boué</t>
  </si>
  <si>
    <t>ENCICLOPEDIA DE LA GASTRONOMIA FRANCESA (NUEVA EDICION): 200 tecnicas, con DVD; Vincent Boue…………………………………………………………………………..</t>
  </si>
  <si>
    <t>ENCICLOPEDIA DE LA GASTRONOMIA FRANCESA: 200 tecnicas, con DVD; Vincent Boue…………………………………………………………………………..</t>
  </si>
  <si>
    <t>ENCICLOPEDIA DE LA GUITARRA: Historia, generos musicales; Richard…………………………………………………………………………………………</t>
  </si>
  <si>
    <t>ENCICLOPEDIA DE LA MADERA: 150 tipos de madera del mundo; Aidan Walker………………………………………………………………………………….</t>
  </si>
  <si>
    <t>ENCICLOPEDIA DE LA NATURALEZA; David Burnie………………………………………………………………………………………………………………………………………………………………………….</t>
  </si>
  <si>
    <t xml:space="preserve"> David Burnie</t>
  </si>
  <si>
    <t>ENCICLOPEDIA DE LA PODA (RUSTICA):Arboles Ornamentales, etc.; Ch. Brickell y D. Joyce.....................................................................................</t>
  </si>
  <si>
    <t>ENCICLOPEDIA DE LA PODA Y FORMACION (NUEVA EDICION 2022): Que, cuando y como podar mas de 800 plantas; Christopher Brickell y David Joyce</t>
  </si>
  <si>
    <t>Christopher Brickell y David Joyce</t>
  </si>
  <si>
    <t>ENCICLOPEDIA DE LA PODA:Arboles Ornamentales, etc.; Ch. Brickell y D. Joyce.....................................................................................</t>
  </si>
  <si>
    <t>ENCICLOPEDIA DE LA PROPAGACION DE PLANTAS (RUSTICA), Royal Horticultural Society........................................................................................</t>
  </si>
  <si>
    <t>ENCICLOPEDIA DE LA PROPAGACION DE PLANTAS, Royal Horticultural Society........................................................................................</t>
  </si>
  <si>
    <t>ENCICLOPEDIA DE LAS PLAGAS Y ENFERMEDADES (NUEVA EDICION 2022): Mantenga la salud de sus plantas y productos del huerto; Pippa Greenwood y Andrew Hasltead</t>
  </si>
  <si>
    <t>ENCICLOPEDIA DE LAS TECNICAS DE AEROGRAFIA, Michael Leek...........................................</t>
  </si>
  <si>
    <t>ENCICLOPEDIA DE LOS POSTRES: Todas las tecnicas indispensables; Vincet Boué, Hubert Delorne, Didier Stephan……………………………………………………………………………………………………………………….</t>
  </si>
  <si>
    <t>ENCICLOPEDIA DE MATERIALES Y TECNICAS DE ARTE; Ian Sidaway..................................................................................</t>
  </si>
  <si>
    <t xml:space="preserve"> Ian Sidaway.</t>
  </si>
  <si>
    <t>ENCICLOPEDIA DE ORIGAMI: Guía completa y profus.ilustrada de la Papiroflexia,N.Robinson</t>
  </si>
  <si>
    <t>ENCICLOPEDIA DE PLANTAS MEDICINALES: 560 hierbas y remedios para dolencias comunes</t>
  </si>
  <si>
    <t>Andrew Chevallier</t>
  </si>
  <si>
    <t>ENCICLOPEDIA DE TECN. PARA HACER VELAS: Directorio visual paso a paso; Sandie Lea....................................................................................</t>
  </si>
  <si>
    <t>ENCICLOPEDIA DE TECNICAS DE ACUARELA:Guia completa , Hazal Harrison.......................................................</t>
  </si>
  <si>
    <t>ENCICLOPEDIA DE TECNICAS DE ANIMACION:Una Guia Completa, Richard Taylor................</t>
  </si>
  <si>
    <t>ENCICLOPEDIA DE TECNICAS DE CALIGRAFIA, Diana Hardy Wilson..................................</t>
  </si>
  <si>
    <t>ENCICLOPEDIA DE TECNICAS DE CERAMICA, Peter Cosentino..........................................................................</t>
  </si>
  <si>
    <t>ENCICLOPEDIA DE TECNICAS DE DIBUJO, Ian Simpson................................................................................................</t>
  </si>
  <si>
    <t>ENCICLOPEDIA DE TECNICAS DE DIBUJO; Guía ilustrada paso a paso con mas de 50 tecnicas de dibujo; Hazel Harrison</t>
  </si>
  <si>
    <t>Hazel Harrison</t>
  </si>
  <si>
    <t>ENCICLOPEDIA DE TECNICAS DE ILUSTRACION DE MODA: Una guía visual; Carol A. Nunnelly……………………………………………………………………………………………………..</t>
  </si>
  <si>
    <t>Carol A. Nunnelly</t>
  </si>
  <si>
    <t>ENCICLOPEDIA DE TECNICAS DE ILUSTRACION: Una guía visual paso a paso,  C. Slade...</t>
  </si>
  <si>
    <t>ENCICLOPEDIA DE TECNICAS DE IMPRESIÓN: Guia detallada; Judy Martin...................................................................................................</t>
  </si>
  <si>
    <t>ENCICLOPEDIA DE TECNICAS DE LAPICES DE COLOR: Guia completa; Judy Martin………………………………………………………………………………………..</t>
  </si>
  <si>
    <t>ENCICLOPEDIA DE TECNICAS DE MOSAICOS: Guia visual paso a paso; Emma Biggs………………………………………………………………….</t>
  </si>
  <si>
    <t>ENCICLOPEDIA DE TECNICAS DE PASTEL, Judy Martin..................................................................................................</t>
  </si>
  <si>
    <t>ENCICLOPEDIA DE TECNICAS DE PINTURA ACRILICA, Hazel Harrison..................................................................</t>
  </si>
  <si>
    <t>Hazel Harrison..</t>
  </si>
  <si>
    <t>ENCICLOPEDIA DE TECNICAS DE PINTURA AL OLEO,Jeremy Galton........................................................................</t>
  </si>
  <si>
    <t>ENCICLOPEDIA DE TECNICAS DE PINTURA DECORATIVA, Simon Cavelle......................................</t>
  </si>
  <si>
    <t>Simon Cavelle.</t>
  </si>
  <si>
    <t>ENCICLOPEDIA DE TECNICAS DE PINTURA: Mezclar colores, etc.; Elizabeth Tate………………………………………………………………………………………….</t>
  </si>
  <si>
    <t>ENCICLOPEDIA DE TECNICAS DE TALLA EN MADERA:Un curso completo,A. Denning………………………………………………………………………….</t>
  </si>
  <si>
    <t>ENCICLOPEDIA DE TECNICAS ESCULTORICAS:Guía única de la A a laZ,Plowman...................................................</t>
  </si>
  <si>
    <t>ENCICLOPEDIA DEL BRICOLAJE CON MADERA: Guia de referencia; Mark Ramuz......................................................</t>
  </si>
  <si>
    <t>ENCICLOPEDIA DEL CABALLO (EDICION AÑO 2023): Un magnifico homenaje a todo lo relacionado con los equinos; Elwyn Hartley Edwards</t>
  </si>
  <si>
    <t>ENCICLOPEDIA DEL CABALLO: Un magnifico homenaje a todo lo relacionado con los equinos; Elwyn Hartley Edwards</t>
  </si>
  <si>
    <t>ENCICLOPEDIA DEL CHOCOLATE (EDICION 2015): 150 recetas ilustradas, participacion de los pasteleros mas destacados; École Du Grand Chocolate Valrhona……………………………………………………………………</t>
  </si>
  <si>
    <t>ENCICLOPEDIA DEL CHOCOLATE (EDICION 2021): 150 recetas ilustradas, participacion de los pasteleros mas destacados; École Du Grand Chocolate Valrhona……………………………………………………………………</t>
  </si>
  <si>
    <t>ENCICLOPEDIA DEL CHOCOLATE: Tecnicas indispensables, recetas, con DVD; Varios……………………………………………………………………</t>
  </si>
  <si>
    <t>ENCICLOPEDIA DEL JARDIN:Plantación,Planif., Diseño,Stevens/ Buchan..................................................................................</t>
  </si>
  <si>
    <t>ENCICLOPEDIA DEL PAN CASERO: Su parte técnica contiene numerosas explicaciones detalladas en cuanto a cómo organizarse, el equipo necesario, la gestión del tiempo, los ingredientes y cantidades, conservarlo y aprovechar los restos; Marie-Laure Fréchet</t>
  </si>
  <si>
    <t>Marie-Laure Fréchet</t>
  </si>
  <si>
    <t>ENCICLOPEDIA DEL PUNTO DE CRUZ: 5 volumenes; Varios……………………………………………………………………………………………………………………….</t>
  </si>
  <si>
    <t>ENCICLOPEDIA DEL VINO (RUSTICA):Una guia alfabetica de los vinos del mundo,Oz Clarke………………………………………………………..</t>
  </si>
  <si>
    <t>ENCICLOPEDIA DEL VINO:Una guia alfabetica de los vinos del mundo,Oz Clarke.........................................................................</t>
  </si>
  <si>
    <t>Oz Clarke</t>
  </si>
  <si>
    <t>ENCONTRAR COMIDA Y AGUA: Guia de superviviencia; Neil Champion…………………………………………………………………………………………………………………………………………………………..</t>
  </si>
  <si>
    <t>ENCUADERNACION CREATIVA: 15 proyectos maravillosos para encuadernar libros; Rachel Hazell</t>
  </si>
  <si>
    <t>Rachel Hazell</t>
  </si>
  <si>
    <t>ENCUENTRA LA RESPUESTA: Mas de 1.000 preguntas sobre naturaleza, y demas; Varios……………………………………………………………………………………………………..</t>
  </si>
  <si>
    <t>ENCUENTRA TU MIRADA: Una clase magistral de fotografia de calle</t>
  </si>
  <si>
    <t>Craig Whitehead</t>
  </si>
  <si>
    <t>ENCUENTRO ENTRE ARTE Y ESPACIO; Varios…………………………………………………………………………………………………………………………………………………………………………………</t>
  </si>
  <si>
    <t>ENCUENTROS CON LAS MONTAÑAS: Relatos sob. la resistencia humana; Steve Venables…………………………………………………………………………………………..</t>
  </si>
  <si>
    <t>Steve Venables</t>
  </si>
  <si>
    <t>ENERGIA CERO: Arquitectura contemporanea, ahorro y generacion de energia alterna; Mary Guzowski………………………………………………………………..</t>
  </si>
  <si>
    <t xml:space="preserve"> Mary Guzowski</t>
  </si>
  <si>
    <t>ENERGIA NUCLEAR; W. C. Patterson………………………………………………………………………………………………………………………………………………..</t>
  </si>
  <si>
    <t>ENERGIA: 50 ejercicios para potenciar la vitalidad y la fuerza interior; Oliver Luke Delorie</t>
  </si>
  <si>
    <t>ENERGIA: Ciencia a tu alrededor, electricidad, calor, potencia; Varios……………………………………………………………………………………………………………………………..</t>
  </si>
  <si>
    <t>ENERGIA: Un nuevo camino hacia la salud y la vitalidad, Emma Mitchell.............................</t>
  </si>
  <si>
    <t>ENGRANAJES: Nociones fundamentales para el proyectista; Pollone…………………………………………………………………………………………</t>
  </si>
  <si>
    <t>ENREDADERAS Y TREPADORAS,Guias Jardin Blume, Arthur Hellyer.......................................................................................................................</t>
  </si>
  <si>
    <t xml:space="preserve"> Arthur Hellyer.</t>
  </si>
  <si>
    <t>ENREDO EN NAVIDAD: Una historia simpática sobre la amistad, Papá Noel y lo que realmente importa en Navidad.</t>
  </si>
  <si>
    <t>Juha Virta</t>
  </si>
  <si>
    <t>ENRIQUE IGLESIAS: Alma de estrella; Montaña Vázquez..................................................................................................</t>
  </si>
  <si>
    <t xml:space="preserve"> Montaña Vázquez</t>
  </si>
  <si>
    <t>ENSALADAS Y ALIÑOS: Recetas contemporaneas, deliciosas y atractivas; Jennifer Joyce……………………………………………………………………………………………………………………………………….</t>
  </si>
  <si>
    <t>ENSALADAS: Cocina creativa; Lorna Rhodes…………………………………………………………………………………………………………………………………………………………………………………………..</t>
  </si>
  <si>
    <t>ENSALADAS: Cocina, Tendencias; Varios.........................................................................................................................................................................</t>
  </si>
  <si>
    <t>ENSALADAS: con todas sus vitaminas; Varios……………………………………………………………………………………………………………………………………………………………………………………………………..</t>
  </si>
  <si>
    <t>ENSALADAS: El nuevo plato principal; Peter Gordon……………………………………………………………………………………………………………………………………………………………………………………..</t>
  </si>
  <si>
    <t>; Peter Gordon</t>
  </si>
  <si>
    <t>ENSALADAS: La frescura de la tierra, con sabor mediterraneo; Mariona Quadrada…………………………………………………………………..</t>
  </si>
  <si>
    <t>Mariona Quadrada</t>
  </si>
  <si>
    <t>ENSALADAS: La vuelta al mundo en 120 recetas; Katie &amp; Giancarlo Caldesi</t>
  </si>
  <si>
    <t>Katie &amp; Giancarlo Caldesi</t>
  </si>
  <si>
    <t>ENSAYOS SOBRE EL CONOCIMIENTO SAGRADO; Varios…………………………………………………………………………………………………..</t>
  </si>
  <si>
    <t>ENSEÑANZA DE LA EDUCACION FISICA (LA): Reforma de los estilos, M. Mosston y otros.............................................................................</t>
  </si>
  <si>
    <t>ENSEÑANZA DE LA FILOSOFIA EN INVESTIGACION FILOSOFICA EN AFRICA</t>
  </si>
  <si>
    <t>ENSEÑANZA DE LOS JUEGOS DEPORTIVOS COLECTIVOS(LA); Claude Bayer..................................................................................................</t>
  </si>
  <si>
    <t>ENSEÑANZAS DE LA FILOSOFIA E INVESTIGACION FILOSOFICA EN AFRICA; Varios</t>
  </si>
  <si>
    <t>ENSEÑANZAS DEL BUDA (RUSTICA): La sabiduria del dharma; Desmon Biddulph………………………………………………………………………………………………………………………………..</t>
  </si>
  <si>
    <t>ENSEÑANZAS DEL BUDA: La sabiduria del dharma; Desmon Biddulph………………………………………………………………………………………………………………………………..</t>
  </si>
  <si>
    <t>ENSEÑAR A LEER, ENSEÑAR A COMPRENDER; T. Colomer y A. Camps............................................................................</t>
  </si>
  <si>
    <t>ENTENDER EL BUDISMO: Origenes, creencias, prácticas; Malcom D. Eckel…………………………………………………………………</t>
  </si>
  <si>
    <t>ENTENDER EL CRISTIANISMO: Orígenes,Creencias, Prácticas, etc. Rosemary Drage Hale…</t>
  </si>
  <si>
    <t>Rosemary Drage Hale</t>
  </si>
  <si>
    <t>ENTENDER EL HINDUISMO: Orígenes,Creencias, Prácticas,etc. Vasudha Narayanan……….</t>
  </si>
  <si>
    <t>ENTENDER EL ISLAM: Origenes, creencias, prácticas; Matthew S. Gordon…………………………………………………………………………………..</t>
  </si>
  <si>
    <t>ENTENDER EL JUDAISMO: Origenes, creencias, practicas; Carl S. Ehrlich………………………………………………………………………………………………………………………………</t>
  </si>
  <si>
    <t xml:space="preserve">ENTENDER LA PINTURA: Análisis y explicación de los temas de las obras; Alexander Sturgins……………………………………………………………………. </t>
  </si>
  <si>
    <t>ENTRANTES Y TAPAS: Cocina, Tendencias; Varios....................................................................................................................................................</t>
  </si>
  <si>
    <t>ENTRANTES: Recetas clasicas de la cocina internacional, para principiantes y expertos; Varios……………………………………………………..</t>
  </si>
  <si>
    <t>ENTRE DOS AGUAS: Libro de fotoperiodismo donde el autor quiere relatar la realidad de las comunidades amerindias de la guyana francesa, la cual se destaca por su elevada tasa de suicidios en jovenes; Miquel Dewever-Plana</t>
  </si>
  <si>
    <t>Miquel Dewever-Plana</t>
  </si>
  <si>
    <t>ENTRE EL PAISAJE Y LA ARQUITECTURA: Apuntes sobre la razón const.; Francisco de Gracia…………………………………………………………..</t>
  </si>
  <si>
    <t>ENTREMESES Y BOCADITOS: Nueva tendencias; Varios…………………………………………………………………………………………………………………..</t>
  </si>
  <si>
    <t>ENTREMESES: selección culinaria; Varios……………………………………………………………………………………………………………………………………………………………………………………………..</t>
  </si>
  <si>
    <t>ENTRENADOR (EL): Nociones sobre psicologia, pedagogia, etc.; Varios…………………………………………………………………………………</t>
  </si>
  <si>
    <t>ENTRENADOR DE BALONCESTO (EL); G. B. Grosgeorge……………………………………………………………………………………………………………..</t>
  </si>
  <si>
    <t>ENTRENADOR PERSONAL (EL): Fitness y salud; Varios ………………………………………………………………………………………………………………….</t>
  </si>
  <si>
    <t>ENTRENAMIENTO AUTOGENO (EL): Caminos hacia el equilibrio y la relajaciòn; Varios……………………………………………………………………..</t>
  </si>
  <si>
    <t>ENTRENAMIENTO BASICO DEL CABALLO (EL): Barbara Ripman</t>
  </si>
  <si>
    <t xml:space="preserve"> Barbara Ripman</t>
  </si>
  <si>
    <t>ENTRENAMIENTO BASICO DEL CABALLO (EL): Rondos y mantenimiento; Miguel Angel Portugal.........................................................................................................................................................</t>
  </si>
  <si>
    <t>ENTRENAMIENTO DE FUTBOL (EL): Rondos y mantenimientos; Miguel Angel Portugal…………………………………………………………………………………………………….</t>
  </si>
  <si>
    <t>Miguel Angel Portugal</t>
  </si>
  <si>
    <t>ENTRENAMIENTO DE LA FUERZA; William J. Kraemer………………………………………………………………………………………………………………….</t>
  </si>
  <si>
    <t>ENTRENAMIENTO DE LOS CONCEPTOS TACTICOS EN EL FUTBOL (EL): Departamento tecnico del futbol tactico, manuales del entrenador; Varios</t>
  </si>
  <si>
    <t>ENTRENAMIENTO PARA JOVENES DEPORTISTAS: Planificacion y programas; Varios……………………………………………………………………….</t>
  </si>
  <si>
    <t>ENTREVISTA DE TRABAJO EFICAZ: Empresa y desarrollo; J. Rogers………………………………………………………………………………………………</t>
  </si>
  <si>
    <t>EPHEMERAL: Exhibitions, advertising, events, show, arquitectura efimera para exhibicion; Miquel Abellan…………………………………………..</t>
  </si>
  <si>
    <t>Miquel Abellan</t>
  </si>
  <si>
    <t>EQUILIBRIO NATURAL (EL): Tés, tisanas e infusiones para purificar y regenerar el organismo; Sebastian Pole</t>
  </si>
  <si>
    <t xml:space="preserve"> Sebastian Pole</t>
  </si>
  <si>
    <t>EQUIPO DEL CABALLO (EL), Bansessa Britton.............................................................................................................................................................................</t>
  </si>
  <si>
    <t>EQUIPO Y GUARNICION: G.E.I.; Jane Holderness-Roddam…………………………………………………………………………………………………………………..</t>
  </si>
  <si>
    <t>EQUITACION CENTRADA  2: Una exploraciòn mas profunda; Sally Swift…………………………………………………………………………….</t>
  </si>
  <si>
    <t>EQUITACION CENTRADA; S. Swift……………………………………………………………………………………………………………………………….</t>
  </si>
  <si>
    <t>ERA DE LOS IMPERIOS (LA): Los mas grandes imperios que han reinado; Robert Aldrich………………………………………………………………………………………</t>
  </si>
  <si>
    <t>ERIC CLAPTON: Biografia ilustrada; Chris Welch…………………………………………………………………………………………………………………………………………………………………………………………………………………………………………………………….</t>
  </si>
  <si>
    <t>ERIC CLAPTON: Imágenes del rock; Vicente Escudero....................................................................................................</t>
  </si>
  <si>
    <t>ERIZO ROLLIZO: Bichitos curiosos; Antoon Krings………………………………………………………………………………………………………………………………………………………….</t>
  </si>
  <si>
    <t>ERNESTO CASTOR: Bichitos curiosos; Antoon Krings………………………………………………………………………………………………………………………………………</t>
  </si>
  <si>
    <t>ERNESTUS NERCHTOLD O EL MODERNO EDIPO, Jhon Poliodori..............................................</t>
  </si>
  <si>
    <t>Jhon Poliodori</t>
  </si>
  <si>
    <t>EROS RAMAZZOTI; Darío Vico...................................................................................................................................................</t>
  </si>
  <si>
    <t>Dario Vico</t>
  </si>
  <si>
    <t>ESBELTA Y EN FORMA A PARTIR DE LOS 40; Dra. Inge Hofmann…………………………………………………………………………………………………….</t>
  </si>
  <si>
    <t>Dra. Inge Hofmann</t>
  </si>
  <si>
    <t>ESCALADA EXTREMA EN ROCA Y HIELO: 25 De las mejores escaladas; Garth Hattingh...........................................</t>
  </si>
  <si>
    <t>ESCALARES: Cuidado, crianza. Mauales del acuario, Branz Walker.......................................................................................................................</t>
  </si>
  <si>
    <t>ESCALERAS, ESCALAS, STAIRS: Case study; Varios…………………………………………………………………………………………………………………………………………………</t>
  </si>
  <si>
    <t>ESCÁNDALO EN EL MUSEO:sigue las pistas y salva la expoc.; Anna Nilsen …………………………………………………………………………………………………………………………..</t>
  </si>
  <si>
    <t>ESCAPADA A LAS ISLAS: Una aventura para colorear. Relajese y descanse mientras viaja por las islas de todo el mundo</t>
  </si>
  <si>
    <t>ESCARABAJO DE ORO (EL): Caricaturas de ciclismo clásico</t>
  </si>
  <si>
    <t>ALIANZA</t>
  </si>
  <si>
    <t>Martín Bayona</t>
  </si>
  <si>
    <t>ESCARABAJO GUSTAVO: Bichitos curiosos; Antoon Krings……………………………………………………………………………………………………………………</t>
  </si>
  <si>
    <t>ESCLAVOS: Tras los pasos de…; M. Th. Davidson, Th. Aprile y Ch. Heinrich………………………………………………………………………………………………………………………………………………..</t>
  </si>
  <si>
    <t>M. Th. Davidson, Th. Aprile y Ch. Heinrich</t>
  </si>
  <si>
    <t>ESCORPIO: Colección signos zodiacales</t>
  </si>
  <si>
    <t>ESCRIBIR E ILUSTRAR LIBROS INFANTILES: Personajes e historia; Desdemona McCannon……………………………………………….</t>
  </si>
  <si>
    <t>ESCRITO EN LAS ESTRELLAS: Descubre los secretos de la compatibilidad y del amor y mejora tus relaciones</t>
  </si>
  <si>
    <t>Jane Struthers</t>
  </si>
  <si>
    <t>ESCRITORES: Grandes autores vistos por grandes fotografos; Varios……………………………………………………………………………………………………………………………………………………………………………</t>
  </si>
  <si>
    <t>ESCRITURA (LA): Memoria de la humanidad, Biblioteca ilustrada blume; Georges Jean………………………………………………………………………………………….</t>
  </si>
  <si>
    <t>ESCUCHAR A IRAQ; Abel Ruiz de Leòn……………………………………………………………………………………………………………………………</t>
  </si>
  <si>
    <t>Abel Ruiz de Leòn</t>
  </si>
  <si>
    <t>ESCUCHE ESTO SI AMA LA BUENA MUSICA: Una selección fundamental de 100 albumes esenciales; Robin Murray</t>
  </si>
  <si>
    <t xml:space="preserve"> Robin Murray</t>
  </si>
  <si>
    <t>ESCUELA DE ARTE FLORAL; Paula Pryke…………………………………………………………………………………………………………………………………………………………………………………………………..</t>
  </si>
  <si>
    <t>Paula Pryke</t>
  </si>
  <si>
    <t>ESCUELA DE CHEFS: Tecnicas paso a paso; Joanna Farrow…………………………………………………………………………………………………………..</t>
  </si>
  <si>
    <t>842551004X</t>
  </si>
  <si>
    <t>ESCUELA DE EQUITACION: El jinete completo; Roberto Martinez Landa……………………………………………………………………………………………..</t>
  </si>
  <si>
    <t>ESCUELA DE PINTURA: Trucos y ejercicios para divertirse con la pintura y caligrafia; Christina Tharân………………………………………………………………………</t>
  </si>
  <si>
    <t>Christina Tharân</t>
  </si>
  <si>
    <t>ESCUELA DE VINO: Comprar, conservar, catar, servir y beber el vino; Le Cordon Bleu……………………………………………………………………………………….</t>
  </si>
  <si>
    <t>ESCUELA DE VUELO: Estas en el asiento del piloto!, como pilotear un avion paso a paso; Nick Barnard………………………………………………………………………………………………….</t>
  </si>
  <si>
    <t xml:space="preserve"> Nick Barnard</t>
  </si>
  <si>
    <t>ESCULTURA: Tecnicas y proyectos; Karin Hessenberg…………………………………………………………………………………………………………………………………………………………………………………</t>
  </si>
  <si>
    <t>Karing Hessenberg</t>
  </si>
  <si>
    <t>ESENCIA DE LA COCINA FRANCESA (LA); Michel Roux</t>
  </si>
  <si>
    <t>Michel Roux</t>
  </si>
  <si>
    <t>ESENCIA DEL ESTILO(LA): Hist. de la invención de la moda y el lujo contemp;Joan DeJean…………………………………………………………………………..</t>
  </si>
  <si>
    <t>ESENCIAS FLORALES: Orquídeas del Amazonas y Extr. de Cristales,Hernández......................</t>
  </si>
  <si>
    <t>Hernández</t>
  </si>
  <si>
    <t>ESPACIO EN 30 SEGUNDOS (AÑO 2019)(EL): 30 temas estelares en 30 segundos; Clive Gifford……………………………………………………………………………………………………..</t>
  </si>
  <si>
    <t>ESPACIO EN 30 SEGUNDOS (EL): 30 temas estelares en 30 segundos; Clive Gifford……………………………………………………………………………………………………..</t>
  </si>
  <si>
    <t>ESPACIO: Colección manolito de ¿Qué?¿Como?¿porque?, un atlas repleto de datos fascinantes, acompañado de ilustraciones y graficos explicativos.</t>
  </si>
  <si>
    <t>ESPACIOS AL AIRE LIBRE: Estilos, instalaciones, plantas, jardin, ideas sencillas, color, textura, materiales; Ula Maria</t>
  </si>
  <si>
    <t xml:space="preserve"> Ula Maria</t>
  </si>
  <si>
    <t>ESPACIOS COMERCIALES: Oficinas. Espacios, muebles y làmparas...........................................................</t>
  </si>
  <si>
    <t>ESPACIOS CONTEMPORANEOS: Lugar, estilo, arquitectura, materiales; Phyllis Richardson…………………………………………………………………………………………………</t>
  </si>
  <si>
    <t>ESPACIOS CREATIVOS: Viviendas urbanas de artistas e innovadores; Francesca Gavin………………………………………………………………………………………………………………………………</t>
  </si>
  <si>
    <t xml:space="preserve"> Francesca Gavin</t>
  </si>
  <si>
    <t>ESPACIOS DE EXPOSICION; David Dernie…………………………………………………………………………………………………………………………………………………………………………………………………………………………………………………..</t>
  </si>
  <si>
    <t>ESPACIOS EXTERIORES: transformacion de balcones, patios, jardines en maravillas de descanso; Varios………………………………………….</t>
  </si>
  <si>
    <t>ESPACIOS PARA VIVIR Y TRABAJAR; Octavio Mestre…………………………………………………………………………………………………………………………………………………………………………</t>
  </si>
  <si>
    <t>ESPACIOS REDUCIDOS: Decorados con originalidad y buen gusto; Varios…………………………………………………………………………………………………</t>
  </si>
  <si>
    <t>848076418X</t>
  </si>
  <si>
    <t>ESPACIOS REDUCIDOS: Espacios conceptuales, circulación y división; Terence Conran..........................................</t>
  </si>
  <si>
    <t>ESPACIOS SAGRADOS: Lugares extraordinarios  con magia y poder para emocionarnos; Clare Gogerty</t>
  </si>
  <si>
    <t>Clare Gogerty</t>
  </si>
  <si>
    <t>ESPACIOS TRANQUILOS: Convierta su casa en un hogar de calma; Alice Whately...............................................</t>
  </si>
  <si>
    <t>ESPACIOS VERDES: Planificacion y arquitectura de jardines; George Carter………………………………………………………………………………………..</t>
  </si>
  <si>
    <t xml:space="preserve"> George Carter</t>
  </si>
  <si>
    <t>ESPAÑA DE GOYA (LA): Historia informal; Flora Guzman……………………………………………………………………………………………………………………</t>
  </si>
  <si>
    <t>ESPAÑA: Guias del buen viajero; Jack Barker…………………………………………………………………………………………………………………………………………………………………………………………………………………………………………………………….</t>
  </si>
  <si>
    <t>Jack Barker</t>
  </si>
  <si>
    <t>ESPAÑOL DE CINE: Lo que hay que ver; Antxon Salvador………………………………………………………………………………………………………………………………………………………..</t>
  </si>
  <si>
    <t>Antxon Salvador</t>
  </si>
  <si>
    <t xml:space="preserve">ESPECIAS: Heroinas de la salud, con recetas de José Andrés, April Bloomfield, Peter Gordon, Judy Joo y Lidia Bastianich; Natasha MacAller </t>
  </si>
  <si>
    <t xml:space="preserve">Peter Gordon, Judy Joo y Lidia Bastianich; Natasha MacAller </t>
  </si>
  <si>
    <t>ESPELEOLOGIA (LA): Alpinismo de las profundidades, M. Jasinsky..........................................................................................................................</t>
  </si>
  <si>
    <t>ESPINACA DE YUKIKO (LA); Frédéric Boilet.........................................................................................................................</t>
  </si>
  <si>
    <t>Frédéric Boilet</t>
  </si>
  <si>
    <t>ESPIRITU ANIMAL; Steve Bloom……………………………………………………………………………………………………………………………………………………………………………………………………………………………………………………………..</t>
  </si>
  <si>
    <t>Steve Bloom</t>
  </si>
  <si>
    <t>ESPIRITU DEL BOSQUE: Cuentos sobre àrboles de todo el mundo; Varios………………………………………………………………………………………</t>
  </si>
  <si>
    <t>ESPIRITU DEL DISEÑO EN BONSAI: El poder del zen y la naturaleza; Chye Tan…………………………………………………………………………………………</t>
  </si>
  <si>
    <t>ESPÍRITU RELIGIOSO DE LOS NAVAJOS (EL): Relig. del mundo; Lawrence E. Sullivan…………………………………………………………………………………………</t>
  </si>
  <si>
    <t>Lawrence E. Sullivan</t>
  </si>
  <si>
    <t>ESPIRITUALIDAD PRACTICA: Reflexiones sobre la base espiritual de la Comunicación NoViolenta; Marshall B. Rosenberg</t>
  </si>
  <si>
    <t>ESPIROGLIFICOS: Heroes del rock y del pop, Puzles gigantes alucinantes; Thomas Pavitte</t>
  </si>
  <si>
    <t>Thomas Pavitte</t>
  </si>
  <si>
    <t>ESPIROGLIFICOS: La vuelta al mundo, puzzles gigantes alucinantes; Thomas Pavitte</t>
  </si>
  <si>
    <t xml:space="preserve"> Thomas Pavitte</t>
  </si>
  <si>
    <t>ESTAMPADO EN UN FIN DE SEMANA: Hermosas formas de decorar papel; Mad………………………………………………………………………………….</t>
  </si>
  <si>
    <t>Juliet Bawden</t>
  </si>
  <si>
    <t>ESTAMPADOS Y COLORES ORIENTALES; Varios…………………………………………………………………………………………………………………………………………………………………………………………</t>
  </si>
  <si>
    <t>ESTAMPADOS: Iniciación, Susan y Martin Penny................................................................................................</t>
  </si>
  <si>
    <t>Susan y Martin Penny</t>
  </si>
  <si>
    <t>ESTAMPADOS; Drusilla Cole……………………………………………………………………………………………………………………………………………………………………………………………………………………………………..</t>
  </si>
  <si>
    <t xml:space="preserve"> Drusilla Cole</t>
  </si>
  <si>
    <t>ESTAMPAR, COSER, LUCIR: Proyectos creativos de diseño textil digital; Melanie y The People Print</t>
  </si>
  <si>
    <t>Melanie y The People Print</t>
  </si>
  <si>
    <t>ESTARCIDO CLASICO (EL): Contiene mas de 30 calados; Luise Drayton................................................................</t>
  </si>
  <si>
    <t>Luise Drayton</t>
  </si>
  <si>
    <t>ESTARCIDO DECORATIVO: Una tècnica sencilla, Linda Barker..................................................................</t>
  </si>
  <si>
    <t>ESTARCIDO: Pintura decorativa con plantillas, artesania contep.; Kathy F. Ritchie........................................................</t>
  </si>
  <si>
    <t>Kathy F. Ritchie</t>
  </si>
  <si>
    <t>ESTE NO ES OTRO LIBRO DE MATEMATICAS: Un libro inteligente de actividades artisticas; Anna Weltman</t>
  </si>
  <si>
    <t>Anna Weltman</t>
  </si>
  <si>
    <t>ESTE NO ES UN LIBRO DE CIENCIAS: Un libro inteligente de actividades cientificas; Clive Gifford</t>
  </si>
  <si>
    <t>ESTE NO ES UN LIBRO DE MATEMATICAS: Un libro inteligente de actividades artisticas; Anna Weltman</t>
  </si>
  <si>
    <t>ESTE NO ES UN LIBRO DE MATES: Un libro inteligente de actividades artisticas; Anna Weltman</t>
  </si>
  <si>
    <t xml:space="preserve"> Anna Weltman</t>
  </si>
  <si>
    <t>ESTEREOGRAMA: El secreto de las 3-D; Varios………………………………………………………………………………………………………………………………………………….</t>
  </si>
  <si>
    <t>ESTEROIDES: Un juego peligroso, Carles E. Yesalis........................................................................</t>
  </si>
  <si>
    <t>ESTETICA DEL MONTAJE; Vicent Amiel……………………………………………………………………………………………………………………………………………………………………………………………………………………………</t>
  </si>
  <si>
    <t>ESTILO ACTUAL: Cómo recuperar muebles, Linda Barker.................................................................................</t>
  </si>
  <si>
    <t>Linda Barker.</t>
  </si>
  <si>
    <t>ESTILO ETNICO: De México al Mediterráneo, Miranda Innes......................................................................</t>
  </si>
  <si>
    <t>ESTILO RETRO: Motivos graficos, tipografias, texturas, colores; Grant Friedman………………………………………………………………………….</t>
  </si>
  <si>
    <t>Grant Friedman</t>
  </si>
  <si>
    <t>ESTILO RURAL: Desde interiores elegantes y sencillos; Judith Miller………………………………………………………………………………………………………………………………</t>
  </si>
  <si>
    <t>Judith Miller</t>
  </si>
  <si>
    <t>ESTILOS ARQUITECTONICOS: Una guia visual; Owen Hopkins………………………………………………………………………………………………………………………………………………………………………</t>
  </si>
  <si>
    <t>Owen Hopkins</t>
  </si>
  <si>
    <t>ESTILOS DE DECORACION: Del Barroco a la Bauhaus y otros movimientos, Judith Miller……</t>
  </si>
  <si>
    <t>ESTILOS DE JARDIN: Ideas para diseñar y crear un paraiso en el exterior</t>
  </si>
  <si>
    <t>Heidi Howcroft y Marianne Majerus</t>
  </si>
  <si>
    <t>ESTILOS DE VIDA: Hogares, entornos, diseños, interiores, etc.; Stafford Cliff……………………………………………………………………….</t>
  </si>
  <si>
    <t>Stafford Cliff</t>
  </si>
  <si>
    <t>ESTILOS DEL VINO (LOS): Guia practica para escoger un vino; Fiona Beckett………………………………………………………………………………..</t>
  </si>
  <si>
    <t>ESTILOS, ESCUELAS Y MOVIMIENTOS (RUSTICA): Guía enciclopédica; Amy Dempsey...........................................................</t>
  </si>
  <si>
    <t>ESTILOS, ESCUELAS Y MOVIMIENTOS: Guía enciclopédica; Amy Dempsey...........................................................</t>
  </si>
  <si>
    <t>ESTIRAMIENTOS (LOS); Bruno Blum.......................................................................................................................</t>
  </si>
  <si>
    <t>ESTIRAMIENTOS: HE Fitness; Dagmar Sternad ………………………………………………………………………………………………………………………………</t>
  </si>
  <si>
    <t xml:space="preserve"> Dagmar Sternad </t>
  </si>
  <si>
    <t>ESTO ES…; Varios……………………………………………………………………………………………………………………………………………………………………………………………………………………………………………………………………………………….</t>
  </si>
  <si>
    <t>ESTOFADOS Y GUISOS: selección culinaria; Varios……………………………………………………………………………………………………………………………………………………………………………………………</t>
  </si>
  <si>
    <t>ESTRATEGIA IRRESISTIBLE (LA): 20 dias para revolucionar tu estrategia de contenidos en Instagram</t>
  </si>
  <si>
    <t>Susana Torralbo</t>
  </si>
  <si>
    <t>ESTRELLAS DE COMPOSTELA;. Henry Vincenot</t>
  </si>
  <si>
    <t>LUCIERNAGA</t>
  </si>
  <si>
    <t xml:space="preserve"> Henry Vincenot</t>
  </si>
  <si>
    <t>ESTRELLAS EMERGENTES DEL STREET ART: Veinte estrellas en ascenso cuyas obras imaginativas y técnicamente brillantes las llevan a la vanguardia del género.</t>
  </si>
  <si>
    <t>Alessandra Matanza</t>
  </si>
  <si>
    <t>ESTRELLAS Y PLANETAS: Guia de mapas celestes y cartas estelares; Ian Morison………………………………………………………………………………………………………………….</t>
  </si>
  <si>
    <t>ESTRELLAS:Guias de naturaleza blume; Joachim Herrman..............................................................................................................................</t>
  </si>
  <si>
    <t>Joachim Herrman.</t>
  </si>
  <si>
    <t>ESTRUCTURAS DE AIRE: Arquitectura, ingenieria y diseño; Will McLean &amp; Peter Silver</t>
  </si>
  <si>
    <t>Will McLean &amp; Peter Silver</t>
  </si>
  <si>
    <t>ESTRUCTURAS DE PACKAGING: Diseño de cajas y formas tridimesionales; Paul Jackson…………………………………………………………………………………………………………………..</t>
  </si>
  <si>
    <t>ESTRUCTURAS DESPLEGABLES: Arquitectura, ingenieria y diseño; Esther Rivas Adrover</t>
  </si>
  <si>
    <t>Esther Rivas Adrover</t>
  </si>
  <si>
    <t>ESTRUCTURAS TRIDIMENSIONALES: Pensar y diseñar en la tercera dimension para diseñadores y arquitectos</t>
  </si>
  <si>
    <t>Paul Jackson</t>
  </si>
  <si>
    <t>ESTUDIO DE ARTE: Colorear obras maestras; Varios</t>
  </si>
  <si>
    <t>ESTUDIO Y PRODUCTOS: Vintage,remake,concepto… cuadernos de moda; Olivier Gerval…………………………………………………………………………..</t>
  </si>
  <si>
    <t xml:space="preserve"> Olivier Gerval</t>
  </si>
  <si>
    <t>EUROPA NATURALEZA SIN FRONTERAS, Hartasanchez-Hutter-Thielcke........................................................................................................</t>
  </si>
  <si>
    <t>Hutter-Thielcke</t>
  </si>
  <si>
    <t>EUROPEAN ILLUSTRATORS FOR KIDS: Ilustracion para libros infantiles; Varios……………………………………………………………………….</t>
  </si>
  <si>
    <t>EUROPEAN ILLUSTRATORS: this is illustration; Varios………………………………………………………………………………………………………………………………………</t>
  </si>
  <si>
    <t>EUROPEAN PRODUCT DESIGN: Diseño industrial europeo; Marc Gimenez……………………………………………………………………………………………………………………………………………</t>
  </si>
  <si>
    <t>Marc Gimenez</t>
  </si>
  <si>
    <t>EVITA: Imágenes de una Pasión, Varios..................................................................................................................................</t>
  </si>
  <si>
    <t xml:space="preserve">EVOLUCION (NUEVA EDICION 2019): Toda la historia; Steve Parker </t>
  </si>
  <si>
    <t>EVOLUCION ARQUITECTONICA DE LA CASA DEL SIGLO XX; R. Weston............................................</t>
  </si>
  <si>
    <t>R. Weston</t>
  </si>
  <si>
    <t>EVOLUCION HUMANA (LA): Un relato visual y fascinante; Steve Parker……………………………………………………………………………………………………………………………..</t>
  </si>
  <si>
    <t>EVOLUCION: Nuestro origen animal; Jean Baptiste de Panafieu……………………………………………………………………………………………………………………………………………………………………………………………………..</t>
  </si>
  <si>
    <t xml:space="preserve">EVOLUCION: Toda la historia; Steve Parker </t>
  </si>
  <si>
    <t>EXCLUSIVOS: Diseño de locales comerciales; Clare Dowdy…………………………………………………………………………………………………………………………………………………………………..</t>
  </si>
  <si>
    <t>Clare Dowdy</t>
  </si>
  <si>
    <t>EXHIBITION ART: Diseño grafico y espacial para exposiciones; Wang Shaoquiang</t>
  </si>
  <si>
    <t>EXIT; Tomas Abella………………………………………………………………………………………………………………………………………………………………..</t>
  </si>
  <si>
    <t>EXPANDIR LA MARCA: Convierte tu marca en objeto de deseo; Carolyn Knight y otro…………………………………………………………………..</t>
  </si>
  <si>
    <t>Carolyn Knight y otro</t>
  </si>
  <si>
    <t>847782004X</t>
  </si>
  <si>
    <t>EXPEDICION MALASPINA (LA) 1789-1794, Tomo I: Circunstancia Historica.........................................................</t>
  </si>
  <si>
    <t>Ricardo DE Cerezo</t>
  </si>
  <si>
    <t>EXPERIMENTAR Y DESCUBRIR: ¿Qué? ¿Cómo?¿porque?; Varios………………………………………………………………………………………………………………………………………</t>
  </si>
  <si>
    <t>EXPLORAMOS LAS ESTRELLAS Y LOS PLANETAS: ¿Qué?¿como?¿porque?</t>
  </si>
  <si>
    <t>EXPLORANDO EL BLANCO Y NEGRO: Tecnicas de dibujo y pintura; Victor Escandell</t>
  </si>
  <si>
    <t>EXPLORANDO EL COLLAGE Y OTRAS TECNICAS MIXTAS: Una guia esencial para descubir los secretos de una disciplina que transformo el arte de vanguardia; Victor Escandell</t>
  </si>
  <si>
    <t>EXPLORANDO EL HIPERREALISMO: Tecnicas de dibujo y pintura; Mari Cormand</t>
  </si>
  <si>
    <t>Mari Cormand</t>
  </si>
  <si>
    <t>EXPLORAR EL ARTE; Laurie Schneider Adams………………………………………………………………………………………………………………………………………………………………………………………..</t>
  </si>
  <si>
    <t>EXPOSICION PERFECTA (LA) (EDICION 2018): Guia prof. para captar las mejores fotog.; M. Freeman……………………………………………………………………………………………..</t>
  </si>
  <si>
    <t>M. Freeman</t>
  </si>
  <si>
    <t>EXPOSICION PERFECTA (LA): Guia prof. para captar las mejores fotog.; M. Freeman……………………………………………………………………………………………..</t>
  </si>
  <si>
    <t>EXPOSICION: Cantidad total de luz; David Präkel………………………………………………………………………………………………………………………………………………………..</t>
  </si>
  <si>
    <t>EXPOSICION: Claves fotografía, una mirada en profundidad; Chris Weston………………………………………………………………………………………………………………………….</t>
  </si>
  <si>
    <t>EXPOSICION: Escuela de fotografía; Michael Freeman……………………………………………………………………………………………………………………………………….</t>
  </si>
  <si>
    <t>EXTERIORES ECOLOGICOS: 50 soluciones para un hogar mas sostenible; Lorena Farrás Pérez……………………………………………………………………………………………………………….</t>
  </si>
  <si>
    <t>Lorena Farras Perez</t>
  </si>
  <si>
    <t>EXTERIORES: Diseño de jardines en el siglo 21; Diarmuid Gavin y Terence Conrad…………………………………………………………………………………………………………………………………………………………………………………………………………………………</t>
  </si>
  <si>
    <t>EXTRABOLD: Serial Cut; Varios…………………………………………………………………………………………………………………………………………………………………………………………………………………..</t>
  </si>
  <si>
    <t>EXTRANJERISMOS EN EL DEPORTE, Juan Jose Alzugaray.............................................................................................................................................</t>
  </si>
  <si>
    <t>EXTRAÑO CASO DEL DR. JEKYLL &amp; MR. HYDE (EL); Robert Louis Stevenson…………………………………………………………………………………………….</t>
  </si>
  <si>
    <t>Robert Louis Stevenson</t>
  </si>
  <si>
    <t>FABRIC AND NEEDLEWORK ILLUSTRATION; Varios</t>
  </si>
  <si>
    <t>GRAPHIC SHA</t>
  </si>
  <si>
    <t>FABRIC ART JOURNALS: Making, sewing, an embellishing journal; Pam Sussman………………………………………………..</t>
  </si>
  <si>
    <t>FABRICA DEL CUERPO HUMANO (LA): Descubre como eres por dentro; Dan Green</t>
  </si>
  <si>
    <t>Dan Green</t>
  </si>
  <si>
    <t>FABRICACION DE LUIS XIV (LA); Peter Burke......................................................................................................................</t>
  </si>
  <si>
    <t>FABULAS DE ESOPO: un desplegable de cuentos clasicos; Varios……………………………………………………………………………………………………………</t>
  </si>
  <si>
    <t>FABULAS DE ESOPO; Saviour Pirotta…………………………………………………………………………………………………………………………………………………………………………………………………………</t>
  </si>
  <si>
    <t>FABULOSOS CADILLACS: Los calaveras del rock latino; Toni Limongi.................................................................................................................................</t>
  </si>
  <si>
    <t>Toni Limongi</t>
  </si>
  <si>
    <t>FACHADAS EN CELOSÍA: Slats Facades; Varios…………………………………………………………………………………………………………………………………………………………………………………………….</t>
  </si>
  <si>
    <t>FACHADAS: Case study; Varios…………………………………………………………………………………………………………………………………………………………………………………………………………………………………..</t>
  </si>
  <si>
    <t>FAMILY HOUSING: Casas familiares; Varios……………………………………………………………………………………………………………………………………………………………………………………………………………………………………………………………………………….</t>
  </si>
  <si>
    <t>FANTASIAS DE PAPEL: Lo facil y lo dificil de la papiroflexia; Julain Gonzalez</t>
  </si>
  <si>
    <t>FANTASMA COLORIDO (EL): Un relato conmovedor</t>
  </si>
  <si>
    <t>Gema Garcia y Rocio Pedreira</t>
  </si>
  <si>
    <t>FANTASMA DEL CASTILLO (EL): Porlier y su lucha por la libertad</t>
  </si>
  <si>
    <t>FANTASMAS DEL MUNDO; Diane Canwell y Jonathan Sutherland………………………………………………………………………………………………………………………………………..</t>
  </si>
  <si>
    <t>Diane Canwell y Jonathan Sutherland</t>
  </si>
  <si>
    <t>FANTASTICO LIBRO DE LOS 1000 PUNTOS: 20 personajes de cómic para completar del mundo Marvel, inlcuye poster de 1700 puntos; Thomas Pavite</t>
  </si>
  <si>
    <t>Thomas Pavite</t>
  </si>
  <si>
    <t>FANTASTICO VIAJE DE FRANKLIN Y LA LUNA EN EL LIBRO DE CUENTOS; Jen Campbell y Katie Harnett</t>
  </si>
  <si>
    <t>FANTASTICO, GUSTAVE DORE: Ilustrador, caricaturista, pintor. Una retrospectiva inedita de los grabados mas bellos y los cuadros mas destacados de Gustave Dorè, elegidos entre su obra, constituida por mas de 10,000 ilustraciones; Alix Parè y valèrie Sueur-Hermel</t>
  </si>
  <si>
    <t>Alix Parè y valèrie Sueur-Hermel</t>
  </si>
  <si>
    <t>FANZINE GRRRLS: Hacer un fanzine es un acto de rebeldia, y mas aun si lo edita y autoproduce una mujer; Gemma Villegas</t>
  </si>
  <si>
    <t>FASE OFENSIVA DEL 1-4-3-3: Manuales del entrenador; Pasquale Casà Basile</t>
  </si>
  <si>
    <t>Pasquale Casà Basile</t>
  </si>
  <si>
    <t>FASHION BRANDING; Miquel Abellán…………………………………………………………………………………………………………………………………………………………………..</t>
  </si>
  <si>
    <t>Miquel Abellán</t>
  </si>
  <si>
    <t>FASHION BRANDS FOR KIDS; Louis Bou……………………………………………………………………………………………………………………………………………………………………………………</t>
  </si>
  <si>
    <t>Louis Bou</t>
  </si>
  <si>
    <t>FASHION DETAILS: 4000 detalles de moda; Elizabetta Kuky Drudi…………………………………………………………………………………………….</t>
  </si>
  <si>
    <t>FASHION EXPOSED: Promocion, publicidad y moda; Varios……………………………………………………………………………………………………</t>
  </si>
  <si>
    <t>FASHION IDENTITY: Varios…………………………………………………………………………………………………………………………………………………………………………………………………………</t>
  </si>
  <si>
    <t>FASHION ILLUSTRATION: Varios……………………………………………………………………………………………………………………………………………………………………………………………………………………………………………..</t>
  </si>
  <si>
    <t>FAUNA (LA): Biblioteca blume de la naturaleza, Michael Chinery....................................................................................................................................................</t>
  </si>
  <si>
    <t>Michael Chinery</t>
  </si>
  <si>
    <t>FAUNA (LA): Guia practica ilustrada, M. Chinery....................................................................................................................................................</t>
  </si>
  <si>
    <t>FEDERICO FELLINI: El libro de mis sueños, Un maravilloso viaje por los espacios más secretos e íntimos de la creatividad de Federico Fellini, en una cosmografía personal donde se entrecruzan recorridos emocionales, sentimentales, culturales, eróticos y afectivos, geográficos, arquitectónicos, de memoria, imaginación e incluso fantasmagóricos; Federico Fellini</t>
  </si>
  <si>
    <t>Federico Fellini</t>
  </si>
  <si>
    <t>FEEDBACK: Direct and interactive marketing; Roger Ortuño Flamerich………………………………………………………………………………………………………………………………………………………………………………</t>
  </si>
  <si>
    <t xml:space="preserve"> Roger Ortuño Flamerich</t>
  </si>
  <si>
    <t>FELICIDAD ZEN (LA): Los mas bellos cuentos zen; Henri Brunel ……………………………………………………………………………………………………………………………………………</t>
  </si>
  <si>
    <t>FELICIDAD: 50 ejercicios mindfullness y de relajacion para levantar el animo cada dia; Dra. Arlene K. Unger</t>
  </si>
  <si>
    <t>FELIPE II: Guía Histórica Ilustrada, Luis Rubio Gil..............................................................................................................</t>
  </si>
  <si>
    <t xml:space="preserve"> Luis Rubio Gil</t>
  </si>
  <si>
    <t>FELIX ¿QUÈ HORA ES?; Annette Langen y Constanza Droop………………………………………………………………………………………………………..</t>
  </si>
  <si>
    <t>FELIZ SIN CARNE Y SANO: Comer y disfrutar; Varios……………………………………………………………………………………………………………………….</t>
  </si>
  <si>
    <t>FENDER: Toda la historia, Rock'n'roll, country, jazz, folk, soul, R&amp;B… Siempre que se ha hecho música que ha emocionado a los oyentes, Fender® ha estado allí; Dave Hunter</t>
  </si>
  <si>
    <t>Dave Hunter</t>
  </si>
  <si>
    <t>FENG SHUI EN LA DECORACION (EL):Un nuevo concepto en el diseño de Interiores; G. Lazenby.......................</t>
  </si>
  <si>
    <t>FENG SHUI MODERNO: Cliff Tan le enseñará cómo utilizar el feng shui para arreglar una estancia y optimizar cualquier modelo de espacio.</t>
  </si>
  <si>
    <t>Cliff Tan</t>
  </si>
  <si>
    <t>FENG SHUI: Conocimientos antiguos para la vida moderna; Paul Darby…………………………………………………………………………………………………………………………………………………….</t>
  </si>
  <si>
    <t>FENG SHUI: Hábitat y armonía; Günther Sator........................................................................................................................</t>
  </si>
  <si>
    <t>FENG SHUI: Para la casa y el jardin; Varios……………………………………………………………………………………………………………………………………………………………………………………………………………………………..</t>
  </si>
  <si>
    <t>FENG SHUI: Vivir sano con la sabiduria china; Varios……………………………………………………………………………………………………….</t>
  </si>
  <si>
    <t>FENG SHUI:Una guía útil como rferencia para crear el Entorno idóneo en su hogar,G.Lazenby...........................</t>
  </si>
  <si>
    <t>FERIA EN EL BOSQUE (LA): Cuento despegable; Karen Wall y Maggie Bateson</t>
  </si>
  <si>
    <t>FERMENTAR: Fundamentos y tècnicas de un arte milenario; Robert Ruiz prologo de Ferran Adrià</t>
  </si>
  <si>
    <t>Robert Ruiz prologo de Ferran Adrià</t>
  </si>
  <si>
    <t>FERNANDO DE MAGALLANES: Pequeños relatos de grandes historias; Isabel Thomas</t>
  </si>
  <si>
    <t xml:space="preserve"> Isabel Thomas</t>
  </si>
  <si>
    <t>FERNANDO GORDILLO: Biblioteca de fotógrafos españoles; Varios…………………………………………………………………………………………………………………………………</t>
  </si>
  <si>
    <t>FERNANDO RATON: Bichitos curisoso; Antoon Krings…………………………………………………………………………………………………………………………………..</t>
  </si>
  <si>
    <t>FERRAN FREIXA: Biblioteca de fotógrafos españoles; Varios…………………………………………………………………………………………………………………………………………………….</t>
  </si>
  <si>
    <t>FESTIVAL FEVER: La importancia del diseño en los posters de festivales; Carolina Amell</t>
  </si>
  <si>
    <t>FESTIVALS GRAPHICS: Graficos de los festivales musica, teatro, cinemas, etc; Varios……………………………………………………………………………………………………………………………………………………………..</t>
  </si>
  <si>
    <t>FICHAS DE ACTIVIDADES GIMNASTICAS: Ejercicios y Juegos, B. Beltoli y otros...............................................................................................................</t>
  </si>
  <si>
    <t xml:space="preserve"> B. Beltoli</t>
  </si>
  <si>
    <t>FICHAS DE ACTIVIDADES GIMNASTICAS: La coordinación motriz, Andreas Kosel..........................................................................................</t>
  </si>
  <si>
    <t>Andreas Kosel</t>
  </si>
  <si>
    <t>FICHAS DE BALONCESTO: Ejercicios y juegos de ataque y defensa, J. P. de Vicenzi..................................................................................</t>
  </si>
  <si>
    <t>J. P. de Vicenzi</t>
  </si>
  <si>
    <t>FICHAS DE EJERCICIOS PARA LA TERCERA EDAD, Annick Louvard...........................................................................................................</t>
  </si>
  <si>
    <t>FICHAS DE FUTBOL: 120 Juegos de ataque y defensa, Rolf Mayer............................................................................................................</t>
  </si>
  <si>
    <t xml:space="preserve"> Rolf Mayer.</t>
  </si>
  <si>
    <t>FICHAS DE FUTBOL: Jugadas a balon parado; J. M. Simon y J. A. Reeves………………………………………………………………………………….</t>
  </si>
  <si>
    <t>FICHAS DE FUTBOL: Para los más pequeños, B. Bini y otros..........................................................................................................................</t>
  </si>
  <si>
    <t>FICHAS DE INICIACION AL FUTBOL, J. L. Chesaneau  y G. Duret...................................................................................................................</t>
  </si>
  <si>
    <t>J. L. Chesaneau  y G. Duret</t>
  </si>
  <si>
    <t>FIELTRO, HILO, COSTURA: labores sencillas, 30 proyectos bonitos y originales; Christine Leech…………………………………………………………………………………………………………………………………………………………………</t>
  </si>
  <si>
    <t>FIESTA: Branding and identity design for festivals; Wang Shaoqiang</t>
  </si>
  <si>
    <t>FIGURA HUMANA EN ARCILLA (LA): Guia para dominar la escultura ceràmica realista del cuerpo humano; Cristina Cordova</t>
  </si>
  <si>
    <t>Cristina Cordoba</t>
  </si>
  <si>
    <t>FIGURIN DE MODA: Del dibujo de la figura humana a la ilustracion de moda; Juan Baeza…………………………………………………………………………………………………………………………………………………………….</t>
  </si>
  <si>
    <t>FILMAR CON LA CAMARA DE VIDEO:Guía practica para realizar; Malcom Squires………………………………………………………………………………………….</t>
  </si>
  <si>
    <t xml:space="preserve"> Malcom Squires</t>
  </si>
  <si>
    <t>FILOSOFÍA: Guía ilustrada para comprender y usar; David Papineau ………………………………………………………………………………………………………………………………………</t>
  </si>
  <si>
    <t xml:space="preserve">David Papineau </t>
  </si>
  <si>
    <t>FILOSOFÍA: Mundo, mente y cuerpo, conocimiento, fe, etica y estetica; David Papineau ………………………………………………………………………………………………………………………………………</t>
  </si>
  <si>
    <t>FIN DEL SEXO (EL):El amor erotico tras la revolucion sexual,G. Leonard.....................................</t>
  </si>
  <si>
    <t>FINANZAS PRACTICAS: Del Análisis a la acción, J. Massons y R. Vidal........................................</t>
  </si>
  <si>
    <t>FINANZAS: Diagnostico y planifiacion a corto plazo, Joan Massons i Rabassa...........................</t>
  </si>
  <si>
    <t>ESADE</t>
  </si>
  <si>
    <t>Joan Massons i Rabassa</t>
  </si>
  <si>
    <t>FISICA DE LAS PALOMITAS (LA): Descubre y aprende con 22 experimentos, curioso mundo de la ciencia en la cocina</t>
  </si>
  <si>
    <t>Aidan Randle-Conde</t>
  </si>
  <si>
    <t>FISICOCULTURISMO, Clemente Hernández........................................................................................................................................................</t>
  </si>
  <si>
    <t>FISIOLOGÍA DE LOS DEPORTES DE RESISTENCIA EN LA MONTAÑA; Fabienne Durand &amp; Kilian Jornet…………………………………………………………………………………………………………………………………………………</t>
  </si>
  <si>
    <t>FISIOLOGIA DE LOS MICROORGANISMOS, I.W. Dawes y I. W. Stherland.....................................</t>
  </si>
  <si>
    <t>H. BLUME</t>
  </si>
  <si>
    <t>Ian W. Dawes y Ian W. Sutherland</t>
  </si>
  <si>
    <t>FITNESS GOURMET: Recetas sanas y sabrosas para mejorar el rendimiento deportivo; Christian Coates</t>
  </si>
  <si>
    <t>Christian Coates</t>
  </si>
  <si>
    <t>FITNESS PARA HOMBRES: Mas fuerza para su cuerpo y su alma; Varios……………………………………………………………………………………………</t>
  </si>
  <si>
    <t>FITO PAEZ: Cuestión de actitud; David F. Abel........................................................................................................................................................</t>
  </si>
  <si>
    <t xml:space="preserve"> David F. Abel</t>
  </si>
  <si>
    <t>FLASHATNIGHT: Stealing the night; Markus Rico…………………………………………………………………………………………………………………………………………………………………………………………………</t>
  </si>
  <si>
    <t>Markus Rico</t>
  </si>
  <si>
    <t>FLAT ILLUSTRACION: Recopilacion del diseño minimalista de grandes artistas; Carolina Amell</t>
  </si>
  <si>
    <t>FLEXIBLE: Arquitectura que integra el cambio; Robert Kroneburg…………………………………………………………………………………………………………………………………………………………………</t>
  </si>
  <si>
    <t>FLOATING HOUSES: Casas flotantes, viviendo sobre las aguas; Varios</t>
  </si>
  <si>
    <t>FLORA (LA): Guia practica ilustrada, M. Chinery.........................................................................................................................................................</t>
  </si>
  <si>
    <t>M. Chinery.</t>
  </si>
  <si>
    <t>FLORENCIA, LO MAS DESTACABLE: 100 obras maestras; Varios</t>
  </si>
  <si>
    <t>SCALA</t>
  </si>
  <si>
    <t>FLORES DE BULBO &amp; CO: Rápido y fácil; Karin Heimberger-Preisler ………………………………………………………………………………………</t>
  </si>
  <si>
    <t xml:space="preserve"> Karin Heimberger-Preisler </t>
  </si>
  <si>
    <t>FLORES DE PAPEL: 100 proyectos sencillos; Kelsey Elam</t>
  </si>
  <si>
    <t>Kelsey Elam</t>
  </si>
  <si>
    <t>FLORES DE PAPEL: 35 bonitos proyectos paso a paso; Denise Brown</t>
  </si>
  <si>
    <t>Denise Brown</t>
  </si>
  <si>
    <t>FLORES DEL MEDITERRANEO: Guia para la rica y fascinante fora de la region mediterranea; Oleg Polunin y Anthony Huxley</t>
  </si>
  <si>
    <t>FLORES SILVESTRES COMESTIBLES: Una guia + un cuaderno de campo; Francois Cuplan</t>
  </si>
  <si>
    <t>Francois Cuplan</t>
  </si>
  <si>
    <t>FLORES SILVESTRES: Guìas de campo blume; Varios.................................................................................................................</t>
  </si>
  <si>
    <t>FLORES SILVESTRES; Roger Phillips……………………………………………………………………………………………………………………………………….</t>
  </si>
  <si>
    <t>FLORES: Especies, elección, plantación, Jardineria práctica; Alan Toogood……………………………………………………………………………………………………..</t>
  </si>
  <si>
    <t>FLORIDA: Guías del buen viajero, Donald Carroll..............................................................................................................................................</t>
  </si>
  <si>
    <t>Donald Carroll</t>
  </si>
  <si>
    <t>FLUXUS: colección arte hoy; Iñaki Estella…………………………………………………………………………………………………………………………………………………………………………………….</t>
  </si>
  <si>
    <t xml:space="preserve"> Iñaki Estella</t>
  </si>
  <si>
    <t>FLY, FLYER, FLY; Louis Bou…………………………………………………………………………………………………………………………………………………………………………………………………………………………………………………………………………………………………</t>
  </si>
  <si>
    <t>FLYING GRAPHICS; Louis Bou</t>
  </si>
  <si>
    <t xml:space="preserve">FONT FAMILY: Get familiar with fonts, CD; Varios…………………………………………………………………………………………………………………………………………………………………………………. </t>
  </si>
  <si>
    <t>FONTANERIA: Fácil, David Holloway...........................................................................................................................................................................</t>
  </si>
  <si>
    <t>David Holloway</t>
  </si>
  <si>
    <t>FONTOLOGY: Familia de tipografías gratuitas con CD; Maia Francisco…………………………………………………………………………………………….</t>
  </si>
  <si>
    <t>Maia Francisco</t>
  </si>
  <si>
    <t>FOOD TRUCKS: Delicias sobre ruedas; Anna Minguet</t>
  </si>
  <si>
    <t>Anna Minguet</t>
  </si>
  <si>
    <t>FOOTBALL LEGEGENDS SOCCER: 20 postcards illustrated; Jorge Alvarado</t>
  </si>
  <si>
    <t>Jorge Arevalo</t>
  </si>
  <si>
    <t>FOOTING JOGGING, Brequel, Ihote y Creton.................................................................................................................................................................................</t>
  </si>
  <si>
    <t xml:space="preserve">FOR A GOOD CAUSE: recopila los mejores diseños solidarios realizados con la intención mostrar que se puede hacer un mundo mejor y más bonito. </t>
  </si>
  <si>
    <t>FORMA + ESTRUCTURA: La organización del espacio interior; Broker y Stone…………………………………………………………………………….</t>
  </si>
  <si>
    <t xml:space="preserve"> Broker y Stone</t>
  </si>
  <si>
    <t>FORMAS DE MIRAR EN EL ARTE ACTUAL; Aurora Fernández Polanco........................................................................</t>
  </si>
  <si>
    <t>FORMAS Y COLORES: Libros didacticos; Varios........................................................................................................................</t>
  </si>
  <si>
    <t>FORMAS: Aprende con osito; Varios…………………………………………………………………………………………………………………………………………………………………………………………………………………………………………</t>
  </si>
  <si>
    <t>FORMATOS EXPERIMENTALES 2: Libros, folletos, catalogos; Roger Fawcett-Tang…………………………………………………………………………….</t>
  </si>
  <si>
    <t>FÓSILES: Guías de naturaleza Blume; K. Beurlen y G. Lichter..........................................................................</t>
  </si>
  <si>
    <t>FOTO A FOTO #01: Perfecciona tu técnica y disfruta aprendiendo; Javier Sanchez</t>
  </si>
  <si>
    <t>FOTO A FOTO #02: Perfecciona tu técnica y disfruta aprendiendo; Tino Soriano</t>
  </si>
  <si>
    <t>FOTO A FOTO #03: Perfecciona tu técnica y disfruta aprendiendo; Jorge Sierra</t>
  </si>
  <si>
    <t>FOTO A FOTO #04: Perfecciona tu técnica y disfruta aprendiendo; Rosa Isabel Vélazquez y José Antonio Fernández</t>
  </si>
  <si>
    <t>FOTOGRAFIA (2016): Toda la historia; Juliet Hacking…………………………………………………………………………………………………………………………………………………</t>
  </si>
  <si>
    <t>FOTOGRAFIA (EDICION 2013): Proporciona un introducción básica; John Ingledew……………………………………………………………………………………………………………………………………………………………………………………..</t>
  </si>
  <si>
    <t>John Ingledew</t>
  </si>
  <si>
    <t>FOTOGRAFIA (EDICION 2021): Toda la historia; Juliet Hacking…………………………………………………………………………………………………………………………………………………</t>
  </si>
  <si>
    <t>FOTOGRAFIA (LA): La época moderna 1880-1960, blume bibli. Ilust.; Quentin Bajac</t>
  </si>
  <si>
    <t>Quentin Bajac</t>
  </si>
  <si>
    <t>FOTOGRAFIA CREATIVA CONTEMPORANEA: Ideas, conceptos y tratamientos originales para elevar tus fotos a un nivel superior; Lorna Yabsley</t>
  </si>
  <si>
    <t xml:space="preserve"> Lorna Yabsley</t>
  </si>
  <si>
    <t>FOTOGRAFIA DE BODA: Tecnica, narración y estilo; Manuel Santos</t>
  </si>
  <si>
    <t>FOTOGRAFIA DE BODAS: Fotografía profesional; Cathy Joseph ……………………………………………………………………………………………………………………….</t>
  </si>
  <si>
    <t>FOTOGRAFIA DE CEREMONIAS(LA); Jonathan Hilton...................................................................................</t>
  </si>
  <si>
    <t>PROFHOTO</t>
  </si>
  <si>
    <t>Jonathan Hilton</t>
  </si>
  <si>
    <t>FOTOGRAFIA DE CREACION: Arte hoy; Jose Gomez Isla………………………………………………………………………………………………………………………………………………………………………..</t>
  </si>
  <si>
    <t>Jose Gomez Isla</t>
  </si>
  <si>
    <t>FOTOGRAFIA DE MODA Y LIFESTYLE: Triunfa en el mundo comercial y despunta como fotografo; Dixie Dixon</t>
  </si>
  <si>
    <t xml:space="preserve"> Dixie Dixon</t>
  </si>
  <si>
    <t>FOTOGRAFÍA DE MODELOS: 1000 poses, una guia inspiradora para modelo y fotografo; Eliot Siegel………………………………………………………………………………………………………………………………………………………………………………………..</t>
  </si>
  <si>
    <t xml:space="preserve"> Eliot Siegel</t>
  </si>
  <si>
    <t>FOTOGRAFIA DIGITAL: Manual basico; Les Mehhan…………………………………………………………………………………………………………………………….</t>
  </si>
  <si>
    <t xml:space="preserve"> Les Mehhan</t>
  </si>
  <si>
    <t>FOTOGRAFIA EN BLANCO Y NEGRO, John Garrett....................................................................</t>
  </si>
  <si>
    <t>FOTOGRAFIA EN BLANCO Y NEGRO: El arte intemporal del monocromo; Michael Freeman</t>
  </si>
  <si>
    <t>FOTOGRAFIA EN TUS VIAJES: Inspiración y técnica para conseguir fotos espectaculares; Oriol Alamany</t>
  </si>
  <si>
    <t>FOTOGRAFIA EXPERIMENTAL: Manual de tecnicas y procesos alternativos; Marco Antonini y otros</t>
  </si>
  <si>
    <t>FOTOGRAFIA HOY; Susan Bright…………………………………………………………………………………………………………………………………………………………………………………………………………………………..</t>
  </si>
  <si>
    <t>FOTOGRAFIA MACRO: Descubre todos sus secretos; Fran Nieto</t>
  </si>
  <si>
    <t>FOTOGRAFIA PASO A PASO (LA): Un curso completo; Michael Langford……………………………………………………………………………………………………………..</t>
  </si>
  <si>
    <t>FOTOGRAFIA SIGLO XX: Una guía complt de los mas grandes fotogr.; Reuel Golden...........................................................</t>
  </si>
  <si>
    <t>FOTOGRAFIA SUBACUATICA: Guía completa de los sistemas nikonos; E. Dauner........................</t>
  </si>
  <si>
    <t>FOTOGRAFIA(EDICION 2023): Toda la historia</t>
  </si>
  <si>
    <t>Juliet Hacking</t>
  </si>
  <si>
    <t>FOTOGRAFIA: Esenciales del arte; David Bate</t>
  </si>
  <si>
    <t>DAVID BATE</t>
  </si>
  <si>
    <t>FOTOGRAFIA: Proporciona un introducción básica; John Ingledew……………………………………………………………………………………………………………………………………………………………………………………..</t>
  </si>
  <si>
    <t>FOTOGRAFIA: Toda la historia; Juliet Hacking…………………………………………………………………………………………………………………………………………………</t>
  </si>
  <si>
    <t>FOTOGRAFIAS PERFECTAS: Todo lo que necesita saber para tomar las mejores fotografias; Michael Freeman</t>
  </si>
  <si>
    <t xml:space="preserve">FOTOGRAFIAS: Retratos, documentales, estilismo y proy.; The New York Times Magazine…………………………………………………………………………………………………………………………………………………. </t>
  </si>
  <si>
    <t>FOTOGRAFO CONSCIENTE (EL): Una guia cautivadora y accesible a la fotografia consiente, la contemplacion tranquila y la practica creativa; Sophie Howarth</t>
  </si>
  <si>
    <t>Sophie Howarth</t>
  </si>
  <si>
    <t>FOTOGRAFO DE BOLSILLO (EL): Como tomar buenas fotografias con el telefono; Mike Kus</t>
  </si>
  <si>
    <t>Mike Kus</t>
  </si>
  <si>
    <t>FOX TERRIER (EL), Evelyn Miller.........................................................................................................................</t>
  </si>
  <si>
    <t>Evelyn Miller</t>
  </si>
  <si>
    <t>FRANKLIN Y LA LUNA EN LA LUNA; Jen Campbell y Katie Harnett</t>
  </si>
  <si>
    <t>FREDDIE MERCURY (EDICION 2019): A kind of magic, vida y obra del cantante de Queen; Mark Blake</t>
  </si>
  <si>
    <t>FREDDIE MERCURY (EDICION 2021): A kind of magic, vida y obra del cantante de Queen; Mark Blake</t>
  </si>
  <si>
    <t>Mark Blake</t>
  </si>
  <si>
    <t>FREDDIE MERCURY: A kind of magic, vida y obra del cantante de Queen; Mark Blake</t>
  </si>
  <si>
    <t>FRIDA KAHLO: Los artistas en su mundo; Jill A. Laidlaw………………………………………………………………………</t>
  </si>
  <si>
    <t>FRIDA KAHLO: Pequeños relatos de grandes historias; Varios</t>
  </si>
  <si>
    <t>FRIDA OBSESSION: Ilustracion, pintura y collage sobre la imagen de Frida Khalo</t>
  </si>
  <si>
    <t>Carolina Amel</t>
  </si>
  <si>
    <t>FRITZ LANG, UNIVERSVM: Considerado como uno de los maestros indiscutibles del séptimo arte, Fritz Lang posee una de las filmografías más completas e imperecederas. Este libro analiza todas y cada una de sus películas de la mano de cuarenta prestigiosos autores, coordinados por José Luis Garci</t>
  </si>
  <si>
    <t>FRONTON: Técnica y estratégia,J. Rovira Sánchez...............................................................................................................................................................</t>
  </si>
  <si>
    <t>FRUTAS DE JARDIN, Stefan Buczacki...................................................................................................................................................................................................</t>
  </si>
  <si>
    <t>FRUTAS Y POSTRES: Tecnicas Culinarias, Le Cordon Bleau, Jeny Writh......................................................................................................................</t>
  </si>
  <si>
    <t>FRUTAS, FLORES, HORTALIZAS Y PEQUEÑOS BICHITOS; Francois Delebecque……………………………………………………………………………………………………………………………………………………………..</t>
  </si>
  <si>
    <t>FRUTAS: El autor, en esta obra nos presenta un trabajo inedito y colosal en torno a la fruta, verdadero hilo conductor de su pasteleria de alta costura, tecnica, respeto por las temporadas y busqueda del sabor autèntico.</t>
  </si>
  <si>
    <t>Cedric Grolet</t>
  </si>
  <si>
    <t>FRUTOS DE EL DORADO (LOS), Manuel Serrano Velez.....................................................................................................................................................</t>
  </si>
  <si>
    <t>FUERA DE LA LEY: Piratas, anarquistas, insumisos, ases del gatillo y otros rebeldes; Laurent Marèchaux………………………………………………………………………………………………………………………………………..</t>
  </si>
  <si>
    <t>Laurent Marechaux</t>
  </si>
  <si>
    <t>FUERTE COMO UNA MONTAÑA: Mindfulness y autocuidado para niños y padres; Leon Chaitow</t>
  </si>
  <si>
    <t>Zucie Rating</t>
  </si>
  <si>
    <t>FULL OF CHARACTERS: Diseño de personajes, con CD………………………………………………………………………………………………………………………………………………………………………………………</t>
  </si>
  <si>
    <t>FUNDAMENTAL FASHION ILLUSTRATION: Ilustracion de moda fundamental; Varios………………………………………………………………………………………………..</t>
  </si>
  <si>
    <t>FUNDAMENTOS DE ARQUITECTURA DE INTERIORES; John Coles y Naomi House………………………………………………………………………..</t>
  </si>
  <si>
    <t>FUNDAMENTOS DE GEOMETRIA: Desde Pitágoras hasta la carrera espacial; Mike Askew………………………………………………………..</t>
  </si>
  <si>
    <t>FUNDAMENTOS DE LA ARQUITECTURA: Los 26 principios que todo arquitecto debe conocer; Andrea Smitich Val Warke</t>
  </si>
  <si>
    <t>FUNDAMENTOS DE LA FOTOGRAFIA: Introduccion a los principios; Helen Drew………………………………………………………………………………………..</t>
  </si>
  <si>
    <t>FUNDAMENTOS DE LA FOTOGRAFIA: Manual definitivo sobre fotografia digital y analogica; Tom Ang</t>
  </si>
  <si>
    <t>FUNDAMENTOS DE MARKETING; Edward Russell……………………………………………………………………………………………………………………………………………………..</t>
  </si>
  <si>
    <t>FUNDAMENTOS DEL DISEÑO ASISTIDO POR ORDENADOR (CAD): En arquitectura; Elys John…………………………………………………………………………………………</t>
  </si>
  <si>
    <t>Elys John</t>
  </si>
  <si>
    <t>FUNDAMENTOS DEL DISEÑO DE MODA: Los 26 principios que todo diseñador de moda debe conocer; Laura Volpintesta</t>
  </si>
  <si>
    <t>FUNDAMENTOS DEL DISEÑO GRAFICO (2018): Los 26 principios que todo diseñador grafico debe conocer; Richard Poulin</t>
  </si>
  <si>
    <t xml:space="preserve"> Richard Poulin</t>
  </si>
  <si>
    <t>FUNDAMENTOS DEL DISEÑO GRAFICO: Los 26 principios que todo diseñador grafico debe conocer; Richard Poulin</t>
  </si>
  <si>
    <t>FUNDAMENTOS DEL DISEÑO INTERACTIVO: Principios y procesos que todo diseñados debe conocer; Jaime Steane</t>
  </si>
  <si>
    <t>Jamie Steane</t>
  </si>
  <si>
    <t>FUNDAMENTOS DEL MARKETING DIGITAL DE MODA: Una completa introduccion a las prácticas del marketing digital en el sector de la moda; Clare Harris</t>
  </si>
  <si>
    <t>Clare Harris</t>
  </si>
  <si>
    <t>FUNDAMENTOS DEL MOTION GRAPHICS: Principios y prácticas de la animación gráfica; Ian Crook y Peter Beare</t>
  </si>
  <si>
    <t>Ian Crook y Peter Beare</t>
  </si>
  <si>
    <t>FUNDAMENTOS DEL PATRONAJE CREATIVO: La arquitectura de la moda; Pat Parish</t>
  </si>
  <si>
    <t xml:space="preserve"> Pat Parish</t>
  </si>
  <si>
    <t>FUNDAMENTOS FILOSOFICOS DE LOS DERECHOS HUMANOS.(LOS)</t>
  </si>
  <si>
    <t>FUNDAMENTOS: Escuela de fotografia, exposicion, luz e iluminacion, composicion, edicion digital; Michael Freeman</t>
  </si>
  <si>
    <t>FUNDAS Y ALMOHADONES: Fácil, Jane Belsover..............................................................................................................................................................</t>
  </si>
  <si>
    <t>Jane Belsover.</t>
  </si>
  <si>
    <t>FUTBOL BASE: 1000 ejercicios y juegos; Walter Burcher…………………………………………………………………………………………..</t>
  </si>
  <si>
    <t>FUTBOL SALA (EL): Jose Rovira Sánchez........................................................................................................</t>
  </si>
  <si>
    <t xml:space="preserve"> Jose Rovira Sánchez</t>
  </si>
  <si>
    <t>FUTBOL: 1000 ejercicios y juegos, Bernhard Bruggmann...........................................................................................................................................</t>
  </si>
  <si>
    <t>Bernhard Bruggmann</t>
  </si>
  <si>
    <t>FUTBOL: Bases cientificas para un optimo rendimiento I, manuales del entrenador; Varios</t>
  </si>
  <si>
    <t>FUTBOL: Bases cientificas para un optimo rendimiento II, manuales del entrenador; Varios</t>
  </si>
  <si>
    <t>FUTBOL: El entrenamiento del portero, manuales del entrenador; Manuel Conde</t>
  </si>
  <si>
    <t>Manuel Conde</t>
  </si>
  <si>
    <t>FUTBOL: Entreamiento y rendimiento colectivo, Erick Mombaerts..............................................................................................................................</t>
  </si>
  <si>
    <t>Erick Mombaerts</t>
  </si>
  <si>
    <t>FUTBOL: Entrenamiento competitivo I analisis, evolucion y valoracion de la frecuencia cardiaca, manuales del entrenador;</t>
  </si>
  <si>
    <t>FUTBOL: Entrenamiento competitivo II, profundidad y amplitud defensiva, manuales del entrenador; Manual T. Conde y Juan C. Oliva</t>
  </si>
  <si>
    <t>FUTBOL: Entrenamiento competitivo III, defensa zonal, presion, recuperacion y velocidad especifica, manuales del entrenador; Manuel T. Conde y Juan C. Oliva</t>
  </si>
  <si>
    <t>Manuel T. Conde y Juan C. Oliva</t>
  </si>
  <si>
    <t>FUTBOL: Entrenamiento de la resistencia, manuales del entrenador; Manuel Conde</t>
  </si>
  <si>
    <t>FUTBOL: Entrenamiento de la técnica la táctica y cond.física,G. Bauer..................................................................................................................</t>
  </si>
  <si>
    <t>FUTBOL: Entrenamiento de la velocidad, manuales del entrenador; Manuel Conde</t>
  </si>
  <si>
    <t>FUTBOL: Entrenamiento en espacios reducidos, manuales del entrenador; Manuel Conde</t>
  </si>
  <si>
    <t>FUTBOL: Entrenamiento Moderno, Detiev Bruggemann y Dirk Albrecht...................................................................................................................</t>
  </si>
  <si>
    <t>FUTBOL: entrenamiento tecnico-tactico, manuales del entrenador; Manuel Conde</t>
  </si>
  <si>
    <t>842551214X</t>
  </si>
  <si>
    <t>FUTBOL: Formacion del joven jugador; Bernard Turpin………………………………………………………………………………………………………………………</t>
  </si>
  <si>
    <t>FUTBOL: Manual de entrenamiento; Jef Sneyers…………………………………………………………………………………………………………………..</t>
  </si>
  <si>
    <t>FUTBOL: Preparacion fisica moderna, Jef Sneyers................................................................................................................................................</t>
  </si>
  <si>
    <t>Jef Sneyers</t>
  </si>
  <si>
    <t>FUTBOL: Tecnica del desplazamiento, manuales del entrenador; Manuel Conde</t>
  </si>
  <si>
    <t>FUTURO DE LA MODA (EL): Tecnologia y nuevos materiales; Macarena San Martin……………………………………………………………………………….</t>
  </si>
  <si>
    <t>Macarena San Martin</t>
  </si>
  <si>
    <t>FUTURO DE LA TIERRA (EL): El desarrollo sostenible explicada a los niños; Varios…………………………………………………………………………..</t>
  </si>
  <si>
    <t>FUTURO DE LA TIERRA (EL):Soluciones a la crisis medioambiental,N.Myers..............................</t>
  </si>
  <si>
    <t>FUTURO DE LOS ALIMENTOS (EL); Brian J. Ford..........................................................................................................</t>
  </si>
  <si>
    <t>Brian J. Ford.</t>
  </si>
  <si>
    <t>FUTURO ES AHORA (EL): Consejos oportunos para crear un mundo mejor; Gyalwang Karmapa……………………………………………………………………………………….</t>
  </si>
  <si>
    <t>Gyalwang Karmapa</t>
  </si>
  <si>
    <t>FUTURO ES FUNGICO (EL): Como los hongos pueden alimentarnos, sanarnos y salvar nuestro mundo; Michael Lim y Yun Shu</t>
  </si>
  <si>
    <t>Michael Lim y Yun Shu</t>
  </si>
  <si>
    <t>GALERIA BORGHESE (LA): Y sus obras maestras; Varios</t>
  </si>
  <si>
    <t>GALLETAS DELICIOSAS: 50 recetas fáciles e irresistibles; Varios………………………………………………………………………………………………….</t>
  </si>
  <si>
    <t>GALLETAS Y BOCADITOS: Colección cocina del mundo; Varios</t>
  </si>
  <si>
    <t>GALLINAS: La guía esencial para escoger y criar gallinas sanas y felices; Suzie Baldiwin</t>
  </si>
  <si>
    <t>Suzie Baldiwin</t>
  </si>
  <si>
    <t>GAME OF THRONES: Tribute, trabajo de fan art de artistas internacionales; Varios</t>
  </si>
  <si>
    <t>GANAR AL TENIS: Guia para el jugador inteligente, como entender a su oponente; Rob Antoun…………………………………………………………………………</t>
  </si>
  <si>
    <t>GANCHILLO PARA PRINCIPIANTES: 20 proyectos para aprender a tejer.</t>
  </si>
  <si>
    <t>Sarah Shrimpton</t>
  </si>
  <si>
    <t>GANESE LA VIDA VIVIENDO; Consiga la satisfaccion personal dedicandose a lo que le gusta; Nina Karnikowski</t>
  </si>
  <si>
    <t>Nina Karnikowski</t>
  </si>
  <si>
    <t>GARDENS, IDEAS AND DETAILS: El arte de diseñar jardines y terrazas, para transformar la vivienda en un espacio agradable; Varios}</t>
  </si>
  <si>
    <t>GATO CON BOTAS (EL): 3*1 un cuento, un juego, recetas; Perrault y Immapla</t>
  </si>
  <si>
    <t>GATO CON BOTAS (EL): Un libro acordeón  con decorados y recortes; Charles Perrault y Clementine Sourdais…………………………………………………………………………………………………………………………………………..</t>
  </si>
  <si>
    <t xml:space="preserve"> Jose Julio Fernandez R. y Laura Gonzales G.</t>
  </si>
  <si>
    <t>GATO CON BOTAS (EL); Charles Perrault…………………………………………………………………………………………………………………………………………………………………………………..</t>
  </si>
  <si>
    <t>GATO NEGRO (EL): Y Otros cuentos de terror; Edgar Allan Poe……………………………………………………………………………………………………………………………..</t>
  </si>
  <si>
    <t>GATO SIAMES: Elecciòn, cuidados y alimentación, R. Reagan.......................................................................................................................................................</t>
  </si>
  <si>
    <t>R. Reagan</t>
  </si>
  <si>
    <t>GATOS: Cuidados, crianza, variedades, Salv. Nat.; M. Farnham Schrody...........................................................................</t>
  </si>
  <si>
    <t xml:space="preserve"> M. Farnham Schrody</t>
  </si>
  <si>
    <t>GATOS: Principales razas; Jean Angel………………………………………………………………………………………………………………………………………….</t>
  </si>
  <si>
    <t>GATOS: Sanos y felices; Katrin Behrend …………………………………………………………………………………………………………………………………………………………………………………….</t>
  </si>
  <si>
    <t>GAUDI PARA NIÑOS.....................................................................................................................................................................</t>
  </si>
  <si>
    <t>Marina Garcia</t>
  </si>
  <si>
    <t>GAUDÍ: Arquitecto visionario, blume biblioteca ilustrada; Philippe Thiebaut………………………………………………………………………………………………………………………..</t>
  </si>
  <si>
    <t>Philippe Thiebaut</t>
  </si>
  <si>
    <t>GAUDÍ: Espacios sagrados; Varios..............................................................................................................................................</t>
  </si>
  <si>
    <t>GAUDI: La busqueda de la forma; Varios.............................................................................................................</t>
  </si>
  <si>
    <t>GAUDÍ: Los mas grandes para los mas pequeños, la vida de un gran arquitecto; Mariano Veloy y David Maynar</t>
  </si>
  <si>
    <t>Mariano Veloy y David Maynar</t>
  </si>
  <si>
    <t>GAUGUIN: Huida al Eden. Grandes Artisats,David Spence...................................................................................................</t>
  </si>
  <si>
    <t>David Spence</t>
  </si>
  <si>
    <t>GAUGUIN:Guía ilustrada esencial para conocer su vida,M.Howard.T.V. Arte...........................................................</t>
  </si>
  <si>
    <t>Michael Howard.</t>
  </si>
  <si>
    <t>GAYS Y LESBIANAS VIDA Y CULTURA: Un legado universal; Robert Aldrich…………………………………………………………………………………………..</t>
  </si>
  <si>
    <t>GEMINIS: Colección signos zodiacales</t>
  </si>
  <si>
    <t>GENESIS DE LOS FENOMENOS ESTETICOS; Yves Evot………………………………………………………………………………………………………………….</t>
  </si>
  <si>
    <t>GENIALIDAD DE LA FOTOGRAFIA: Como la fotografia ha cambiado nuestras vidas; Gerry Badger…………………………………………………………………………………………….</t>
  </si>
  <si>
    <t>GENIOS DEL DISEÑO: Metodos y procesos de los pensadores creativos; Ambrose / Harris</t>
  </si>
  <si>
    <t>Ambrose / Harris</t>
  </si>
  <si>
    <t>GENTE Y MOVIMIENTO: Consejos y tecnicas para dibujar in situ; Gabriel Campanario</t>
  </si>
  <si>
    <t>GEOGRAPHIC: Un libro para amantes de los mapas y diseño; Varios……………………………………………………………………………………………….</t>
  </si>
  <si>
    <t>GEOMETRIA OCULTA DE LA VIDA (LA): La ciencia y la espiritualidad de la naturaleza; Karen L. French……………………………………………………..</t>
  </si>
  <si>
    <t>GEOMETRIC TREND: La geometria se impone en el diseño, usando lineas sencillas que embellecen de forma minimalista, este libro te trae una muestra de ello; Carolina Amell</t>
  </si>
  <si>
    <t>GEOMETRIX: Nuevas tendencias de diseño grafico; Varios……………………………………………………………………………………………………………………………………………..</t>
  </si>
  <si>
    <t>GEOMETRY MAKES ME HAPPY: El uso de diseño y el arte geométrico, en una variedad de aplic.; Varios…………………………………………………………………………..</t>
  </si>
  <si>
    <t>GEORGE MICHAEL; G. Betts…………………………………………………………………………………………………………………………………………</t>
  </si>
  <si>
    <t>Graham Betts</t>
  </si>
  <si>
    <t>GERWIN SCHIMIDT: New generation of design series; Varios……………………………………………………………………………………………………………………………………………………………………….</t>
  </si>
  <si>
    <t>GESTION DE PRODUCCION DE ALOJAMIENTOS Y RESTAURACION: Gestion Turistica; Varios</t>
  </si>
  <si>
    <t>GESTIONAR LA SOSTENIBILIDAD EN LA MODA: Diseñar para cambiar; Kate Fletcher…………………………………………………………………..</t>
  </si>
  <si>
    <t>Kate Fletcher</t>
  </si>
  <si>
    <t>GET IMPRESSED: el renacer de la tipografía y tipografía hecha a mano; Wang Shaoqiang</t>
  </si>
  <si>
    <t>GILBERT &amp; GEORGE: Escenarios Urbanos, arte hoy; Jose Miguel G. Cortés………………………………………………………………………………………………………………………………………………………..</t>
  </si>
  <si>
    <t>Jose Miguel G. Cortés</t>
  </si>
  <si>
    <t>GILBERTO MARIPOSA: Bichitos curiosos; Antoon Krings…………………………………………………………………………………………………………………</t>
  </si>
  <si>
    <t>GIMNASIA BASICA: 1000 Ejercicios y Juegos.Ejercicios de flexibilidad y fuerza,B. J. Vives.................................................................................</t>
  </si>
  <si>
    <t>B. J. Vives</t>
  </si>
  <si>
    <t>GIMNASIA CADA DIA: Ejercicios diarios de mantenimiento; Helmut Reichardt</t>
  </si>
  <si>
    <t>Helmut Reichardt</t>
  </si>
  <si>
    <t>GIMNASIA CORRECTIVA: Aplicaciones terapeuticas, Roger Galopin..................................................................................................................</t>
  </si>
  <si>
    <t xml:space="preserve"> Roger Galopin</t>
  </si>
  <si>
    <t>GIMNASIA DE APARATOS: 1000 Ejercicis y juegos, Ursula Häberling-Spöhel............................................................................................</t>
  </si>
  <si>
    <t>Ursula Häberling-Spöhel</t>
  </si>
  <si>
    <t>GIMNASIA PARA ADELGAZAR, Andree Cochand.................................................................................</t>
  </si>
  <si>
    <t>GIMNASIA PARA PROBLEMAS DE ESPALDA: Programas y ejercicios,H. Reichardt.......................................................................................</t>
  </si>
  <si>
    <t>H. Reichardt</t>
  </si>
  <si>
    <t>GIMNASIA RECREATIVA: 1000 ejercicios y juegos, Jacques Choque..............................................................................................................</t>
  </si>
  <si>
    <t>Jacques Choque</t>
  </si>
  <si>
    <t>GIN: Mezclar, agitar, remover, mas de 40 combinados para amantes de la ginebra; Dan Jones</t>
  </si>
  <si>
    <t xml:space="preserve"> Dan Jones</t>
  </si>
  <si>
    <t>GINEBRA: El arte y la elaboracion de 300 destilados; Aaron Knoll</t>
  </si>
  <si>
    <t>Aaron Knoll</t>
  </si>
  <si>
    <t>GIOVANNI Y LUSANA: Amor y matrimonio en el renacimiento; Gene Brucker………………………………………………………………………………………….</t>
  </si>
  <si>
    <t>GLOBAL CORPORATE IDENTITY 3; David E. Carter……………………………………………………………………………………………………………………………………………………………………………</t>
  </si>
  <si>
    <t>COLLINS DESIGN</t>
  </si>
  <si>
    <t xml:space="preserve"> David E. Carter</t>
  </si>
  <si>
    <t>GO GREEN ARCHITECTURE: Proyectos donde se muestra como la arquitectura puede contribuir al desafio de la preservacion del medio natural</t>
  </si>
  <si>
    <t>GO GREEN: Plantas que te hacen feliz , decoracion interior con plantas; Varios</t>
  </si>
  <si>
    <t>GOFRES Y CREPES: selección culinaria; Varios…………………………………………………………………………………………………………………………</t>
  </si>
  <si>
    <t>GOLDEN RETRIEVER, J. E. Walsh……………………………………………………………………………………………………………………………………………..</t>
  </si>
  <si>
    <t>GOLDEN RETRIEVER, N. Kilgore,SERIE EXCELLENCE............................................................................</t>
  </si>
  <si>
    <t>GOLDFISH: Consejos de oro para tu; Amanda O`Neill…………………………………………………………………………………………………………..</t>
  </si>
  <si>
    <t>Amanda O`Neill</t>
  </si>
  <si>
    <t>GOLEM (EL); Gustav Meyrink……………………………………………………………………………………………………………………………………………………………………………………………………………………………………………………</t>
  </si>
  <si>
    <t>Gustav Meyrink</t>
  </si>
  <si>
    <t>GOLF Y SU PRACTICA (EL): Equipo, tecnica, correccion de los errores mas frecuentes,Stirling……………………………………………………….</t>
  </si>
  <si>
    <t>Stirling</t>
  </si>
  <si>
    <t>GOLF: Desde la juventud</t>
  </si>
  <si>
    <t>V. Saunders y C. Clark</t>
  </si>
  <si>
    <t>GOLFO DE LAS SIRENAS (EL), Pedro Calderon de la Barca...........................................................</t>
  </si>
  <si>
    <t>Pedro Calderon de la Barca</t>
  </si>
  <si>
    <t>GOOD IDEAS: Buenas ideas para casas alternativas; Varios</t>
  </si>
  <si>
    <t>Vario</t>
  </si>
  <si>
    <t>GOOD: Etica en el diseño gráfico; Lucienne Roberts………………………………………………………………………………………………………………………………………………………………………………</t>
  </si>
  <si>
    <t>GORROS DE PAPEL: Origami, papiroflexia; Joan Sallas…………………………………………………………………………………………………….</t>
  </si>
  <si>
    <t>GORROS, MANOPLAS, PATUCOS Y BUFANDAS: 20 divertidos proyectos para pequeños; Nuriya Khegay…………………………………………………………………………………………………………………………………………</t>
  </si>
  <si>
    <t>GOTHIC LOLITAS: Dibuja manga paso a paso; Varios…………………………………………………………………………………………………………..</t>
  </si>
  <si>
    <t>GOTICO: Historia ilustrada, un libro que cautivará a cualquiera que desee levantar el velo de nuestra fascinación por lo espeluznante, lo mórbido y lo sobrenatural; Roger Luckhurst</t>
  </si>
  <si>
    <t>Roger Luckhurst</t>
  </si>
  <si>
    <t>GOTIK &amp; PUNK: Manga master class; kamikaze factory studio………………………………………………………………………………………………………</t>
  </si>
  <si>
    <t>GOYA:Conocer su vida,su arte,sus influencias,P. Wright.Test.Visual Arte..............................................................</t>
  </si>
  <si>
    <t>P. Wright</t>
  </si>
  <si>
    <t>GRABADO Y LA IMPRESIÓN (EL) (EDICION 2020): Guia completa de tecnicas, materiales y procesos; Beth Grabwoski…………………………………………………………………………………….</t>
  </si>
  <si>
    <t xml:space="preserve"> Beth Grabwoski</t>
  </si>
  <si>
    <t>GRABADO Y LA IMPRESIÓN (EL) (NUEVA EDICION): Guia completa de tecnicas, materiales y procesos; Beth Grabwoski…………………………………………………………………………………….</t>
  </si>
  <si>
    <t>GRABADO Y LA IMPRESIÓN (EL): Guia completa de tecnicas, materiales y procesos; Beth Grabwoski…………………………………………………………………………………….</t>
  </si>
  <si>
    <t>GRABADO Y LA IMPRESIÓN ARTESANAL (EL): Descubre los trucos e ideas de los grandes artistas; Frances Stanfield y Lucy McGeown</t>
  </si>
  <si>
    <t>Frances Stanfield y Lucy mcGeown</t>
  </si>
  <si>
    <t>GRAFFITI: Streets full of art; Louis Bou…………………………………………………………………………………………………………………………………………………………………………..</t>
  </si>
  <si>
    <t>GRAFICA VIVA: Motivos y aplicaciones; Varios………………………………………………………………………………………………………………………………………………………………………….</t>
  </si>
  <si>
    <t>GRAMATICA DE LA ARQUITECTURA (LA): Quinta Edicion; Emily Cole.........................................................................................................</t>
  </si>
  <si>
    <t>GRAN AZUL (EL): imágenes de los confines del mundo; Bill Curtsinger……………………………………………………………………………………………………………………………………………………………………………………….</t>
  </si>
  <si>
    <t>GRAN CURSO DE COCINA (EL): Todas las tecnicas que le permitiran cocinar como un autentico chef; Ferrandi</t>
  </si>
  <si>
    <t>GRAN ENCICLOPEDIA DEL CABALLO (NUEVA EDICION); Elwyn Hartley-Edwards…………………………………………………………………………………………………………………………………………………</t>
  </si>
  <si>
    <t>GRAN ENCICLOPEDIA DEL CABALLO ; Elwyn Hartley Edwards.............................................................................................................................................</t>
  </si>
  <si>
    <t>GRAN ESCAPADA (LA): Cuando una cebra aparece en la plaza donde vive Visi, y descubre que sus padres han sido capturados por el malvado Spit, sabe que le toca ayudar.</t>
  </si>
  <si>
    <t>Katherine Rundell</t>
  </si>
  <si>
    <t>GRAN HISTORIA DE LA CIUDAD: De mesopotamia a estados unidos; Charles Delfante………………………………………………………………………………………</t>
  </si>
  <si>
    <t>GRAN LIBRO DE JUEGOS (EL): De Lola y Woufi …………………………………………………………………………………………………………………………………………………………………………..</t>
  </si>
  <si>
    <t>GRAN LIBRO DE LA ARQUEOLOGIA (EL); Varios………………………………………………………………………………………………………………………</t>
  </si>
  <si>
    <t>GRAN LIBRO DE LA NUEVA DIMENSION (EL):Con tecnologia de alta definicion...........................</t>
  </si>
  <si>
    <t>GRAN LIBRO DE LAS LEGUMBRES (EL): Incluye 250 recetas; Anna Garcia</t>
  </si>
  <si>
    <t>Anna Garcia</t>
  </si>
  <si>
    <t>GRAN LIBRO DE LOS ANIMALES GIGANTES (EL): El pequeño libro de los animales mas pequeños; Varios</t>
  </si>
  <si>
    <t>GRAN LIBRO DE LOS COCTELES (EL): Clàsicos, aperitivos, refrescantes y festivos; Brian Lucas………………………………………………………………………………………………………………………………</t>
  </si>
  <si>
    <t>GRAN LIBRO DE LOS DINOSAURIOS GIGANTES (EL): El pequeño libro de los dinosaurios mas pequeños; Francesca Cosanti, Cristina Banfi y Cristina Peraboni</t>
  </si>
  <si>
    <t>GRAN LIBRO DE LOS ZUMOS (EL): Mas de 400 recetas naturales; Natalie Savona……………………………………………………………………………………………………………..</t>
  </si>
  <si>
    <t>GRAN LIBRO DEL AUTOMOVIL (EL); Michael Bowler…………………………………………………………………………………………………………………..</t>
  </si>
  <si>
    <t>GRAN LIBRO DEL GATO (EL): Una guía completa; Varios................................................................................................................................</t>
  </si>
  <si>
    <t>GRAN LIBRO DEL PLEGADO (EL): Tecnicas de plegado para diseñadores y arquitectos; Paul Jackson</t>
  </si>
  <si>
    <t>GRAN LIBRO ILUSTRADO DE LAS PLANTAS DE INTERIOR (EL); Squire y Sutherland………………………………………………………………………………</t>
  </si>
  <si>
    <t>GRAN MANUAL DE COCTELERIA: Mas de 100 combinados icònicos para mezclar, agitar y remover; Dan Jones</t>
  </si>
  <si>
    <t>GRAN PODER DE BRUJA: Un libro que permitira conectar con la mejor version femenina de tu misma y sentir realmente tu fuerza.</t>
  </si>
  <si>
    <t>Semra Haksever</t>
  </si>
  <si>
    <t>GRAN RUBI (EL): Y otros cuentos contados dos veces; Nathaniel Hawthorne.............................</t>
  </si>
  <si>
    <t>GRAN SUEÑO INVERNAL: ¿Me quedare sin sueños?</t>
  </si>
  <si>
    <t>Michael Rosen</t>
  </si>
  <si>
    <t>GRANDES ARTISTAS DE LA ILUSTRACION DE MODA; David Downton…………………………………………………………………………………………………………………………………………………………….</t>
  </si>
  <si>
    <t>David Downton</t>
  </si>
  <si>
    <t>848076337X</t>
  </si>
  <si>
    <t>GRANDES ASCENCIONES DEL MUNDO; Garth Hatting……………………………………………………………………………………………………………………</t>
  </si>
  <si>
    <t>GRANDES AVENTURERAS (1.850-1.950): Mujeres exploradoras; Alexandra Lapierre………………………………………………………………………………………………………….</t>
  </si>
  <si>
    <t>GRANDES EDIFICACIONES DE LA HISTORIA; Gillian Clements…………………………………………………………………………………………………………………………………………………</t>
  </si>
  <si>
    <t>GRANDES FOTOGRAFOS (NUEVA EDICION): 20 grandes fotografos del siglo XX; Varios……………………………………………………………………………………………………………………..</t>
  </si>
  <si>
    <t>GRANDES FOTOGRAFOS: 20 grandes fotografos del siglo XX; Varios……………………………………………………………………………………………………………………..</t>
  </si>
  <si>
    <t>GRANDES IDEAS QUE FORMARON NUESTRO MUNDO (LAS); Pete Moore.....................................................................................</t>
  </si>
  <si>
    <t>Pete Moore</t>
  </si>
  <si>
    <t>GRANDES LIDERES MILITARES: Y sus campañas; Jeremy Black……………………………………………………………………………………………………………………………………….</t>
  </si>
  <si>
    <t>GRANDES MAMIFEROS TERRESTRES DE ESPAÑA: Y sus rastros, cartilla; Toni Llobet y Jordi Ruiz-Olmo</t>
  </si>
  <si>
    <t>Toni Llobet y Jordi Ruiz-Olmo</t>
  </si>
  <si>
    <t>GRANDES PELICULAS DE HOLLYWOOD: Historia de la Warner Bros.; Richard Schickel……………………………………………………………………………………………….</t>
  </si>
  <si>
    <t>Richard Schickel y Jeorge Perry</t>
  </si>
  <si>
    <t>GRANDES PELICULAS DEL CINE GAY; Susana M. Villalba</t>
  </si>
  <si>
    <t>GRANDES REGATAS DE CRUCERO DEL MUNDO (RUSTICA), Sue y Anthony Steward......................................................................................</t>
  </si>
  <si>
    <t xml:space="preserve"> Sue y Anthony Steward</t>
  </si>
  <si>
    <t>GRANDES REGATAS DE CRUCERO DEL MUNDO; Sue y Anthony Steward......................................................................................</t>
  </si>
  <si>
    <t>GRANDES VELEROS (LOS): Historia y evoluciòn de la navegaciòn a vela; Franco Giorgetti..............................................................................</t>
  </si>
  <si>
    <t>GRANJA (LA): Actividades divertidas, juega y aprende; Varios…………………………………………………………………………………………………………………………………………………</t>
  </si>
  <si>
    <t>GRANJA (LA): Busca y encuentra, 300 cosas que buscar en la granja; Varios………………………………………………………………………………</t>
  </si>
  <si>
    <t>GRANJA DE DINOSAURIOS (LA) (2018); Frann Preston-Gannon</t>
  </si>
  <si>
    <t>GRANJA DE DINOSAURIOS (LA); Frann Preston-Gannon</t>
  </si>
  <si>
    <t>GRANJA DE LA VACA PACA (LA). Con piezas para montar un tractor  (Infantil)…………………..</t>
  </si>
  <si>
    <t>GRANJA DOMESTICA (LA):Guía práctica para una buena vida, Paul Heiney..............................................................................................................................</t>
  </si>
  <si>
    <t>Paul Heiney.</t>
  </si>
  <si>
    <t>GRAPHIC ALIVE 2; Varios……………………………………………………………………………………………………………………………………………………………………………………………………………….</t>
  </si>
  <si>
    <t>GRAPHIC BEATS: Independent record cover; Miquel Abellán………………………………………………………………………………………………………….</t>
  </si>
  <si>
    <t>GRAPHIC IDEA NOTEBOOK: A treasury of solutions to visual problems; Varios</t>
  </si>
  <si>
    <t>GRAPHIS ADVERTISING ANNUAL 2004; Varios………………………………………………………………………………………..</t>
  </si>
  <si>
    <t>GRAPHIS PROMOTION DESING 2; Varios……………………………………………………………………………………………………..</t>
  </si>
  <si>
    <t>GREAT BRITISH EDITORIAL; Varios………………………………………………………………………………………………………………………………………………………………………………………………………..</t>
  </si>
  <si>
    <t>GREAT BRITISH PACK; Varios…………………………………………………………………………………………………………………………………………………………………………………………………………………………………………………………..</t>
  </si>
  <si>
    <t>GREEN CITY: Contemporary urban design; Varios………………………………………………………………………………………………………………………………….</t>
  </si>
  <si>
    <t>GREEN CONTAINER ARCHITECTURE: Mostrar una buena metodologia para proyectar una buena arquitectura ecologica y economica utilizando contenedores; Luis de Garrido</t>
  </si>
  <si>
    <t xml:space="preserve">GREEN DESIGN FOR KIDS: Diseño de eco-espacios para niños; Varios……………………………………………………………………………………………….. </t>
  </si>
  <si>
    <t>GREEN GRAPHICS: 150 proyectos graficos sobre el clima y sus cambios; Vicky Eckert……………………………………………………………………………….</t>
  </si>
  <si>
    <t>GREEN HOUSES: Nuevas direcciones en arquitectura sostenible; Varios……………………………………………………………………………………………………………………………..</t>
  </si>
  <si>
    <t>GREEN IN GREEN: Sustainable Architecture, jardines verticales; Luis de Garrido……………………………………………………………………………………………………………………………….</t>
  </si>
  <si>
    <t>GREEN PACKAGING SOLUTIONS: Soluciones para empaques ecologicos; Miquel Abellán</t>
  </si>
  <si>
    <t xml:space="preserve"> Miquel Abellán</t>
  </si>
  <si>
    <t>GREEN SOCIAL HOUSING: Este libro describe los factores que deben tenerse en cuenta para lograr nuevas y avanzadas tipologías de vivienda social ecológica y bioclimática; Luis de Garrido</t>
  </si>
  <si>
    <t>GREEN URBAN LANDSCAPE: Ciudades sostenibles y saludables; Varios</t>
  </si>
  <si>
    <t>GREEN: Urban landscapes; Varios……………………………………………………………………………………………………………………………………………………………………………………………….</t>
  </si>
  <si>
    <t>GREENS: Deliciosas recetas para comer verdura con cada comida, mas 100 recetas veganas; Jessica Nadel</t>
  </si>
  <si>
    <t>Jessica Nadel</t>
  </si>
  <si>
    <t>GRIMORIO DE HECHICERIA: Libro de recetas, encantamientos, formulas magicas, hechizos y pociones</t>
  </si>
  <si>
    <t>Briggitte Bulard-Cordeau</t>
  </si>
  <si>
    <t>GROWING GRAPHICS: Desing for kids; Vicky Eckert y Efrén Zúñiga…………………………………………………………………………………………………………………………………..</t>
  </si>
  <si>
    <t>848211056X</t>
  </si>
  <si>
    <t>GRUNGE NOISE &amp; ROCK ALTERNATIVO; Ignacio Juliá..................................................................................................................................................</t>
  </si>
  <si>
    <t>GUACAMAYOS: Cuidados, crianza, especies, Salv. Natur.; Horst Schmidt………………………………………………………………………………………………</t>
  </si>
  <si>
    <t>GUADALUPE TOPO: Bichitos curiosos; Antoon Krings…………………………………………………………………………………………………………………………………………………………………………………………………………………………</t>
  </si>
  <si>
    <t>GUARDIANES DE LA GALAXIA: Unir los 1000 puntos, 20 personajes de comic para completar; Thomas Pavitte</t>
  </si>
  <si>
    <t>GUARNICIONES: Cocina creativa; June Budgen…………………………………………………………………………………………………………………………………………………………………………………….</t>
  </si>
  <si>
    <t>GUERNICA (EL); Yayo Aznar..........................................................................................................................................................</t>
  </si>
  <si>
    <t>Yayo Aznar</t>
  </si>
  <si>
    <t>GUERRA (LA) ¡NO ES PARA MI!: La historia de Baki, desde que es obligado a convertirse en un niño soldado, pasando por su huida, hasta su incorporación en un campo de refugiados, donde aprende a leer y a escribir; Eric Battut</t>
  </si>
  <si>
    <t>GUIA A.N.A. PARA LA GESTION DE MEDIOS, Herbert Zeltner................................................................</t>
  </si>
  <si>
    <t>Herbert Zeltner</t>
  </si>
  <si>
    <t>GUIA ASTRONOMICA DE LAS CONSTELACIONES DEL ZODIACO; Jacqueline Mitto………………………………………………………………………………….</t>
  </si>
  <si>
    <t>GUIA BASICA DE FOTOGRAFIA DIGITAL: Como hacer buenas fotografias; Tim Daly......................................................................</t>
  </si>
  <si>
    <t>GUIA BLUME DE LA NATURALEZA: 470 animales y plantas de nuestro entorno.........................................................................................................</t>
  </si>
  <si>
    <t>GUIA COMP. DE ESC., MODELADO Y CERAMICA: Tecnicas, materiales; B. Midgley....................................</t>
  </si>
  <si>
    <t>GUIA COMPL. DE LAS TECNICAS DE ACUARELA: Tecnicas, consejos y secretos; Robin Berry………………………………………………………………………………</t>
  </si>
  <si>
    <t>GUIA COMPLETA DE ARREGLOS FLORALES (RUSTICA):Un enfoque innovador, Jane Packer...........................................................................................</t>
  </si>
  <si>
    <t>GUIA COMPLETA DE ARREGLOS FLORALES:Un enfoque innovador, Jane Packer...........................................................................................</t>
  </si>
  <si>
    <t>GUIA COMPLETA DE CALIGRAFIA: Tecnicas y materiales; Judy Martin....................................................................</t>
  </si>
  <si>
    <t>GUIA COMPLETA DE CARPINTERIA DECORATIVA; Alana y Gil Birddewater........................................................................................................</t>
  </si>
  <si>
    <t>GUIA COMPLETA DE CARPINTERIA: Tipos de madera, tecnicas y practica; Chris Tribe</t>
  </si>
  <si>
    <t>GUIA COMPLETA DE CONFECCION Y COSTURA: Técnicas de costura, consejos practicos sobre herramientas y equipo e ideas para personalizar prendas; Lorna Knight</t>
  </si>
  <si>
    <t>; Lorna Knight</t>
  </si>
  <si>
    <t>GUIA COMPLETA DE DIBUJO (EDICION 2018): Más de 200 técnicas, consejos y lecciones de dibujo; Varios</t>
  </si>
  <si>
    <t>GUIA COMPLETA DE DIBUJO: Animales, cuaderno de ejercicios; Varios</t>
  </si>
  <si>
    <t>GUIA COMPLETA DE DIBUJO: Animales; Varios</t>
  </si>
  <si>
    <t>GUIA COMPLETA DE DIBUJO: Dibujo, cuaderno de ejercicios; Varios</t>
  </si>
  <si>
    <t>GUIA COMPLETA DE DIBUJO: La figura humana, cuaderno de ejercicios; Varios</t>
  </si>
  <si>
    <t>GUIA COMPLETA DE DIBUJO: La figura humana; Varios</t>
  </si>
  <si>
    <t>GUIA COMPLETA DE DIBUJO: Más de 200 técnicas, consejos y lecciones de dibujo; Varios</t>
  </si>
  <si>
    <t>GUIA COMPLETA DE DIBUJO: Mitos y fantasias; Varios</t>
  </si>
  <si>
    <t>GUIA COMPLETA DE DISEÑO DE JARDINES:La guia mas practica ,J.Brookes....................................</t>
  </si>
  <si>
    <t>GUIA COMPLETA DE DRONES (LA): Construir, elegir, volar, fotografiar para todos los presupuestos; Adam Juniper</t>
  </si>
  <si>
    <t xml:space="preserve"> Adam Juniper</t>
  </si>
  <si>
    <t>GUIA COMPLETA DE ENGASTADO EN JOYERIA: Tecnicas, estilos y materiales; Anastasia Young………………………………………………………………………………………………………………………………………………………………</t>
  </si>
  <si>
    <t>Anastasia Young</t>
  </si>
  <si>
    <t>GUIA COMPLETA DE ESCULTURA, MODELADO Y CERAMICA: Tecnicas y materiale; Barry Midgley…………………………………………………….</t>
  </si>
  <si>
    <t>GUIA COMPLETA DE FOTOG. DIGITAL NOCTURNA Y CON POCA LUZ; Michael Freeman……………………………………………………………………………..</t>
  </si>
  <si>
    <t>GUIA COMPLETA DE FOTOGRAFIA DIGITAL (2010); Michael Freeman....................................................................</t>
  </si>
  <si>
    <t>GUIA COMPLETA DE FOTOGRAFIA DIGITAL: 5° Edicion revisada y actualizada; Michael Freeman……………………………………………………………………….</t>
  </si>
  <si>
    <t>GUIA COMPLETA DE FOTOGRAFIA DIGITAL; Michael Freeman....................................................................</t>
  </si>
  <si>
    <t>GUIA COMPLETA DE FOTOGRAFIA: Principios basicos, tecnicas y composicion, terminologia sencilla, laboratorio digital, clases magistrales; Chris Gatcum</t>
  </si>
  <si>
    <t>GUIA COMPLETA DE FOTOGRAFIA: Tecnicas y materiales; Michael Freeman…………………………………………………………………………………….</t>
  </si>
  <si>
    <t>GUIA COMPLETA DE GRABADO E IMPRESIÓN: Tecnicas y materiales; John Dawson..........................................................</t>
  </si>
  <si>
    <t>GUIA COMPLETA DE ILUSTRACION Y DISEÑO: Tecnicas y materiales; Varios…………………………………………………………………………</t>
  </si>
  <si>
    <t>GUÍA COMPLETA DE IMAGEN DIGITAL: Conceptos básicos; Joël Lacey……………………………………………………………………………………………………………………………………………….</t>
  </si>
  <si>
    <t>Joël Lacey</t>
  </si>
  <si>
    <t>GUIA COMPLETA DE JARDINERIA EN MACETAS, Susan Berry y Steve Bradley.........................................................................................................</t>
  </si>
  <si>
    <t>GUIA COMPLETA DE LA DECORACION:1.000 Ideas de diseño para el hogar. S. Walton...........................</t>
  </si>
  <si>
    <t xml:space="preserve"> S. Walton</t>
  </si>
  <si>
    <t>GUIA COMPLETA DE LA PUBLICIDAD; Torin Douglas………………………………………………………………………………………………………………</t>
  </si>
  <si>
    <t>GUIA COMPLETA DE LA SALUD PARA TODA LA FAMILIA: Como mejorar el nivel de vida; Varios...............</t>
  </si>
  <si>
    <t>GUIA COMPLETA DE LA SALUD Y CUIDADOS DEL PERRO, J.M. Evans......................................................................................................................</t>
  </si>
  <si>
    <t>GUIA COMPLETA DE LAS FLORES DE JARDIN:Más de 1.000 Flores clasificadas, M. Moody……………………………………………………………</t>
  </si>
  <si>
    <t>GUIA COMPLETA DE LAS TECNICAS CULINARIAS (RUSTICA): Con más de 200 recetas de Le Cordon Bleu…………………………………………………………………….</t>
  </si>
  <si>
    <t xml:space="preserve"> Le Cordon Bleu</t>
  </si>
  <si>
    <t>GUIA COMPLETA DE LAS TECNICAS CULINARIAS POSTRES,Le Cordon Bleu…………………………………………………………………………………………….</t>
  </si>
  <si>
    <t>GUIA COMPLETA DE LAS TECNICAS CULINARIAS:Con más de 200 recetas de Le Cordon Bleu…………………………………………………………………….</t>
  </si>
  <si>
    <t>GUIA COMPLETA DE LOS ALIMENTOS SALUDABLES: La aliment. óptima; Amanda Ursell..............................</t>
  </si>
  <si>
    <t>Amanda Ursel</t>
  </si>
  <si>
    <t>GUIA COMPLETA DE LOS CANARIOS,:Alojamiento, alimentación, cuidados, J. Porte......................................................................................................</t>
  </si>
  <si>
    <t>GUIA COMPLETA DE LOS PAJAROS EXOTICOS: Elección, Cuidados; P.St. Blazey.........................................................................................</t>
  </si>
  <si>
    <t>GUIA COMPLETA DE LOS PERROS, C. Burris.........................................................................................................................................................</t>
  </si>
  <si>
    <t>C. Burris</t>
  </si>
  <si>
    <t xml:space="preserve">GUIA COMPLETA DE LUZ E ILUMINACION: En fotografia digital; M. Freeman…………………………………………………………………………………………………………………………………... </t>
  </si>
  <si>
    <t>GUIA COMPLETA DE PINTURA ACRILICA: Pintura, equipo, color; Gill Barron…………………………………………………………….</t>
  </si>
  <si>
    <t>GUIA COMPLETA DE PLANTAS PARA INTERIORES: selección, cuidados; Valerie Bradley…………………………………………………………………………………………………</t>
  </si>
  <si>
    <t>Valerie Bradley</t>
  </si>
  <si>
    <t>GUIA COMPLETA DE PUNTOS DE GANCHILLO: 200 patrones de ganchillo prácticos y originales</t>
  </si>
  <si>
    <t>GUIA COMPLETA DE RAZAS CANINAS; Derek Hall…………………………………………………………………………………………………………………………………………………………………………………………………………………………..</t>
  </si>
  <si>
    <t>GUIA COMPLETA DE RAZAS DE CABALLOS; Andrea Fitzpatrick……………………………………………………………………………………………………………………………………………………………..</t>
  </si>
  <si>
    <t>GUIA COMPLETA DE RAZAS DE GATOS; Louisa Somerville…………………………………………………………………………………………………………………………………………………………………….</t>
  </si>
  <si>
    <t>GUIA COMPLETA DE REALIDAD VIRTUAL Y FOTOGRAFIA 360°: Crea, juega, comparte, experimenta; Jonathan Tustain</t>
  </si>
  <si>
    <t xml:space="preserve"> Jonathan Tustain</t>
  </si>
  <si>
    <t>GUIA COMPLETA DE SUBMARINISMO: Todo lo que precisa saber; Varios.....................................................................................................</t>
  </si>
  <si>
    <t>GUIA COMPLETA DE TECNICAS DE DIBUJO: Tecnicas, consejos y secretos; Donna Krizek………………………………………………………..</t>
  </si>
  <si>
    <t>GUIA COMPLETA DEL CABALLO; Jane Holderness-Rodman......................................................................................................</t>
  </si>
  <si>
    <t>GUIA COMPLETA DEL CERAMISTA: Herramientas, materiales, tecnicas; Steve Mattison……………………………………………………………</t>
  </si>
  <si>
    <t>GUIA COMPLETA DEL COCKER SPANIEL: Selección,Standar,Cuidados, F.de Vito y J.Serrano………………………………………………………………</t>
  </si>
  <si>
    <t>F.de Vito y J.Serrano</t>
  </si>
  <si>
    <t>GUIA COMPLETA DEL MONTAÑISMO, Francois Damilano y Claude Gardien.........................................................................................................</t>
  </si>
  <si>
    <t>GUIA COMPLETA DEL ROTTWEILER: Selección, origenes; Joan R. Klem..........................................................................................................</t>
  </si>
  <si>
    <t xml:space="preserve"> Joan R. Klem</t>
  </si>
  <si>
    <t>GUIA COMPLETA DEL TALLER DE CERÁMICA: Materiales, procesos, técnicas; Duncan Hooson…………………………………………………………………………………………………………….</t>
  </si>
  <si>
    <t>GUIA COMPLETA DEL TALLER DE JOYERIA (RUSTICA AÑO 2022); Anastasia Young……………………………………………………………………….</t>
  </si>
  <si>
    <t>GUIA COMPLETA DEL TALLER DE JOYERIA; Anastasia Young……………………………………………………………………….</t>
  </si>
  <si>
    <t>GUIA COMPLETA PARA COCINAR CON INGREDIENTES VEGANOS: Mas de 100 recetas, sustituya con sencillez lacteos, huevos, carnes y pescados de sus comidas preferidas por productos vegetales; Joni Marie Newman y Celine Steen</t>
  </si>
  <si>
    <t>Joni Marie Newman y Celine Steen</t>
  </si>
  <si>
    <t>GUIA COMPLETA PARA UNA VIDA AUTOSUFICIENTE (LA): ultimos avances; Dick y James Strawbridge…………………………………………………………………………………………………………………..</t>
  </si>
  <si>
    <t>GUIA COMPLETA PARA UNA VIDA AUTOSUFICIENTE (RUSTICA) (LA): ultimos avances; Dick y James Strawbridge…………………………………………………………………………………………………………………..</t>
  </si>
  <si>
    <t>GUIA CREATIVA DE POLAROID (LA): Manual de fotografia instantanea; Rhiannon Adam</t>
  </si>
  <si>
    <t>Rhiannon Adam</t>
  </si>
  <si>
    <t>GUIA CREATIVITY 2005; Varios</t>
  </si>
  <si>
    <t>GUIA DE ANIMALES PEQUEÑOS; Varios………………………………………………………………………………………………………………………………………………………………………………………………………………………………….</t>
  </si>
  <si>
    <t>KOMET</t>
  </si>
  <si>
    <t>GUIA DE ARQUITECTURA  PETER BEHRENS;  Roberto Osuna Redondo........................................................</t>
  </si>
  <si>
    <t>GUIA DE CAMARAS DE DRONES: Una completa guía paso a paso sbre fotografia y filmacion aerea; Ivo Marloh</t>
  </si>
  <si>
    <t xml:space="preserve"> Ivo Marloh</t>
  </si>
  <si>
    <t>GUIA DE CAMPO PARA DIBUJAR ANIMALES DEL NATURAL: Una guía practica e inspiradora para artistas e ilustradores de todos los niveles; Tim Pond</t>
  </si>
  <si>
    <t>Tim Pond</t>
  </si>
  <si>
    <t>GUIA DE CEFALOPODOS DEL MUNDO: Pulpos, argonautas, sepias, etc.; Mark Norman……………………………………………………………………………….</t>
  </si>
  <si>
    <t>GUIA DE CETACEOS DEL MUNDO; Ralf Kiefner………………………………………………………………………………………………………………………………………………………………………………</t>
  </si>
  <si>
    <t>GUIA DE COLORACIONES; Rosa Gallego y Juan Carlos Sanz………………………………………………………………………………………………………………………………………………………….</t>
  </si>
  <si>
    <t xml:space="preserve">849522304X </t>
  </si>
  <si>
    <t>GUIA DE CRUSTACEOS DEL MUNDO: Gamba, cangrejos, anfipodos; Helmut Debelius………………………………………………………………………………….</t>
  </si>
  <si>
    <t>Helmut Debelius</t>
  </si>
  <si>
    <t>GUIA DE ESPECIES DEL ARRECIFE ASIA-PACIFICO; Helmut Debelius………………………………………………………………………………………………………………………</t>
  </si>
  <si>
    <t>GUIA DE ESPECIES DEL ARRECIFE MAR DEL CORAL: Especies, corales, etc.,; Bob Haltestead………………………………………………………………………</t>
  </si>
  <si>
    <t>GUIA DE GATOS; Varios………………………………………………………………………………………………………………………………………………………………………………………………………………………………………………………………</t>
  </si>
  <si>
    <t>GUIA DE LA ALIMENTACION DEL NIÑO: De la concepcion; Varios....................................................................</t>
  </si>
  <si>
    <t>GUIA DE LA MUSCULACION: Descripcion anatomica de los movimientos; Elmar Trun………………………………………………………………………………</t>
  </si>
  <si>
    <t>GUIA DE LAS PLANTAS DE JARDIN, Brian Davis...................................................................................................................................................................</t>
  </si>
  <si>
    <t>GUIA DE LESIONES DEL DEPORTISTA; Mitch Kaplan……………………………………………………………………………………………………………………………………………………………………</t>
  </si>
  <si>
    <t xml:space="preserve"> Mitch Kaplan…</t>
  </si>
  <si>
    <t>GUIA DE LOS ANIMALES: Encontraras una selección de mas de 500 especies de vertebrados detalladamente catalogados e ilustrados a todo color; Roc Olivé</t>
  </si>
  <si>
    <t xml:space="preserve"> Roc Olivé</t>
  </si>
  <si>
    <t>GUIA DE LOS ARBOLES DE LA PENINSULA IBERICA Y BALEARES, Santollalla............................................................................................................</t>
  </si>
  <si>
    <t>GUIA DE LOS LUGARES ETRUSCOS; Varios</t>
  </si>
  <si>
    <t>GUIA DE MASAJES: Bienestar y salud; Varios……………………………………………………………………………………………………………………………………………………………………………………………………………………..</t>
  </si>
  <si>
    <t>GUIA DE MOLUSCOS Y CARACOLES DE MAR DEL CARIBE; J-P. Pointer………………………………………………………………………………………………………..</t>
  </si>
  <si>
    <t>GUIA DE NUDIBRANQUIOS Y CARACOLAS DE MAR DEL INDOPACIFICO; Helmut Debelius………………………………………………………………</t>
  </si>
  <si>
    <t xml:space="preserve">GUIA DE OBRAS MAESTRAS DE ROMA; Varios </t>
  </si>
  <si>
    <t>GUIA DE PAJAROS DOMESTICOS; Varios………………………………………………………………………………………………………………………………………………………………………………………………………………………..</t>
  </si>
  <si>
    <t>GUIA DE PERROS; Varios……………………………………………………………………………………………………………………………………………………………………………………………………………………………………………………</t>
  </si>
  <si>
    <t>GUÍA DE PLANTACION: Contexto, objetivos, estructura, color; Diarmuid Gavin…………………………………………………………………………………………………………………………………………….</t>
  </si>
  <si>
    <t xml:space="preserve"> Diarmuid Gavin…</t>
  </si>
  <si>
    <t>GUIA DE SETAS; Varios………………………………………………………………………………………………………………………………………………………………………………………………………………………………………………………………………………………………..</t>
  </si>
  <si>
    <t>GUIA DE SUPERVIVENCIA PARA ACAMPADA Y ACTIVIDADES AL AIRE LIBRE CON LA NAVAJA DEL EJERCITO SUIZO: 101 consejos, trucos y usos; Bryan Lynch</t>
  </si>
  <si>
    <t>Bryan Lynch</t>
  </si>
  <si>
    <t>GUIA DE SUPERVIVENCIA PARA LOS ESTUDIANTES DE ARQUITECTURA; Iain Jackson</t>
  </si>
  <si>
    <t>Iain Jackson</t>
  </si>
  <si>
    <t>GUIA DE TAI CHI; Dr. Thomas Methfessel………………………………………………………………………………………………………………………………………………………………………………………………………..</t>
  </si>
  <si>
    <t xml:space="preserve"> Dr. Thomas Methfessel</t>
  </si>
  <si>
    <t>GUIA DE TEXTURAS: Para superficies, muebles y acabados; Cat Martin………………………………………………………………………………………………………………………………………………………..</t>
  </si>
  <si>
    <t>Cat Martin</t>
  </si>
  <si>
    <t>GUIA DE TIBURONES Y RAYAS DEL MUNDO; Ralf M. Hennemann…………………………………………………………………………………………………………………….</t>
  </si>
  <si>
    <t>GUIA DEL ARTE: Pintura Occidental; Marcus Lodwick......................................................................................................................</t>
  </si>
  <si>
    <t>Marcus Lodwick</t>
  </si>
  <si>
    <t>GUIA DEL ARTE:Guia de las mejores obras de arte del mundo; Nick Rowling……………………………………………………………………………………………………………………………………………….</t>
  </si>
  <si>
    <t xml:space="preserve"> Nick Rowling</t>
  </si>
  <si>
    <t>GUIA DEL MASAJE SENSUAL: Para relajar y estimular; Susan Mumford………………………………………………………………………………………………………………………</t>
  </si>
  <si>
    <t>GUIA DEL METODO PILATES; Varios……………………………………………………………………………………………………………………………………………………………………………………………………………………………………….</t>
  </si>
  <si>
    <t>GUIA DEL PALAZZO VECCHIO: Fotografia de su belleza, su arte; Varios</t>
  </si>
  <si>
    <t>GUIA ESTELAR: Incluye un planisferio; Robin Kerrod…………………………………………………………………………………………………………………………………………………………………………………………………………………….</t>
  </si>
  <si>
    <t xml:space="preserve"> Robin Kerrod</t>
  </si>
  <si>
    <t>GUIA ILUSTRADA DE LAS PIEDRAS PRECIOSAS: Guia de referencia; Judith Crowe…………………………………………………………………………………………..</t>
  </si>
  <si>
    <t>GUIA NUTRICIONAL DE LOS DEPORTES DE RESISTENCIA, Denis Riché................................</t>
  </si>
  <si>
    <t>Denis Riché</t>
  </si>
  <si>
    <t>GUIA PARA AFRONTAR EMERGENCIAS EQUINAS: Una guia completa; Karen Coumbe……………………………………………..</t>
  </si>
  <si>
    <t>GUIA PARA CATAR EL VINO CON SABIDURIA, Susy Atkins…………………………………………</t>
  </si>
  <si>
    <t>GUIA PARA LA ADIVINACION (LA): Una guía práctica para adivinar; Viv Foster……………………………………………………………………………………………………</t>
  </si>
  <si>
    <t>GUIA PARA LA CONSTRUCCION DE MUROS DE PIEDRAS; Serge Lapouge</t>
  </si>
  <si>
    <t xml:space="preserve"> Serge Lapouge</t>
  </si>
  <si>
    <t>GUIA PARA MADRES Y PADRES IMPERFECTOS: Que entienden que sus hijos tambien lo son; Tania García</t>
  </si>
  <si>
    <t>Tania García</t>
  </si>
  <si>
    <t>GUIA PARA OBSERVAR BALLENAS DELFINES Y MARSOPAS EN SU HABITAD; Trevor Day……………………………………………………………………………………………………………………………</t>
  </si>
  <si>
    <t>GUIA PARA USAR LA LUZ: Para ilustradores, dibujantes, pintores, artistas; Richard Yot………………………………………………………………………………………………………………………………….</t>
  </si>
  <si>
    <t>GUIA PRACTICA DE LA CRIANZA CANINA:El libro completo sobre la hembra de cria,Lima-N……………………………………………………………………..</t>
  </si>
  <si>
    <t>GUIA PRACTICA DE LA VIDA AUTOSUFICIENTE (RUSTICA): Un clasico; John Seymour...........................................................</t>
  </si>
  <si>
    <t>GUIA PRACTICA DE LA VIDA AUTOSUFICIENTE: Un clasico; John Seymour...........................................................</t>
  </si>
  <si>
    <t>John Seymour</t>
  </si>
  <si>
    <t>GUIA PRACTICA DEL COLOR PARA EL PINTOR DE ACUARELA; Jan Hart…………………………………………………………………………………………………………………………………………………………………………………..</t>
  </si>
  <si>
    <t>GUIA PRACTICA PARA UNA VIDA AUTOSUFICIENTE (EDICION 2021) (LA): ultimos avances; Dick y James Strawbridge…………………………………………………………………………………………………………………..</t>
  </si>
  <si>
    <t>Dick y James Strawbridge</t>
  </si>
  <si>
    <t xml:space="preserve">GUIA SECRETA DE LOS EXPEDIENTES X VOL 1, Eusebio R. Arias.    </t>
  </si>
  <si>
    <t>Eusebio R. Arias</t>
  </si>
  <si>
    <t xml:space="preserve">GUIA SECRETA DE LOS EXPEDIENTES X VOL 2, Eusebio R. Arias.    </t>
  </si>
  <si>
    <t>GUIAS DE CAMPO ILUSTRADAS: Aves rapaces/ Frutos silvestres………………………….........................................................................</t>
  </si>
  <si>
    <t>GUITARRA (LA): Genealogía e historia de las guitarras mas emblematicas; Terry Burrows…………………………………………………………………………………………..</t>
  </si>
  <si>
    <t>GUPPYS: Manuales del Acuario.Cuidados,Crianza,Especies,Variedades,HomerMozart................................................</t>
  </si>
  <si>
    <t>GUSTOS Y ESTILOS DEL VINO:Conozca las regiones y las variedades,Andrew Jefford......................................................</t>
  </si>
  <si>
    <t>Andrew Jefford</t>
  </si>
  <si>
    <t>HABANA (LA): Arquitectura del siglo XX; Eduardo Luis Rodríguez...................................................................</t>
  </si>
  <si>
    <t>HABITAT: Arquitectura vernácula para un planeta cambiante; Sandra Piesik</t>
  </si>
  <si>
    <t>Sandra Piesik</t>
  </si>
  <si>
    <t>HABLAN LOS PINCELES; Alma Ramas………………………………………………………………………………………………………………………………………………………………………………………………………………………..</t>
  </si>
  <si>
    <t xml:space="preserve"> Alma Ramas</t>
  </si>
  <si>
    <t>HADAS Y PRINCESAS: Diviertete dibujando hadas y princesas; Varios……………………………………………………………………………………………………………………………..</t>
  </si>
  <si>
    <t>HAGA UD. MISMO SU DISEÑO GRAFICO; John Laing......................................................................................................</t>
  </si>
  <si>
    <t>John Laing</t>
  </si>
  <si>
    <t>HAIKU: Poemas y meditaciones sobre la naturaleza y la belleza; Tori Lowenstein…………………………………………………………………………………………………………………………</t>
  </si>
  <si>
    <t>HAIKUS CLASICOS (RUSTICA): La mejor poesìa japonesa; Tom Lowenstein…………………………………………………………………………………………………………………………………………………………………………………………….</t>
  </si>
  <si>
    <t>HAIKUS CLASICOS: La mejor poesìa japonesa; Tom Lowenstein…………………………………………………………………………………………………………………………………………………………………………………………….</t>
  </si>
  <si>
    <t>HAMBURGUESAS: Desde la ranchera a la barbacoa hasta la de salmón con miso; Paul Gayler</t>
  </si>
  <si>
    <t xml:space="preserve"> Paul Gayler</t>
  </si>
  <si>
    <t>HAMSTERS: Cuidados, crianza, salv. Naturaleza; G. Ovechka…………………………………………………………………………………………………..</t>
  </si>
  <si>
    <t>G. Ovechka</t>
  </si>
  <si>
    <t>HAND MADE ILLUSTRATION: artistas que aun manejan el lapiz; Eva Minguet…………………………………………………………………………………………………….</t>
  </si>
  <si>
    <t>HANDMADE 3D: Figuras hechas en papel y materiales afines, a mano; Varios…………………………………………………………………………………………………………………………….</t>
  </si>
  <si>
    <t>HANDMADE GRAPHICS: graficos hechos a mano; Carolina Amell</t>
  </si>
  <si>
    <t>HANDMADE ILLUSTRATION: Ilustraciones vintage, con DVD; Joe Escandell………………………………………………………………………………………….</t>
  </si>
  <si>
    <t xml:space="preserve"> Joe Escandell</t>
  </si>
  <si>
    <t>HANDMADE ILLUSTRATORS: Novela grafica y cuentos; Varios…………………………………………………………………………………………</t>
  </si>
  <si>
    <t>HANDMADE: Empaques graficos; Varios</t>
  </si>
  <si>
    <t>HANSEL Y GRETEL: Fabulas cortadas, descubre uno de los mas maravillosos cuentos de hadas clasicos y pasa las intrincadas paginas torqueladas para experimentar la aventura de la narracion; Valentina Facci y Matteo Gaule</t>
  </si>
  <si>
    <t xml:space="preserve"> Valentina Facci y Matteo Gaule</t>
  </si>
  <si>
    <t>HARLEY-DAVIDSON: Historia y leyenda; Alain Carrier……………………………………………………………………………………………………………………….</t>
  </si>
  <si>
    <t>HARRISON FORD: Genios de la pantalla; Rafael del Olmo Sanchez</t>
  </si>
  <si>
    <t>Rafael del Olmo Sanchez</t>
  </si>
  <si>
    <t>HARRISON FORD: Retratos, Manuel M. Calvin M..................................................................................</t>
  </si>
  <si>
    <t>HARTOS DE LOS DEBERES DE NUESTROS HIJOS: Queremos ayudarlos a aprender; Jaime Funes</t>
  </si>
  <si>
    <t>Jaime Funes</t>
  </si>
  <si>
    <t>HARUMI CADA DIA: 60 nuevas recetas caseras de cocina japonesa; Harumi Kurihara…………………………………………………………………………………………………………………………………………………………………………</t>
  </si>
  <si>
    <t>HASTA EL FONDO DEL MAR: El libro para colorear mas alto del munco, casi 5 mts de altura; Ilustraciones de Sarah Yoon</t>
  </si>
  <si>
    <t>Sarah Toon</t>
  </si>
  <si>
    <t>HASTA LA LUNA: El libro para colorear mas alto del mundo, casi 5 mts de altura; Sarah Toon</t>
  </si>
  <si>
    <t>HATS &amp; CAPS: Sombreros y gorras, designing fashion accessories; Gianni Pucci………………………………………………………………………………………………………….</t>
  </si>
  <si>
    <t>HAZ TUS PROPIOS COJINES Y COBERTORES, Lani Van Reenen................................................</t>
  </si>
  <si>
    <t>Lani Van Reenen</t>
  </si>
  <si>
    <t>HAZANA: Recetas vegetarianas de origen judio; Paola Gavin</t>
  </si>
  <si>
    <t xml:space="preserve"> Paola Gavin</t>
  </si>
  <si>
    <t>HEAVY METAL: Del rock duro al metal extremo; Kory Grow</t>
  </si>
  <si>
    <t>HEAVY METAL; Magda Bonet..................................................................................................................</t>
  </si>
  <si>
    <t>HECHIZOS DE AMOR: Rituales, pociones para transformar tu vida amorosa; Semra Haksever</t>
  </si>
  <si>
    <t>HECHO A MANO: Guía para ceramistas, domina las tecnicas tradicionales, explora nuevas formas, extrae y procesa tu propia arcilla; Melissa Weiss</t>
  </si>
  <si>
    <t>HECHO EN CASA: El recetario de un chef con 2 estrellas Michelin durante el confinamiento</t>
  </si>
  <si>
    <t>Francis Panie</t>
  </si>
  <si>
    <t>HELADOS Y POSTRES REFRESCANTES; Peggy Fallon………………………………………………………………………………………………………….</t>
  </si>
  <si>
    <t>HELADOS Y SORBETES: Cocina creativa; Jacki Passmore…………………………………………………………………………………………………………………………………………………………….</t>
  </si>
  <si>
    <t>HELADOS: Desde el semifrio de cassata hasta el sorbete de sidra y manzana; Chris y James Tanner…………………………………………………………………………………………………………….</t>
  </si>
  <si>
    <t>Chris y James Tanner</t>
  </si>
  <si>
    <t>HENDRIX: La historia ilustrada; Gillian G. Caar</t>
  </si>
  <si>
    <t xml:space="preserve"> Gillian G. Caar</t>
  </si>
  <si>
    <t>HENRI CARTIER- BRESSON: El disparo fotográfico, bibl. Ilustr. blume; Clément Chéroux………………………………………………………………………………………………………………..</t>
  </si>
  <si>
    <t>HERCULES Y EL GIGANTE: Una torre de leyenda; Enrique Lopez</t>
  </si>
  <si>
    <t>Enrique Lopez</t>
  </si>
  <si>
    <t>HERENCIA CULTURAL DEL ISLAM EN OCCIDENTE (LA); Tim Wallace-Murphy…………………………………………………………………………………………………………………..</t>
  </si>
  <si>
    <t xml:space="preserve"> Tim Wallace-Murphy</t>
  </si>
  <si>
    <t>HERENCIA INMATERIAL (LA): Historia de un exorcista piamontes siglo XVII…………………………………………………………………………………………</t>
  </si>
  <si>
    <t>HERMANAS: La historia de Olivia de Havilland y Joan Fontaine</t>
  </si>
  <si>
    <t>Charles Higham</t>
  </si>
  <si>
    <t>HERMANOS MARX (LOS). Coleccion Poster Art ..............................................................................................................</t>
  </si>
  <si>
    <t>HEROINAS MODERNAS, D. H. Lawrence......................................................................................</t>
  </si>
  <si>
    <t>HIDEOUTS: Escondite, Cabañas, chzas, graneros y cobertizos; Varios</t>
  </si>
  <si>
    <t>HIERBAS AROMATICAS: Guias redact. por especialistas blume jardineria; Varios…………………………………………………………………………………………………………….</t>
  </si>
  <si>
    <t>VARIOS</t>
  </si>
  <si>
    <t>HIERBAS CURATIVAS: Mas de 100 hierbas curativas; Lesley Bremness………………………………………………………………………………………………………………………………..</t>
  </si>
  <si>
    <t xml:space="preserve"> Lesley Bremness</t>
  </si>
  <si>
    <t>HIERBAS PARA CABALLOS: G.E.I.; Jenny Morgan……………………………………………………………………………………………………………………</t>
  </si>
  <si>
    <t>Jenny Morgan</t>
  </si>
  <si>
    <t>HIERBAS PARA COCINAR: Manuales de jardin blume; Mary Page……………………………………………………………………………………………………</t>
  </si>
  <si>
    <t>HIERBAS PARA COCINAR: Rapido y fàcil; Engelbert Kötter..................................................................................................</t>
  </si>
  <si>
    <t>HIERBAS QUE HAN SANADO EL MUNDO: Y otras historias de plantas extraordinarias.</t>
  </si>
  <si>
    <t>Connor Smith</t>
  </si>
  <si>
    <t>HIJOS DEL OCEANO; Javier Teniente</t>
  </si>
  <si>
    <t>HILARIO: EL monstruo solitario; Anna Kemp y Sara Ogilvie</t>
  </si>
  <si>
    <t>Anna Kemp y Sara Ogilvie</t>
  </si>
  <si>
    <t>HILO ROJO DEL DESTINO (EL): Una historia de amor para colorear; Yasuko Fujioka</t>
  </si>
  <si>
    <t>HILO, LABOR, GANCHILLO: labores sencillas, 20 proyectos bonitos y originales; Ros Badger………………………………………………………………………………………………………………………………………………….</t>
  </si>
  <si>
    <t>Ros Badger</t>
  </si>
  <si>
    <t>HIP INTERIORS: Shops &amp; Showrooms; Kelley Cheng y Narelle Yabuka………………………………………………………..</t>
  </si>
  <si>
    <t>HISTORIA ANTIGUA: Desde las primeras civilizaciones hasta el Renacimiento,J.M. Roberts..</t>
  </si>
  <si>
    <t>J.M. Roberts</t>
  </si>
  <si>
    <t>HISTORIA CULTURAL DEL DEPORTE; Richard D. Mandell</t>
  </si>
  <si>
    <t>Richard D. Mandell</t>
  </si>
  <si>
    <t>HISTORIA DE FRANCIA; Un Viaje, Robert Cole................................................................................................................</t>
  </si>
  <si>
    <t>848211042X</t>
  </si>
  <si>
    <t>HISTORIA DE ITALIA: Un Viaje, Valerio Lintner.................................................................................................................</t>
  </si>
  <si>
    <t>HISTORIA DE LA ARQUITECTURA (LA): En formato pequeño; Varios………………………………………………………………………………………………………………….</t>
  </si>
  <si>
    <t>HISTORIA DE LA ARQUITECTURA CONTEMPORANEA; Renato de Fusco………………………………………………………………………………………</t>
  </si>
  <si>
    <t>HISTORIA DE LA ARQUITECTURA: Antología Crítica, Luciano Patetta.....................................................</t>
  </si>
  <si>
    <t>HISTORIA DE LA ARQUITECTURA; Jonathan Glancey............................................................................................................................</t>
  </si>
  <si>
    <t>HISTORIA DE LA DANZA EN OCCIDENTE</t>
  </si>
  <si>
    <t>HISTORIA DE LA FILOSOFIA (LA): Como nunca te la habian contado; Marcelino Agís Villaverde</t>
  </si>
  <si>
    <t>Marcelino Agís Villaverde</t>
  </si>
  <si>
    <t>HISTORIA DE LA FILOSOFIA PARA JOVENES; Jeremy Weate...................................................................................</t>
  </si>
  <si>
    <t xml:space="preserve"> Jeremy Weate.</t>
  </si>
  <si>
    <t>HISTORIA DE LA FILOSOFIA:Fascinante história de 2.500 años, Bryan Magee..............................................................</t>
  </si>
  <si>
    <t>HISTORIA DE LA FOTOGRAFIA EN ESPAÑA: Sus orígenes hasta 1900,Fontanella......................</t>
  </si>
  <si>
    <t>HISTORIA DE LA GUERRA: Desde la antigüedad hasta el siglo XIX; Tim Newark……………………………………………………………………………………..</t>
  </si>
  <si>
    <t>HISTORIA DE LA MODA (EDICION 2021): Desde la prehistoria hasta nuestros dias; Stefanella Sposito</t>
  </si>
  <si>
    <t>Stefanella Sposito</t>
  </si>
  <si>
    <t>HISTORIA DE LA MODA: Desde la prehistoria hasta nuestros dias; Stefanella Sposito</t>
  </si>
  <si>
    <t>HISTORIA DE LA MUSICA PARA NIÑOS: Sumergete en este viaje musical por el mundo y conoce a los compositores, musicos e interpretes; Mary Richards y David Schweitzer</t>
  </si>
  <si>
    <t>Mary Richards y David Schweitzer</t>
  </si>
  <si>
    <t>HISTORIA DE LA NAVEGACION A VELA, Frank Tayler................................................................</t>
  </si>
  <si>
    <t>HISTORIA DE LA PINTURA:Guía esencial para conocer la Historia del Arte Occidental,Beckett...................................</t>
  </si>
  <si>
    <t>848676310X</t>
  </si>
  <si>
    <t>HISTORIA DE LA VEJEZ:De la Antiguedad al Renacimiento, George Minois..........................................................</t>
  </si>
  <si>
    <t>HISTORIA DE LAS BANDAS SONORAS: Musica para el cine, En el imaginario del cine, la banda sonora a menudo había sido considerada un arte mayúsculo, pero secundario.</t>
  </si>
  <si>
    <t>Thierry Jousse</t>
  </si>
  <si>
    <t>HISTORIA DE LAS CRUZADAS: Cristiandad, Islam, Peregrinaje, Guerra, Thomas F. Madden.</t>
  </si>
  <si>
    <t>HISTORIA DE LAS FLORES (LA): y de como han cambiado nuestra forma de vida</t>
  </si>
  <si>
    <t>Noel Kingsbury</t>
  </si>
  <si>
    <t>HISTORIA DE LAS IMÁGENES PARA NIÑOS: Un viaje a traves del arte; David Hockney y Martin Gayford</t>
  </si>
  <si>
    <t>David Hockney y Martin Gayford</t>
  </si>
  <si>
    <t>HISTORIA DE LAS NACIONES: Como se forjaron sus identidades; Peter Furtado…………………………………………………………………………………..</t>
  </si>
  <si>
    <t>HISTORIA DE LAS PALABRAS PARA NIÑOS: Desde los inicios del lenguaje</t>
  </si>
  <si>
    <t>Mary Richards, Ilustracion de Rose Blake</t>
  </si>
  <si>
    <t>HISTORIA DE LOS ARBOLES (LA): Y de como han cambiado nuestra forma de vida; Kevin Hobbs y David West</t>
  </si>
  <si>
    <t>HISTORIA DE UNA CASA; Viollet-Le-Duc…………………………………………………………………………………………………………………………………………………………………………………………………………………………</t>
  </si>
  <si>
    <t>HISTORIA DEL AGUA: Grandes proyectos de ingenieria y arquitectura del agua; Ana Azpiri Albistegui……………………………………………………………………………………………………….</t>
  </si>
  <si>
    <t xml:space="preserve"> Ana Azpiri Albistegui</t>
  </si>
  <si>
    <t>HISTORIA DEL ARTE (EDICION 2021): Relatos para niños; Michael Bird, ilustraciones Kate Evans</t>
  </si>
  <si>
    <t>HISTORIA DEL ARTE (LA); Varios…………………………………………………………………………………………………………………………………………………………………………………………………………</t>
  </si>
  <si>
    <t>HISTORIA DEL ARTE EN IMÁGENES; Varios..............................................................................................................................</t>
  </si>
  <si>
    <t>HISTORIA DEL ARTE IBEROAMERICANO; Ramon Gutièrrez………………………………………………………………………………………………………….</t>
  </si>
  <si>
    <t>HISTORIA DEL ARTE OCCIDENTAL: Una apasionante introducción ricamente ilustrada a algunas de las obras de arte más importantes de la tradición occidental, reinterpretadas para el público del siglo xxi, Esenciales del arte; Janetta Rebold Benton</t>
  </si>
  <si>
    <t>Janetta Rebold Benton</t>
  </si>
  <si>
    <t>HISTORIA DEL ARTE: El lenguaje secreto de los simbolos y las figuras; Sarah Carr-Gomm……………………………………………………………………………</t>
  </si>
  <si>
    <t>HISTORIA DEL ARTE: Relatos para niños; Michael Bird, ilustraciones Kate Evans</t>
  </si>
  <si>
    <t>HISTORIA DEL ARTE; Victor Nieto, Sagrario Aznar y Victoria Soto</t>
  </si>
  <si>
    <t xml:space="preserve"> Victor Nieto, Sagrario Aznar y Victoria Soto</t>
  </si>
  <si>
    <t>HISTORIA DEL CINE (LA); Varios……………………………………………………………………………………………………………………………………</t>
  </si>
  <si>
    <t>HISTORIA DEL CINE (NUEVA EDICION 2021); Mark Cousins…………………………………………………………………………………………………………………………………………………………………………………………………………………</t>
  </si>
  <si>
    <t>Mark Cousins</t>
  </si>
  <si>
    <t>HISTORIA DEL CINE (NUEVA EDICION ACTUALIZADA); Mark Cousins…………………………………………………………………………………………………………………………………………………………………………………………………………………</t>
  </si>
  <si>
    <t>HISTORIA DEL CINE; Mark Cousins…………………………………………………………………………………………………………………………………………………………………………………………………………………</t>
  </si>
  <si>
    <t>HISTORIA DEL COLOR (LA): Como vemos, usamos y entedemos el color.</t>
  </si>
  <si>
    <t>Neil Parkinson</t>
  </si>
  <si>
    <t>HISTORIA DEL CRISTIANISMO: 2.000 Años de Fe,Michael Collins/ Matthew A. Price...............................................</t>
  </si>
  <si>
    <t>Matthew A. Price.</t>
  </si>
  <si>
    <t>HISTORIA DEL DISEÑO EN A. L. Y EL CARIBE: Industrialización; Silvia Fernández……………………………………………………………………………………………………………………………..</t>
  </si>
  <si>
    <t>HISTORIA DEL MOVIMIENTO FEMINISTA: Relato de la lucha por los derechos de las mujeres; Helen Pankhurst</t>
  </si>
  <si>
    <t xml:space="preserve"> Helen Pankhurst</t>
  </si>
  <si>
    <t>HISTORIA DEL MOVIMIENTO LGBTQI+: Lesbico, gay, bisexual, transgenero, queer e intersexual; Linda Riley</t>
  </si>
  <si>
    <t>Linda Riley</t>
  </si>
  <si>
    <t>HISTORIA DEL MUEBLE; Luis Feduchi.................................................................................................................................................</t>
  </si>
  <si>
    <t>HISTORIA DEL MUNDO (LA); Varios…………………………………………………………………………………………………………………………………………………………………………………………………………</t>
  </si>
  <si>
    <t>HISTORIA DEL PERIODICO Y SU EVOLUCION TIPOGRAFICA; André Gürtler…………………………………………………………………………………………………………………………………………</t>
  </si>
  <si>
    <t>HISTORIA DEL TOWN-HO (LA); Herman Melville…………………………………………………………………………………………………………………………………………………………………………………………………………………………………………</t>
  </si>
  <si>
    <t>Herman Melville</t>
  </si>
  <si>
    <t>HISTORIA DEL VESTIDO: Todos los aspectos del vestido y los accesorios; Patricia Rieff………………………………………………………………………………………</t>
  </si>
  <si>
    <t>HISTORIA DEL VINO; Hugh Johnson……………………………………………………………………………………………………………………………………………………………………………………………………………….</t>
  </si>
  <si>
    <t>HISTORIA DEL VUELO: Desde la màq. Volad. de Leonardo Da Vinci hasta...; Riccardo Niccoli...................</t>
  </si>
  <si>
    <t>HISTORIA DIBUJADA DEL MUEBLE OCCIDENTAL; Phyllis Bennett Oates…………………………………………………………………………………………….</t>
  </si>
  <si>
    <t>HISTORIA Y APLICACIONES DEL ALGEBRA: Explicaciones claras y conc.; Michael Willers……………………………………..</t>
  </si>
  <si>
    <t xml:space="preserve"> Michael Willers</t>
  </si>
  <si>
    <t>HISTORIA Y RELATOS DE MAPAS, CARTAS Y PLANOS: Expediciones, rutas y viajes; Francisca Mattéoli</t>
  </si>
  <si>
    <t>HISTORIAS DE PARIS; Mario Benedetti y Antonio Seguì…………………………………………………………………………………………………………………………………………………………</t>
  </si>
  <si>
    <t>Mario Benedetti y Antonio Seguì</t>
  </si>
  <si>
    <t>HISTORIAS SECRETAS DE LOS ARBOLES: Propiedades culinarias, medicinales, cosméticas, espirituales… 150 especies; Noel Kingsbury</t>
  </si>
  <si>
    <t>NOEL KINGSBURY</t>
  </si>
  <si>
    <t>HISTORIAS Y RELATOS DE MAPAS, CARTAS Y PLANOS: Expediciones, rutas y viajes; Francisca Matteoli</t>
  </si>
  <si>
    <t>HISTORIAS Y SUEÑOS: Retratos de la inocencia, fotografias, Steve McCurry</t>
  </si>
  <si>
    <t>HIT: Logos &amp; Symbols, con CD; Varios…………………………………………………………………………………………………………………………………………………………………………………………………………………………..</t>
  </si>
  <si>
    <t>HITCHCOCK: 57 peliculas y 20 episodios de television; Varios</t>
  </si>
  <si>
    <t>HOGAR. LA CASA DEL SIGLO XX:Selección de 50 casas conteporaneas, D. Sudjic.....................................</t>
  </si>
  <si>
    <t xml:space="preserve"> D. Sudjic</t>
  </si>
  <si>
    <t>HOGARES CONTEMPORANEOS: El detalle funcional y decorativo, S.Trocmé y A. Wood…………….</t>
  </si>
  <si>
    <t xml:space="preserve"> S.Trocmé y A. Wood</t>
  </si>
  <si>
    <t>HOLA DOCTOR !: El arte de ser un buen paciente, Willy Breinholst ...............................................</t>
  </si>
  <si>
    <t xml:space="preserve">Willy Breinholst </t>
  </si>
  <si>
    <t>HOLA JEFE !:Las mejores historietas de oficina, Willy Breinholst ..................................................</t>
  </si>
  <si>
    <t>Willy Breinholst</t>
  </si>
  <si>
    <t>HOLA MAMA! HOLA PAPA!; Willy Breinhoist……………………………………………………………………………………………………………………..</t>
  </si>
  <si>
    <t>HOLA TODO EL MUNDO!: Las increibles y atolondradas vivencias de un chico de 6 años,Breinh.</t>
  </si>
  <si>
    <t>Breinh.</t>
  </si>
  <si>
    <t>HOLA, AQUÍ ESTOY!: Una aventura fascinante hasta mi nacimiento; Willy Breinholst………………………………………………………………………………………………………………………………………………………</t>
  </si>
  <si>
    <t>HOLANDA DISEÑA; Varios………………………………………………………………………………………………………………………………………………………………………………………………………………………………………………………………</t>
  </si>
  <si>
    <t>HOLLYWOOD GLAMOUR: PosterBook (6 laminas, 31x43 cms).........................................................</t>
  </si>
  <si>
    <t>HOMBRE ATORMENTADO Y LA OFERTA DEL FANTASMA :Cuento de Navidad, C.Dickens</t>
  </si>
  <si>
    <t>C.Dickens</t>
  </si>
  <si>
    <t>HOMBRE DE LA ARENA (EL); E.T.A. Hoffmann……………………………………………………………………………………………………………………………………………………………………………………………………………..</t>
  </si>
  <si>
    <t>E.T.A. Hoffmann</t>
  </si>
  <si>
    <t>HOMBRE QUE MATO A LIBERTY BALANCE (EL): El libro celebra el 60 aniversario del mítico film El hombre que mató a Liberty Valance. Tres prestigiosos autores abordan los diferentes aspectos del film, con un gran despliegue gráfico.</t>
  </si>
  <si>
    <t>HOMBRE Y EL SENTIDO DEL MISTERIO (EL): y las religiones de africa; Julien Ries…………………………………………………………………………………………………</t>
  </si>
  <si>
    <t>Julien Ries</t>
  </si>
  <si>
    <t>HOMBRE Y LA BIOLOGIA DE ZONAS ARIDAS (EL), Cloudsley.........................................................</t>
  </si>
  <si>
    <t>Cloudsley.</t>
  </si>
  <si>
    <t>HOMENAJE A LOS ARBOLES: Una celebracion del asombro, el misterio, la belleza, y la utilidad de los árboles. 90 especies seleccionadas por su significado cultural e importancia; Noel Kingsbury</t>
  </si>
  <si>
    <t xml:space="preserve"> Noel Kingsbury</t>
  </si>
  <si>
    <t>HOMEOPATIA PARA NIÑOS: Tratamientos agradables; Dr. Werner Stumpf...........................................................................</t>
  </si>
  <si>
    <t>HOMEOPATÍA: Autoayuda suave y natural; Mannfierd Pahlow …………………………………………………………………………………………………..</t>
  </si>
  <si>
    <t>HONGOS FANTASTICOS: Libro de recetas unico en su genero, donde se presenta mas de 100 recetas, desde aperitivos y platos principales, hasta postres y bebidas, en las que las setas son las protagonistas.</t>
  </si>
  <si>
    <t>The Fantastic Fungi Community, Eugenia Bone</t>
  </si>
  <si>
    <t>HONGOS FANTASTICOS: Para sanar, cambiar consciencias y salvar el planeta</t>
  </si>
  <si>
    <t>HORA DEL TE (LA): Tu guia basica de bordado, aprende a bordar, proyectos de bordado faciles y divertidos para principiantes</t>
  </si>
  <si>
    <t>Misako Mimoko</t>
  </si>
  <si>
    <t>HORIZONTES LEJANOS; Sanitago Valenzuela..............................................................................................................................</t>
  </si>
  <si>
    <t>EDICIONES PONENT</t>
  </si>
  <si>
    <t>Sanitago Valenzuela</t>
  </si>
  <si>
    <t>HORMIGA EDELMIRA: Bichitos curiosos; Antoon Krings…………………………………………………………………………………………………………………</t>
  </si>
  <si>
    <t>HORMIGON: Historia de un material; Cyrille Simonnet…………………………………………………………………………………………………………………………………………………………………………………………………………………</t>
  </si>
  <si>
    <t>HORNEAR PAN, PASTAS Y PASTELES; Dan Lepard y Richard Whittington……………………………………………………………………………………………………………………………………………………………………………</t>
  </si>
  <si>
    <t>HOROSCOPO CHINO (EL): Carácter,salud, amor y destino,Georg Harderbach...........................</t>
  </si>
  <si>
    <t>HORROR DE DUNWICH(EL): Ilustraciones de Santiago Caruso; Howard Phillips……………………………………………………………………………………………………</t>
  </si>
  <si>
    <t>HORTALIZAS Y ENSALADAS: Tecnicas Culinarias, Le Cordon Bleau.............................................</t>
  </si>
  <si>
    <t>HORTALIZAS, FRUTAS Y PLANTAS COMESTIBLES: Especies, elección, plantación; Lucy Peel………………………………………………………………………..</t>
  </si>
  <si>
    <t>HORTALIZAS: Guia para plantar su propia parcela, en cualquier espacio exterior, hecho en casa; Dick y James Strawbridge……………………………………………………..</t>
  </si>
  <si>
    <t>HORTICULTOR AUTOSUFICIENTE Y LA VIDA EN EL CAMPO: Guia practica ilustrada, Nueva edicion 2,021; John Seymour</t>
  </si>
  <si>
    <t>HORTICULTOR AUTOSUFICIENTE:Guía práctica ilustrada,John Seymour.....................................</t>
  </si>
  <si>
    <t>HOSTELS (HOSTALES): Un nuevo concepto revolucionario; Varios</t>
  </si>
  <si>
    <t xml:space="preserve">HOTEL BRAND IDENTITY: Imagen de un hotel; Marc Giménez……………………………………………………………………………………. </t>
  </si>
  <si>
    <t xml:space="preserve"> Marc Giménez</t>
  </si>
  <si>
    <t>HOTEL DREAM ROOMS: New interiors experience; Santi Triviño………………………………………………………………………………………………………………………………………………</t>
  </si>
  <si>
    <t>Santi Triviño</t>
  </si>
  <si>
    <t>HOTEL PLANS: Contiene mas de 300 planos de elevadores y pisos de hoteles; Varios</t>
  </si>
  <si>
    <t>HOUSE PLANS: Container &amp; prefab, contiene mas de 250 planos de plantas, secciones y detalles de construccion de casas tanto prefabricadas como realizadas con contenedores de carga; Varios</t>
  </si>
  <si>
    <t>HOUSES &amp; MATERIALS: Basic elements in architecture; Varios……………………………………………………………………………………………………………………………………………………….</t>
  </si>
  <si>
    <t>HOUSES EXTENSIONS: Creando nuevos espacios abiertos; Varios</t>
  </si>
  <si>
    <t>HOUSES IN DIFFICULT PLACE; Varios…………………………………………………………………………………………………………………………………………………………………………………………………….</t>
  </si>
  <si>
    <t>HOUSES IN DIFFICULT PLACES: Casas en terrenos extremos; Varios……………………………………………………………………………….</t>
  </si>
  <si>
    <t>HOUSES IN EXTREME PLACES: Casas en sitios extremos; Varios…………………………………………………………………………………………………………………………………..</t>
  </si>
  <si>
    <t>HOUSES IN IMPOSSIBLE PLACES; Varios…………………………………………………………………………………………………………………………………………………………………………….</t>
  </si>
  <si>
    <t>HOUSES OF THE WORLD No. 2(Inglès-Español), Atrium……………………………………………………………………………………………………..</t>
  </si>
  <si>
    <t>HOUSES OF THE WORLD No.1 (Inglés-Español), Atrium.......................................................................................</t>
  </si>
  <si>
    <t>HOUSES OUT OF THE CITY: Casas de recreo fuera de la ciudad; Varios</t>
  </si>
  <si>
    <t>HOUSES PLANS: For challenging sites, planos de casa para terrenos dificiles; Varios</t>
  </si>
  <si>
    <t>HOUSES THINK GREEN!: Casas que piensan ecologicamente; Varios…………………………………………………………………………………………..</t>
  </si>
  <si>
    <t>HOY, MAÑANA Y AHORA: colección Junior ¿Qué?¿como?¿porque?; Varios</t>
  </si>
  <si>
    <t>HUERTO DE LAS BRUJAS (EL): Las plantas en la magia, la cultura popular y la medicina tradicional</t>
  </si>
  <si>
    <t>Sandra Lawrence</t>
  </si>
  <si>
    <t>848076239X</t>
  </si>
  <si>
    <t>HUERTO EN CASA (EL):Frutas, Hortalizas, Hierbas.Guía completa, Anna Pavord..................................................</t>
  </si>
  <si>
    <t>HUERTO EN EL JARDIN (EL) Manuales Jardin Blume, J. W. Chowings.............................................</t>
  </si>
  <si>
    <t>HUERTO EN LA COCINA (EL): Residuo cero, recultiva los restos de las verduras que cocinas; Katie Elzer-Peters</t>
  </si>
  <si>
    <t>Katie Elzer-Peters</t>
  </si>
  <si>
    <t xml:space="preserve">HUERTO EN UN METRO CUADRADO (EL): Cultive mas en menos espacio; Mel Bartholomew……………………………………………………………………... </t>
  </si>
  <si>
    <t>HUERTO EN UN METRO CUADRADO PARA NIÑOS (EL): Tecnicas basicas de horticultura, conservacion del agua, alimentacion sana; Mel Bartholomew</t>
  </si>
  <si>
    <t>Mel Bartholomew</t>
  </si>
  <si>
    <t>HUERTOS EN BALAS DE PAJA: Un metodo innovador para cultivar hortalizas; Joel Karsten………………………………………………………</t>
  </si>
  <si>
    <t xml:space="preserve"> Joel Karsten</t>
  </si>
  <si>
    <t>HUEVOS Y AVES DE CORRAL: Guia para ayudar a criar patos, gallinas, ocas, pavos, hecho en casa; Dick y James Strawbridge……………………………………………………….</t>
  </si>
  <si>
    <t>HUEVOS: Exquisitos, mas de 70 recetas nutritivas y sencillas con este original superalimento; Lucy O´Reilly</t>
  </si>
  <si>
    <t>HUEVOS; Michel Roux………………………………………………………………………………………………………………………………………………………………………………………………………………………………………………………………………………..</t>
  </si>
  <si>
    <t xml:space="preserve">HUIDA DE COLIN CON LA CORONA (LA): Una coronacion accidentada. </t>
  </si>
  <si>
    <t>Rosalind Spark y Ian Smith</t>
  </si>
  <si>
    <t>HUSKY SIBERIANO (EL), Beverly Pisano .................................. ..........................................................</t>
  </si>
  <si>
    <t>Beverly Pisano</t>
  </si>
  <si>
    <t>HYGGE EVERYDAY: Diario ilustrado presenta 10 artistas de todo el mundo que toman pequeños lujos del dia a dia, como inspiracion de obras para evocar instantes de felicidad; Gemma Villegas</t>
  </si>
  <si>
    <t>Gemma Villegas</t>
  </si>
  <si>
    <t>I LOVE CHAPAS; Varios………………………………………………………………………………………………………………………………………………….</t>
  </si>
  <si>
    <t>I LOVE FASHION HAIR!; Varios……………………………………………………………………………………………………………………………………………………………………………………………………………………………………………….</t>
  </si>
  <si>
    <t>I LOVE FLYERS; Louis Bou………………………………………………………………………………………………………………………………………………………………</t>
  </si>
  <si>
    <t>I LOVE KAWAII: Dibujos infantiles manga; Varios………………………………………………………………………………………………………………………………………………………………………………………………………….</t>
  </si>
  <si>
    <t>I LOVE TEES: Creative &amp; illustrated t-shirts design; Louis Bou……………………………………………………………………………………………………………………………………………..</t>
  </si>
  <si>
    <t>IBEROAMERICA DESDE EL ESPACIO: Un solo Mundo.................................................................................................</t>
  </si>
  <si>
    <t>IBEROAMERICA: Un solo mundo; Maria de Lourdes Alonso……………………………………………………………………………………………………..</t>
  </si>
  <si>
    <t>ICIENCIA: Elementos, fuerzas y experimentos explosivos, Realidad Aumentada; Varios</t>
  </si>
  <si>
    <t>IDEA DE LA CIUDAD (LA): Antropología de la forma urb.; J. Rykwert....................................................................</t>
  </si>
  <si>
    <t>IDEAS PARA ENVOLVER TUS REGALOS: Direrentes motivos para diferentes regalos; Varios………………………………………………………………………..</t>
  </si>
  <si>
    <t>IDEAS PARA HACER TUS CARPETAS Y SOBRES DIFERENTES: Guia del diseñador; Patricia Belyea………………………………………….</t>
  </si>
  <si>
    <t>IDENTIFICACION ANIMAL; Sanchez Belda……………………………………………………………………………………………………………………………..</t>
  </si>
  <si>
    <t>IDEOLOGIA Y METODO EN ECONOMIA; Homa Katouzian…………………………………………………………………………………………………………………..</t>
  </si>
  <si>
    <t>IDINOSAURIO (2019): Da vida a seres prehistoricos, realidad aumentada; Varios</t>
  </si>
  <si>
    <t>IDINOSAURIO: Da vida a seres prehistoricos, realidad aumentada; Varios…………………………………………………………………………………………………………………..</t>
  </si>
  <si>
    <t>IDIOTA ESPABILADO (EL):Lo verdadero y lo falso en la catástrofe Ecológica, Richard S.Scorer</t>
  </si>
  <si>
    <t>IGGY POP: American caesar; Varios</t>
  </si>
  <si>
    <t>IGLESIA DE LOS ORTODOXOS (LA): Religiones del mundo; Olivier Clément…………………………………………………………………………………………………………………………………………….</t>
  </si>
  <si>
    <t>IGUANAS Y OTROS IGUÁNADOS: Especies, cuidados, crianza; J. Corbon ………………………………………………………………………………………….</t>
  </si>
  <si>
    <t xml:space="preserve">J. Corbon </t>
  </si>
  <si>
    <t>IGUANAS: Cuidados, crianza, variedades, Salv. Nat.; Shelly K. Ferrel................................................</t>
  </si>
  <si>
    <t>Shelly K. Ferrel</t>
  </si>
  <si>
    <t>IKEBANA: Un nuevo enfoque de los arrg. Florales japoneses; Varios...............................................................</t>
  </si>
  <si>
    <t>IKEBANA; Angela Sawano y Shu Tomioka………………………………………………………………………………………………………………………………………………………………………………………………………</t>
  </si>
  <si>
    <t xml:space="preserve"> Angela Sawano y Shu Tomioka</t>
  </si>
  <si>
    <t>ILIADA Y LA ODISEA (LA); Marcia Williams………………………………………………………………………………………………………………………………</t>
  </si>
  <si>
    <t>ILLUSTRATED MAPS: Distintas formas de interpretar un mapa a nivel ilustrativo; Carolina Amell</t>
  </si>
  <si>
    <t>ILLUSTRATED PACKAGING: Diseño e ilustracion en empaques; Carolina Amell</t>
  </si>
  <si>
    <t xml:space="preserve"> Carolina Amell</t>
  </si>
  <si>
    <t>ILLUSTRATION ON ADVERTISING; Varios…………………………………………………………………………………………………………………………………………………………………………………………………</t>
  </si>
  <si>
    <t>ILLUSTRATION UNZIPPED: La ilustracion hoy; Julia Schonlau……………………………………………………………………………………………………………………………………………</t>
  </si>
  <si>
    <t>ILUMINACION (NUEVA EDICION): Luz con propiedades concretas; David Prâkel……………………………………………………………………………………………………………………………………………………</t>
  </si>
  <si>
    <t>ILUMINACION EN INTERIORISMO: en la arquitectura; Malcom Innes…………………………………………………………………………………………………………………………………………………………</t>
  </si>
  <si>
    <t>ILUMINACION: Claves fotografía, una mirada en profundidad; Chris Weston………………………………………………………………………………………………………………………………..</t>
  </si>
  <si>
    <t>ILUMINACION: Luz con propiedades concretas; David Prâkel……………………………………………………………………………………………………………………………………………………</t>
  </si>
  <si>
    <t>ILUSTRACION DE LIBROS INFANTILES: Como crear imágenes; Martin Salisbury………………………………………………………………..</t>
  </si>
  <si>
    <t>ILUSTRACION DE MODA (LA): desde la perspectiva de los diseñadores; Laird Borrelli…………………………………………………………………………………………………………………………………………………….</t>
  </si>
  <si>
    <t>ILUSTRACION DE MODA: Tecnicas y metodos de dibujo profesional; Manuela Brambatti</t>
  </si>
  <si>
    <t>ILUSTRACION DE MODA: Y la presentacion de moda; Bethan Morris………………………………………………………………………………………………………………………………………………………..</t>
  </si>
  <si>
    <t xml:space="preserve"> Bethan Morris</t>
  </si>
  <si>
    <t>ILUSTRACION DE VANGUARDIA: 300 ilust. de artistas de todo el mundo; Eva Minguet C………………………………………………………………………………..</t>
  </si>
  <si>
    <t>ILUSTRACION VECTORIAL: Los secretos de la creacion digital de imágenes; Jack Harris……………………………………………………………</t>
  </si>
  <si>
    <t>ILUSTRACION Y DISEÑO DE MODA: Accesorios, zapatos, bolsos, sombreros, cinturones, guantes y gafas; Manuela Brambatti y Fabio Menconi</t>
  </si>
  <si>
    <t>Manuela Brambatti y Fabio Menconi</t>
  </si>
  <si>
    <t>ILUSTRACION, HOY: Nuevas tendencias en ilustración de vanguardia; Claire Daloquié………………………………………………………………………………………………………….</t>
  </si>
  <si>
    <t>ILUSTRACION: Contexto, procesos creativos y proyeccion profesional; Alan Male</t>
  </si>
  <si>
    <t>Alan Male</t>
  </si>
  <si>
    <t>ILUSTRACION; Andrew Hall…………………………………………………………………………………………………………………………………………………………………………………………………</t>
  </si>
  <si>
    <t>ILUSTRADORES DE MODA HOY; Laird Borrelli...................................................................................................................</t>
  </si>
  <si>
    <t>ILUSTRADORES Y PROCESOS CREATIVOS: Asi nacen las ideas</t>
  </si>
  <si>
    <t>IMÁGENES FLOTANTES 3-D: imágenes tridimensionales, metodo convergente………………………………………………………………….</t>
  </si>
  <si>
    <t>IMAGES No. 9: Asociacion Britanica de Ilustradores.............................................................................</t>
  </si>
  <si>
    <t>IMAGINANDO EN PAPEL; Manuel Sirgo……………………………………………………………………………………………………………………………………</t>
  </si>
  <si>
    <t>Manuel Sirgo</t>
  </si>
  <si>
    <t>IMAGINAR LA EVIDENCIA; Alvaro Siza……………………………………………………………………………………………………………………………………………………………………………………………………………………………………………..</t>
  </si>
  <si>
    <t>IMAGINE: Recopilado y dirigido personalmente por Yoko Ono, acerca de la creacion del album aclamado por la critica; Yoko Ono</t>
  </si>
  <si>
    <t xml:space="preserve"> Yoko Ono</t>
  </si>
  <si>
    <t>IMAGOMUNDI: Pictogramas, ideogramas, signos para uso, servicio y disfrute, con CD; Varios………………………………………………………………</t>
  </si>
  <si>
    <t>IMPERIO DE LOS NÚMEROS (EL): Blume biblioteca ilustrada; Denis Guedj…………………………………………………………………………………………………………………………………………………</t>
  </si>
  <si>
    <t xml:space="preserve"> Denis Guedj</t>
  </si>
  <si>
    <t>IMPRESIÓN COMO ARTE (LA): Calcografía, relieve, litografía, serigrafía, monotipo; Ann d´Arcy Hughes……………………………………………………………………………</t>
  </si>
  <si>
    <t>Ann d´Arcy Hughes</t>
  </si>
  <si>
    <t>IMPRESIÓN COMO ARTE (NUEVA EDICION 2.024)(LA): Calcografía, relieve, litografía, serigrafía, monotipo; Ann d´Arcy Hughes……………………………………………………………………………</t>
  </si>
  <si>
    <t>IMPRESIÓN COMO ARTE NUEVA EDICION (LA): Calcografía, relieve, litografía, serigrafía, monotipo; Ann d´Arcy Hughes……………………………………………………………………………</t>
  </si>
  <si>
    <t>IMPRESIÓN DE IMÁGENES: Serie fotografía digital; Joe Farace……………………………………………………………………………………………………………………………………………………</t>
  </si>
  <si>
    <t>Joe Farace</t>
  </si>
  <si>
    <t>IMPRESIONISMO: Esenciales del arte; Ralph Skea</t>
  </si>
  <si>
    <t>Ralph Skea</t>
  </si>
  <si>
    <t>IMPRESIONISMO:Vida de los pintores Impresionistas,J.Weltn.T.V.del Arte....................................................................</t>
  </si>
  <si>
    <t>IMPRESSIVE ADVERTISING: Publicidad asombrosamente impactante; Miquel Abellán</t>
  </si>
  <si>
    <t>IMPRINT 2: Diseño, de libros, folletos y catalogos; Varios…………………………………………………………………………………………………………………………………………………………………………………………….</t>
  </si>
  <si>
    <t>IMPRINT: Diseño de libros, folletos y catalogos; Varios…………………………………………………………………………………….</t>
  </si>
  <si>
    <t>IN EFFECT: Acabados y materiales innovadores en el diseño grafico; Varios………………………………………………………………………………………………………………………..</t>
  </si>
  <si>
    <t>INDIA: Fotografias de Laurence Mouton y S. Ramazzotti…………………………………………………………………………………………………………………………………………</t>
  </si>
  <si>
    <t xml:space="preserve"> Laurence Mouton y S. Ramazzotti</t>
  </si>
  <si>
    <t>INDIA: Guias del buen viajero; Kirsten Ellis/ Chris Taylor...................................................................................</t>
  </si>
  <si>
    <t>INDIA: Un viaje desconocido, pais de contrastes; Varios……………………………………………………………………………………………………………………………………………………………………</t>
  </si>
  <si>
    <t>INDIE TYPE: Tipografia; Wang Shaoquiang</t>
  </si>
  <si>
    <t>INDIOS DE AMERICA: Posterbook, Royal Books (6 laminas  31x43 cms)......................................</t>
  </si>
  <si>
    <t>INDIOS, NATIVOS DE NORTEAMERICA; Franz Berman………………………………………………………………………………………………………………………….</t>
  </si>
  <si>
    <t>Franz Berman</t>
  </si>
  <si>
    <t>INDONESIA: Guía del buen viajero, David DeVoss.............................................................................</t>
  </si>
  <si>
    <t>David DeVoss</t>
  </si>
  <si>
    <t>INDOOR HOUSE GARDENS: Jardines interiores; Varios</t>
  </si>
  <si>
    <t>INFANCIA NATURAL: Hacia una Ecología de la Infancia, John B. Thomson.................................</t>
  </si>
  <si>
    <t>John B. Thomson</t>
  </si>
  <si>
    <t>INFANCIA ROBADA; Kim Manresa y David Dusster...................................................................</t>
  </si>
  <si>
    <t>Kim Manresa y David Dusster</t>
  </si>
  <si>
    <t>INFOGRAFIA Y ARQUITECTURA: Dibujo y proyecto asistido por ordenador; Jorge Sainz y Fernando Valderrama</t>
  </si>
  <si>
    <t>Jorge Sainz y Fernando Valderrama</t>
  </si>
  <si>
    <t>INFOGRAFÍA: Diseño y visualizacion de la informatica; Wang Shaoqiang</t>
  </si>
  <si>
    <t>INFOGRAPHICS: Diseño y visualizacion de la información; Wang Shaoqiang</t>
  </si>
  <si>
    <t>INFORMATICA, TECNOLOGIA DE LA INFORMACION: Empresa y desarrollo; Varios……………………………………………………………………………………</t>
  </si>
  <si>
    <t>INGENIERIA DE ESTRUCTURAS PARA ARQUITECTOS; Pete Silver, Will McLean y Peter Evans………………………………………………………………………………</t>
  </si>
  <si>
    <t>INGENIERIA DEL PAPEL AL DESCUBIERTO (LA): Desvelamos las técnicas del pop-up; Keith A. Finch…………………………………………………………………………………………………………………………………………………………….</t>
  </si>
  <si>
    <t>Wan Shaoqiang</t>
  </si>
  <si>
    <t>INGENIOUS: Product design that works; Wang Shaoquiang</t>
  </si>
  <si>
    <t>INGREDIENTE SECRETO (EL): De la imagen corporativa italiana; Varios…………………………………………………………………………………….</t>
  </si>
  <si>
    <t>INICIACION A LA ARQUITECTURA:La carrera y el ejercicios de la Profesion,A. Muñoz C.......................</t>
  </si>
  <si>
    <t>A. Muñoz C</t>
  </si>
  <si>
    <t>INICIACION A LA CARPINTERIA ARTESANAL: Aprende a usar las herramientas tradicionales haciendo muebles artesanales con estilo para tu hogar</t>
  </si>
  <si>
    <t>Tom Trimmins</t>
  </si>
  <si>
    <t>INICIACION A LA CERAMICA:Una guía paso a paso con las técnicas esenciales,Morgen Hall....................................</t>
  </si>
  <si>
    <t>Morgen Hall</t>
  </si>
  <si>
    <t>INICIACION A LA DOMA CLASICA: G.E.I.; Judy Cammaerts……………………………………………………………………………………………………………..</t>
  </si>
  <si>
    <t>INICIACION AL AJEDREZ, Lorenzo Ponce Sala...................................................................................</t>
  </si>
  <si>
    <t>INICIACION AL JUDO:Del Cinturon Blanco al Verde.Las primeras competiciones, R. Pohler..</t>
  </si>
  <si>
    <t>INICIACION AL MOTOCICLISMO DEPORTIVO: La preparaciòn de un futuro; Chicho Lorenzo........................................</t>
  </si>
  <si>
    <t xml:space="preserve"> Chicho Lorenzo</t>
  </si>
  <si>
    <t>INICIACION AL SALTO:Entrenamiento para caballso y ponis, Carol Foster...................................</t>
  </si>
  <si>
    <t>Carol Foster</t>
  </si>
  <si>
    <t>INNOVACIONES EN PASTEL: Mas de 60 tecnicas y ejercicios creativos para pintar con pastel; Dawn Emerson</t>
  </si>
  <si>
    <t>Dawn Emerson</t>
  </si>
  <si>
    <t>INNOVATIVE, STATIONERY GRAPHICS: Profesional corporate identity; Miquel Abellan……………………………………………………………………………………….</t>
  </si>
  <si>
    <t>INSECTOS EN 30 SEGUNDOS; 30 temas fascinantes para los aficionados a los bichos, explicados en medio minuto; Anna Claybourne</t>
  </si>
  <si>
    <t xml:space="preserve"> Anna Claybourne</t>
  </si>
  <si>
    <t>INSECTOS Y SUS DAÑOS EN LA MADERA:Arte y Restauracion, Giovanni Liotta.....................................................</t>
  </si>
  <si>
    <t>INSECTOS: Extraordinarias imágenes de criaturas fascinantes; Michael Chinery………………………………………………………………………………………………………..</t>
  </si>
  <si>
    <t>INSPIRACION Y BELLEZA.En la Decoración con muebles y objetos usados, M. Molesworth............................</t>
  </si>
  <si>
    <t>INSTALACIONES: Arte Hoy; Josu Larrañaga....................................................................................................................</t>
  </si>
  <si>
    <t>INSUFICIENCIA RENAL AGUDA; E. Rotellar</t>
  </si>
  <si>
    <t>MEDICA Y TECNICA S.A.</t>
  </si>
  <si>
    <t>E. Rotellar</t>
  </si>
  <si>
    <t>INTENCION: 10 maneras de hallar tu proposito de vida</t>
  </si>
  <si>
    <t>Dani Sullivan</t>
  </si>
  <si>
    <t>INTENTE ALGO MAS ATREVIDO: Tener grandes ideas y sobrevivir en el negocio de la creatividad; Michael Johnson</t>
  </si>
  <si>
    <t xml:space="preserve"> Michael Johnson</t>
  </si>
  <si>
    <t>INTERACTIVE DESIGN FOR SCREEN: Diseño interactivo para pantallas, 100 soluciones de diseño; Design 360° Magazine Ed.</t>
  </si>
  <si>
    <t>INTERIOR DEL CUERPO (EL): Imágenes fantasticas bajo la piel, nueva edición; Varios………………………………………………………………………………………………….</t>
  </si>
  <si>
    <t>INTERIOR DEL CUERPO (EL): imágenes fantasticas bajo la piel; Varios…………………………………………………………………………………………………….</t>
  </si>
  <si>
    <t>INTERIORES ESENCIALES DESDE 1900: Este libro define la historia de la arquitectura y del diseño de interiores modernos; Graeme Brooker……………………………………………….</t>
  </si>
  <si>
    <t xml:space="preserve"> Graeme Brooker</t>
  </si>
  <si>
    <t>INTERIORES ZEN (RUSTICA): Equilibrio,Armonía y Simplicidad, Vinny Lee...........................................................................</t>
  </si>
  <si>
    <t>INTERIORES ZEN: Equilibrio,Armonía y Simplicidad, Vinny Lee...........................................................................</t>
  </si>
  <si>
    <t>Vinny Lee.</t>
  </si>
  <si>
    <t>INTERIORISMO CLASICO: Guía para crear interiores elegantes; Suzanne Trocmé………………………………………………………………..</t>
  </si>
  <si>
    <t>Suzanne Trocmé</t>
  </si>
  <si>
    <t>INTERIORISMO: Directorio de internet; Fay Sweet…………………………………………………………………………………………………………………………………………………………………………</t>
  </si>
  <si>
    <t>Fay Swee</t>
  </si>
  <si>
    <t>INTERIORS FOR LIVING: Interiores para vivir; Varios…………………………………………………………………………………………………………………………………………………………………………………………………………………………………………………………….</t>
  </si>
  <si>
    <t>INTERIORS FOR SINGLES: Diseño de interiores para solteros; Varios</t>
  </si>
  <si>
    <t>INTERPRETAR LA NUMEROLOGÍA: Descubre el poder de los numeros; Richard Craze..................................................</t>
  </si>
  <si>
    <t>INTERPRETAR LOS COLORES: Libera tu potencial fisico; Dorothye Parker.....................................................................</t>
  </si>
  <si>
    <t xml:space="preserve"> Dorothye Parker.</t>
  </si>
  <si>
    <t>INTERPRETAR LOS CRISTALES: Aprovecha millones de años; Sue Lilly...................................................................</t>
  </si>
  <si>
    <t>INTOLERANCIA A LA FRUCTOSA: Combatirla sin deficits con una dieta equilibrada; Sonia Gonzáles y M. Pilar Gómez</t>
  </si>
  <si>
    <t>Sonia Gonzáles y M. Pilar Gómez</t>
  </si>
  <si>
    <t>INTRODUCCION A LA ANTROPOLOGIA POLITICA; Ted C. Lewellen</t>
  </si>
  <si>
    <t>Ted C. Lewellen</t>
  </si>
  <si>
    <t>INTRODUCCION A LA ECOLOGIA DE POBLACIONES, G.E. Hutchinson......................................</t>
  </si>
  <si>
    <t xml:space="preserve"> G.E. Hutchinson</t>
  </si>
  <si>
    <t>847290007X</t>
  </si>
  <si>
    <t>INTRODUCCION A LA PREHISTORIA; Irving Rouse</t>
  </si>
  <si>
    <t>Irving Rouse</t>
  </si>
  <si>
    <t>847214092X</t>
  </si>
  <si>
    <t>INTRODUCCION A LA VIROLOGIA MODERNA S. B. Primrose.........................................................</t>
  </si>
  <si>
    <t>INTRODUCCION A LAS TECNICAS MIXTAS: Escuela de Arte..............................................................................................</t>
  </si>
  <si>
    <t>INTRODUCCION A PICASSO; Juliet Heslewood………………………………………………………………………………………………………………………………</t>
  </si>
  <si>
    <t>INTRODUCCION AL ACRILICO. Escuela de Arte, Ray Smith.....................................................................................................</t>
  </si>
  <si>
    <t>INTRODUCCION AL DIBUJO: Curso de arte; Jasih Bowyer……………………………………………………………………………………………………………….</t>
  </si>
  <si>
    <t>INTRODUCCION AL JUDO; Miguel Villamón............................................................................................</t>
  </si>
  <si>
    <t>INTRODUCCION AL PASTEL: Escuela de arte....................................................................................................................................</t>
  </si>
  <si>
    <t>Michael Wright</t>
  </si>
  <si>
    <t>INTRODUCCION AL VINO: Guia completa para el moderno vinófilo; Oz Clarke.......................................................</t>
  </si>
  <si>
    <t>INTRODUCCION AL YOGA: Libro sencillo y concreto es ideal para todas las personas que quieran tener contacto con esta disciplina; Olga Menal</t>
  </si>
  <si>
    <t>Olga Menal</t>
  </si>
  <si>
    <t>INVENCION DE LA ARQUITECTURA (LA); Manuel J. Martin Hernàndez………………………………………………………………………………………………….</t>
  </si>
  <si>
    <t>INVENCION DE LA FOTOGRAFIA (LA): La imagen revelada, blume biblit. Ilust.; Quentin Bajac………………………………………………………………………………………………………………………………………..</t>
  </si>
  <si>
    <t>INVENCION Y CASTIGO DEL BRUJO EN EL AFRICA NEGRA: Teorias sobre la brujeria; Aurora Gonzalez Echavarria</t>
  </si>
  <si>
    <t>Aurora Gonzalez Echavarria</t>
  </si>
  <si>
    <t>INVENTOS EN 30 SEGUNDOS (2019): 30 ingeniosas ideas para pequeños inventores; Dr. Mike Goldsmith</t>
  </si>
  <si>
    <t>INVENTOS EN 30 SEGUNDOS: 30 ingeniosas ideas para pequeños inventores; Dr. Mike Goldsmith</t>
  </si>
  <si>
    <t>INVENTOS: Colección manolito de ¿Qué?¿Como?¿porque?, un atlas repleto de datos fascinantes, acompañado de ilustraciones y gráficos explicativos.</t>
  </si>
  <si>
    <t>INVERNADERO: Manual de cultivo y conservación; Dr. D.G. Hessayon.....................................................................</t>
  </si>
  <si>
    <t xml:space="preserve"> Dr. D.G. Hessayon</t>
  </si>
  <si>
    <t>INVERSION (LA): Como hemos sido engañados para que percibamos una falsa realidad</t>
  </si>
  <si>
    <t>INVERSION: Expectativas e incertidumbres; Ciaran Driver y David Moreton………………………………………………………………………………………….</t>
  </si>
  <si>
    <t>INVIERNO: Descubre la magia del cambio de estación con un album ilustrado que explica como cambian las estaciones y muestra que todo en la naturaleza tiene su lugar especial.</t>
  </si>
  <si>
    <t>Ester Tomè y Giulia Dragone</t>
  </si>
  <si>
    <t>INVISIBLE; Jaime Martín.................................................................................................................................................................</t>
  </si>
  <si>
    <t>IRON MAIDEN: Todos sus albumes; Martin Popoff</t>
  </si>
  <si>
    <t>IRREDUCTIBLE: desvela las claves de un sueño que se ha hecho realidad como mucho más que un concepto de éxito indiscutible</t>
  </si>
  <si>
    <t>Diego Guerrero DSTAgE</t>
  </si>
  <si>
    <t>ISA TRASTOS: Los inventos de Isa Trastos son maravillosos, magnificos… y casi nunca funcionan; Pip Jones y Sara Ogilvie</t>
  </si>
  <si>
    <t>Pip Jones y Sara Ogilvie</t>
  </si>
  <si>
    <t>ISABEL AZKARATE: Legado fotográfico de la primera fotoperiodista vasca</t>
  </si>
  <si>
    <t>Izabel Azkarate</t>
  </si>
  <si>
    <t>ISABEL Y FERNANDO: Los reyes catolicos; Joseph Pérez</t>
  </si>
  <si>
    <t>ISABEL, LA PEQUEÑA DE BABAR; Laurent de Brunhoff……………………………………………………………………………………………………………………………………………………………………..</t>
  </si>
  <si>
    <t>ISIDRO FERRER: A proposito de nada, maestros contemporaneos del diseño grafico; Isidro Ferrer y Miguel Angel P. Arteaga</t>
  </si>
  <si>
    <t>Isidro Ferrer y Miguel Angel P. Arteaga</t>
  </si>
  <si>
    <t>ISIDRO FERRER: New generation of design series; Varios…………………………………………………………………………………………………………………………………………………………………………………..</t>
  </si>
  <si>
    <t>ISISTEMA SOLAR(2019): 11 experiencias increibles de realidad aumentada; Varios</t>
  </si>
  <si>
    <t>ISISTEMA SOLAR: 11 experiencias increibles de realidad aumentada; Varios…………………………………………………………………………………………………</t>
  </si>
  <si>
    <t>ISLA DE HOAKES (LA): Una ingeniosa aventura de enigmas; Helen Friel y Ian Friel</t>
  </si>
  <si>
    <t xml:space="preserve"> Helen Friel y Ian Friel</t>
  </si>
  <si>
    <t>ISLA DE LAS VOCES (LA); Robert Louis Stevenson……………………………………………………………………………………………………………………………………………………………………………………………………………………..</t>
  </si>
  <si>
    <t>ISLA DEL TESORO (LA): Esta narracion de suspenso, a la vez realista y fantasiosa, lleva a los lectores a un viaje por el mundo de los piratas de capa y espada; Robert Louis Stevenson ilustracion Susy Zanella</t>
  </si>
  <si>
    <t>Robert Louis</t>
  </si>
  <si>
    <t>ISLA DEL TESORO (LA): Un encantador recuento de un clásico moderno</t>
  </si>
  <si>
    <t>M4 EDITORIAL</t>
  </si>
  <si>
    <t>ISLA DEL TESORO (LA); Robert Louis Stevenson…………………………………………………………………………………………………………………………………………………………………………</t>
  </si>
  <si>
    <t>ISLA DEL TESORO (NUEVA EDICION 2020) (LA); Robert Louis Stevenson, ilustraciones de Robert Ingpen</t>
  </si>
  <si>
    <t xml:space="preserve"> Robert Louis Stevenson</t>
  </si>
  <si>
    <t>ISLA LEJANA; Dianne Hofmeyr y Jude Daly………………………………………………………………………………………………………………………………………………………………………………………………………….</t>
  </si>
  <si>
    <t>Dianne Hofmeyr y Jude Daly</t>
  </si>
  <si>
    <t>ISLAS INOLVIDABLES DEL MUNDO; Steve Davey…………………………………………………………………………………………………………………………………………………………………………</t>
  </si>
  <si>
    <t>ISTVÁN OROSZ: Hungary, vision of design; Varios……………………………………………………………………………………………………………………………………………………………………………………………………..</t>
  </si>
  <si>
    <t>ITALIA: Emociones desde el cielo; Varios………………………………………………………………………………………………………………………………………………………………………………………..</t>
  </si>
  <si>
    <t>ITALIA: Recetas y costumbres de sus regiones; Antonio Carluccio………………………………………………………………………………………………………….</t>
  </si>
  <si>
    <t>ITORMENTA: Tornados, huracanes, terremotos, incendios y otras fuerzas de la naturaleza, todas vistas en Realidad Aumentada; Varios</t>
  </si>
  <si>
    <t>J. R. R. TOLKIEN: Su vida, su obras y su influencia, biografia breve; Gary Raymond………………………………………………………………………………………………………………………………….</t>
  </si>
  <si>
    <t xml:space="preserve">JAIME Y LAS GAFAS MAGICAS: Es capaz de ver cosas; Anatxu Zabalbeascoa…………………………………………………………………………………………………………………. </t>
  </si>
  <si>
    <t xml:space="preserve"> Anatxu Zabalbeascoa…</t>
  </si>
  <si>
    <t>JAPANESE TATTOOS: Significados, formas y motivos; Yori Moriarty</t>
  </si>
  <si>
    <t>JAPON: Gran riqueza de la gastronomia japonesa; Varios……………………………………………………………………………………………………………………………………………………………….</t>
  </si>
  <si>
    <t>Varioos</t>
  </si>
  <si>
    <t>JAQUE MATE EN LA CIUDAD DEL AJEDREZ; Piers Harper…………………………………………………………………………………………………………………..</t>
  </si>
  <si>
    <t>Piers Harper</t>
  </si>
  <si>
    <t>JARDIN (EL) (RUSTICA): Paisaje y diseño; Terence Conran y Dan Pearson…………………………………………………………………………………………….</t>
  </si>
  <si>
    <t>JARDIN (EL): Ganador del premio European Publisher Award for photography: Alessandro Imbriaco…………………………………………………………….</t>
  </si>
  <si>
    <t>Alessandro Imbriaco</t>
  </si>
  <si>
    <t>JARDIN (EL): Mis primeros descubrimientos, un libro ilustrado con solapas para despetar la curiosidad de los mas pequeños y ayudarles a aprender sus primeras palabras</t>
  </si>
  <si>
    <t>Varios, Ilustrado por Raphaëlle Michaud</t>
  </si>
  <si>
    <t>JARDIN BIOLÓGICO (EL): Rápido y fácil; Wolfgan Hensel ……………………………………………………………………………………………………………….</t>
  </si>
  <si>
    <t>Wolfgan Hensel</t>
  </si>
  <si>
    <t>JARDIN CULINARIO (EL): Como cultivar sus propios frutales, hierbas y hortalizas; Andi Clevely.............................................................</t>
  </si>
  <si>
    <t>JARDIN DE ESTILO RUSTICO (EL), Sunniva Harte.......................................................................................................</t>
  </si>
  <si>
    <t>JARDIN DE FACIL CUIDADO (EL): Guias de jardin blume; Peter McHoy………………………………………………………………………………………………….</t>
  </si>
  <si>
    <t>JARDIN DE LAS HADAS (EL); Beatrice Phillpotss………………………………………………………………………………………………………………………………………………………………………………………..</t>
  </si>
  <si>
    <t>JARDIN DE ORIGAMI (EL): 25 proyectos de origami con conciencia plena; Mark Bolitho</t>
  </si>
  <si>
    <t>Mark Bolitho</t>
  </si>
  <si>
    <t>JARDIN DEL GOURMET (EL): Los frutos del huerto a la mesa; Geraldene Holt……………………………………………………………………………………………………</t>
  </si>
  <si>
    <t>JARDIN EN CASA (EL): Guia de jardineria en pequeños espacios; Jane Courtier…………………………………………………………………………………..</t>
  </si>
  <si>
    <t>JARDIN MANIA: Un comprendio de diseño y ornamentación; Philip de Bay...............................................................</t>
  </si>
  <si>
    <t xml:space="preserve"> Philip de Bay</t>
  </si>
  <si>
    <t>JARDIN MEDITERRANEO (EL); Hugo Latymer……………………………………………………………………………………………………………………………………….</t>
  </si>
  <si>
    <t xml:space="preserve"> Hugo Latymer</t>
  </si>
  <si>
    <t>JARDIN Y ARQUITECTURA:Guía completa de planificación y plantación, Caroline Boisset..................................</t>
  </si>
  <si>
    <t>JARDIN Y PAISAJE; Paul Cooper………………………………………………………………………………………………………………………………………………</t>
  </si>
  <si>
    <t xml:space="preserve"> Paul Cooper</t>
  </si>
  <si>
    <t>JARDINERAS Y BALCONERAS: Jardines y recetas; H. P. Hass……………………………………………………………</t>
  </si>
  <si>
    <t xml:space="preserve"> H. P. Hass</t>
  </si>
  <si>
    <t>JARDINERIA CON HIERBAS: Ideas para dar color, textura y aromas; G. Carter………………………………………………………………………………………</t>
  </si>
  <si>
    <t>JARDINERIA EN ESPACIOS REDUCIDOS: Manuales jardi blume; Rbert Pearson</t>
  </si>
  <si>
    <t>JARDINERIA EN MACETAS : Interior y exterior, guia practica de jard.; Royal Horticultural Society</t>
  </si>
  <si>
    <t>JARDINERIA EN MACETAS ORNAMENTALES: Manuales Jardin Blume, Ray Waite........................................</t>
  </si>
  <si>
    <t>JARDINERIA EN MACETAS: Especies, eleccion, jardineria practica; Jenny Hendy………………………………………………………………………………………………………………….</t>
  </si>
  <si>
    <t>JARDINERIA EN MACETAS: Guias redact. por especialistas blume jardineria; Varios…………………………………………………………………………………………………………….</t>
  </si>
  <si>
    <t>JARDINERIA PRACTICA: Cómo cuidar y sacar el máximo partido al jardín; Sue Phillips.............................................................................</t>
  </si>
  <si>
    <t>Sue Phillips</t>
  </si>
  <si>
    <t>JARDINERIA Y PAISAJE:La nueva guía para crear el mejor Jardín, John Brookes.............................................</t>
  </si>
  <si>
    <t>JARDINERO DE LOS SUEÑOS (EL): Una inspiradora historia de amor sobre los libros y la pasion por la lectura; Claudio Gobbetti y Diyana Nikolova</t>
  </si>
  <si>
    <t>Claudio Gobbetti y Diyana Nikolova</t>
  </si>
  <si>
    <t>JARDINES CERRADOS: Patios, terrazas y espacios exteriores; Toby Musgrave...............................................</t>
  </si>
  <si>
    <t>JARDINES CONTEMPORANEOS; Stephen Woodhams………………………………………………………………………………………………………………………………………</t>
  </si>
  <si>
    <t xml:space="preserve"> BLUME</t>
  </si>
  <si>
    <t xml:space="preserve"> Stephen Woodhams</t>
  </si>
  <si>
    <t>JARDINES DE DISEÑO: Consejos profesionales de los paisajistas; Noel Kingsbury………………………………………………………………………………………………</t>
  </si>
  <si>
    <t>JARDINES EN ESPACIOS PEQUEÑOS; David Stevens………………………………………………………………………………………………………………………………………………………………</t>
  </si>
  <si>
    <t>JARDINES EN MACETAS: Rapido y facil; Varios……………………………………………………………………………………………….</t>
  </si>
  <si>
    <t>JARDINES MODERNOS: Perspectiva contemporanea del diseño formal; Jill Billington…………………………………………………………………………………</t>
  </si>
  <si>
    <t>JARDINES PEQUEÑOS: Rápido y fácil; Judith Starck…………………………………………………………………………………………………………………………………………………………………………………</t>
  </si>
  <si>
    <t>Judith Starck</t>
  </si>
  <si>
    <t>JARDINES PEQUEÑOS: Una guía prac. para la jard. en espacios muy reducidos; Jill Billington………………………………………………………</t>
  </si>
  <si>
    <t xml:space="preserve">JARDINES POR POCO DINERO: Rápido y fácil; Lisa Feiser………………………………………………………………………………………………………………………………………………….. </t>
  </si>
  <si>
    <t xml:space="preserve"> Lisa Feiser</t>
  </si>
  <si>
    <t>JARDINES SECRETOS DE ESPAÑA; Eduardo Mencos……………………………………………………………………………………………………………………………………………………………………………………………</t>
  </si>
  <si>
    <t>JARDINES SIEMPRE VERDES: Rapido y facil; Beate Taudte-Reep…………………………………………………………………………………………………..</t>
  </si>
  <si>
    <t xml:space="preserve"> Beate Taudte-Reep</t>
  </si>
  <si>
    <t>JARDINES URBANOS: Jardineria en casa; Andi Clevely………………………………………………………………………………………………………………………………………………………………………………………………………..</t>
  </si>
  <si>
    <t xml:space="preserve"> Andi Clevely</t>
  </si>
  <si>
    <t>JAZZ,  Pere Pons................................................................................................................................................................</t>
  </si>
  <si>
    <t>JAZZ: Body and soul; Bob Willoughby……………………………………………………………………………………………………………………………………………………………………………………..</t>
  </si>
  <si>
    <t>JEANS; Varios………………………………………………………………………………………………………………………………………………………………………….</t>
  </si>
  <si>
    <t>JENNIFER LOPEZ.................................................................................................................................................</t>
  </si>
  <si>
    <t>Alain Herbert</t>
  </si>
  <si>
    <t>JESUCRISTO: Vida, escenario, doctrina, interpretaciones, arte; J. R. Porter…………………………………………………………………………………………………………………..</t>
  </si>
  <si>
    <t>JESUS CISNEROS: Dibujar de memoria, maestros contemporáneos de la ilustracion.</t>
  </si>
  <si>
    <t>JESUS: Tras los pasos de…; Philippe Le Guillou……………………………………………………………………………………………………………………………………………………………………………………………..</t>
  </si>
  <si>
    <t>Philippe Le Guillou</t>
  </si>
  <si>
    <t>JEWLERY BY CHANEL; Patrick Mauries</t>
  </si>
  <si>
    <t>JIANPING HE: New generation of desing series; Varios……………………………………………………………………………………………………………………………………………………………………………………………..</t>
  </si>
  <si>
    <t>JIM MORRISON: De aquí nadie sale vivo; Jerry Hopkins......................................................................................</t>
  </si>
  <si>
    <t>JIMI HENDRIX: Sesiones, J. McDermott y B. Cox y E. Krammer.......................................................</t>
  </si>
  <si>
    <t>JIMI HENDRIX; Iñaki Fernàndez……………………………………………………………………………………………………………………………………………….</t>
  </si>
  <si>
    <t>JOAN FONTCUBERTA: Biblioteca de fotógrafos españoles; Varios…………………………………………………………………………………………………………………………………</t>
  </si>
  <si>
    <t>JOANA BIARNÉS: Disparando con el corazon; Photographic social vision</t>
  </si>
  <si>
    <t>JOANA BIARNES: Moda a pie de calle</t>
  </si>
  <si>
    <t>Josep Casamartina l Parassols</t>
  </si>
  <si>
    <t>JOEY Y LA LUNA: Una dulce narracion dedicada a todos aquellos que albergan miedos en su propio corazon, pero que gracias a la ayuda de amigos especiales consiguen dejarlos ir lejos; Barbara Buttini ilustraciones Cristiana Soriano</t>
  </si>
  <si>
    <t xml:space="preserve"> Barbara Buttini </t>
  </si>
  <si>
    <t>JOHN LENNON, CANCIONES: Todos los temas, todas las historias, todas las letras desde 1969- 1980; Paul Du Noyer</t>
  </si>
  <si>
    <t>Paul Du Noyer</t>
  </si>
  <si>
    <t>JOHN PHILILIP LAW: Diabolik Angel; Carlos Aguilar………………………………………………………………………………………………………………………………………………………………..</t>
  </si>
  <si>
    <t>BILLINGUE</t>
  </si>
  <si>
    <t>Diabolik Angel; Carlos Aguilar</t>
  </si>
  <si>
    <t>JOKER: Libro tributo al "payaso principe del crimen", ilustraciones que muestran al joker a traves de su historia; Varios</t>
  </si>
  <si>
    <t>JORGE Y EL PEQUEÑO CABALLERO EN BUSCA DE LA TARTA REAL; Ronda Armitage………………………………………………………………………………………………………………………………………….</t>
  </si>
  <si>
    <t xml:space="preserve"> Ronda Armitage</t>
  </si>
  <si>
    <t>JORGE Y EL PEQUEÑO CABALLERO; Ronda Armitage y Arthur Robins……………………………………………………………………………………………………………………………………………………………………………….</t>
  </si>
  <si>
    <t xml:space="preserve">JOSE CARLOS GARCIA, RAICES ANDALUZAS: José Carlos García desafía con su técnica y pequeñas dosis de atrevimiento al recetario tradicional andaluz. </t>
  </si>
  <si>
    <t>José Carlos Garcia</t>
  </si>
  <si>
    <t>JOSEPH BEUYS: Arte hoy; Carmen Bernárdez.............................................................................................................................</t>
  </si>
  <si>
    <t>JOURNAL: Diario, tips y trucos; Eva Minguet</t>
  </si>
  <si>
    <t xml:space="preserve"> Eva Minguet</t>
  </si>
  <si>
    <t>JOVEN PARA SIEMPRE: La cancion que Bob Dylan escribio para su hijo; Bob Dylan…………………………………………………………………………………………………………</t>
  </si>
  <si>
    <t>JOVENES ARQUITECTOS: Nuevas voces de la arquitectura mundial; Kieran Long…………………………………………………………………………………………………………</t>
  </si>
  <si>
    <t xml:space="preserve"> Kieran Long</t>
  </si>
  <si>
    <t>JOYAS DE ORIGAMI: Mas de 40 exquisitos diseños para plegar y llevar; Ayako Brodek…………………………………………………………………………………..</t>
  </si>
  <si>
    <t>Ayako Brodek</t>
  </si>
  <si>
    <t>JOYAS: Dreaming Jewelry…………………………………………………………………………………………………………………………………………………………………………………………………………………………………</t>
  </si>
  <si>
    <t>JOYERIA ARTESANAL: Diseño y fabricacion artesana de joyas; Sylvia Wicks…………………………………………………………………………………………………..</t>
  </si>
  <si>
    <t>JOYERIA DE LOS ELEMENTOS: 20 proyectos conjurados desde el fuego, el agua, la tierra y el aire; Vicky Forrester</t>
  </si>
  <si>
    <t>Vicky Forrester</t>
  </si>
  <si>
    <t>JOYERIA DE MODA: Pasarela y alta costura; Maia Adams……………………………………………………………………………………………………………………………………………………………………………………………………………….</t>
  </si>
  <si>
    <t>JOYERIA EN PLATA: Tecnicas, tratamientos y aplicaciones del diseño contemporaneo</t>
  </si>
  <si>
    <t>Elizabeth Bone</t>
  </si>
  <si>
    <t>JOYERIA SOSTENIBLE (EDICION 2023): Principios y procesos eticos en el diseño y la creacion de joyas</t>
  </si>
  <si>
    <t>Jose Luis Fettolini</t>
  </si>
  <si>
    <t>JOYERIA SOSTENIBLE: Principios y procesos eticos en el diseño y la creacion de joyas; Jose Luis Fettolini</t>
  </si>
  <si>
    <t>JOYERÍA: Cuidado, restauracion y reparacion de joyas; David McLoughlin</t>
  </si>
  <si>
    <t>David McLoughlin</t>
  </si>
  <si>
    <t>JOYERIA: Los metales y las tecnicas tradicionales y contemporaneos; Jinks McGrath……………………………………………………………………………………………………………..</t>
  </si>
  <si>
    <t>JOYERIA: Manual práctico de técnicas; Jinks McGrath</t>
  </si>
  <si>
    <t>JUAN: Un relato de esperanza; Heinz Körner.........................................................................................................................................</t>
  </si>
  <si>
    <t>Heinz Körner</t>
  </si>
  <si>
    <t>JUANA DE ARCO: Tras los pasos de…; Jean-Michel Dequeker-Fergon………………………………………………………………………………………………….</t>
  </si>
  <si>
    <t>Jean-Michel Dequeker-Fergon</t>
  </si>
  <si>
    <t>JUDO EN LA EDUCACION FISICA ESCOLAR (EL): Unidades didacticas; Varios....................................</t>
  </si>
  <si>
    <t>JUEGA CON PAPEL: Enrolla, rasga, dobla, recorta; Lydia Crook</t>
  </si>
  <si>
    <t>JUEGA Y CREA RECICLANDO: Manualidades para niños</t>
  </si>
  <si>
    <t>JUEGO DEL DISEÑO (EL ): Un acercamiento a sus reglas de interpretacion creativa; Roman Esqueda</t>
  </si>
  <si>
    <t>DESIGNIO</t>
  </si>
  <si>
    <t>Roman Esqueda</t>
  </si>
  <si>
    <t>JUEGOS A CABALLOS: G.E.I.; Toni Webber………………………………………………………………………………………………………………………………….</t>
  </si>
  <si>
    <t>JUEGOS CON BEBE: Estimulan su proceso; Anne Pulkkinen …………………………………………………………………………………………..</t>
  </si>
  <si>
    <t>JUEGOS Y ACTIVIDADES PARA NIÑOS: Construye, experimenta y aprende; Varios………………………………………………………………………………………………………………………..</t>
  </si>
  <si>
    <t>JUEGOS: Del backgammon al blackjack; Daniel King……………………………………………………………………………………………………………………………………</t>
  </si>
  <si>
    <t xml:space="preserve"> Daniel King</t>
  </si>
  <si>
    <t>JUGADOR COMPLETO DEL BALONCESTO (EL); Butch Beard y otros………………………………………………………………………………………………….</t>
  </si>
  <si>
    <t>JUGAR CON LOS MAPAS, Pilar Comes y Joan Gasull.......................................................................</t>
  </si>
  <si>
    <t>Pilar Comes y Joan Gasull</t>
  </si>
  <si>
    <t>JUICIO FINAL (EL): La obra y su restauraciòn; Varios……………………………………………………………………………………………………………………….</t>
  </si>
  <si>
    <t>JULIA ROBERTS: Retratos, Nieves Bajo Gonzalez...............................................................................</t>
  </si>
  <si>
    <t>JULIETA RANITA: Bichitos curiosos; Antoon Krings…………………………………………………………………………………………………………………………………………………………………………………………………………………</t>
  </si>
  <si>
    <t>JUST FOR YOU: Designs from the heart; Pablo Correa……………………………………………………………………………………………………………………………………………………………</t>
  </si>
  <si>
    <t>JUST LABELS; Varios…………………………………………………………………………………………………………………………………………………………………………………………………………………</t>
  </si>
  <si>
    <t>KAMA SUTRA; Vatsyayana....................................................................................................................................................</t>
  </si>
  <si>
    <t>EDICIONES LU</t>
  </si>
  <si>
    <t>Vatsyayana</t>
  </si>
  <si>
    <t>KAMASUTRA; Mallanga Vatsyayana………………………………………………………………………………………………………………………………………………………………………………………………………………..</t>
  </si>
  <si>
    <t>PSIQUE A EROS</t>
  </si>
  <si>
    <t>Mallanga Vatsyayana</t>
  </si>
  <si>
    <t>KARATE KATA, Tomos 2, Augusto Basile.................................................................</t>
  </si>
  <si>
    <t>KARATE KATA, Tomos 3, Augusto Basile.................................................................</t>
  </si>
  <si>
    <t>KARATE KATA, Tomos 4, Augusto Basile.................................................................</t>
  </si>
  <si>
    <t>KARATE KATA, Tomos 5, Augusto Basile.................................................................</t>
  </si>
  <si>
    <t>KARMA YOGA: Yoga en la vida cotidiana; Joss Guin……………………………………………………………………………………………………………………………………………..</t>
  </si>
  <si>
    <t>KAWAII MANGA LOVELY!: Ilustraciones sobre el arte kawaii, con ejercicios practicos; Eva Minguet</t>
  </si>
  <si>
    <t>KAWAII: Manga master class; Kamikaze factory studio………………………………………………………………………………………………………………………………………….</t>
  </si>
  <si>
    <t>KEFIR, KOMBUCHA Y OTRAS BEBIDAS PROBIOTICAS: Recetas de bebidas buenas para la salud; Lokki</t>
  </si>
  <si>
    <t xml:space="preserve"> Lokki</t>
  </si>
  <si>
    <t>KEITH RICHARD: Una vida de rock and roll; Bill Mikowski…………………………………………………………………………</t>
  </si>
  <si>
    <t>KENIA: Guias del buen viajero; P. Bond…………………………………………………………………………………………………………………</t>
  </si>
  <si>
    <t>KENNETH BRANAGH:En el nombre de Shakespeare,T.Lòpez y S. Gonzalez...............................</t>
  </si>
  <si>
    <t>T.Lòpez y S. Gonzalez</t>
  </si>
  <si>
    <t>KEVIN COSTNER: Retratos, Manuel Maria Calvin M. ..........................................................................</t>
  </si>
  <si>
    <t>KHALIL GIBRAN: Una antologia ilustrada; Ayman A. El-Desouky………………………………………………………………………………………………</t>
  </si>
  <si>
    <t>KIDS DESIGN; Eva Minguet……………………………………………………………………………………………………………………………………………………………………………………………………………………………………………….</t>
  </si>
  <si>
    <t>KIM MANRESA: Biblioteca de fotógrafos españoles; Varios……………………………………………………………………………………………………………………………….</t>
  </si>
  <si>
    <t>KINDERBOOK: Monokuro; Kan Takahama...........................................................................................................................................</t>
  </si>
  <si>
    <t>MONOKURO</t>
  </si>
  <si>
    <t>Kan Takahama</t>
  </si>
  <si>
    <t>KINDERGARTEN &amp; SCHOOL PLANS: Contiene mas de 140 planos de plantas, secciones, ocetosy alzados, asi como todos los detalles constructivos de un total de 22 proyectos; Varios</t>
  </si>
  <si>
    <t>KING KONG SOLIDARIO: ilustraciones del famoso gorila; Varios…………………………………………………………………………………………………………………………………………………..</t>
  </si>
  <si>
    <t>NORMA</t>
  </si>
  <si>
    <t>KITCHEN &amp; MATERIALS: Madera, laminado, acero, materiales para cocina; Varios</t>
  </si>
  <si>
    <t>KODOMO: Manga master class, Kodomo es un vocablo nipón que significa niño. Sin embargo, en Japón esta palabra también se emplea para referirse a todas aquellas historias e ilustraciones destinadas al público infantil, entre seis y once años de edad.</t>
  </si>
  <si>
    <t>KOGIN: Bordado contado sashiko, 230 patrones y diagramas únicos; Susan Briscoe</t>
  </si>
  <si>
    <t>KOKEDAMA: Plantas sin recipientes para el hogar; Coraleigh Parker</t>
  </si>
  <si>
    <t>KOOLAU EL LEPROSO; Jack London……………………………………………………………………………………………………………………………………………………………………………………………………………………………..</t>
  </si>
  <si>
    <t>KOSOVO: Cronica de la deportación; Gervasio Sánchez......................................................................................................</t>
  </si>
  <si>
    <t>KUNG FU: Manual practico, Peter P. Tang............................................................................................</t>
  </si>
  <si>
    <t>KURT COBAIN Y NIRVANA: Una gran historia completa y actualizada; Varios</t>
  </si>
  <si>
    <t>LA CARTA DE VINOS, POR FAVOR (AÑO 2023): Atlas de las regiones vinicolas del mundo, 56 paises, 92 mapas, 8.000 años de historia; Adrien Grant Smith Bianchi y Jules Gaubert-Turpin</t>
  </si>
  <si>
    <t>Adrien Grant Smith Bianchi y Jules Gaubert-Turpin</t>
  </si>
  <si>
    <t>LA CARTA DE VINOS, POR FAVOR: Atlas de las regiones vinicolas del mundo, 56 paises, 92 mapas, 8.000 años de historia; Adrien Grant Smith Bianchi y Jules Gaubert-Turpin</t>
  </si>
  <si>
    <t>LA VILLA SAVOYE: Le Corbusier; Jacques Sbriglio……………………………………………………………………………………………………………………………………………………………………………………………</t>
  </si>
  <si>
    <t xml:space="preserve"> Jacques Sbriglio</t>
  </si>
  <si>
    <t>LA VUELTA AL MUNDO EN 80 MARAVILLAS (LA); Carla Serra…………………………………………………………………………………………………………………………………</t>
  </si>
  <si>
    <t>LAB COLLAGE: 56 proyectos de collage; Bee Shay</t>
  </si>
  <si>
    <t>Bee Shay</t>
  </si>
  <si>
    <t>LAB PINTURA: 52 proyectos de pintura; Deborah Forman</t>
  </si>
  <si>
    <t>Deborah Forman</t>
  </si>
  <si>
    <t>LABERINTO DE LA DOMA CLÁSICA MODERNA (EL); Philippe Karl……………………………………………………………………………………………………………………………………………………………</t>
  </si>
  <si>
    <t>LABERINTOS: Un viaje a través de los 60 laberintos reales o imaginarios mas fascinantes del mundo; Angus Hyland y Kendra Wilson</t>
  </si>
  <si>
    <t>Angus Hyland y Kendra Wilson</t>
  </si>
  <si>
    <t>LABORATOIRES CCCP=DR. PECHE + MELLE ROSE: New generation of design; Varios……………………………………………………………………………………………………</t>
  </si>
  <si>
    <t>LABORATORIO DE GERMENES (EL): La espantosa historia de las enfermedades mortales; Richard Platt y John Kelly</t>
  </si>
  <si>
    <t>Richard Platt y John Kelly</t>
  </si>
  <si>
    <t>LABORATORIO FOTOGRAFICO (EL): Guía pract. Del procesado; Roger Hickis.....................................................</t>
  </si>
  <si>
    <t>LABORES: Una guia tecnica completa sobre punto, ganchillo, bordado, tapiceria, patchwork, aplicación, alcholchado, Maggie Gordon, Sally Harding y Ellie Vance</t>
  </si>
  <si>
    <t>LABRADO RETRIVER: Nuevas guias de perros de raza; Nona Kilgore Bauer………………………………………………………………………..</t>
  </si>
  <si>
    <t>LABRADOR RETRIEVER (EL),  Diane  McCarty.................................................................................................................</t>
  </si>
  <si>
    <t>LADRILLO: Historia universal (NUEVA EDICION 2018); James W. P. Campbell …………………………………………………………………………………………………………………………………………………………….</t>
  </si>
  <si>
    <t xml:space="preserve">James W. P. Campbell </t>
  </si>
  <si>
    <t>LADRILLO: Historia universal; James W. P. Campbell …………………………………………………………………………………………………………………………………………………………….</t>
  </si>
  <si>
    <t>LADURÉE MACARONS: Las recetas; Varios</t>
  </si>
  <si>
    <t>LADURÉE SUCRÉ: Las Recetas, todos los clasicos de Ladurée hasta sus macarons; Varios…………………………………………………………………</t>
  </si>
  <si>
    <t>LADY GAGA: Aplauso, documento ilustrado con impresionantes fotografias, exhaustivo libro que sigue la carrera de Lady Gaga</t>
  </si>
  <si>
    <t>Annie Zaleski</t>
  </si>
  <si>
    <t>LAND ART: Arte hoy; Tonia Raquejo………………………………………………………………………………………………………………………………………</t>
  </si>
  <si>
    <t>LANDSCAPE OUT OF THE CITY; Varios…………………………………………………………………………………………………………………………………………………………………</t>
  </si>
  <si>
    <t>LANDSCAPING IN NATURAL ENVIRONMENTS; Varios…………………………………………………………………………………………………………………………………………………………………………………………………………………………………..</t>
  </si>
  <si>
    <t>LAPICES DE COLORES: Dibujo y pintura para niños</t>
  </si>
  <si>
    <t>LAPIZ ROJO (EL); Jose Watanabe</t>
  </si>
  <si>
    <t>LAPIZ: Ideas creativas y tecnicas, mas de arteEve Blackwood y Selwyn Leamy</t>
  </si>
  <si>
    <t>Eve Blackwood y Selwyn Leamy</t>
  </si>
  <si>
    <t>LAS ABEJAS: 52 actividades para descubrir el fascinante mundo de las abejas; Kim Lehman</t>
  </si>
  <si>
    <t>LAS AVENTURAS DE ALICIA EN EL PAIS DE LAS MARAVILLAS; Lewis Carroll, ilustracion de Robert Ingren……………………………………………………………………………………………………………………………………………………………</t>
  </si>
  <si>
    <t>Robert Ingren</t>
  </si>
  <si>
    <t>LAS AVENTURAS DE PINOCHO; Carlo Collodini, ilustracion de Robert Ingren</t>
  </si>
  <si>
    <t>LAS AVENTURAS DE TOM SAWYER (NUEVA EDICION 2020); Mark Twain, ilustraciones de Robert Ingpen</t>
  </si>
  <si>
    <t>LAS AVENTURAS DE TOM SAWYER; Mark Twain………………………………………………………………………………………………………………………………………………………………………………………………………….</t>
  </si>
  <si>
    <t>LAS AVES: La edad de oro de la ilustracion de aves; Philio Kennedy</t>
  </si>
  <si>
    <t>LAS CARACTERISTICAS DEL ISLAM; Julien Ries……………………………………………………………………………………………………………………………………………………………………………………..</t>
  </si>
  <si>
    <t>LAS CARATERÍSTICAS DEL PROTESTANTISMO: Religiones del mundo; Lawrence E. S…………………………………………………………………………………………………………..</t>
  </si>
  <si>
    <t>LAS CASITAS DE LOS ANIMALES: Mis primeros descubrimientos</t>
  </si>
  <si>
    <t>LAS COSAS TAL COMO SON: El fotoperiodismo en contexto desde 1955; World Press Photo…………………………………………………………………………………………………</t>
  </si>
  <si>
    <t>LAS EMOCIONES: Mi primera biblioteca, ocho solidos libritos con preciosas ilustraciones.</t>
  </si>
  <si>
    <t>LAS ENERGIAS SANADORAS DE LOS ARBOLES: Un libro de una belleza impresionante que analiza con delicadeza el significado que tienen los arboles y la naturaleza para nosotros; Patrice Bouchardon</t>
  </si>
  <si>
    <t>Patrice Bouchardon</t>
  </si>
  <si>
    <t>LAS ENSEÑANZAS DEL BUDISMO: Religiones del mundo; Lawrence E. Sullivan……………………………………………………………………………………………………………………………………</t>
  </si>
  <si>
    <t>LAS ESTACIONES DEL AÑO: Colección Junior ¿Qué?¿como?¿porque?; Varios</t>
  </si>
  <si>
    <t>LAS FIERAS COMPLICES; Horacio Quiroga……………………………………………………………………………………………………………………………………………………………………………………………………….</t>
  </si>
  <si>
    <t>Horacio Quiroga</t>
  </si>
  <si>
    <t>LAS FRUTAS: Mis primeros descubrimientos, un libro ilustrado con solapas para despetar la curiosidad de los mas pequeños y ayudarles a aprender sus primeras palabras</t>
  </si>
  <si>
    <t>Varios, Ilustrado por Carolina Buzio</t>
  </si>
  <si>
    <t>LAS GEMAS EN SU INTERIOR: Identificacion de gemas a la lupa 10x; Alfredo González Notario………………………………………………………………………</t>
  </si>
  <si>
    <t>LAS GRANDES MENTES NO PIENSAN IGUAL: Descubra la metodologia y la locura de 56 genio creativos; Emily Goslino</t>
  </si>
  <si>
    <t xml:space="preserve"> Emily Goslino</t>
  </si>
  <si>
    <t>LAS GRANDES PIRAMEDES: Crónica de un mito, blume bibl. Ilustr.; Jean-Pierre Corteggiani……………………………………………………………………………………………………</t>
  </si>
  <si>
    <t xml:space="preserve"> Jean-Pierre Corteggiani</t>
  </si>
  <si>
    <t>LAS HORMIGAS FILANDERAS; Victoria García y Laura Cortés</t>
  </si>
  <si>
    <t>Victoria García y Laura Cortés</t>
  </si>
  <si>
    <t>LAS MATEMATICAS DE LOS BATIDOS: Descubre y aprende con 22 experimentos, el curioso mundo de la ciencia en la cocina</t>
  </si>
  <si>
    <t>Katie Steckles</t>
  </si>
  <si>
    <t>LAS MEJORES CERVEZAS DEL MUNDO: 1000 cervezas impresindibles; Ben McFarland………………………………………………………………..</t>
  </si>
  <si>
    <t>LAS MEMORIAS DE LA BRUJA ABURRIDA; Roser Capdevila y Enric Larreula</t>
  </si>
  <si>
    <t>Roser Capdevila y Enric Larreula</t>
  </si>
  <si>
    <t>LAS OBRAS MAS IMPORTANTES DE LA ARQUITECTURA MUNDIAL; D. M. Field………………………………………………………………………………………………………………..</t>
  </si>
  <si>
    <t>D. M. Field</t>
  </si>
  <si>
    <t>LAS PALETAS DE LA MODA: Un diccionario inspirador para comprender qué transmite los colores.</t>
  </si>
  <si>
    <t>Lauren Wager y Sophia Naureen Ahmad</t>
  </si>
  <si>
    <t>LAS PELICULAS DEL CAJON; Michelangelo Antonioni……………………………………………………………………………………………………………………………………………………………………………………….</t>
  </si>
  <si>
    <t>LAS POSTURAS CLAVE EN EL HATHA YOGA; Ray Long MD FRCSC………………………………………………………………………………………………………………..</t>
  </si>
  <si>
    <t>LAS PROFECIAS MAYAS: 2012 el mensaje y la vision del mundo; Gerald Benedict……………………………………………………………………</t>
  </si>
  <si>
    <t>Gerald Benedict</t>
  </si>
  <si>
    <t>LAS QUIMERAS DEL PETROLEO: La vida cerca del oleoducto; Rena Effendi………………………………………………………………………………………………………………………………………………………………………..</t>
  </si>
  <si>
    <t>Rena Effendi</t>
  </si>
  <si>
    <t>LAS RAICES DEL BIEN Y DEL MAL; R. A. Calle</t>
  </si>
  <si>
    <t>CEDEL</t>
  </si>
  <si>
    <t>R. A. Calle</t>
  </si>
  <si>
    <t>LAS RECETAS DE LA PASTELERIA HUMMINGBIRD; Tarek Malouf……………………………………………………………………………………………………………………….</t>
  </si>
  <si>
    <t>LAS REGLAS DE LA FOTOGRAFIA: Y cuando romperlas; Haje Jan Kamps…………………………………………………………………………………………………</t>
  </si>
  <si>
    <t>LAS RUTAS DE LA SEDA: Pueblos, culturas y paisajes; Susan Whitfield</t>
  </si>
  <si>
    <t>Susan Whitfield</t>
  </si>
  <si>
    <t>LAS TRAVESURAS DE NARICITA: Las travesuras de Naricita, de Monteiro Lobato, es un clásico de la Literatura Infantil brasileña.</t>
  </si>
  <si>
    <t>Monteiro Lobato</t>
  </si>
  <si>
    <t>LAS TRES MELLIZAS: Vamos a la nieve; Roser Capdevila y Mercé Company</t>
  </si>
  <si>
    <t>Roser Capdevila y Mercé Company</t>
  </si>
  <si>
    <t>LAS TRES MELLIZAS: Vamos de excursion; Roser Capdevila y Mercé Company</t>
  </si>
  <si>
    <t>LAS TRES MELLIZAS: Y barba azul; Roser Capdevila y Mercé Company</t>
  </si>
  <si>
    <t>LAS TRES MELLIZAS: Y Blancanieve; Roser Capdevila y Mercé Company</t>
  </si>
  <si>
    <t>LAS VEINTE PERLAS DE LA SABIDURIA: Hacernos sabios antes de envejecer; Jaume Soler y M. Mercé Conangla</t>
  </si>
  <si>
    <t>Jaume Soler y M. Mercé Conangla</t>
  </si>
  <si>
    <t>LASERES EMISORES DE LUZ ESPECIAL; Manuel-Luis Casalderrey.........................................................................................................</t>
  </si>
  <si>
    <t xml:space="preserve"> Manuel-Luis Casalderrey</t>
  </si>
  <si>
    <t>LAUREL Y HARDY. Coleccion Poster Art ...............................................................................................................................</t>
  </si>
  <si>
    <t>LAZO ROJO (EL); Antonio Ventura, Judit Morales, Adriá Gódia.................................................................................................</t>
  </si>
  <si>
    <t xml:space="preserve"> Antonio Ventura, Judit Morales, Adriá Gódia</t>
  </si>
  <si>
    <t>LE PAIN QUITIDIEN, RECETARIO: Mas de 100 recetas para desayunos, sopas, ensaladas; Alain Coumont y Jean-Pierre Gabriel………………………………………………………………………………………………</t>
  </si>
  <si>
    <t>LEA ESTE LIBRO SI DESEA FOTOGRAFIAR BUENOS RETRATOS (EDICION 2018); Henry Carroll</t>
  </si>
  <si>
    <t>LEA ESTE LIBRO SI DESEA FOTOGRAFIAR BUENOS RETRATOS; Henry Carroll</t>
  </si>
  <si>
    <t>LEA ESTE LIBRO SI DESEA HACER BUENOS DIBUJOS; Selwyn Leamy</t>
  </si>
  <si>
    <t>Selwyn Leamy</t>
  </si>
  <si>
    <t>LEA ESTE LIBRO SI DESEA TOMAR BUENAS FOTOGRAFIAS (EDICION 2019); Henry Carroll…………………………………………………………………………………………………..</t>
  </si>
  <si>
    <t xml:space="preserve"> Henry Carroll</t>
  </si>
  <si>
    <t>LEA ESTE LIBRO SI DESEA TOMAR BUENAS FOTOGRAFÍAS DE LUGARES; Henry Carroll</t>
  </si>
  <si>
    <t>LEA ESTE LIBRO SI DESEA TOMAR BUENAS FOTOGRAFIAS: Diario de fotografia; Henry Carroll</t>
  </si>
  <si>
    <t>LEA ESTE LIBRO SI DESEA TOMAR BUENAS FOTOGRAFIAS; Henry Carroll…………………………………………………………………………………………………..</t>
  </si>
  <si>
    <t>LEA ESTE LIBRO SI QUIERE HACER BUENAS PINTURAS: Consejos prácticos y claros mediante diagramas y actividades, junto a inspiradoras obras de los mas grandes pintores de todos los tiempos; Selwyn Leamy</t>
  </si>
  <si>
    <t>LEA ESTE LIBRO SI QUIERE SER FAMOSO EN INSTRAGRAM: Para personas que quieran aumentar seguidores en su cuenta en instgram; Varios</t>
  </si>
  <si>
    <t>LEBREL AFGANO (EL): Como criarlo y adiestrarlo, S.M. Barbaresi y S.Shay....................................................</t>
  </si>
  <si>
    <t>LECCIONES FUNDAMENTALES DE ARTE Y DISEÑO: comunicación, moda y textiles, bellas artes y diseño tridimensional; Lucy Alexander y Timonthy Meara</t>
  </si>
  <si>
    <t xml:space="preserve"> Lucy Alexander y Timonthy Meara</t>
  </si>
  <si>
    <t>LECH MAJEWSKI: Poland, vision of design; Varios…………………………………………………………………………………………………………………………………………………………..</t>
  </si>
  <si>
    <t>LED ZEPELLIN: La historia detrás de sus 94 canciones; Jean-Michel Guesdon y Phillippe Margotin</t>
  </si>
  <si>
    <t xml:space="preserve"> Jean-Michel Guesdon y Phillippe Margotin</t>
  </si>
  <si>
    <t>LED ZEPELLIN: Todos los albumes y todas las canciones; Martin Popoff</t>
  </si>
  <si>
    <t>LEE MILLER, FOTOGRAFIAS: Cien de las fotografías más destacadas realizadas por la fotógrafa, modelo y musa surrealista Lee Miller, publicadas como anticipo de la película Lee protagonizada por Kate Winslet en el papel de la fotógrafa.</t>
  </si>
  <si>
    <t>Antony Penrose</t>
  </si>
  <si>
    <t>LEER A LAS PERSONAS: Comprenda el comportamiento, comuniquese con destreza, colecc. construir + llegar a ser; Rita Carter</t>
  </si>
  <si>
    <t xml:space="preserve"> Rita Carter</t>
  </si>
  <si>
    <t>LEER LA ARQUITECTURA: Diccionario visual; Owen Hopkins………………………………………………………………………………………………………………………………………</t>
  </si>
  <si>
    <t>LEGADO DE LA SABIDURA (EL); Andrew Zuckerman…………………………………………………………………………………………………………………</t>
  </si>
  <si>
    <t>LEGADO DE LOS JACKSON (EL): Sus archivos familiares, la historia oculta tras la leyenda; Varios</t>
  </si>
  <si>
    <t>LEGUMBRES: Revolucionarias, económicas, sostenibles y versátiles, 150 recetas vegetarianas; Tami Hardeman</t>
  </si>
  <si>
    <t>Tami Hardeman</t>
  </si>
  <si>
    <t>LEGUMINOSAS DE GRANO; J. L. Cubero………………………………………………………………………………………………………………………………..</t>
  </si>
  <si>
    <t>LEILA: La princesa; Philippe Bertrand……………………………………………………………………………………………………………………………………………………………</t>
  </si>
  <si>
    <t>LENGUAJE CORPORAL EN LAS RELACIONES (EL); David Cohen..................................................</t>
  </si>
  <si>
    <t>LENGUAJE DE LA MODA (EL); Varios………………………………………………………………………………………………………………………….</t>
  </si>
  <si>
    <t>LENGUAJE DE LAS ESTRELLAS Y LOS PLANETAS (EL); G. Cornelius.........................................................</t>
  </si>
  <si>
    <t>LENGUAJE DE LAS FLORES (EL): Libro perfumado; Sheila Pickles............................................................</t>
  </si>
  <si>
    <t>LENGUAJE DE LOS GATOS (EL): Interpretarlo y comprenderlo; Helga Hofmann………………………………………………………………………………………………………………..</t>
  </si>
  <si>
    <t>LENGUAJE DE LOS PERROS (EL): Interpretarlo y comprenderlo;  K. Schlegl…………………………………………………………………………………………</t>
  </si>
  <si>
    <t>LENGUAJE DE LOS SIMBOLOS (EL): Guia visual; David Fontana...............................................................................</t>
  </si>
  <si>
    <t>LENGUAJE DE LOS SUEÑOS (EL); David Fontana.....................................................................................................</t>
  </si>
  <si>
    <t>LENGUAJE DEL ALMA: Guia visual sobre iluminación y el destino; Jane Hope.....................................................</t>
  </si>
  <si>
    <t>Jane Hope</t>
  </si>
  <si>
    <t>LENGUAJE DEL AMOR (EL): Guia visual sobre el amor y la pasion; Megan Tresidder…………………………………………………..</t>
  </si>
  <si>
    <t>Megan Tresidder</t>
  </si>
  <si>
    <t>LENGUAJE DEL DISEÑO GRAFICO (EL): Conocimiento y aplicación practica de los principios; Richard Poulin………………………………………………………………………………….</t>
  </si>
  <si>
    <t>LENGUAJE GRAFICO DE LA MODA (EL); Varios…………………………………………………………………………………………………………</t>
  </si>
  <si>
    <t>LEO Y APRENDO: Mi primera biblioteca, ocho solidos libritos con preciosas ilustraciones.</t>
  </si>
  <si>
    <t>LEO: Colección signos zodiacales</t>
  </si>
  <si>
    <t>LEON RABIOSO (EL): Un profundo relato sobre la aceptacion de las propias emociones; Giulia Pesavento y Susy Zanella</t>
  </si>
  <si>
    <t>LEON Y EL RATON (EL): Y otras fabulas de esopo; Doris Orgel……………………………………………………………………………………………………….</t>
  </si>
  <si>
    <t>LEON, ENSALADAS FELICES: El hogar de la cocina rapida natural, ha creado su propio libro de ensaladas; Jane Baxter y John Vincent</t>
  </si>
  <si>
    <t>Jane Baxter y John Vincent</t>
  </si>
  <si>
    <t>LEON, RECETAS FAST &amp; FREE: Recetas rapidas, sin gluten, sin lacteos ni azucares refinados; Jane Baxter y John Vincent</t>
  </si>
  <si>
    <t>LEONARD COHEN: Canciones y Poemas. Un acorde Secreto.......................................................</t>
  </si>
  <si>
    <t>LEONARD COHEN: Everybody knows, todo el mundo lo sabe; Harvey Kubernik</t>
  </si>
  <si>
    <t>Harvey Kubernik</t>
  </si>
  <si>
    <t>LEONARDO CANTERO: Biblioteca de fotografos españoles; La fabrica</t>
  </si>
  <si>
    <t>LEONARDO DA VINCI EN 30 SEGUNDOS: 30 temas apasionantes sobre la vida y la epoca de Leonardo Da Vinci; Paul Harrison</t>
  </si>
  <si>
    <t>Paul Harrison</t>
  </si>
  <si>
    <t>LEONARDO DA VINCI: Arte y ciencia del universo, blume bibl. ilustr.; Alessandro Vezzosi…………………………………………………………………………………………………………………………….</t>
  </si>
  <si>
    <t>LEONARDO DA VINCI: Descubre el mundo de Leonardo a través del diario de su aprendiz; Steve Augarde</t>
  </si>
  <si>
    <t>LEONARDO DA VINCI: Tras los pasos de…; Patrick Jusseaux…………………………………………………………………………………………………………………………………………………………..</t>
  </si>
  <si>
    <t xml:space="preserve"> Patrick Jusseaux</t>
  </si>
  <si>
    <t>LEONARDO DA VINCI: Y los secretos del Codice Atlántico; Marco Navoni………………………………………………………………………………………………..</t>
  </si>
  <si>
    <t>LEONARDO DA VINCI; D. M. Field…………………………………………………………………………………………………………………</t>
  </si>
  <si>
    <t>DM.M.FIELD</t>
  </si>
  <si>
    <t>LEONARDO DAVINCI: Pequeños relatos de grandes historias</t>
  </si>
  <si>
    <t>Isabel Thomas, ilustracion Katja Spitzer</t>
  </si>
  <si>
    <t>LEONARDO DI CAPRIO: El nuevo rebelda de Hollywood; Allen Garfield</t>
  </si>
  <si>
    <t>Allen Garfield</t>
  </si>
  <si>
    <t>LEONARDO RENACUAJO: Bichitos Curiosos; Antoon Krings……………………………………………………………………………………………………………………………………………………………………………………………………….</t>
  </si>
  <si>
    <t>LEONOR OSA MENOR: Bichitos curiosos; Antoon Krings………………………………………………………………………………………………………………………………………………………………………………………………………..</t>
  </si>
  <si>
    <t>LEOPOLDO, EL PEQUEÑO MONSTRUO; Estefania Padullés</t>
  </si>
  <si>
    <t>LERA: Luis Lera tierra de campos, gastronomia, cultura, caza</t>
  </si>
  <si>
    <t>Luis Lera</t>
  </si>
  <si>
    <t>842551083X</t>
  </si>
  <si>
    <t>LESIONES DEPORTIVAS: Prevencion, primeros auxilios; H. Hinrchs…………………………………………………………………………………………………</t>
  </si>
  <si>
    <t>LETRA GOTICA (LA): Tipo e identidad nacional; Peter Bain, Paul Shaw..................................................................................</t>
  </si>
  <si>
    <t>LETRAS VIVAS PARA COLOREAR: Un abecedario hermoso, un precioso alfabeto para colorear, perfecto para todo tipo de artistas</t>
  </si>
  <si>
    <t>Maggie Magoo</t>
  </si>
  <si>
    <t>LETTERING: Recopilacion de distintas "letras dibujadas" de grandes artistas; Carolina Amell</t>
  </si>
  <si>
    <t>LETTERING: Rotulos, tips para la creacion; Varios</t>
  </si>
  <si>
    <t>LETTERING: Through the creative process, a traves de creativos procesos; Carolina Amell</t>
  </si>
  <si>
    <t>LEYENDA DE SLEEPY HOLLOW (LA); Washinton Irving</t>
  </si>
  <si>
    <t>Washinton Irving</t>
  </si>
  <si>
    <t>LEYENDA NEGRA (LA), Miguel Molina Martinez..........................................................................................................</t>
  </si>
  <si>
    <t>LHASA APSO, J. Cunliffe. SERIE EXCELLENCE.........................................................................................................</t>
  </si>
  <si>
    <t>J. Cunliffe.</t>
  </si>
  <si>
    <t>LIBRA: Colección signos zodiacales</t>
  </si>
  <si>
    <t>LIBRARIES: Espacios que inspiran a la cultura; Varios</t>
  </si>
  <si>
    <t>LIBRERÍA VOLADORA DE FRANKLIN (LA); Jen Campbell y Katie Harnett</t>
  </si>
  <si>
    <t xml:space="preserve"> Jen Campbell y Katie Harnett</t>
  </si>
  <si>
    <t>LIBRO COMPLETO DE LA FOTOGRAFIA (EL): Una guía completa; Malcolm Birkitt……………………………………………………………………………………………………………..</t>
  </si>
  <si>
    <t>Malcolm Birkitt</t>
  </si>
  <si>
    <t>LIBRO COMPLETO DE LOS DINOSAURIOS (EL): 500 especies; Steve Parker………………………………………………………………………………………………………..</t>
  </si>
  <si>
    <t>842550967X</t>
  </si>
  <si>
    <t>LIBRO COMPLETO DEL CULTURISMO (EL):Musculos,entrenamiento,C. Hernandez..............</t>
  </si>
  <si>
    <t>LIBRO DE AJEDREZ PARA NIÑOS (EL) (NUEVA EDICION 2018); Sabrina Chevannes</t>
  </si>
  <si>
    <t>LIBRO DE AJEDREZ PARA NIÑOS (EL) (NUEVA EDICION 2023): Nos gusta el ajedrez porque es un juego divertido, un juego de estrategia y nos ayuda a concentrarnos en clase</t>
  </si>
  <si>
    <t>LIBRO DE AJEDREZ PARA NIÑOS (EL); Sabrina Chevannes</t>
  </si>
  <si>
    <t>LIBRO DE IDEAS PARA EL DISEÑO DE LOGOTIPOS (EL): Flechas, florituras, rayos o llamas, los logotipos constituyen el recurso del diseño grafico mas omnipresente y esencial; Steven Heller y Gail Anderson</t>
  </si>
  <si>
    <t>Steven Heller y Gail Anderson</t>
  </si>
  <si>
    <t>LIBRO DE IDEAS PARA EL DISEÑO GRAFICO (2020)(EL): Inspiracion de la mano de 50 maestros; Steven Heller y Gail Anderson</t>
  </si>
  <si>
    <t>LIBRO DE IDEAS PARA EL DISEÑO GRAFICO (LE): Inspiracion de la mano de 50 maestros; Steven Heller y Gail Anderson</t>
  </si>
  <si>
    <t>LIBRO DE IDEAS PARA LA ILUSTRACION: Inspiracion de la mano de 50 maestros; Steven Heller y Gail Anderson</t>
  </si>
  <si>
    <t>LIBRO DE LA BICICLETA (EL), R. Warson y M. Gray...........................................................................</t>
  </si>
  <si>
    <t xml:space="preserve"> R. Warson y M. Gray.</t>
  </si>
  <si>
    <t>LIBRO DE LA CERVEZA (EL); Michael Jackson...................................................................................</t>
  </si>
  <si>
    <t>LIBRO DE LA DECORACION (EL): Ideas practicas para decorar; Varios...............................................................................</t>
  </si>
  <si>
    <t>LIBRO DE LA FOTOGRAFIA (EL): Tecnicas sencillas; John Hedgecoe…………………………………………………………………………………………………………………………………………………………..</t>
  </si>
  <si>
    <t>LIBRO DE LA FOTOGRAFIA DIGITAL: Captar, manipular y alamcenar; Chris George……………………………………………………………………………………………………….</t>
  </si>
  <si>
    <t>LIBRO DE LA SELVA (EL): Ilustrado por Robert Ingpen; Rudyard Kipling…………………………………………………………………………………………………………………………….</t>
  </si>
  <si>
    <t>LIBRO DE LA SELVA (EL): Un fascinante relato suspendid entre civilizacion y naturaleza, dedicado a quien busca su propio lugar en el mundo; Ilustracion Susy Zanella</t>
  </si>
  <si>
    <t>Susy Zanella</t>
  </si>
  <si>
    <t>LIBRO DE LAS ABEJAS (EL): Descubrir y preservar sy maravilloso mundo para las futuras generaciones; Varios</t>
  </si>
  <si>
    <t>LIBRO DE LAS CASAS DE MUÑECAS  (El):Un delicioso recorrido desde el Siglo XVII,Eaton</t>
  </si>
  <si>
    <t>Eaton</t>
  </si>
  <si>
    <t>LIBRO DE LAS CHIMENEAS (EL): Inspirada guía de estilos; Miranda Innes ……………………………………………………………………………………………………………</t>
  </si>
  <si>
    <t xml:space="preserve"> Miranda Innes </t>
  </si>
  <si>
    <t>848076516X</t>
  </si>
  <si>
    <t>LIBRO DE LAS CIUDADES (EL); Philip Dodd y Ben Donald…………………………………………………………………………………………………………………….</t>
  </si>
  <si>
    <t>LIBRO DE LAS IDEAS TIPOGRAFICAS (EL): Inspiracion de la mano de 50 maestros; Steven Heller y Gail Anderson</t>
  </si>
  <si>
    <t>LIBRO DE LAS ISLAS; Philip Dodd y Ben Donald…………………………………………………………………………………………………………………………………………………………………………..</t>
  </si>
  <si>
    <t>Philip Dodd y Ben Donald</t>
  </si>
  <si>
    <t>LIBRO DE LAS PLANTAS ACUATICAS (EL): 158 plantas de acuario; Varios………………………………………………………………………………………..</t>
  </si>
  <si>
    <t>LIBRO DE LAS PRIMERAS VECES (EL): ¿Dónde viviste tu «primera vez»? ¿Qué sentiste? ¿Qué significó para ti?</t>
  </si>
  <si>
    <t>Petites Luxures</t>
  </si>
  <si>
    <t>LIBRO DE LAS RESPUESTAS (EL): Aprovechar el poder del universo para encontrar las respuestas que has estado buscando</t>
  </si>
  <si>
    <t>Gaia Elliot</t>
  </si>
  <si>
    <t>LIBRO DE LOS HECHIZOS DEL MAGO; Beatrice Phillpotts....................................................................................................</t>
  </si>
  <si>
    <t>LIBRO DE LOS QUESOS Y EMBUTIDOS (EL): Todas las clases; Varios..............................................................................</t>
  </si>
  <si>
    <t>LIBRO DE LOS SUEÑOS (EL): 300 maneras sencillas de interpretar tus sueños.</t>
  </si>
  <si>
    <t>Azzurra D´Agostino</t>
  </si>
  <si>
    <t>LIBRO DE LOS SUEÑOS (EL): Te gustaria viajar en el tiempo, hablar con animales, etc; Shirin Adl………………………………………………………………………………………………………………………..</t>
  </si>
  <si>
    <t>LIBRO DE TATUAJES PARA COLOREAR (EL); Megamunden</t>
  </si>
  <si>
    <t>LIBRO DEL ARBOL (EL): Relatos, ciencia e historia de los arboles; Varios</t>
  </si>
  <si>
    <t>LIBRO DEL BONSAI (EL) (RUSTICA):Guía práctica y completa, Dan Barton................................................................................</t>
  </si>
  <si>
    <t>LIBRO DEL COLOR. Argollado</t>
  </si>
  <si>
    <t>LIBRO DEL CONOCIMIENTO: Del nacimiento del planeta hasta el complejo mundo s. XXI; Varios………………………………………………………………………………………………………………………………….</t>
  </si>
  <si>
    <t>LIBRO DEL ESTARCIDO (EL):Más de 30 làminas de estarcido para recortar y calcar; George...............................</t>
  </si>
  <si>
    <t>Amelia George</t>
  </si>
  <si>
    <t>LIBRO DEL HOGAR (EL): Trucos y consejos practicos; Varios.............................................................................................</t>
  </si>
  <si>
    <t>LIBRO DEL SEXO (EL): El placer de amar para el siglo XXI; Suzi Godson........................................................................</t>
  </si>
  <si>
    <t>Suzi Godson</t>
  </si>
  <si>
    <t>LIBRO DEL TE (EL): Cultivo, preparacion, consumo, historia, recetas y mucho mas; Louise Cheadley y Nick Kilby de teapigs</t>
  </si>
  <si>
    <t>LIBRO DEL VERMUT (EL): Una guía completa de los aspectos esenciales de esta bebida, incluye 100 recetas clasicas y modernas; Shaun Byrne y Gilles Lapalus</t>
  </si>
  <si>
    <t>Shaun Byrne y Gilles Lapalus</t>
  </si>
  <si>
    <t>LIBRO DEL VINO (EL); Joanna Simon....................................................................................................................</t>
  </si>
  <si>
    <t>LIBRO ILUSTRADO DE SIGNOS Y SIMBOLOS (EL); Miranda Bruce-Mitford…………………………………………………………………………………………………..</t>
  </si>
  <si>
    <t>LIBRO VERDE (EL): La sostenibilidad en la alta cocina, 115 creaciones iconicas en la clave vegetal</t>
  </si>
  <si>
    <t>LIBRO-PUZZLE DE LA GRANJA: Resuleve los puzzles para ver los animales; Varios……………………………………………………………………………………….</t>
  </si>
  <si>
    <t>LIBRO-PUZZLE DE LA SELVA: Resuleve los puzzles para ver los animales; Varios……………………………………………………………………………………….</t>
  </si>
  <si>
    <t>LIBROS PECULIARES, MANUSCRITOS EXTRAVAGANTES Y OTRAS CURIOSIDADES LITERARIAS: Con cientos de imágenes extraordinarias y una cantidad infinita de datos divertidos e historias por descubrir, un compendio perfecto para los amantes de los libros; Edward Brooke-Hitching</t>
  </si>
  <si>
    <t>LIBROS, CAJAS Y CURIOSIDADES: Como crear objetos ingeniosos de papel; Hedi Kyle y Ulla Warchol</t>
  </si>
  <si>
    <t xml:space="preserve"> Hedi Kyle y Ulla Warchol</t>
  </si>
  <si>
    <t>LIBYA CLOSEUP: fotoreportaje de la guerra en libia; Ricardo Garcia Vilanova……………………………………………………………………………………………………………………………………………………..</t>
  </si>
  <si>
    <t>Ricardo Garcia Vilanova</t>
  </si>
  <si>
    <t>LIDERAZGO EFICAZ: Empresa y desarrollo personal; Chris Roebuck………………………………………………………………………………………………………</t>
  </si>
  <si>
    <t>LIFE´S A BEACH: Fotografias de la forma de vivir la playa; Martin Parr</t>
  </si>
  <si>
    <t>LIMBO SIN FIN: Las aventuras del capitan Torrezno; Santiago Valenzuela..............................................................</t>
  </si>
  <si>
    <t>Santiago Valenzuela</t>
  </si>
  <si>
    <t>LIMPIEZA Y ASEO: G.E.I; Susan McBane……………………………………………………………………………………………………………………………………………</t>
  </si>
  <si>
    <t xml:space="preserve"> Susan McBane</t>
  </si>
  <si>
    <t>LINEA VERDE (LA); Polly Farquharson……………………………………………………………………………………………………………………………………………………………………………………………………………….</t>
  </si>
  <si>
    <t>Polly Farquharson</t>
  </si>
  <si>
    <t>LINGERIE &amp; BEACHWEAR: Ropa interior y vestidos de baño, 1000 diseños de moda; Dorina Croci</t>
  </si>
  <si>
    <t>Dorina Croci</t>
  </si>
  <si>
    <t>LISBOA: Guias Time Out; Varios…………………………………………………………………………………………………………………………………………………………………………………………………………………………………….</t>
  </si>
  <si>
    <t>LISTO PARA IMPRENTA: Como llevar los proyectos de la pantalla al papel; Mark Gatter…………………………………………………………………………………………………..</t>
  </si>
  <si>
    <t>LITERATURA A SIMPLE VISTA, Cory Bell.......................................................................................................................</t>
  </si>
  <si>
    <t xml:space="preserve"> Cory Bell</t>
  </si>
  <si>
    <t>LLAVE DEL TAMAÑO (LA): Una historia basada en la segunda guerra mundial, donde se realiza una dura critica del belicismo y del nazismo, pero de una forma muy creativa y atractiva; Monteiro Lobato</t>
  </si>
  <si>
    <t>LO HUMANO Y LO DIVINO EN EL HINDUISMO: Religiones del mundo; Julien Ries…………………………………………………………………………………………………………………………………………..</t>
  </si>
  <si>
    <t>LO MEJOR DEL CAMINO DE SANTIAGO: Camino frances; Varios</t>
  </si>
  <si>
    <t>LO MEJOR DEL CAMINO DE SANTIAGO: Via de la plata; Varios</t>
  </si>
  <si>
    <t>848984027X</t>
  </si>
  <si>
    <t>LO PEQUEÑO ES HERMOSO; E. F. Schumacher……………………………………………………………………………………………………………………………….</t>
  </si>
  <si>
    <t>LO QUE HAY QUE SABER: Sobre el diseño de IDENTIDAD CORPORATIVA; Drew De Soto</t>
  </si>
  <si>
    <t>Drew De Soto</t>
  </si>
  <si>
    <t>LO QUE NO TE ENSEÑARON EN AL ESCUELA DE FOTOGRAFIA: Cosas que necesitas para tener éxito en este sector; Demetrius Fordham</t>
  </si>
  <si>
    <t>Demetrius Fordham</t>
  </si>
  <si>
    <t>LO QUE NO TE ENSEÑARON EN LA ESCUELA DE ARTE: Cosas que necesitas para sobrevivir como artista; Rosalind Davis y Annabel Tilley</t>
  </si>
  <si>
    <t>Rosalind Davis y Annabel Tilley</t>
  </si>
  <si>
    <t>LO QUE NO TE ENSEÑARON EN LA ESCUELA DE CINE: Cosas que necesitas para triunfar en el sector audiovisual; Miguel Parga</t>
  </si>
  <si>
    <t>Miguel Parga</t>
  </si>
  <si>
    <t>LO QUE NO TE ENSEÑARON EN LA ESCUELA DE DISEÑO(EDICION 2024): Cosas que necesitas para tener éxito en este sector</t>
  </si>
  <si>
    <t>Phil Cleaver</t>
  </si>
  <si>
    <t>LO QUE NO TE ENSEÑARON EN LA ESCUELA DE DISEÑO: Cosas que necesitas para tener éxito en este sector; Phil Cleaver</t>
  </si>
  <si>
    <t xml:space="preserve"> Phil Cleaver</t>
  </si>
  <si>
    <t>LO QUE TU ENFERMEDAD QUIERE DECIRTE: Lenguaje de los sintomas; Tepperwein……………………………………………………………………………</t>
  </si>
  <si>
    <t>LOBO MIEDOSO (EL): Una historia llena de poesia sobre la importancia de superar los miedos con la ayuda de solidaridad; Giulia Pesavento y Susy Zanella</t>
  </si>
  <si>
    <t>LOCAL &amp; UNIQUE ARCHITECTURE: Arquitectura local y unica, dialogo visual entre el lugar y el diseño; Varios</t>
  </si>
  <si>
    <t>LOCOMOTORAS A VAPOR; Henry Brown…………………………………………………………………………………………………………………………………..</t>
  </si>
  <si>
    <t>LOCOS POR LA TIPO: Nuevas tendencias en tipografia de la A a la Z; Varios…………………………………………………………………………………………………….</t>
  </si>
  <si>
    <t>848211283X</t>
  </si>
  <si>
    <t>LOCURA.....Mario de Sá-Carneiro.........................................................................................................................</t>
  </si>
  <si>
    <t>LOFTS: Vivir en un Loft, adaptar los espacios para el uso doméstico en viejos edificios; Field.................................</t>
  </si>
  <si>
    <t>LOGO BOOK: copilacion de logotipos con visualizacion del proceso creativo; Varios………………………………………………………………………………</t>
  </si>
  <si>
    <t>LOGO DECODE: Del diseño del logo al branding; Wang Shaoquiang</t>
  </si>
  <si>
    <t>LOGO LOUNGE 3: 2000 identidades de grandes diseñadores; Catharine Fishel………………………………………………………………………………………………………………………………………………………</t>
  </si>
  <si>
    <t>LOGO LOUNGE: 2000 identidades de grandes diseñadores; Catharine Fishel…………………………………………………………………………………………………………………………………………………………..</t>
  </si>
  <si>
    <t>LOGO MONDO: Mas de 100 trabajos de tipografia y diseño de fuentes; Hitoshi Nagasawa…………………………………………………………………………………….</t>
  </si>
  <si>
    <t>LOGOGRAMA: Diseño de logos para identidades dinámicas; Wang Shaoqiang</t>
  </si>
  <si>
    <t>Wang Shaoquing</t>
  </si>
  <si>
    <t>LOGOLOGY: El paraiso del diseño de logos; Varios………………………………………………………………………………………………………………………………………………………………………………..</t>
  </si>
  <si>
    <t>LOGOMANIA I; Varios………………………………………………………………………………………………………………………………………….</t>
  </si>
  <si>
    <t>LOGOS DEL MUNDO: Si quieres ver lo que hace el resto del mundo; Varios……………………………………………………………………………………………………………………….</t>
  </si>
  <si>
    <t>LOGOS FROM A TO Z: a selection of more than 5000 cd-rom; Varios……………………………………………………………………………………………………………………………………………..</t>
  </si>
  <si>
    <t>LOGOS: Around Europe logos; Varios …………………………………………………………………………………………………………………………………………………………..</t>
  </si>
  <si>
    <t>LOGOS:Mini, from north to south america; Varios…………………………………………………………………………………………………………………………………………………………………………………………………………………………………………………………………….</t>
  </si>
  <si>
    <t>LOLA Y LA NUBE VIOLETA: Una historia dedicada a la superacion de preocupaciones y temores, compartiendo y a traves de la amistad.</t>
  </si>
  <si>
    <t>Chiara Sorrentino y Francesca Galmozzi</t>
  </si>
  <si>
    <t>LONDRES: De capital romana a ciudad olimpica, Ciudades en el tiempo; Richard Platt…………………………………………………………………………………………………………………………………………..</t>
  </si>
  <si>
    <t>LONDRES: El juego de unir los 3000 puntos mas largo del mundo; Abi Daker</t>
  </si>
  <si>
    <t xml:space="preserve"> Abi Daker</t>
  </si>
  <si>
    <t>LONDRES: Guia time out; Varios……………………………………………………………………………………………………………………………………………..</t>
  </si>
  <si>
    <t>LOOK AT ME!: New poster design, nuevo diseño de posters; Wang Shaoqiang</t>
  </si>
  <si>
    <t>LORO GRIS AFRICANO O "YACO" (EL):Selección,alojamiento,alimentación,etc.Alderton...........................................</t>
  </si>
  <si>
    <t>Alderton.</t>
  </si>
  <si>
    <t>LOROS (LOS):Familias,alojamientos,alimentacion,adiestramiento,H.Axelrod.........................................................</t>
  </si>
  <si>
    <t>LOS 7 HABITOS DE LOS NIÑOS FELICES (2018): Visita a la pandilla de los 7 robles; Sean Covey………………………………………………………………………………………….</t>
  </si>
  <si>
    <t>Sean Cover</t>
  </si>
  <si>
    <t>LOS 7 HABITOS DE LOS NIÑOS FELICES: Visita a la pandilla de los 7 robles; Sean Covey………………………………………………………………………………………….</t>
  </si>
  <si>
    <t>LOS AMIGOS DE BOBBY:¿Dónde està Bobby?; David Crossley……………………………………………………………………………………………………………………………………………………………………………….</t>
  </si>
  <si>
    <t>David Crossley</t>
  </si>
  <si>
    <t>LOS AMIGOS DE MEMÈ: ¿Dónde estàn?; David Crossley………………………………………………………………………………………………………………………………………………………………………………</t>
  </si>
  <si>
    <t>LOS AMIGOS DEL MAR: Son muchos y variados, y entre los grandes corales nadan despreocupados, libros con siluetas.</t>
  </si>
  <si>
    <t>Matteo Gaule y Roberta Marcolin</t>
  </si>
  <si>
    <t>LOS ANGELES EN EL ARTE; Laura Ward y Will Steeds……………………………………………………………………………………………………………………………………………………………………………………..</t>
  </si>
  <si>
    <t xml:space="preserve"> Laura Ward y Will Steeds</t>
  </si>
  <si>
    <t>LOS ANIMALES DE LA GRANJA: Mis primeros descubrimientos; Varios</t>
  </si>
  <si>
    <t>LOS ANIMALES DE LA GRANJA; Francois Delebecque…………………………………………………………………………………………………………………………………………………………………………….</t>
  </si>
  <si>
    <t>LOS ANIMALES SALVAJES: Mis primeros descubrimientos; Varios</t>
  </si>
  <si>
    <t>LOS ANIMALES SALVAJES; Francois Delebecque…………………………………………………………………………………………………………………………………………………………………………..</t>
  </si>
  <si>
    <t>LOS ANIMALES: Mi primera biblioteca, ocho solidos libritos con preciosas ilustraciones.</t>
  </si>
  <si>
    <t>LOS ARBOLES NO MIENTEN: El horoscopo celta; Varios</t>
  </si>
  <si>
    <t>LOS ARBOLES Y SUS SECRETOS: Guioa ilustrada para conocer y amar a los arboles; Victor Coutard</t>
  </si>
  <si>
    <t>Victor Coutard</t>
  </si>
  <si>
    <t>LOS ARTISTAS HABLAN SOBRE EL ARTE: Como miran, piensan y crean; Holly Black</t>
  </si>
  <si>
    <t xml:space="preserve"> Holly Black</t>
  </si>
  <si>
    <t>LOS ATLETAS: los animales mas atletas del planeta, colección kukurota; Jaume Sañé y Cristina Broquetas</t>
  </si>
  <si>
    <t>Jaume Sañé y Cristina Broquetas</t>
  </si>
  <si>
    <t>LOS BEATLES (EDICION ACTUALIZADA 2023): La historia de cada una de sus 211 canciones</t>
  </si>
  <si>
    <t>Jean-Michel Guesdon y Philippe Margotin</t>
  </si>
  <si>
    <t>LOS BEATLES: El fenómeno muscal que cambio el mundo; Ernesto Assante</t>
  </si>
  <si>
    <t>LOS BEATLES: Historia destras de las canciones; Steve Turnes</t>
  </si>
  <si>
    <t>LOS BEATLES: Letras ilustradas de 178 canciones; Varios</t>
  </si>
  <si>
    <t>LOS BEATLES: Todos los albumes, la banda y su musica vistas por personas con informacion privilegiada, expertos y testigos; Brian Southall</t>
  </si>
  <si>
    <t>LOS CINCO ANILLOS: Sobre el arte de la estrategia, nueva edicion ilustrada; Miyamoto Musashi…………………………………………………………………………………….</t>
  </si>
  <si>
    <t>LOS COLORES DE LA AMABILIDAD: Una historia poética dedicada a la amabilidad, que subraya cómo este comportamiento puede ser expresado e indentificado en muchos gestos diferentes.</t>
  </si>
  <si>
    <t>Maddena Schiavo y Francesca Galmozzi</t>
  </si>
  <si>
    <t>LOS COLORES DE LA ARQUITECTURA: El cristal coloreado; Andrew Moor…………………………………………………………………………………………………………………………………….</t>
  </si>
  <si>
    <t>Andrew Moor</t>
  </si>
  <si>
    <t>LOS COLORES DE LILI; Lucie Albon</t>
  </si>
  <si>
    <t>LOS COLORES DE LUZ: Luz es un hada a la que no le gusta la nieve porque, cuando el jardin se vuelve blanco, ella se hace invisible</t>
  </si>
  <si>
    <t>LOS COLORES DEL ARTE: La historia del arte en 80 obras</t>
  </si>
  <si>
    <t>Chloë Ashby</t>
  </si>
  <si>
    <t>LOS COLORES: Mi primera biblioteca, ocho solidos libritos con preciosas ilustraciones.</t>
  </si>
  <si>
    <t>LOS CONFINES DEL MUNDO: 100 mapas que cambiaron la percepcion; Jeremy Harwood…………………………………………………………</t>
  </si>
  <si>
    <t xml:space="preserve"> Jeremy Harwood</t>
  </si>
  <si>
    <t>LOS CONTRARIOS; Pittau y Gervais……………………………………………………………………………………………………………………..</t>
  </si>
  <si>
    <t>LOS CUADERNOS: Bocetos de diseñadores, ilustradores y creativos; Richard Brereton………………………………………………………………………………………………………….</t>
  </si>
  <si>
    <t>LOS CUENTOS BIEN CONTADOS: Just so stories; Rudyard Kipling, ilustraciones Robert Ingpen</t>
  </si>
  <si>
    <t>LOS DINOSAURIOS: Mi primera biblioteca, ocho solidos libritos con preciosas ilustraciones.</t>
  </si>
  <si>
    <t>LOS DINOSAURIOS: Mis primeros descubrimientos; Varios</t>
  </si>
  <si>
    <t>LOS DIRECTORES Y SU CINE: Como lo piensan, como lo filman, como nos lo ofrecen; David Jenkins</t>
  </si>
  <si>
    <t>David Jenkins</t>
  </si>
  <si>
    <t>LOS DISEÑADORES HABLAN SOBRE EL DISEÑO; Terence Conran y Max Fraser………………………………………………………………………………………………………………………………………………….</t>
  </si>
  <si>
    <t>Terence Conran y Max Fraser</t>
  </si>
  <si>
    <t>LOS DOCE TRABAJOS DE HERCULES: Ahora mismo es un buen momento para que te zambullas en esta versión de los doce trabajos de Hércules y conozcas al león de Nemea, cuyos colmillos eran dos medias lunas crecientes.</t>
  </si>
  <si>
    <t>Carlos Lopez y Siro</t>
  </si>
  <si>
    <t>LOS ELEFANTES VIAJEROS: Un viaje para buscar y encontrar por todo el mundo; Guillaume Cornet</t>
  </si>
  <si>
    <t>Guillaume Cornet</t>
  </si>
  <si>
    <t>LOS FERMENTADOS: Un regalo para el organismo, incluye 30 recetas riquisimas y muy sanas; Marta Vergés</t>
  </si>
  <si>
    <t>Marta Vergés</t>
  </si>
  <si>
    <t>LOS FOTOGRAFOS HABLAN SOBRE LA FOTOGRAFIA: Como miran, piensan y dispara los maestros; Henry Carroll</t>
  </si>
  <si>
    <t>HENRY CARROLL</t>
  </si>
  <si>
    <t>LOS FRINGÍLIDOS: Jilgueros y otros pájaros silvestres; R. Esuperanzi …………………………………………………………………………….</t>
  </si>
  <si>
    <t xml:space="preserve">R. Esuperanzi </t>
  </si>
  <si>
    <t>LOS FRUTOS DEL DORADO; Manuel Serrano Vélez</t>
  </si>
  <si>
    <t xml:space="preserve"> Manuel Serrano Vélez</t>
  </si>
  <si>
    <t>LOS FUNDAMENTOS DE LA FOTOGRAFIA DIGITAL: Un enfoque estructurado; Tim Daly………………………………………………………………………………………………………………………………………………………………….</t>
  </si>
  <si>
    <t>Tim Daly</t>
  </si>
  <si>
    <t>LOS FUNDAMENTOS DEL DISEÑO INTERACTIVO: Una introd. a las artes visuales aplicadas; Michael Salmond y Gavin Ambroser…………………………………………………………………………</t>
  </si>
  <si>
    <t>Michael Salmond y Gavin Ambroser</t>
  </si>
  <si>
    <t>LOS IMITADORES: Los imitadores es un cuento infantil protagonizado por sombras. Invirtiendo la relación entre las sombras y los cuerpos que las proyectan, la obra presenta un universo en el que las sombras son los seres autónomos y pensantes, mientras que las personas no son más que sus reflejos.</t>
  </si>
  <si>
    <t>Alberto Hontoria Maceín</t>
  </si>
  <si>
    <t>LOS INGENIOS DE LEONARDO DA VINCI: Las maquinas voladoras; Chiara Covolan y Girolamo Covolan</t>
  </si>
  <si>
    <t>LOS JUGUETES MAGICOS DE LA FAMILIA CLAUS: Esta magica historia del popular escritor e ilustrador David Litchfield es un emotivo regalo sobre la bondad, la generosidad y el verdadero espiritu de la navidad; David Litchfield</t>
  </si>
  <si>
    <t>David Litchfield</t>
  </si>
  <si>
    <t>LOS LABERINTOS DE LA ODISEA: Una aventura epica</t>
  </si>
  <si>
    <t>Helen Friel &amp; Ian Friel, ilustraciones de Jesus Sotés</t>
  </si>
  <si>
    <t>LOS LIBROS Y LOS DIAS: Una joya literaria para cada dia del año; Anna Folqué</t>
  </si>
  <si>
    <t>Anna Folqué</t>
  </si>
  <si>
    <t>LOS MEJORES FESTIVALES DE MUSICA DEL MUNDO: La aventura de encontrar a sus protagonistas; Matt Everitt y Jim Stonten</t>
  </si>
  <si>
    <t xml:space="preserve"> Matt Everitt y Jim Stonten</t>
  </si>
  <si>
    <t>LOS MEJORES QUESOS ARTESANOS DEL MUNDO: Un recorrido por el sabor, la tradicion y las regiones queseras; Patricia Michelson</t>
  </si>
  <si>
    <t>LOS MEJORES VINOS DEL MUNDO: 162 escogidos y 15 excelentes; Angel Garcia Petit</t>
  </si>
  <si>
    <t>Angel Garcia Petit</t>
  </si>
  <si>
    <t>LOS MEJORES WHISKIS DEL MUNDO: 750 variedades destiladas; Dominic Roskrow………………………………………………………………………………</t>
  </si>
  <si>
    <t>LOS MUSCULOS CLAVE EN EL HATHA YOGA: Claves cientificas; Ray Long……………………………………………………………………………………………………………………………………………………</t>
  </si>
  <si>
    <t>LOS NUEVOS ICONOS DE LA ILUSTRACION DE MODA; Tony Glenville……………………………………………………………………………………………………………………………………………………………………………..</t>
  </si>
  <si>
    <t>Tony Glenville</t>
  </si>
  <si>
    <t>LOS OCEANOS EN 30 SEGUNDOS: 30 temas apasionantes para pequeños exploradores, explicados en medio minuto; Jen Green</t>
  </si>
  <si>
    <t xml:space="preserve"> Jen Green</t>
  </si>
  <si>
    <t>LOS OPUESTOROS; Sebastian Garcia Schenetzer………………………………………………………………………………………………………………………….</t>
  </si>
  <si>
    <t>LOS PELUDOS: Los animales mas peludos del planeta, colección kukurota; Jaume Sañé y Cristina Broquetas</t>
  </si>
  <si>
    <t>LOS PLANETAS: La musica del firmamento. Un niño que duerme profundamente y que en sus sueños recorre el sistema solar.</t>
  </si>
  <si>
    <t>José Antonio Abad Varela</t>
  </si>
  <si>
    <t>LOS PLIEGUES DEL ORIGAMI: Cuaderno #2; Victor Carmona</t>
  </si>
  <si>
    <t xml:space="preserve"> Victor Carmona</t>
  </si>
  <si>
    <t>LOS POSTRES DEL MUNDO: Mas de 110 recetas inéditas, recursos culinarios y pequeños trucos; Bernard Laurance</t>
  </si>
  <si>
    <t>LOS PRIMEROS SIGLOS DEL CRISTIANISMO; Julien Ries………………………………………………………………………………………………………………………………………………………………..</t>
  </si>
  <si>
    <t>Juliet Ries</t>
  </si>
  <si>
    <t>LOS PRINCIPIOS BASICOS DEL DISEÑO GRAFICO; Debbie Millman………………………………………………………………………………………………………………………………………………………………………………</t>
  </si>
  <si>
    <t>LOS PULPOS: La vida de unos seres extraordinarios.</t>
  </si>
  <si>
    <t>Richard Scheweid</t>
  </si>
  <si>
    <t>LOS RECORDS DE LOS ANIMALES: El más resistente, el mas viajero; Varios………………………………………………………………………………………………………………………</t>
  </si>
  <si>
    <t>LOS REGIMENES PARLAMENTARIOS CONTEMPORANEOS; Jean-Claude Colliard</t>
  </si>
  <si>
    <t xml:space="preserve"> Jean-Claude Colliard</t>
  </si>
  <si>
    <t>LOS ROLLING STONES EN SUS INICIOS: La mejor colecciòn de fotografìa; Bent Rej…………………………………………………………………………………………</t>
  </si>
  <si>
    <t>LOS ROLLING STONES: 50 años, autobiografia, fotografias, anecdotas; The Rolling Stones………………………………………………………………………………………………………………………………………………………………………………………………………………………………</t>
  </si>
  <si>
    <t>LOS ROLLING STONES: Historia detrás de las canciones, desde The Rolling Stones hasta Black and Blue; Steve Appleford</t>
  </si>
  <si>
    <t>Steve Appleford</t>
  </si>
  <si>
    <t>LOS SECRETOS DE LA ALTA MAGIA: Descubrir el misterio de la brujeria; Francis Melville…………………………………………………………………………………..</t>
  </si>
  <si>
    <t>LOS SIETE REINOS DE LOS SERES VIVOS; Mike Barfield y Lauren Humphrey</t>
  </si>
  <si>
    <t>Mike Barfield y Lauren Humphrey</t>
  </si>
  <si>
    <t xml:space="preserve">LOS SIMBOLOS EN EL ARTE: La introduccion perfecta a un tema que, a la fuerza, os permite apreciar mejor el arte general, esenciales del arte; Matthew Wilson </t>
  </si>
  <si>
    <t xml:space="preserve">Matthew Wilson </t>
  </si>
  <si>
    <t>LOS SIMBOLOS Y SUS SIGNIFICADOS: Guía ilustrada; Jack Tresidder………………………………………………………………………………………………………………………</t>
  </si>
  <si>
    <t>LOS SUPERVEHICULOS: Mis primeros descubrimientos, un libro para despertar la curiosidad de los mas pequeños; Kiko</t>
  </si>
  <si>
    <t>Kiko</t>
  </si>
  <si>
    <t>LOS TEJIDOS EN EL DISEÑO DE MODA: Manual de referencia, caracteristicas y usos</t>
  </si>
  <si>
    <t>LOS TEJIDOS Y EL DISEÑO DE MODA(EDICION 2019): Como usan el tejido; Stefanella Sposito</t>
  </si>
  <si>
    <t>LOS TEJIDOS Y EL DISEÑO DE MODA: Como usan el tejido; Stefanella Sposito</t>
  </si>
  <si>
    <t>LOS TESOROS DE REMBRANDT: La historia de su vida y su obra; Michel Roscan Abbury………………………………………………………………………..</t>
  </si>
  <si>
    <t>LOS TESOROS DE TUTANKHAMON: Durante mas de 3.000 años, Tutankhamón permanecio intacto, rodeado de miles de objetos preciosos que habrian de acompañarle en la otra vida; Garry J. Shaw</t>
  </si>
  <si>
    <t>Garry J. Shaw</t>
  </si>
  <si>
    <t>LOS TESOROS DE VINCENT VAN GOGH; Cornelia Homburg……………………………………………………………………………………………………………………………………………………………………………………</t>
  </si>
  <si>
    <t>LOS TRANSPORTES: Mis primeros descubrimientos, un libro ilustrado con solapas para despetar la curiosidad de los mas pequeños y ayudarles a aprender sus primeras palabras</t>
  </si>
  <si>
    <t>Varios, Ilustrado por Kiko</t>
  </si>
  <si>
    <t>LOS TRES CERDITOS AVIADORES; Jonathan Emmett y Steve Cox………………………………………………………………………………………</t>
  </si>
  <si>
    <t>LOS TRES OSOS: 3*1 un cuento, un juego, recetas; Marta Balaguer</t>
  </si>
  <si>
    <t>Marta Balaguer</t>
  </si>
  <si>
    <t>LOS VIAJES DE GULLIVER; Jonathan Swift, ilustraciones de Robert Ingpen</t>
  </si>
  <si>
    <t>Jonathan Swift</t>
  </si>
  <si>
    <t>LOS VIKINGOS EN 30 SEGUNDOS: 30 temas apasionantes para viajeros vikingos explicados en medio minuto; Varios</t>
  </si>
  <si>
    <t>LOS VINOS DE TU VIDA: Porque la vida es más bella con un buen vino; Meritxell Falgueras…………………………………………………………………………………………………….</t>
  </si>
  <si>
    <t>Meritxell Falgueras</t>
  </si>
  <si>
    <t>LOU REED: Las Transformaciones, V. Bockris...................................................................................</t>
  </si>
  <si>
    <t>LOUIS VUITTON (ACTUALIZADA): El nacimiento del lujo moderno; Paul-Gérard Pasols…………………………………………………………………………………………………………………………………………………………….</t>
  </si>
  <si>
    <t>LOUISE BOURGEOIS: Arte hoy; Patricia Mayayo...................................................................................................................................</t>
  </si>
  <si>
    <t>LOVE MATCH: Guia astrologia para el amor y las relaciones; Stella Andromeda</t>
  </si>
  <si>
    <t>LOVIN´: Laboratorio grafico para vivir en amor; Daniela Violi</t>
  </si>
  <si>
    <t>Daniela Violi</t>
  </si>
  <si>
    <t>LOW COST ARCHICTURE: Arquitectura de bajo costo; Varios</t>
  </si>
  <si>
    <t>LOW COST: Architecture; Varios………………………………………………………………………………………………………………………………………………………………………………………………………………………………………………</t>
  </si>
  <si>
    <t>LOW COST: Recursos naturales en arquitectura; Varios</t>
  </si>
  <si>
    <t>LOW TECH: Architecture; Varios…………………………………………………………………………………………………………………………………………………………………………………………………</t>
  </si>
  <si>
    <t>LUCES EN COTTON ROCK: Cuando Erica era pequeña, se escabulló de casa y se adentro en el bosque. Lo que mas deseaba en el mundo era vivir entre las estrellas; David Litchfield</t>
  </si>
  <si>
    <t>LUCHADOR DEL SIAM (EL): Cuidados, crianza, variedades, Man. De Acuario; Betta Splendes..............................</t>
  </si>
  <si>
    <t>LUCI LUCIERNAGA: Bichitos curiosos; Antoon Kring…………………………………………………………………………………………………………………………………………………………….</t>
  </si>
  <si>
    <t>LUIS PEREZ MINGUEZ: Biblioteca de fotógrafos españoles; Varios………………………………………………………………………………………………………………………….</t>
  </si>
  <si>
    <t>LUNA LLENA; Michel Light...............................................................................................................................................</t>
  </si>
  <si>
    <t>Michel Light</t>
  </si>
  <si>
    <t>LUZ E ILUMINACION: Escuela de fotografía; Michael Freeman………………………………………………………………………………………………………..</t>
  </si>
  <si>
    <t>LUZ EN EL ARTE (LA): Percepcion y aplicación de la luz en la historia del arte; Massimo Mariani</t>
  </si>
  <si>
    <t>Massimo Mariani</t>
  </si>
  <si>
    <t>LUZ EN LA FOTOGRAFIA DE PERSONAS (LA) (EDICION 2023): Manual de referencia para fotógrafos</t>
  </si>
  <si>
    <t>Rossella Vanon</t>
  </si>
  <si>
    <t>LUZ EN LA FOTOGRAFIA DE PERSONAS (LA): Manual de referencia para fotografos; Rossella Vanon</t>
  </si>
  <si>
    <t>LUZ EN LA NOCHE (LA): Conoce a Betty y a Cosmo; Marie Voigt</t>
  </si>
  <si>
    <t>Marie Voigt</t>
  </si>
  <si>
    <t>LUZ PARA LOS ARTISTAS VISUALES (LA): Segunda edicion del libro Guia para usar la luz, entender y utilizar la luz y la iluminacion en arte y diseño; Richard Yot</t>
  </si>
  <si>
    <t>Richard Yot</t>
  </si>
  <si>
    <t>MACARONS: Secretos de pasteleria, recetas infalibles para lograr calidad profesional</t>
  </si>
  <si>
    <t>José Marechal</t>
  </si>
  <si>
    <t>MACHADO: El nombre y la obra de Antonio Machado dentro de las coordenadas del franquismo; Xesùs Alonso Montero</t>
  </si>
  <si>
    <t>Xesùs Alonso Montero</t>
  </si>
  <si>
    <t>MACIZOS DE FLORES: Ideas y recetas; Ulrike Leyhe……………………………………………………………………………………………….</t>
  </si>
  <si>
    <t>Ulrike Leyhe</t>
  </si>
  <si>
    <t>MACRAME: El arte del nudo creativo; Fanny Zedenius</t>
  </si>
  <si>
    <t>MADERA (LA): El mundo del trabajo de la madera; Bryan Sentance ……………………………………………………………………………………………………………………………………….</t>
  </si>
  <si>
    <t>Bryan Sentance</t>
  </si>
  <si>
    <t>MADERA: Materiales para el diseño; Chris Lefteri……………………………………………………………………………………………………………………………………………………………………………………….</t>
  </si>
  <si>
    <t>MADONNA: Colección imágenes del rock; Victor Lenore</t>
  </si>
  <si>
    <t>MADRID: Cuadernos de viaje; Oscar Lopez Fonseca</t>
  </si>
  <si>
    <t>Oscar Lopez Fonseca</t>
  </si>
  <si>
    <t>MADRID: Guia Time Out; Varios..................................................................................................................................</t>
  </si>
  <si>
    <t>MAESTRO QUE PROMETIO EL MAR (EL): La emotiva e inspiradora historia real de Antoni Benaiges llevada a la gran pantalla por Patricia Font</t>
  </si>
  <si>
    <t>Queral Solé, Francisco Ferándiz y Sergi Bernal</t>
  </si>
  <si>
    <t>MAESTROS DE LA ESTRUCTURA: La ingienería en las edificaciones; Sutherland Lyall..................................</t>
  </si>
  <si>
    <t>MAESTROS DE LA JOYERIA CONTEMPORANEA (ECLAT); Carlos Pastor</t>
  </si>
  <si>
    <t>Carlos Pastor</t>
  </si>
  <si>
    <t>MAESTROS DEL DIBUJO: 100 tecnicas creativas de los grandes artistas; Guy Noble</t>
  </si>
  <si>
    <t xml:space="preserve"> Guy Noble</t>
  </si>
  <si>
    <t>MAGIA CON ALIMENTOS: Sorprendetes trucos de magia para niños; Mag Gerard</t>
  </si>
  <si>
    <t>Mag Gerard</t>
  </si>
  <si>
    <t>MAGIA DE LA NAVIDAD (LA): El ambiente navideño se instala en casa de Marta; Gregorio Cerras y Hugo Pardes…………………………………………………………………………………………………………………………………</t>
  </si>
  <si>
    <t>Gregorio Cerras y Hugo Pardes</t>
  </si>
  <si>
    <t>MAGIA DE LOS HONGOS (LA): Los hongos en el floclre, la supersticion y la medicina tradicional</t>
  </si>
  <si>
    <t>MAGIA DEL DIBUJO ANIMADO (LA): Actores de lapiz; Raùl Garcia……………………………………………………………………………………………………..</t>
  </si>
  <si>
    <t>MAGIA DEL PAPEL (LA): Corte y plegado para diseños pop-up; Paul Jackson…………………………………………………………………………………..</t>
  </si>
  <si>
    <t>MAGIA EN 3D: Libro de postales; Varios……………………………………………………………………………………………………………………………………………………..</t>
  </si>
  <si>
    <t>MAGIA PROTECTORA (LA); Francis Melville………………………………………………………………………………………………………………………………………………………………………………………………………..</t>
  </si>
  <si>
    <t>MAGIA Y HECHICERIA: Desde el chamanismo hasta los tecnopaganos; Nevill Drury………………………………………………………………………………</t>
  </si>
  <si>
    <t>MAGIA: Guía de uso.Poder y Rituales de la Brujeria Positiva, Susan Bowes................................</t>
  </si>
  <si>
    <t>MAGIA: para el dia a dia; Serma Haksever</t>
  </si>
  <si>
    <t>Serma Haksever</t>
  </si>
  <si>
    <t>MAGIC BRICKS: Pequeños y magicos ladrillos, para crear diferentes maquetas; Miquel Abellán</t>
  </si>
  <si>
    <t>MAGNIFICO LIBRO DE LAS VERDURAS (EL): Come un arcoiris a diario con mas de 80 recetas vegetarianas</t>
  </si>
  <si>
    <t>Alice Hart</t>
  </si>
  <si>
    <t>MAGNUM (EDICION 2019): Hojas de contacto, 139 hojas de contacto de 69 fotografos; Varios</t>
  </si>
  <si>
    <t>MAGNUM (NUEVA EDICION 2016): Hojas de contacto, 139 hojas de contacto de 69 fotografos; Varios…………………………………………………………………………………………………………………………………………………………………</t>
  </si>
  <si>
    <t>MAGNUM (NUEVA EDICION 2017): Hojas de contacto, 139 hojas de contacto de 69 fotografos; Varios…………………………………………………………………………………………………………………………………………………………………</t>
  </si>
  <si>
    <t>MAGNUM : Manifiesto; Clement Chéroux y Clara Bouveresse</t>
  </si>
  <si>
    <t>Clement Chéroux y Clara Bouveresse</t>
  </si>
  <si>
    <t>MAGNUM ARTISTAS: Grandes fotografos se encuentran con grandes artistas; Simon Bainbridge</t>
  </si>
  <si>
    <t>Simon Bainbridge</t>
  </si>
  <si>
    <t>MAGNUM EN LA CALLE: Mas de 300 de las mejores fotografias de archivo; Stephen McLaren</t>
  </si>
  <si>
    <t>MAGNUM: Hojas de contacto, 139 hojas de contacto de 69 fotografos; Varios…………………………………………………………………………………………………………………………………………………………………</t>
  </si>
  <si>
    <t>MAGNUN CHINA: Nueve decadas de su historia; Varios</t>
  </si>
  <si>
    <t>MAGO DE OZ (EL): El libro celebra el 80 aniversario del considerado film más influyente de la Historia: El mago de Oz. Cinco prestigiosos estudiosos cinematográficos abordan los diferentes aspectos del film.</t>
  </si>
  <si>
    <t>MAGS!: Independent magazine design; Eva Minguet……………………………………………………………………………………………………………………………………………………..</t>
  </si>
  <si>
    <t>MAGUNM, FOTOGRAFIA DE CALLE: Mas de 300 de las mejores fotografias de archivo.</t>
  </si>
  <si>
    <t>Stephen McLaren</t>
  </si>
  <si>
    <t>MAITE, LA MAS VALIENTE: Una entrañable historia sobre cómo encontrar la chispa brillante de valentía en nuestro interior.</t>
  </si>
  <si>
    <t>Lu Fraser y Sarah Warburton</t>
  </si>
  <si>
    <t>MAIZ (EL): Su cultivo y aprovechamiento; Manuel Llanos Company………………………………………………………………………………………………………</t>
  </si>
  <si>
    <t>MP</t>
  </si>
  <si>
    <t xml:space="preserve"> Manuel Llanos Company…</t>
  </si>
  <si>
    <t>MALALA (EDICION 2019): Por el derecho de las niñas a la educacion; Raphaële Frier y Aurélia Fronty</t>
  </si>
  <si>
    <t>Raphaële Frier y Aurélia Fronty</t>
  </si>
  <si>
    <t>MALALA: Por el derecho de las niñas a la educacion; Raphaële Frier y Aurélia Fronty</t>
  </si>
  <si>
    <t>MALAMUTE DE ALASKA (EL): 112 ilustraciones a todo color,Bill Le Kernec.....................................................</t>
  </si>
  <si>
    <t>Bill Le Kernec</t>
  </si>
  <si>
    <t>MALASIA Y SINGAPU: Guia del buen viajero, Sean Sheehan....................................................</t>
  </si>
  <si>
    <t>MALOFIEJ 11: 11 premios internacionales de infografia; Varios………………………………………………………………………</t>
  </si>
  <si>
    <t>MALOFIEJ 12: Premios internacionales de infografia; Varios………………………………………………………………………………………………………………………………………….</t>
  </si>
  <si>
    <t>MALOFIEJ 12+1: 13 premios internacionales de infografia; Varios……………………………………………………………………………………………………………………………………………………..</t>
  </si>
  <si>
    <t>MALOFIEJ 16: Premios internacionales de infografia; Varios………………………………………………………………………………………………………………………………………………….</t>
  </si>
  <si>
    <t>MALOFIEJ 18: Premios internacionales de infografia; Varios…………………………………………………………………………………………………………………………………………………………</t>
  </si>
  <si>
    <t>MALOFIEJ 19: Premios internacionales de infografia; Varios…………………………………………………………………………………………………………………………………………………………</t>
  </si>
  <si>
    <t>MAMA VIVE EN MI: Una historia para niños y mayores, el protagonista enfrentara una situacion muy dificil en su corta vida; Rosario Baleiron Soñora</t>
  </si>
  <si>
    <t>Rosario Baleiron Soñora</t>
  </si>
  <si>
    <t>MAMA, TENGO PIPI; Guido Van Genechten</t>
  </si>
  <si>
    <t>MAMIFEROS (LOS) :Guias de Naturaleza, Reichholf....................................................................................................</t>
  </si>
  <si>
    <t>MAMIFEROS: Guìas de campo blume; Varios.................................................................................................................................</t>
  </si>
  <si>
    <t>MAN RAY: Retratos, su trabajo fotografico atraves de los años; Terence Pepper y Marina Warner……………………………………………………………..</t>
  </si>
  <si>
    <t>Terence Pepper y Marina Warner</t>
  </si>
  <si>
    <t>MANA: Conquistadores aztecas; Chema Domínguez........................................................................................................</t>
  </si>
  <si>
    <t xml:space="preserve"> Chema Domínguez</t>
  </si>
  <si>
    <t>MANDALAS GIGANTES: Para colorear con mindfulness, 21 mandalas en gran formato para la meditacion y la relajacion; Jane Snedden Peever</t>
  </si>
  <si>
    <t>MANDELA: El africano multicolor; Alain Serrez, ilustraciones Zaü</t>
  </si>
  <si>
    <t>Alain Serrez</t>
  </si>
  <si>
    <t>MANEJO FACIL DEL CABALLO: Guias ecuestres ilustradas; Perry Wood……………………………………………………………………………………………..</t>
  </si>
  <si>
    <t>MANET:Esencial para conocer su vida,su arte,influencias,P.Wright.T.V.A...........................................................</t>
  </si>
  <si>
    <t>P.Wright.T.V.A</t>
  </si>
  <si>
    <t>MANGA INSPIRED: Recopilacion de los mejores artistas de dibujo mangas, reconocidos internacionalmente; Varios</t>
  </si>
  <si>
    <t>MANGA KODOMO: Paso a paso; Kamikaze Factory……………………………………………………………………………………………………………………………………………………………………………………………………………………………</t>
  </si>
  <si>
    <t>MANGA PASO A PASO: Hadas y criaturas magicas; Varios……………………………………………………………………………………………………………………………………………………………………………………..</t>
  </si>
  <si>
    <t>MANGA SHONEN: Paso a paso; Kamikaze factory studio………………………………………………………………………………………………………………………………………………………………………..</t>
  </si>
  <si>
    <t>MANIFIESTO CONTRA EL PROGRESO: Peq. Libros sabiduria; Agustín López Tobajas……………………………………………………………………………………………………………………</t>
  </si>
  <si>
    <t>MANTENIMIENTO DE LAS MAQUINAS HERRAMIENTAS; Knut Sward…………………………………………………………………………………………………………..</t>
  </si>
  <si>
    <t>MANUAL COMPLETO DE FOTOGRAFIA: Fotografias de profesionales; Tim Daly…………………………………………………………………………………………………………………………….</t>
  </si>
  <si>
    <t>MANUAL COMPLETO DE JARDINERIA; Denys de Saulles...........................................................................</t>
  </si>
  <si>
    <t>MANUAL COMPLETO DE SUPERVIVENCIA, Hugh MacManners.....................................................</t>
  </si>
  <si>
    <t>848211249X</t>
  </si>
  <si>
    <t>MANUAL COMPLETO DE TECNICAS ARTISTICAS DE LA CIENCIA-FICCION Y FANTASIA</t>
  </si>
  <si>
    <t>MANUAL COMPLETO DE VELA (NUEVA EDICION); Steve Sleight…………………………………………………………………………………………………………………………………………………………………………………………………</t>
  </si>
  <si>
    <t>MANUAL COMPLETO DE VELA (RUSTICA); Steve Sleight…………………………………………………………………………………………………………………………………………………………………………………………………</t>
  </si>
  <si>
    <t>MANUAL COMPLETO DEL ACUARIO: De agua Dulce y Salobre, Gina Sandford.............................................</t>
  </si>
  <si>
    <t xml:space="preserve"> Gina Sandford.</t>
  </si>
  <si>
    <t>848076256X</t>
  </si>
  <si>
    <t>MANUAL COMPLETO DEL ARTISTA (RUSTICA):Materiales  y Técnicas de pintura y dibujo, Angela Gair................................</t>
  </si>
  <si>
    <t>MANUAL DE AJEDREZ: De principiante a experto, movimientos, tecnicas y estrategias</t>
  </si>
  <si>
    <t>Sean Marsh</t>
  </si>
  <si>
    <t>MANUAL DE AJEDREZ; Emmanuel Lasker……………………………………………………………………………………………………………………</t>
  </si>
  <si>
    <t>MANUAL DE ARREGLOS FLORALES: Como diseñar y hacer; Dr. D. G. Hessayon......................................................................</t>
  </si>
  <si>
    <t>MANUAL DE ARTE URBANO: Una guia paso a paso para apoderarte de las calles; Bill Posters</t>
  </si>
  <si>
    <t>Bill Posters</t>
  </si>
  <si>
    <t>MANUAL DE AUTOSUFICIENCIA: Guia pract. completa para vivir de la tierra; Alison Candlin……………………………………………………………………………………………………….</t>
  </si>
  <si>
    <t>MANUAL DE CAMARA INSTANT, M. Langford......................................................................................</t>
  </si>
  <si>
    <t>MANUAL DE CAMARA POCKET, M. Langford........................................................................................</t>
  </si>
  <si>
    <t>MANUAL DE COCTELERIA: Guía básica para el barman aficionado; Dan Jones</t>
  </si>
  <si>
    <t>Dan Jones</t>
  </si>
  <si>
    <t>MANUAL DE COSTURA: Faldas y pantalones, del patron a la prenda confeccionada; Anna De Leo</t>
  </si>
  <si>
    <t>Anna De Leo</t>
  </si>
  <si>
    <t>MANUAL DE DISEÑO JARDINES: Proyectos seleccionados; Varios………………………………………………………………………………………………………………………………………………………………….</t>
  </si>
  <si>
    <t>MANUAL DE ENFERMEDADES COMUNES:Medicina complementaría y alim, sana,D. Peters</t>
  </si>
  <si>
    <t>MANUAL DE EQUITACION: British Horse Society; Margaret Linington-Payne…………………………………………………………………………………………………………………………….</t>
  </si>
  <si>
    <t>Margaret Linington-Payne</t>
  </si>
  <si>
    <t>MANUAL DE EQUITACION: Guia completa para montar caballos y ponis; Zoe St Aubyn……………………………………………………………………………………………………………………………………..</t>
  </si>
  <si>
    <t xml:space="preserve"> Zoe St Aubyn…</t>
  </si>
  <si>
    <t>MANUAL DE ESQUI, Karl Gamma..........................................................................................................</t>
  </si>
  <si>
    <t>Karl Gamma</t>
  </si>
  <si>
    <t>MANUAL DE FOTOGRAFIA DE CALLE (EDICION 2021); David Gibson</t>
  </si>
  <si>
    <t>David Gibson</t>
  </si>
  <si>
    <t>MANUAL DE FOTOGRAFIA DE CALLE; David Gibson</t>
  </si>
  <si>
    <t>MANUAL DE FOTOGRAFIA DE GAMA DINAMICA AMPLIA (HDR); Michael Freeman………………………………………………………………………………………………………………………………</t>
  </si>
  <si>
    <t>MANUAL DE FOTOGRAFIA SUBACUATICA: Secretos de un campeón, Carlos Virgili.................</t>
  </si>
  <si>
    <t>Carlos Virgili</t>
  </si>
  <si>
    <t>MANUAL DE GOLF (EL) (TAPA DURA): Los grandes del golf; Vivien Saunders……………………………………………………………………………………………………………………….</t>
  </si>
  <si>
    <t>MANUAL DE HORTICULTURA: Guia completa para cultivo de Hortalizas,D.G.Hessayon......................................................</t>
  </si>
  <si>
    <t>MANUAL DE INVESTIGACION PARA DISEÑADORES: Conozca a los clientes y comprenda que necesitan realmente para diseñar con eficacia; Jenn y Ken Visocky O´Grady</t>
  </si>
  <si>
    <t>Jenn y Ken Visocky O´Grady</t>
  </si>
  <si>
    <t>MANUAL DE JARDINERIA EN MACETAS: Qué comprar y cultivar, D- G. Hessayon................................................</t>
  </si>
  <si>
    <t>D- G. Hessayon</t>
  </si>
  <si>
    <t>MANUAL DE JARDINERIA URBANA; Joe Swift…………………………………………………………………………………………………………………………………………….</t>
  </si>
  <si>
    <t xml:space="preserve"> Joe Swift</t>
  </si>
  <si>
    <t>MANUAL DE JARDINERIA: La guia necesaria para todos; Dr. D. G. Hessayon.......................................................................</t>
  </si>
  <si>
    <t xml:space="preserve"> Dr. D. G. Hessayon</t>
  </si>
  <si>
    <t>MANUAL DE JOYERIA: Consejos y trucos del oficio, Stephen O´Keeffe…………………………..</t>
  </si>
  <si>
    <t>Stephen O´Keeffe</t>
  </si>
  <si>
    <t>MANUAL DE LA FOTOGRAFIA DE 35 mm , John Hedgecoe................................................................</t>
  </si>
  <si>
    <t xml:space="preserve"> John Hedgecoe.</t>
  </si>
  <si>
    <t>MANUAL DE LA SALUD CANINA; Christina de Lima-Netto..................................................................................................</t>
  </si>
  <si>
    <t>MANUAL DE LAS ARTES DECORATIVAS; Charlotte Kelley……………………………………………………………………………………………………………………………………………………………………………………….</t>
  </si>
  <si>
    <t>Charlotte Kelley</t>
  </si>
  <si>
    <t>MANUAL DE LOS CIELOS Y SUS MITOS(RUSTICA): Guia practica para observar; Cornelius………………………………………………………………………………………</t>
  </si>
  <si>
    <t>MANUAL DE MARKETING GENERAL Y DE SERVICIOS TURISTICOS: Gestion Turistica; Aurelio Lopez</t>
  </si>
  <si>
    <t xml:space="preserve"> Aurelio Lopez</t>
  </si>
  <si>
    <t>MANUAL DE NUDOS: Guía práctica paso a paso para realizar más de 100 nudos,D. Pawson</t>
  </si>
  <si>
    <t>MANUAL DE PARASITOLOGIA VETERINARIA; H. Mehlhorn Y Dr. Diiwel</t>
  </si>
  <si>
    <t>GRASS-IATROS</t>
  </si>
  <si>
    <t xml:space="preserve"> H. Mehlhorn, Dr. Diiwel</t>
  </si>
  <si>
    <t>MANUAL DE PATRONAJE DE MODA: Todo sobre los patrones de costura; Jo Barnfield y Andrew Richards……………………………………………………………………………………………………..</t>
  </si>
  <si>
    <t xml:space="preserve"> Jo Barnfield y Andrew Richards</t>
  </si>
  <si>
    <t>MANUAL DE PELUQUERIA CANINA; Juan Chumillas Soler.................................................................................................</t>
  </si>
  <si>
    <t>MANUAL DE PERROS DE CAZA: El mejor perro para cada modalidad de caza...........................................................</t>
  </si>
  <si>
    <t>Joe Stetson</t>
  </si>
  <si>
    <t>MANUAL DE PINTURA CHINA: 200 motivos con instrucciones ilustradas; Jane Dwight………………………………………………………………………………………….</t>
  </si>
  <si>
    <t>Jane Dwight</t>
  </si>
  <si>
    <t>MANUAL DE PINTURA DECORATIVA: Técnicas para decorar la Casa, Jocasta Innes.....................................</t>
  </si>
  <si>
    <t>Jocasta Innes.</t>
  </si>
  <si>
    <t>MANUAL DE PLANTAS MEDICINALES: colección pequeños libros……………………………………………………………………………………………………..</t>
  </si>
  <si>
    <t>MANUAL DE PLATERIA; Frances Loyen.............................................................................................................................</t>
  </si>
  <si>
    <t xml:space="preserve"> Frances Loyen</t>
  </si>
  <si>
    <t>MANUAL DE SEGURIDAD INFANTIL: En el hogar y fuera del hogar; Dr. Jorge M. Sancho………………………………………………………………………………………</t>
  </si>
  <si>
    <t>Dr. Jorge M. Sancho</t>
  </si>
  <si>
    <t>MANUAL DE SERIGRAFIA: Tecnologia Adecuada, Washington Navarrete Gomez</t>
  </si>
  <si>
    <t>SINCLAIR</t>
  </si>
  <si>
    <t>Washington Navarrete Gomez</t>
  </si>
  <si>
    <t>MANUAL DE SUBMARINISMO: Equipo- tecnica y practica,Marquart y Thallmair...........................</t>
  </si>
  <si>
    <t>Marquart y Thallmair</t>
  </si>
  <si>
    <t>MANUAL DE SUPERVIVENCIA (NUEVA EDICION 2021): Habilidades para la aventura en exteriores; Colin Towell</t>
  </si>
  <si>
    <t>Colin Towell</t>
  </si>
  <si>
    <t>MANUAL DE SUPERVIVENCIA: Habilidades para la aventura en exteriores; Colin Towell…………………………………………………………………………………</t>
  </si>
  <si>
    <t>MANUAL DE TALLA EN MADERA: Técnicas y proyectos para realizar hermosas creaciones en madera; Antony Denning</t>
  </si>
  <si>
    <t>MANUAL DE TECNICA FOTOGRAFIA: Guia completa de tecnicas, procedimientos; John Hedgecoe……………………………………………………………………………..</t>
  </si>
  <si>
    <t>MANUAL DE TINTES Y TEJIDOS; Joyce Storey..................................................................................................................</t>
  </si>
  <si>
    <t>MANUAL DE TIPOGRAFIA: Del plomo a la era digital; Jose Luis Martin Montesinos....................................................................</t>
  </si>
  <si>
    <t>MANUAL DE TIPOGRAFIA; Ruari McLean.......................................................................................................................................</t>
  </si>
  <si>
    <t>MANUAL DEL ARTISTA: Guia completa yy practica de instrumentos; Ray Smith………………………………………………………………………………………..</t>
  </si>
  <si>
    <t>MANUAL DEL BONSAI (RUSTICA); David Prescott…………………………………………………………………………………………………………………………..</t>
  </si>
  <si>
    <t>MANUAL DEL COLOR PARA EL ARTISTA (RUSTICA); Simon Jennings…………………………………………………………………………………………………</t>
  </si>
  <si>
    <t>848076550X</t>
  </si>
  <si>
    <t>MANUAL DEL COLOR PARA EL ARTISTA, Simon Jennings………………………………………………</t>
  </si>
  <si>
    <t>MANUAL DEL DISEÑADOR DE JARDINES: English Gardening School; Rosemary Alexander………………………………………………………………………</t>
  </si>
  <si>
    <t>MANUAL DEL DISEÑADOR: El presente libro es una guia útil para cualquier diseñador; Jason Simmons…………………………………………………………………………………….</t>
  </si>
  <si>
    <t>MANUAL DEL ESQUI; Karl Gamma</t>
  </si>
  <si>
    <t xml:space="preserve"> Karl Gamma</t>
  </si>
  <si>
    <t>MANUAL DEL EXCURSIONISTA: Todos los detalles, Hugh McManners.........................................</t>
  </si>
  <si>
    <t>MANUAL DEL FOTOGRAFO: Aproveche al maximo su equipo, técnica, visión; Michael Freeman</t>
  </si>
  <si>
    <t>MANUAL DEL FOTOGRAFO: Equipo, técnica y visión</t>
  </si>
  <si>
    <t>MANUAL DEL LABORATORIO FOTOGRAFICO; Michael Langford………………………………………………………………………………………………………………..</t>
  </si>
  <si>
    <t>MANUAL INSTRUCTIVO DEL GOLF(EL): Una guía para todos; Steve Newell..............................</t>
  </si>
  <si>
    <t>MANUAL PARA CULTIVAR EN ESPACIOS PEQUEÑOS: Proyectos ideas; Varios</t>
  </si>
  <si>
    <t>MANUAL PARA EL ARTISTA: Medios y técnicas; Margaret Krug………………………………………………………………………………………………………………………………………………….</t>
  </si>
  <si>
    <t>Margaret Krug</t>
  </si>
  <si>
    <t>MANUAL PARA EL TINTE DE HILOS Y TEJIDOS: Mas de 100 formulas; Tracy Kendall……………………………………………………………………………………………………………………………….</t>
  </si>
  <si>
    <t>847214206X</t>
  </si>
  <si>
    <t>MANUAL PARA MINUSVALIDOS, Gloria Hale.......................................................................................</t>
  </si>
  <si>
    <t>Gloria Hale</t>
  </si>
  <si>
    <t>MANUAL PRACTICO DE ADIESTRAMIENTO EN OBEDICIENCIA, Dan Gentile.................................................</t>
  </si>
  <si>
    <t>MANUAL PRACTICO DE CAROLINAS: Selección, Alojamiento; Anamarie Barrie................................................</t>
  </si>
  <si>
    <t>Anamarie Barrie.</t>
  </si>
  <si>
    <t>MANUAL PRACTICO DE JARDINERIA: Guia practica para tener éxito; T. Paul……………………………………………………………………………</t>
  </si>
  <si>
    <t>MANUAL PRACTICO DE LA ACUARELA; Ettore Maiotti</t>
  </si>
  <si>
    <t>MANUAL PRACTICO DE LA ARDILLA: selección, alojamiento, salud; Chris Henwood...............................................................</t>
  </si>
  <si>
    <t xml:space="preserve"> Chris Henwood.</t>
  </si>
  <si>
    <t>MANUAL PRACTICO DE LA VIDA AUTOSUFICIENTE; John Seymour……………………………………………………………………………………………………………………………………………………..</t>
  </si>
  <si>
    <t>MANUAL PRACTICO DE LOROS: Selección, salud, crianza; Dennis Kelsey-Wood.......................................................................</t>
  </si>
  <si>
    <t>Dennis Kelsey-Wood</t>
  </si>
  <si>
    <t>MANUAL PRACTICO DE PÁJAROS EXÓTICOS: Selección, alojamiento; Rod Fischer………………………………………………………</t>
  </si>
  <si>
    <t>Rod Fischer</t>
  </si>
  <si>
    <t>MANUAL PRACTICO DE PASTELERIA…………………………………………………………………………………………………………………………………………….</t>
  </si>
  <si>
    <t>Carlos C. de la Fuente</t>
  </si>
  <si>
    <t>MANUAL PRACTICO DE RECICLAJE: The Earth. Works Group.......................................................</t>
  </si>
  <si>
    <t>MANUAL PRACTICO DEL ADIESTRAMIENTO DEL PERRO, Matthew Van Kyrk.................................................</t>
  </si>
  <si>
    <t>MANUAL PRACTICO DEL AKITA, Jason Taylor...................................................................................................................</t>
  </si>
  <si>
    <t>MANUAL PRACTICO DEL BASSET HOUND; Lisa Puskas.......................................................................................</t>
  </si>
  <si>
    <t xml:space="preserve"> Lisa Puskas.</t>
  </si>
  <si>
    <t>MANUAL PRACTICO DEL BEAGLE:Orígenes,Estandar,Cuidados,Alimentación, A. Vallila........</t>
  </si>
  <si>
    <t>MANUAL PRACTICO DEL BOXER, Patti Rutledge...............................................................................</t>
  </si>
  <si>
    <t xml:space="preserve"> Patti Rutledge.</t>
  </si>
  <si>
    <t>MANUAL PRACTICO DEL BULL TERRIER, Muriel Lee..............................................................................</t>
  </si>
  <si>
    <t>MANUAL PRACTICO DEL BULLDOG, John Gallagher................................................................................</t>
  </si>
  <si>
    <t>MANUAL PRACTICO DEL CACHORRO: Elección,Llegada a casa,Cuidados,Ernest H. Hart...............................................</t>
  </si>
  <si>
    <t>Ernest H. Hart.</t>
  </si>
  <si>
    <t>MANUAL PRACTICO DEL CANICHE: Orígenes,Estandar,Cuidados,Alimentación,etc....................................................</t>
  </si>
  <si>
    <t>MANUAL PRACTICO DEL CHIHUAHUA:Origenes,Cuiddos,Alimentación,Salud, R.Sisco............................................</t>
  </si>
  <si>
    <t>MANUAL PRACTICO DEL CHOW CHOW:Orígenes,Estandar,Carácter, A. Katherine N.................................................</t>
  </si>
  <si>
    <t xml:space="preserve"> A. Katherine N.</t>
  </si>
  <si>
    <t>MANUAL PRACTICO DEL COCKER SPANIEL; Michael Teasley…………………………………………………………………………………………………….</t>
  </si>
  <si>
    <t>MANUAL PRACTICO DEL COLLIE, Rebecca Lewis.....................................................................................................................</t>
  </si>
  <si>
    <t>Rebecca Lewis</t>
  </si>
  <si>
    <t>842551309X</t>
  </si>
  <si>
    <t>MANUAL PRACTICO DEL CONEJO: selección, alojamiento; Lindsay…………………………………………………………………………….</t>
  </si>
  <si>
    <t>MANUAL PRACTICO DEL DALMATA, Joanna Kosloff............................................................................................................</t>
  </si>
  <si>
    <t>Joanna Kosloff</t>
  </si>
  <si>
    <t>MANUAL PRACTICO DEL DIAMANTE MANDARIN: Selección, Alojamiento; Rod Fischer.......................................</t>
  </si>
  <si>
    <t>MANUAL PRACTICO DEL DOBERMANN PINSCHER: Orígenes,estandar,carácter,J. Schau.......................................</t>
  </si>
  <si>
    <t>J. Schau.</t>
  </si>
  <si>
    <t>MANUAL PRACTICO DEL DOGO ALEMAN, Garth Lorg..................................................................................................</t>
  </si>
  <si>
    <t>Garth Lorg.</t>
  </si>
  <si>
    <t>MANUAL PRACTICO DEL ERIZO: Selección, alojamiento, aseo; Dennis Kelsey-Wood..............................................</t>
  </si>
  <si>
    <t xml:space="preserve"> Dennis Kelsey-Wood.</t>
  </si>
  <si>
    <t>MANUAL PRACTICO DEL FOX TERRIER, Muriel Lee..........................................................................................................</t>
  </si>
  <si>
    <t>Muriel Lee</t>
  </si>
  <si>
    <t>MANUAL PRACTICO DEL GOLDEN RETRIEVER, Joanne P. Huxley...........................................................................</t>
  </si>
  <si>
    <t>MANUAL PRACTICO DEL HAMSTER: Selección, Alojam iento, Cuidados,A. Barry...................................................</t>
  </si>
  <si>
    <t>A. Barry</t>
  </si>
  <si>
    <t>MANUAL PRACTICO DEL HUSKY SIBERIANO, Alexei Montoff....................................................................................</t>
  </si>
  <si>
    <t>MANUAL PRACTICO DEL LABRADOR RETRIEVER, Richard T. Burrows.................................................................</t>
  </si>
  <si>
    <t>MANUAL PRACTICO DEL LHASA APSO: Orígenes,Cuidados,Alimentacón,Salud, J. Zeppi......................................</t>
  </si>
  <si>
    <t>J. Zeppi</t>
  </si>
  <si>
    <t>MANUAL PRACTICO DEL PASTOR ALEMAN, T. Orban..................................................................................................</t>
  </si>
  <si>
    <t>MANUAL PRACTICO DEL PERRO QUE ENVEJECE: Cuidados especificos; Y. Kejcz.........................................</t>
  </si>
  <si>
    <t>Y. Kejcz</t>
  </si>
  <si>
    <t>MANUAL PRACTICO DEL PIT BULL TERRIER; J. D. Pierce....................................................................................................</t>
  </si>
  <si>
    <t xml:space="preserve"> J. D. Pierce</t>
  </si>
  <si>
    <t>MANUAL PRACTICO DEL PUG O CARLINO: Origenes,Estándar ,Cuidados, A. Cannon................................................</t>
  </si>
  <si>
    <t>MANUAL PRACTICO DEL ROTTWEILER, George W. Braun.....................................................</t>
  </si>
  <si>
    <t xml:space="preserve"> George W. Braun</t>
  </si>
  <si>
    <t>MANUAL PRACTICO DEL SCHNAUZER MINIATURA: Origenes, Estandar; Anton Janish………………………………………………………………….</t>
  </si>
  <si>
    <t>Anton Janish</t>
  </si>
  <si>
    <t>MANUAL PRACTICO DEL SHAR-PEI; Devin Hunter……………………………………………………………………………………………………………………….</t>
  </si>
  <si>
    <t>MANUAL PRACTICO DEL SHETLAND: Orígenes,Cuidados,Alimentaciòn,Salud, Credido........</t>
  </si>
  <si>
    <t>MANUAL PRACTICO DEL SHIH  TZU: Orígenes,Estandar,Cuidados, Teri Soy............................</t>
  </si>
  <si>
    <t>MANUAL PRACTICO DEL TECKEL: Orígenes,Estandar,Cuidados, M.W. Schopell.....................</t>
  </si>
  <si>
    <t>MANUAL PRACTICO DEL TERRANOVA, Sarah Storey................................................................</t>
  </si>
  <si>
    <t>Sarah Storey</t>
  </si>
  <si>
    <t>MANUAL PRACTICO PARA AHORRAR ENERGIA: The Earth,Works Group...................................</t>
  </si>
  <si>
    <t>MANUAL PRACTICO PARA ESTIMULAR Y POTENCIAR LA MEMORIA; J. Hankock…………………………………………………………………………………</t>
  </si>
  <si>
    <t>MANUALIDADES CON EL ENMARCADO: Frederique Crestin-Billet</t>
  </si>
  <si>
    <t>MANUALIDADES CON PAPEL MACHE; Fréderique Crestine-Billet</t>
  </si>
  <si>
    <t>MANUALIDADES, JUEGOS Y RECETAS PARA NIÑAS: Mas de 100 proyectos; Varios…………………………………………………………………………………….</t>
  </si>
  <si>
    <t>MANZONI, PIERO: Arte hoy; Francisco Javier San Martin……………………………………………………………………………………………………………………</t>
  </si>
  <si>
    <t xml:space="preserve"> Francisco Javier San Martin</t>
  </si>
  <si>
    <t>MAPAS DE SITIOS WEB; Paul Kahn y Krzysztof Lenk ……………………………………………………………………………………………………………………………..</t>
  </si>
  <si>
    <t>MAPAS HISTORICOS DEL FIRMAMENTO: Atlas del cielo, Un viaje por las constelaciones para conocer los progresos de los grandes astrónomos del pasado, las interpretaciones más o menos fantasiosas de los fenómenos celestes y el avance del conocimiento del universo a través de quienes convirtieron su estudio en su razón de vivir; Elena Percivaldi</t>
  </si>
  <si>
    <t>Elena Percivaldi</t>
  </si>
  <si>
    <t>MAPAS LITERARIOS(TAPA RUSTICA): Tierras imaginarias de los escritores; Huw Lewis-Jones</t>
  </si>
  <si>
    <t>Huw Lewis-Jones</t>
  </si>
  <si>
    <t>MAPAS LITERARIOS: Tierras imaginarias de los escritores; Huw Lewis-Jones</t>
  </si>
  <si>
    <t>MAQUETAS DE ARQUITECTURA: Medios, aplicación y tipos; Nick Dunn…………………………………………………………………………………………………………………………….</t>
  </si>
  <si>
    <t>MAQUETAS DIGITALES: Para internet y otros medios; David Skopec …………………………………………………………………………………………………………..</t>
  </si>
  <si>
    <t>MAQUETAS INUSUALES; Ian Noble &amp; Russell Bestley…………………………………………………………………………………………………………………………………………………………….</t>
  </si>
  <si>
    <t>MAQUINA DE LA ETERNIDAD (LA): José Sellier, el primer cinematografista</t>
  </si>
  <si>
    <t>José Maria Paz Gago</t>
  </si>
  <si>
    <t>MAR (EL): Día a Día; Philip Plisson.................................................................................................................................................</t>
  </si>
  <si>
    <t>MAR (EL): Explicado a los niños; Philip Plisson………………………………………………………………………………………………………………………………………</t>
  </si>
  <si>
    <t>MAR (EL): Mi primera biblioteca, ocho solidos libritos con preciosas ilustraciones.</t>
  </si>
  <si>
    <t>MARATON DE NUEVA YORK: Guía práctica para hacer el corredor; Rafa Vega</t>
  </si>
  <si>
    <t xml:space="preserve"> Rafa Vega</t>
  </si>
  <si>
    <t>MARATON PARA TODOS: Condicionamiento fisico, equipo; Varios..................................................</t>
  </si>
  <si>
    <t>MARATON: Del principiante al corredor de èlite; Richard Nerurkar............................................................................................</t>
  </si>
  <si>
    <t>Richard Nerurkar</t>
  </si>
  <si>
    <t>MARATONES DEL MUNDO: Las 50 mejores maratones del mundo, con analisis profesional; Hugh Jones y Alexander James……………………………………………………………………………………………………………………..</t>
  </si>
  <si>
    <t xml:space="preserve"> Hugh Jones y Alexander</t>
  </si>
  <si>
    <t>MARAVILLAS DE EGIPTO (LAS), David Roberts...........................................................................................................</t>
  </si>
  <si>
    <t>David Roberts</t>
  </si>
  <si>
    <t>MARAVILLAS DE LA ARQUITECTURA: Desde el año 4000 a. de c. hasta hoy; Alessandra Capodiferro………………………………………………………………….</t>
  </si>
  <si>
    <t>MARAVILLAS DE LA NATURALEZA: Un fantastico viaje; Robert J. Moore...........................................................................................</t>
  </si>
  <si>
    <t>MARAVILLAS DE LA VIDA SILVESTRE: Las ilustraciones favoritas para colorear aventuras; Millie Marotta</t>
  </si>
  <si>
    <t>MARAVILLAS DEL MUNDO (NUEVA EDICION): Grandes obras de la arquitectura; Francesco Boccia………………………………………………………………………………………………………………….</t>
  </si>
  <si>
    <t>MARAVILLAS DEL MUNDO: Grandes obras de la arquitectura; Francesco Boccia………………………………………………………………………………………………………………….</t>
  </si>
  <si>
    <t>MARAVILLAS DEL SISTEMA SOLAR: Un viaje de expedicion riguroso; Brian Cox, Andrew Cohen……………………………………………………….</t>
  </si>
  <si>
    <t>MARAVILLOSO MAGO DE OZ (EL): Fabulas cortadas, descubre uno de los mas maravillosos cuentos de hadas clasicos y pasa las intrincadas paginas torqueladas para experimentar la aventura de la narracion</t>
  </si>
  <si>
    <t>Ester Tome</t>
  </si>
  <si>
    <t>MARAVILLOSO MAGO DE OZ (EL): Las aventuras de una valiente niña; L. Frank Baum…………………………………………………………………………</t>
  </si>
  <si>
    <t>MARAVILLOSO MAGO DE OZ (NUEVA EDICION 2020) (EL): Las aventuras de una valiente niña; L. Frank Baum, ilustraciones de Robert Ingpen</t>
  </si>
  <si>
    <t>MARAVILLOSO MUNDO DE LAS PRINCESAS (EL): Un maravilloso viaje alrededor del mundo con estas inolvidables princesas.</t>
  </si>
  <si>
    <t>Daniela Rossi y Simona Bursi</t>
  </si>
  <si>
    <t>MARAVILLOSO MUNDO DE LOS MONSTRUOS MITOLOGICOS (EL): Un viaje extraordinario alrededor del mundo con estos destacados héroes y caballeros.</t>
  </si>
  <si>
    <t>Jacopo Olivieri y Elisa Bellotti</t>
  </si>
  <si>
    <t>MARAVILLOSO MUNDO TROPICAL (EL)(REIMPRESION 2023): Una aventura para colorear</t>
  </si>
  <si>
    <t>MARAVILLOSO MUNDO TROPICAL (EL): 30 postales para colorear; Millie Marotta</t>
  </si>
  <si>
    <t xml:space="preserve"> Millie Marotta</t>
  </si>
  <si>
    <t>MARAVILLOSO MUNDO TROPICAL (EL): Miniaturas para colorear</t>
  </si>
  <si>
    <t>MARAVILLOSO MUNDO TROPICAL (EL): Una aventura para colorear; Millie Marotta</t>
  </si>
  <si>
    <t>MARAVILLOSOS MAGOS: Acerquense y conozcan a los magos mas grandes; Lydia Corry</t>
  </si>
  <si>
    <t xml:space="preserve"> Lydia Corry</t>
  </si>
  <si>
    <t>MARAVILLOSOS MUNDOS LITERARIOS: Un viaje por los principales lugares de ficcion jamás creados; Laura Miller</t>
  </si>
  <si>
    <t>Laura Miller</t>
  </si>
  <si>
    <t>MARCO POLO: Tras los pasos de…;Sandrine Mirza……………………………………………………………………………………………………………………………….</t>
  </si>
  <si>
    <t>MARCONI Y LA RADIO: Pioneros de la Ciencia, Steve Parker...........................................................................................................................</t>
  </si>
  <si>
    <t>MARCOS DECORATIVOS: Artesania contemporanea; Barbara Dizdar………………………………………………………………………………..</t>
  </si>
  <si>
    <t>Barbara Dizdar</t>
  </si>
  <si>
    <t>MARCOS GRANDA: El camarero de las estrellas. Marcos Granda es, sin duda, uno de los grandes referentes del mundo de la sala -y también de la gestión- del panorama gastronómico nacional. Un total de 5 estrellas Michelin en sus proyectos de Marbella, Madrid y Asturias hacen que esta obra aborde las claves de la excelencia. Todo ello vendrá acompañado de los platos más emblemáticos</t>
  </si>
  <si>
    <t>Marcos Granda</t>
  </si>
  <si>
    <t>MARIA PITA Y EL PIRATA: El valor de una heroína; Estefania Padullès</t>
  </si>
  <si>
    <t>Estefania Padullès</t>
  </si>
  <si>
    <t>MARIA PRINCESA HORMIGA: Bichitos curiosos; Antoon Krings………………………………………………………………………………………………………………………</t>
  </si>
  <si>
    <t>MARIA Y JUAN: Te enseñan la escuela; Varios…………………………………………………………………………………………………………………………………………………………………………………..</t>
  </si>
  <si>
    <t>MARIA Y JUAN: Te enseñan las formas y los colores; Varios……………………………………………………………………………………………………………………………………………………………………………………………….</t>
  </si>
  <si>
    <t>MARIA Y JUAN: Te enseñan los animales; Varios……………………………………………………………………………………………………………………………………………………</t>
  </si>
  <si>
    <t>MARIA Y JUAN: Te enseñan los numeros y las letras; Varios………………………………………………………………………………………………………………………………………………………………………………………………</t>
  </si>
  <si>
    <t>MARIANO GUSANO: Bichitos Curiosos; Antoon Krings…………………………………………………………………………………………………………………………………………………………………………………………</t>
  </si>
  <si>
    <t>MARIE CURIE: Pequeños relatos de grandes historias; Varios</t>
  </si>
  <si>
    <t>MARIE CURIE: Y la radio, pioneros de la ciencia; Varios</t>
  </si>
  <si>
    <t>MARILYN; William C. Taylor</t>
  </si>
  <si>
    <t>MARIO PATITO: Bichitos curiosos; Antoon Krings</t>
  </si>
  <si>
    <t>MARIONETAS RECORTABLES 1; Cinstatino Callado………………………………………………………………….</t>
  </si>
  <si>
    <t>Cinstatino Callado</t>
  </si>
  <si>
    <t>MARIONETAS RECORTABLES 2: 10 maquetas tridimensionales articuladas; Cinstatino Callado………………………………………………………………….</t>
  </si>
  <si>
    <t>MARIPOSAS: Guia celeste; Robert y Rosemary Goodden………………………………………………………………………………………………….</t>
  </si>
  <si>
    <t>MARIPOSAS: Guias de Naturaleza, Reichholf y Riehn........................................................................</t>
  </si>
  <si>
    <t>MARIPOSAS: Una guia + un cuaderno de campo; Vicent Albouy y Lucas Baliteau</t>
  </si>
  <si>
    <t>Vicent Albouy y Lucas Baliteau</t>
  </si>
  <si>
    <t>MARIQUITAS Y MARIMACHOS:Guía completa de la Homosexualidad, M.Fernández-Alemany</t>
  </si>
  <si>
    <t>M.Fernández-Alemany</t>
  </si>
  <si>
    <t>MARISCO EN GALICIA (EL); Varios………………………………………………………………………………………………………………………………………..</t>
  </si>
  <si>
    <t>MARK TWAIN Y SU MUNDO, Justino Kaplan........................................................................................</t>
  </si>
  <si>
    <t xml:space="preserve"> Justino Kaplan</t>
  </si>
  <si>
    <t>MARKETING ON-LINE: Promoción y venta, Blume marketing; Brian Sheehan………………………………………………………………………………</t>
  </si>
  <si>
    <t>Brian Sheehan</t>
  </si>
  <si>
    <t>MARRAKECH: Guias Time Out; Varios…………………………………………………………………………………………………………………………………………………………………………………………………………………………………</t>
  </si>
  <si>
    <t>MARTIN SCORSESE: Una retrospectiva; Tom Shone</t>
  </si>
  <si>
    <t>MARUJA LECHUZA: Bichitos curiosos; Antoon Krings………………………………………………………………………………………………………………………………………………………………..</t>
  </si>
  <si>
    <t>MAS ALLA: La visión de las sondas interplanetarias; Michael Benson................................................................................................</t>
  </si>
  <si>
    <t>MAS BELLOS PARQUES NATURALES DEL MUNDO (LOS ): Europa y asia; Adena</t>
  </si>
  <si>
    <t xml:space="preserve"> Adena</t>
  </si>
  <si>
    <t>MAS GALICIA ENTRE COPAS: Un viaje fascinante por los mejores vinos del fin del mundo</t>
  </si>
  <si>
    <t>Mariano Fisac</t>
  </si>
  <si>
    <t>MASA MADRE EN 10 MINUTOS: Pan para la vida diaria. Una guía infalible para personas ocupadas que piensan que no tienen tiempo para hacer masa madre. Con solo 10 minutos de trabajo activo, podrá disfrutar del pan más delicioso del mundo; Vanessa Kimbell</t>
  </si>
  <si>
    <t>Vanessa Kimbell</t>
  </si>
  <si>
    <t>MASAJE DEPORTIVO: Técnicas, rutinas, prevenciones, tratamientos, J. Ylinen..........................</t>
  </si>
  <si>
    <t>MASAJE EN EL DEPORTE (EL): Un método, Friedrich Schwope.............................................</t>
  </si>
  <si>
    <t>Friedrich Schwope</t>
  </si>
  <si>
    <t>MASAJE FACIAL: Sencillo y natural; Beata Aleksandrowicz………………………………………………………………………………………………………………………………………………………..</t>
  </si>
  <si>
    <t>MASAJE PARA BEBES Y NIÑOS, Qu Jingxi y Wang Qinglin........................................................</t>
  </si>
  <si>
    <t>MASAJE PARA CABALLO; Jean-Pierre Hourdebaigt.....................................................................................................</t>
  </si>
  <si>
    <t>MASAJE TAILANDES: Manual para incrementar su flexibilidad, relajacion y equilibrio energetico, terapia, tecnicas y rutinas; Maria Mercati</t>
  </si>
  <si>
    <t xml:space="preserve"> Maria Mercati</t>
  </si>
  <si>
    <t>MASAJE: Beneficios para el cuerpo y el espíritu; Karin Schutt ……………………………………………………………………………………</t>
  </si>
  <si>
    <t xml:space="preserve">Karin Schutt </t>
  </si>
  <si>
    <t>MASAJE: Sencillo y natural, masajes de 5 minutos; Beata Aleksandrowicz…………………………………………………………………………………………………………………….</t>
  </si>
  <si>
    <t>MASAJES PARA BEBES: Caricias, cariño, ternura; Christina Voormann ……………………………………………………………….</t>
  </si>
  <si>
    <t>MASAS: Saladas y Dulces, tecnicas culinarias; Michel Roux……………………………………………………………………………………………………</t>
  </si>
  <si>
    <t>MASCOTAS DE GANCHILLO: Animales de ganchillo tiernos, simpaticos e imaginativos, 40 patrones maestros y hasta 160 diseños; Kerry Lord</t>
  </si>
  <si>
    <t>MASTER DE FOTOGRAFIA: Habilidades visuales, composicion; Michael Freeman…………………………………………………………………………..</t>
  </si>
  <si>
    <t>MASTER OF NEW JEWELLERY DESIGN (ECLAT); Carlos Pastor</t>
  </si>
  <si>
    <t>MASTER:Designers, Architects and Decorators (Inglés-Español).......................................................................</t>
  </si>
  <si>
    <t>MASTIN DEL PIRINEO (EL), Club del Mastin del Pirineo de Espana...............................................</t>
  </si>
  <si>
    <t>Joyce Reynaud.</t>
  </si>
  <si>
    <t>MASTIN NAPOLITANO: Serie Excellence......................................................................................................</t>
  </si>
  <si>
    <t>C. Paulstn</t>
  </si>
  <si>
    <t>MATADOR: Los primeros 10 años; Varios……………………………………………………………………………………………………………………………………………………………………….</t>
  </si>
  <si>
    <t>MATEMATICAS EN 30 SEGUNDOS: 30 temas fascinantes para genios de las matematicas; Anne Rooney</t>
  </si>
  <si>
    <t>Anne Rooney</t>
  </si>
  <si>
    <t>MATERIA VIVIENTE, VIDA PENSANTE: Evolucion y prospectiva de la conciencia humana; Eudald Carbonell y Jordi Agusti</t>
  </si>
  <si>
    <t xml:space="preserve"> Eudald Carbonell y Jordi Agusti</t>
  </si>
  <si>
    <t>MATERIALES NATURALES EN JOYERIA: Manuales de joyeria contemporanea; Beth Legg……………………………………………………………….</t>
  </si>
  <si>
    <t>MATERIALES Y TECNICAS DEL ARTE, Ralph Mayer...............................................................................................................</t>
  </si>
  <si>
    <t>MATERIALES, FORMA Y ARQUITECTURA (NUEVA EDICION) Rustica; Richard Weston.......................................................................................................</t>
  </si>
  <si>
    <t>Richard Weston</t>
  </si>
  <si>
    <t>MATERIALES, FORMA Y ARQUITECTURA; Richard Weston.......................................................................................................</t>
  </si>
  <si>
    <t>MATERIALES, GRAFICOS Y TECNICAS; Laing/Saunders-Davies…………………………………………………………………………………………………….</t>
  </si>
  <si>
    <t>MATERIALES: En interiorismo; Rachael Brown y Lorraine Farrelly……………………………………………………………………………………………………………………</t>
  </si>
  <si>
    <t>MATERIALES: Guia de interiorismo; Elizabeth Wilhide………………………………………………………………………………</t>
  </si>
  <si>
    <t>MAX Y LEA; Estefania Padulles</t>
  </si>
  <si>
    <t>MAYA ANGELOU: Pequeños relatos de grandes historias</t>
  </si>
  <si>
    <t>Danielle Jawando, ilustraciones Noa Snir</t>
  </si>
  <si>
    <t>MAYAS (LOS): Una civilización esculpida en la história, Eric Taladoire……………………………</t>
  </si>
  <si>
    <t>MAYAS SEÑORES DE LA CREACION (LOS): Los origenes de la realeza sagrada; Varios……………………………………………………………………………………………………..</t>
  </si>
  <si>
    <t>Fields Reents-Budet</t>
  </si>
  <si>
    <t>MAYDAY: The art of shepard fairey; Varios</t>
  </si>
  <si>
    <t>ME QUEDO CONTIGO: Todo el que haya tenido un buen amigo se vera reflejado en este divertido y agradable relato sobre la amistad; Smriti Halls y Steve Small</t>
  </si>
  <si>
    <t>Smriti Halls y Steve Small</t>
  </si>
  <si>
    <t>ME QUEDO TAMBIEN CONTIGO: Donde quiera que vayas, yo te sigo. Nos llevamos de maravilla, mi querido amigo</t>
  </si>
  <si>
    <t>MEDICINA EN LA PINTURA; Alejandro Aris.........................................................................................................................</t>
  </si>
  <si>
    <t>MEDICINA ENERGETICA: El libro completo, una guia innovadora; Helen E. Dziemidko................................................</t>
  </si>
  <si>
    <t>Helen E. Dziemidko</t>
  </si>
  <si>
    <t>MEDICINA TRADICIONAL CHINA: La clave para su salud y bienestar; Varios…………………………………………………………………………</t>
  </si>
  <si>
    <t>MEDICINA: La historia de la curación; Roy Porter......................................................................................................................</t>
  </si>
  <si>
    <t>MEDIOGRAMO Y LA NIEVE: Una narracion conmovedora dedicada a un amor que supera cualquier barrera; Valeria Bellobono ilustracion Sara Bienza</t>
  </si>
  <si>
    <t>Valeria Bellobono</t>
  </si>
  <si>
    <t>MEDITACION: Guia basica; Gerry Maguirre Thompson…………………………………………………………………………………………………………………….</t>
  </si>
  <si>
    <t>MEDITERRANEAN: La revolucion del mediterrano</t>
  </si>
  <si>
    <t>Andreu Genestra</t>
  </si>
  <si>
    <t>MEDITERRANEO (EL): Un microcosmos amenazado, AMBIO.........................................................</t>
  </si>
  <si>
    <t>MEDITERRANEO: Cocina, cultura y tradicion, recetas naturales y nutritivas de la dieta mas saludable del mundo; Susie Theodorou</t>
  </si>
  <si>
    <t>Susie Theodorou</t>
  </si>
  <si>
    <t>MEDIUM-SIZED HOUSES: Arquitec. de espacios medianos modernos; Varios</t>
  </si>
  <si>
    <t>MEJOR BOCADO (EL): La eleccion mas saludable cuando se come fuera de casa; Jackie Lynch</t>
  </si>
  <si>
    <t>Jackie Lynch</t>
  </si>
  <si>
    <t>MEJOR CAFÉ EN CASA (EL): Metodos y tips de un experto en café, para encontrar el sabor y textura perfecta en casa, todo un arte</t>
  </si>
  <si>
    <t>James Hoffmann</t>
  </si>
  <si>
    <t>MEJOR FOTOGRAFIA DE LA NATURALEZA (LA):20 años de imágenes premiadas; Varios……………………………………………………………………………………………….</t>
  </si>
  <si>
    <t>MEJOR MAMA DEL MUNDO (LA); Eleni Zabini y Susanne Lütje…………………………………………………………………………………..</t>
  </si>
  <si>
    <t>MEJOR PAPA DEL MUNDO (EL); Eleni Zabini y Susanne Lütje……………………………………………………………………….</t>
  </si>
  <si>
    <t>MEJORE SU ESPALDA: Una guia para prev. Y tratar el dolor de espal.; Dr. J. Tanner………………………………………………………………………………..</t>
  </si>
  <si>
    <t xml:space="preserve"> Dr. J. Tanner</t>
  </si>
  <si>
    <t>MEJORES ALIMENTOS PARA LOS NIÑOS (LOS): 130 Alimentos; Michael Van Straten......................................................</t>
  </si>
  <si>
    <t>MEJORES INMERSIONES DEL MUNDO (LAS), Jack  Jackson................................................</t>
  </si>
  <si>
    <t>MEJORES PLANTAS PARA EL JARDIN (LAS): Una valiosa selección de las especies; Anne Swithinbank...................................................</t>
  </si>
  <si>
    <t>Anne Swithinbank</t>
  </si>
  <si>
    <t>MEJORES TREKS DEL MUNDO (LOS); Steve Razzetti............................................................................................................</t>
  </si>
  <si>
    <t xml:space="preserve"> Steve Razzetti</t>
  </si>
  <si>
    <t>MELONES DE HIEL: European publishers award for photography 2014; Kirill Golovchenko</t>
  </si>
  <si>
    <t>Kirill Golovchenko</t>
  </si>
  <si>
    <t>MEMBRILLO PAPA NOEL DEL JARDIN: Bichitos curiosos; Antoon Krings……………………………………………………………………………………………………..</t>
  </si>
  <si>
    <t xml:space="preserve"> Antoon Krings</t>
  </si>
  <si>
    <t>MEMORIA DE LA RETIRADA: 1.939 Exodo y exilio; Miquel Dewever-Plana</t>
  </si>
  <si>
    <t xml:space="preserve"> Miquel Dewever-Plana</t>
  </si>
  <si>
    <t>MEMORIA DEL OLVIDO (LA): Una historia grafica de MEDICOS SIN FRONTERAS; Juan Carlos Tomasi</t>
  </si>
  <si>
    <t xml:space="preserve"> Juan Carlos Tomasi</t>
  </si>
  <si>
    <t>MEMORIAS DEL CUERPO; Ana María McCarthy……………………………………………………………………………………………………………………………………….</t>
  </si>
  <si>
    <t>MENSWEAR: Fashion forward designers, diseño de ropa masculina; Louis Bou…………………………………………………………………………………………………………………………………………..</t>
  </si>
  <si>
    <t>MENTE ANIMAL (LA): Perfiles de inteligencia y emocion.</t>
  </si>
  <si>
    <t>Marianne Taylor</t>
  </si>
  <si>
    <t>MENTE DEL FOTOGRAFO (LA)(EDICION ANIVERSARIO 2018): Pensamiento creat. para mejorar fotogr.; Michael Freeman……………………………………………………………………..</t>
  </si>
  <si>
    <t>MENTE DEL FOTOGRAFO (LA): Pensamiento creat. para mejorar fotogr.; Michael Freeman……………………………………………………………………..</t>
  </si>
  <si>
    <t>MENU DESIGN: What´s for lunch?; Marc Giménez……………………………………………………………………………………………………………………………………………………………….</t>
  </si>
  <si>
    <t>MERCADILLOS DE ANTIGÜEDADES, RASTROS Y TIENDAS DE LONDRES Y PARIS, Thomas</t>
  </si>
  <si>
    <t>Rupers Thomas</t>
  </si>
  <si>
    <t>MERCADO INCOMUN (EL): Suart Holland</t>
  </si>
  <si>
    <t>MERCADOS PERFECTOS Y VIRTUD NATURAL: La etica en los negocios y la mano invisible; William J. Baumol</t>
  </si>
  <si>
    <t>MERMELADAS CASERAS: 80 recetas que salen bien: Nuria Duran y Monserrat Roig…………………………………………………………………………………………………………………………………………</t>
  </si>
  <si>
    <t>Nuria Duran y Monserrat Roig</t>
  </si>
  <si>
    <t>MESAS CON ESTILO: Ideas  para crear la mesa perfecta; Caroline Clirton-Mogg………………………………………………………………………………………………………………………..</t>
  </si>
  <si>
    <t>MESSI: Un genio en la escuela de futbol; Ramiro Martín………………………………………………………………………………………………………………………………………………………………………………….</t>
  </si>
  <si>
    <t xml:space="preserve"> Ramiro Martín</t>
  </si>
  <si>
    <t>METALLICA (NUEVA EDICION 2018): Toda la historia, edicion actualizada; Martin Popoff</t>
  </si>
  <si>
    <t>METALLICA: Toda la historia; Martin Popoff</t>
  </si>
  <si>
    <t>METAMORFOSIS (LA); Franz Kafka...............................................................................................................................................</t>
  </si>
  <si>
    <t>Franz Kafka.</t>
  </si>
  <si>
    <t>METEREOLOGIA: imágenes espectaculares del extraordinario clima; Storm Dunlop…………………………………………………………………………………………………………………………………</t>
  </si>
  <si>
    <t>METODO DEL DOCTOR ALQUITRAN Y EL PROFESOR PLUMA (EL); Edgar Allan Poe………………………………………………………………………………………………………………………..</t>
  </si>
  <si>
    <t>Edgar Allan Poe</t>
  </si>
  <si>
    <t>MÉTODO PILATES (EL): HE Fitness; Lucia Schmidt ………….………………………………………………………………………………………………</t>
  </si>
  <si>
    <t xml:space="preserve"> Lucia Schmidt </t>
  </si>
  <si>
    <t>METODOLOGIA: De la competicion al entrenamiento, manuales del entrenador; Adolfo Rodriguez</t>
  </si>
  <si>
    <t>Adolfo Rodriguez</t>
  </si>
  <si>
    <t>METODOS DE INVESTIGACION PARA EL DISEÑO DE PRODUCTO; Alex Milton y Paul Rodgers………………………………………………………………………………………………………………………………………….</t>
  </si>
  <si>
    <t>METODOS MATRICIALES PARA EL CALCULO DE ESTRUCTURAS, Livesley.....................................</t>
  </si>
  <si>
    <t>MEXICO: Fotografias, lugares, tradicion; Varios……………………………………………………………………………………………………………………………………………………………………………..</t>
  </si>
  <si>
    <t>MEXICO: Guias del buen viajero; Varios…………………………………………………………………………………………………………………………………………………………………………………………………………</t>
  </si>
  <si>
    <t>MEZCLA DE COLORES EN LA ACUARELA (LA): Una guìa paso a paso para comprender y dominar el color</t>
  </si>
  <si>
    <t>Isabelle Roelofs y Fabien Petillion</t>
  </si>
  <si>
    <t>MEZCLA DE COLORES: Mas de 450 combinaciones para óleo y acrílico, William F.Powell…..</t>
  </si>
  <si>
    <t>MEZCLAR COLORES: Guia practica artesanal; Jenny Rodwell</t>
  </si>
  <si>
    <t>Jenny Rodwell</t>
  </si>
  <si>
    <t>MI ABUELO: Rey de las pequeñas cosas; Joao Manuel Ribeiro</t>
  </si>
  <si>
    <t>oao Manuel Ribeiro</t>
  </si>
  <si>
    <t>MI ALBUM DE FOTOS: Para dibujar y colorear; Pascale Estellon……………………………………………………………………………………………………………………………………………………………………………………………………….</t>
  </si>
  <si>
    <t>MI AMIGA LA OSCURIDAD; Ella Burfoot………………………………………………………………………………………………………………………………………………………………………………………………………………….</t>
  </si>
  <si>
    <t>MI AMIGO EL PERRO: Conocerlo, cuidarlo, adiestrarlo; Alan Rusell………………………………………………………………………………………………………</t>
  </si>
  <si>
    <t>; Alan Rusell</t>
  </si>
  <si>
    <t>MI BEBE ESTRELLA: Una historia de muerte perinatal; Luisa López Guitierrez</t>
  </si>
  <si>
    <t>Luisa López Guitierrez</t>
  </si>
  <si>
    <t>MI CACHORRO EN CASA: Su adaptación,cómo enseñarle,hábitos,etc. J. C. Harris...................</t>
  </si>
  <si>
    <t>MI CANARIO Y YO: Reglas de oro, test para saber; Rittrich-Dorenkamp/Wegler...................................................................................</t>
  </si>
  <si>
    <t>Rittrich-Dorenkamp/Wegler.</t>
  </si>
  <si>
    <t>MI CANARIO; Anmarie Barrie.....................................................................................................................</t>
  </si>
  <si>
    <t>MI COCINA VEGANA: Recetas para aquellos que desean convertirse al veganismo; Lloyd Lang</t>
  </si>
  <si>
    <t>Lloyd Lang</t>
  </si>
  <si>
    <t>MI CONEJILLO DE INDIAS, A. Barrie ......................................................................................................</t>
  </si>
  <si>
    <t xml:space="preserve"> A. Barrie </t>
  </si>
  <si>
    <t>MI CONEJO ENANO Y YO: Reglas de oro, test para saber; Monika Wegler................................................................................</t>
  </si>
  <si>
    <t>Monika Wegler</t>
  </si>
  <si>
    <t>MI CONEJO: A. Barrie.....................................................................................................................................................</t>
  </si>
  <si>
    <t xml:space="preserve"> A. Barrie</t>
  </si>
  <si>
    <t>842550869X</t>
  </si>
  <si>
    <t>MI GATO PERSA; Earl Schneider...............................................................................................................</t>
  </si>
  <si>
    <t>MI GATO SIAMES; Marge Naples................................................................................................................</t>
  </si>
  <si>
    <t>MI GATO Y YO: Reglas de oro para su cuidado; Schubert/wegler ………………………………………………………………………………………………………..</t>
  </si>
  <si>
    <t>MI GRAN ATLAS DE ANIMALES; ¿Qué?¿como?¿porque?; Varios</t>
  </si>
  <si>
    <t>MI GRAN LIBRO DE LOS INDIOS; Thea Rob……………………………………………………………………………………………………………………………………………..</t>
  </si>
  <si>
    <t>MI HAMSTER ENANO; Chris Henwood................................................................................................</t>
  </si>
  <si>
    <t>Chris Henwood</t>
  </si>
  <si>
    <t>MI HAMSTER Y YO: Reglas de oro para su cuidado; Hollman/Wegler......................................................................................</t>
  </si>
  <si>
    <t>MI IGUANA; Jack C. Harris........................................................................................................................................</t>
  </si>
  <si>
    <t>Jack C. Harris.</t>
  </si>
  <si>
    <t>MI JARDIN MEDICINAL: Cuidados ancestrales para enfermedades modernas</t>
  </si>
  <si>
    <t>Alice Smith</t>
  </si>
  <si>
    <t>MI JERBO, Patrick Bradley y Heather Pence..........................................................................................</t>
  </si>
  <si>
    <t>Patrick Bradley y Heather Pence</t>
  </si>
  <si>
    <t>MI LIBRO DE ANIMALES: Aprendemos y nos divertimos, preguntas y respuestas, actividades y juegos; Okido</t>
  </si>
  <si>
    <t>MI LIBRO DE INGLES EN IMÁGENES: Animales de la granja, mascotas, etc.; Varios</t>
  </si>
  <si>
    <t>MI LIBRO DE INGLES EN IMÁGENES: EL colegio, los numeros, los colores; Varios</t>
  </si>
  <si>
    <t>MI LIBRO DE INGLES EN IMÁGENES: Las estaciones, los meses, clima; Varios</t>
  </si>
  <si>
    <t>MI LIBRO DE MODA: Diseña tu propia colección, sigue el proceso creativo de un diseñador de moda; Jacky Bahbout………………………………………………………………………………………….</t>
  </si>
  <si>
    <t>MI LIBRO DE RECETAS PARA BEBES: Consejos del Dr. Jean Lalau Keraly; Jenny Carenco………………………………………………………………………………………………………………………………………………………….</t>
  </si>
  <si>
    <t>MI LIBRO DEL MUNDO: Aprendemos y nos divertimos, preguntas y respuestas;  Okido…………………………………………………………………………………………………………………………………………………………..</t>
  </si>
  <si>
    <t>MI LIBRO PARA COCINAR Y HORNEAR: 35 divertidas recetas; Varios………………………………………………………………………………………………………………………………………………………………………</t>
  </si>
  <si>
    <t>MI LIBRO PARA COSER, RECORTAR, PINTAR Y HACER DULCES: Mas de 35 divertidos proyectos; Varios…………………………………………………………………………………………….</t>
  </si>
  <si>
    <t>MI LIBRO PARA DECORAR CUPCAKES, GALLETAS Y PIRULETAS: 35 divertidas recetas; Varios……………………………………………………………………………….</t>
  </si>
  <si>
    <t>MI LIBRO PARA PINTAR, DIBUJAR Y ESTAMPAR: 35 divertidos proyectos; Varios…………………………………………………………………………………………………………………………..</t>
  </si>
  <si>
    <t>MI PAPA ¡ANTES ERA GENIAL!: con el estilo unico de Keith Negley, esta emotiva historia muestra que los padres todavia pueden ser geniales; Keith Negley</t>
  </si>
  <si>
    <t>MI PASTOR ALEMAN; S. M. Barbaresi</t>
  </si>
  <si>
    <t>MI PEQUEÑA BIBLIOTECA: 30 libros en miniatura para ensamblar, leer y atesorar; Varios</t>
  </si>
  <si>
    <t>H2</t>
  </si>
  <si>
    <t xml:space="preserve">MI PEQUEÑO ANIMALARIO: Los animales del circo + juegos; Varios…………………………………………………………………………………………………………………………………………………………………….. </t>
  </si>
  <si>
    <t xml:space="preserve">MI PEQUEÑO ANIMALARIO: Los dinosaurios + juegos; Varios…………………………………………………………………………………………………………………………………………………………………….. </t>
  </si>
  <si>
    <t>MI PERRITA PINTA: Una historia en la que el abuelo nos enseña amar la naturaleza y a defenderla con todas nuestras fuerzas</t>
  </si>
  <si>
    <t>Francisco Rodriguez Iglesias</t>
  </si>
  <si>
    <t>MI PERRITO QUIERE BAILAR BALLET; Anna Kemp y Sara Oglivie……………………………………………………………………………………………………………………………………………………</t>
  </si>
  <si>
    <t>MI PERRO Y YO: Reglas de oro, test para saber; Hegewald-Kawich........................................................................................</t>
  </si>
  <si>
    <t xml:space="preserve"> Hegewald-Kawich.</t>
  </si>
  <si>
    <t>MI PRIMER ATLAS ILUSTRADO DE DINOSAURIOS: Incluye un poster; Varios……………………………………………………………………………………………………………………………..</t>
  </si>
  <si>
    <t>MI PRIMER ATLAS ILUSTRADO DE ECONOMIA: Incluye un poster; Varios……………………………………………………………………………………………………………………………..</t>
  </si>
  <si>
    <t>MI PRIMER ATLAS ILUSTRADO DEL MUNDO ANIMAL; Varios…………………………………………………………………………………………………………………………………………………………………..</t>
  </si>
  <si>
    <t>MI PRIMER HUERTO: Guia para crear tu primer huerto en el jardin; Emmanuelle Kécir-Lepetit</t>
  </si>
  <si>
    <t>Emmanuelle Kécir-Lepetit</t>
  </si>
  <si>
    <t>MI PRIMER JARDIN: Guia practica; Kim Wilde…………………………………………………………………………………………………………………………………………………………………………………………</t>
  </si>
  <si>
    <t xml:space="preserve"> Kim Wilde</t>
  </si>
  <si>
    <t>MI PRIMER LIBRO DE JUEGOS Y COLORES; Raquel Rodriguez Orta.........................................................................</t>
  </si>
  <si>
    <t>Raquel Rodriguez Orta</t>
  </si>
  <si>
    <t>MI PRIMERA ENCICLOPEDIA DE LOS ANIMALES; Varios…………………………………………………………………………………………………………………………………………………………………………….</t>
  </si>
  <si>
    <t>MI RINOCERONTE TAMBIEN COME CREPES; Anna Kemp y Sara Ogilvie</t>
  </si>
  <si>
    <t>MI SUPER CAMION AMARILLO: Con paginas despleg.; Steve Smallman y Jöelle Dreidemy……………………………………….</t>
  </si>
  <si>
    <t>Steve Smallman y Jöelle Dreidemy</t>
  </si>
  <si>
    <t>MI TERRARIO: Organización y mantenimiento, clasificacion; Mervin F. Roberts</t>
  </si>
  <si>
    <t>Mervin F. Roberts</t>
  </si>
  <si>
    <t>MI TORTUGA Y YO: Reglas de oro, test para saber; Wilke/Steimer..................................................................................................................</t>
  </si>
  <si>
    <t>Wilke/Steimer</t>
  </si>
  <si>
    <t>MICHAEL FREEMAN SOBRE …. LUZ Y SOMBRA: Clase magistral de fotografía</t>
  </si>
  <si>
    <t>MICHAEL FREEMAN SOBRE LA…. COMPOSICION: Clase magistral de fotografía; Michael Freeman</t>
  </si>
  <si>
    <t>MICHAEL FREEMAN SOBRE… COLOR Y TONO: Clase magistral de fotografia</t>
  </si>
  <si>
    <t>MICHAEL FREEMAN SOBRE…. BLANCO Y NEGRO: La fotografía en blanco y negro al día, para informar e inspirar tanto a los puristas como a los nuevos practicantes de este género.</t>
  </si>
  <si>
    <t>MICHAEL JACKSON: La historia detrás de sus 263 canciones y 41 videoclips; Richard Lecocq y Francois Allard</t>
  </si>
  <si>
    <t>MICHEL BOUVET: France, vision of design; Varios……………………………………………………………………………………………………………………………………………………………………………………..</t>
  </si>
  <si>
    <t>MICHEL JACKSON: Ojos de ciervo, corazon automatico, imag. de rock; Diego A. Manrique............................</t>
  </si>
  <si>
    <t>MICRO APARTMENTS FOR LIVING: Apartamentos pequeños para vivir; Varios</t>
  </si>
  <si>
    <t>MICRO: Edificaciones muy pequeñas; Ruth Slavid……………………………………………………………………………………………………………………………………………………………………………</t>
  </si>
  <si>
    <t>MICROBIOLOGIA MEDICA APLICADA, J. G. Collee ............................................................................</t>
  </si>
  <si>
    <t>J. G. Collee</t>
  </si>
  <si>
    <t>MICROMEGAS; Voltaire……………………………………………………………………………………………………………………………………………………………………………………………………………………………………………………………………</t>
  </si>
  <si>
    <t>Voltaire</t>
  </si>
  <si>
    <t>MICROONDAS: Guia practica; A. P. Larson</t>
  </si>
  <si>
    <t>A. P. Larson</t>
  </si>
  <si>
    <t>MICROONDAS:Calidad y Rapidez en la Cocina, Renate Kissel.......................................................</t>
  </si>
  <si>
    <t>MICROONDAS:Un menú para cada día,Academía Española de Cocina........................................</t>
  </si>
  <si>
    <t>MID-FI: Los cambios en dis. grafico a traves del ordenador, con DVD; Varios…………………………………………………………………………………..</t>
  </si>
  <si>
    <t>MIGRACIONES: La historia de dónde venimos</t>
  </si>
  <si>
    <t>David Olusoga</t>
  </si>
  <si>
    <t>MIGUEL ANGEL; Trewin Copplestone………………………………………………………………………………………………………………………………………………………………………………………….</t>
  </si>
  <si>
    <t>Trewin Copplestone</t>
  </si>
  <si>
    <t>MIGUEL BOSE; Luis Garcia</t>
  </si>
  <si>
    <t xml:space="preserve"> Luis.. Garcia</t>
  </si>
  <si>
    <t>MIGUEL MIRLO: Bichitos Curiosos; Antoon Krings</t>
  </si>
  <si>
    <t>MIL (1000) IMÁGENES DE TRENES; André Papazian</t>
  </si>
  <si>
    <t>MIL AÑOS DE MANGA: Un libro que aborda esta forma de expresion (manga), tan viva en toda su riqueza y diversidad, desde sus origenes hasta nuestros dias.</t>
  </si>
  <si>
    <t>Brigitte Koyama-Richard</t>
  </si>
  <si>
    <t>MIL Y UNA NOCHES (LAS); De Laura, Lo Duca......................................................................................................................</t>
  </si>
  <si>
    <t xml:space="preserve">EDICIONES PONENT </t>
  </si>
  <si>
    <t>De Laura, Lo Duca</t>
  </si>
  <si>
    <t>MIL(1.026) RECETAS DE COCINA INTERNACIONAL, Le Cordon Bleu...........................................</t>
  </si>
  <si>
    <t>MIL(1000) IMÁGENES DE FERRARI, Fréderic Parmentier y Albéric Haas......................................</t>
  </si>
  <si>
    <t>MIL(1000) IMÁGENES DE HARLEY-DAVIDSON, Fréderic Parmentier y Erick Courly....................</t>
  </si>
  <si>
    <t>MIL(1000) IMAGENES DE PARIS, Mic Chamblas-Ploton.....................................................................</t>
  </si>
  <si>
    <t>MIMBRE: Guia de cultivo y cosecha; Jenny Crisp</t>
  </si>
  <si>
    <t>Jenny Crisp</t>
  </si>
  <si>
    <t>MINDFULNESS: 50 ejercicios para mejorar la concentracion y fomentar el bienestar; Kim Davies</t>
  </si>
  <si>
    <t>Kim Davies</t>
  </si>
  <si>
    <t xml:space="preserve">MINDFULNESS:Una herramienta de meditacion para aliviar el estrés, etc; Sarah Silverton………………………………………………………. </t>
  </si>
  <si>
    <t>Sarah Silverton</t>
  </si>
  <si>
    <t>MINERALES (LOS): Guias de Naturleza, O. Medenbach y C. Sussieck...........................................................................................................</t>
  </si>
  <si>
    <t>MINERALES: Guias de campo blume; Varios…………………………………………………………………………………………………………………………………..</t>
  </si>
  <si>
    <t>MINI APARTAMENTS: Viviendo en espacios de menos de 50 metros cuadrados; Varios</t>
  </si>
  <si>
    <t>MINI BARES: Architectural Details; Varios……………………………………………………………………………………………………………………………………………………………………………………………</t>
  </si>
  <si>
    <t>MINI CASAS ECOLÒGICAS: Architecture Details; Varios……………………………………………………………………………………………………………………………………………………………………………………………………………………………</t>
  </si>
  <si>
    <t>MINI HOTELS: Architectural Details; Varios………………………………………………………………………………………………………………………………………………………………….</t>
  </si>
  <si>
    <t>MINI LOFTS: 100% interiores, 100% diseño; Varios</t>
  </si>
  <si>
    <t>MINI PLAZAS: Urban details; Varios…………………………………………………………………………………………………………………………………………………………………………………………………………………………………..</t>
  </si>
  <si>
    <t>MINI RESTAURANTES: Architectural details; Varios……………………………………………………………………………………………………………………………………………………………………………………..</t>
  </si>
  <si>
    <t>MINI TIENDAS: Interior details; Varios……………………………………………………………………………………………………………………………………………………………………………………………………………………………….</t>
  </si>
  <si>
    <t>MINI URBAN APARTMENTS; Varios……………………………………………………………………………………………………………………………………………………………………………………………………………………………….</t>
  </si>
  <si>
    <t>MINI-ATLAS DE LAS RAZAS CANINAS: Mas de 400 razas; Andrew de Prisco..................................</t>
  </si>
  <si>
    <t>MINIMICE EL ESTRÉS, MAXIMICE EL ÉXITO; Harris Clare............................................................................</t>
  </si>
  <si>
    <t xml:space="preserve"> Harris Clare</t>
  </si>
  <si>
    <t>MIRA EL MUNDO: Tendencias, cambios, y retos del nuevo milenio; Reuters……………………………………………………………………………………………………………………………………………………………………………………………..</t>
  </si>
  <si>
    <t>Reuters</t>
  </si>
  <si>
    <t>MIRA MAMA! MIRA PAPA!: Memorias de un niño de Cinco Años, Willy Breinholst.........................</t>
  </si>
  <si>
    <t>MIRA: Un proyecto fotográfico íntimo hecho con un movil; Pasqual Maragall……………………………………………………………………………………………………………………………………………………………………………………………………………………………………………</t>
  </si>
  <si>
    <t>Pasqual Maragall</t>
  </si>
  <si>
    <t>MIRADA DEL CATOLICISMO (LA): Religiones del mundo; Julien Ries……………………………………………………………………………………………………………………………………………………………………</t>
  </si>
  <si>
    <t>MIRADA SALVAJE (LA): Encuentros con la fauna iberica; Andoni Canela………………………………………………………………………………………………………..</t>
  </si>
  <si>
    <t xml:space="preserve"> Andoni Canela</t>
  </si>
  <si>
    <t>MIRADAS DESDE LA INGENIERIA: Redes e Infraestructuras en Madrid, Carmen Gaviria........................</t>
  </si>
  <si>
    <t>Carmen Gaviria.</t>
  </si>
  <si>
    <t>MIRAMAR: Memoria, entorno y vanguardia, son conceptos empleados hasta la saciedad, muy tentadores a la hroa de construir un lugar comun</t>
  </si>
  <si>
    <t>Paco Pérez</t>
  </si>
  <si>
    <t>MIRAR HACIENDO, HACER CREANDO; Josè Luis Tolosa………………………………………………………………………………………………………………………………………………………………………………………………</t>
  </si>
  <si>
    <t>Josè Luis Tolosa</t>
  </si>
  <si>
    <t>MIRE ESTO SI AMA EL BUEN ARTE: Una selección fundamental de 100 obras de arte esenciales</t>
  </si>
  <si>
    <t>MIRÓ: El pintor de las estrellas, biblioteca ilustrada blume; Joan Punyet-Miró………………………………………………………………………………………………………………………………………….</t>
  </si>
  <si>
    <t>Joan Punyet-Miró</t>
  </si>
  <si>
    <t>MIS ANIMALES DE COMPAÑÍA: ¿Qué?¿como?¿porque?..........................................................................................................................</t>
  </si>
  <si>
    <t>MIS ANIMALES PREFERIDOS: Toca y mira!; Varios…………………………………………………………………………………………………………………….</t>
  </si>
  <si>
    <t>MIS GUPPYS, Jack C. Harris...................................................................................................................................</t>
  </si>
  <si>
    <t>Jack C. Harris</t>
  </si>
  <si>
    <t>MIS OJOS: En Mis ojos, Ramiro Fonte rememora el mundo cotidiano del niño que nunca dejó de ser —su núcleo familiar tan amado, su casa, los juegos de canicas, el río Eume, las calles y el tañer de las campanas, la luz de la ría, los vecinos y amigos.</t>
  </si>
  <si>
    <t>Ramiro Fonte</t>
  </si>
  <si>
    <t>MIS PAJAROS EXOTICOS; Elaine Radford...........................................................................................</t>
  </si>
  <si>
    <t xml:space="preserve"> Elaine Radford.</t>
  </si>
  <si>
    <t>MIS PECES DORADOS (GOLDFISH); Jack C. Harris.........................................................................</t>
  </si>
  <si>
    <t xml:space="preserve"> Jack C. Harris</t>
  </si>
  <si>
    <t>MIS PECES TROPICALES; Dr. Cliff W. Emmens.............................................................................................</t>
  </si>
  <si>
    <t>Dr. Cliff W. Emmens</t>
  </si>
  <si>
    <t>MIS PRIMERAS COSAS: Mi puzle maxmix; Varios……………………………………………………………………………………………………………………………………………………………………………………………..</t>
  </si>
  <si>
    <t>MIS PRIMERAS PALABRAS EN INGLES: Libritos educativos; Varios...........................................................................</t>
  </si>
  <si>
    <t>MIS RECETAS FAVORITAS: Sencillas e informales, para la familia y amigos; Mary Berry……………………………………………………………………………………………….</t>
  </si>
  <si>
    <t>MIS VEHICULOS: Mi puzzle maxmix; Varios…………………………………………………………………………………………………………………………………………………………………………………………………</t>
  </si>
  <si>
    <t>MISTERIO EN LA SUBASTA: Sigue las falsificacionesa y salva la subasta; Anna Nilsen…………………………………………………………………………………………….</t>
  </si>
  <si>
    <t>MISTERIOS DE LONDRES (LOS), Paul Féval..............................................................................................</t>
  </si>
  <si>
    <t>MITOLOGIA (RUSTICA): Antologia ilustrada de mitos y leyendas; C. Scott Littleton…………………………………………………………………………………….</t>
  </si>
  <si>
    <t>MITOLOGIA DEL MUNDO: una introduccion detallada y experta en la mitologia; Roy Willis………………………………………………………………………………………………………………………………………………………………………………………………………</t>
  </si>
  <si>
    <t>MITOLOGIA E HISTORIA EN LAS OBRAS DEL PRADO; Rosa López Torrijos</t>
  </si>
  <si>
    <t xml:space="preserve"> Rosa López Torrijos</t>
  </si>
  <si>
    <t>MITOLOGIA INDIA: Origenes del mundo; Jean Charles Blanc……………………………………………………………………………………………………………………………………………..</t>
  </si>
  <si>
    <t xml:space="preserve"> Jean Charles Blanc</t>
  </si>
  <si>
    <t>MITOLOGIA JAPONESA: Origenes del mundo; Claude Helft………………………………………………………………………………………………………………………………………………………….</t>
  </si>
  <si>
    <t>MITOLOGIA NAVAJA: Origenes del mundo; Leigh Sauerwein……………………………………………………………………………………………………………………………………………</t>
  </si>
  <si>
    <t>MITOLOGIA ROMANA: Origenes del mundo; Florence Noiville………………………………………………………………………………………………………………………………………………</t>
  </si>
  <si>
    <t>MITOLOGIA UNIVERSAL: Dioses poderosos, diosas temibles; Neil Philip………………………………………………………………………………………………………………….</t>
  </si>
  <si>
    <t>Neil Philip</t>
  </si>
  <si>
    <t>MITOLOGIA: Antologïa ilustrada de mitos y leyendas del mundo, C.Scott Littleton       TELA</t>
  </si>
  <si>
    <t>MITOPEDIA: Una enciclopedia de seres miticos y sus magicas historias; Good Vibes and Warriors</t>
  </si>
  <si>
    <t>MITOS DEL MUNDO: Màs de 240 leyendas y relatos populares; Tony Allan…………………………………………………………………………………………………………………</t>
  </si>
  <si>
    <t>MITOS EN 30 SEGUNDOS (2019): 30 mitos del mundo relatados en medio minuto; Anita Ganeri………………………………………………………………………………………………………………………………….</t>
  </si>
  <si>
    <t xml:space="preserve"> Anita Ganeri</t>
  </si>
  <si>
    <t>MITOS EN 30 SEGUNDOS: 30 mitos del mundo relatados en medio minuto; Anita Ganeri………………………………………………………………………………………………………………………………….</t>
  </si>
  <si>
    <t>MITOS Y FANTASIAS: Cuadernos de ejercicios, guia completa de dibujo; Varios</t>
  </si>
  <si>
    <t>MITOS: Adivina, busca y encuentra. Un libro-juego diferente para conocer 16 mitologías del mundo: inuit, celta, japonesa, bereber, egipcia, bantú, nórdica, eslava, hindú, china, polinesia, aborigen, precolombina, nativa norteamericana, griega y romana.</t>
  </si>
  <si>
    <t>Manon Bucciarelli</t>
  </si>
  <si>
    <t>MOCHIS: Cocinar y comer. Los mochis japoneses son unos pastelitos cocinados al vapor y elaborados con arroz glutinoso, rellenos de diversas opciones, desde té hasta frutas o helado.</t>
  </si>
  <si>
    <t>Sabrina Fauda-Röle / David Japy / Valentine Ferrandi</t>
  </si>
  <si>
    <t>MODA (EDICION 2017): Toda la historia, analiza la moda en todo el mundo; Marnie Fogg……………………………………………………………………………………………………………</t>
  </si>
  <si>
    <t>MODA (EDICION ACTUALIZADA 2022): Toda la historia, analiza la moda en todo el mundo; Marnie Fogg……………………………………………………………………………………………………………</t>
  </si>
  <si>
    <t xml:space="preserve"> Marnie Fogg</t>
  </si>
  <si>
    <t>MODA (NUEVA EDICION 2016): Toda la historia, analiza la moda en todo el mundo; Marnie Fogg……………………………………………………………………………………………………………</t>
  </si>
  <si>
    <t>MODA (NUEVA EDICION 2019): Toda la historia, analiza la moda en todo el mundo; Marnie Fogg</t>
  </si>
  <si>
    <t>MODA + COSTURA: Drapeados, fruncidos, volantes y pliegues; Brunella Giannangeli……………………………………………………………………………………</t>
  </si>
  <si>
    <t>MODA A-Z: Diccionario ilustrado; Alex Newman………………………………………………………………………………………………………………………………………………………</t>
  </si>
  <si>
    <t>MODA CIRCULAR: Para una industria sostenible de la moda; Peggy Blum</t>
  </si>
  <si>
    <t xml:space="preserve"> Peggy Blum</t>
  </si>
  <si>
    <t>MODA ILUSTRADA (LA): 50 grandes artistas de la ilustracion de moda contemporanea</t>
  </si>
  <si>
    <t>Ana de Izaguirre</t>
  </si>
  <si>
    <t>MODA INMORTAL: Breve antologia de la moda.</t>
  </si>
  <si>
    <t>Hayley Edwards-Dujardin</t>
  </si>
  <si>
    <t>MODA REGENERATIVA: Una perspectiva basada en la naturaleza, fibras, medios de subsistencia y liderazgo; Safia Minney</t>
  </si>
  <si>
    <t>Safia Minney</t>
  </si>
  <si>
    <t>MODA SIGLO XX: Estudio del estilo de los ultim 100 años; Linda Watson............................................................................................................................................................</t>
  </si>
  <si>
    <t>MODA TRANSGRESORA: 50 momentos que hicieron tambalear el mundo de la moda</t>
  </si>
  <si>
    <t>Caroline Young</t>
  </si>
  <si>
    <t>MODA VINTAGE: Selecciona, mezcla y fusiona estilos retro; Jo Barnfield………………………………………………………………………………………………..</t>
  </si>
  <si>
    <t>MODA Y TEXTILES: Guia para gestionar la fabricacion y la industria; Carol Brown…………………………………………………………………………………………..</t>
  </si>
  <si>
    <t>MODA: Toda la historia, analiza la moda en todo el mundo; Marnie Fogg……………………………………………………………………………………………………………</t>
  </si>
  <si>
    <t>MODELADO DE MODA SOBRE MANIQUI: Las técnicas basicas del moulage paso a paso, vestido, cuello, drapeados, etc.; Danilo Attardi</t>
  </si>
  <si>
    <t xml:space="preserve"> Danilo Attardi</t>
  </si>
  <si>
    <t>MODELAR LA FIGURAS DE PASTA DE AZUCAR: Hadas, animales, alienigenas, flores; Suzi Witt</t>
  </si>
  <si>
    <t>Suzi Witt</t>
  </si>
  <si>
    <t>MODERN ORGANIC HOMES: Arquitectura sostenible con estilo; Varios</t>
  </si>
  <si>
    <t>MODOS DE SER DE LOS ARTISTAS: Consejo para los artistas; James Cahill</t>
  </si>
  <si>
    <t xml:space="preserve"> James Cahill</t>
  </si>
  <si>
    <t>MODULAR LOFT: Creando ambientes flexibles para mejorar el espacio; Varios</t>
  </si>
  <si>
    <t>MODULAR MICRO APARTMENTS: Soluciones de almacenamiento creativas para cada estancia de la vivienda; Varios</t>
  </si>
  <si>
    <t>MODULAR TINY APARTMENT PLANS: Apartamentos de muy poco espacio, 30 proyectos, 150 planos; Varios</t>
  </si>
  <si>
    <t>MOLDEA TU FIGURA: Hay 4 tipos de figura; Matt Roberts………………………………………………………………………………………………..</t>
  </si>
  <si>
    <t>Matt Roberts</t>
  </si>
  <si>
    <t>MOLLIE HACE… GANCHILLO: 15 proyectos de labores, con tecnicas, trucos y cosejos; Varios………………………………………………………</t>
  </si>
  <si>
    <t>MOLLIE HACE… LABORES CON PAJAROS: ganchillo, punto, costura, fieltro; Varios………………………………………………………………………………………………………………………………………………………………….</t>
  </si>
  <si>
    <t>MOLLYS: Manuales del acuario; Spencer Glass.............................................................................................................</t>
  </si>
  <si>
    <t>Spencer Glass</t>
  </si>
  <si>
    <t>MOLUSCOS:Moluscos acuaticos y terrestres, G.N.B.; Rosina Fechter y G. Falkner...................................</t>
  </si>
  <si>
    <t>Rosina Fechter y G. Falkner</t>
  </si>
  <si>
    <t>MOMENTOS ESTELARES FOTOGRAFIA: La fotografia en el siglo XX; Varios………………………………………………………………………………………………………………….</t>
  </si>
  <si>
    <t>MOMENTOS MAGICOS: Colorea y enmarca tus recuerdos favoritos; Toc de Groc</t>
  </si>
  <si>
    <t>Toc de Groc</t>
  </si>
  <si>
    <t>MOMENTOS TRASCENDENTALES EN EL ARTE: Un libro que permite al lector adentrarse en el mundo artistico de un modo sumamente sencillo, Esenciales del arte; Lee Cheshire</t>
  </si>
  <si>
    <t>Lee Cheshire</t>
  </si>
  <si>
    <t>MONET:Esencial para conocer su vida,su arte,influencias,Welton.T.V.Arte...............................................................</t>
  </si>
  <si>
    <t>MONO CHROME GRAPHICS: Maxima creatividad, minimo presupuesto; Ling Shijian</t>
  </si>
  <si>
    <t>MONTA WESTERN: G.E.I.; Cherry Hill……………………………………………………………………………………………………………………………………</t>
  </si>
  <si>
    <t>Cherry Hill</t>
  </si>
  <si>
    <t>MONTAÑA (LA): Ecoguia para descubrir la naturaleza; Varios…………………………………………………………………………………………………………..</t>
  </si>
  <si>
    <t>842550693X</t>
  </si>
  <si>
    <t>MONTAÑA DE LOS PIRINEOS (EL), Pilar Ocariz...................................................................................</t>
  </si>
  <si>
    <t>Pilar Ocariz</t>
  </si>
  <si>
    <t>MONTAÑAS DESDE EL ESPACIO: Picos y cordilleras de los siete continentes; Varios……………………………………………………………………………………………………………..</t>
  </si>
  <si>
    <t>MONTE BAJO (EL); J. Ximenez…………………………………………………………………………………………………………………………………………….</t>
  </si>
  <si>
    <t>MORDISCOS ENERGETICOS: Bolitas hiperproteicas, sin horno, para añadir energia al dia; Christine Bailey</t>
  </si>
  <si>
    <t>Christine Bailey</t>
  </si>
  <si>
    <t>MORE THAN 100 KITCHEN DESIGNS: Mas de 100 diseños de cocinas; Varios</t>
  </si>
  <si>
    <t>MORFOLOGIA: G.E.I.; Pegotty Henriques…………………………………………………………………………………………………………………..</t>
  </si>
  <si>
    <t>Pegotty Henriques</t>
  </si>
  <si>
    <t>MORSAMOR; Juan Valera</t>
  </si>
  <si>
    <t xml:space="preserve"> Juan Valera</t>
  </si>
  <si>
    <t>MOSAICOS: En un fin de semana; Martin Cheek</t>
  </si>
  <si>
    <t>MOSCA TOSCA: Bichitos curiosos; Antonn Kring……………………………………………………………………………………………………………………………………………………………………………</t>
  </si>
  <si>
    <t>MOSQUITO FEDERICO: Bichitos Curiosos; Antoon Krings…………………………………………………………………………………………………………………………………………………………………………………………………………………………….</t>
  </si>
  <si>
    <t>MOTION GRAPHICS: 100 proyectos de diseño que no puedes perderte; Varios</t>
  </si>
  <si>
    <t>MOTOCICLETA Y SCOOTER: Manual de mantenimiento; Hugo Wilson</t>
  </si>
  <si>
    <t xml:space="preserve"> Hugo Wilson</t>
  </si>
  <si>
    <t>MOTOWN: El sonido de la joven américa; Adam White y Barney Ales</t>
  </si>
  <si>
    <t>MOUNTAIN BIKE: Recreacion, aventura y competicion; Max Gaskin y Jeremy Torr</t>
  </si>
  <si>
    <t>Max Gaskin y Jeremy Torr</t>
  </si>
  <si>
    <t>MOVING GRAPHICS: Nuevas tendencias de animacion grafica, 2 DVD; Varios………………………………………………………………………………………………………………………………..</t>
  </si>
  <si>
    <t>MOZART: Amado de Dios, blume bibli. Ilust.; Michel Parouty</t>
  </si>
  <si>
    <t xml:space="preserve"> Michel Parouty</t>
  </si>
  <si>
    <t>MOZART: Colección los mas grandes para los mas pequeños; Mariano Veloy y David Maynar</t>
  </si>
  <si>
    <t>MUEBLE (EL): Conservacion  y Restauracion, Cristina y Leticia Ordoñez............................................................</t>
  </si>
  <si>
    <t>MUEBLE ANTIGUO (EL): Guia ilustrada para reconocer el mobiliario de epoca; Tim Forrest</t>
  </si>
  <si>
    <t>MUEBLES DE DISEÑO: Haga Ud. Mismo sus, Richard Entwistle...................................................</t>
  </si>
  <si>
    <t>Richard Entwistle</t>
  </si>
  <si>
    <t>MUEBLES PARA DISEÑAR INTERIORES: Una guia practica para muebles; Sam Booth y Drew Plunkett</t>
  </si>
  <si>
    <t>Sam Booth y Drew Plunkett</t>
  </si>
  <si>
    <t>MUEBLES SIGLO XX; Fiona y Keith Baker...................................................................................................................................</t>
  </si>
  <si>
    <t xml:space="preserve"> Fiona y Keith Baker</t>
  </si>
  <si>
    <t>MUGCAKES: Pastelitos en tazas, 40 recetas rapidas para el microondas; ;Mima Sinclair</t>
  </si>
  <si>
    <t>Mima Sinclair</t>
  </si>
  <si>
    <t>MUINA: la esencia de Nerua, Josean Alija plasma por primera vez en un libro su personalísimo universo culinario</t>
  </si>
  <si>
    <t>Josean Alija</t>
  </si>
  <si>
    <t>MUJER EN LA EDAD MEDIA (LA); Margaret Wade Labarge…………………………………………………………………………………………………………………..</t>
  </si>
  <si>
    <t>MUJER EN LA GRECIA CLASICA (LA); Claude Mossé..............................................................................................................</t>
  </si>
  <si>
    <t>MUJER NEGRA (LA): Y otros cuentos de aparecidos; José Zorrilla.....................................................</t>
  </si>
  <si>
    <t>MUJERES ARTISTAS: Figuras femeninas esenciales en la historia del arte, colecc. Esenciales del arte; Flavia Frigeri</t>
  </si>
  <si>
    <t>Flavia Frigeri</t>
  </si>
  <si>
    <t>MUJERES WOMEN AFGANISTAN: Tras veinte años de presencia internacional en Afganistán, el país ha vuelto a caer en el olvido. Este libro, que se publica ahora en su segunda edición diez años después, es extraordinariamente valioso, ya que sus imágenes y sus textos siguen dando voz a las mujeres afganas.</t>
  </si>
  <si>
    <t>Gervasio Sánchez y Mónica Bernabé</t>
  </si>
  <si>
    <t>MULTIDISCIPLINARY SPACES: Arquitectura compleja, edificios multidisciplinarios; Varios</t>
  </si>
  <si>
    <t>MUNDO (NO) ES UN LUGAR PELIGROSO (EL): Cuando estás lejos, la lejanía es tu casa; Xavier Gual</t>
  </si>
  <si>
    <t xml:space="preserve"> Xavier Gual</t>
  </si>
  <si>
    <t>MUNDO DE FRIDA KAHLO (EL): Un puzle de Laura Callaghan, 1,000 piezas</t>
  </si>
  <si>
    <t>Laura Callaghan</t>
  </si>
  <si>
    <t>MUNDO DE HEROES Y CABALLEROS (EL): Un viaje extraordinario alrededor del mundo, con estos extraordinarios héroes y caballeros.</t>
  </si>
  <si>
    <t>Daniela Rossi y Giorgia Broseghini</t>
  </si>
  <si>
    <t>MUNDO DE LAS GUITARRAS (EL); Christian Seguret…………………………………………………………………………………………………………………..</t>
  </si>
  <si>
    <t>MUNDO DE LAS MONTAÑAS (EL), Bucher............................................................................................</t>
  </si>
  <si>
    <t>MUNDO DE LOS ANTIGUOS GRIEGOS (EL); John Camp …………………………………………………………………………………………………………………………</t>
  </si>
  <si>
    <t>MUNDO DE LOS CELTAS: La historia, Dioses; Simon James…………………………………………..</t>
  </si>
  <si>
    <t xml:space="preserve"> Simon James</t>
  </si>
  <si>
    <t>MUNDO DE LOS DINOSAURIOS (EL): Perfiles detallados definitivos, basados en los ultimos descubrimientos cientificos; Dr. Mark A. Norell</t>
  </si>
  <si>
    <t>MUNDO DE LOS MITOS (EL): Animales fantasticos para colorear y explorar; Varios</t>
  </si>
  <si>
    <t>MUNDO DE LOS ROMANOS (EL); Dr. J. F. Drinkwater......................................................................................................................</t>
  </si>
  <si>
    <t>Dr. J. F. Drinkwater</t>
  </si>
  <si>
    <t>MUNDO EN MIS OJOS (EL): imágenes ineditas; Steve McCurry</t>
  </si>
  <si>
    <t>MUNDO EN QUE VIVI (EL): Relato de la fascinante vida de una niña judia en Alemania hasta la llegada de los nazis; Ilse Losa</t>
  </si>
  <si>
    <t xml:space="preserve"> Ilse Losa</t>
  </si>
  <si>
    <t>MUNDO EN UN BOCADO (EL): Tapas, mezze y otros delic. aperitivos de todos los cont.; Paul Gayler…………………………………………………………………………………………………..</t>
  </si>
  <si>
    <t>MUNDO ENGAÑADO POR LOS FALSOS MEDICOS (EL): Ayer y hoy, Miquel Masgrau B. .........</t>
  </si>
  <si>
    <t>Miquel Masgrau B.</t>
  </si>
  <si>
    <t>MUNDO HOBBIT (EL): Una guia del mundo creado por Tolkien; David Day…………………………………………………………………………………………………………………………..</t>
  </si>
  <si>
    <t>MUNDO MANGA: 100 artistas, 1000 secretos profesionales; Cristian Campos……………………………………………………………………………………………………………………………………………………</t>
  </si>
  <si>
    <t>MUNDO PERDIDO DE LOS DINOSAURIOS (EL): Blume bilb. Ilustr.; Jean-Guy Michard…………………………………………………………………………………………………….</t>
  </si>
  <si>
    <t>Jean-Guy Michard</t>
  </si>
  <si>
    <t>Patric Mauriès Y Jean-Christophe Napias</t>
  </si>
  <si>
    <t>MUNDOS EN EXTINCION: Los lugares mas hermosos del planeta; Varios………………………………………………………………………………………………………………………………………………….</t>
  </si>
  <si>
    <t>MUNDOS NATURALES:Habitat naturales de nuestro planeta (14 despleg) Hare................</t>
  </si>
  <si>
    <t>Tony Hare</t>
  </si>
  <si>
    <t>MUNDOS VERTICALES: Libro para colorear, unico incluye 27 de los mas vertiginosos y destacados diseños; Abi Daker</t>
  </si>
  <si>
    <t>MUÑECAS DE PUNTO: 12 pequeños personajes y mas de 50 vestidos y accesorios de moda; Louise Crowther</t>
  </si>
  <si>
    <t>MURALS: Una recopilacion de ilustraciones en murales, paredes y fachadas; Eva Minguet</t>
  </si>
  <si>
    <t>MUSCULACION DE ABDOMINALES Y ESPALDA: 165 ejercicios para tonificar; D. Brittenham............................</t>
  </si>
  <si>
    <t>MUSCULACION: 1000 ejercicios y juegos, L. Guibbert y otros.........................................................</t>
  </si>
  <si>
    <t>L. Guibbert y otros</t>
  </si>
  <si>
    <t>MUSCULACION: Ejercicios, rutinas y programas.PROGRAMA FITNESS,Thomas Baechfe</t>
  </si>
  <si>
    <t>Thomas Baechfe</t>
  </si>
  <si>
    <t>MUSCULACION: Entrenamiento avanzado; Tudor O. Bompa…………………………………………………………………………………………………………………………………………………………………………………….</t>
  </si>
  <si>
    <t>MUSEO DE ARTE DE ARNOLD (EL): Ven a verlo; Catherine Ingram y Jim Stoten</t>
  </si>
  <si>
    <t>Catherine Ingram y Jim Stoten</t>
  </si>
  <si>
    <t>MUSEO DE ARTE DE BABAR (EL); Laurent de Brunhoff………………………………………………………………………………………………………………………</t>
  </si>
  <si>
    <t>MUSEO IMAGINARIO DE VAN GOGH (EL): La elección de Vicent; Varios......................................................................</t>
  </si>
  <si>
    <t>MUSICA TRANSGRESORA: 50 albumes, canciones y actuaciones que hicieron tambalear el mundo de la musica</t>
  </si>
  <si>
    <t>Robert Dimery</t>
  </si>
  <si>
    <t>MUU (EDICION 2018): Libro interactivo para niños para aprender de animales; Brian Stanton……………………………………………………………………………………………………..</t>
  </si>
  <si>
    <t>MUU: Libro interactivo para niños para aprender de animales; Brian Stanton……………………………………………………………………………………………………..</t>
  </si>
  <si>
    <t>MY GRAPHIC DNA: Diseño de portafolios y autopromocion; Wang Shaoqiang</t>
  </si>
  <si>
    <t>MY OWN BUSINESS CARD #2: Designers only; Varios…………………………………………………………………………………………………</t>
  </si>
  <si>
    <t>N 01 - CUADERNOS: El diseño ¿calidad o cantidad?; Varios………………………………………………………………………………………………………………………………………………………………</t>
  </si>
  <si>
    <t>N 02 CUADERNOS: La influencia de la cultura local en la identidad; Varios…………………………………………………………………………………………………………………………………..</t>
  </si>
  <si>
    <t>N 03 CUADERNOS: La relacion del éxito profesional con la estructura; Varios……………………………………………………………………………………………………………………………..</t>
  </si>
  <si>
    <t>NADAR EN AGUAS ABIERTAS: Una guia práctica para nadar al aire libre 365 dias al año</t>
  </si>
  <si>
    <t>Simon Griffiths</t>
  </si>
  <si>
    <t>NADAR MAS RAPIDO: Tratado completo de natación; E. W. Maglischo...........................................</t>
  </si>
  <si>
    <t>NADAR: Del Descubrimiento al Alto nivel.Un enfoque innovador, P. Schmitt................................</t>
  </si>
  <si>
    <t>NADIE HA AMADO MAS A LOS GORILAS: La vida de Dian Fossey; Camila de la Bedoyére…………………………………………………………………………….</t>
  </si>
  <si>
    <t>Camila de la Bedoyére</t>
  </si>
  <si>
    <t>NAPOLEON: Tras los pasos de…; Jame`s Prunier……………………………………………………………………………………………………………………………………………………………………</t>
  </si>
  <si>
    <t xml:space="preserve"> Jame`s Prunier</t>
  </si>
  <si>
    <t>NARANJA MECANICA (LA): El libro celebra el 50 aniversario del mítico film La naranja mecánica, de Stanley Kubrick. Tres prestigiosos autores abordan los diferentes aspectos del film, con un gran despliegue gráfico.</t>
  </si>
  <si>
    <t>NARRACION FOTOGRAFICA (LA): Ensayo y reportaje visual; Michael Freeman……………………………………………………………………………………………….</t>
  </si>
  <si>
    <t>NARROW HOMES: Casas compactas o estrechas para vivir</t>
  </si>
  <si>
    <t>842550502X</t>
  </si>
  <si>
    <t>NATACION (LA): Ciencia y aprendizaje para la preparación de campeones, Counsilman........</t>
  </si>
  <si>
    <t>NATACION Y ACTIVIDADES ACUATICAS: 1000 ejercicios y juegos; Walter Bucher....................</t>
  </si>
  <si>
    <t>NATACION: Aspectos biologicos y mecanicos; D. L. Costill…………………………………………………………………………………………</t>
  </si>
  <si>
    <t>NATACION: Ejercicios, rutinas y programas; Emmett Hines..........................................................................................</t>
  </si>
  <si>
    <t>Emmett Hines</t>
  </si>
  <si>
    <t>NATURAL LIGHT: La importancia de la luz natural en casa; Varios</t>
  </si>
  <si>
    <t>NATURAL: Emplear materiales nobles y procedimientos para decorar en armonia; Ali Hanan y Pip Norris........................</t>
  </si>
  <si>
    <t>NATURAL: Zumos para la vida, zumos, chupitos, batidos, leches vegetables, aguas frescas y cremas de frutos secos; Sarah Cadji</t>
  </si>
  <si>
    <t xml:space="preserve"> Sarah Cadji</t>
  </si>
  <si>
    <t>NATURALEZA (LA): Un lugar de recreo, actividades, descubrimientos, trabajos manuales, juegos y aventuras; Fiona Danks y Jo Schofield</t>
  </si>
  <si>
    <t>NATURALEZA ASOMBROSA: En mas de cien premios y fotos comentadas; F. Mingorance</t>
  </si>
  <si>
    <t>F. Mingorance</t>
  </si>
  <si>
    <t>NATURALEZA EN 3 DIMENSIONES; Josep Miguel Rodriguez………………………………………………………………………………………………………………………</t>
  </si>
  <si>
    <t>NATURALEZA EN IBEROAMERICA: Un solo Mundo, Adolfo de Sosfoa Fernandez.......................</t>
  </si>
  <si>
    <t>NATURALEZA OCULTA: Un libro para colorear y evadirse; Toc de Groc</t>
  </si>
  <si>
    <t>NATURALEZA Y RITO EN EL SINTOÍSMO: Religiones del mundo; Lawrence E. Sullivan………………………………………………………………………………………………………………….</t>
  </si>
  <si>
    <t>NATURALEZA:Un libro-juego único para conocer y descubrir la naturaleza y ampliar tu vocabulario.</t>
  </si>
  <si>
    <t xml:space="preserve">NATURALIZED POOLS: Piscinas naturales, deja que la naturaleza te invada; </t>
  </si>
  <si>
    <t>NATURE: Inspiracion para el arte y el diseño; Fabiola Reyes………………………………………………………………………………………………..</t>
  </si>
  <si>
    <t>NEEDLE WORK: Ilustraciones con hilos; Carolina Amell</t>
  </si>
  <si>
    <t>NEIL YOUNG: Heart of gold, un homenaje a todas las facetas de la extraordinaria vida de este artista; Harvey Kubernik</t>
  </si>
  <si>
    <t xml:space="preserve"> Harvey Kubernik</t>
  </si>
  <si>
    <t>NEIL YOUNG: Unplugged letras</t>
  </si>
  <si>
    <t>NELSON MANDELA: Pequeños relatos de grandes historias; Varios</t>
  </si>
  <si>
    <t>NEOEXPRESIONISMO ALEMÁN: Arte hoy; M. Jose de los Santos Auñón …………………………………………………………………………………………………………………..</t>
  </si>
  <si>
    <t xml:space="preserve">M. Jose de los Santos Auñón </t>
  </si>
  <si>
    <t>NEPAL: Guías del buen viajero, Chris Taylor.................................................................................................................</t>
  </si>
  <si>
    <t>Chris Taylor</t>
  </si>
  <si>
    <t>NESTOR HAMSTER: Bichitos curiosos; Antoon Krings……………………………………………………………………………………………………………………………………….</t>
  </si>
  <si>
    <t>NEUROBIOLOGIA; Gerald Wolf……………………………………………………………………………………………………………………………………………….</t>
  </si>
  <si>
    <t>NEW 3D EFFECTS IN GRAPHIC DESIGN: Nuevos efectos en 3D en el diseño grafico; Design 360° Magazine</t>
  </si>
  <si>
    <t>NEW APARTMENT, ENERGY &amp; ECOLOGY: Nuevos apartamentos eficientes; Varios…………………………………………………………………………………………………………….</t>
  </si>
  <si>
    <t>NEW ARCHITECTURE: A selection of contemporary architecture. Atrium.........................................................</t>
  </si>
  <si>
    <t>NEW CABIN HOMES: Selección de innovadoras y confortables cabañas, refugios de montaña, acogedoras casas en el campo y junto al mar; Varios</t>
  </si>
  <si>
    <t>NEW CONCEPT HOUSE: Diseños ingeniosos y sostenibles; Varios</t>
  </si>
  <si>
    <t>NEW EARRINGS: 500 diseños contemporaneos de joyeria.</t>
  </si>
  <si>
    <t>NEW LIFE FOR BUILDINGS: Nueva vida para edificios, transformando espacios en arquitectura; Cayetano Cardelus Vidal</t>
  </si>
  <si>
    <t>Cayetano Cardelus Vidal</t>
  </si>
  <si>
    <t>NEW NECKLACES : 40 designs in contemporary jewellery; Nicolas Estrada</t>
  </si>
  <si>
    <t>NEW PORTABLE ARCHITECTURE: Nueva arquitectura movil y temporal; Varios</t>
  </si>
  <si>
    <t>NEW SHELTERS: Arquitectura Sostenible o Bioconstrucción. Vivir lo más cerca posible a un espacio verde o natural es altamente recomendable para la salud mental.</t>
  </si>
  <si>
    <t>NEW SIGNAGE DESIGN: Nuevo diseño de señaletica; Wang Shaoqiang</t>
  </si>
  <si>
    <t>NEW SPECIES: Diseño de personajes made in usa; Varios……………………………………………………………………………………………………………..</t>
  </si>
  <si>
    <t>NEW STRUCTURAL PACKAGING /GOLD/ (REVISED EDITION 2020): 125 proyectos e innovadores diseños que revelan las increibles ofertas en diseño; Josep M. Garrofé</t>
  </si>
  <si>
    <t xml:space="preserve"> Josep M. Garrofé</t>
  </si>
  <si>
    <t>NEW STRUCTURAL PACKAGING /GOLD/: 125 proyectos e innovadores diseños que revelan las increibles ofertas en diseño; Josep M. Garrofé</t>
  </si>
  <si>
    <t>NEW TOWN HOUSES PLANS: 250 planos de plantas, secciones, bocetos y alzados; Varios</t>
  </si>
  <si>
    <t>NEW TOWN HOUSES: Arquitectura creativa entre paredes; Varios</t>
  </si>
  <si>
    <t>NEW YORK DESDE EL AIRE: Una historia de arquitectura; Arthus Bertrand.............................................................</t>
  </si>
  <si>
    <t>NEWTON: Y la mecanica celeste, biblioteca ilustrada blume; Jean-Pierre Maury……………………………………………………………………………………………………….</t>
  </si>
  <si>
    <t>Jean-Pierre Maury</t>
  </si>
  <si>
    <t>NEXT #02: Vision del futuro de la fotografia, 12 fotoperiodistas; World Press Photo…………………………………………………………………………….</t>
  </si>
  <si>
    <t>NICARAGUA: Incluye el documental en DVD "imágenes de una revolucion"; Susan Meiselas……………………………………………………………………………………………</t>
  </si>
  <si>
    <t>NICE TO MEET YOU: Visual greetings from business cards; Varios…………………………………………………………………………………………………………………………………………</t>
  </si>
  <si>
    <t>NICOLAS MULLER: Biblioteca de fotógrafos españoles; Varios…………………………………………………………………………………………………………………………………..</t>
  </si>
  <si>
    <t>NIGHT TIME: Diseño innovador de bares y clubs; Varios………………………………………………………………………………………………………………………………………………………………………..</t>
  </si>
  <si>
    <t>NIKKEI: Fusion de las cocinas japonesas y sudamericanas; Luiz Hara</t>
  </si>
  <si>
    <t>NILO A TRAVÈS DEL TIEMPO (EL); Anne Millard y Steve Noon..........................................................................................</t>
  </si>
  <si>
    <t>NIÑASTROS: Fotografías con la fuerza de la poesía e imagen. Pepe Navarro....................................</t>
  </si>
  <si>
    <t>Pepe Navarro</t>
  </si>
  <si>
    <t>NIÑO DEL INGENIO DE AZUCAR (EL), Jose Lins de Rego.......................................................................</t>
  </si>
  <si>
    <t>Jose Lins de Rego</t>
  </si>
  <si>
    <t>NIÑOS CON CAPACIDADES ESPECIALES: Manual para padres; Pablo Pineda</t>
  </si>
  <si>
    <t>Pablo Pineda</t>
  </si>
  <si>
    <t>NIÑOS: Como piensan, aprenden y crecen de los 2 a los 5 años; Desmond Morris………………………………………………………………………………………………..</t>
  </si>
  <si>
    <t>NO LLORES, BEBÈ.... Y TODOS TRANQUILOS; Bettina Salis.............................................................................................</t>
  </si>
  <si>
    <t>Bettina Salis</t>
  </si>
  <si>
    <t>NO ME GUSTAN LAS ESPINACAS; Katharina Grossmann-Hensel……………………………………………………………………………………………………………………………..</t>
  </si>
  <si>
    <t>NO PUEDO DIBUJAR: Un metodo original y ameno para aprender a dibujar personajes que estimula la creatividad y la confianza en nuestras capacidades; Peng</t>
  </si>
  <si>
    <t>Peng</t>
  </si>
  <si>
    <t>NO TE CREAS UNA SOLA PALABRA: Una introduccion a la semiotica; David Crow………………………………………………………………………………………..</t>
  </si>
  <si>
    <t>NO TE RINDAS ANTE… LA DEPRESION; Varios</t>
  </si>
  <si>
    <t>NOCHE DE LA RATA: El libro del genesis; Varios...................................................................................................................</t>
  </si>
  <si>
    <t>NOMBRES COMUNES VISIONES PROPIAS: Diccionario Heterodoxo, Ramón Nuñez...............</t>
  </si>
  <si>
    <t>Ramón Nuñez</t>
  </si>
  <si>
    <t>NOOR: La reinterpretacion de Al-Ándalus, el proyecto gastrocultural de Paco Morales, las 65 recetas en las que se aglutinan estos procesos se acompañan de un exhaustivo análisis del propio Paco Morales.</t>
  </si>
  <si>
    <t>Paco Morales</t>
  </si>
  <si>
    <t>NORTON Y ALFA: Ruedas maltrechas, engranajes oxidados, Norton y Alfa encuentra de todo y siempre les sirve para algo; Kristyna Litten</t>
  </si>
  <si>
    <t xml:space="preserve"> Kristyna Litten</t>
  </si>
  <si>
    <t>NOSFERATU: El libro celebra el centenario de Nosferatu, una película mítica de la Historia del Cine. La obra aborda los diferentes aspectos del film con un gran despliegue de fotos</t>
  </si>
  <si>
    <t>Jesus Palacios</t>
  </si>
  <si>
    <t>NOVIA DE CORINTIO (LA): Y otros cuentos de angeles; Amado Nervo.................................................</t>
  </si>
  <si>
    <t xml:space="preserve"> Amado Nervo</t>
  </si>
  <si>
    <t>NUESTRAS RELIGIONES: ¿Qué?¿como?¿porque?; Varios………………………………………………………………………………………………………………………………………………..</t>
  </si>
  <si>
    <t>NUESTRO BOSQUE: Que? Como? Porque? Con un juego de memoria; Varios………………………………………………………………………………………………………………………………</t>
  </si>
  <si>
    <t>NUESTRO JARDIN: ¿Qué?¿como?¿porque?; Varios……………………………………………………………………………………………………………………………………………………………………………………………………………………………………………….</t>
  </si>
  <si>
    <t>NUESTRO TIEMPO: Gran enciclop. Ilustrada del Siglo  20, Varios.................................................................................................</t>
  </si>
  <si>
    <t>NUESTROS ALIMENTOS; ¿Qué? ¿Cómo? ¿Por qué?; Varios …………………………………………………………………………………………………………………………………………………………….</t>
  </si>
  <si>
    <t>NUESTROS ANGELES; h. c. Moolenburgh</t>
  </si>
  <si>
    <t>h. c. Moolenburgh</t>
  </si>
  <si>
    <t>NUESTROS CUENTOS FAVORITOS del mundo entero, Jamila Gavin.................................................</t>
  </si>
  <si>
    <t>NUEVA CASA ECOLOGICA (LA): Ideas para una vivienda sostenible; Manel Gutiérrez</t>
  </si>
  <si>
    <t>NUEVA CASA FUNCIONAL (LA): Diseños y procesos sostenibles; Jonathan Bell………………………………………………………………………………………………….</t>
  </si>
  <si>
    <t>Jonathan Bell</t>
  </si>
  <si>
    <t>NUEVA CIENCIA DE LOS MATERIALES (LA); J. E. Gordon...........................................................................................</t>
  </si>
  <si>
    <t xml:space="preserve">CELESTE </t>
  </si>
  <si>
    <t>J.E. Gordon</t>
  </si>
  <si>
    <t>NUEVA ENCICLOPEDIA DE TECNICAS DE JOYERIA: Una completa guia; Jinks McGrath………………………………………………………………………….</t>
  </si>
  <si>
    <t>NUEVA ILUSTRACION DE MODAS (LA): 30 mejores ilustradores; M. Dawber……………………………………………………………………………………………………………………………………….</t>
  </si>
  <si>
    <t>M. Dawber</t>
  </si>
  <si>
    <t>NUEVA INFOGRAFIA: Grafismo e ilustracion para convertir datos complejos y tediosos en comunicación clara y amena; Wang Shaoqiang</t>
  </si>
  <si>
    <t>NUEVA TIPOGRAFIA (LA); Jan Tschichold..........................................................................................................................................................</t>
  </si>
  <si>
    <t>NUEVA YORK: Capital del siglo xx, una guia historica de Manhattan; Kenneth Frampton………………………………………………………………………………………………………………</t>
  </si>
  <si>
    <t>NUEVA YORK: El Corazón de la Ciudad, J. P. MacBean....................................................................</t>
  </si>
  <si>
    <t xml:space="preserve"> J. P. MacBean</t>
  </si>
  <si>
    <t>NUEVA YORK: Guia Time Out; Varios……………………………………………………………………………………………………………………………………………………………</t>
  </si>
  <si>
    <t>NUEVA YORK: historia de la gran manzana, Ciudades en el tiempo; Richard Platt………………………………………………………………………………………………………….</t>
  </si>
  <si>
    <t>; Richard Platt</t>
  </si>
  <si>
    <t>NUEVAS TECNICAS DE JOYERIA: Plegado y hendido curvo para metalistería y platería</t>
  </si>
  <si>
    <t>Anastasia Young &amp; Paul Wells</t>
  </si>
  <si>
    <t>NUEVAS TECNOLOGIAS EN BIOMEDICINA, Rosalia Rodriguez.....................................................</t>
  </si>
  <si>
    <t>NUEVAS TECNOLOGIAS EN EL DISEÑO DE JARDINES; Paul Cooper………………………………………………………………………………………………………………………………………………..</t>
  </si>
  <si>
    <t>Paul Cooper</t>
  </si>
  <si>
    <t>NUEVAS TENDENCIAS EN FUERZA Y MUSCULACION, Julio Tous Fajardo.........................</t>
  </si>
  <si>
    <t>NUEVAS TIENDAS; Mateo Vercelloni</t>
  </si>
  <si>
    <t>Mateo Vercelloni</t>
  </si>
  <si>
    <t xml:space="preserve">NUEVAS VIVIENDAS URBANAS: 39 proyectos de 13 países; Adam Mornement…………………………………………………………………………………………………………………………………………….. </t>
  </si>
  <si>
    <t xml:space="preserve"> Adam Mornement</t>
  </si>
  <si>
    <t>NUEVO DISEÑO DE RESTAURANTES: Espacios singulares que cautivan e inspiran</t>
  </si>
  <si>
    <t>NUEVO DISEÑO EDITORIAL: Libros, revistas, y otros formatos; Varios</t>
  </si>
  <si>
    <t>NUEVO ESTEREOGRAMA (EL); Varios…………………………………………………………………………………………………………………………………………………..</t>
  </si>
  <si>
    <t>NUEVO JINETE COMPLETO (EL): Salud y enternamiento fisico; Tom Holmes…………………………………………………………………………………………………………………………………………..</t>
  </si>
  <si>
    <t>NUEVO LIBRO DEL COLOR (EL); Varios……………………………………………………………………………………………………………………………………………………………………………………………..</t>
  </si>
  <si>
    <t>NUEVO PAISAJISMO URBANO; Varios………………………………………………………………………………………………………………………………………………………………………………………………………………………………</t>
  </si>
  <si>
    <t>NUEVO SISTEMA PARA AMPLIACIONES EN COLOR, Alberto Blanxat....................................</t>
  </si>
  <si>
    <t>NUEVO TATTOO (EL): Cuando ilustradores, diseñadores y artistas irrumpen en el mundo del tatuaje</t>
  </si>
  <si>
    <t>Mariona Cabassa</t>
  </si>
  <si>
    <t>NUEVOS CAMINOS HACIA LA FELICIDAD; Tepp…………………………………………………………………………………………………………………….</t>
  </si>
  <si>
    <t>Kurp tepperwein</t>
  </si>
  <si>
    <t>NUEVOS MUSEOS EN ESPAÑA (LOS); Maria de los Angeles Layuno Rosas…………………………………………………………………………………..</t>
  </si>
  <si>
    <t>Maria de los Angeles Layuno Rosas</t>
  </si>
  <si>
    <t>NUTRIA ETE (LA): descubre el orinal, una historia muy original sobre una nutria y un orinal; Claudio Gobbetti</t>
  </si>
  <si>
    <t>Claudio Gobbetti</t>
  </si>
  <si>
    <t>NUTRIA ETE (LA): Hace un poco el marranete, una historia divertida sobre el jabon y una niña mugrosa; Claudio Gobbetti y Diyana Nikolova</t>
  </si>
  <si>
    <t>NUTRIA ETE (LA): Se despide del chupete, una pequeña aventura que sin miedo te hara crecer; Claudio Gobbetti</t>
  </si>
  <si>
    <t>NUTRICION DEL CULTURISTA (LA), Franco Columbu.....................................................................</t>
  </si>
  <si>
    <t>NUTRICION Y COMPORTAMIENTO; R. B. Kanarek y R. Marks-Kaufman</t>
  </si>
  <si>
    <t>NUTRICION Y NUTRIENTES; Anderson, Dibble, Mitchell, Rynbergen</t>
  </si>
  <si>
    <t xml:space="preserve"> Anderson, Dibble, Mitchell, Rynbergen</t>
  </si>
  <si>
    <t>NUTRICION Y SALUD NATURAL; Marck Brciklin</t>
  </si>
  <si>
    <t>Marck Brciklin</t>
  </si>
  <si>
    <t>NUTRICION: Alimentos y recetas para proteger del cancer, aliviar los sintomas; Christine Bailey…………………………………………………………………………………………..</t>
  </si>
  <si>
    <t>ÑH03 LO MEJOR DEL DISEÑO PERIODISTICO: España &amp; Portugal 2006; Varios…………………………………………………………………………………………………………………………………………………….</t>
  </si>
  <si>
    <t>ÑH04: Lo mejor del diseño peridistico España&amp;Portugal 2007; Varios………………………………………………………………………………………………………..</t>
  </si>
  <si>
    <t>ÑH9: Lo mejor del diseño periodistico de España y Portugal 2012; Varios………………………………………………………………………………………………….</t>
  </si>
  <si>
    <t>OASIS: Imágenes de rock; Nando Cruz......................................................................................................................................</t>
  </si>
  <si>
    <t>Nando Cruz</t>
  </si>
  <si>
    <t>OASIS: La verdadera historia; P. Gallagher y T. Christian…………………………………………………………………………………………………………….</t>
  </si>
  <si>
    <t>P. Gallagher y T. Christian</t>
  </si>
  <si>
    <t>OBJECTS OF DESIRE: Design and society since 1750; Adrian Forty</t>
  </si>
  <si>
    <t>OBRAS DE WILLIAM SHAKESPEARE (LAS); Marcia Williams..................................................................................</t>
  </si>
  <si>
    <t>OBRAS MAESTRAS DE LA ARQUITECTURA MUNDIAL; Will Pryce…………………………………………………………………………………………………………………………………</t>
  </si>
  <si>
    <t>OBRAS MAESTRAS DEL ARTE; Lucia Gasparini y Serena Paola Marabelli…………………………………………………………………………………………………………………………………….</t>
  </si>
  <si>
    <t>OBSERVAR LAS ESTRELLAS: Una guia completa de las 88 constelaciones; Varios</t>
  </si>
  <si>
    <t>OCASO DEL EMPERADOR (EL):Carlos V en Yuste, Agustin García Simon....................................................</t>
  </si>
  <si>
    <t>OCEANO: Bajo los mares de Cristal, Vic Cox.......................................................................................</t>
  </si>
  <si>
    <t>Vic Cox</t>
  </si>
  <si>
    <t>OCEANOS: Curiosidades de la ciencia; Philip Whitfield................................................................................................................................</t>
  </si>
  <si>
    <t>Philip Whitfield</t>
  </si>
  <si>
    <t>OCTAVO ARTE (EL): La moda en la sociedad contemporanea; José María Paz Gabo</t>
  </si>
  <si>
    <t>ODISEA DE LA VIDA (LA): imágenes del documental de Nils Tavernier……………………………………………………………………………………………………………………………………………………….</t>
  </si>
  <si>
    <t>OFF GRID HOUSE PLANS: Un sistema off-grid te permite una vida independiente de una compañía de suministros, generando tu propia energia; Varios</t>
  </si>
  <si>
    <t>OFF GRID: Casas impulsadas por la naturaleza, autosostenibles; Varios</t>
  </si>
  <si>
    <t>OFF: Desintoxicacion Digital; Tanya Goodin</t>
  </si>
  <si>
    <t>Tanya Goodin</t>
  </si>
  <si>
    <t>OFF-GRID GETAWAYS: Casas para escaparse de la rutina, Arquitectura organica; Varios</t>
  </si>
  <si>
    <t>OFRENDAS: 365 pensamientos de Maestros Budistas; Daniela Pons-Föllmi.................................................................</t>
  </si>
  <si>
    <t>Daniela Pons-Föllmi.</t>
  </si>
  <si>
    <t>OILS: Step by step Art School; Patricia Seligman</t>
  </si>
  <si>
    <t>HAMLYN</t>
  </si>
  <si>
    <t>Patricia Seligman</t>
  </si>
  <si>
    <t>OJO DEL FOTOGRAFO (EL): Guia de campo, manual imprencidible; M. Freeman…………………………………………………………………………………………………………………………..</t>
  </si>
  <si>
    <t>OJO DEL FOTOGRAFO (RUSTICA): Composicion y diseño para crear; Michael Freeman……………………………………………………………………………………………………………………………</t>
  </si>
  <si>
    <t>OJO DEL FOTOGRAFO(2017): Composicion y diseño para crear, edicion del 10° aniversario, digitalmente remasterizada; Michael Freeman……………………………………………………………………………………………………………………………</t>
  </si>
  <si>
    <t>OJO DEL FOTOGRAFO, GUIA GRAFICA: Composicion y diseño fotograficos; Michael Freeman…………………………………………………………………….</t>
  </si>
  <si>
    <t>OJO DEL FOTOGRAFO: Composicion y diseño para crear; Michael Freeman……………………………………………………………………………………………………………………………</t>
  </si>
  <si>
    <t>OLEO, escuela de arte paso a paso………………………………………………………………………………………………………………………………………………</t>
  </si>
  <si>
    <t>OLEO: Metodos y estilos, tecnicas de pintura inspiradas por los artistas mas influyentes; Selwyn Leamy</t>
  </si>
  <si>
    <t>OLEOS VIBRANTES: Aporta calidez, luminosidad y brillantes a tus obras; Haidee-Jo Summers ROI</t>
  </si>
  <si>
    <t>Haidee-Jo Summers ROI</t>
  </si>
  <si>
    <t>OLIMPIADAS: En el tiempo, de la antigua grecia hasta la actualidad; Richard Platt………………………………………………………………………………..</t>
  </si>
  <si>
    <t xml:space="preserve"> Richard Platt</t>
  </si>
  <si>
    <t>ONE DAY; Varios……………………………………………………………………………………………………………………………………………………………………………………………………………………………………………………………………</t>
  </si>
  <si>
    <t>ONE FLOOR HOUSES: Casas de un solo piso modernas; Varios</t>
  </si>
  <si>
    <t>ONLY GRAPHIC DESIGN: Importancia del diseño grafico en decisiones empresariales; Varios………………………………………………………………..</t>
  </si>
  <si>
    <t>OPERA: Los grandes compositores y sus obras maestras; Joyce Bourne……………………………………………………………………………………………………………………………………………………………………….</t>
  </si>
  <si>
    <t>Joyce Bourne</t>
  </si>
  <si>
    <t>OPERACIONES COMUNES: Guia ilustrada de las intervenciones quirùrgicas mas frecuentes; Robert M. Youngson y Diagram Group</t>
  </si>
  <si>
    <t>Robert M. Youngson y Diagram Group</t>
  </si>
  <si>
    <t>OPTICAL ILLUSIONS: Ilusiones ópticas, la magia del diseño grafico; Wang Shaoqiang</t>
  </si>
  <si>
    <t>OPTIMUM TYPE: Diseño y aplicación de tipografia personalizada; Varios</t>
  </si>
  <si>
    <t>ORACULO DE LUNA: El misterio y el significado de la luna; Liberty Phi</t>
  </si>
  <si>
    <t>Liberty Phi</t>
  </si>
  <si>
    <t>ORACULO MAGICO: Guia para responder a las preguntas vitales del yo superior; Semra Haksever</t>
  </si>
  <si>
    <t>ORANGUTAN CELOSO (EL): Una bonita historia dedicada a la importancia de dar a las cosas el valor justo; Irena Trevisan y Susy Zanella</t>
  </si>
  <si>
    <t>Irena Trevisan y Susy Zanella</t>
  </si>
  <si>
    <t>OREJA DE LUCIFER (LA): Y otros cuentos del demonio; Fernán Caballero............................................</t>
  </si>
  <si>
    <t>ORGANIZAR EL ESPACIO EN CASA, Danna Walter y Helen  Chislett..................................................</t>
  </si>
  <si>
    <t>Danna Walter y Helen  Chislett</t>
  </si>
  <si>
    <t>ORIGAMI PARA NIÑOS: Libro y paquete de papel de origami con 35 proyectos; Mari Ono y Roshin Ono……………………………………………………….</t>
  </si>
  <si>
    <t>ORIGAMI: Coches, embarcaciones, trenes y mucho mas, 35 medios de transporte para plegar en un instante, incluye 50 hojas de papel de origami; Mari Ono</t>
  </si>
  <si>
    <t>ORIGENES DEL URBANISMO MODERNO, Leonardo Benevolo......................................................................</t>
  </si>
  <si>
    <t>ORIGINAL HOUSES: Casas arquitectonicamente originales; Varios</t>
  </si>
  <si>
    <t>ORQUIDEAS (PEQUEÑO); Wilma y Brian Rittershausen……………………………………………………………………………………………………………………………………………………………………………………………………….</t>
  </si>
  <si>
    <t>ORQUIDEAS: Fotrografias; Paul Starosta</t>
  </si>
  <si>
    <t>EVERGRIM</t>
  </si>
  <si>
    <t>Paul Starosta</t>
  </si>
  <si>
    <t>ORQUIDEAS: Guias redact. por especialistas blume jardineria; Varios…………………………………………………………………………………………………………….</t>
  </si>
  <si>
    <t>ORQUIDEAS: Mas de 80 especies; Andrew Mikolajski………………………………………………………………………………………………………………………………………………………………………………………………………………………………………</t>
  </si>
  <si>
    <t>ORQUIDEAS: Rapido y facil; Frank Roller…………………………………………………………………………………………………………………..</t>
  </si>
  <si>
    <t>ORUGA PILUCA: Bichitos curiosos; Antoon Krings………………………………………………………………………………………………………………………………………………………………………………..</t>
  </si>
  <si>
    <t>OSCAR (EL): Manuales del Acuario, Richard F. Stratton.....................................................................</t>
  </si>
  <si>
    <t xml:space="preserve"> Richard F. Stratton.</t>
  </si>
  <si>
    <t>OSCAR: El timido, menuda clase; Philippe Bertrand……………………………………………………………………………………………………………………………………………………………………………………………………………</t>
  </si>
  <si>
    <t>OSO TIMIDO (EL): Una delicada historia sobre la aceptacion de las propias emociones; Ierna Trevisan y Susy Zanella</t>
  </si>
  <si>
    <t xml:space="preserve"> Ierna Trevisan y Susy Zanella</t>
  </si>
  <si>
    <t>OSO Y EL PIANO (EL): El perro y el violin; David Litchfield</t>
  </si>
  <si>
    <t>OSO Y EL PIANO (EL); David Litchfield</t>
  </si>
  <si>
    <t>OSTEOPATIA CRANEAL: Para estudiantes y profesionales; Denis Brookes.........................................</t>
  </si>
  <si>
    <t>OSTEOPATIA: Un metodo natural para eliminar el dolor; Dr. Siegbert Tempelhof…………………………………………………………………….</t>
  </si>
  <si>
    <t>Dr. Siegbert Tempelhof</t>
  </si>
  <si>
    <t>OTOÑO: Descubre la magia del cambio de estación con un album ilustrado que explica como cambian las estaciones y muestra que todo en la naturaleza tiene su lugar especial.</t>
  </si>
  <si>
    <t xml:space="preserve">OTRA GUERRA (LA): Fotoreportaje del conflicto interno de Guatemala; Miquel Dewever-Plana……………………………………………………………………………………………………... </t>
  </si>
  <si>
    <t xml:space="preserve"> Miquel Dewever</t>
  </si>
  <si>
    <t>OUTDOOR KITCHENS: Desings for outdoor kitchens, bars, and dining areas; Amanda Lecky………………………………………….</t>
  </si>
  <si>
    <t>PACK! PACK!: Botellas, texturas, papeles, etiquetas, latas, cajas, bolsas; Miquel Abellán……………………………………………………………………………………………….</t>
  </si>
  <si>
    <t>PACK!: Bottles, labels, boxes, textures, bags, shapes, papers; Fabiola Reyes………………………………………………………………………………………………………………………………………………………..</t>
  </si>
  <si>
    <t xml:space="preserve"> Fabiola Reyes</t>
  </si>
  <si>
    <t>PACKAGE AND P.O.P. STRUCTURES: Con CD ROOM; Dhairya………………………………………………………………………………………………………………………………………………………………………………………………..</t>
  </si>
  <si>
    <t>PACKAGE DESING IN JAPAN; Varios……………………………………………………………………………………………………………………………………………………………………………………………………………….</t>
  </si>
  <si>
    <t>PACKAGING 2: Diapositivos de cierre; Anne y Henry Emblem………………………………………………………………………………………………………………..</t>
  </si>
  <si>
    <t xml:space="preserve"> Anne y Henry Emblem</t>
  </si>
  <si>
    <t>PACKAGING DESIGN: A cultural sign; Edwin Visser………………………………………………………………………………………………………………………………………………………………….</t>
  </si>
  <si>
    <t>PACKAGING IDENTITY; Varios……………………………………………………………………………………………………………………………………………………………………………………………………………………………..</t>
  </si>
  <si>
    <t>PACKAGING: Proyectos de diseño de envases y embalajes; Janice Kirkpatrick……………………………………………………………………………………………………………………………….</t>
  </si>
  <si>
    <t>PACO RONCERO: La insurrección silente del chef</t>
  </si>
  <si>
    <t>Paco Roncero</t>
  </si>
  <si>
    <t>PAELLA: Mas de 50 recetas para convertirse en un maestro arrocero</t>
  </si>
  <si>
    <t>Omar Allibhoy</t>
  </si>
  <si>
    <t>PAGANOS: La cultura visual de los mitos paganos, leyendas y rituales</t>
  </si>
  <si>
    <t>Ethan Doyle White</t>
  </si>
  <si>
    <t>PAGE DESIGN: Nuevo diseño y diseño editorial, borchure, catalogo, reporte anual, periodicos; Wang Shaoquiang</t>
  </si>
  <si>
    <t>PAGE UNLIMITED 2: Nuevo diseño editorial; Varios……………………………………………………………………………………………………………</t>
  </si>
  <si>
    <t>PAISAJE (EL): Genesis de un concepto; Javier Maderuelo……………………………………………………………………………………………………………………………………………………………………</t>
  </si>
  <si>
    <t>PAISAJE EN LA ACUARELA (EL): Escuela de Arte; Ray Smith.....................................................................................</t>
  </si>
  <si>
    <t>Ray Smith</t>
  </si>
  <si>
    <t>PAISAJES DE ESPAÑA: En claroscuro; Eduardo Mencos……………………………………………………………………………………………………………………………………………………………….</t>
  </si>
  <si>
    <t>Eduardo Mencos</t>
  </si>
  <si>
    <t>PAISAJES LITERARIOS: Mapas que llevan al corazon de los lugares reales que componen, inspiran y conforman las mejores obras de ficcion del mundo; John Sutherland</t>
  </si>
  <si>
    <t>John Sutherland</t>
  </si>
  <si>
    <t>PAISAJES RADICALES: Reinventar el espacio esterior; Jane Amidon.....................................................................</t>
  </si>
  <si>
    <t>PAISAJISMO URBANO: Arquitectura y diseño; Varios……………………………………………………………………………………………………………………………………</t>
  </si>
  <si>
    <t>PAISAJISTAS QUE HAN CREADO ESCUELA: Diseñadores que configuraron; Andrew Wilson…………………………………………………………………………..</t>
  </si>
  <si>
    <t>PAJARITOS DE TELA: 18 proyectos sencillos para coser y mirar; Virginia Lindsay</t>
  </si>
  <si>
    <t xml:space="preserve"> Virginia Lindsay</t>
  </si>
  <si>
    <t>PAJAROS EXOTICOS: Variedades, cria y cuiados; P. M. Soderberg..................................................</t>
  </si>
  <si>
    <t>P. M. Soderberg</t>
  </si>
  <si>
    <t>PALABRAS DE PIEDRA (NUEVA EDICION 2.024): Es la historia de una decision, el protagonista, un hombre con autismo de alto rendimiento</t>
  </si>
  <si>
    <t>Ginès Cruz</t>
  </si>
  <si>
    <t>PALABRAS DE PIEDRA: Es la historia de una decision, el protagonista, un hombre con autismo de alto rendimiento; Ginès Cruz</t>
  </si>
  <si>
    <t>PALABRAS TEXTUALES: Educando al soberano; Fernando L. Barbella…………………………………………………………………………………………………………………………………………..</t>
  </si>
  <si>
    <t xml:space="preserve"> Fernando L. Barbella</t>
  </si>
  <si>
    <t>PALESTINA EN LA MESA: Recuerdos de la cocina de mi madre; Joudie Kalla</t>
  </si>
  <si>
    <t xml:space="preserve"> Joudie Kalla</t>
  </si>
  <si>
    <t>PALETA PERFECTA (LA) VOL. 2: Combinaciones de colores por estaciones. Inspiradas en la moda, el arte y el diseño; Lauren Wager</t>
  </si>
  <si>
    <t>Lauren Wager</t>
  </si>
  <si>
    <t>PALETA PERFECTA (LA): Combinaciones de colores inspiradas en el arte, la moda y el diseño; Lauren Wager</t>
  </si>
  <si>
    <t xml:space="preserve"> Lauren Wager</t>
  </si>
  <si>
    <t>PALETA PERFECTA PARA DISEÑO GRAFICO E ILUSTRACION (LA): Combinaciones de colores, simbolismo y referencias culturales; Sara Caldas</t>
  </si>
  <si>
    <t>Sara Caldas</t>
  </si>
  <si>
    <t>PALLET PROJECT: Constryendo con pallets; Varios</t>
  </si>
  <si>
    <t>PALMERAS Y CICADACEAS: guia completa para seleccionar, cultivar; David Squire……………………………………………………………………………………………………………….</t>
  </si>
  <si>
    <t>PALOMAS (LAS): Variedades, alojamiento, alimentación y crianza, C. Naether............................</t>
  </si>
  <si>
    <t xml:space="preserve"> C. Naether</t>
  </si>
  <si>
    <t>PAN ECOLOGICO CON MASA MADRE: Una innovadora guia para elaborar panes artesanales</t>
  </si>
  <si>
    <t>PAN Y PASTELES SIN GLUTEN: Colección cocina del mundo; Varios</t>
  </si>
  <si>
    <t>PAN: De la chapa al pan de centeno; Linda Collister………………………………………………………………………………………………………………………………………………………………………………………………………</t>
  </si>
  <si>
    <t>PAN: Mas de 60 panes, panecillos y bizcochos, ademas de deliciosas recetas para usarlos; Nick Malgieri</t>
  </si>
  <si>
    <t>Nick Malgieri</t>
  </si>
  <si>
    <t>PANDEMIA: Testimonio visual de 26 fotografas y fotografos latinoamericanos y españoles, con el objetido de crear una memoria documental y visual sobre una crisis sanitaria universal; Varios</t>
  </si>
  <si>
    <t>PANES (EDICION 2016): 5 tipos de masa para elaborar 50 tipos de pan; Richard Bertinet……………………………………………………………………………………………………………………………</t>
  </si>
  <si>
    <t>PANES CONTEMPORANEOS: Un retrato de la panaderia moderna</t>
  </si>
  <si>
    <t>PANES DEL MUNDO: Desde los panes tradicionales hasta los mas exòticos; Paul Gayler…………………………………………………………………………………………………………………………………</t>
  </si>
  <si>
    <t>PANES DELICIOSOS: Colección Cocina del mundo; Varios</t>
  </si>
  <si>
    <t>PANES Y BRIOCHES DEL MUNDO: Desde Europa hasta Africa, desde Asia hasta América, los panes forman parte integral de las tradiciones culinarias en todo el mundo.</t>
  </si>
  <si>
    <t>Karima El Makhloufi Belhassan</t>
  </si>
  <si>
    <t>PANES, MASAS Y POSTRES CLASICOS: Una clase magistral de panaderia y reposteria; Matthew Jones</t>
  </si>
  <si>
    <t>Matthew Jones</t>
  </si>
  <si>
    <t>PANES: 5 tipos de masa para elaborar 50 tipos de pan, DVD (RUSTICA); Richard Bertinet……………………………………………………………………………………………………………………………</t>
  </si>
  <si>
    <t>PANES: 5 tipos de masa para elaborar 50 tipos de pan, DVD; Richard Bertinet……………………………………………………………………………………………………………………………</t>
  </si>
  <si>
    <t>PANORAMA DE LA ILUSTRACION: Un estudio sobre la revolucion intelectual; Dorinda Outram…………………………………………………………………………………..</t>
  </si>
  <si>
    <t>Dorinda Outram</t>
  </si>
  <si>
    <t>PANORAMA DEL MUNDO CLASICO; Nigel Spivey y Michael Squire……………………………………………………………………………………………………………………….</t>
  </si>
  <si>
    <t>Nigel Spivey y Michael Squire</t>
  </si>
  <si>
    <t>PANORAMA MEDIEVAL; Robert Bartlett............................................................................................................................</t>
  </si>
  <si>
    <t>PANORAMICAS Y VISTAR VERTICALES: Tecnicas para dibujar in situ desde perspectivas inesperadas, The urban sketching handbook</t>
  </si>
  <si>
    <t>Mario Linhares</t>
  </si>
  <si>
    <t>PAPAS PECADORES (LOS); Anton Casariego…………………………………………………………………………………………………………………………..</t>
  </si>
  <si>
    <t>PAPEL MACHE: Artesania contemporanea,  Susanne Haines.........................................................</t>
  </si>
  <si>
    <t>PAPEL Y CARTON: Manualidades para niños</t>
  </si>
  <si>
    <t>PAPELES DE REGALO DEL MUNDO: Si quieres ver lo que hace el resto del mundo; Varios………………………………………………………………………………………..</t>
  </si>
  <si>
    <t>PAPELES DECORATIVOS, Joanna Banham. Coleccion Poster Art...................................................................</t>
  </si>
  <si>
    <t>PAPER ART NOW!: Este libro presenta multiples posibilidades que ofrece el papel, diseño, tridimensionalidad, doblado y plegado; Eva Minguet</t>
  </si>
  <si>
    <t>PAPER TOYS MAKE NEW FRIENDS -DIY-: 32 laminas impresas en alta calidad, para armar fantasticos juguetes de papel diseñados por alrededor del mundo; Varios</t>
  </si>
  <si>
    <t>PAPER TOYS: Imprime, recorta, dobla, pega y diviertete con CD; Louis Bou……………………………………………………………………………………………………………………………………………..</t>
  </si>
  <si>
    <t>PAPIROFLEXIA DE COLECCIÓN; Vicente Palacios…………………………………………………………………………………………………………………</t>
  </si>
  <si>
    <t>PAPIROFLEXIA MAGICA; Fernando Gilgado………………………………………………………………………………………………………………………………………………………………………………………………………………………</t>
  </si>
  <si>
    <t>PAPIROFLEXIA: Iniciacion 1; Vicente Palacios…………………………………………………………………………………………………………..</t>
  </si>
  <si>
    <t>Vicente Palacios</t>
  </si>
  <si>
    <t xml:space="preserve">PAPIROFLEXIA: Iniciacion 2; Vicente Palacios…………………………………………………………………………………………………………... </t>
  </si>
  <si>
    <t>PAPIROFLEXIA: Iniciacion; Vicente Palacios……………………………………………………………………………………………………………..</t>
  </si>
  <si>
    <t>PAPIROINSECTOS: Y Otros origamis exoticos; Manuel Sirgo Alvarez…………………………………………………………………………….</t>
  </si>
  <si>
    <t>PARA LOS AMANTES DEL CHOCOLATE: 33 recetas, desde trufas a tiramisù; Chris y James Tanner……………………………………………………………………………………………….</t>
  </si>
  <si>
    <t>PARAISO DE LAS AVES (EL): Libro para colorear; Daisy Fletcher</t>
  </si>
  <si>
    <t>Daisy Fletcher</t>
  </si>
  <si>
    <t>PARAISO DE LAS FLORES: Biblioteca elfos; Beate Zeidelhack</t>
  </si>
  <si>
    <t>Beate Zeidelhack</t>
  </si>
  <si>
    <t>PARIS JE T´AIME: 20 postcard; Lapin</t>
  </si>
  <si>
    <t>PARIS JE T´AIME: Callejeando con un sketcher; Lapin</t>
  </si>
  <si>
    <t>PARÍS: El juego de unir los 3000 puntos mas largo del mundo; Abi Daker</t>
  </si>
  <si>
    <t>PARIS: Guias Time Out; Varios………………………………………………………………………………………………………………………………………………………………………………………………………………….</t>
  </si>
  <si>
    <t>PARK GÜELL (EL) 1900 - 1914; Marisa García Vergara...........................................................................................................</t>
  </si>
  <si>
    <t>Marisa García Vergara</t>
  </si>
  <si>
    <t>PARQUE DE ATRACCIONES, LA FABRICA DE CACA: Un libro donde puedes aprender lo importantes que son los intestinos</t>
  </si>
  <si>
    <t>Marja Baseler y Annemarie Van Den Brink</t>
  </si>
  <si>
    <t>PARQUES NACIONALES Y RESERVAS DE ESPAÑA Y EUROPA, P. Dupont................................</t>
  </si>
  <si>
    <t>PASAPORTE A LA FELICIDAD: La vuelta al mundo en 50 palabras que definen la buena vida; Meghan C. Hayes</t>
  </si>
  <si>
    <t>Meghan C. Hayes</t>
  </si>
  <si>
    <t>PASEN Y VEAN: Diseño de invitaciones y promoción; Lou Andrea Savoir………………………………………………………………………………………………………………………………………………………………………………………………………..</t>
  </si>
  <si>
    <t>PASEOS INOLVIDABLES; Steve Watkins y Clare Jones……………………………………………………………………………………………..</t>
  </si>
  <si>
    <t>PASION POR EL CHOCOLATE: Helados, bizcochos, pastas, tartas, etc; Varios……………………………………………………………………………………………………………………………………………………………………</t>
  </si>
  <si>
    <t>PASION POR EL COLOR: Decora tu hogar con tus colores.</t>
  </si>
  <si>
    <t>Anna Starmer</t>
  </si>
  <si>
    <t>PASTA A LA SAL En un fin de semana:Más de 50 diseños de moda para hacer, Moira Neal...</t>
  </si>
  <si>
    <t>Moira Neal</t>
  </si>
  <si>
    <t>PASTA DE PASTEL: Manualidades para niños</t>
  </si>
  <si>
    <t>PASTA MAN: El arte de elaborar pasta espectacular y 40 recetas para saborearla; Mateo Zielonka</t>
  </si>
  <si>
    <t>Mateo Zielonka</t>
  </si>
  <si>
    <t>PASTA MASTERCLASS: Las recetas del chef the Pasta Man para elaborar masas, pasta, rellenos y salsas espectaculares</t>
  </si>
  <si>
    <t>PASTA, ARROZ Y SALSAS: Tecnicas Culinarias, Le Cordon Bleau.................................................</t>
  </si>
  <si>
    <t>PASTA, PASTA, PASTA: Recetas sabrosas, clasicas e innovadoras; Jane Donovan.......................................................</t>
  </si>
  <si>
    <t>Jane Donovan</t>
  </si>
  <si>
    <t>PASTA: Cocina actual; Peter Bûhrer</t>
  </si>
  <si>
    <t>Peter Bûhrer</t>
  </si>
  <si>
    <t>PASTA: Cocina Tendencias; Varios...........................................................................................................................</t>
  </si>
  <si>
    <t>PASTA: Nuevas recetas mediterraneas; Varios……………………………………………………………………………………………………………………………………………………………………………………………………………………………………………………………………………</t>
  </si>
  <si>
    <t>PASTA: Nuevas tendencias; Varios……………………………………………………………………………………………………………………………….</t>
  </si>
  <si>
    <t>PASTA: Selección Culinaria; Varios………………………………………………………………………………………………….</t>
  </si>
  <si>
    <t>PASTAS (LAS), A. P. Larzon. Ultramar.....................................................................................................</t>
  </si>
  <si>
    <t>A. P. Larzon</t>
  </si>
  <si>
    <t>PASTAS (LAS), Renate Kissel.........................................................................................................................................</t>
  </si>
  <si>
    <t>PASTAS, HOJALDRES, BRIOCHES Y OTRAS MASAS: Colección cocina del mundo; Varios</t>
  </si>
  <si>
    <t>PASTELERIA SIN GLUTEN: Delicias horneadas para intolerantes al gluten; Hannah Miles…………………………………………………………………………………………………………………………..</t>
  </si>
  <si>
    <t>PASTELERIA: Todas las técnicas y recetas de una escuela de excelencia; Ferrandi Paris</t>
  </si>
  <si>
    <t>PASTELES DE QUESO Y OTROS POSTRES: Colección cocina del mundo; Varios</t>
  </si>
  <si>
    <t>PASTELES DEL MUNDO: Las mejores 250 propuestas inspiradas en los clasicos de la reposteria; Roger Pizey</t>
  </si>
  <si>
    <t>PASTELES FACILES: Colección cocina del mundo; Varios</t>
  </si>
  <si>
    <t>PASTELES IMPRESIONANTES: Colección cocina del mundo; Varios</t>
  </si>
  <si>
    <t>PASTELES SIN HORNO: 30 propuestas veganas, sin azucar y sin gluten; Joanna Farrow</t>
  </si>
  <si>
    <t>PASTELES Y POSTRES: 5 ingredientes, simplifique su vida con mas de 100 recetas de 5 ingredientes o menos; Varios</t>
  </si>
  <si>
    <t>PASTELES Y REPOSTERIA: Tecnicas culinarias; Le Cordon bleau………………………………………………………………………………………………………….</t>
  </si>
  <si>
    <t>PASTELES Y TARTAS DULCES: Colección cocina del mundo; Varios</t>
  </si>
  <si>
    <t>PASTELES: Cocina Tendencias; Varios.....................................................................................................................</t>
  </si>
  <si>
    <t>PASTELES: Dulces y salados, recentas para degustar; Sophie Dudemaine………………………………………………………………………………………………………………………….</t>
  </si>
  <si>
    <t>Sophie Dudemaine</t>
  </si>
  <si>
    <t>PASTELES: Selección Culinaria; Varios……………………………………………………………………………………………………..</t>
  </si>
  <si>
    <t xml:space="preserve">PASTELITOS Y POSTRES: Colección cocina del mundo; Varios </t>
  </si>
  <si>
    <t>PASTOR ALEMAN (EL), F.G. Kern............................................................................................................</t>
  </si>
  <si>
    <t>PASTOR ALEMAN: Serie Excellence, S. Samms..................................................................................</t>
  </si>
  <si>
    <t>PASTOR BELGA (EL), Frank E. Dykema.................................................................................................</t>
  </si>
  <si>
    <t>Frank E. Dykema</t>
  </si>
  <si>
    <t>PASTOR BELGA: Historia, elección; Serie Excellence....................................................................................................</t>
  </si>
  <si>
    <t>PATAGONIA: El último confín de la naturaleza; Marcos Zimmermann………………………………………………………………………………………..</t>
  </si>
  <si>
    <t>PATCHWORK SOBRE LA MARCHA: Labores de patchwork para llevar; Jessica Alexandrakis……………………………………………………………………………………………………………………………</t>
  </si>
  <si>
    <t>PATINA EN LA PINTURA DE CABALLETE (LA): siglos XVII-XX; María Jesus Martín Lobo…………………………………………………………………………………………………………………………..</t>
  </si>
  <si>
    <t>María Jesus Martín Lobo</t>
  </si>
  <si>
    <t>PÁTINAS (RUSTICA AÑO 2022): Más de trescientos efectos de coloración para joyeros y orfebres; Matthew Runfola</t>
  </si>
  <si>
    <t>Matthew Runfola</t>
  </si>
  <si>
    <t>PÁTINAS: Más de trescientos efectos de coloración para joyeros y orfebres; Matthew Runfola</t>
  </si>
  <si>
    <t>PATIOS: Jardineria en casa; Andi Clevely………………………………………………………………………………………………………………………………………………………………………………..</t>
  </si>
  <si>
    <t>PATOLOGIA E HIGIENE ANIMAL; M. Rodriguez y Rebollo……………………………………………………………………………………………………………………</t>
  </si>
  <si>
    <t>PATOLOGIA MITOCONDRIAL, Antonio Liras........................................................................................</t>
  </si>
  <si>
    <t>Antonio Liras</t>
  </si>
  <si>
    <t>PATRIMONIO DE LA HUMANIDAD (EL): Descripciones y mapas; Unesco………………………………………………………………………………………………………………………………………………</t>
  </si>
  <si>
    <t>PATRONAJE (EDICION 2021): Introduccion al patronaje, con 32 videos; Dennic Chunman Lo</t>
  </si>
  <si>
    <t xml:space="preserve"> Dennic Chunman Lo</t>
  </si>
  <si>
    <t>PATRONAJE DE MODA PARA NIÑOS: Con patrones gratis a tamaño real para descargar de internet; Carla Hegeman Crim</t>
  </si>
  <si>
    <t>Carla Hegeman Crim</t>
  </si>
  <si>
    <t>PATRONAJE PARA MODA MASCULINA; Gareth Kershaw………………………………………………………………………………………………………………………………………………………………………….</t>
  </si>
  <si>
    <t>PATRONAJE: Introduccion al patronaje; Dennic Chunman Lo……………………………………………………………………………………………………………………………………………</t>
  </si>
  <si>
    <t>PATRONES DECORATIVOS: Decora cualquier superficie con fantásticos diseños creados por ti; Jessica Swift</t>
  </si>
  <si>
    <t>Jessica Suuift</t>
  </si>
  <si>
    <t>PATRONES PRACTICOS PARA FALDAS Y VESTIDOS: Diseñe, adapte y personalice su propio vestuario; Alice Prier y Lilia Prier Tisdall</t>
  </si>
  <si>
    <t xml:space="preserve"> Alice Prier y Lilia Prier Tisdall</t>
  </si>
  <si>
    <t>PATTERN EUPHORIA: Diseño de estampados de los mejores diseñadores, para todo tipo de estructura ; Wang Shaoqiang</t>
  </si>
  <si>
    <t>PAUL CEZANNE; Felicitas Tobien</t>
  </si>
  <si>
    <t>Felicitas Tobien</t>
  </si>
  <si>
    <t>PAUL GAUGUIN; Per Amann</t>
  </si>
  <si>
    <t>Per Amann</t>
  </si>
  <si>
    <t>PAUL McCARTNEY: Pasado y presente; Tony Barrow y Robin Bextor …………………………………………………………………………………………………………………………………………………</t>
  </si>
  <si>
    <t xml:space="preserve"> Tony Barrow y Robin Bextor</t>
  </si>
  <si>
    <t>PAUL RENNER: El arte de la tipografia 2 Vol.; Christopher Burke.........................................................................................................</t>
  </si>
  <si>
    <t>PAUSA: Como pulsar el botón de pausa antes que la vida te lo imponga; Danielle Marchant</t>
  </si>
  <si>
    <t xml:space="preserve"> Danielle Marchant</t>
  </si>
  <si>
    <t>PECES DE ACUARIO (G.P.I.): Con la ilustracion de 200 especies, D. Mills y G. Vevers...............................................................</t>
  </si>
  <si>
    <t>848753564X</t>
  </si>
  <si>
    <t>PECES DE AGUA DULCE: Guia Naturaleza Blume, ............................................................................</t>
  </si>
  <si>
    <t>PECES DE AGUA DULCE: Guias de campo blume; Varios.....................................................................................................</t>
  </si>
  <si>
    <t>PECES DE MAR: 351 especies, 200 graficos en color,60 dibujos y 40 fotografías,GNB, Terofal.........................................................</t>
  </si>
  <si>
    <t>PECES GATO: Manuales del acuario.Cuidados,Crianza,Especies, Richard Geis......................</t>
  </si>
  <si>
    <t>Richard Geis</t>
  </si>
  <si>
    <t>PECES ROJOS O CARPAS DORADAS:Manuales del Acuario, Spencer Glass............................</t>
  </si>
  <si>
    <t>PECES Y ACUARIOS: Ver y conocer; Dr. H. R. Axelrod………………………………………………………………………………………………………………………</t>
  </si>
  <si>
    <t>PECES,  P. Dance y G.N.Swinney. Col.Grabados Clasicos de Historia Natural............................</t>
  </si>
  <si>
    <t>P. Dance y G.N.Swinney.</t>
  </si>
  <si>
    <t>PECHO Y HOMBROS: Ejercicios fáciles y eficaces, Catherine McCrum........................................</t>
  </si>
  <si>
    <t>Catherine McCrum</t>
  </si>
  <si>
    <t>PEDIATRIA TOTAL; Hugo Jolly………………………………………………………………………………………………………………………………………………….</t>
  </si>
  <si>
    <t>PEEPSHOW COLLECTIVE; Varios………………………………………………………………………………………………………………………………………………………………………………………………………………….</t>
  </si>
  <si>
    <t>PELAMBRE Y PELUSA; Sam Lloyd………………………………………………………………………………………………………………………………………………………………………………………………………………….</t>
  </si>
  <si>
    <t>PELAMBRE: Una historia de amor; Sam Lloyd…………………………………………………………………………………………………………………………………………………………………………………..</t>
  </si>
  <si>
    <t>PELICULAS LEGENDARIAS: 140 peliculas escogidas de entre las mas bellas; Paolo D´Agostini</t>
  </si>
  <si>
    <t>PENDIENTES (EDICION 2019): 500 creaciones artísticas de todo el mundo; Nicolas Estrada……………………………………………………………………………………………………………………………………</t>
  </si>
  <si>
    <t>PENDIENTES: 500 creaciones artísticas de todo el mundo; Nicolas Estrada……………………………………………………………………………………………………………………………………</t>
  </si>
  <si>
    <t>PENSAR DIFERENTE: Abra la mente, filosofia para la vida contemporanea, colecc. construir + llegar a ser; Adam Ferner</t>
  </si>
  <si>
    <t xml:space="preserve"> Adam Ferner</t>
  </si>
  <si>
    <t>PENSAR,COMPONER,CONSTRUIR:Una teoria (in)útil de la arquitec.; Francisco de Gracia…………………………………………………………………………</t>
  </si>
  <si>
    <t>PEQUEÑA SALVAJE (LA); Chris Wormell……………………………………………………………………………………………………………………….</t>
  </si>
  <si>
    <t>PEQUEÑO DIARIO DE MI BEBE (EDICION 2018): Album para el recien nacido hasta el 1 año; Varios</t>
  </si>
  <si>
    <t>PEQUEÑO DIARIO DE MI BEBE: Album para el recien nacido hasta el 1 año; Varios</t>
  </si>
  <si>
    <t>PEQUEÑO DIARIO DE MI EMBARAZO (EL): Y de las primeras semanas de mi bebè; Aurèlie Castex</t>
  </si>
  <si>
    <t xml:space="preserve"> Aurèlie Castex</t>
  </si>
  <si>
    <t>PEQUEÑO GRAN LIBRO DEL CROCHET (EL): Las tecnicas y puntos esenciales para iniciarse y progresar en el ganchillo</t>
  </si>
  <si>
    <t>Marie-Noëlle Bayard</t>
  </si>
  <si>
    <t>PEQUEÑO GRAN LIBRO DEL MACRAME (EL): Todas las tecnicas fundamentales para principiantes e iniciados; Marie-Noêlle Bayard</t>
  </si>
  <si>
    <t>Marie-Noêlle Bayard</t>
  </si>
  <si>
    <t>PEQUEÑO GRAN LIBRO DEL SASHIKO (EL): Aprende el arte del bordado geométrico japonés tradicional</t>
  </si>
  <si>
    <t>PEQUEÑO GRAN TACTICO (EL): Ejercicios de ajedrez para niños; Bodo Starck…………………………………………………………………………………………………………………………………………………………………….</t>
  </si>
  <si>
    <t>PEQUEÑO LIBRO DE ALEXANDER McQUEEN: La historia del icónico diseañdor de moda</t>
  </si>
  <si>
    <t>Karen Homer</t>
  </si>
  <si>
    <t>PEQUEÑO LIBRO DE BALENCIAGA: La historia de la iconica casa de moda; Emmanuelle Drix</t>
  </si>
  <si>
    <t>; Emmanuelle Drix</t>
  </si>
  <si>
    <t>PEQUEÑO LIBRO DE BALMAN: Historia de la emblematica casa de moda</t>
  </si>
  <si>
    <t>PEQUEÑO LIBRO DE BURBERRY: Historia de la emblematica casa de moda</t>
  </si>
  <si>
    <t>Darla-Jane Gilroy</t>
  </si>
  <si>
    <t>PEQUEÑO LIBRO DE CHANEL: La historia de la iconica diseñadora de modas; Emma Baxter-Wright</t>
  </si>
  <si>
    <t>Emma Baxter-Wright</t>
  </si>
  <si>
    <t>PEQUEÑO LIBRO DE CHRISTIAN LOUBOUTIN: Historia del icónico diseñador de calzado</t>
  </si>
  <si>
    <t>PEQUEÑO LIBRO DE DIOR: La historia de la iconica casa de moda; Karen Homer</t>
  </si>
  <si>
    <t>PEQUEÑO LIBRO DE GIVENCHY: La historia de la icónica casa de moda</t>
  </si>
  <si>
    <t>PEQUEÑO LIBRO DE GUCCI: La historia de la iconica casa de moda</t>
  </si>
  <si>
    <t>PEQUEÑO LIBRO DE HERMÈS: La historia de la icónica casa de moda</t>
  </si>
  <si>
    <t>PEQUEÑO LIBRO DE LOUIS VUITTON: La historia de la icónica casa de moda</t>
  </si>
  <si>
    <t>PEQUEÑO LIBRO DE MODA EN LONDRES: Historia de la moda en la icónica ciudad</t>
  </si>
  <si>
    <t>PEQUEÑO LIBRO DE MODA EN PARIS: Historia de la moda en la icónica ciudad</t>
  </si>
  <si>
    <t>Alois Guinut</t>
  </si>
  <si>
    <t>PEQUEÑO LIBRO DE PRADA: La historia de la icònica casa de moda</t>
  </si>
  <si>
    <t>Laia Farran Graves</t>
  </si>
  <si>
    <t>PEQUEÑO LIBRO DE SCHIAPARELLI: La historia de la icónica diseñadora de moda</t>
  </si>
  <si>
    <t>PEQUEÑO LIBRO DE VALENTINO: La Historia de la icónica casa de moda</t>
  </si>
  <si>
    <t>PEQUEÑO LIBRO DE VERSACE: La historia de la iconica casa de moda</t>
  </si>
  <si>
    <t>Laila Farran Graves</t>
  </si>
  <si>
    <t>PEQUEÑO LIBRO DE VIVIENNE WESTWOOD: Historia de la icónica diseñadora de moda</t>
  </si>
  <si>
    <t>Glenys Johnson</t>
  </si>
  <si>
    <t>PEQUEÑO LIBRO DE YVES SAINT LAURENT: La historia del icónico diseñador de moda</t>
  </si>
  <si>
    <t>PEQUEÑO SABELOTODO (EL): sentido comun para diseñadores; Varios……………………………………………………………………………………………………………….</t>
  </si>
  <si>
    <t>PEQUEÑON LIBRO DE CHANEL POR LAGERFELD: La historia del icónico diseñador de moda</t>
  </si>
  <si>
    <t>PEQUEÑOS EXPLORADORES ESPACIALES: Una introduccion sobre estrellas, planetas, cohetes, astronautas para niños; Andrea de Santis y Steve Parker</t>
  </si>
  <si>
    <t>PEQUEÑOS GESTOS PARA UNA VIDA ORGANICA: Hacer pan, plantar un manzano, etc.; S. Goldsmith………………………………………………………………………………………………………</t>
  </si>
  <si>
    <t xml:space="preserve"> S. Goldsmith</t>
  </si>
  <si>
    <t>PEQUINES (EL): Como criarlo y adiestrarlo, Alice Scott .....................................................................</t>
  </si>
  <si>
    <t xml:space="preserve"> Alice Scott</t>
  </si>
  <si>
    <t>PERDICES: Mnaula practico de su cria, enseñanza y caza; Damian Fermin Vaquero Amor</t>
  </si>
  <si>
    <t>Damian Fermin Vaquero Amor</t>
  </si>
  <si>
    <t>PERDIZ (LA): Cria y explotacion; Office national de la chasse</t>
  </si>
  <si>
    <t>M.P</t>
  </si>
  <si>
    <t>PERENNES: Manual de identificacion; Royal Horticultural Society………………………………………………………………………………………………………….</t>
  </si>
  <si>
    <t>PERFORMANCE: Fotografia de Richard Avedon; Richard Avedon…………………………………………………………………………………………………………………………………………………………………</t>
  </si>
  <si>
    <t>PERFUMES: Pasado y presente; F. L. Cardona……………………………………………………………………………………………………………………………</t>
  </si>
  <si>
    <t>PERIODIZACION TACTICA (LA): De la realidad teorica hacia una vision pràctica; Carlos Inarejos</t>
  </si>
  <si>
    <t>Carlos Inarejos</t>
  </si>
  <si>
    <t>PERIODIZACIÒN: Teorìa y metodologìa del entrenamiento; Tudor O. Bompa.............................................................</t>
  </si>
  <si>
    <t>PERIQUITOS: Como criarlos y adiestrarlos, W.H. Allen, Jr....................................................................</t>
  </si>
  <si>
    <t>PERIQUITOS: Cuidados, crianza, variedad, Salv. Nat.; Evelyn Miller.................................................</t>
  </si>
  <si>
    <t>PERIQUITOS: Sanos y felices; Immanuel Birmelin ……………………………………………………………………………………………………………………………..</t>
  </si>
  <si>
    <t>PERMACULTURA: Practica de la horticultura que imita los patrones y las relaciones de la naturaleza; Andrew Mikolajski</t>
  </si>
  <si>
    <t>PERMITAME QUE LE HABLE SOBRE EL VINO (RUSTICA): Guia para enteder; Oz Clarke……………………………………………………………………..</t>
  </si>
  <si>
    <t>PERMITAME QUE LE HABLE SOBRE EL VINO: Guia para enteder; Oz Clarke……………………………………………………………………..</t>
  </si>
  <si>
    <t>PERRITA DEL HOSPITAL (LA) (INFANTIL): Todos los niños y niñas de la sala de canguros se sienten mejor cuando manchitas los va a visitar; Julia Donaldson</t>
  </si>
  <si>
    <t>ulia Donaldson</t>
  </si>
  <si>
    <t>PERRITA DETECTIVE (LA): Cuando un crimen precisa de una solucion, ¡solo la perrita Nina es capaz de hacerse cargo!; Julia Donaldson</t>
  </si>
  <si>
    <t>PERRO (EL): 5000 años de arte; Tamsin Pickeral……………………………………………………………………………………………………………………………………………………………………………………</t>
  </si>
  <si>
    <t>PERRO (EL): Principales razas; Alan Rusell……………………………………………………………………………………………………………………………………</t>
  </si>
  <si>
    <t>PERRO (EL): Su adiestramiento y entrenamiento, Ernest y H. Hart................................................</t>
  </si>
  <si>
    <t xml:space="preserve"> Ernest y H. Hart</t>
  </si>
  <si>
    <t>PERROS DE CAZA (LOS): Y su adiestramiento; Carlos Garcia Monterde</t>
  </si>
  <si>
    <t>Carlos Garcia Monterde</t>
  </si>
  <si>
    <t>PERSPECTIVA: Principios básicos,técnicas avanzadas y aplicaciones, William F.Powell…….</t>
  </si>
  <si>
    <t>Willian F. Powels</t>
  </si>
  <si>
    <t>PERSPECTIVAS DE LA TEORIA ECOLOGICA, Margalef....................................................................</t>
  </si>
  <si>
    <t>PERU: Guias del buen viajero; Varios.................................................................................................................................................</t>
  </si>
  <si>
    <t>PESCA EN AGUA DULCE; John Bailey……………………………………………………………………………………………………………………………………………</t>
  </si>
  <si>
    <t>John Bailey</t>
  </si>
  <si>
    <t>PESCA EN EL MAR (LA); Naintré - Oddenino - Burnand</t>
  </si>
  <si>
    <t>PESCA RECREATIVA DE COSTA: Desde tierra y embarcación, J. A. Cecilia Gómez..................</t>
  </si>
  <si>
    <t>, J. A. Cecilia Gómez</t>
  </si>
  <si>
    <t>PESCADO CONGELADO (EL): En la gastronomía del siglo XXI; Varios...........................................................................</t>
  </si>
  <si>
    <t>PESCADO Y MARISCO: Coc. casera, pesc. enteros, pesc. troceados; Delphine De Montalier……………………………………………………………………………………….</t>
  </si>
  <si>
    <t>PESCADO Y MARISCO: Cocina, Tendencias; Varios.............................................................................................</t>
  </si>
  <si>
    <t>PESCADO Y MARISCO: Mas de 150 recetas e ideas frescas; Mark Hix……………………………………………………………………………………………………</t>
  </si>
  <si>
    <t>Mark Hix</t>
  </si>
  <si>
    <t>PESCADO Y MARISCO: Un libro de cocina fundamental, para principiantes y expertos; Varios…………………………………………………………………..</t>
  </si>
  <si>
    <t xml:space="preserve">PESCADO, MARISCO Y BACALAO: Un regalo del mar, con sabor mediterraneo; Mariona Quadrada………………………………………………………………………………………………….. </t>
  </si>
  <si>
    <t>PESCADOS Y MARISCOS, Alexander Ettl..................................................................................................................</t>
  </si>
  <si>
    <t>PESCADOS Y MARISCOS, Margaret Fulton, La buena Cocina............................................................................</t>
  </si>
  <si>
    <t>Margaret Fulton</t>
  </si>
  <si>
    <t xml:space="preserve">PESCADOS Y MARISCOS: selección culinaria; Varios………………………………………………………………………………………………………………………………………………………………………. </t>
  </si>
  <si>
    <t>PESCADOS Y MARISCOS: TecnicasCulinarias, Le Cordon Bleau...................................................................</t>
  </si>
  <si>
    <t>PETER PAN: Un gran clasico bellamente ilustrado que rinde homenaje a al infancia desde lo ams profundo del corazòn; Jaimes M. Barrie ilustracion Susy Zanella</t>
  </si>
  <si>
    <t>Jaimes M. Barrie ilustracion Susy Zanella</t>
  </si>
  <si>
    <t>PETER PAN: Y Wendy; J. M. Barrie ………………………………………………………………………………………………………………………………………………………………………………………………………….</t>
  </si>
  <si>
    <t>PIANO A LA FUGA: Un cuento de amistad; Mariaka Maijala y Juha Virta</t>
  </si>
  <si>
    <t>Mariaka Maijala y Juha Virta</t>
  </si>
  <si>
    <t>PICAPALO AMARILLO (EL): Literatura brasilera</t>
  </si>
  <si>
    <t>PICASSO PARA NIÑOS, Marina García............................................................................................................................</t>
  </si>
  <si>
    <t>Marina García</t>
  </si>
  <si>
    <t>PICASSO: Azul y blanco, nacimiento de un pintor; Rubén Ventureira y Elena Pardo</t>
  </si>
  <si>
    <t>FUNDACION EMALSA</t>
  </si>
  <si>
    <t xml:space="preserve"> Rubén Ventureira y Elena Pardo</t>
  </si>
  <si>
    <t>PICASSO: De la caricatura a la metamorfosis de estilo; Varios....................................................................................</t>
  </si>
  <si>
    <t>PICASSO: Genialidad en el arte, blume biblioteca ilustrada; Marie-Laure Bernadac……………………………………………………………………………………….</t>
  </si>
  <si>
    <t xml:space="preserve"> Marie-Laure Bernadac</t>
  </si>
  <si>
    <t>PICASSO: Los mas grandes para los mas pequeños, la vida de un gran artista; Mariano Veloy y David Maynar</t>
  </si>
  <si>
    <t>PICNIC: Pop-folk, ilustracion contemporanea; Varios………………………………………………………………………………………………………..</t>
  </si>
  <si>
    <t>PICTOS: Una visión de las tendencias actuales en el diseño figurativo; Varios……………………………………………………………………………………….</t>
  </si>
  <si>
    <t>PIE FRITO (EL); Miguel Calatayud................................................................................................................................................</t>
  </si>
  <si>
    <t>COLECCIÓN MERCAT</t>
  </si>
  <si>
    <t>Miguel Calatayud</t>
  </si>
  <si>
    <t>PIEDRAS PRECIOSAS: Guia de referencias para joyeros y amantes de las gemas; Judith Crowe</t>
  </si>
  <si>
    <t>PIEDRAS VIVAS (LAS):Ciudad y naturaleza en la edad media,V. Fumagalli................................................................</t>
  </si>
  <si>
    <t>V. Fumagalli.</t>
  </si>
  <si>
    <t>PIENSA COMO TU CABALLO: Una guía original y práctica; Michel Peace y Lesley Bayley.........................................................</t>
  </si>
  <si>
    <t>PIENSA COMO UN FOTOGRAFO DE CALLE: Desde saber como hacerte invisible en una calle ajetreada hasta identificar las oportunidades entre el caos de la multitud; Matt Stuart</t>
  </si>
  <si>
    <t>Matt Stuart</t>
  </si>
  <si>
    <t>PIERRE EL DETECTIVE DE LABERINTOS (EDICION 2019): La busqueda de la piedra del laberinto; Hiro Kamigaki y IC4DESIGN</t>
  </si>
  <si>
    <t>Hiro Kamigaki y IC4DESIGN</t>
  </si>
  <si>
    <t>PIERRE EL DETECTIVE DE LABERINTOS: El misterio del Empire Maze Tower; Hiro Kamigaki y IC4DESIGN</t>
  </si>
  <si>
    <t>PIERRE EL DETECTIVE DE LABERINTOS: La busqueda de la piedra del laberinto; Hiro Kamigaki y IC4DESIGN</t>
  </si>
  <si>
    <t>PIERRE, EL DETECTIVE DE LABERINTOS: El curioso caso del Castillo del Cielo; Hiro Kamigaki y IC4DESIGN</t>
  </si>
  <si>
    <t>PIEZAS Y ACCESORIOS CON TRAPILLO: 25 diseños rápidos con hilo procedente de restos de telas; Dedri Uys</t>
  </si>
  <si>
    <t>Dedri Uys</t>
  </si>
  <si>
    <t>PILATES (NUEVA EDICIÓN 2022): La guia mas accesible, didactica y completa para principiantes, nivel intermedio y avanzado; Lynne Robinson, Lisa Bradshaw y Nathan Gardner</t>
  </si>
  <si>
    <t xml:space="preserve"> Lynne Robinson</t>
  </si>
  <si>
    <t>PILATES(EDICION 2009): Sencillo y natural; Karen Smith………………………………………………………………………………………………………………………………………………………………………………………………..</t>
  </si>
  <si>
    <t xml:space="preserve"> Karen Smith</t>
  </si>
  <si>
    <t>PILATES(EDICION 2012): Sencillo y natural; Karen Smith………………………………………………………………………………………………………………………………………………………………………………………………..</t>
  </si>
  <si>
    <t>PILATES: Entrenamiento de fitness para el cuerpo y mente; Antje Korte…………………………………………………………………………………………………</t>
  </si>
  <si>
    <t>Antje Korte</t>
  </si>
  <si>
    <t>PILATES: La guía más accesible, didáctica y completa para principiantes; Lynne Robinson……………………………………………………….</t>
  </si>
  <si>
    <t>PINK FLOYD (AÑO 2021 RUSTICA): Tras el muro, toda la historia desde 1965 hasta hoy; Hugh Fielder</t>
  </si>
  <si>
    <t>Hugh Fielder</t>
  </si>
  <si>
    <t>PINK FLOYD (AÑO 2023 RUSTICA EDICION ACTUALIZADA): Tras el muro, toda la historia desde 1965 hasta hoy; Hugh Fielder</t>
  </si>
  <si>
    <t>PINK FLOYD (NUEVA EDICION 2023): La historia detrás de sus 180 canciones</t>
  </si>
  <si>
    <t>Jean-Michael Guesdon y Phillippe Margotin</t>
  </si>
  <si>
    <t>PINK FLOYD: La historia detrás de sus 179 canciones; Jean-Michael Guesdon y Phillippe Margotin</t>
  </si>
  <si>
    <t>PINK FLOYD: Tras el muro, toda la historia desde 1965 hasta hoy; Hugh Fielder</t>
  </si>
  <si>
    <t>PINOCHO: Fabulas cortadas, descubre uno de los mas maravillosos cuentos de hadas clasicos y pasa las intrincadas paginas torqueladas para experimentar la aventura de la narracion; Ester Tomé y Luna Scortegagna</t>
  </si>
  <si>
    <t xml:space="preserve"> Ester Tomé y Luna Scortegagna</t>
  </si>
  <si>
    <t>PINOCHO; Carlo Collodi………………………………………………………………………………………………………………………………………………………………</t>
  </si>
  <si>
    <t>PINTAR A LA ACUARELA: Manuales para el artista; Kate Gwynn..............................................................................</t>
  </si>
  <si>
    <t>PINTAR ACUARELAS DE FLORES: A partir de fotografías; Robin Berry……………………………………………………………………………………………………………………………………………………………………..</t>
  </si>
  <si>
    <t>PINTAR AL OLEO: Las tecnicas y materiales; Patricia Monahan………………………………………………………………………………………………………………</t>
  </si>
  <si>
    <t>PINTAR CERAMICA: Iniciación, Susan y Martin Penny................................................................................................</t>
  </si>
  <si>
    <t>PINTAR CERAMICA; Kate Byrne................................................................................................</t>
  </si>
  <si>
    <t>PINTAR CERAMICAS: Artesania contemporanea; Lesley Harle y Simon Willis..........................................................................</t>
  </si>
  <si>
    <t xml:space="preserve"> Lesley Harle y Simon Willis</t>
  </si>
  <si>
    <t>PINTAR FLORES A LA ACUARELA DE LA A A LA Z: Una guia ilustrada; Adelene Fletcher…………………………………………………….</t>
  </si>
  <si>
    <t>PINTAR FLORES: 25 Ejercicios de pintura floral; Jenny Rodwell............................................................................................</t>
  </si>
  <si>
    <t>PINTAR MUEBLES: Artesania contemporanea; Jacclynn Fischman...................................................................................</t>
  </si>
  <si>
    <t>PINTAR PAISAJES: Las tecnicas y materiales; Patricia Monahan............................................................................</t>
  </si>
  <si>
    <t>848775600X</t>
  </si>
  <si>
    <t>PINTAR PAJAROS Y ANIMALES: Las tecnicas y materiales; Patricia Monahan..........................................................</t>
  </si>
  <si>
    <t>PINTAR RETRATOS: Tecnicas, materiales y demostración; Jenny Rodwell.......................................................................</t>
  </si>
  <si>
    <t>Jenny Roswell</t>
  </si>
  <si>
    <t>PINTAR SOBRE CRISTAL EN UN FIN DE SEMANA: Diseños; Moira Neal...................................................</t>
  </si>
  <si>
    <t>PINTAR TELA: Proyectos decorativos.ArtesaníaContemporánea, Marion Elliot......................</t>
  </si>
  <si>
    <t>Marion Elliot</t>
  </si>
  <si>
    <t>PINTOR DECORATIVO: Más de Cien Diseños e Ideas,  Cressida Bell............................................................</t>
  </si>
  <si>
    <t>PINTURA A LA ACUARELA: Descubre una amplia gama de estilos y técicas, B.Fudurich y otros</t>
  </si>
  <si>
    <t>Barbara Fudurich</t>
  </si>
  <si>
    <t>PINTURA AL OLEO: Descubre una amplia gama de estilos y técnicas, A. Hampton y otros…..</t>
  </si>
  <si>
    <t>A. Hampton y otros</t>
  </si>
  <si>
    <t>PINTURA BOTANICA: Aprende a pintar flores y plantas con acuarela</t>
  </si>
  <si>
    <t>Billy Showell</t>
  </si>
  <si>
    <t>PINTURA DE PAISAJE: A la acuarela y otras tecnicas</t>
  </si>
  <si>
    <t>Juliette Plisson</t>
  </si>
  <si>
    <t>PINTURA DE VAN GOGH (LA): Obras maestras; Belinda Thomson……………………………………………………………………………………………………………………………</t>
  </si>
  <si>
    <t>Belinda Thomson</t>
  </si>
  <si>
    <t>PINTURA DECORATIVA DEL MUNDO:Un libro con proyectos arte popular, Varios. RUSTICA</t>
  </si>
  <si>
    <t>PINTURA DECORATIVA:Proyectos originales con estampillas, Stewart y Sally Walton................................</t>
  </si>
  <si>
    <t>Stewart y Sally Walton</t>
  </si>
  <si>
    <t>PINTURA EN LA DECORACION (LA): Espacio y color, inspiracion, tecnicas y efectos; David Carter</t>
  </si>
  <si>
    <t>David Carter</t>
  </si>
  <si>
    <t>PINTURA SOBRE TELA I (LA): Historiografia, técnica y mat.; Ana Villarquide ………………………………………………………………………………………………..</t>
  </si>
  <si>
    <t>PINTURA SOBRE TELA II (LA): Alteraciones, materiales y tratamientos; Ana Villarquide…………………………………………………………………………………………………………………</t>
  </si>
  <si>
    <t>PINTURA, ESTAMPACION, IMPRESIÓN: Juega, descubre y aprende a decorar en madera, papel, tejidos y otras superficies; Courtney Cerruti</t>
  </si>
  <si>
    <t>Courtney Cerruti</t>
  </si>
  <si>
    <t>PINTURAS MITOLOGICAS DE VELÁZQUEZ; Javier Portús Pérez.................................................................................</t>
  </si>
  <si>
    <t>PINTURAS PECULIARES, ESCULTURAS EXTRAVAGANTES Y OTRAS CURIOSIDADES DE LA HISTORIA DEL ARTE</t>
  </si>
  <si>
    <t>PIOJO RASTROJO: Bichitos Curiosos; Antoon Krings…………………………………………………………………………………………………………………………………………………………….</t>
  </si>
  <si>
    <t>PIONEROS: Del diseño grafico en españa; Emilio Gil…………………………………………………………………………………………………………………………………………………………………………..</t>
  </si>
  <si>
    <t>PIRAÑAS: Cuidados,crianza,especies.Manuales del Acuario, Manolito Pinkguni........................</t>
  </si>
  <si>
    <t>Manolito Pinkguni</t>
  </si>
  <si>
    <t>PIRATAS EN EL CARIBE: Corsarios, filibusteros y bucaneros 1493-1700; Cruz Apestegui.........................................................................</t>
  </si>
  <si>
    <t>PIRATAS: !hop-hop!; Varios……………………………………………………………………………………………………………………………………………………………………………………………………………..</t>
  </si>
  <si>
    <t>PIRATAS: Tras los pasos de...; Thierry Aprile, Francoise Place.................................................................................................</t>
  </si>
  <si>
    <t>PISCINAS SIN LIMITES; Varios………………………………………………………………………………………………………………………………………………………………………</t>
  </si>
  <si>
    <t>PISCIS: Colección signos zodiacales</t>
  </si>
  <si>
    <t>PIZARRO: Cocina tradicional española; José Pizzaro y Vicky Bennison……………………………………………..………………………………………………………………………………………………</t>
  </si>
  <si>
    <t>PIZZAS, TORTILLAS, PITAS Y OTROS PANES PLANOS: Colección cocina del mundo; Varios</t>
  </si>
  <si>
    <t>PLACERES VEGANOS: Deliciosas y sencillas recetas a base de productos vegetables; Jessica Prescott</t>
  </si>
  <si>
    <t>Jessica Prescott</t>
  </si>
  <si>
    <t>PLAN DE ALIMENTACION A DEMANDA PARA BEBES Y NIÑOS: 120 recetas para el proceso del destete, con un enfoque flexible, para disfrutar de la comida; Annabel Karmel</t>
  </si>
  <si>
    <t>Annabel Karmel</t>
  </si>
  <si>
    <t>PLAN DE ALIMENTACION PARA BEBES Y NIÑOS (EL): 200 recetas rápidas, nutritivas y apetitosas, de 0 a 3 años; Annabel Karmel</t>
  </si>
  <si>
    <t>PLAN DE COMUNICACIÓN PASO A PASO (EL): Libro pensado para los alumnos de comunicación, marketing o publicidad, y para los profesionales que trabajan de manera autodidacta; Eva Santana</t>
  </si>
  <si>
    <t>Eva Santana</t>
  </si>
  <si>
    <t>PLANETA DE LOS SIMIOS (EL): El libro celebra el 50 aniversario de este clásico del cine de ciencia-ficción. Cuatro prestigiosos autores abordan los diferentes aspectos del film</t>
  </si>
  <si>
    <t>PLANETA FUTBOL: Futbol en estado puro; Andon Canela………………………………………………………………………………………….</t>
  </si>
  <si>
    <t>PLANIFICACION TACTICA DE LA PRETEMPORADA: Manuales del entrenador; Pasquale Casà Basile</t>
  </si>
  <si>
    <t>PLANIFICACION Y DISEÑO DE OFICINAS, Saphier....................................................................................................</t>
  </si>
  <si>
    <t>PLANIFICACION Y DISEÑO DEL JARDIN: La planificación y el diseño a su jardin; David Stevens..........................................</t>
  </si>
  <si>
    <t>PLANOS DE GRANDES CIUDADES: Cartografia urbana a través de los tiempos.</t>
  </si>
  <si>
    <t>Kevin J. Brown y Spencer D. Hunt</t>
  </si>
  <si>
    <t>PLANTAR UN PEQUEÑO JARDIN: Jardineria paso a paso; Royal Horticultural Society………………………………………………………………………………………………………………………………………</t>
  </si>
  <si>
    <t>PLANTAS A PARTIR DE SEMILLAS: Jardinería en recipientes y macetas; Holly Farrell</t>
  </si>
  <si>
    <t>PLANTAS CUIDADAS, PLANTAS FELICES: Selección de plantas y su mantenimiento, proyectos para hacer en casa, decoracion con plantas y proyectos para hacer en casa; Morgan Doane y Erin Harding</t>
  </si>
  <si>
    <t>Morgan Doane y Erin Harding</t>
  </si>
  <si>
    <t>PLANTAS DE BALCÓN Y TERRAZA: Rápido y fácil; Joachim Mayer ………………………………………………………………………………………………..</t>
  </si>
  <si>
    <t xml:space="preserve">Joachim Mayer </t>
  </si>
  <si>
    <t>PLANTAS DE INTERIOR Y DE BALCON (NG.V.): Ideas para todo tipo de ambientes; Varios………………………………………………………………………..</t>
  </si>
  <si>
    <t>PLANTAS DE INTERIOR: Guia indispensable para lograr unas plantas felices y sanas; William Davidson</t>
  </si>
  <si>
    <t>William Davidson</t>
  </si>
  <si>
    <t>PLANTAS DE INTERIOR: Rapido y fàcil; Heide Günther........................................................................................................</t>
  </si>
  <si>
    <t>Heide Günther</t>
  </si>
  <si>
    <t>PLANTAS DE INTERIOR:; Adrianne Wild……………………………………………………………………………………………………………….</t>
  </si>
  <si>
    <t xml:space="preserve"> Adrianne Wild</t>
  </si>
  <si>
    <t>848775645X</t>
  </si>
  <si>
    <t>PLANTAS DE SOMBRA; Stefan Buczacki…………………………………………………………………………………………………………………………………………</t>
  </si>
  <si>
    <t>PLANTAS EN MACETAS: Jardineria en casa; Andi Clevely…………………………………………………………………………………………………………………………………………………………</t>
  </si>
  <si>
    <t>Andi Clevely</t>
  </si>
  <si>
    <t>PLANTAS EN RECIPIENTES,  Stefan Buczacki.....................................................................................</t>
  </si>
  <si>
    <t>PLANTAS INMORTALES: 40 plantas de interior resistentes para jardineros novatos; Jo Lambell</t>
  </si>
  <si>
    <t>Jo Lambell</t>
  </si>
  <si>
    <t>PLANTAS SILVESTRES COMESTIBLES: Frutas, bayas, raices, brotes; R. Genders…………………………………………………………………………………..</t>
  </si>
  <si>
    <t>PLANTAS SILVESTRES: Guia Celeste, David Sutton..........................................................................</t>
  </si>
  <si>
    <t>PLANTAS TREPADORAS, Stefan Buczacki.............................................................................................</t>
  </si>
  <si>
    <t>PLANTAS TREPADORAS: Rapido y facil; Iris Jachertz…………………………………………………………………………………………………………………</t>
  </si>
  <si>
    <t xml:space="preserve"> Iris Jachertz</t>
  </si>
  <si>
    <t>PLANTAS: Grabados clasicos; Eve Robson y Norman Robson</t>
  </si>
  <si>
    <t>PLATOS DEL MUNDO: Mas de 170 platos salados, consejos culinarios y trucos; Bernard Laurance</t>
  </si>
  <si>
    <t xml:space="preserve"> Bernard Laurance</t>
  </si>
  <si>
    <t>PLATOS EXPRÉS: 175 deliciosas recetas listas en 30 minutos o menos; Liz Franklin……………………………………………………………………………………………….</t>
  </si>
  <si>
    <t>Liz Franklin</t>
  </si>
  <si>
    <t>PLATYS: Manales del Acuario.Cuidados,Crianza,Especies,Variedades, Donald Mix.................................................</t>
  </si>
  <si>
    <t>Donald Mix</t>
  </si>
  <si>
    <t>PLAYFUL DATA: Graphic design and illustration for infographics; Wang Shaoquiang</t>
  </si>
  <si>
    <t>PLAYFUL GRAPHICS: Diseño grafico que sorprende; Wang Shaoqiang</t>
  </si>
  <si>
    <t>PLENITUD CORPORAL CON EL ROLFING: El cuerpo de acuerdo con la fuerza ,P. Schwind..</t>
  </si>
  <si>
    <t>PLUS DESIGN: Beatiful design for living; Miquel Abellán……………………………………………………………………………………………………………………..</t>
  </si>
  <si>
    <t>PLUS SHOPS; Varios………………………………………………………………………………………………………………………………………………………………………………………………………………………………………………………………………….</t>
  </si>
  <si>
    <t>PLUS WINE: Las mas originales etiquetas de vino del mundo; Miquel Abellán……………………………………………………………………………………………………………..</t>
  </si>
  <si>
    <t>PLUSH TOYS!; Louis Bou……………………………………………………………………………………………………………………………………………</t>
  </si>
  <si>
    <t>PODA (LA): Guías Jardín Blume.......................................................................................................................................</t>
  </si>
  <si>
    <t>PODA PRACTICA; Fionna Hopes……………………………………………………………………………………………………………………………………….</t>
  </si>
  <si>
    <t>; Fionna Hopes</t>
  </si>
  <si>
    <t xml:space="preserve">PODA SENCILLA: La jardineria paso a paso, Royal Holticultural Society; Colin Crosbie…………………………………………………………………………………………………………………………………………………. </t>
  </si>
  <si>
    <t xml:space="preserve"> Colin Crosbie</t>
  </si>
  <si>
    <t>PODA Y DESARROLLO DE LAS PLANTAS; David Joyce……………………………………………………………………………………………………………………</t>
  </si>
  <si>
    <t>PODER DEL SI (EL): Consejos positivos y prácticos para ayudarle a vivir la vida a tope!; Abbie Headon</t>
  </si>
  <si>
    <t>Abbie Headon</t>
  </si>
  <si>
    <t>POESIA SATIRICA Y BURLESCA DEL SIGLODE ORO, Antologia de Rosa Albor.........................</t>
  </si>
  <si>
    <t>POINTER (EL): Como criarlo y adiestrarlo, Ernest H. Hart ......................................................................................</t>
  </si>
  <si>
    <t>POLLITO BENITO: Bichitos curiosos; Antoon Krings…………………………………………………………………………………………………………………………………….</t>
  </si>
  <si>
    <t>POLLITO FELIZ (EL): Un relato donde se ven los primeros sentimientos de un ser; Irena Trevisan y Susy Zanella</t>
  </si>
  <si>
    <t xml:space="preserve"> Irena Trevisan y Susy Zanella</t>
  </si>
  <si>
    <t>POLYMER CLAY : SURFACE DESIGN RECIPES, 100 Mixed-Media Techniques, Ellen Marshall…..</t>
  </si>
  <si>
    <t>QUARRY BOOKS</t>
  </si>
  <si>
    <t xml:space="preserve"> Ellen Marshall</t>
  </si>
  <si>
    <t>POMERANIA (EL):  Cómo criarlo y  adiestrarlo, Beverly Pisano............................................................................</t>
  </si>
  <si>
    <t>POMPEYA: Una ciudad romana, una casa… mas de 2,000 años de cambios; Richard Platt…………………………………………………………………………………………………………………………………………</t>
  </si>
  <si>
    <t>PONENCIAS DIVERSAS: Documentacion amplia sobre los diversos aspectos fisicos, tenicos, tacticos y psicologicos del futbol, manuales del entrenador; Varios</t>
  </si>
  <si>
    <t>POP ART: Una brillante y original introduccion al fenómeno global del Pop Art, Esenciales del arte; Flavia Frigeri</t>
  </si>
  <si>
    <t>POP PAPERCRAFT: Corta, moldea, pega; Varios</t>
  </si>
  <si>
    <t>POP: Gráfica en punto de venta; Varios…………………………………………………………………………………………………………………………………………………………………………………………………………………………………..</t>
  </si>
  <si>
    <t>POPS A PORTER: Diseño de motivos forales: Varios</t>
  </si>
  <si>
    <t>POPTAILS: Cocteles helados, polos, granizados, sorbetes y cubitos de hielo con Alcohol; Laura Fyfe…………………………………………………………………………………</t>
  </si>
  <si>
    <t xml:space="preserve"> Laura Fyfe</t>
  </si>
  <si>
    <t>POP-UP DIVERTIDO: Desplegables de papel fáciles y soprendentes; Helen Hiebert</t>
  </si>
  <si>
    <t>Helen Hiebert</t>
  </si>
  <si>
    <t>POR AMOR A LOS PERROS EN ADOPCION: Guia para seleccionar, adiestrar y cuidar a tu perro; Tom Colvin, Paula Sunday y Mick McAuliffe</t>
  </si>
  <si>
    <t xml:space="preserve"> Tom Colvin, Paula Sunday y Mick McAuliffe</t>
  </si>
  <si>
    <t>POR LOS SENDEROS DE LA CIENCIA; Constantino Armesto</t>
  </si>
  <si>
    <t>Constantino Armesto</t>
  </si>
  <si>
    <t>PORQUE NOS GUSTA UNA FOTOGRAFIA: La ciencia de la percepcion; Brian Dilg</t>
  </si>
  <si>
    <t xml:space="preserve"> Brian Dilg</t>
  </si>
  <si>
    <t>PORQUE TE QUIERO MUCHO: Conmovedor album ilustrado sobre el vínculo entre una abuela y su nieta; Milja Praagman</t>
  </si>
  <si>
    <t>PORTAFOLIO DEL DISEÑADOR DE MODA (EL): Crear, organizar, innovar. Guia práctica para crear un portafolio con vistias al futuro y con especial hincapié en el valor de una narrativa personalizada.</t>
  </si>
  <si>
    <t>Tamara Albu y Michelle Nahum-Albright</t>
  </si>
  <si>
    <t>PORTAFOLIOS DE DISEÑADORES: 100% proyectos personales; Varios……………………………………………………………………………………………………………………………………………………</t>
  </si>
  <si>
    <t>PORTAFOLIOS DE MODA: Diseño y presentacion; Anna Kiper</t>
  </si>
  <si>
    <t>PORTERO (EL): Entremamiento tecnico-tactico, manuales del entrenador; Sergio Garcia Castiñeiras</t>
  </si>
  <si>
    <t>Sergio Garcia Castiñeiras</t>
  </si>
  <si>
    <t>PORTERO DE FUTBOL (EL): 1000 Ejercicios y Juegos, B. Bruggmann..........................................................</t>
  </si>
  <si>
    <t>POSTER: Made in spain; Marius Sala………………………………………………………………………………………………………………………………………………………………………………………………………</t>
  </si>
  <si>
    <t>Marius Sala</t>
  </si>
  <si>
    <t>POSTERS DESIGN: Big size visuals; Marc Gimenez…………………………………………………………………………………………………………………………………………..</t>
  </si>
  <si>
    <t>POST-IMPRESIONISMO:Vida de lospintores Postimpres.,C.Wiggins.T.V. Arte..................................................</t>
  </si>
  <si>
    <t>C.Wiggins</t>
  </si>
  <si>
    <t>POSTPRODUCCION DEL BLANCO Y NEGRO: Trabajo despues del proceso de fijacion; Steve Macleod…………………………………………………………………………………………………………….</t>
  </si>
  <si>
    <t>Steve Macleod</t>
  </si>
  <si>
    <t>POSTPRODUCCION DEL COLOR: Trabajo despues del proceso de fijacion; Steve Macleod…………………………………………………………………………………………………………….</t>
  </si>
  <si>
    <t>POSTRES: Cocina Creativa, Sally Taylor.........................................................................................................................</t>
  </si>
  <si>
    <t>POSTRES; Michel Roux…………………………………………………………………………………………………………………………………………………………………………………………………………………..</t>
  </si>
  <si>
    <t>POSTURAS: El lenguaje corporal del arte; Desmond Morris</t>
  </si>
  <si>
    <t>Desmond Morris</t>
  </si>
  <si>
    <t>POTENCIAR LA ENERGIA: Sencillo y natural; Janet Wright……………………………………………………………………………………………………………………………………………………………………………………………..</t>
  </si>
  <si>
    <t xml:space="preserve"> Janet Wright</t>
  </si>
  <si>
    <t>POWER-CYCLING: HE Fitness; Wolfang MieBner ……………………………………………………………………………………………………………………………………..</t>
  </si>
  <si>
    <t xml:space="preserve">Wolfang MieBner </t>
  </si>
  <si>
    <t>PRACTICA DEL HORTICULTOR AUTOSUFICIENTE (LA), John Seymour.....................................................</t>
  </si>
  <si>
    <t>PRACTICA EN EL TALLER DE JOYERIA (LA): Problemas comunes, porque ocurren y como solucionarlos; Frieda Munro</t>
  </si>
  <si>
    <t>Frieda Munro</t>
  </si>
  <si>
    <t>PRACTICA YOGA PARA EL CUERPO Y LA MENTE; A. G. Mohan…………………………………………………………………………………………………………..</t>
  </si>
  <si>
    <t>PRAGA: Guia time out; Varios………………………………………………………………………………………………………………………………………………………</t>
  </si>
  <si>
    <t>PRECIO BIOLOGICO DE LA CIVILIZACION, Isaac Amigo Vázquez..........................................</t>
  </si>
  <si>
    <t xml:space="preserve"> Isaac Amigo Vázquez</t>
  </si>
  <si>
    <t>PRECIO, TIEMPO Y ARQUITECTURA: Mediciones, presupuestos; Gonzalo Garcìa........................................................</t>
  </si>
  <si>
    <t>PREDECIR EL FUTURO CON EL TAROT, Edwin J. Nigg..................................................................</t>
  </si>
  <si>
    <t>PREDECIR LAS TENDENCIAS DE MODA: Como adquirir la práctica y las habilidades necesarias; Gwyneth Holland y Rae Jones</t>
  </si>
  <si>
    <t>Gwyneth Holland y Rae Jones</t>
  </si>
  <si>
    <t>PREFAB: Cuantos modulos necesitas para vivir?, hogares economicos, ecologicos y duraderos; Varios</t>
  </si>
  <si>
    <t>PRENDAS DE GANCHILLO DIVERTIDAS: 30 gorros, bufandas, prendas de vestir, mantas y juguetes; Kat Goldin</t>
  </si>
  <si>
    <t>Kat Goldin</t>
  </si>
  <si>
    <t>PRENDAS DE PUNTO PARA BEBÉ: 50 modelos para mimar a bebés y niños; Debbie Bliss……………………………………………………………………………..</t>
  </si>
  <si>
    <t>Debbie Bliss</t>
  </si>
  <si>
    <t>PRENDAS DE PUNTO VINTAGE PARA BEBÉS: Más de 30 patrones para una colección inteporal (0-18 meses); Rita Taylor</t>
  </si>
  <si>
    <t>PRENSADO DE FLORES: Fácil, Christine Whiston............................................................................</t>
  </si>
  <si>
    <t>PREPARACION FISICA BASADA EN EL JUEGO: Manuales del entrenador; Javier Mallo Sanz</t>
  </si>
  <si>
    <t xml:space="preserve"> Javier Mallo Sanz</t>
  </si>
  <si>
    <t>PREPARACION FISICA TOTAL: Las cualidades fisicas, S.Beraldo y Polletti................................</t>
  </si>
  <si>
    <t>PREPARACION Y ENTRENAMIENTO DEL CICLISTA:Guía pràctica, Michel Delore.....................</t>
  </si>
  <si>
    <t>PREPARACION Y ENTRENAMIENTO DEL FUTBOLISTA, B. Turpin.................................................</t>
  </si>
  <si>
    <t>847031453X</t>
  </si>
  <si>
    <t>PRERRAFAELISTAS (LOS), Metkan.................................................................................................................................</t>
  </si>
  <si>
    <t>PRESUNTOS IMPLICADOS: Idolos del pop; Luis García.................................................................................................</t>
  </si>
  <si>
    <t xml:space="preserve"> Luis García</t>
  </si>
  <si>
    <t>PRESUPUESTO MINIMO: Viviendas por menos de 125,000 euros; Thomas Drexel…………………………………………………………………………………………………………….</t>
  </si>
  <si>
    <t xml:space="preserve"> Thomas Drexel</t>
  </si>
  <si>
    <t>PREVENCION Y REHABILITACION EN EL DEPORTE:Planes,Ejercicios,J. Freiwald..................</t>
  </si>
  <si>
    <t>J. Freiwald</t>
  </si>
  <si>
    <t>PRIMAVERA: Descubre la magia del cambio de estación con un album ilustrado que explica como cambian las estaciones y muestra que todo en la naturaleza tiene su lugar especial.</t>
  </si>
  <si>
    <t>PRIMERA CARTA DESDE EL BRASIL, Pero Vaz de Caminha...................................................</t>
  </si>
  <si>
    <t xml:space="preserve">PRIMERAS PALABRAS: 300 primeras palabras, busca y encuentra;Dawn Sirett………………………………………………………………………….. </t>
  </si>
  <si>
    <t>Dawn Sirett</t>
  </si>
  <si>
    <t>PRIMEROS AUXILIOS PARA NIÑOS; Dres. Dagmary …………………………………………………………………………………………………………………</t>
  </si>
  <si>
    <t xml:space="preserve">Dres. Dagmary </t>
  </si>
  <si>
    <t>PRIMEROS AUXILIOS Y CUIDADOS DEL CABALLO; Karen Hayes……………………………………………………………………………………………………………………………………….</t>
  </si>
  <si>
    <t>PRIMEROS AUXILIOS: G.E.I; Jane Holderness-Roddam……………………………………………………………………………………………………………..</t>
  </si>
  <si>
    <t>PRINCE: Su primera biografia ilustrada; John W. Duffy.......................................................................................................</t>
  </si>
  <si>
    <t>PRINCESA PERFECTA (LA); Caludine Gevry</t>
  </si>
  <si>
    <t>PRINCESA REBELDE (LA) (EDICION 2018); Anna Kemp y Sara Oglvie………………………………………………………………………..………………...</t>
  </si>
  <si>
    <t>PRINCESA REBELDE (LA); Anna Kemp y Sara Oglvie………………………………………………………………………..………………...</t>
  </si>
  <si>
    <t>PRINCESA: !Hop-hop¡; Varios……………………………………………………………………………………………………………………………………………………………………………………………………</t>
  </si>
  <si>
    <t>PRINCIPE DE LOS PAJAROS (EL): Cuentos de la alhambra; Amanda Hall…………………………………………………………..</t>
  </si>
  <si>
    <t>Amanda Hall</t>
  </si>
  <si>
    <t>PRINCIPES Y ARTISTAS: Mecenazgos e ideologia en 4 cortes de los Habsburgos(1517-1623).........................................</t>
  </si>
  <si>
    <t>Hueh  Trevor Rope</t>
  </si>
  <si>
    <t>PRINCIPIOS BASICOS DE FISIOLOGIA GENERAL, Robinson.................................................</t>
  </si>
  <si>
    <t>PRINCIPIOS BASICOS DE LA ARQUITECTURA DEL PAISAJE; Tim Waterman…………………………………………………………………………………………………….</t>
  </si>
  <si>
    <t xml:space="preserve"> Tim Waterman</t>
  </si>
  <si>
    <t>PRINCIPIOS BASICOS DEL DISEÑO DE INTERIORES; Simon Dodsworth…………………………………………………………………………………………………………</t>
  </si>
  <si>
    <t>PRINCIPIOS DE ANALISIS CINEMATOGRAFICO; Francis Vanoye……………………………………………………………………………………………………………………………………</t>
  </si>
  <si>
    <t>PRINCIPIOS DE DISEÑO DE LOGOS: Guia practgica para la creacion de signos, simbolos e iconos eficaces</t>
  </si>
  <si>
    <t>George Bokhua</t>
  </si>
  <si>
    <t>PRINCIPIOS DE LA EQUITACION: Enseñanza bàsica para el jinete; Varios…………………………………………………………………………………………………</t>
  </si>
  <si>
    <t>PRINCIPIOS FUNDAMENTALES DE COMPOSICION: 100 proyectos de diseño con reticulas; Beth Tondreau………………………………………………………………………</t>
  </si>
  <si>
    <t>PRINCIPIOS UNIVERSALES DE DISEÑO (NUEVA EDICION 2019): 125 maneras de fomentar el utilitarismo</t>
  </si>
  <si>
    <t>PRINCIPIOS UNIVERSALES DE DISEÑO: 100 maneras de fomentar el utilitarismo; Varios……………………………………………………..</t>
  </si>
  <si>
    <t>PRINCIPIOS UNIVERSALES DEL DISEÑO DE INTERIORES: 100 formas de desarrollar ideas innovadoras, mejorar la funcionalidad y diseñar soluciones eficaces</t>
  </si>
  <si>
    <t>Kelly Harris Smith  y Chris Grimley</t>
  </si>
  <si>
    <t>PRINCIPITO (EL): Nueva edicion actualiza una historia dedicada a los que buscan la felicidad en las pequeñas cosas; Antoine de Saint-Exupèry ilustracion Susy Zanella</t>
  </si>
  <si>
    <t>Antoine de Saint</t>
  </si>
  <si>
    <t>PRINT + COLOR HANDBOOK: Graphic designer´s; Barb Karg, constance sidles……………………………………………………………</t>
  </si>
  <si>
    <t>PRINT: Regional desing annual 2004; Varios……………………………………………………………………………………………………………………………………</t>
  </si>
  <si>
    <t>PRIVATE LANDSCAPES: Terrazas y jardines privados; Varios………………………………………………………………………………………………………………………………………………………….</t>
  </si>
  <si>
    <t>PROBLEMA DEL ALCE (EL): A veces el problema de uno es el problema de muchos, y solo estando unidos podremos hacer que desaparezca; Claudio Gobbetti y Diyana Nikolova</t>
  </si>
  <si>
    <t>PROCESO DEL DISEÑO GRAFICO (El): Del problema a la solucion, 20 casos; Nancy Skolos……………………………………………………………………………….</t>
  </si>
  <si>
    <t>Nancy Skolos</t>
  </si>
  <si>
    <t>PROCESO: 50 productos de diseño del concepto a la fabricación; Jennifer Hudson…………………………………………………………………………………………………………………</t>
  </si>
  <si>
    <t>PROCESOS DE PRODUCCION Y CRISIS DEL CAPITALISMO; Ch. Palloix…………………………………………………………………………………………………….</t>
  </si>
  <si>
    <t>PROCESOS DEL DISEÑO EN ARQUITECTURA: Desde el concepto a la construccion, identificar y comprender todas las etapas; Geoffrey Makstutis</t>
  </si>
  <si>
    <t>Geoffrey Makstutis</t>
  </si>
  <si>
    <t>PRODUCED WITH LOVE; Varios…………………………………………………………………………………………………………………………………………………………………………………………………………………………….</t>
  </si>
  <si>
    <t>PROFESIONES INHABILITANTES; I: Illich……………………………………………………………………………………………………………….</t>
  </si>
  <si>
    <t>PROHIBIDA LA ENTRADA A LOS ELEFANTES (AÑO EDICION 2022); Lisa Mantchev, ilustracion Taeeun Yoo</t>
  </si>
  <si>
    <t>Lisa Mantchev, ilustracion Taeeun Yoo</t>
  </si>
  <si>
    <t>PROHIBIDA LA ENTRADA A LOS ELEFANTES; Lisa Mantchev, ilustracion Taeeun Yoo</t>
  </si>
  <si>
    <t>PROMO!: Invitations, bussines cards, calendars, catalogues, pamphlets, t-shirts; Marc Gimenez……………………………………………………………………………………………….</t>
  </si>
  <si>
    <t xml:space="preserve">PROMOCIONAR LA MODA: Comunicación, marketing y publicidad; Barbara Graham y Caline Anouti </t>
  </si>
  <si>
    <t xml:space="preserve">Barbara Graham y Caline Anouti </t>
  </si>
  <si>
    <t>PROMOTIONAL PACKAGING AND DESIGN: Diseño y packaging promocional con CD; Cristian Campos…………………………………………………………………………….</t>
  </si>
  <si>
    <t>PRONTO ME CURARE: Colección Junior ¿Qué?¿como?¿porque?; Varios</t>
  </si>
  <si>
    <t>PROPAGACION DE PLANTAS DE INTERIOR: Trucos y consejos para replantar; Paul Anderton y Robin Daly</t>
  </si>
  <si>
    <t xml:space="preserve"> Paul Anderton y Robin Daly</t>
  </si>
  <si>
    <t>PROTECTORES Y VENDAJES: G.E.I; Jane Holderness-Roddam……………………………………………………………………………………………</t>
  </si>
  <si>
    <t>PROTEGEMOS NUESTRO MEDIO AMBIENTE: ¿Qué?¿como?¿porque?</t>
  </si>
  <si>
    <t>PROTEINAS Y CULTURISMO, Varios.....................................................................................................</t>
  </si>
  <si>
    <t>PROTESTA: Pictoramas y grafismo para cambiar el mundo; Sonia Freeman y Gabriel Freeman</t>
  </si>
  <si>
    <t>Sonia Freeman y Gabriel Freeman</t>
  </si>
  <si>
    <t>PROYECTO CHAKRA (EL): Transforme su vida con el poder curativo de la energia; Georgia Coleridge</t>
  </si>
  <si>
    <t>Georgia Coleridge</t>
  </si>
  <si>
    <t>PROYECTO Y CONSTRUCCION DIGITAL EN ARQUITECTURA; Nick Dunn………………………………………………………………………………………………………………….</t>
  </si>
  <si>
    <t xml:space="preserve"> Nick Dunn</t>
  </si>
  <si>
    <t>PSICOLOGIA DE LOS OBJETOS COTIDIANOS (LA), 5° EDICION; Donald A. Norman.....................................</t>
  </si>
  <si>
    <t>PSICOLOGIA DEL DEPORTE: Integracion Mente-cuerpo; d. v. Harris………………………………………………………………………………………………..</t>
  </si>
  <si>
    <t>PSICOSIS: El libro celebra el 60 aniversario del mítico film Psicosis. Cuatro prestigiosos autores abordan los diferentes aspectos del film</t>
  </si>
  <si>
    <t>PUBLIC ARCHITECTURE: Arquitectura publica como aeropuertos, puertos, estaciones, etc; Varios</t>
  </si>
  <si>
    <t>PUBLICACIONES ESPECIALES: Una caja que contienen13 facsimiles de los cuadernos realiados por los alumnos de Antoni Benaiges, "el maestro que prometio el mar"</t>
  </si>
  <si>
    <t>Antoni Benaiges y sus alumnos</t>
  </si>
  <si>
    <t>PUBLICIDAD CREATIVA: Una introduccion explora los fundamentos; Miriam Sorrentino………………………………………………………………………………………………………</t>
  </si>
  <si>
    <t>PUBLICIDAD DE GRAN FORMATO; Pep Sanabra………………………………………………………………………………………………………………………………………………………………………………….</t>
  </si>
  <si>
    <t>Pep Sanabra</t>
  </si>
  <si>
    <t>PUBLICIDAD DE IMPACTO; Eva Minguet Cámara………………………………………………………………………………………………………………………………………………………………………………..</t>
  </si>
  <si>
    <t>Eva Minguet Cámara</t>
  </si>
  <si>
    <t>PUBLICIDAD DE VANGUARDIA: 150 campañas premiadas; Tom Himpe…………………………………………………………………………………………………………………………</t>
  </si>
  <si>
    <t>PUBLICIDAD HA MUERTO (LA): Larga vida a la publicidad; Tom Himpe…………………………………………………………………………………………………………………………………….</t>
  </si>
  <si>
    <t>Tom Himpe</t>
  </si>
  <si>
    <t>PUEBLO, INTELLIGENTSIA Y CONFLICTO SOCIAL (1898-1923); Enrique Selva.......................................................</t>
  </si>
  <si>
    <t>PUEBLOS DEL MUNDO: Colección manolito de ¿Qué?¿Como?¿porque?, un atlas repleto de datos fascinantes, acompañado de ilustraciones y graficos explicativos.</t>
  </si>
  <si>
    <t>PUEBLOS MAS BELLOS DE ESPAÑA (LOS); Luis Carandell...................................................................................................</t>
  </si>
  <si>
    <t>PUENTE SOBRE EL RIO KWAI (EL),, Pierre Boulle..........................................................................................</t>
  </si>
  <si>
    <t xml:space="preserve"> Pierre Boulle</t>
  </si>
  <si>
    <t>PUG: Serie excellence; J. Cunliffe ………………………………………………………………………………………………………………………………………………………………………………</t>
  </si>
  <si>
    <t>PULGARCITO; Charles Perrault………………………………………………………………………………………………………………………………………………………………………………………………………………….</t>
  </si>
  <si>
    <t>PULPO: 75 recetas para sublimar el pulpo y sus primos, el calamar y la sepia; Jean-Pierre Montanay</t>
  </si>
  <si>
    <t>PULSERAS CON GOMAS ELASTICAS: Este libro te ayudara a crear tus joyas con gomas elasticas de colores; Delphine Glachant</t>
  </si>
  <si>
    <t xml:space="preserve"> Delphine Glachant</t>
  </si>
  <si>
    <t>PUNCH NEEDLE: Domina el arte del bordado con la aguja mágica; Arounna Khounnoraj</t>
  </si>
  <si>
    <t xml:space="preserve"> Arounna Khounnoraj</t>
  </si>
  <si>
    <t>PUNTADA A PUNTADA: Bordado, patchwark punto, tenicas de tapiz, ganchillo; Varios………………………………………………………………………………………..</t>
  </si>
  <si>
    <t>PUNTO DE CRUZ PARA BEBES: Más de 40 fascinantes Dibujos, Chris Timms........................</t>
  </si>
  <si>
    <t>PUNTO DE VENTA: Listo para usar, incluye DVD; Varios………………………………………………………………………………………………………………………………………………</t>
  </si>
  <si>
    <t>PUNTO FACIL: Taller para aprender a tejer 20 atractivos proyectos; Erika Knight…………………………………………………………………………….</t>
  </si>
  <si>
    <t>PUNTO MX: Viva Mexico cabrones, cocina mexicana contemporanea, bases, productos, creaciones y filosofia. 125 creaciones del chef Roberto Ruiz</t>
  </si>
  <si>
    <t>Roberto Ruiz, Maria Fernández, Martin Eccius</t>
  </si>
  <si>
    <t>PUNTO PARA BEBES Y NIÑOS: Prendas de vestir, juguetes y complementos decorativos para niños de hasta 3 años, 50 patrones sencillos; Varios</t>
  </si>
  <si>
    <t>V arios</t>
  </si>
  <si>
    <t xml:space="preserve">PURE AUSTRIAN DESING + AUDIOFURNITURE; Varios…………………………………………………………………………………………………………………………………………………... </t>
  </si>
  <si>
    <t>PUROS: Su historia y sus marcas: F. L. Cardona</t>
  </si>
  <si>
    <t>PUZLE ¡A JUGAR!: Colores, animales y números; Charlotte Coulais</t>
  </si>
  <si>
    <t>QUASIMODO: La verdadera História.El Jorobado de Notre-Dame..................................................</t>
  </si>
  <si>
    <t>Victor Hugo</t>
  </si>
  <si>
    <t>QUE COMER PARA MANTENERSE JOVEN: Un nuevo programa de alimentacion; Elizabeth Peyton-Jones</t>
  </si>
  <si>
    <t xml:space="preserve"> Elizabeth Peyton-Jones</t>
  </si>
  <si>
    <t>QUE ES EL DISEÑO EDITORIAL?; Lakshmi Bhaskaran………………………………………………………………………………………………………………………………….</t>
  </si>
  <si>
    <t>QUE ES ESTO? (INFANTIL); Varios………………………………………………………………………………………………………………………………………………………………………………………………………………………………………………..</t>
  </si>
  <si>
    <t>QUE HAY EN LA GRANJA?: Mi puzle maxmix; Varios…………………………………………………………………………………………………………………………………………………</t>
  </si>
  <si>
    <t>QUE NOS DICEN LAS IMÁGENES: La retorica visual en el arte, el diseño grafico y la publicidad; Massimo Mariani</t>
  </si>
  <si>
    <t>QUE NOS DICEN LOS MAESTROS ZEN; Felix Acevedo</t>
  </si>
  <si>
    <t>QUE NOS DICEN LOS SABIOS SOBRE EL APOCALIPSIS, Felix Acevedo...................................................................</t>
  </si>
  <si>
    <t xml:space="preserve"> Felix Acevedo</t>
  </si>
  <si>
    <t>QUE NOS DICEN LOS SANTOS, Felix Acevedo.................................................................................................</t>
  </si>
  <si>
    <t>Felix Acevedo</t>
  </si>
  <si>
    <t>QUE NUDO?; Geoffrey Budworth y Richard Hopkins………………………………………………………………………………………………………………………………………………….</t>
  </si>
  <si>
    <t>Geoffrey Budworth y Richard Hopkins</t>
  </si>
  <si>
    <t>QUE PERRO ELEGIR?; Andrew de Prisco y James B. Johnson..........................................................................</t>
  </si>
  <si>
    <t>QUE PIENSA MI GATO?: La guia esencial para comprender;  Gwen Bailey..............................................................................</t>
  </si>
  <si>
    <t>QUE PIENSA MI PERRO?: La guìa fundamental para comprender; Gwen Bailey....................................................................</t>
  </si>
  <si>
    <t>QUE PLANTA EN QUE LUGAR:Guía creativa para escoger las Plantas, Roy Lancaster..................................</t>
  </si>
  <si>
    <t>QUEEN (EDICION 2023) : Todos sus albumes</t>
  </si>
  <si>
    <t>Martin Popoff</t>
  </si>
  <si>
    <t>QUEEN: La historia detrás de sus 188 canciones; Benoit Clerc</t>
  </si>
  <si>
    <t>QUEEN: Todos sus albumes; Martin Popoff</t>
  </si>
  <si>
    <t>QUERIDISIMA MAMA: Cuando esta desgarradora crónica de Christina Crawford sobre el maltrato infantil, atrajo la atencion mundial sobre el tema acallado.</t>
  </si>
  <si>
    <t>Christina Crawford</t>
  </si>
  <si>
    <t>QUERIDOS MONSTRUOS DEL MUNDO: Pinta, juega, colorea y sabiondizate; Victor Escandell</t>
  </si>
  <si>
    <t>QUERKLES: Colorear circulos para descubrir 20 retratos iconicos, arte terapia; Thomas Pavitte</t>
  </si>
  <si>
    <t>QUERKLES: Obras maestras, colorear circulos para descubrir 20 obras maestras; Varios</t>
  </si>
  <si>
    <t>QUICHES Y TARTALETAS: selección culinaria; Varios………………………………………………………………………………………………………………………..</t>
  </si>
  <si>
    <t>QUIEN ES QUIEN EN LA PINTURA DE GOYA, Pedro Jesús Fernández........................................................................................</t>
  </si>
  <si>
    <t>QUIEN ES QUIEN EN LA PINTURA DE VELAZQUEZ, Pedro Jesús Fernández................................</t>
  </si>
  <si>
    <t>Pedro Jesús Fernández</t>
  </si>
  <si>
    <t>QUILT CON AMOR: Colchas, cojines, bolsos, mantas y cortinas; Casssandra Ellis</t>
  </si>
  <si>
    <t>Casssandra Ellis</t>
  </si>
  <si>
    <t>QUIMERA MODERNA (lA): Los poblados dirigidos de Madrid en la Arquitectura de los 50. Fdez....................................</t>
  </si>
  <si>
    <t>QUIMICA EN LA RESTAURACION (LA); Mauro Matteini y Arcangelo Moles..............................................................</t>
  </si>
  <si>
    <t>QUINIENTOS (500)EJERCICIOS DE EQUILIBRIO:Aspectos Biológicos,Palmisciano.................</t>
  </si>
  <si>
    <t>QUIQUE: El travieso; Philippe Bertrand……………………………………………………………………………………………………………………………………………………………………………………………………..</t>
  </si>
  <si>
    <t>RACING CARS: Crea tus propios coches de carreras, 3D Paper craft; Patrick Pasques……………………………………………………………………………………………………………………</t>
  </si>
  <si>
    <t>Patrick Pasques</t>
  </si>
  <si>
    <t>RAFA CUCARACHA: Bichitos curiosos; Antoon Krings……………………………………………………………………………………………………………………………………………………………………………………….</t>
  </si>
  <si>
    <t>RAIMUNDA PULGA: Bichitos curiosos; Antoon Krings……………………………………………………………………………………………………………………………………………</t>
  </si>
  <si>
    <t>RAMEN, COCINAR Y COMER: Cocinar y comer. Descubra recetas, consejos y tutoriales para preparar en casa esta sopa asiática de mil sabores. Deje de comprarla, ¡prepárela!</t>
  </si>
  <si>
    <t>RAMEN: 40 recetas modernas y tradicionales de la clásica sopa de fideos japonesa</t>
  </si>
  <si>
    <t>Nell Benton</t>
  </si>
  <si>
    <t>RAMÓN FREIXA: Cocinar felicidad</t>
  </si>
  <si>
    <t>Ramón Freixa</t>
  </si>
  <si>
    <t>RAMON GORRION: Bichitos curiosos; Antoon Krings…………………………………………………………………………………………………………………………………………..</t>
  </si>
  <si>
    <t>RASBORAS: Manuales de acuario; Dr. Martin R. Brittan……………………………………………………………………………………………..</t>
  </si>
  <si>
    <t>Dr. Martin R. Brittan</t>
  </si>
  <si>
    <t>848997862X</t>
  </si>
  <si>
    <t>RASCACIELOS; Antonino Terranova.............................................................................................................................................</t>
  </si>
  <si>
    <t>RAW HOUSE: Ingenieria decorativa. Las nuevas presiones sobre la vivienda hacen que los antiguos propietarios conviertan los espacios ex industriales y no residenciales en hogares innovadores, lo que hace que el estilo industrial esté hoy a la vanguardia del diseño de interiores</t>
  </si>
  <si>
    <t>RECETAS DE CHOCOLATE: Desde Los granos de cacao a las madelenas; Green &amp; Blacks`s………………………………………………………………………………………………….</t>
  </si>
  <si>
    <t>RECETAS DULCES CON MASA MADRE: Para nutrir la flora intestinal y la mente. Pan, bollos, milhojas, holadres, berlinas, brioche, bizcochos, etc.; Vanessa Kimbell</t>
  </si>
  <si>
    <t>RECETAS EQUILIBRADAS PARA FIAMBRERAS: Comida sana para llevar en los portacomidas; Sara Kiyo Popowa</t>
  </si>
  <si>
    <t>Sara Kiyo Popowa</t>
  </si>
  <si>
    <t>RECETAS NUTRITIVAS PARA ENFERMOS DE CANCER: Alimentos adecuados para tomar durante y despues del tratamiento oncológico, para compartir con los amigos y la familia; The Royal Marsden Foundation Trust</t>
  </si>
  <si>
    <t>The Royal Marsden Foundation Trust</t>
  </si>
  <si>
    <t>RECETAS PARA CUIDAR Y CURAR LA PIEL: Programa curativo de desintoxicacion para obtener una piel radiante; Hanna Sillitoe</t>
  </si>
  <si>
    <t>Hanna Sillitoe</t>
  </si>
  <si>
    <t>RECETAS PARA ESTIMULAR LA SALUD A PARTIR DE LOS 40: The midlife Kitchen; Mimi Spencer y Sam Rice</t>
  </si>
  <si>
    <t>Mimi Spencer y Sam Rice</t>
  </si>
  <si>
    <t>RECETAS PARA PREVENIR EL CANCER DE MAMA: y favorecer su tratamiento; Pr. Mohammed Keshtgar</t>
  </si>
  <si>
    <t>Pr. Mohammed Keshtgar</t>
  </si>
  <si>
    <t>RECETAS SABROSAS PARA DIABETICOS: Para los diabeticos tipo 2; Marlisa Swilliam…………………………………………………………</t>
  </si>
  <si>
    <t>RECETAS SABROSAS SIN LACTOSA: Sin leche de vaca; Simone Maus………………………………………………………………………………………………………</t>
  </si>
  <si>
    <t>Simone Maus</t>
  </si>
  <si>
    <t>RECICLA MANUALIDADES: Sin de ideas para crear manualidades con mat. reciclados; Varios…………………………………………………………………………</t>
  </si>
  <si>
    <t>RECONCILIAR AL HOMBRE CON EL AMBIENTE, Ashby...................................................................</t>
  </si>
  <si>
    <t>RECORTE ESTE LIBRO Y CREE SU PROPIO PAIS DE LAS MARAVILLAS</t>
  </si>
  <si>
    <t>RECURSOS ENERGETICOS; McMullan, Morgan y Murray.................................................................</t>
  </si>
  <si>
    <t>Morgan y Murray</t>
  </si>
  <si>
    <t>REDESIGNING LOGOS (TAPA BLANDA): Una colección de los mejores ejemplos de rediseño de logotipos: desarrollo, proceso y ejemplos reales; Varios</t>
  </si>
  <si>
    <t>REDESIGNING LOGOS: Una colección de los mejores ejemplos de rediseño de logotipos: desarrollo, proceso y ejemplos reales; Varios</t>
  </si>
  <si>
    <t>REDUCE MUSLOS Y NALGAS, K. Amen...............................................................................................</t>
  </si>
  <si>
    <t xml:space="preserve"> K. Amen</t>
  </si>
  <si>
    <t>REFASHIONED: Moda de vanguardista con materiales reutilizados; Sass Brown…………………………………………………………………………………………………………………………………..</t>
  </si>
  <si>
    <t>REFLEXIONES SOBRE VIVIR EN COMPASION: Despertar nuestra pasion y vivir con el corazon abierto; Robert Gonzales</t>
  </si>
  <si>
    <t>Robert Gonzales</t>
  </si>
  <si>
    <t>REFLEXOLOGIA: La salud en sus manos; Barbara y Kevin Kunz……………………………………………………………………………………………………………………………………………………………………….</t>
  </si>
  <si>
    <t xml:space="preserve"> Barbara y Kevin Kunz</t>
  </si>
  <si>
    <t>REFLEXOLOGÍA; Dr. Franz Wagner..........................................................................................................................................................</t>
  </si>
  <si>
    <t>REGISTRO DE LA LUZ (EL): El alma de la fotografía; Michael Freeman…………………………………………………………………………..</t>
  </si>
  <si>
    <t>REGLAS DE REGATAS DE LA Y.Y.R.U., B. Lamarque .......................................................................</t>
  </si>
  <si>
    <t>B. Lamarque</t>
  </si>
  <si>
    <t>REHABILITACION DE ESPACIOS RURALES; Dominic Bradbury………………………………………………………………………………………………………………………………………………………</t>
  </si>
  <si>
    <t>Bradbury</t>
  </si>
  <si>
    <t>REHABILITACION DE ESPACIOS: Conservación y transformación; Nonie Niesewand………………………………………………………………………………….</t>
  </si>
  <si>
    <t>REHABILITACIONES: Rurales, urbanas, lofts, espacios industriales; Emma O`Kelly………………………………………………………………………………………………………….</t>
  </si>
  <si>
    <t xml:space="preserve"> Emma O`Kelly</t>
  </si>
  <si>
    <t>REHABILITATION &amp; ECOLOGY ARCHITECTURE; Varios……………………………………………………………………………………………………………………………………………</t>
  </si>
  <si>
    <t>REHABILITATION: Arquitectura tratando con la historia; Octavio Mestre</t>
  </si>
  <si>
    <t>REIKI PARA LA AUTOSANACION: Para el cuerpo, la mente; Brian Cook………………………………………………………………………………………..</t>
  </si>
  <si>
    <t>REINO ANIMAL (EL)(REIMPRESION 2023): Una aventura para colorear</t>
  </si>
  <si>
    <t>REINO ANIMAL (EL): Miniaturas para colorear</t>
  </si>
  <si>
    <t>REINO ANIMAL (EL): Una aventura para colorear; Millie Marotta</t>
  </si>
  <si>
    <t>REINO ANIMAL EDICION ESPECIAL (EL) : Una aventura para colorear; Millie Marotta</t>
  </si>
  <si>
    <t xml:space="preserve">REINO DE LIBELIN (EL): Este es un libro lleno de personajes legendarios como dragones, princesas, bestias fantásticas, sabios y caballeros que se enfrentan a muchas aventuras por bosques misteriosos. </t>
  </si>
  <si>
    <t>REINVENTAR CAJAS, ENVASES Y EMBALAJES: 70 proyectos de tendencia cero residuos; Isabella Bruno y Christine Baillet</t>
  </si>
  <si>
    <t>Isabella Bruno y Christine Baillet</t>
  </si>
  <si>
    <t>REINVENTAR CON LEGO: 60 proyectos originales y creativos; Isabelle Bruno y Christine Baillet</t>
  </si>
  <si>
    <t xml:space="preserve"> Isabelle Bruno y Christine Baillet</t>
  </si>
  <si>
    <t>RELACIONES ECOLOGICAS, Gilbert Gutierrez, Frazer y Jones.......................................................</t>
  </si>
  <si>
    <t>Gilbert Gutierrez, Frazer y Jones</t>
  </si>
  <si>
    <t>RELAJACION PROGRESIVA: El entrenamiento autògeno; Dr. Dietrich Langen.......................................................................</t>
  </si>
  <si>
    <t>Dr. Dietrich Langen.</t>
  </si>
  <si>
    <t>RELEASE ME!: Proyectos de diseño ineditos; Miquel Abellán………………………………………………………………………………………………………………………….</t>
  </si>
  <si>
    <t>RELIGIONES DEL MUNDO: Guia ilustrada para niños; Alan Brown……………………………………………………………………………………………………………………………………..</t>
  </si>
  <si>
    <t>RELIGIONES DEL MUNDO:Un estudio riguroso y profusamente ilustrado, Michael D.Coogan</t>
  </si>
  <si>
    <t>RELIGIOSIDAD LOCAL EN LA ESPAÑA DE FELIPE II, William A. Christian.......................................</t>
  </si>
  <si>
    <t>RELOGO: Rediseño de la marca; Varios…………………………………………………………………………………………………………………………………………………………………………………………………………………..</t>
  </si>
  <si>
    <t>RELOJ DE LAS AVES (EL), Irmgard Lucht..............................................................................................................................</t>
  </si>
  <si>
    <t>RELOJ VERDE (EL),  Irmgard Lucht .....................................................................................................................................</t>
  </si>
  <si>
    <t>RELOJ Y EL TIEMPO (EL): ¿Qué? ¿Cómo? ¿Por qué?; Varios ………………………………………………………………………………………………………………………………………………….</t>
  </si>
  <si>
    <t>RELOJES: El arte; Michel Saurin………………………………………………………………………………………………………………………………………………………..</t>
  </si>
  <si>
    <t>REMEDIOS NATURALES PARA UNA INFANCIA SALUDABLE: Todas las terapias para cuidar de la salud de tus hijos; Lourdes Prat</t>
  </si>
  <si>
    <t xml:space="preserve"> Lourdes Prat</t>
  </si>
  <si>
    <t>REMEDIOS NATURALES: G.E.I.; Christopher Day…………………………………………………………………………………………………………………….</t>
  </si>
  <si>
    <t>Christopher Day</t>
  </si>
  <si>
    <t>REMODELING TINY LOFTS: Remodelando pequeños apartamentos; Varios</t>
  </si>
  <si>
    <t>RENACER A TRAVES DEL AYUNO: La acreditada guia medica; Dr. Hellmut Lutzner………………………………………………………………..</t>
  </si>
  <si>
    <t>RENACIMIENTO (EL):Conocer el arte del Renacimiento,A. Cole.T. V. Arte........................................</t>
  </si>
  <si>
    <t>RENACIMIENTO DE LA ARQUITECTURA (EL):Transformación y reconstrucción, K. Powell.........................</t>
  </si>
  <si>
    <t>RENATO LAGARTO: Bichitos Curiosos; Antoon Krings……………………………………………………………………………………………………………………………………………………………………………………………………..</t>
  </si>
  <si>
    <t>RENOIR: Color y Naturaleza. Grandes Artistas, David Spence.........................................................</t>
  </si>
  <si>
    <t>REPARACION DE BICICLETAS, H. Richard..........................................................................................</t>
  </si>
  <si>
    <t>H. Richard.</t>
  </si>
  <si>
    <t>REPLANTA: Cultiva frutas, hierbas y verduras a partir de restos de cocina; Paul Anderton y Robin Daly</t>
  </si>
  <si>
    <t>REPOSTERIA SANA: Recetas deliciosas con ingredientes sanos, naturales, nutritivos y sin gluten, lácteos ni azucares refinados; Henrietta Inman</t>
  </si>
  <si>
    <t>REPOSTERIA SIN GLUTEN: 100 recetas para celíacos y no celíacos; Montse Deza Pérez……………………………………………………………………………………………………………………………………………..</t>
  </si>
  <si>
    <t>REPOSTERIA: Para principiantes y cocineros expertos; Varios……………………………………………………………………………………………………………</t>
  </si>
  <si>
    <t>REPTILES Y ANFIBIOS: Guias de naturaleza blume; Varios…………………………………………………………………………………………………………………………………………………………….</t>
  </si>
  <si>
    <t>RESCATE DE BABAR (EL); Laurent de Brunhoff………………………………………………………………………………………………………………………………………………………………………………………………………..</t>
  </si>
  <si>
    <t>RESIDUO CERO: 365 consejos para reducir, reutilizar y reciclar, inspiracion diaria para reducir sus residuos; C</t>
  </si>
  <si>
    <t xml:space="preserve">RESILENCIA: 10 pasos para combatir el síndrome de desgaste profesional </t>
  </si>
  <si>
    <t>Jolinda Johnson</t>
  </si>
  <si>
    <t>RESILENT SUSTAINABLE ARCHITECTURE: En un mundo consciente de los desafíos ambientales, la arquitectura  sostenible y resilente emerge como un faro de esperanza..</t>
  </si>
  <si>
    <t>RESOLVER LOS CONFLICTOS CON LA COMUNICACIÓN NOVIOLENTA: Como cambiar nuestra discusion a ser mas torelables; Marshall B. Rosenberg……………………………………………………………………………………….</t>
  </si>
  <si>
    <t>RESPIRACION CONSCIENTE: Tecnicas y ejercicios para transformar tu vida</t>
  </si>
  <si>
    <t>Emma Power y Jenna Meade</t>
  </si>
  <si>
    <t>RESPIRAR LA VIDA; Catherine Ternaux ………………………………………………………………………………………………………………………………………………………………………….</t>
  </si>
  <si>
    <t>RESPIRE: Técnicas de respiracion sencillas para una vida mas tranquila y feliz; Jean Hall</t>
  </si>
  <si>
    <t>RESPLANDOR (EL): El libro celebra el 40 aniversario del mítico film El resplandor. Cuatro prestigiosos autores abordan los diferentes aspectos del film.</t>
  </si>
  <si>
    <t>RESPONSIVE LOGOS: Desining for the digital world; Wang Shaoqiang</t>
  </si>
  <si>
    <t xml:space="preserve">RESTAURACION DE INSTR. Y MAT.: Ciencia musica etnografica; L. M. Bitelli …………………………………………………………………………………………………... </t>
  </si>
  <si>
    <t>RESTAURACION DE LA PINTURA CONTEMPORANEA; Giovanna C. Scicolone..............................................</t>
  </si>
  <si>
    <t>RESTAURACION DEL PAPEL: Prevencion , conservacion, reintegracion; Maurizio Copedé………………………………………………………………………………………………..</t>
  </si>
  <si>
    <t>288046806X</t>
  </si>
  <si>
    <t>RETAIL DESIRE: Desing, display and visual merchandising………………………………………………………………………………………………………………</t>
  </si>
  <si>
    <t>RETAIL SHOPPING BAGS: Bolsas, un soporte publicitario; Marc Giménez……………………………………………………………………………………….</t>
  </si>
  <si>
    <t>RETICULAS: Para internet y otros soportes digitales; Veruschka Götz………………………………………………………………………….</t>
  </si>
  <si>
    <t>RETORNO DE LOS JUDIOS (EL), Isidro Gonzalez................................................................................</t>
  </si>
  <si>
    <t>RETRATO DE NIÑOS (EL): Expresiones, proporciones y tecnicas de dibujo y pintura; Danuella Brambilla</t>
  </si>
  <si>
    <t>RETRATO EXPERIMENTAL: Ilustracion contemporanea; Varios……………………………………………………………………………………………………….</t>
  </si>
  <si>
    <t>RETRATO FOTOGRAFICO (EL): 1 modelo, 50 propuestas prácticas; Imogen Dyer y Mark Wilkinson</t>
  </si>
  <si>
    <t xml:space="preserve"> Imogen Dyer y Mark Wilkinson</t>
  </si>
  <si>
    <t>RETRATO FOTOGRAFICO (EL); Jonathan Hilton..............................................................................................</t>
  </si>
  <si>
    <t>RETRATO IMAGINARIO: Ilustracion contemporanea; Varios……………………………………………………………………………………….</t>
  </si>
  <si>
    <t>RETRATO REALISTA: Ilustracion contemporanea; Varios………………………………………………………………………………………</t>
  </si>
  <si>
    <t>RETRATO: Escuela de fotografía; Michael Freeman………………………………………………………………………………………………………………………………………………………………………………</t>
  </si>
  <si>
    <t>RETRATOS AL OLEO: Escuela de Arte, Ray Smith...........................................................................................</t>
  </si>
  <si>
    <t>RETRATOS DE FAMILIA: Fotografía profesional; David Daye ……………………………………………………………………………………………………………………………..</t>
  </si>
  <si>
    <t>RETRATOS DEL MUNDO: Imágenes de Europa y America en los años 20; Varios………………………………………………………………………………………………………………………………………………………………………………………………………………………………………</t>
  </si>
  <si>
    <t>RETRATOS EN SU ENTORNO: Fotografía profesional; Cathy Joseph ……………………………………………………………………………………………….</t>
  </si>
  <si>
    <t xml:space="preserve">Cathy Joseph </t>
  </si>
  <si>
    <t>RETRATOS: Los personajes de Jorge Arévalo; Prologo de Custo Dalmau</t>
  </si>
  <si>
    <t>RETRO &amp; VINTAGE: Diseño grafico, ilustracion, fotografia, etc; Louis Bou………………………………………………………………………………………………………………………………………………….</t>
  </si>
  <si>
    <t>RETRO FURNITURE INSPIRED: Estilos de muebles clasicos; Varios……………………………………………………………………………………………………………………………………………………………………</t>
  </si>
  <si>
    <t>RETROFONTS: Mas de 360 de las mej. fuent. del dis. Tipograf. Con CD; Gregor Stawinski………………………………………………………………….</t>
  </si>
  <si>
    <t>REUNION: Ilustracion de Enrique Breccia; Julio Cortazar…………………………………………………………………………………………………………………………………………………………….</t>
  </si>
  <si>
    <t>Julio Cortazar</t>
  </si>
  <si>
    <t>REVERSE COLOURING BOOK: Dibujando la naturaleza con coloracion inversa.</t>
  </si>
  <si>
    <t>Cécile Baude-Tagnard</t>
  </si>
  <si>
    <t>REVOLUCION DEL AUTOCUIDADO (LA): Habitos inteligentes y prácticas sencillas para florecer; Suzy Reading</t>
  </si>
  <si>
    <t>Suzy Reading</t>
  </si>
  <si>
    <t>REVOLUCION DEL METRO: Divulgadores Científicos, Jose Antonio de Lorenzo Pardo.........................................................................</t>
  </si>
  <si>
    <t>Jose Antonio de Lorenzo Pardo</t>
  </si>
  <si>
    <t>REVOLUCION DEL VINO (LA): Una descripcion en detalle de los emjores vinos ecologicos, biodinamicos y naturales del mundo; Jane Anson</t>
  </si>
  <si>
    <t>Jane Anson</t>
  </si>
  <si>
    <t>REWILDING: La nueva ciencia radical de la recuperación ecológica</t>
  </si>
  <si>
    <t>Paul Jepson y Cain Blythe</t>
  </si>
  <si>
    <t>REY ARTURO: Tras los pasos de...; Claudine Glot, Philippe Munch.............................................................................................</t>
  </si>
  <si>
    <t>REY CON OREJAS DE CABALLO (EL); Eric Maddern y Paul Hess……………………………………………………………………………………………………….</t>
  </si>
  <si>
    <t>REY SOL DE EGIPTO (EL): Crónica del faraón más poderoso de Egipto; Joann Fletcher...................................................</t>
  </si>
  <si>
    <t>Joann Flecher</t>
  </si>
  <si>
    <t>REY Y LA SEMILLA (EL); Eric Madden y Paul Hess………………………………………………………………………………………………………………………………………………………………………………………………………………………………………………..</t>
  </si>
  <si>
    <t xml:space="preserve"> Eric Madden y Paul Hess</t>
  </si>
  <si>
    <t>REZA ABEDINI: Iran, Vision of desing; Varios………………………………………………………………………………………………………………………………………………………………………………………………………………</t>
  </si>
  <si>
    <t>RIA: Reir todos los dias para sentirse mejor y ser mas feliz, este libro haran que le resulte mas facil reirse a traves de una serie de ejercicios de calentamiento, mas una serie de actividades diseñadas para provocar carcajadas; Lisa Sturge</t>
  </si>
  <si>
    <t>Lisa Sturge</t>
  </si>
  <si>
    <t>RICHARD GERE: Retratos, Manual Maria Calvin M. ...........................................................................</t>
  </si>
  <si>
    <t>RICHARD SERRA: Arte hoy; Maria de los Angeles Layuno Rosas....................................................................................</t>
  </si>
  <si>
    <t>RICKY MARTIN: Idolos del pop; Anna Ríos.........................................................................................................................</t>
  </si>
  <si>
    <t>Anna Ríos</t>
  </si>
  <si>
    <t>RICKY MARTIN: La vida loca del rey del pop latino; Olga G. Caro Gonzalo................................................................</t>
  </si>
  <si>
    <t>RIO SIN PUENTE: Historia de lucha que se desarrolla en la primera guerra mundial</t>
  </si>
  <si>
    <t>Ilse Losa</t>
  </si>
  <si>
    <t>RISOGRAPHY: Risografia, amando las imperfecciones; Carolina Amell</t>
  </si>
  <si>
    <t>RITA RATONCITA: Bichitos curiosos; Antoon Krings…………………………………………………………………………………………………………………………………………………..</t>
  </si>
  <si>
    <t>RITUALES PARA NIÑOS: Rutinas, costumbres y hábitos; Petra Kunze ………………………………………………………………………….</t>
  </si>
  <si>
    <t>RIVE GOUCHE: Intelectuales y politica de Paris, H. R. Lottman.......................................................</t>
  </si>
  <si>
    <t>ROBERT DOINEAU: Pescador de imágenes, blume bibli. Ilust.; Quentin Bajac</t>
  </si>
  <si>
    <t>ROBLE (EL): La aventura de vivir, todos los habitantes de la naturaleza formamos un gran equipo; Varios…………………………………………………………………………………………………………………………</t>
  </si>
  <si>
    <t>ROBOTS: ¡explora, crea e investiga!, este es mi planeta.</t>
  </si>
  <si>
    <t>Jenny Fretland VanVoorst y Pau Morgan</t>
  </si>
  <si>
    <t>ROBOTS: Crea tus propios personajes, 3D paper craft; Patrick Pasques……………………………………………………………………………………………………</t>
  </si>
  <si>
    <t>ROCAS ORNAMENTALES: Identificacion, usos, geologia; Monica T. Price………………………………………………………………………………………………………………………………………..</t>
  </si>
  <si>
    <t>; Monica T. Price</t>
  </si>
  <si>
    <t>ROCAS: Guias de Naturaleza Blume, Varios......................................................................................................................................................</t>
  </si>
  <si>
    <t>ROCK: 101 álbumes emblematios de rock, heavy metal y hard rock; Paul Elliot</t>
  </si>
  <si>
    <t>ROCKY HORROR PICTURE SHOW (THE): 25 años de culto, Miguel Angel Parra...............</t>
  </si>
  <si>
    <t xml:space="preserve"> Miguel Angel Parra</t>
  </si>
  <si>
    <t>RODODENDROS Y AZALEAS: Guías Jardín Blume......................................................................................................</t>
  </si>
  <si>
    <t>RODOLFO PETIROJO: Bichitos curiosos; Antoon Krings……………………………………………………………………………………………………………………………………………………………………………</t>
  </si>
  <si>
    <t>ROLLING PAPER: La grafica en el papel de fumar; José Lorente Cascales…………………………………………………………………………………………………………</t>
  </si>
  <si>
    <t>José Lorente Cascales</t>
  </si>
  <si>
    <t>ROLLING STONES: La historia detrás de sus 365 canciones; Philippe Margotin y Jean-Michel Guesdon</t>
  </si>
  <si>
    <t>847974085X</t>
  </si>
  <si>
    <t>ROLLINGS STONES: Imágenes del rock; Luis Troquel y Jose García............................................................................</t>
  </si>
  <si>
    <t>ROMA: Lo mas destacable, 100 obras maestras; Varios</t>
  </si>
  <si>
    <t>ROMAN POLANSKI: Una retrospectiva; James Greenberg………………………………………………………………………………………………………..</t>
  </si>
  <si>
    <t>James Greenberg</t>
  </si>
  <si>
    <t>ROMEO SAPO: Bichitos curiosos; Antoon Krings……………………………………………………………………………………………………………………………………………</t>
  </si>
  <si>
    <t>RON: Mezclar, agitar, remover, mas de 40 combinados para amantes del ron; Dan Jones</t>
  </si>
  <si>
    <t>RON; Dave Broom………………………………………………………………………………………………………………………………………………………………………………………………………………………………………………………………………………………………</t>
  </si>
  <si>
    <t>ROPA (LA): Mis primeros descubrimientos, un libro para desperar la curiosidad de los mas pequeños; Elsa Fouquier</t>
  </si>
  <si>
    <t>Elsa Fouquier</t>
  </si>
  <si>
    <t>ROSA BABOSA: Bichitos curiosos; Antoon Krings………………………………………………………………………………………………………………………………………………</t>
  </si>
  <si>
    <t>ROSAS: Manual de cultivo y conservación; Dr. D. G. Hessayon……………………………………………………………………………….</t>
  </si>
  <si>
    <t>ROSAS: Manual de Identificación. Royal Horticultural Society....................................................................................</t>
  </si>
  <si>
    <t>ROSAS: Rápido y fácil; Heide Rau ………………………………………………………………………………………………………………………………………………………………….</t>
  </si>
  <si>
    <t>Heide Rau</t>
  </si>
  <si>
    <t>ROSTRO HUMANO (EL): el nuevo rostro fotografico; William A. Ewing………………………………………………………………………………………………………………………………………………….</t>
  </si>
  <si>
    <t>ROSTROS HERMOSOS: Dibujar y pintar, taller de retratos con medios mixtos; Jane Davenport</t>
  </si>
  <si>
    <t>ROTTWEILER (EL), Anna Katherine Nicholas...................................................................................................................</t>
  </si>
  <si>
    <t>ROTTWEILER (EL): Serie excellence; W. Jonas....................................................................................................................</t>
  </si>
  <si>
    <t>ROTULADORES Y MARCADORES: Diviertete y experimenta con trucos, efectos y acabados; Holly Wales</t>
  </si>
  <si>
    <t xml:space="preserve"> Holly Wales</t>
  </si>
  <si>
    <t>RUISEÑOR (EL); Hans Christian Andersen……………………………………………………………………………………………………………………….</t>
  </si>
  <si>
    <t>RUTA DE LA SEDA (LA): el arte del viaje; Marco Polo…………………………………………………………………………………………………………………………………….</t>
  </si>
  <si>
    <t>RUTA DE LOS VINOS FRANCESES: Atlas de los viñedos de Francia</t>
  </si>
  <si>
    <t>Jules Gaubert-Turpin, Adrien Grant Smith Bianchi y Charlie Garros</t>
  </si>
  <si>
    <t>RUTA DE MARCO POLO (LA): Viaje de Venecia a Pekin; Michael Yamashita……………………………………………………………………………….</t>
  </si>
  <si>
    <t>RUTAS DE PEREGRINACION: Sahara, etiopia, tibet, india, la meca; Kazuyoshi Nomachi………………………………………………………………………………..</t>
  </si>
  <si>
    <t>Kazuyoshi Nomachi</t>
  </si>
  <si>
    <t>S.O.S. ASTROLOGIA: Guia astrologica de supervivencia para la vida; The Woke Mystix</t>
  </si>
  <si>
    <t>The Woke Mystix</t>
  </si>
  <si>
    <t>SABANA SALVAJE (LA): Una aventura para colorear; Millie Marotta</t>
  </si>
  <si>
    <t>SABES LO QUE COMES?: Mitos, verdades y mentiras; Dr. Marique Huergo Coya.............................................................</t>
  </si>
  <si>
    <t>Dr. Marique Huergo Coya</t>
  </si>
  <si>
    <t>SABIDURIA CHINA: Inspiraciones filosoficas de confucio y demas; Edward L. Shaughnessy………………………………………………………………….</t>
  </si>
  <si>
    <t>SABIDURIA DE LOS ARBOLES (LA): Historia, folclore, simbolismo; Fred Hageneder…………………………………………………………………………………………………………………………………..</t>
  </si>
  <si>
    <t>SABIDURIA MATERNA: Reflexiones y vivencias; Beth Wilson Saavedra……………………………………………………………………………………………………</t>
  </si>
  <si>
    <t>SABINA: No amanece jamas, un estudio riguroso y estupendo de la vida artistica de Joaquin Sabina; Javier Menéndez Flores</t>
  </si>
  <si>
    <t>Javier Menéndez Flores</t>
  </si>
  <si>
    <t>SABOR DE LA ELEGANCIA (EL): Reglas de la cocina, sabor, tecnica, la belleza y la materia prima</t>
  </si>
  <si>
    <t>Begoña Rodrigo</t>
  </si>
  <si>
    <t>SABORES DE ITALIA: Del panettone a la parmigiana di melanzane</t>
  </si>
  <si>
    <t>Francois-Régis Gaudry</t>
  </si>
  <si>
    <t>SABORES DE MARRUECOS: Desde la sopa harira hasta el kdra de pollo; Clare Ferguson………………………………………………………………………………………………………………………………………..</t>
  </si>
  <si>
    <t>Clare Ferguson</t>
  </si>
  <si>
    <t>SAGA DE LAS CURANDERAS (LA): Una biografia ficticia de una curandera gallega que permite conocer la relacion entre poblacion, autoridades civiles y religiosas</t>
  </si>
  <si>
    <t>Marisa Castro Cerceda</t>
  </si>
  <si>
    <t>SAGITARIO: Colección signos zodiacales</t>
  </si>
  <si>
    <t>SALA OSCURA (LA): Guìa del cine gay español y latinoamericano; Manuel Lechòn………………………………………………………………………………………..</t>
  </si>
  <si>
    <t>SALMONES EN BARCELONA: …a contra corriente; Varios …………………………………………………………………………………………………….</t>
  </si>
  <si>
    <t>SALSAS (EDICION 2018): Dulces y saladas, clasicas y modernas; Michel Roux…………………………………………………………………………….</t>
  </si>
  <si>
    <t xml:space="preserve"> Michel Roux</t>
  </si>
  <si>
    <t>SALSAS: Cocina creativa; Gordon Grimsdale…………………………………………………………………………………………………………………………………………………………………………………………..</t>
  </si>
  <si>
    <t>SALSAS: De todo el mundo; Paul Gayler…………………………………………………………………………………………………………………………………………………………………………………………………………………………………………………………….</t>
  </si>
  <si>
    <t>SALSAS: Dulces y saladas, clasicas y modernas; Michel Roux…………………………………………………………………………….</t>
  </si>
  <si>
    <t>SALSAS: N.G.V.; Varios……………………………………………………………………………………………………………………………………………………………………………………………………………………………………………………………………………………………………………….</t>
  </si>
  <si>
    <t>SALSAS: Saladas y dulces con nuevas recetas; Michel Roux………………………………………………………………………………………………………………………………………………………………………………………………..</t>
  </si>
  <si>
    <t>SALSAS: Selección Culinaria; Varios………………………………………………………………………………………………………….</t>
  </si>
  <si>
    <t>SALTAMONTES SONSOLES: Bichitos curiosos; Antoon Krings…………………………………………………………………………………………………………………………………………………………………………………</t>
  </si>
  <si>
    <t>SALTEAR EN WOK: Selección Culinaria; Varios……………………………………………………………………………………</t>
  </si>
  <si>
    <t>SALUD DEL CABALLO (LA): Una ràpida guìa de referencia; Colin Vogel……………………………………………………………………………………………………………………………………..</t>
  </si>
  <si>
    <t>Colin Vogel</t>
  </si>
  <si>
    <t>SALUD PARA LA MUJER: Guia comp. de nutrición y terapias nat.; Dra. Marilyn Glenville……………………………………………………………………………..</t>
  </si>
  <si>
    <t>Dra. Marilyn Glenville</t>
  </si>
  <si>
    <t>SALUD POR LAS PLANTAS MEDICINALES: Nuevo estilo de vida; Dr. Jorge D. Pamplona Roger……………………………………………………………………………………</t>
  </si>
  <si>
    <t>SALUD POR LOS ALIMENTOS; Dr. Jorge D. Pamplona Roger…………………………………………………………………………………………………………………………………………………</t>
  </si>
  <si>
    <t>SALUD Y BELLEZA: Con plantas medicinales; H. H.E. Laux..............................................................................................</t>
  </si>
  <si>
    <t>H. H.E. Laux</t>
  </si>
  <si>
    <t>SALUD Y ESBELTEZ: Mantengase en forma,  J. Palm.......................................................................</t>
  </si>
  <si>
    <t>SALVADOR DALI: Los artistas en su mundo; Robert Anderson………………………………………………………………………………</t>
  </si>
  <si>
    <t>Robert Anderson</t>
  </si>
  <si>
    <t>SALVAR EL PLANETA: Datos y propuestas para tomar decisiones sostenibles, utiles y practicas; Tara Shine</t>
  </si>
  <si>
    <t>Tara Shine</t>
  </si>
  <si>
    <t>SAMOYEDO (EL), Joyce Reynaud...........................................................................................................................................</t>
  </si>
  <si>
    <t>SAN BERNARDO (EL), M. Weil...............................................................................................................................................</t>
  </si>
  <si>
    <t xml:space="preserve"> M. Weil</t>
  </si>
  <si>
    <t>SANCHO PANZA EN SU GOBIERNO; R. Schultz………………………………………………………………………………………………………………………………………………………………………</t>
  </si>
  <si>
    <t xml:space="preserve"> R. Schultz</t>
  </si>
  <si>
    <t>SANTIAGO CONEJO MAGO: Bichitos curiosos; Antoon Krings…………………………………………………………………………………………………………………………………………………</t>
  </si>
  <si>
    <t>SANTIAGO DE COMPOSTELA EN LA EDAD MEDIA; Ramon Yzquierdo Perrín………………………………………………………</t>
  </si>
  <si>
    <t>Ramon Yzquierdo Perrín</t>
  </si>
  <si>
    <t>SANTIAGO: Para conocerte y no olvidarte, un recorrido por Santiago de Compostela, fotos, visitas; Varios</t>
  </si>
  <si>
    <t>SAPO DISGUSTADO (EL): Un libro para aprender a valorar las cosas pequeñas; Irena Trevisan y Suzy Zanella</t>
  </si>
  <si>
    <t xml:space="preserve"> Irena Trevisan y Suzy Zanella</t>
  </si>
  <si>
    <t>SARAJEVO 1992 - 2008; Gervasio Sánchez…………………………………………………………………………………………………………………………………………………………………………………………………………………………………………………………………………………</t>
  </si>
  <si>
    <t>Gervasio Sánchez</t>
  </si>
  <si>
    <t>SARAJEVO HUMANO: Palabras, retratos e imágenes; Pepe Navarro................................................................................</t>
  </si>
  <si>
    <t>SARTORIA PANATIERI: ¡Descubre qué sucede en una de las mejores pizzerías del mundo!</t>
  </si>
  <si>
    <t>Rafa Panatieri y Jorge Sastre</t>
  </si>
  <si>
    <t>SCANDINAVIAN ARCHITECTURE: Sostenibilidad y calidad de vida; Varios</t>
  </si>
  <si>
    <t>SCENOGRAPHICS: Diseño grafico 3D hecho a mano; Varios</t>
  </si>
  <si>
    <t>Wang Shaoqing</t>
  </si>
  <si>
    <t>SCHINKEL (KARL FRIEDRICH): Construccion y Paisaje, Varios ........................................................................</t>
  </si>
  <si>
    <t>SCHNAUZER GIGANTE (EL), Arthur S. Lockley....................................................................................................................</t>
  </si>
  <si>
    <t>Arthur S. Lockley</t>
  </si>
  <si>
    <t>SCHNAUZER GIGANTE: Serie excellence……………………………………………………………………………………………………………</t>
  </si>
  <si>
    <t>B.J. Andwres</t>
  </si>
  <si>
    <t>SCHNAUZER MINIATURA  (EL):Estandar,crianza,adiestramiento,etc.John Negho...........................................</t>
  </si>
  <si>
    <t>SCHNAUZER MINIATURA: Tratado Completo, Charlotte Schwartz...............................................................................</t>
  </si>
  <si>
    <t>SCIENTIFICA HISTORICA: Los grandes libros cientificos que han configurado la historia del conocimiento; Brian Clegg</t>
  </si>
  <si>
    <t>SCOTTISH TERRIER (EL), T. H. Snethen........................................................................................................................................</t>
  </si>
  <si>
    <t>T. H. Snethen</t>
  </si>
  <si>
    <t>SCRAP! THE BOOK: Libro de ideas para decorar; Adela Silvestre</t>
  </si>
  <si>
    <t>Adela Silvestre</t>
  </si>
  <si>
    <t>SCRAPBOOK COLLAGE: The Art of Layering Translucent Materials, Trice Boerens………………….</t>
  </si>
  <si>
    <t>Trice Boerens</t>
  </si>
  <si>
    <t>SCRAPBOOK FACIL: Proyectos paso a paso; Bienve Prieto</t>
  </si>
  <si>
    <t>Bienve Prieto</t>
  </si>
  <si>
    <t>SCRIPTED: Personalizacion de letras en el diseño grafico; Wang Shaoqiang</t>
  </si>
  <si>
    <t>SEAPOWER: El dominio del mar; John D. Greshman………………………………………………………………………………………………………..</t>
  </si>
  <si>
    <t>LU</t>
  </si>
  <si>
    <t>John D. Greshman</t>
  </si>
  <si>
    <t>SEBASTIAN DE ARBIZU: Espia de Felipe II; Carlos J. Carnicer Garcia</t>
  </si>
  <si>
    <t>Carlos J. Carnicer Garcia</t>
  </si>
  <si>
    <t>SECRETOS DE LA GESTIÓN DE LOS EQUIPOS DE TRABAJO; Michael West ………………………………………………………………………………………………………….</t>
  </si>
  <si>
    <t xml:space="preserve">Michael West </t>
  </si>
  <si>
    <t>SECRETOS DE LAS PIEDRAS: Colores y formas en un mundo oculto, George Kern…………………</t>
  </si>
  <si>
    <t>SECRETOS DE LAS PIRAMIDES (LOS); Graham White......................................................................................................</t>
  </si>
  <si>
    <t>SECRETOS DE PASTELERÍA: 180 recetas paso a paso, aprenda a dominar las recetas base de la pasteleria francesa y a preparar las creaciones mas emblematicas de los mejores chefs pasteleros</t>
  </si>
  <si>
    <t>SECRETOS DECORATIVOS: De los maestros artesanales pasado y presente, Jocasta Innes..........................</t>
  </si>
  <si>
    <t>Jocasta Innes</t>
  </si>
  <si>
    <t xml:space="preserve">SECRETOS DEL ÉXITO EN LA NEGOCIACION; Juliet Nierenberg................................................................................................... </t>
  </si>
  <si>
    <t>SECRETOS DEL ÉXITO EN LA VENTA: Negocios positivos; Kristina Susac……………………………………………………………………………………………………</t>
  </si>
  <si>
    <t xml:space="preserve"> Kristina Susac</t>
  </si>
  <si>
    <t>SECRETOS DEL MAR: Miniaturas para colorear</t>
  </si>
  <si>
    <t>SECRETOS DEL MAR: Una aventura para colorear; Millie Marotta</t>
  </si>
  <si>
    <t>SECRETOS PARA MEDITAR: tecnicas para alcanzar la armonia; Philippa Faulks………………………………………………………………………………………………</t>
  </si>
  <si>
    <t>SECRETOS PARA OBSERVAR LOS ASTROS; Anton Vamplew……………………………………………………………………………………………………………………………………………..</t>
  </si>
  <si>
    <t>Anton Vamplew</t>
  </si>
  <si>
    <t>SECRETOS……; Enric Aguilera …………………………………………………………………………………………………………………………………………………………………………………………………………………………</t>
  </si>
  <si>
    <t>SEGURIDAD: G.E.I.; Tony Webber……………………………………………………………………………………………………………………………………………</t>
  </si>
  <si>
    <t xml:space="preserve"> Tony Webber</t>
  </si>
  <si>
    <t>SELECT D: Graphic design from Spain……………………………………………………………………………………………………………………………………………………………………………………………………………………………………………………………………</t>
  </si>
  <si>
    <t>SELECT E: Graphic design from Spain……………………………………………………………………………………………………………………………………………………………………………………………………………………………………………………………………</t>
  </si>
  <si>
    <t>SELECT F: Graphic design from spain, incluye DVD; Varios…………………………………………………………………………………………………………………………………………………………………………………………………..</t>
  </si>
  <si>
    <t>SELECT H: Graphic design from Spain; Varios…………………………………………………………………………………………………………………………………………………………………………………………….</t>
  </si>
  <si>
    <t>SELF SUFFIENCIENT: Arquitectura sostenible autosuficiente; Luis de Garrido……………………………………………………………………</t>
  </si>
  <si>
    <t>SELLOS PARA ESTAMPAR: Tarjetas, accesorios, telas y artículos de escritorio, grabar y crear sellos; Megan Lewis</t>
  </si>
  <si>
    <t>Megan Lewis</t>
  </si>
  <si>
    <t>SELVAS TROPICALES: Mas de 500 asombrosos retratos de animales y plantas; Thomas Marent…………………………………………………………………………………………………………………………………………………………………………………………………………………………………………………………………………………</t>
  </si>
  <si>
    <t>SEMILLA A SEMILLA: El poder nutricional de la naturaleza en mas de 70 recetas saludables y deliciosas; Vicki Edgson y Heather Thomas</t>
  </si>
  <si>
    <t>Vicki Edgson y Heather Thomas</t>
  </si>
  <si>
    <t>SEMILLA Y HUEVO: Semilla y huevo son como dos gotas de agua. Una historia sobre el valor real de la amistad; Alex Latimer y David Litchfield</t>
  </si>
  <si>
    <t>Alex Latimer y David Litchfield</t>
  </si>
  <si>
    <t>SEMILLAS AL VIENTO: Cuentos del mundo, Tim Bowley..............................................................................................................</t>
  </si>
  <si>
    <t>Tim Bowley</t>
  </si>
  <si>
    <t>SEMILLAS; Andrew Mikolajski y Deirdre Rooney…………………………………………………………………………………………………………………………………………………………………………….</t>
  </si>
  <si>
    <t>SEMIOTICA: guia de los signos y su significado; Sean Hall………………………………………………………………………………..</t>
  </si>
  <si>
    <t>SEÑALES: ROTULACION DEL ENTORNO; Phil Baines y Catherine Dixon…………………………………………………………………………..</t>
  </si>
  <si>
    <t>Phil Baines y Catherine Dixon</t>
  </si>
  <si>
    <t>SEÑOR MUERTE EN UNA AVELLANA (EL); Eric Maddern…………………………………………………………………………………………………………………………………………………………………………………………</t>
  </si>
  <si>
    <t>SER CREATIVO: Inspirese, libere su originalidad, colecc. construir + llegar a ser; Michael Atavar</t>
  </si>
  <si>
    <t xml:space="preserve"> Michael Atavar</t>
  </si>
  <si>
    <t>SER PADRES DESDE EL CORAZON: Compartir los regalos de la compasión, conexión y elección; Inbal Kashtan…………………………………………………………………………………………………………………..</t>
  </si>
  <si>
    <t xml:space="preserve"> Inbal Kashtan</t>
  </si>
  <si>
    <t>SER PAZ EN UN MUNDO EN CONFLICTO: Lo proximo que diga cambiará su mundo; Marshall B. Rosenberg</t>
  </si>
  <si>
    <t>Marshall B. Rosenberg</t>
  </si>
  <si>
    <t>SER UN BUEN CREATIVO PUBLICITARIO; Simon Veksner……………………………………………………………………………………………………………………………………………………………</t>
  </si>
  <si>
    <t>SERIES DE CULTO DE TV DE CIENCIA FICCION: Terror y Fantasía, Eusebio R. Arias.............</t>
  </si>
  <si>
    <t>SERIES DE FICCION: El lado oscuro de la papiroflexia; Mario Adrados Netto……………………………………………………………………………</t>
  </si>
  <si>
    <t>SERIGRAFIA: La guía definitiva para trabajar en el estudio, del boceto a la mesa de estampación; Print Club London</t>
  </si>
  <si>
    <t>SERRAT: El canto libre; Carles Gámez</t>
  </si>
  <si>
    <t>Carles Gámez</t>
  </si>
  <si>
    <t>SET DESIGN FOR PRINTED MATTER: Nuevos diseños graficos en material impreso; Wang Shaoquiang</t>
  </si>
  <si>
    <t>SETAS COMESTIBLES: Guia para cazar y cocinar; Anna del Conte y Thomas Laessee……………………………………………………………………………………………………………………………………………</t>
  </si>
  <si>
    <t>Anna del Conte y Thomas Laessee</t>
  </si>
  <si>
    <t>SETAS: Guía de campo de especies; Antonio Carluccio …………………………………………………………………………………………………………………………………………………………………….</t>
  </si>
  <si>
    <t>Antonio Carluccio</t>
  </si>
  <si>
    <t>SETAS: Guías de naturaleza Blume, Helmut y Renate Grünert…………………………………………..</t>
  </si>
  <si>
    <t>SETENTA GRANDES BATALLAS DE TODOS LOS TIEMPOS (LAS); Jeremy Black………………………………………………………………………………………………………………………………………………..</t>
  </si>
  <si>
    <t>SETENTA GRANDES CIUDADES DE LA HISTORIA (LAS); John Julius………………………………………………………………………………………..</t>
  </si>
  <si>
    <t>SETENTA GRANDES INVENTOS Y DESC. DEL MUNDO ANTIGUO(RUSTICA); Brian M. Fagan………………………………………………………………………………….</t>
  </si>
  <si>
    <t>SETENTA GRANDES INVENTOS Y DESC. DEL MUNDO ANTIGUO; Brian M. Fagan………………………………………………………………………………….</t>
  </si>
  <si>
    <t>SETENTA GRANDES MISTERIOS DEL MUNDO NATURAL (LOS); Michael J. Benton……………………………………………………………………………..</t>
  </si>
  <si>
    <t>SETENTA GRANDES OBRAS DE ARTE DE LA HISTORIA (LAS); Christopher Dell……………………………………………………………………………………………….</t>
  </si>
  <si>
    <t>Cristopher Dell</t>
  </si>
  <si>
    <t>SETENTA GRANDES VIAJES DE LA HISTORIA: Un libro de la historia de los descub.; Robin Hanbury-Tenison………………………………………………………………………………………</t>
  </si>
  <si>
    <t>Hanbury Tenison</t>
  </si>
  <si>
    <t>SETENTA MARAVILLAS ARQUITECTONICAS DE NUESTRO MUNDO (RUSTICA); Neil Parkyn...........................................................</t>
  </si>
  <si>
    <t>SETENTA MARAVILLAS ARQUITECTONICAS DE NUESTRO MUNDO; Neil Parkyn...........................................................</t>
  </si>
  <si>
    <t>SETENTA MARAVILLAS DE CHINA: Los esplendores de china, antigua y moderna; Jonathan Fenby……………………………………………………………………………………..</t>
  </si>
  <si>
    <t>Jnathan Ferby</t>
  </si>
  <si>
    <t>SETENTA MARAVILLAS DEL MUNDO ANTIGUO (LAS): Los grandes monumentos; Chris Scarre..............................</t>
  </si>
  <si>
    <t>SETENTA MISTERIOS DEL MUNDO ANTIGUO (LOS): Los grandes secretos; Brian Fagan..........................</t>
  </si>
  <si>
    <t>SETENTA Y DOS(72)VOCES PARA UN DICC. DE ARQU. TEORICA, Joaquín Arnau.....................................</t>
  </si>
  <si>
    <t>SETENTAS GRANDES MISTERIOS DEL ANTIGUO EGIPTO (LOS); Bill Manley ………………………………………………………………………………………………….</t>
  </si>
  <si>
    <t>SETTER INGLES (EL): Como criarlo y adiestrarlo, S.S. Maire...........................................................................................</t>
  </si>
  <si>
    <t xml:space="preserve"> S.S. Maire</t>
  </si>
  <si>
    <t>SHAKIRA: Diosa de la luz; Anabel Lee...........................................................................................................................................</t>
  </si>
  <si>
    <t>Anabel Lee</t>
  </si>
  <si>
    <t>SHAPES: Las formas geometricas en el diseño gráfico; Wang Shaoqiang</t>
  </si>
  <si>
    <t>SHAR-PEI (EL), Anna Katherine Nicholas....................................................................................................................................</t>
  </si>
  <si>
    <t>Anna Katherine Nicholas</t>
  </si>
  <si>
    <t>SHIH TZU (EL), R. P. Parker y G.M. Collins................................................................................................................................</t>
  </si>
  <si>
    <t>SHIH TZU, J. Cunliffe. SERIE EXCELLENCE................................................................................................................................</t>
  </si>
  <si>
    <t>SHINRIN-YOKU: Baños curativos del bosque, la terapia japonesa para promover la salud, la relajacion y fortalecer el sistema inmunologico; Yoshifumi Miyazaki</t>
  </si>
  <si>
    <t>Yoshifumi Miyazaki</t>
  </si>
  <si>
    <t xml:space="preserve">SHOCKVERTISING PUBLICIDAD: Publicidad de alto impacto, alta recordación!; Miquel Abellan……………………………………………………………………... </t>
  </si>
  <si>
    <t>SHOES: Fashion &amp; desire; Miquel Abellán…………………………………………………………………………………………………………………………………………………………………………………….</t>
  </si>
  <si>
    <t>SHÔJO MANGA: Paso a paso; Kamikaze factory studio…………………………………………………………………………………………………………………………………….</t>
  </si>
  <si>
    <t>SHOP GRAPHICS; Varios…………………………………………………………………………………………………………………………………………………………………………………………………………………………………………..</t>
  </si>
  <si>
    <t>SHOPPING ARCHITECTURE: Arquitectura de locales innovadores; Varios………………………………………………………………………………….</t>
  </si>
  <si>
    <t>SI HABLAMOS DE DISEÑO: estamos hablando de ilustraciòn; Varios………………………………………………………………………………………………………………….</t>
  </si>
  <si>
    <t>SI HABLAMOS DE DISEÑO: estamos hablando de packaging; Varios………………………………………………………………………………………………………………….</t>
  </si>
  <si>
    <t>SI HABLAMOS DE DISEÑOS: ESTAMOS HABLANDO DE PACKAGING; Varios…………………………………………………………………………………………………….</t>
  </si>
  <si>
    <t>SI YO FUERA HADA; Martha Lamagia y Clara Campana ……………………………………………………………………………………………………………………………………………………….</t>
  </si>
  <si>
    <t>SI YO FUERA MAGO; Malina y Laura Relámpago ………………………………………………………………………………………………………………………………………………………………………………………………</t>
  </si>
  <si>
    <t>SI YO FUERA PIRATA; Berta Negrocorazón y Rosario Patadepalo ………………………………………………………………………………………………………………………………</t>
  </si>
  <si>
    <t>Berta Negrocorazón y Rosario Patadepalo</t>
  </si>
  <si>
    <t>SI YO FUERA PRINCESA; Princesa Cristina y Princesa Elisa ………………………………………………………………………………………………………………………………………….</t>
  </si>
  <si>
    <t>SIBERIAN HUSKY: Serie excellence; L. Winslette …………………………………………………………………………………………………………………………………….</t>
  </si>
  <si>
    <t>SIEMPRE: La amistad, lealtad y el amor entre un niño y su perro; Alison McGhee……………………………………………………………………………..</t>
  </si>
  <si>
    <t>SIERRA LEONA: Guerra  paz/War Peace; Gervasio Sánchez……………………………………………………………………………………………………………………………………………………..</t>
  </si>
  <si>
    <t>SIETE HIERBAS MAGICAS: Para tu salud, belleza y bienestar; Rosalia Bermudez Santos, ilustracion de Nanda Cabaleiro</t>
  </si>
  <si>
    <t>Rosalia Bermudez Santos, ilustracion de Nanda Cabaleiro</t>
  </si>
  <si>
    <t>SIGMUND FREUD: Un trágico en la era cientifica, blume bibli. Ilust.; Pierre Babin</t>
  </si>
  <si>
    <t>Pierre Babin</t>
  </si>
  <si>
    <t>SIGNIFICADO DE LA VIDA (EL): Segun los grandes y los buenos; Varios………………………………………………………………………………………………………………………………..</t>
  </si>
  <si>
    <t>SIGNOS DEL ZODIACO (LOS):Carácter,salud,amor y destino, G.Haddenbach...........................</t>
  </si>
  <si>
    <t>SIGNOS LUNARES: Libera el poder de tu luminaria interior</t>
  </si>
  <si>
    <t>Narayana Montúfar</t>
  </si>
  <si>
    <t>SIMBOLOS: Descifrar y localizar motivos místicos y espirituales; Tony Allan……………………………………………………………………………………………………………………….</t>
  </si>
  <si>
    <t>SIMBOLOS: Pictogramas y siluetas; Marta Aymerich……………………………………………………………………………………………………………………………………………………………………………………………………..</t>
  </si>
  <si>
    <t>SIMPLICITY: El encanto del minimalismo, el poder del minimalismo; Wang Shaoqiang</t>
  </si>
  <si>
    <t>SIN MIEDO AL FLASH: Guia completa del flash de mano, de lo basico a la iluminacion mas avanzada; José Antonio Fernández</t>
  </si>
  <si>
    <t>SIN MIEDO AL RETRATO: Guia completa de iluminacion y direccion de pose; José Antonio Fernández</t>
  </si>
  <si>
    <t>842551469X</t>
  </si>
  <si>
    <t>SIN PIE NO HAY CABALLO: El aplomo de los pies; Gail Williams..........................................................................................</t>
  </si>
  <si>
    <t>SIN RASTRO DEL GATO: la continuacion del libro "piano a la fuga"; Juha Virta y Marika Maijala</t>
  </si>
  <si>
    <t>Juha Virta y Marika Maijala</t>
  </si>
  <si>
    <t>SINATRA 100: Libro oficial del centenario de Frank Sinatra; Prologo de Tony Bennett, Steve Wynn con Nancy Sinatra, Frank Sinatra y Tina Sinatra</t>
  </si>
  <si>
    <t>SINEAD O`CONNOR: Universal Mother; Varios………………………………………………………………………………………………………………………….</t>
  </si>
  <si>
    <t>SINTESIS DEL YOGA (LA): Los 8 pasos de la práctica; Julian Peragón</t>
  </si>
  <si>
    <t>Julian Peragón</t>
  </si>
  <si>
    <t>SIR NENUFAR: Una gran historia de una rana diminuta; Anna Kemp y Sara Ogilvie</t>
  </si>
  <si>
    <t>SISTEMA DE BOMBEO ELOICOS Y FOTOVOLTAICOS: Monografias tecnicas de energias renovables; M. Castro Gil y otros</t>
  </si>
  <si>
    <t>SISTEMA SOLAR (EL): Un libro en acordeon para descubrir los planetas y otros cuerpos celestes; Irene Noguer Perez, ilustraciones de Eli Gardiaz</t>
  </si>
  <si>
    <t>Irene Noguer Perez, ilustraciones de Eli Gardiaz</t>
  </si>
  <si>
    <t xml:space="preserve">SKETCHING BARCELONA: Únicamente con un cuaderno de bocetos, un bolígrafo de dibujo, acuarelas y un taburete plegable, Lapin muestra las imágenes y los fenómenos del día a día en la ciudad de Barcelona. </t>
  </si>
  <si>
    <t>SKETCHING DE MODA: Plantillas, poses e ideas para el diseño de moda; Claudia Ausonia Palazio</t>
  </si>
  <si>
    <t>SKETCHING: A structured couse in Marketing the Art of Sketching; Judy Martin</t>
  </si>
  <si>
    <t>QUARTO</t>
  </si>
  <si>
    <t>.Judy Martin</t>
  </si>
  <si>
    <t>SLOW LIVING ARCHITECTURE: Donde el tiempo y el espacio convergen</t>
  </si>
  <si>
    <t>SLOWLIVING: Espacios para el bienestar. Los interiores SLOW son diseños que conducen a la calma y al disfrute del devenir del tiempo. Estos ambientes que invitan a asumir una perspectiva más pausada</t>
  </si>
  <si>
    <t>SMALL HOTELS &amp; RURAL HOTELS; Varios………………………………………………………………………………………………………………………………………………………………………………………………………………………………………………………………………………………….</t>
  </si>
  <si>
    <t>SMALL SQUARES, MINI PLAZAS: Urban landscapes; Varios………………………………………………………………………………………………………………………………………………………………</t>
  </si>
  <si>
    <t>SMOOTHIES: Para beber o tomar con cuchara, batidos y recetas sanas para cada dia; Green Kitchen</t>
  </si>
  <si>
    <t>SNEAKERS: Zapatillas, deportivas, bambas, tenis; Varios………………………………………………………………………………………………………..</t>
  </si>
  <si>
    <t>SOBRE EL CLIMA: Pregunta al dr. Edi Lupa; Claire Llewellyn……………………………………………………………………………………………………………………………………………………………………………</t>
  </si>
  <si>
    <t xml:space="preserve"> Claire Llewellyn</t>
  </si>
  <si>
    <t>SOBRE EL PLANETA TIERRA: Pregunta al dr. Edi Lupa; Claire Llewellyn…………………………………………………………………………………………………………………</t>
  </si>
  <si>
    <t>SOBRE IMPRESIÓN: De la pantalla al papel y viceversa; Laia Blasco Soplon………………………………………………………………………………………</t>
  </si>
  <si>
    <t>SOBRE LOS ANIMALES: Porque todos quieren comerme?; Claire Llewellyn…………………………………………………………………………………………………………………………</t>
  </si>
  <si>
    <t>SOBRE LOS DINOSAURIOS: Porque tengo un gran bulto en mi cola?; Claire Llewellyn………………………………………………………………………………………..</t>
  </si>
  <si>
    <t>SOBRE LOS REPTILES: Pregunta al dr. Edi Lupa; Claire Llewellyn……………………………………………………………………………………………………………………………………………..</t>
  </si>
  <si>
    <t>SOBRE MINIBESTIAS: Pregunta al dr. Edi Lupa; Claire Llewellyn……………………………………………………………………………………………………………………………………………………………………………………………</t>
  </si>
  <si>
    <t>SOCIOLOGIA  Y CAUSAS DEL ALCOHOLISMO: Dr. Jaime Arboles</t>
  </si>
  <si>
    <t xml:space="preserve"> Dr. Jaime Arboles</t>
  </si>
  <si>
    <t>SOCIOLOGIA POLITICA: La autonomia relativa del sistema politico; Jean-Pierre Cot y Jean-Pierre Mounier</t>
  </si>
  <si>
    <t>SOJA (LA): Cocina saludable, recetas con estilo y sabor; Kurumi Hayter………………………………………………………………………………………………………………………….</t>
  </si>
  <si>
    <t>Kurumi Hayter</t>
  </si>
  <si>
    <t>SOLITUDO CARNIS: El cuerpo en la Edad Media; Vito Fumagalli</t>
  </si>
  <si>
    <t>SOLLO: La cocina de rio</t>
  </si>
  <si>
    <t>Diego Gallegos</t>
  </si>
  <si>
    <t xml:space="preserve">SOLUCINA TUS PROBLEMAS DE CERVICALES: Un plan completo de ejercicios; Heike Hofler................................... </t>
  </si>
  <si>
    <t>SOLUCIONA TUS PROBLEMAS DE CERVICALES: Un plan de ejercicios facil; Heike Höfler</t>
  </si>
  <si>
    <t>Heike Höfler</t>
  </si>
  <si>
    <t>SOMBREROS Y GORRAS: Diseño de accesorios de moda; Gianni Pucci</t>
  </si>
  <si>
    <t>Gianni Pucci</t>
  </si>
  <si>
    <t>SOMOS LAS TRES MELLIZAS; Roser Capdevila y Mercé Company</t>
  </si>
  <si>
    <t>SOMOS UNO: Un homenaje a los pueblos indigenas; Joanna Eede………………………………………………………………………………………………………………………………………………</t>
  </si>
  <si>
    <t>SOPA DE CLAVO (INFANTIL); Eric Maddern y Paul Hess……………………………………………………………………………………………………………………………………………………………………………………………………………………</t>
  </si>
  <si>
    <t>Eric Maddern y Paul Hess</t>
  </si>
  <si>
    <t>SOPAS DETOX: Recetas y habitos alimentarios para sanar el cuerpo; Eva Roca</t>
  </si>
  <si>
    <t xml:space="preserve"> Eva Roca</t>
  </si>
  <si>
    <t>SOPAS Y ENTRANTES,  Caroline Ellwood............................................................................................</t>
  </si>
  <si>
    <t>Caroline Ellwood</t>
  </si>
  <si>
    <t>SOPAS: Cocina, Tendencias; Varios....................................................................................................................</t>
  </si>
  <si>
    <t>SOPAS: Frias y calientes, con sabor mediterraneo; Mariona Quadrada…………………………………………………………………………………………………………………</t>
  </si>
  <si>
    <t>SOPAS: selección culinaria; Varios………………………………………………………………………………………………………………………………………………………………………………………………………………………………………</t>
  </si>
  <si>
    <t>SORPRENDENTE PROPOSITO DE LA RABIA (EL): Más allá de la gestion; Marshall B. Rosenberg………………………………………………………………………………………………………………………………………………….</t>
  </si>
  <si>
    <t>SOSPECHA (LA); Matz Mainka...........................................................................................................................................................</t>
  </si>
  <si>
    <t>Matz Mainka</t>
  </si>
  <si>
    <t>SOSTENIBILIDAD EN INTERIORISMO: Sian Moxon……………………………………………………………………………………………………………………………………………………………..</t>
  </si>
  <si>
    <t xml:space="preserve"> Sian Moxon</t>
  </si>
  <si>
    <t>SOUTO DE MOURA: Complete work</t>
  </si>
  <si>
    <t>Eduardo Soto de Moura</t>
  </si>
  <si>
    <t>SOY CALLADO: Una historia del ser introvertido que todas las personas llvamos dentro</t>
  </si>
  <si>
    <t>Andie Powers</t>
  </si>
  <si>
    <t>SPA EN CASA (EL): Tratamientos naturales, estimulantes y regenerativos; Juliette Goggin y Abi Righton</t>
  </si>
  <si>
    <t>Juliette Goggin y Abi Righton</t>
  </si>
  <si>
    <t>SPIDER-MAN, UNIR LOS 100 PUNTOS: Veinte personajes del comic para completar; Ilustraciones de Thomas Pavitte</t>
  </si>
  <si>
    <t>SPIELBERG: 48 peliculas, telefilmes y episodios de series de tv, al detalle</t>
  </si>
  <si>
    <t>Olivier Bousquet, Arnaud Devillard y Nicolas Schaller</t>
  </si>
  <si>
    <t>SPINNING: Manual de entrenamiento; I. Froböse y S. Waffenscmidt............................................................................</t>
  </si>
  <si>
    <t xml:space="preserve"> Froböse y S. Waffenscmidt</t>
  </si>
  <si>
    <t>SPORT COLOR; Varios..........................................................................................................................................................................</t>
  </si>
  <si>
    <t>SPRINGSTEEN: Bruce Springsteen, Vida y discografia; Ryan White</t>
  </si>
  <si>
    <t xml:space="preserve"> Ryan White</t>
  </si>
  <si>
    <t>STAFFORDSHIRE BULL TERRIER, J. Hogg Frome, SERIE EXCELLENCE......................................................</t>
  </si>
  <si>
    <t>STAIRSCAPING: A guide to buying, remodeling, and decorative; Andrew Karre………………………………………………………………….</t>
  </si>
  <si>
    <t xml:space="preserve">STANDS: Architecture for exhibition; Varios…………………………………………………………………………………………………………………………………………………………………………... </t>
  </si>
  <si>
    <t>STAR WARS TRIBUTE: Libro tributo ilustrado al universo de ficcion, 27 artista nos muestran su vision mas personal de lo que significa para ellos starwars; Anna Minguet</t>
  </si>
  <si>
    <t xml:space="preserve"> Anna Minguet</t>
  </si>
  <si>
    <t>STEPHEN HAWKING (RUSTICA): Sus teorias, vida e influencia, biografia breve; Paul Parsons………………………………………………………………………………………………………………………………..</t>
  </si>
  <si>
    <t xml:space="preserve"> Paul Parsons</t>
  </si>
  <si>
    <t>STEPHEN HAWKING: Pequeños relatos de grandes historias; Chlöe Pursy, Leah Willey, Felicity Maunder</t>
  </si>
  <si>
    <t>Chlöe Pursy, Leah Willey, Felicity Maunder</t>
  </si>
  <si>
    <t>STEPHEN HAWKING: Sus teorias, vida e influencia, biografia breve; Paul Parsons………………………………………………………………………………………………………………………………..</t>
  </si>
  <si>
    <t>STEVEN SPIELBERG: Una retrospectiva; Richard Schickel, prologo de Spielberg……………………………………………………………………………………………………………………………………………</t>
  </si>
  <si>
    <t>STICKER STACK; Varios………………………………………………………………………………………………………………………………………………………………………………………………………………………………………………</t>
  </si>
  <si>
    <t>STONE HOUSES: Lo mejor en ecologia; Varios</t>
  </si>
  <si>
    <t>STOP MOTION: tecnica cinematografica donde la camara se detiene; Barry Purves…………………………………………………………………………………………..</t>
  </si>
  <si>
    <t>STRANGER THINGS TRIBUTE: 1983 - 1986, El 15 de julio del 2016, Netflix estrenó la serie STRANGER THINGS, sin duda su serie más vista, y en la que han reclutado millones de seguidores.</t>
  </si>
  <si>
    <t>STRANGER THINGS TRIBUTE: Libro tributo de posters a la exitosa seria de Netflix; Varios</t>
  </si>
  <si>
    <t>STRATEGIC THINKING: Pensamiento estratégico para creativos publicitarios; Alice Kavounas Taylor…………………………………………………………………..</t>
  </si>
  <si>
    <t>STREET ART CHARACTERS!; Varios………………………………………………………………………………………………………………………………………………………………………………………………………………………………</t>
  </si>
  <si>
    <t>STREET ART FIRMADO POR MUJERES: 24 artistas que pintan los muros</t>
  </si>
  <si>
    <t>STREET ART FIRMADO POR MUJERES: Mas de 50 artistas contemporaneas del arte urbano, muralismo y grafiti</t>
  </si>
  <si>
    <t>Diego Lopez</t>
  </si>
  <si>
    <t>STREET ART STENCILS!; Varios………………………………………………………………………………………………………………………………………………..</t>
  </si>
  <si>
    <t>STREET ART STICKERS!; Varios………………………………………………………………………………………………………………………………………………………………………………………………………………………………</t>
  </si>
  <si>
    <t>STREET ART: Esenciales del arte; Simon Armstrong</t>
  </si>
  <si>
    <t xml:space="preserve"> Simon Armstrong</t>
  </si>
  <si>
    <t>STREET ART: Graffiti stencils stickers logos; Louis Bou……………………………………………………………………………………………………………</t>
  </si>
  <si>
    <t>STREET T CAMISETAS; Luis Bou…………………………………………………………………………………………………………………………………………………………………………………………………………………………………………….</t>
  </si>
  <si>
    <t>STRETCHING: Ejercicios de extensibilidad, Serie fitness; Varios...................................................</t>
  </si>
  <si>
    <t>STRUCTURAL DISPLAYS; Josep  M. Garrofé…………………………………………………………………………………………………………………………………………………………………………………..</t>
  </si>
  <si>
    <t>STRUCTURAL GREETING; Josep M. Garrofè………………………………………………………………………………………………………………………………………………………………………………………………………………………………………….</t>
  </si>
  <si>
    <t>STRUCTURAL PACKAGING: Workbook; Josep M. Garrofé……………………………………………………………………………………………………………………………………………………………….</t>
  </si>
  <si>
    <t>STUDIO BOOT: Netherlands, Vision of design; Varios…………………………………………………………………………………………………………………………………………………………………………………………………………</t>
  </si>
  <si>
    <t>STYLISH KNITS FOR DOGS: 36 projects……………………………………………………………………………………………………………………………………….</t>
  </si>
  <si>
    <t>SUELOS:Guía práctica para la planificar,seleccionar y restaurar pisos, Elizabeth Wilhide..................................</t>
  </si>
  <si>
    <t xml:space="preserve"> Elizabeth Wilhide</t>
  </si>
  <si>
    <t>SUEÑO DE LOS JARDINES: Y ¿Cómo resolver los dilemas del diseño?; Kendra Wilson</t>
  </si>
  <si>
    <t>Kendra Wilson</t>
  </si>
  <si>
    <t>SUEÑOS (LOS): Como recordarlos e interpretarlos; Klausbernd Vollmar………………………………………………………………………….</t>
  </si>
  <si>
    <t xml:space="preserve"> Klausbernd Vollmar</t>
  </si>
  <si>
    <t>SUEÑOS (LOS):Interpretación y crecimiento personal, Julia Urteaga............................................</t>
  </si>
  <si>
    <t>SUEÑOS DE LUCRECIA (LOS): Politica y profecias en la España de Siglo XVI.............................</t>
  </si>
  <si>
    <t>SUEÑOS: Guía Básica, Sarah Dening................................................................................................................</t>
  </si>
  <si>
    <t>Sarah Dening</t>
  </si>
  <si>
    <t>SUEÑOS: Interpretaciones, significados ocultos, simbologia; Alison Davies</t>
  </si>
  <si>
    <t>Alison Davies</t>
  </si>
  <si>
    <t>SUNLIGHT HOUSES: las villas blancas; Octavio Mestre arch………………………………………………………………………………………………………………………….</t>
  </si>
  <si>
    <t>SUPER CUTE DOLLS: The art of Erregiro; Louis Bou………………………………………………………………………………………………</t>
  </si>
  <si>
    <t>SUPER CUTE PAPER TOYS -DIY-: 38 laminas impresas en alta calidad, para armar fantasticos juguetes de papel diseñados por artistas alrededor del mundo; Varios</t>
  </si>
  <si>
    <t>SUPER FUNNY ADVERTASING: Publicidad con contenido humoristico; Varios……………………………………………………………………………………………………………………..</t>
  </si>
  <si>
    <t>SUPER MASA MADRE: Guia infalible para elaborar panes exquisitos en casa; James Morton</t>
  </si>
  <si>
    <t>James Morton</t>
  </si>
  <si>
    <t>SUPER MOFFINS: Donuts, brownies y co; Varios………………………………………………………………………………………………………………………………………………………………………………………………………………………..</t>
  </si>
  <si>
    <t>SUPERALIMENTOS: Deliciosas recetas para comidas supernutritivas, mas de 100 recetas veganas; Jessica Nadel</t>
  </si>
  <si>
    <t>SUPERFICIES Y ACABADOS: Directorio de materiales para interiores; Elizabeth Wihide…………………………………………………………………………………..</t>
  </si>
  <si>
    <t xml:space="preserve"> Elizabeth Wihide</t>
  </si>
  <si>
    <t>SUPERNOVA; Dominique Leglu....................................................................................................................................................................</t>
  </si>
  <si>
    <t>Dominique Leglu.</t>
  </si>
  <si>
    <t>SUPERVEGANO: Mas de 100 recetas del creador de Avant-Garde Vegan</t>
  </si>
  <si>
    <t>SUPERVIVENCIA: Habilidades esenciales para sobrevivir en la naturaleza</t>
  </si>
  <si>
    <t>SUPERZUMOS: 30 recetas supervitamínicas; Agathe Audouze</t>
  </si>
  <si>
    <t xml:space="preserve"> Agathe Audouze</t>
  </si>
  <si>
    <t>SURREALISMO: Una vision maravillosamente original que abre nuevas vias a la investigacion, colecc. Esenciales del arte; Amy Dempsey</t>
  </si>
  <si>
    <t>SUSHI (2018): Tecnica y sabor; Kimiko Barber y Hiroki Takemura..........................................................................</t>
  </si>
  <si>
    <t>SUSHI (RUSTICA): Tecnica y sabor; Kimiko Barber y Hiroki Takemura..........................................................................</t>
  </si>
  <si>
    <t>SUSHI: Cocina ligera, comer y disfrutar; Varios……………………………………………………………………………………………………………………………………………………………………………………………………………………………………………..</t>
  </si>
  <si>
    <t>SUSHI: Cocina, Tendencias; Varios...........................................................................................................</t>
  </si>
  <si>
    <t>SUSHI: N.G.V.; Varios……………………………………………………………………………………………………………………………………………………………………………………………………………………………………………………………………………………………………..</t>
  </si>
  <si>
    <t>SUSHI: Tecnica y sabor; Kimiko Barber y Hiroki Takemura..........................................................................</t>
  </si>
  <si>
    <t>SUSTAINABLE APARTMENTS DEVELOPMENT: Apartamentos de desarrollo sostenible; Varios………………………………………………………………………..</t>
  </si>
  <si>
    <t>SUSTAINABLE FASHION: Moda sostenible, consumo responsable, diseño, fabrica y materiales; Wearme Fashion</t>
  </si>
  <si>
    <t>; Wearme Fashion</t>
  </si>
  <si>
    <t>SUSTAINABLE JEWELLERY: Principles and Processes for Creating an Ethical brands; Jose Luis Fetollini</t>
  </si>
  <si>
    <t>SUSURRA TU CABALLO: G.E.I.; Perry Wood…………………………………………………………………………………………………………………………</t>
  </si>
  <si>
    <t>Perry Wood</t>
  </si>
  <si>
    <t>SWAB TOY´Z: 100 artistas y diseñadores modificando un Qee Bear DIY; Varios………………………………………………………………</t>
  </si>
  <si>
    <t>SWEET AND BIZARRE: Una forma de describir las obras del movimiento Lowbrow, tambien llamado pop surrealism; Carolina Amell</t>
  </si>
  <si>
    <t>SWEET ILLUSTRATION; Varios………………………………………………………………………………………………………………………………………………………………………………………………………………….</t>
  </si>
  <si>
    <t>SWEETOLOGY: La antología de la pastelería, 256 páginas en un libro de gran formato. De La Pastisseria de Josep Maria Rodríguez. El campeón del mundo de pastelería compila en su primer libro editado por Montagud Editores su filosofía y su personalísima obra.</t>
  </si>
  <si>
    <t>Josep Maria Rodríguez</t>
  </si>
  <si>
    <t>TABACO (EL): Manual tècnico para el cultivo y curado; Manuel Llanos Company…………………………………………………………………………………….</t>
  </si>
  <si>
    <t>TABLA DE ALIMENTOS BAJOS EN GRASAS: Sistema low fat; Dra. Silke Bromm...........................................................</t>
  </si>
  <si>
    <t>Dra. Silke Bromm.</t>
  </si>
  <si>
    <t>TABLA DE ALIMENTOS PARA ADELGAZAR; M.C. Airainer………………………………………………………………………………………….</t>
  </si>
  <si>
    <t>TABLA DE ALIMENTOS PARA DIABÉTICOS; Doris Fritzsche....................................................</t>
  </si>
  <si>
    <t>TABLA DE ALIMENTOS PARA PERSONAS CON COLESTEROL; Edita Pospisil...................................................................</t>
  </si>
  <si>
    <t>Edita Pospisil</t>
  </si>
  <si>
    <t>TABLA DE ALIMENTOS QUEMADORES DE GRASAS: Adelgazar comiendo; Keike……………………………………………………………………………………..</t>
  </si>
  <si>
    <t>Keike</t>
  </si>
  <si>
    <t>TABLA DE CALORIAS Y GRASAS: Calorías y contenido; U. Klever ……………………………………………………………………………………………………………….</t>
  </si>
  <si>
    <t xml:space="preserve">U. Klever </t>
  </si>
  <si>
    <t>TABLA DE CALORIAS:Valor calórico y contenido en proteínas, grasas e hidratos,Dr.Ph.Dorosz</t>
  </si>
  <si>
    <t>,Dr.Ph.Dorosz</t>
  </si>
  <si>
    <t>TABLA DE COMBINACIONS DE ALIMENTOS: Aporte energetico; S. Carlsson.................................................</t>
  </si>
  <si>
    <t>TABLA DE DIETAS PARA ADELGAZAR: 66 dietas analizadas; J Bielefeld.........................................</t>
  </si>
  <si>
    <t>TABLA DE INDICE GLUCEMICO DE LOS ALIMENTOS; Marion Grillparzer…………………………………………………………………………………</t>
  </si>
  <si>
    <t>TABLA DE VITAMINAS SALES MINERALES OLIGOELEMENTOS, Dr.Ph. Dorosz...................</t>
  </si>
  <si>
    <t xml:space="preserve">TACOS: Cocinar y comer. Descubra recetas, consejos y tutoriales para preparar en casa esta receta mexicana de mil colores y sabores. Deje de comprarlos, ¡prepárelos! </t>
  </si>
  <si>
    <t>Sandra Mahut y Valentine Ferrandi</t>
  </si>
  <si>
    <t>TACTICA Y ESTRATEGIA EN EL FUTBOL SALA:Situaciones de ataque y defensa, J.L.Chaves</t>
  </si>
  <si>
    <t>TAE KWON DO, Lee Won II,......................................................................................................................................</t>
  </si>
  <si>
    <t>TAEKWONDO KYORUGI: La competición; Kyong Myong Lee..................................................................................</t>
  </si>
  <si>
    <t>TAI CHI: Movimientos relajantes y meditaciòn; Varios………………………………………………………………………………………………………………………………………………………………………………………………………………………………….</t>
  </si>
  <si>
    <t>TAICHI MARIPOSA: Salud, energía y tranqulidad; Martin Faulks…………………………………………………………………………………………………………………</t>
  </si>
  <si>
    <t>Martin Faulks</t>
  </si>
  <si>
    <t>TALLA EN MADERA CON LA NAVAJA SUIZA: 43 proyectos faciles de realizar; Chris Lubkemann</t>
  </si>
  <si>
    <t>Chris Lubkemann</t>
  </si>
  <si>
    <t>TALLA EN MADERA: Manuales dos en uno, instrucciones paso a paso; Antony Denning.....................................</t>
  </si>
  <si>
    <t xml:space="preserve"> Antony Denning.</t>
  </si>
  <si>
    <t>TALLA EN MADERA: Tecnicas y proyectos; Dick Onians……………………………………………………………………………………………………………………</t>
  </si>
  <si>
    <t>TALLADOR DE MADERA URBANO (EL): Guia practica para tallar cucharas, cuencos y tablas; Max Bainbridge</t>
  </si>
  <si>
    <t xml:space="preserve"> Max Bainbridge</t>
  </si>
  <si>
    <t>TALLAS DE LA NATURALEZA: Estudios de la vida natural en madera; Frank Fox-W……………………………………………………………………………</t>
  </si>
  <si>
    <t>TALLER DE ARTE (RUSTICA):Guia esencial de Tecnicas de Pintura y Habilidades creativas,Jennings</t>
  </si>
  <si>
    <t>TALLER DE ARTE:Guia esencial de Tecnicas de Pintura y Habilidades creativas,Jennings</t>
  </si>
  <si>
    <t>TALLER DE COSTURA: Drapeados, fruncidos, volantes y pliegues; Brunella Giannangeli</t>
  </si>
  <si>
    <t>TALLER DE GANCHILLO: 20 proyectos inspiradores para aprender a tejer; Erika Knight…………………………………………………………………………………………….</t>
  </si>
  <si>
    <t>TALLER DE NARRACION FOTOGRAFICA (EL): Guia para construir una narrativa y crear fotografias con impacto; Finn Beales</t>
  </si>
  <si>
    <t>Finn Beales</t>
  </si>
  <si>
    <t>TALLER DE POP-UP PARA NIÑOS: ¡Pliega, recorta, pinta y pega!; Antje Von Stemm</t>
  </si>
  <si>
    <t>Antje Von Stemm</t>
  </si>
  <si>
    <t>TALLER DE TIPOGRAFIA: Ideas y técnicas paso a paso; Charlotte Rivers………………………………………………………………………………………………………………………………..</t>
  </si>
  <si>
    <t>TALLER DEL GUION CINEMATOGRAFICO; Anne Roche y Marie-Claude Taranger…………………………………………………………………………………………………….</t>
  </si>
  <si>
    <t>TAMAÑO PUEDE VARIAR: Manual de Diseño Gráfico con CD; Mark Boyce………………………………………………………………………………………………………………………………………………………</t>
  </si>
  <si>
    <t>TANGO; Simon Collier, Artemis Cooper, Maria Susana Azzi</t>
  </si>
  <si>
    <t>TH</t>
  </si>
  <si>
    <t>Maria Susana Azzi</t>
  </si>
  <si>
    <t>TAO TE CHING (EL) (TAPA DURA): sobre el arte de la armonia; Laozi………………………………………………………………………………………………………………………………………………………………..</t>
  </si>
  <si>
    <t>LAOZI</t>
  </si>
  <si>
    <t>TAO TE CHING (EL) NUEVA EDICION: sobre el arte de la armonia; Laozi………………………………………………………………………………………………………………………………………………………………..</t>
  </si>
  <si>
    <t>TAO TE CHING (EL): sobre el arte de la armonia; Laozi………………………………………………………………………………………………………………………………………………………………..</t>
  </si>
  <si>
    <t>TAPAS (NUEVO): Las mejores tapas de los chefs españoles; Fiona Dunlop…………………………………………………………………………………………………</t>
  </si>
  <si>
    <t>TAPAS (TAPA DURA): Las mejores tapas de los chefs españoles; Fiona Dunlop…………………………………………………………………………………………………………………………………………</t>
  </si>
  <si>
    <t xml:space="preserve"> Fiona Dunlop</t>
  </si>
  <si>
    <t>TAPAS CANAPES Y COMIDAS LIGERAS, Caroline Ellwood..............................................................</t>
  </si>
  <si>
    <t>TAPAS DE PUBLICIDAD: Introduccion y fundamentos; Eva Santana</t>
  </si>
  <si>
    <t>TAPAS: Las mejores tapas de los chefs españoles; Fiona Dunlop…………………………………………………………………………………………………</t>
  </si>
  <si>
    <t>TAPAS: N.G.V.; Varios…………………………………………………………………………………………………………………………………………………………………………………………………………………………………………………………………………………………………………………..</t>
  </si>
  <si>
    <t>TAPAS: Selección Culinaria; Varios……………………………………………………………………………………………………..</t>
  </si>
  <si>
    <t>TARANTINO (EDICION 2019): Una retrospectiva; Tom Shone</t>
  </si>
  <si>
    <t>TARANTINO: Tribute, trabajo de fan art de 31 artistas internacionales; Varios</t>
  </si>
  <si>
    <t>TARANTINO: Una retrospectiva; Tom Shone</t>
  </si>
  <si>
    <t>842551097X</t>
  </si>
  <si>
    <t>TARANTULAS Y ESCORPIONES: Manuales del terrario; W. Rankin.......................................................................</t>
  </si>
  <si>
    <t>TAREAS DE ENTRENAMIENTO PARA EL APRENDIZAJE DEL CICLO DE JUEGO: Manuales del entrenador; David Perez Asensio</t>
  </si>
  <si>
    <t>David Perez Asensio</t>
  </si>
  <si>
    <t>TAREAS PARA EL DESARROLLO DE LA TECNICA: Manuales del entrenador; David Perez Asensio</t>
  </si>
  <si>
    <t>TAREAS PARA LA MEJORA DE LOS MOVIMIENTOS OFENSIVOS: Manual del entrenador; Javier Bernal</t>
  </si>
  <si>
    <t>Javier Bernal</t>
  </si>
  <si>
    <t>TARGET BODYBUILDING: Aislamiento cultural en culturismo; Per A. Tesch.............................................................</t>
  </si>
  <si>
    <t>TAROT MINI: Rider waite smith</t>
  </si>
  <si>
    <t>TARTAS DE QUESO: 60 recetas clásicos y originales para un postre celestial; Gregg Wallace</t>
  </si>
  <si>
    <t>Gregg Wallace</t>
  </si>
  <si>
    <t>TARTAS EN FLOR: Arte de elaborar y moldear Flores de azucar; Peggy Porschen</t>
  </si>
  <si>
    <t>Peggy Porschen</t>
  </si>
  <si>
    <t>TARTAS FESTIVAS: Pasteles y galletas con estilo para todas las ocaciones; Peggy Porschen……………………………………………………………………………………………………………………………………..</t>
  </si>
  <si>
    <t>TARTAS Y PASTELES SALADOS: Colección cocina del mundo; Varios</t>
  </si>
  <si>
    <t>TARTAS Y PASTELES; Varios………………………………………………………………………………………………………………………………………………………………………………………………………………………………………………………………………………………………………</t>
  </si>
  <si>
    <t>TARTAS: Coc. Casera, tart. Saladas, empanadas, quiches, pizzas; Delphine de Montalier…………………………………………………………………………………………………………….</t>
  </si>
  <si>
    <t>Delphine de Montalier</t>
  </si>
  <si>
    <t>TARZANES DE CINE: Posterbook; Royal Books………………………………………………………………………………………………………………………….</t>
  </si>
  <si>
    <t>TASQUITA DE ENFRENTE (LA): La sencilla desnudez</t>
  </si>
  <si>
    <t>Juanjo López</t>
  </si>
  <si>
    <t>TASTE IT!: Nuevo diseño de restaurantes; Varios…………………………………………………………………………………………………………………………………………………………………………………</t>
  </si>
  <si>
    <t>TATOO ICONS: Victionary; Varios………………………………………………………………………………………………………………………………………………………………………………………………………………………………………………………..</t>
  </si>
  <si>
    <t>TATTOO DELIRIUM; Eva Minguet……………………………………………………………………………………………………………………………………………………………………………………………………………………………………………………………………………</t>
  </si>
  <si>
    <t>TATTOO MAGIC: La magia del tatuaje; Aymara Arreaza………………………………………………………………………………………………………………………………………………………………………………………………….</t>
  </si>
  <si>
    <t>TATUAJE JAPONES (EL): Panorama histórico de un refinado arte.</t>
  </si>
  <si>
    <t>Philippe Pons</t>
  </si>
  <si>
    <t>TAURO: Coleccion signos zodiacales</t>
  </si>
  <si>
    <t>TAYLOR SWIFT: Las historias detrás de sus canciones.</t>
  </si>
  <si>
    <t>TE ASEGURO QUE LOS MONSTRUOS NO EXISTEN!; Steve Smallman y Caroline Pedler………………………………………………………………………………………..</t>
  </si>
  <si>
    <t>TEATRO DE LOS RATONCITOS (EL); Varios...........................................................................................................................</t>
  </si>
  <si>
    <t>TECNICA ALEXANDER (LA): Metodos y ejercicios para coordinar cuerpo y mente, manual de educacion y control postural; Richard Brennan</t>
  </si>
  <si>
    <t>Richard Brennan</t>
  </si>
  <si>
    <t>TECNICA DEL CICLISMO(LA): Guia practica; Giuseppe Ambrisini...............................................</t>
  </si>
  <si>
    <t>TECNICA DEL MOULAGE VOL.2 (LA): Curso intermedio de modealdo de moda sobre maniqui; Danilo Attardi</t>
  </si>
  <si>
    <t>TECNICAS AVANZADAS DE ROTULADOR; Dick Powell......................................................................................</t>
  </si>
  <si>
    <t xml:space="preserve">TECNICAS DE ARTE DIGITAL PARA ILUSTRADORES Y ARTISTAS: Photoshop, illustator, etc; Joel Lardner………………………………………………………………………………………………………………………………………………. </t>
  </si>
  <si>
    <t>Joel Lardner</t>
  </si>
  <si>
    <t>TECNICAS DE ARTE EN FOTOGRAFIA: Camara, laboratorio, digital, etc.; Tony Worobiec…………………………………………………………………….</t>
  </si>
  <si>
    <t>Tony Worobiec</t>
  </si>
  <si>
    <t>TECNICAS DE CORTE Y PLEGADO PARA DISEÑADORES: Diseño de material promocional; Paul Jackson…………………………………………………………………………………..</t>
  </si>
  <si>
    <t>TECNICAS DE DECORACION EN SUPERFICIES CERAMICAS: Como decorar; Jo Connell............................................</t>
  </si>
  <si>
    <t>TECNICAS DE DIBUJO CON LAPICES DE COLORES; Ian Hutton-Jameson…………………………………………………………………………………………</t>
  </si>
  <si>
    <t>TECNICAS DE INFLUENCIA: Empresa y desarrollo; Jenny Rogers………………………………………………………………………………………………………….</t>
  </si>
  <si>
    <t>TECNICAS DE JARDINERIA: Especies, eleccion, jardineria practica; Matthew Wilson………………………………………………………………………………………………</t>
  </si>
  <si>
    <t>TECNICAS DE JOYERIA CONTEMPORANEA: Una guía completa; Vannetta Seecharran…………………………………………………..</t>
  </si>
  <si>
    <t>TECNICAS DE PATRONAJE DE MODA VOL. 1: Como realizar faldas, pantalones, y camisas; Antonio Donnanno…………………………………………………………………………………………………………………………………..</t>
  </si>
  <si>
    <t>Antonio Donnanno</t>
  </si>
  <si>
    <t>TECNICAS DE PATRONAJE DE MODA VOL. 2: Como realizar camisas, lencería, vestidos y trajes, chalecos y chaquetas masculinas; Antonio Donnanno</t>
  </si>
  <si>
    <t>TECNICAS DE PATRONAJE DE MODA VOL. 3: Como realizar chaquetas, cazadoras, anoraks y abrigos hombre/mujer; Antonio Donnnanno</t>
  </si>
  <si>
    <t>TECNICAS DE PATRONAJE DE MODA, ALTA COSTURA VOL. 2: Pinzas creativas, drapeados, fruncidos y volantes, cuellos y escotes, pantalones y faldas; Antonio Donnanno</t>
  </si>
  <si>
    <t xml:space="preserve"> Antonio Donnanno</t>
  </si>
  <si>
    <r>
      <t xml:space="preserve">TECNICAS DE PATRONAJE DE MODA: </t>
    </r>
    <r>
      <rPr>
        <b/>
        <sz val="9"/>
        <rFont val="Arial"/>
        <family val="2"/>
      </rPr>
      <t>ALTA COSTURA VOL. 1</t>
    </r>
    <r>
      <rPr>
        <sz val="9"/>
        <rFont val="Arial"/>
        <family val="2"/>
      </rPr>
      <t>, modelos de alta costura, tecnicas de drapeado, adornos; Antonio Donnanno</t>
    </r>
  </si>
  <si>
    <t>TECNICAS DE PATRONAJE DE PRENDAS INFANTILES DE MODA: Vestidos, camisas, peleles, pantalones, bermudas, chaquetas y abrigos; Antonio Donnanno</t>
  </si>
  <si>
    <t>TECNICAS DE PATRONAJE PARA ACCESORIOS DE MODA: Zapatos, bolsas, sombreros, guantes, corbatas, botones, incluye ropa para perros; Antonio Donnanno</t>
  </si>
  <si>
    <t>TECNICAS DE PINTURA EN LA DECORACION(LAS),  Kevin McCloud..........................................................</t>
  </si>
  <si>
    <t xml:space="preserve">  Kevin McCloud</t>
  </si>
  <si>
    <t>TECNICAS DE PLEGADO PARA DISEÑADORES Y ARQUITECTOS; Paul Jackson…………………………………………………………………………………….</t>
  </si>
  <si>
    <t>TECNICAS DE PODA Y FORMACION:Una herramienta indispensable, Royal Horticultural S. .........................................</t>
  </si>
  <si>
    <t>TECNICAS DE REPRESENTACION: Bocetos y escalas, fundamentos de arquitectura; Lorraine Farrelly……………………………………………………………..</t>
  </si>
  <si>
    <t>TECNICAS DECORATIVAS PARA CREAR ACABADOS Y EFECTOS DE EPOCA, J. Miller.................................</t>
  </si>
  <si>
    <t>TECNICAS DEL CHEF (LAS): Equipo, ingredientes, terminologia; Le Cordon Blue.........................................................</t>
  </si>
  <si>
    <t>TECNICAS FUNDAMENTALES DE GOLF, Malcolm Campbell.........................................................</t>
  </si>
  <si>
    <t>TECNICAS SOBRE MANUALIDADES ARTISTICAS: Aprende dibujo, pintura, etc; Varios</t>
  </si>
  <si>
    <t>TECNICAS Y PRACTICAS ORIENTALES DE SALUD Y SANACION: colección de 5 libritos de salud oriental; Varios</t>
  </si>
  <si>
    <t>TECNICAS Y PROYECTOS ARTESANALES: aplicación, album de recortes, alfombras de trapo, papel reciclado, mosaico, bisuteria, velas y jabon; Varios</t>
  </si>
  <si>
    <t>TECNOLOGIA DE LA MADERA: Procesos de manufactura para diseñadores y arquiectos; Diego Hurtado Gomez-Jurado</t>
  </si>
  <si>
    <t>PRODOGY</t>
  </si>
  <si>
    <t>Diego Hurtado Gomez-Jurado</t>
  </si>
  <si>
    <t>TECTONICA RADICAL; Annette LeCuyer............................................................................................................................</t>
  </si>
  <si>
    <t>TEJER EN TELAR DE CLAVOS: 100 combinaciones de color y mas 15 proyectos exclusivos; Florencia Campos Correa</t>
  </si>
  <si>
    <t>TEJIDO INVISIBLE (EL) y otras Raras Invenciones, Guillaume Apollinaire.....................................................</t>
  </si>
  <si>
    <t>848956941X</t>
  </si>
  <si>
    <t>TEJIDOS DEL MUNDO: Guía Visual de las técnicas tradicionales; John Gillow..................................................</t>
  </si>
  <si>
    <t>TEJIDOS, BEBE: El arte de tejer, souvenirs tejidos en hilo de 0 a 24 meses</t>
  </si>
  <si>
    <t>TELAS PARA MODA: Guia de fibras naturales; Clive Hallet y Amanda Johnston………………………………………………………………………………………………………………</t>
  </si>
  <si>
    <t>TEMPUS FUGIT: Los mejores diseños de calendarios; Bildi Grafik……………………………………………………………………………………………………………………………………………….</t>
  </si>
  <si>
    <t>TENDENCIAS: Que son, como identificarlas, en que fijarnos, como leerlas; Martin Raymond…………………………………………………………………..</t>
  </si>
  <si>
    <t>TENGO ALGO EN EL OJO: Tecnicas esenciales de comunicación visual; Bo Bergström…………………………………………………………………………………………………………….</t>
  </si>
  <si>
    <t>TENGO DERECHO A LA CULTURA: Un agradable paseo por el pais de la danza, de la musica, de la pintura, del teatro; Alain Serres y Aurélia Fronty</t>
  </si>
  <si>
    <t>Alain Serres y Aurélia Fronty</t>
  </si>
  <si>
    <t>TENGO DERECHO A SALVAR MI PLANETA; Alain Serres y Aurélia Fronty</t>
  </si>
  <si>
    <t>TENGO DERECHO A SER NIÑO: Mis opiniones y sentimientos cuentan; Alain Serres………………………………………………………………………………………………………………..</t>
  </si>
  <si>
    <t>Alain Serres</t>
  </si>
  <si>
    <t>TENIS COMPLETO: Golpes, tecnica, tàcticas y preparacion; Ch. Applewhaite……………………………………………………………………………………………..</t>
  </si>
  <si>
    <t>TENIS CON BORIS BECKER: El equipo, los golpes, tecnica, tacticas; Boris Berskvar</t>
  </si>
  <si>
    <t>TENIS DE MESA; Giles Erb………………………………………………………………………………………………………………………………………………..</t>
  </si>
  <si>
    <t>TENIS: Toques maestros; D. J. Leary…………………………………………………………………………………………………………………………………………………….</t>
  </si>
  <si>
    <t xml:space="preserve"> D. J. Leary</t>
  </si>
  <si>
    <t>TEÑIDO Y ESTAMPACION DE TEJIDOS, Kate Wells..........................................................................</t>
  </si>
  <si>
    <t>TEORIA DE LA RESTAURACION: Y unidad de metodología 2 volumenes; Umberto Baldini.............................................................</t>
  </si>
  <si>
    <t>TEQUILA: Mezclar, agitar, remover, mas de 40 combinados para amantes del tequila y el mezcal; Dan Jones</t>
  </si>
  <si>
    <t>TERMINATOR:  EL cyborg asesino; Juan Campos</t>
  </si>
  <si>
    <t>MIDONS</t>
  </si>
  <si>
    <t xml:space="preserve"> Juan Campos</t>
  </si>
  <si>
    <t>TERRARIO FÁCIL: Ideas, trucos y consejos para instalar; Enrique Dauner............................................................</t>
  </si>
  <si>
    <t>Enrique Dauner.</t>
  </si>
  <si>
    <t>TERRARIOS: 33 mundos vegetales en recipientes de cristal; Anna Bauer y Noam Levy</t>
  </si>
  <si>
    <t>Anna Bauer y Noam Levy</t>
  </si>
  <si>
    <t>TESORO DEL FARAON (EL); Mathew Price y Izhar Cohen..........................................................................................................</t>
  </si>
  <si>
    <t>TESOROS DE CHINA: Los esplendores del reino del dragon; John Chinnery………………………………………………………………………………………………………………………………</t>
  </si>
  <si>
    <t>John Chinnery</t>
  </si>
  <si>
    <t>TESOROS DE LOS ANDES: La Riqueza Histórica de la Sudamerica Inca y Precolom.J.Quilter</t>
  </si>
  <si>
    <t>Jeffrey Quiter</t>
  </si>
  <si>
    <t>TESOROS DE LOS FARAONES: Las maravillas del antiguo egipto; Delia Pemberton……………………………………………………………………………………………………………………………………………….</t>
  </si>
  <si>
    <t>Delia Pemberton</t>
  </si>
  <si>
    <t>TESOROS DEL BUDA: El esplendor del asia sagrada; Tom Lowenstein……………………………………………………………………………………………………………………………………</t>
  </si>
  <si>
    <t>TESOROS DEL ISLAM: Maravillas artisticas del mundo musulmán; Bernard O´Kane………………………………………………………………………………………………………………….</t>
  </si>
  <si>
    <t>TEST DE LA CONDICION FISICA: En el ambito escolar y la...; H. Haag................................................................................</t>
  </si>
  <si>
    <t>H. Haag</t>
  </si>
  <si>
    <t>TETRAS: Cuidados. Crianza.Especies. Manuales del Acuario. Spencer Glass...........................................................</t>
  </si>
  <si>
    <t>TEX-MEX PICANTE: Comer y disfrutar; Varios…………………………………………………………………………………………………………………………………………………………………………………………………………………………………………………………….</t>
  </si>
  <si>
    <t>Vairos</t>
  </si>
  <si>
    <t>TEXTILES DEL MUNDO ISLAMICO; John Gillow…………………………………………………………………………………………………………………………………………………………………………..</t>
  </si>
  <si>
    <t>TEXTILES: Diseñadores de vanguardia; Bradley Quinn……………………………………………………………………………………………………………………………………………………………………………………………………………………………………..</t>
  </si>
  <si>
    <t>Bradley Quinn</t>
  </si>
  <si>
    <t>TEXTILES: Tendencias actuales y tradiciones; Chloë Colchester………………………………………………………………………………………………………………………………..</t>
  </si>
  <si>
    <t>TEXTOS DE LA ARQUITECTURA DE LA MODERNIDAD, Pere Hereu, Josep M. Montaner...........................</t>
  </si>
  <si>
    <t>TEXTURAS EN PAPEL: Técnicas de disño de superficies; Paul Jackson</t>
  </si>
  <si>
    <t>848753581X</t>
  </si>
  <si>
    <t>THAILANDIA: Guia del buen viajero, B. Winterton y N. Wheeler........................................................</t>
  </si>
  <si>
    <t>THE ABC OF COLLAGE: El abc del collage, incluye ejercicios con imágenes para recortar</t>
  </si>
  <si>
    <t>Adriana Bermúdez</t>
  </si>
  <si>
    <t>THE ABC´S OF HAND LETTERING: Guia de confianza y el perfecto primer paso para comenzar hacer letras a mano decorativas; Abbey Sy</t>
  </si>
  <si>
    <t>THE ABC´S TIDYING UP: Metodo japones para mantener ordenado el hogar; Varios</t>
  </si>
  <si>
    <t>THE ART AND WONDER OF ORIGAMI; Kunihiko Kasahara………………………………………………………………………………………………………………</t>
  </si>
  <si>
    <t>THE ART OF COLLAGE: Este libro explora el arte del collage, una forma de expresión artística que implica la combinación de diversos elementos para crear composiciones visuales.</t>
  </si>
  <si>
    <t xml:space="preserve">THE ART OF EMBROIDERY: En este libro encontramos el trabajo de 14 bordadoras, que nos inspirarán con sus trabajos, y que podremos conocer un poquito más a través de una entrevista. Cómo iniciarte en el bordado, y aprender a combinar texturas y colores, es un verdadero placer poder disfrutar en formato impreso de los trabajos de estas artistas. </t>
  </si>
  <si>
    <t>THE ART OF PAINTING: Un viaje que revela la evolución de la ilustración, desde sus raices clásicas hasta sus expresiones mas modernas.</t>
  </si>
  <si>
    <t>THE ART OF SKETCHING: 400 years of travel diaries; Pascale Argod</t>
  </si>
  <si>
    <t>Pascale Argod</t>
  </si>
  <si>
    <t>THE BAGS: Imágenes creativas del mundo; Varios……………………………………………………………………………………………………………………………………………………………………………………………………………………………………………</t>
  </si>
  <si>
    <t>THE BEST OF NEWSPAPER DESIGN: No. 24 The society for news desing; Varios…………………….</t>
  </si>
  <si>
    <t>THE BUILDING: THE CITY, mediterranean architecture details; Miquel Abellán…………………………………………………………………………………..</t>
  </si>
  <si>
    <t>THE CATALOG BOOK: Desings for catalogs &amp; direc mail; Judy Shepard………………………………………………………………………………………………………………………….</t>
  </si>
  <si>
    <t>THE COMPLETE GUIDE TO ALTERED IMAGERY: Mixed-Media Techniques, Karen Michel………….</t>
  </si>
  <si>
    <t>THE CURATED LENS: Inspiracion fotografica para profesionales creativos; Design 360° Magazine</t>
  </si>
  <si>
    <t>THE CURE, A PERFECT DREAM: Una increible fabula de pop, una banda britanica cerdaderamente unica; Ian Gittins</t>
  </si>
  <si>
    <t xml:space="preserve"> Ian Gittins</t>
  </si>
  <si>
    <t>THE FUN HOUSE: Playlands for kids, casas para niños; Varios……………………………………………………………………………………………………………………………………….</t>
  </si>
  <si>
    <t>THE GRAFFITI WALL: Street art en el mundo; Cristian Campos………………………………………………………………………………………………………………………………………………………………………………….</t>
  </si>
  <si>
    <t>THE HOUSE OF MY LIFE: La casa de mi vida, diseños para un hogar adaptable y flexible; Varios</t>
  </si>
  <si>
    <t>THE LAYOUT BOOK: guia visual de diseño y maquetacion; Max Webber…………………………………………………………………………………………………………………………………………………</t>
  </si>
  <si>
    <t>THE MODERN TOWNHOUSE: Soluciones originales e inusuales; Varios</t>
  </si>
  <si>
    <t>THE NEW ECO HOUSE: Nuevas casas ecologicas, estructuras e ideas; Varios</t>
  </si>
  <si>
    <t>THE NEW ECOLOGICAL HOME: materiales para diseños bioclimaticos; Varios</t>
  </si>
  <si>
    <t>THE NEW KINDERGARTEN: Nuevos espacios educativos para las nuevas pedagogias; Varios</t>
  </si>
  <si>
    <t>THE NEW TATTOO: Nuevas ideas para tatuajes; Varios</t>
  </si>
  <si>
    <t>THE NEW TOWNHOUSE: Soluciones innovadoras para un espacio limitado; Varios</t>
  </si>
  <si>
    <t>THE ORGANIZED HOME: Design solutions for Clutter-Free Living, Randall Koll and Casey Ellis…..</t>
  </si>
  <si>
    <t>Randall Koll and Casey Ellis</t>
  </si>
  <si>
    <t>THE PATTERN BOOK: Un compilacion de artistas de distintos ambitos que diseñan estampados, para telas, papel de pared, publicaciones y packaging; Carolina Amell</t>
  </si>
  <si>
    <t>THE REVIVAL OF LETTERPRESS &amp; HANDMADE TYPE: Este libro descubre la interesante historia de las tipografías hechas a mano y el proceso de la impresión tipográfica con trabajos internacionales contemporáneos de imprentas y diseñadores destacados.</t>
  </si>
  <si>
    <t>THE TWILIGTH ZONE: Los mejores relatos; Rod Serling................................................................................................</t>
  </si>
  <si>
    <t>THE ULTIMATE GRAPHIC ELEMENT COLLECTION; Varios………………………………………………………………………………………………………………………………………………………………………………</t>
  </si>
  <si>
    <t>THE WHO: 50 aniversario del album My Generation que salio de esta banda de rock mitica britanica; Mat Snow</t>
  </si>
  <si>
    <t>THE WORLD'S BEST TYPOGRAPHY: Type Directors Club of NY es una biblia para profesionales y estudiantes de tipografía.</t>
  </si>
  <si>
    <t>THIS IS VISUAL MERCHANDISING!; Varios………………………………………………………………………………………………………………………………………………………………………………………………………..</t>
  </si>
  <si>
    <t>THIS SIDE UP: Diseños de packaging originales; Varios…………………………………………………………………………………….</t>
  </si>
  <si>
    <t>TIBET: Entre el olvido y la memoria; Tiziana y Gianni Baldizzone………………………………………………………………………………………………………………………………………</t>
  </si>
  <si>
    <t>TIEMPO LIBRE: 1000 ejercicios y juegos; Hans Fluri</t>
  </si>
  <si>
    <t>Hans Fluri</t>
  </si>
  <si>
    <t>TIENDAS MUY PEQUEÑAS; John Stones………………………………………………………………………………………………………………………………………………………………………………………………………………………………………………………………………</t>
  </si>
  <si>
    <t>John Stones</t>
  </si>
  <si>
    <t>TIERRA (LA): Colección manolito de ¿Qué?¿Como?¿porque?, un atlas repleto de datos fascinantes, acompañado de ilustraciones y graficos explicativos.</t>
  </si>
  <si>
    <t>TIERRA DESDE EL CIELO (LA): imágenes satelitales desde las alturas; Varios……………………………………………………………………………………….</t>
  </si>
  <si>
    <t>TIERRA DESDE EL CIELO (LA): Version reducida; Varios……………………………………………………………………………………………………………………………………………………………………</t>
  </si>
  <si>
    <t>TIERRA EN 30 SEGUNDOS (LA)(2019): 30 temas apasionantes para pequeños exploradores, explicados en medio minuto; Anita Ganeri</t>
  </si>
  <si>
    <t>Anita Ganeri</t>
  </si>
  <si>
    <t>TIERRA EN 30 SEGUNDOS (LA): 30 temas apasionantes para pequeños exploradores, explicados en medio minuto; Anita Ganeri</t>
  </si>
  <si>
    <t>TIERRA EXPLICADA A LOS NIÑOS (LA); Yann Arthus-Bertrand………………………………………………………………………………………………………………….</t>
  </si>
  <si>
    <t>TIERRA VISTA DESDE EL ESPACIO: Un emocionante tributo a las maravillas de la naturaleza. Un alegato magistral a la conciencia colectiva frente al cambio climatico</t>
  </si>
  <si>
    <t>Thomas Pesquet</t>
  </si>
  <si>
    <t>TIERRA: Diccionario de construccion tradicional; Varios</t>
  </si>
  <si>
    <t xml:space="preserve"> Varios</t>
  </si>
  <si>
    <t>TIGHT BUDGET ARCHITECTURE HOUSES: Remodelacion de casas a bajo costo; Varios…………………………………………………………………………</t>
  </si>
  <si>
    <t>TINA EN EL ACONCAGUA: El centinela de piedra; Araceli Segarra……………………………………………………………………………………………………………..</t>
  </si>
  <si>
    <t>ALPINA</t>
  </si>
  <si>
    <t>Araceli Segarra</t>
  </si>
  <si>
    <t>TINA EN EL DENALI: La tierra de los espiritus; Araceli Segarra……………………………………………………………………….</t>
  </si>
  <si>
    <t>TINA EN EL EVEREST: El techo del mundo; Araceli Segarra…………………………………………………………………………………………………….</t>
  </si>
  <si>
    <t xml:space="preserve"> Araceli Segarra</t>
  </si>
  <si>
    <t>TINA EN EL KILIMANJARO: La montaña que brilla; Araceli Segarra……………………………………………………………………………………..</t>
  </si>
  <si>
    <t>TINA EN LA ANTARTIDA: El continente blanco; Araceli Segarra………………………………………………………………………………………………………………………..</t>
  </si>
  <si>
    <t>TINAJERIA: Tradicion española, grandes vasijas de barro; Alfonso Romero……………………………………………………………………………………………………………………</t>
  </si>
  <si>
    <t>Alfonso Romero</t>
  </si>
  <si>
    <t>TINTA: Ideas creativas y técnicas, más de arte; Bridget Davies</t>
  </si>
  <si>
    <t>Bridget Davies</t>
  </si>
  <si>
    <t>TINTES NATURALES: Cómo hacer y utilizar, Jenny Dean..................................................................</t>
  </si>
  <si>
    <t>TINY APARTMENTS FOR SINGLES: Apartamentos pequeños para solteros; Varios………………………………………………………………………</t>
  </si>
  <si>
    <t>TINY CABINS TREEHOUSES: Cabañas en medio del bosque para los amantes de los refugios; Varios</t>
  </si>
  <si>
    <t>TINY HIDEAWAYS: Oasis en plena naturaleza, refugios pequeños; Varios</t>
  </si>
  <si>
    <t>TINY MOBLIE HOMES: Pequeñas casas moviles, espacios pequeños, grandes libertades; Varios</t>
  </si>
  <si>
    <t>847214402X</t>
  </si>
  <si>
    <t>TIPO Y COLOR: Manual sobre el uso de la tipografía; Michael Beamont..........................................................................</t>
  </si>
  <si>
    <t>TIPOGRAFIA BASICA; Philipp Luidl.....................................................................................................................................................</t>
  </si>
  <si>
    <t>TIPOGRAFIA PARA DISEÑADORES: 850 tipos de letra y 40 gamas cromáticas; Timothy Samara…………………………………………………………………………………………………..</t>
  </si>
  <si>
    <t>TIPOGRAFIA; Otl Aicher……………………………………………………………………………………………………………………………………………………………………………………………………………………………………………</t>
  </si>
  <si>
    <t>TIPOGRAFIAS Y FOTOMONTAJES: Constructivismo en la URSS; Claude Leclanche-Boulé........................................................</t>
  </si>
  <si>
    <t>TIPOLOGIA DE LA EDIFICACION:Estructura del espacio antrópico, Caniggia.....................................................</t>
  </si>
  <si>
    <t>TIPOS DE FUENTES: Regreso a las normas tipográficas; David Jury ………………………………………………………………………………………………….</t>
  </si>
  <si>
    <t xml:space="preserve"> David Jury </t>
  </si>
  <si>
    <t>TIRANOSAURIO REY DEL ROCK: 6 desplegables y solapas;Jonathan Emmett y Ed Eaves…………………………………………………………………………………………..</t>
  </si>
  <si>
    <t>TODO EN ORDEN: Soluciones para el almacenamiento en casa; Varios……………………………………………………………………………………………………………………………………….</t>
  </si>
  <si>
    <t>TODO EN ORDEN; Varios</t>
  </si>
  <si>
    <t>IJV</t>
  </si>
  <si>
    <t>TODO EN UNO DEL DISEÑADOR DE MODA (EL): Secretos y directrices; Macarena San Martín………………………………………………………..</t>
  </si>
  <si>
    <t xml:space="preserve"> Macarena San Martín</t>
  </si>
  <si>
    <t>TODO EN UNO DEL DISEÑADOR GRAFICO (EL): Secretos y directrices; Ana Labudovic……………………………………………………………..</t>
  </si>
  <si>
    <t>TODO ENSALADAS: Apetitosas recetas de ensaladas; Jane Donovan ……………………………………………………………………………………………………..</t>
  </si>
  <si>
    <t>TODO LO QUE HAY QUE SABER SOBRE LOS HOMBRES; Gerti Senger</t>
  </si>
  <si>
    <t xml:space="preserve"> Gerti Senger</t>
  </si>
  <si>
    <t>TODO PISCINAS; Varios………………………………………………………………………………………………………………………………………………….</t>
  </si>
  <si>
    <t>TODO SOBRE BARBACOAS: Cocina creativa; Cecilia Norman……………………………………………………………………………………………………………..</t>
  </si>
  <si>
    <t>TODO SOBRE CABALLOS Y PONIS: ¿Qué?¿como?¿porque?; Varios…………………………………………………………………………………………………………………………………</t>
  </si>
  <si>
    <t>TODO SOBRE EL CIRCO: ¿Qué?¿como?¿porque?; Varios………………………………………………………………………………………………………………………………………………………………………………….</t>
  </si>
  <si>
    <t>TODO SOBRE EL FUTBOL: ¿Qué?¿como?¿porque?; Varios…………………………………………………………………………………………………………………………………………………………………..</t>
  </si>
  <si>
    <t>TODO SOBRE EL SETTER IRLANDES: Crianza, cuidados, adiestramiento,Varios...................................................</t>
  </si>
  <si>
    <t>TODO SOBRE EL ZOO: Que? Como? Porque? Con un juego de mesa; Varios……………………………………………………………………………………………………….</t>
  </si>
  <si>
    <t>TODO SOBRE LA BICICLETA: ¿Qué?¿como?¿porque?; Varios</t>
  </si>
  <si>
    <t>TODO SOBRE LOS AVIONES: Que? Como? Porque?; Varios………………………………………………………………………………………………………………………………………………….</t>
  </si>
  <si>
    <t>TODO SOBRE LOS BEATLES (NUEVA EDICION 2016): La historia de cada una de sus 211 canciones; Jean-Michel Guesdon y Phillippe Margotin……………………………………………………………………………………………………………………………………………………………….</t>
  </si>
  <si>
    <t>TODO SOBRE LOS BEATLES (RUSTICA): La historia de cada una de sus 211 canciones; Jean-Michel Guesdon y Phillippe Margotin……………………………………………………………………………………………………………………………………………………………….</t>
  </si>
  <si>
    <t>TODO SOBRE LOS BEATLES: La historia de cada una de sus 211 canciones; Jean-Michel Guesdon y Phillippe Margotin……………………………………………………………………………………………………………………………………………………………….</t>
  </si>
  <si>
    <t>TODO SOBRE LOS BOMBEROS: Que? Como? Porque?; Varios……………………………………………………………………………………………………………………………………………………</t>
  </si>
  <si>
    <t>TODO SOBRE LOS COCHES: Que? Como? Porque?; Varios……………………………………………………………………………………………………………………….</t>
  </si>
  <si>
    <t xml:space="preserve">TODO SOBRE LOS DINOSAURIOS (2019): Qué, Cómo, Por qué, Patricia Mennen </t>
  </si>
  <si>
    <t>TODO SOBRE LOS DINOSAURIOS: Qué, Cómo, Por qué, Patricia Mennen (Infantil)…………..</t>
  </si>
  <si>
    <t>TODO SOBRE LOS INDIOS: ¿Qué?¿como?¿porque?; Varios……………………………………………………………………………………………………………………………………………………………………………………………………………….</t>
  </si>
  <si>
    <t>TODO SOBRE LOS PIRATAS: ¿Qué?¿como?¿porque?; Varios………………………………………………………………………………………………………………………………………………….</t>
  </si>
  <si>
    <t>TODO SOBRE LOS TRENES: Que? Como? Porque?; Varios……………………………………………………………………………………………………………………………………………………..</t>
  </si>
  <si>
    <t>TODO SOBRE LOS VAQUEROS: ¿Qué?¿como?¿porque?; Varios………………………………………………………………………………………………………………………………………………………………………………..</t>
  </si>
  <si>
    <t>TODO SOBRE LOS VIKINGOS: Que? Como? Porque?; Varios…………………………………………………………………………………………………………………………</t>
  </si>
  <si>
    <t>TODO SOPAS: Mas de 150 sopas sencillas de preparar; Gail Dixon-Smith ………………………………………………………………………………………………………………………………………………</t>
  </si>
  <si>
    <t>TODOS MIS ANIMALES: 23 pequeños poemas con ilustracion que te inspiraran y sacaran punta a tu creatividad e imaginacion; Little Gestalten</t>
  </si>
  <si>
    <t>TOFU (EL): Cocina saludable, recetas con estilo y sabor; Wendy Sweetser………………………………………………………………………………………………………………………….</t>
  </si>
  <si>
    <t>TOKIO STORIES: Recetas gastronomicas de la capital japonesa; Tim Anderson</t>
  </si>
  <si>
    <t>Tim Anderson</t>
  </si>
  <si>
    <t>TOLKIEN Y EL SEÑOR DE LOS ANILLOS: La guía básica; Colin Duriez.......................................................</t>
  </si>
  <si>
    <t>TOM CRUISE; RETRATOS, Manuel M. Calvin M. ...................................................................................................................................................</t>
  </si>
  <si>
    <t>TOP SECRET: Cine y espionaje</t>
  </si>
  <si>
    <t>TOQUEMOS MADERA: Diseño, madera y sostenibilidad: Marti Boada y Pilar Velez</t>
  </si>
  <si>
    <t xml:space="preserve"> Marti Boada y Pilar Velez</t>
  </si>
  <si>
    <t>TORNEADO EN MADERA: Dos libros en uno; Phil Irons.......................................................................................................</t>
  </si>
  <si>
    <t>TORNEADO EN MADERA: Un enfoque nuevo; Robert Chapman……………………………………………………………………………………………………………………………………………………………….</t>
  </si>
  <si>
    <t>TORTILLAS: Ideas faciles y sencillas para cambiar el look de las tortillas de huevos, la receta mas recurrida y entrañable de la cocina familiar; Toni Monné</t>
  </si>
  <si>
    <t>Toni Monné</t>
  </si>
  <si>
    <t>TORTITAS, CREPES, GOFRES Y PANES: Colección cocina del mundo; Varios</t>
  </si>
  <si>
    <t>TORTUGA LÙA: Bichitos curiosos; Antoon Krings……………………………………………………………………………………………………………………………………………………………………………………………………..</t>
  </si>
  <si>
    <t>TORTUGAS ACUATICAS: Manuales de terrario; Jordan Patterson………………………………………………………………………………………..</t>
  </si>
  <si>
    <t xml:space="preserve"> Jordan Patterson</t>
  </si>
  <si>
    <t>TORTUGAS TERRESTRES: Manuales de terrario; Jerry G. Walls…………………………………………………………………………………………..</t>
  </si>
  <si>
    <t>Jerry G. Walls</t>
  </si>
  <si>
    <t>TORTUGAS TERRESTRES: Sanas y felices; Hartmut Wilke…………………………………………………………………………………………………………………………………………………………………………………………………….</t>
  </si>
  <si>
    <t>Hartmut Wilke</t>
  </si>
  <si>
    <t>TORTUGAS: Cuidados, crianza y variedades, salvemos la naturaleza, W. P. Mara..........................................................................................................</t>
  </si>
  <si>
    <t>W. P. Mara</t>
  </si>
  <si>
    <t>TORTUGAS: Sanas y felices; Hartmut Wilke…………………………………………………………………………………………………………………………………………………………………………………………………….</t>
  </si>
  <si>
    <t>TOSTADAS : Exquisitas, mas de 70 recetas de cosas deliciosas… sobre una tostada; Emily Kydd</t>
  </si>
  <si>
    <t>TOULOUSE LAUTREC, Felicitas Tobien.................................................................................................................</t>
  </si>
  <si>
    <t>TOWARDS AN ARCHITECTURE OF RESPONSABILITY: Hacia una arquitectura responsable; Marc Thorpe</t>
  </si>
  <si>
    <t xml:space="preserve"> Marc Thorpe</t>
  </si>
  <si>
    <t>TOY LAND; Louis Bou……………………………………………………………………………………………………………………………………………………………………………………………………………………………………………………………………………………………..</t>
  </si>
  <si>
    <t>TOYS: Limited edition, plush, paper, plastic; Louis Bou……………………………………………………………………………………………………………………………………………………….</t>
  </si>
  <si>
    <t>TRABAJAMOS AQUÍ: Lenguaje visual de cosmic, barcelona; Varios…………………………………………………………………………………………………………………………………..</t>
  </si>
  <si>
    <t>TRABAJAR AL CABALLO: Pie a tierra; Lesley Bayley…………………………………………………………………………………………………………………………………………………………………………………………..</t>
  </si>
  <si>
    <t>TRABAJAR EL BARRO; Susan Peterson................................................................................................................................................</t>
  </si>
  <si>
    <t>Susan Peterson</t>
  </si>
  <si>
    <t>TRABAJAR EN CASA; Soledad Lorenzo</t>
  </si>
  <si>
    <t>TRABAJAR LA FOTOGRAFIA EN BLANCO Y NEGRO; David Präkel…………………………………………………………………………………………….</t>
  </si>
  <si>
    <t>TRABAJO A LA CUERDA: G.E.I.; Judy Harvey………………………………………………………………………………………………………………………………</t>
  </si>
  <si>
    <t>Judy Harvey</t>
  </si>
  <si>
    <t>TRABAJOS EN CUERO: Guia practica ilustrada; Valerie Michael……………………………………………………………………………………………………………………………………………………………….</t>
  </si>
  <si>
    <t>TRACTOR TIM (EL): ¡A toda maquina!; Varios………………………………………………………………………………………………………………………………………………………………….</t>
  </si>
  <si>
    <t>TRADICION RELIGIOSA DEL JUDAISMO (LA); Lawrence E. Sullivan……………………………………………………………………………………………………………………………………….</t>
  </si>
  <si>
    <t>TRAJES DE BAÑO Y EXPOS. CORPORAL:Una historia alternativa; Balenciaga museo………………………………………………………………………………………….</t>
  </si>
  <si>
    <t>Balenciaga museo</t>
  </si>
  <si>
    <t>TRANSFORMACION (LA); Mary Shelley………………………………………………………………………………………………………………………………………………………………………………………………………………</t>
  </si>
  <si>
    <t>Mary Shelley</t>
  </si>
  <si>
    <t>TRANSFORME SU VIDA CON EL BUDA: La pura alegria del ser, introduccion a la practica de la meditacion; Fabrice Midal</t>
  </si>
  <si>
    <t>TRANSPORTE: Diviertete dibujando coches, aviones y barcos; Varios……………………………………………………………………………………………………………………..</t>
  </si>
  <si>
    <t>TRATADO CULTURISTA: Fisología, entrenamiento; José Viñas Buenache..................................</t>
  </si>
  <si>
    <t>TRATADO DE MUSCULACION:Ejercicios por grupos musculares,P.Caravano....................................</t>
  </si>
  <si>
    <t>TRATADO DE SASTRERIA: Bases y técnicas de corte de sastrería artesanal para prendas masculinas</t>
  </si>
  <si>
    <t>Artiel García Aliste</t>
  </si>
  <si>
    <t>TRATADO PRACTICO DE AJEDREZ; Lorenz Ponce Sala…………………………………………………………………………………………………………………..</t>
  </si>
  <si>
    <t>TRATAMIENTO DEL COLOR: Guia para diseñadores gráficos CD; John T. Drew……………………………………………………………………………………………………………………………………………….</t>
  </si>
  <si>
    <t>TRAUMATOLOGIA DEL DEPORTE, J. Genety y otros..........................................................................</t>
  </si>
  <si>
    <t xml:space="preserve"> J. Genety y otros.</t>
  </si>
  <si>
    <t>TREE HOUSES: Arquitectura para casas en los arboles; Varios………………………………………………………………………………………</t>
  </si>
  <si>
    <t>TREKKING Y ALPINISMO EN LOS ANDES: 26 Treaks de aventura; Varios..........................................................</t>
  </si>
  <si>
    <t>TREN TOM (EL): ¡A toda maquina!; Varios………………………………………………………………………………………………………………………………………………………….</t>
  </si>
  <si>
    <t>TRENDY FASHION ILLUSTRATORS; Lous Bou………………………………………………………………………………………………………………………………………………………………….</t>
  </si>
  <si>
    <t>Lous Bou</t>
  </si>
  <si>
    <t>TRES ENSAYOS SOBRE LA BELLEZA PINTORESZA; William Gilpin…………………………………………………………………………………………………………………………………………………………….</t>
  </si>
  <si>
    <t>William Gilpin</t>
  </si>
  <si>
    <t>TRIATLON: Preparación, planificación, entrenamiento; John Mora............................................................................</t>
  </si>
  <si>
    <t>TRINITY; Carl de Keyzer………………………………………………………………………………………………………………………………………………………………………………………………………………………………………………………….</t>
  </si>
  <si>
    <t>Carl de Keyzer</t>
  </si>
  <si>
    <t>TRIPTICO ROMANO; Juan Pablo II……………………………………………………………………………………………………………………………………………..</t>
  </si>
  <si>
    <t>TRIUNFO DE LA PINTURA (EL):Sobre el coleccionismo cortesano en el siglo XVII, J. Brown....</t>
  </si>
  <si>
    <t>TROMPE L¨OEIL: DECORANDO CON EFECTOS CREATIVOS E ILUSIONES OPTICAS,Gordon......................</t>
  </si>
  <si>
    <t>Gordon</t>
  </si>
  <si>
    <t>TRUCOS DE MAGIA Y CARTAS: Mas de 100 trucos; Varios…………………………………………………………………………………………………………………………………………………………………….</t>
  </si>
  <si>
    <t>TRUCOS DE TIPOGRAFIA: Descubre los secretos del diseño de fuentes, mas de 200 trucos y consejos; Sofie Beier</t>
  </si>
  <si>
    <t>Sofie Beier</t>
  </si>
  <si>
    <t>TRUCOS DE TIPOGRAFIA: El poder de las letras en el diseño de maquetacion.</t>
  </si>
  <si>
    <t>TU CARRERA COMO FREELANCE: Ilustrador o diseñador grafico; Michael Fleishman……………………………………….</t>
  </si>
  <si>
    <t>TU EMOCION TIENE RAZON: Primeros auxilios para entenderte con tus emociones; Raquel Ballesteros</t>
  </si>
  <si>
    <t>TU ENTRENADOR PERSONAL: 30 ejercicios para ponerte en forma en cualquier momento y lugar; Fernando Orpinell</t>
  </si>
  <si>
    <t>Fernando Orpinell</t>
  </si>
  <si>
    <t>TU PRIMER ACUARIO: El tanque, temperatura, filtros; Sylvan Cohen, M.D..................................................................</t>
  </si>
  <si>
    <t>TU PRIMER CANARIO: Elección, compra, alojamiento; Sue-Rhee Pasca................................................................</t>
  </si>
  <si>
    <t>Sue-Rhee Pasca.</t>
  </si>
  <si>
    <t>TU PRIMER JERBO: Elección, alojamiento, alimentacion; L. Mervan..........................................................................</t>
  </si>
  <si>
    <t xml:space="preserve"> L. Mervan</t>
  </si>
  <si>
    <t>TU PRIMER PERIQUITO: Elección, compra, alojamiento; DR. J. E. Lohr....................................................................</t>
  </si>
  <si>
    <t>TU PRIMER PERRO: Elección, compra, alimentación; Marcel Carpentier..................................................................</t>
  </si>
  <si>
    <t>TUNING: El arte de la modificacion; Santi Triviño……………………………………………………………………………………………………………………………………..</t>
  </si>
  <si>
    <t xml:space="preserve"> Santi Triviño</t>
  </si>
  <si>
    <t>TURQUIA:Guia del buen viajero, D. Carroll y J.F. Rollinger...............................................................</t>
  </si>
  <si>
    <t>TUS ASTROS Y TU: Descubre el amor, la creatividad y el propósito de tu alma en tu carta astral</t>
  </si>
  <si>
    <t>Emma Vidgem</t>
  </si>
  <si>
    <t>TUS MEJ. FOTOGRAF. DE NAT. MUERTA Y PRIM. PLANOS; Michael Busselle ………………………………………………………..</t>
  </si>
  <si>
    <t xml:space="preserve">Michael Busselle </t>
  </si>
  <si>
    <t>TUS MEJORES  FOTOGRAFIAS DE PERSONAS Y AMBIENTES; Michael Busselle…………………………………………………………………</t>
  </si>
  <si>
    <t>TUS MEJORES FOTOGRAFÍAS DE DESNUDOS; David Daye ………………………….…………………………………………………………………………</t>
  </si>
  <si>
    <t>TUS MEJORES FOTOGRAFÍAS DE RETRATOS; David Wilson ………………………………………………………………………………………………</t>
  </si>
  <si>
    <t>TUS MEJORES FOTOGRAFÍAS DE VACACIONES; Michael Busselle ……………………………………………………………………………</t>
  </si>
  <si>
    <t>Michelle Busselle</t>
  </si>
  <si>
    <t>TUS MEJORES FOTOGRAFÍAS EN COLOR; Michelle Busselle …………………………………………………………………………………………….</t>
  </si>
  <si>
    <t>TUS PRIMEROS PASOS EN EL DIBUJO: Una guia para el joven artista; Jude Welton</t>
  </si>
  <si>
    <t>MOLINO</t>
  </si>
  <si>
    <t xml:space="preserve"> Jude Welton</t>
  </si>
  <si>
    <t>TUS PRIMEROS PECES TROPICALES: Vivíparos, tetras, ciniprinidos; Dr. Herbert...........................................</t>
  </si>
  <si>
    <t>TUTORIALES DE INFORMATICA PARA ARQUITECTURA:AutoCad,3D Studio,Corel,Valderrama........................................</t>
  </si>
  <si>
    <t>Valderrama....</t>
  </si>
  <si>
    <t>TWIN PEAKS: Glorious &amp; bizarre, tributo a la mitica serie; Eva Minguet</t>
  </si>
  <si>
    <t>TYPE AT WORK: Usos de la tipografía en el diseño editorial; Andreu Balius………………………………………………………….</t>
  </si>
  <si>
    <t>TYPE STYLE FINDER: The busy designer`s guide; Tomothy Samara………………………………………………………………………………………………………………………….</t>
  </si>
  <si>
    <t>TYPEX: tipografia una experiencia docente; Hernan Ordoñez………………………………………………………………………………………………………………………………….</t>
  </si>
  <si>
    <t>TYPO SHIRT ONE; Varios……………………………………………………………………………………………………………………………………………………………………………………………………………………………………..</t>
  </si>
  <si>
    <t>TYPO, FORMA Y FUNCION: Manual ilustrado de los principios fundamentales de la tipografía; Varios……………………………………………………………………………………………………….</t>
  </si>
  <si>
    <t>TYPO: Fuente de inspiracion; Fabiola Reyes………………………………………………………………………………………………………………………………………………………………………………………………………</t>
  </si>
  <si>
    <t>TYPODARIUM 2014: 365 fonts a type calendar; Varios…………………………………………………………………………………………………………………………………………………………………………………………………….</t>
  </si>
  <si>
    <t>TYPODARIUM: 365 fonts a type calendar; Varios……………………………………………………………………………………………………………………………………………………………………………….</t>
  </si>
  <si>
    <t>TYPOGRAPHIC DESIGN; Varios………………………………………………………………………………………………………………………………………………………………………………………………………………………………………………………………………</t>
  </si>
  <si>
    <t>TYPOGRAPHY FOR SCREEN: Este libro presenta varuais tipografias creativas para proyectos digitales entre otras cosas; Wang Shaoquiang</t>
  </si>
  <si>
    <t>TYPOGRAPHY: Tipografia, explorando los limites; Varios</t>
  </si>
  <si>
    <t>TYPOMAG: Tipografia en las revistas; Laura Meseguer……………………………………………………………………………………………………………………………………………………………………………………</t>
  </si>
  <si>
    <t>U2: Historia detrás de las canciones, desde boy hasta songs of innocence; Niall Stokes</t>
  </si>
  <si>
    <t xml:space="preserve"> Niall Stokes</t>
  </si>
  <si>
    <t>ULTIMATE BRANDING: Diseño de logotipos de nuevas marcas; Varios</t>
  </si>
  <si>
    <t>ULTIMATE CONTAINERS: Ultimos contenedores, Arquitectura sostenible; Varios</t>
  </si>
  <si>
    <t>ULTIMATE ILLUSTRATION!: Ilustración, un elemento crucial en la comunicación visual; Patricia Martínez……………………………………………………………..</t>
  </si>
  <si>
    <t>ULTIMATE INTERIORS, ROOM BY ROOM: selección de proyectos presentados hacen que este libro se convierta en fuente de inspiración para cualquier lector interesado el diseño de interiores</t>
  </si>
  <si>
    <t>ULTIMATE LOGOS DESIGNERS: Colección de los ultimos logos de diseñadores; Varios</t>
  </si>
  <si>
    <t>ULTIMATE MANGA ILLUSTRATORS: Ultimas ilustraciones de manga; Patricia Martínez……………………………………………….</t>
  </si>
  <si>
    <t xml:space="preserve"> Patricia Martínez</t>
  </si>
  <si>
    <t>ULTIMATE ORCHID; Thormas J. Sheehan</t>
  </si>
  <si>
    <t>DK</t>
  </si>
  <si>
    <t>Thormas J. Sheehan</t>
  </si>
  <si>
    <t>ULTIMATE STREET ART: A celebration of graffiti and urban art; Louis Bou……………………………………………………………………………………………………………………………………………………………………………….</t>
  </si>
  <si>
    <t>ULTIMATE TATOO; Varios…………………………………………………………………………………………………………………………………………………………………………………………………………………………………….</t>
  </si>
  <si>
    <t>ULTIMO ARBOL (EL): Una semilla de esperanza</t>
  </si>
  <si>
    <t>Luke Adam Hawker</t>
  </si>
  <si>
    <t>ULTIMO MOHICANO (EL); James Fenimore Cooper…………………………………………………………………………………………………………………………..</t>
  </si>
  <si>
    <t>ULTIMOS GIGANTES (LOS), Francois Place.................................................................................................</t>
  </si>
  <si>
    <t>ULTRA LOW TECH: Architecture; Varios…………………………………………………………………………………………………………………………………………………………………………….</t>
  </si>
  <si>
    <t>ULTRAMATERIALES: Como la innovacion de los mat. Cambia el mundo; George Beylerian……………………………………………………………………………………………….</t>
  </si>
  <si>
    <t>UMBRIA: Lo mas destacable, 100 obras maestras; Varios</t>
  </si>
  <si>
    <t>UN ABECEDARIO DE EL QUIJOTE; Miguel de Cervantes Saavedra…………………………………………………………………………………………………………………</t>
  </si>
  <si>
    <t>Miguel de Cervantes Saavedra</t>
  </si>
  <si>
    <t>UN AÑO CON EL VIENTO: El viaje del viento a través de las diferentes estaciones está lleno de suaves soplos, de tranquilas brisas y de ráfagas más fuertes; Hanna Konola</t>
  </si>
  <si>
    <t>Hanna Konola</t>
  </si>
  <si>
    <t>UN AÑO DE BIENESTAR: Calendario para crear hábitos espirituales positivos</t>
  </si>
  <si>
    <t>The Leaping Hare</t>
  </si>
  <si>
    <t>UN AÑO DE CONEXIÓN CON LA NATURALEZA: Calendario para crear hábitos saludables y reconectar con nuestro entorno.</t>
  </si>
  <si>
    <t>UN AÑO DE PUNTO: 52 labores de temporada para primavera, verano, otoño e invierno; Debbies Bliss</t>
  </si>
  <si>
    <t xml:space="preserve"> Debbies Bliss</t>
  </si>
  <si>
    <t>UN ARBOL PARA MI JARDIN: Elige un árbol, plántalo y cambia el mundo</t>
  </si>
  <si>
    <t>Kate Bradbury</t>
  </si>
  <si>
    <t>UN BALCON EL PARAISO: Una linda historia infantil; Shelley Moore thomas y Chirstopher Silas Neal</t>
  </si>
  <si>
    <t>UN CABALLO A PRUEBA DE BOMBAS: Guias ecuestres ilustradas; Perry Wood………………………………………………………………………</t>
  </si>
  <si>
    <t>UN CAMELLO LLAMADO RAUL: Un cuento para contar camellos antes de ir a dormir; Lu Fraser y Sarah Warburton</t>
  </si>
  <si>
    <t xml:space="preserve"> Lu Fraser y Sarah Warburton</t>
  </si>
  <si>
    <t>UN COCHE A REACCION: Y otros experimentos, 28 experimentos para jóvenes, luz y sonido, masa, fuerzas de accion y reaccion, energia, quimica; Jordi Mazón</t>
  </si>
  <si>
    <t>Jordi Mazón</t>
  </si>
  <si>
    <t>UN CUCHILLO, UNA BANDEJA, UNA CAZUELA: Recetas faciles y deliciosas en 20 minutos; Stéphane Reynaud</t>
  </si>
  <si>
    <t>Stephane Reynaud</t>
  </si>
  <si>
    <t>UN CUENTO DEL MAR; Alejandro &amp; Sebastian...............................................................................................................................</t>
  </si>
  <si>
    <t xml:space="preserve"> Alejandro &amp; Sebastian</t>
  </si>
  <si>
    <t>UN CUMPLEAÑOS MAGICO: La familia Grizzly; Varios……………………………………………………………………………………………………………………………………………………………………</t>
  </si>
  <si>
    <t>UN DETECTIVE EN EL MUSEO; Anna Nilsen....................................................................................................................................</t>
  </si>
  <si>
    <t>UN DIA DE JUEGO: Libro Puzle; Stuart Martin..................................................................................................................</t>
  </si>
  <si>
    <t>UN DIA EN EL MUNDO: Autorretrato de la humanidad en 1000 imágenes; Varios…………………………………………………………………………………………………………………….</t>
  </si>
  <si>
    <t>UN DIA EN EL PARQUE: Gira los cubos y termina la historia; Varios……………………………………………………………….</t>
  </si>
  <si>
    <t>UN DIA EN LA GRANJA: Gira los cubos y termina la historia; Varios…………………………………………………………………..</t>
  </si>
  <si>
    <t>UN DIA EN LA VIDA DE UN BEBE: Mis primeros descubrimientos, un libro para despertar la curiosidad de los mas pequeños; Ella Bailey</t>
  </si>
  <si>
    <t xml:space="preserve"> Ella Bailey</t>
  </si>
  <si>
    <t>UN DIBUJO AL DIA: Consejos y técnicas para mejorar tu creatividad y destreza; Katherine Tyrrell</t>
  </si>
  <si>
    <t>Katherine Tyrrell</t>
  </si>
  <si>
    <t>UN ENSAYO SOBRE TIPOGRAFIA; Eric Gill………………………………………………………………………………………………………………………………………………………………………….</t>
  </si>
  <si>
    <t>UN FUEGO DE ORIGEN DESCONOCIDO, Patti Smith.......................................................................</t>
  </si>
  <si>
    <t>UN GRAN APETITO: Libro Puzle; Stuart Martin.......................................................................................................................</t>
  </si>
  <si>
    <t>UN LIBRO DE GATOS: Felices con los gatos de todo el mundo</t>
  </si>
  <si>
    <t>Katie Viggers</t>
  </si>
  <si>
    <t>UN MAR DE AMOR: Sigue tu corazon, sigue tus sueños, una brillante prueba de amor; Pieter Gaudesaboos</t>
  </si>
  <si>
    <t xml:space="preserve"> Pieter Gaudesaboos</t>
  </si>
  <si>
    <t>UN MAR DE EMOCIONES: Un libro que describe las emociones del ser humano; Francesc Torralba………………………………………………………………………………………………………………………………………………………………………………………..</t>
  </si>
  <si>
    <t>UN MILLON DE MENUS: 300 fichas para combinar; Varios……………………………………………………………………………………………………………………………………………………………………………</t>
  </si>
  <si>
    <t>UN MONSTRUO MUY ESPECIAL; Angela McAllister, Alison Edgson……………………………………………………………………………………………………………………………</t>
  </si>
  <si>
    <t>UN MUNDO DE ARTE: National Gallery of Art; Martha Richier………………………………………………………………………………………………………………</t>
  </si>
  <si>
    <t>Martha Richier</t>
  </si>
  <si>
    <t>UN MUNDO SOÑADO: ¿redibujamos el mundo?, Daniel Picouly y Nathalie Novi</t>
  </si>
  <si>
    <t>UN NUEVO PARADIGMA EN ARQUITECTURA; Louis de Garrido………………………………………………………………………………………………………………….</t>
  </si>
  <si>
    <t>UN OSITO MUY CURIOSO; Tony Mitton y Paul Howard…………………………………………………………………………………………………………………………………………………………………………</t>
  </si>
  <si>
    <t>UN PEQUEÑO BOSQUE MISTERIOSO: Un libro en pop-up que recoje un precioso proema creado por Susumo Shingu, escultor; Susumu Shingu</t>
  </si>
  <si>
    <t>Susumu Shingu</t>
  </si>
  <si>
    <t>UN PLANETA HERMOSO: Un  detallado libro para colorear</t>
  </si>
  <si>
    <t>Leila Duly</t>
  </si>
  <si>
    <t>UN PROFESOR EXTRAÑO: La familia Grizzly; Varios…………………………………………………………………………………………………………………………………………………………………………………………..</t>
  </si>
  <si>
    <t>UN PUERTO A TRAVÈS DEL TIEMPO: Un viaje de 10.000 años; Anne Millard y Steve Noon………………………………………………………………………………………..</t>
  </si>
  <si>
    <t>Anne Millard y Steve Noon</t>
  </si>
  <si>
    <t>UN SECRETO ENTRE LAS NUBES</t>
  </si>
  <si>
    <t>Victoria Garcìa</t>
  </si>
  <si>
    <t>UN SIGLO DE BAILE: Cien años de movimiento al son de la música; Ian Driver.........................................................................................</t>
  </si>
  <si>
    <t>848076287X</t>
  </si>
  <si>
    <t>UN SIGLO DE JAZZ; Roy Carr……………………………………………………………………………………………………………………………………………………</t>
  </si>
  <si>
    <t>UN SIGLO DE POP:Una compilación de 100 años de música, Hugh Gregory.............................</t>
  </si>
  <si>
    <t>UN SIGLO DE VIVIENDA SOCIAL: (1903/2003), 2 Vol.; Varios................................................................................................</t>
  </si>
  <si>
    <t>UN SUBMARINO DE AIRE: Y otros experimentos; Jordi Mazón</t>
  </si>
  <si>
    <t>UN TIO ORIGINAL: La familia Grizzly; Varios……………………………………………………………………………………………………………………………………………………………………………………………………………..</t>
  </si>
  <si>
    <t>848915600X</t>
  </si>
  <si>
    <t>UN TREN DE HIELO Y FUEGO: Mano negra en Colombia, Ramón Chao.....................................</t>
  </si>
  <si>
    <t>UN VIAJE POR EL MAR: Una historia de botes de todas clases; Gérard Lo Monaco</t>
  </si>
  <si>
    <t xml:space="preserve"> Gérard Lo Monaco</t>
  </si>
  <si>
    <t>UN ZOOLOGICO DE PUNTO: Proyecto para tejer 25 animales; Sally Muir y Joanna Osborne………………………………………………………….</t>
  </si>
  <si>
    <t>Sally Muir y Joanna Osborne</t>
  </si>
  <si>
    <t>UNA ACUARELA AL DIA: Trucos e ideas para mejorar tu creatividad y destreza; Oscar Asensio</t>
  </si>
  <si>
    <t>Oscar Asensio</t>
  </si>
  <si>
    <t>UNA BUENA EDAD: La Tercera Edad, Alex Comfort...........................................................................</t>
  </si>
  <si>
    <t>Alex Comfort</t>
  </si>
  <si>
    <t>UNA CALLE A TRAVÉS DEL TIEMPO: Un paseo de 12.000 años; Anne Millard......................................</t>
  </si>
  <si>
    <t>Anne Millard</t>
  </si>
  <si>
    <t>UNA CANCION DE NAVIDAD, Charles Dickens...................................................................................</t>
  </si>
  <si>
    <t>UNA CIUDAD A LO LARGO DEL TIEMPO: desde la edad de piedra hasta el futuro; P. Kent………………………………………………………………………………….</t>
  </si>
  <si>
    <t>P. Kent</t>
  </si>
  <si>
    <t>UNA CIUDAD A TRAVES DEL TIEMPO: Un paseo historico por una urbe; Phillip Steeles…………………………………………………………………………….</t>
  </si>
  <si>
    <t>UNA COMIDA ENTRE AMIGOS: Libro Puzle; Stuart Martin.............................................................................................</t>
  </si>
  <si>
    <t>UNA EDUCACION QUE ENRIQUECE LA VIDA: La comunicación NoViolenta ayda a las escuelas a mejorar el rendimiento, reducir conflictos y enriquecer las relaciones; Marshall B. Rosenberg</t>
  </si>
  <si>
    <t>UNA FIESTA SORPRESA: Libro Puzle; Stuart Martin..........................................................................................................................</t>
  </si>
  <si>
    <t>Stuart Martin</t>
  </si>
  <si>
    <t>UNA HABITACION EXTERIOR: Diseñar el jardin en casa; David Stevens………………………………………………………………………………………………………………………..</t>
  </si>
  <si>
    <t>David Stevens</t>
  </si>
  <si>
    <t>UNA HISTORIA DEL MUNDO EN 500 RUTAS (EDICION 2024): La historia es omnipresente y cuando mas viva se muestra es cuando se recorre a pie</t>
  </si>
  <si>
    <t>Sarah Baxter</t>
  </si>
  <si>
    <t>UNA HISTORIA DEL MUNDO EN 500 RUTAS: La historia es omnipresente y cuando mas viva se muestra es cuando se recorre a pie; Sarah Baxter</t>
  </si>
  <si>
    <t>UNA HISTORIA DEL MUNDO EN 500 VIAJES EN TRES; Sarah Baxter</t>
  </si>
  <si>
    <t>UNA MALA FAENA: John Lennon</t>
  </si>
  <si>
    <t>UNA NUBE EN UNA BOTELLA: Meteorologia, aire, presion atmosferica, 28 experimentos para jovenes; Mireia Martinez</t>
  </si>
  <si>
    <t xml:space="preserve"> Mireia Martinez</t>
  </si>
  <si>
    <t>UNA VACA EN EL TEJADO; Eric Maddern…………………………………………………………………………………………………………………………………………………………………………………………………………………….</t>
  </si>
  <si>
    <t>Eric Maddern</t>
  </si>
  <si>
    <t>UNA VIDA COMO LA MIA: Cómo viven los niños en el mundo entero; Unicef…………………………………………………………………………………………………..</t>
  </si>
  <si>
    <t>UNA VIDA MAS ECOLOGICA: Antología para la vida rural; Clarissa Dickson Wright………………………………………………………………………………………………………………………………..</t>
  </si>
  <si>
    <t>Clarissa Dickson Wright</t>
  </si>
  <si>
    <t>UNCOM PROMIS INGEXPRESSION: 75 años de lo mejor del Jazz; Bluenote Records</t>
  </si>
  <si>
    <t>UNCREDITED: Diseño grafico y titulos de crédito; Gemma Solana y Antonio Boneu………………………………………………………………………………………………………….</t>
  </si>
  <si>
    <t>UNIR LOS 1000 PUNTOS (NUEVA EDICION): Veinte retratos iconicos al alcance de su mano; Thomas Pavitte…………………………………………………………….</t>
  </si>
  <si>
    <t xml:space="preserve">UNIR LOS 1000 PUNTOS ANIMALES: Veinte criaturas increibles, al alcance de su mano; Thomas Pavitte </t>
  </si>
  <si>
    <t>UNIR LOS 1000 PUNTOS CIUDADES: Veinte paisajes urbanos al alcance de su mano, con un desplegable de 35 * 50 cms; Thomas Pavitte</t>
  </si>
  <si>
    <t>UNIR LOS 1000 PUNTOS OBRAS MAESTRAS: Veinte iconos del arte al alcance de su mano; Thomas Pavitte</t>
  </si>
  <si>
    <t>UNIR LOS 1000 PUNTOS: Maravillas del mundo; Veinte vistas increíbles al alcance de su mano, con un desplegrable de 35 * 50 cms; Thomas Pavitte</t>
  </si>
  <si>
    <t>UNIR LOS 1000 PUNTOS: Veinte retratos iconicos al alcance de su mano; Thomas Pavitte…………………………………………………………….</t>
  </si>
  <si>
    <t>UNIVERSO DALI: 30 recorridos por la obra de salvador; Ricard Mas Peinado…………………………………………………………………………………….</t>
  </si>
  <si>
    <t>UNIVERSO DE AVA GARDNER (EL): El libro definitivo sobre Ava Gardner, una de las grandes estrellas de la Historia del Cine. Una enciclopedia sobre su vida y obra, con impresionante despliegue fotográfico</t>
  </si>
  <si>
    <t>UNIVERSO DE BETTE DAVIS (EL):El libro definitivo sobre Bette Davis, una de los grandes actrices de la Historia del Cine. Una enciclopedia sobre su vida y obra, con impresionante despliegue fotográfico.</t>
  </si>
  <si>
    <t>UNIVERSO DE HOWARD HAWKS (EL): El libro definitivo sobre uno de los directores de cine más aclamados. Una enciclopedia sobre su vida y obra, con un impresionante despliegue fotográfico.</t>
  </si>
  <si>
    <t>UNIVERSO DE JAMES BOND (EL): El libro definitivo sobre James Bond, desde Sean Connery a Daniel Craig. Todas las películas, una a una, y un completo diccionario con los actores,  los directores, las chicas, los villanos… todas las constantes del mito.</t>
  </si>
  <si>
    <t>UNIVERSO DE JOHN FORD (EL): Un selecto grupo de críticos y estudiosos del cine dan una visión plural de la trayectoria de John Ford, cuya obra se desmenuza alfabéticamente a través de películas, actores, colaboradores, y términos de diversa índole. El libro cuenta con abundante material gráfico</t>
  </si>
  <si>
    <t>UNIVERSO DE LOS HERMANOS MARX (EL): Un selecto grupo de críticos y estudiosos del cine dan una visión plural de la trayectoria de Los Hermanos Marx, cuya obra se desmenuza alfabéticamente a través de películas, actores, colaboradores, y términos de diversa índole. El libro cuenta con abundante material gráfico.</t>
  </si>
  <si>
    <t>UNIVERSO DE RITA HAYWORTH (EL): En el centenario de Rita Hayworth, llega el libro definitivo de la diva. Una enciclopedia sobre su vida y obra, con un impresionante despliegue fotográfico.</t>
  </si>
  <si>
    <t>UNIVERSO DE WILLIAM WYLER (EL): El libro definitivo sobre William Wyler, uno de los grandes directores de la Historia del Cine. Una enciclopedia sobre su obra, con impresionante despliegue fotográfico</t>
  </si>
  <si>
    <t>UNOS EXTRAÑOS RUIDOS: La familia Grizzly; Varios……………………………………………………………………………………………………………………………………………………………………………….</t>
  </si>
  <si>
    <t>UNOS SEÑORES ZAPATOS: La elegancia a sus pies; Irvana Malabarba</t>
  </si>
  <si>
    <t>UNPACK ME AGAIN: Packaging imaginativo, creativo; Wang Shaoqiang</t>
  </si>
  <si>
    <t>UNPACK ME!: Nuevo diseño de packaging; Varios……………………………………………………………………………………………………………………………………………………………………………………………………………</t>
  </si>
  <si>
    <t>UNSPOKEN: Fotoreportaje de relatos y testimonios de personas que sufrieron abusos; Lorena Ros…………………………………………………………………………………..</t>
  </si>
  <si>
    <t xml:space="preserve"> Lorena Ros</t>
  </si>
  <si>
    <t>UNUSUAL &amp; UNIQUE HOTELS: Inusuales y unicos hoteles en el mundo; Varios</t>
  </si>
  <si>
    <t>UNUSUAL ADVERTISING: Publicidad ingeniosa impactante; Varios</t>
  </si>
  <si>
    <t>URBAN 10: Perspectivas de la Enseñanza del urbanismo en Europa; Varios……………………………………………………………………………………………………</t>
  </si>
  <si>
    <t>LECTURAS</t>
  </si>
  <si>
    <t>URBAN 11: Experiencias innovadoras de planificación regional y urbana; Varios………………………………………………………………………………………………</t>
  </si>
  <si>
    <t>URBAN 12: Nuevas regiones urbanas; Varios………………………………………………………………………………………………………………………………………………………..</t>
  </si>
  <si>
    <t>URBAN 13: Planteamiento municipal en España; Varios…………………………………………………………………………………………………………………………………………………………………………………………………………………………………………………….</t>
  </si>
  <si>
    <t>URBAN 14: Equilibrio territorial clave para su planificacion</t>
  </si>
  <si>
    <t>URBAN 8: La ordenación del territorio europeo; Varios……………………………………………………………………………………………………………………………</t>
  </si>
  <si>
    <t>URBAN 9: Varia urbanística; Varios……………………………………………………………………………………………………………………………………………………………..</t>
  </si>
  <si>
    <t>URBAN BAGS: Diseño de bolsos; Varios…………………………………………………………………………………………………………………………………………………………………………………………………………………………………………………………………..</t>
  </si>
  <si>
    <t>URBAN ECO PARKS: Urban Details; Varios……………………………………………………………………………………………………………………………………………………………………………………………………</t>
  </si>
  <si>
    <t>URBAN FASHION FLAVOR; Varios……………………………………………………………………………………………………………………………………………………………………………………………………………………………………………………………………….</t>
  </si>
  <si>
    <t>URBAN IDENTITY; Varios…………………………………………………………………………………………………………………………………………………………………………………………………………………………………….</t>
  </si>
  <si>
    <t>URBAN INTERVENTIONS: Diseño de ideas para el espacio publico; Wang Shaoqiang</t>
  </si>
  <si>
    <t>URBAN JUNGLE: Diario del cuidado de las plantas; Varios</t>
  </si>
  <si>
    <t>URBAN LANDSCAPES, SOSTENIBILIDAD; Varios…………………………………………………………………………………………………………………………………………………………………………………………………………………</t>
  </si>
  <si>
    <t>URBAN PLAYGROUND SPACES; Varios……………………………………………………………………………………………………………………………………………………………………………</t>
  </si>
  <si>
    <t>URBANISMO EN LA CÓRDOBA ISLÁMICA; Susana Calvo Capilla....................................................................................</t>
  </si>
  <si>
    <t>URNA DE LAS CARTAS (LA): Una historia llena de recuerdos y anecdotas</t>
  </si>
  <si>
    <t>Héctor Pose</t>
  </si>
  <si>
    <t>847630059X</t>
  </si>
  <si>
    <t>URSS; Varios</t>
  </si>
  <si>
    <t>URSULA LIBELULA: Bichitos Curiosos; Antoon Krings…………………………………………………………………………………………………………………………………………………………………………………………………….</t>
  </si>
  <si>
    <t>USOS Y COSTRUMBRES SEXUALES DE LOS REYES DE ESPAÑA, Emilio Calderon............</t>
  </si>
  <si>
    <t>UVAS Y VINOS: Guia completa de variedades y sabores; Oz Clarke...................................................................................................</t>
  </si>
  <si>
    <t>UVAS, PARRAS Y VIÑAS: Manuales jardin blume; . Baker R. Waite</t>
  </si>
  <si>
    <t>V GIRL; Felipe H. Cava, Pep Brocal............................................................................................................................................................</t>
  </si>
  <si>
    <t>Felipe H. Cava, Pep Brocal</t>
  </si>
  <si>
    <t>VALE UN POTOSI: Novela negra, fotoreportaje de los mineros bolivianos; Miquel Dewever-Plana y Isabelle Fougére</t>
  </si>
  <si>
    <t>Miquel Dewever-Plana y Isabelle Fougére</t>
  </si>
  <si>
    <t>VALORES DE LA NAVIDAD; Varios…………………………………………………………………………………………………………………….</t>
  </si>
  <si>
    <t>CUARTO CRECIENTE</t>
  </si>
  <si>
    <t>VALORES: Para una nueva humanidad</t>
  </si>
  <si>
    <t>BEATRIZ VAZQUES</t>
  </si>
  <si>
    <t>Beatriz Vásquez Gómez</t>
  </si>
  <si>
    <t>VAMOS A LA GRANJA: Junior ¿Qué?¿como?¿porque?; Varios</t>
  </si>
  <si>
    <t>VAMOS AL MEDICO: ¿Qué?¿como?¿porque?; Varios………………………………………………………………………………………………………………………………………………………………………….</t>
  </si>
  <si>
    <t>VAN GOGH Y LOS COLORES DE LA NOCHE; Varios……………………………………………………………………………………………………………………………………………………………………</t>
  </si>
  <si>
    <t>VAN GOGH: El sol en la mirada, blume biblioteca ilustrada; Pascal Bonafoux…………………………………………………………………………………………………………………</t>
  </si>
  <si>
    <t xml:space="preserve"> Pascal Bonafoux</t>
  </si>
  <si>
    <t>VAN GOGH:Conocer su vida,su arte,influencias,B.Bernard.Tes.Visual Arte....................................</t>
  </si>
  <si>
    <t>VANGUARDIA Y TRADICION: La reinterpretación de la arquitectura; Vicky Richardson...................................................</t>
  </si>
  <si>
    <t xml:space="preserve"> Vicky Richardson</t>
  </si>
  <si>
    <t>VAQUERO MAS SALVAJE (EL): Una aventura del lejano oeste en la que la alegria le gana al miedo; Garth Jennings y Sara Ogilvie</t>
  </si>
  <si>
    <t>Garth Jennings y Sara Ogilvie</t>
  </si>
  <si>
    <t>VASILI SMYSLOV: El virtuoso de los finales, colección jaque mate; Vasili Smyslov………………………………………………………….</t>
  </si>
  <si>
    <t>VATICANO (EL): Obras maestras del arte; Varios</t>
  </si>
  <si>
    <t>VECTOR ILLUSTRATION: Imágenes de diseño grafico, ilustracion, publicidad; Marc Giménez………………………………………………………………………………………………………………………………………..</t>
  </si>
  <si>
    <t>VEGANO SENCILLO: Deliciosas recetas veganas con no mas de 7 ingredientes; Rita Serano</t>
  </si>
  <si>
    <t xml:space="preserve"> Rita Serano</t>
  </si>
  <si>
    <t>VEGANO: cocina vegana autenitcamente genial; Matt Pritchard</t>
  </si>
  <si>
    <t>Matt Pritchard</t>
  </si>
  <si>
    <t>VEGETARIANO FLEXIBLE: Recetas versatiles y sabrosas para cocinar con o sin carne y pescado; Jo Pratt</t>
  </si>
  <si>
    <t>Jo Pratt</t>
  </si>
  <si>
    <t>VELA: Embarcaciones menores a vela y motor; Roland Denk.......................................................................................................</t>
  </si>
  <si>
    <t>Roland Denk</t>
  </si>
  <si>
    <t>VELAZQUEZ PARA NIÑOS, Marina Garcia y Emilio Sola............................................................</t>
  </si>
  <si>
    <t xml:space="preserve"> Marina Garcia y Emilio Sola</t>
  </si>
  <si>
    <t>VELEROS CLÁSICOS DE LEYENDA; Francois Chevlaier y Gilles Martin-Raget…………………………………………………………………………………………………………………………………………….</t>
  </si>
  <si>
    <t>VELEROS DE LEYENDA: Catorce de los yates clásicos más hermosos del mundo, verdaderas obras maestras de la arquitectura naval; Francois Chevalier, fotografias Gilles Martin-Raget</t>
  </si>
  <si>
    <t>Francois Chevalier, fotografias Gilles Martin-Raget</t>
  </si>
  <si>
    <t>VENCEJO Y EL DRON (EL): Una aventura para conocer la naturaleza y aprender a convivir; Jose Julio Fernandez R. y Laura Gonzales G.</t>
  </si>
  <si>
    <t>VENEZUELA: Guias del buen viajero; Dominic Hamilton.....................................................................................................</t>
  </si>
  <si>
    <t>Dominic Hamilton</t>
  </si>
  <si>
    <t>VENTICUATRO(24) LECCIONES DE AJEDREZ, Garri Kasparov..............................................................................................</t>
  </si>
  <si>
    <t>VERANO: Descubre la magia del cambio de estación con un album ilustrado que explica como cambian las estaciones y muestra que todo en la naturaleza tiene su lugar especial.</t>
  </si>
  <si>
    <t>VERDAD SOBRE LOS CABALLOS (LA) (RUSTICA): Una guia para comprender; Andrew McLean……………………………………………………………</t>
  </si>
  <si>
    <t>VERDAD SOBRE LOS CABALLOS (LA): Una guia para comprender; Andrew McLean……………………………………………………………</t>
  </si>
  <si>
    <t>VERDADERA LEYENDA DE BILLY THE KID (LA): Y otras historietas de genero; Varios................................................</t>
  </si>
  <si>
    <t>VERDE EN EL TEJADO: Una historia de amistad, emocion y superacion</t>
  </si>
  <si>
    <t>Silvia Salgado</t>
  </si>
  <si>
    <t>VERDURAS FURIOSAS: la fabrica de las cosas inutiles; Claudio Gobbetti y Diyana Nikolova</t>
  </si>
  <si>
    <t>VERDURAS FURIOSAS: Un cuento infantil sobre verduras; Claudio Gobbetti y Diyana Nikolova</t>
  </si>
  <si>
    <t>VERDURAS Y HORTALIZAS: Guias redact. por especialistas blume jardineria; Varios…………………………………………………………………………………………………………….</t>
  </si>
  <si>
    <t>VERTICAL SOCIAL HOUSES; Varios……………………………………………………………………………………………………………………………………………………………………………………………………………………………………………………………………………….</t>
  </si>
  <si>
    <t>VERY SWEET KAWAII; Eva Minguet………………………………………………………………………………………………………………………………………………………………………………………..</t>
  </si>
  <si>
    <t>VESTIDOS DEL MUNDO: Desde la antigüedad hasta el siglo XIX; Melissa Leventon…………………………………………………………………………………………….</t>
  </si>
  <si>
    <t>VESTIRSE POR LOS PIES: Los secretos de estilo del autentico caballeron; David García Bragado</t>
  </si>
  <si>
    <t>; David García Bragado</t>
  </si>
  <si>
    <t>VIAJE A TRAVES DE LAS ARQUITECTURAS, Alfonso Muñoz Cosme..................................................................</t>
  </si>
  <si>
    <t>VIAJE AL MUNDO DE LA NAVIDAD: Para colorear, basado en un cuento de navidad de Charles Dickens; Charles Dickens, ilustraciones de Good Wives and Warrios</t>
  </si>
  <si>
    <t>Charles Dickens</t>
  </si>
  <si>
    <t>VIAJE AL MUNDO DE SHAKESPEARE: Para colorear; Ilustraciones de Good Wives and Warriors</t>
  </si>
  <si>
    <t>VIAJE AL PAIS DE LAS MARAVILLAS PARA COLOREAR: Las aventuras de alicia; Lewis Carrol, ilustracion de Good Wives and Warriors</t>
  </si>
  <si>
    <t>VIAJE DEL ARTISTA (EL): Los viajes que inspiraron a los grandes artistas</t>
  </si>
  <si>
    <t>Travis Elborough</t>
  </si>
  <si>
    <t>VIAJE DEL CHALLENGER (1827 - 1876) (EL); Eric Linklater</t>
  </si>
  <si>
    <t>VIAJE DEL VIENTO (EL): El viento se precipita sobre las paginas de este hermoso libro, las hojas planea, las velas se hinchan, se desliza la arena y ¡las aves vuelan!; Susumu Shingu</t>
  </si>
  <si>
    <t>VIAJEROS MEDIEVALES: Los ricos y los insatisfechos; Margaret W. Labarge</t>
  </si>
  <si>
    <t>VIAJES A CABALLO: Preparacion del equipo, materiales, tecnicas del jinete; Emilio Brager……….</t>
  </si>
  <si>
    <t>VIAJES AL CORAZON: Ejercicios y meditaciones para entrar en el corazon; Daniel Mitel y Drunvalo Melchizedek</t>
  </si>
  <si>
    <t>Daniel Mitel y Drunvalo Melchizedek</t>
  </si>
  <si>
    <t>VIAJES LITERARIOS (NUEVA EDICION 2.024): Cartografìa de recorridos ficticios a traves del mundo de la literatura; John McMurtrie</t>
  </si>
  <si>
    <t>John McMurtrie</t>
  </si>
  <si>
    <t>VIAJES LITERARIOS: Cartografìa de recorridos ficticios a traves del mundo de la literatura; John McMurtrie</t>
  </si>
  <si>
    <t>VICIOS Y RESABIOS DEL CABALLO: Como corregirlos; Karen Bush...............................................................................</t>
  </si>
  <si>
    <t>VICTOR Y SUS AMIGOS LOS ANIMALES: Volumen 1; Varios……………………………………………………………………………………………………………………………………………………….</t>
  </si>
  <si>
    <t>VICTOR Y SUS AMIGOS LOS ANIMALES: Volumen 2; Varios……………………………………………………………………………………………………………………………………………………….</t>
  </si>
  <si>
    <t>VIDA AUTOSUFICIENTE (LA) TOMO 2: Reivivr con la naturaleza; Alain Saury</t>
  </si>
  <si>
    <t>VIDA AUTOSUFICIENTE (LA): Guia completa para cultivar; John Seymour………………………………………………………………………………………………………………………………………………………………</t>
  </si>
  <si>
    <t>VIDA DE LOS ANTIGUOS EGIPCIOS: Conformaciòn de la antigua sociedad; Toby Wilkinson…………………………………………………………………………………………………………………………………………………………………………..</t>
  </si>
  <si>
    <t>VIDA DE LOS CABALLOS (LA)( NUEVA EDICION): Incluye una guía completa de razas y deportes; Jane Holderness-Roddam............................................</t>
  </si>
  <si>
    <t>VIDA DE LOS CABALLOS (LA): Incluye una guía completa de razas y deportes; Jane Holderness-Roddam............................................</t>
  </si>
  <si>
    <t>VIDA DE LOS SURREALISTAS (LA); Desmond Morris</t>
  </si>
  <si>
    <t xml:space="preserve"> Desmond Morris</t>
  </si>
  <si>
    <t>VIDA EN EL CAMPO (G.P.I.), J. Seymour .....................................................................................................................................</t>
  </si>
  <si>
    <t>VIDA EN EL CAMPO Y EL HORTICULTOR AUTOSUFICIENTE (LA); John Seymour…………………………………………………………………………………………</t>
  </si>
  <si>
    <t>VIDA ESPAÑOLA EN EL SIGLO DE ORO: según extranjeros; J. M. Diez Borque……………………………………………………………………………..</t>
  </si>
  <si>
    <t>VIDA SALVAJE EN EL CANADA, Rupert O. Matthews.......................................................................................................</t>
  </si>
  <si>
    <t>, Rupert O. Matthews</t>
  </si>
  <si>
    <t>VIDA SALVAJE: La Belleza de los Animales,Peter Bellamy..........................................................................................</t>
  </si>
  <si>
    <t>Peter Bellamy</t>
  </si>
  <si>
    <t>VIDA SECRETA DE LOS EDIFICIOS (LA); Gavin Macrae-Gibson………………………………………………………………………….</t>
  </si>
  <si>
    <t>VIDA SECRETA DE LOS TATUAJES: Significados, formas y motivos; Jordi Garriga Mas</t>
  </si>
  <si>
    <t>Jordi Garriga Mas</t>
  </si>
  <si>
    <t>VIDA VIENE A CUENTO (LA): Relatos de ecología emocional; Jaume Soler y M. Mercé Conangla</t>
  </si>
  <si>
    <t>VIDAS DE LOS GRANDES FOTOGRAFOS; Juliet Hacking</t>
  </si>
  <si>
    <t>VIDAS MINADAS 25 AÑOS:Un proyecto inacabable del fotoperiodismo más actual, igual que son infinitas las secuelas que provocan las minas antipersona</t>
  </si>
  <si>
    <t>VIDAS MINADAS DIEZ AÑOS Y 365 VIDAS MINADAS(COLECCIÓN): Un homenaje a todas las victimas de las minas; Gervasio Sanchez………………………………………………………………………..</t>
  </si>
  <si>
    <t>Gervacio Sanchez</t>
  </si>
  <si>
    <t>VIDAS MINADAS: Un homenaje a todas las victimas de las minas,  Gervasio Sánchez.....................................................................................</t>
  </si>
  <si>
    <t>VIETNAM, LAOS Y CAMBOYA: Guia del buen viajero, Derek Maitland..............................................</t>
  </si>
  <si>
    <t>VIETNAM: Un reportaje fotografico, Klaus Koch...................................................................................</t>
  </si>
  <si>
    <t>ALTORREY</t>
  </si>
  <si>
    <t>, Klaus Koch</t>
  </si>
  <si>
    <t>VIKINGOS: Tras los pasos de…; Yves Cohat………………………………………………………………………………………………………………………………………………..</t>
  </si>
  <si>
    <t>VINCENT VAN GOGH: Los artistas en su mundo; Jen Green………………………………………………………………………..</t>
  </si>
  <si>
    <t>Jen Green</t>
  </si>
  <si>
    <t>VINO (EL): Atlas mundial, NUEVA EDICION; Hugh Johnson y Jancis Robinson………………………………………………………………………………………………………..</t>
  </si>
  <si>
    <t>VINO (EL): Comprar, conservar, catar servir y beber; Le Cordon Bleu...............................................</t>
  </si>
  <si>
    <t>VINO: Guias Gastronomicas; Susy Atkins…………………………………………………………………………………………………………………………………………………………….</t>
  </si>
  <si>
    <t>Susy Atkins</t>
  </si>
  <si>
    <t>VINO: Nuevo Atlas Mundial; Hugh Johnson.............................................................................................................................................................</t>
  </si>
  <si>
    <t>VINOS DE CHILE: Una guia sobre las viñedas chilenas; Varios…………………………………………………………………………………………..</t>
  </si>
  <si>
    <t>VINOS DE ESPAÑA: Esencia, diversidad, cultural de las regiones vitivinicolas; John Radford…………………………………………………………</t>
  </si>
  <si>
    <t>VINOS Y BODEGAS DEL MUNDO; Varios……………………………………………………………………………………………………………………………….</t>
  </si>
  <si>
    <t>VINTAGE HOME REFURBISHMENT: Renovacion de edificios con materiales sostenibles y ecologicos, reciclando elementos antiguos de construccion, al estilo vintage; Varios</t>
  </si>
  <si>
    <t>VIOLETA Y EL MISTERIO DE LA MOMIA: Puedes resolver el caso?; Harriet Whitehorn</t>
  </si>
  <si>
    <t xml:space="preserve"> Harriet Whitehorn</t>
  </si>
  <si>
    <t>VIOLETA Y EL TESORO ESCONDIDO; Harriet Whitehorn</t>
  </si>
  <si>
    <t>Harriet Whitehorn</t>
  </si>
  <si>
    <t>VIOLETA Y LA PERLA DE ORIENTE: ¿Eres capaz de resolver el caso de la perla de oriente?; Harriet Whitehorn</t>
  </si>
  <si>
    <t>VIOLETA Y LOS CONTRABANDISTAS; Harriet Whitehorn</t>
  </si>
  <si>
    <t>VIRGILIO POLILLA: Bichitos curiosos; Antoon Krings……………………………………………………………………………………………………………………………………………..</t>
  </si>
  <si>
    <t>VIRGO: Colección signos zodiacales</t>
  </si>
  <si>
    <t>VIRTUD DEL CAFÉ (LA); F. L. Cardona</t>
  </si>
  <si>
    <t>VIRUS, BACTERIAS, PLAGAS Y OTRAS PESTES: Cuidado, libro contagioso!; John Kelly………………………………………………………………………..</t>
  </si>
  <si>
    <t>VIRUS: Todo lo que siempre has querod saber sobre los virus; Dra. Anna Estapé</t>
  </si>
  <si>
    <t xml:space="preserve"> Dra. Anna Estapé</t>
  </si>
  <si>
    <t>VISION DEL FOTOGRAFO (LA): Entender y apreciar la buena fot.; Michael Freeman………………………………………………………………………………………………….</t>
  </si>
  <si>
    <t xml:space="preserve">VISIONARIOS DE LA FOTOGRAFIA: Visionarios totalmente entregados cuyas ideas y fotografías han engrandecido el medio; Mary Warner Marien </t>
  </si>
  <si>
    <t xml:space="preserve">Mary Warner Marien </t>
  </si>
  <si>
    <t>VISIONARIOS DEL DISEÑO GRAFICO; Caroline Roberts</t>
  </si>
  <si>
    <t>Caroline Roberts</t>
  </si>
  <si>
    <t>VISUAL MERCHANDISING: Principios y practicas del escaparatismo y el diseño de interiores comerciales; Silvia Belli</t>
  </si>
  <si>
    <t>VITAMINAS Y MINERALES: Guia medica completa; Dra. Maru Dan Eades</t>
  </si>
  <si>
    <t>VIVA LA AGENCIA: Trampas y Atajos en el Mundo de la Publicidad,  Peter Mayle......................................................................................</t>
  </si>
  <si>
    <t>VIVE EL DEPORTE: Busca y encuentra; Jean-Michel Billioud</t>
  </si>
  <si>
    <t>Jean-Michel Billioud</t>
  </si>
  <si>
    <t>VIVIR CON FLORES: Arreglos y ramos para el hogar; Rowan Blossom</t>
  </si>
  <si>
    <t>Rowan Blossom</t>
  </si>
  <si>
    <t>VIVIR EL ARTE: Crea obras asombrosas y desbloquea tu creatividad; Bev Speight</t>
  </si>
  <si>
    <t xml:space="preserve"> Bev Speight</t>
  </si>
  <si>
    <t>VIVIR EN ESPACIOS PEQUEÑOS: Diseño, mobiliario, decoracion, detalles; T. Conran………………………………………………………………………………………………………………..</t>
  </si>
  <si>
    <t xml:space="preserve"> T. Conran</t>
  </si>
  <si>
    <t>VIVIR EN LA CIUDAD: Diseño contemporaneo para la vida urbana; Tricia Guild………………………………………………………………………………………</t>
  </si>
  <si>
    <t>VIVIR EN LA TIERRA: Asentamientos en latinoamerica; Andy Goldstein…………………………………………………………………………………………………………………..</t>
  </si>
  <si>
    <t>Andy Goldstein</t>
  </si>
  <si>
    <t>VIVIR LOS COLORES: Descubre y aplica su lenguaje secreto en la creacion y decoracion de ambientes</t>
  </si>
  <si>
    <t>Silvia Botti / Massimo Caiazzo</t>
  </si>
  <si>
    <t>VIVIR SIN PENSARLO, VIVIR EN PLENITUD: Respuestas del alma a las preguntas de la vida; Antonio Jorge Larruy</t>
  </si>
  <si>
    <t>VODKA: Mezclar, agitar, remover, mas de 40 combinados para amantes del vodka; Dan Jones</t>
  </si>
  <si>
    <t>VOGUE 100: Un siglo de estilo; Robin Muir</t>
  </si>
  <si>
    <t>VOLCANES: Colección manolito de ¿Qué?¿Como?¿porque?, una mirada enciclopédica y llena de informacion sobre los volcanes.</t>
  </si>
  <si>
    <t>VOLCANES: Retrato de un mundo en la llamas; Donna O´Meara…………………………………………………………………………………………………………………………………………………………………</t>
  </si>
  <si>
    <t>VOLEIBOL Y MINIVOLEI: 1.000 Ejercicios y juegos, Edi y Martín Bachmann.................................</t>
  </si>
  <si>
    <t>Edi y Martín Bachmann</t>
  </si>
  <si>
    <t>VOLEIBOL: Entrenamiento de la tècnica y la tactica; Mary Wise.............................................................................................</t>
  </si>
  <si>
    <t>Mary Wise</t>
  </si>
  <si>
    <t>VOZ DEL CAIMAN (LA): Pepe Navarro</t>
  </si>
  <si>
    <t xml:space="preserve"> Pepe Navarro</t>
  </si>
  <si>
    <t>VUELTA AL MUNDO EN 50 ARBOLES (LA): Un  puzle de lucille Clerc, descubra el mundo en 50 arboles, incluye poster desplegable; Jonathan Drodi y Lucille Clerc</t>
  </si>
  <si>
    <t>Jonathan Drodi y Lucille Clerc</t>
  </si>
  <si>
    <t>VUELTA AL MUNDO EN 80 ARBOLES (LA): Un viaje botanico repleto de datos cientificos, historia y sorpresas; Jonathan Drori</t>
  </si>
  <si>
    <t>Jonathan Drori</t>
  </si>
  <si>
    <t>VUELTA AL MUNDO EN 80 AVES (LA): Un recorrido por las aves mas asombrosas del mundo; Mike Unwin</t>
  </si>
  <si>
    <t>Mike Unwin</t>
  </si>
  <si>
    <t>VUELTA AL MUNDO EN 80 BEBIDAS (LA): Atlas mundial de degustacion, desde la cerveza belga hasta el whisky japones; Jules Gaubert-Turpin y Adrien Grant Smith Bianchi</t>
  </si>
  <si>
    <t>ules Gaubert-Turpin y Adrien Grant Smith Bianchi</t>
  </si>
  <si>
    <t>VUELTA AL MUNDO EN 80 CUENTOS (LA): Cuentos de Europa, America, etc.; Nicola Baxter………………………………………………………………</t>
  </si>
  <si>
    <t>VUELTA AL MUNDO EN 80 DIAS (LA); Julio Verne, ilustracion Robert Ingpen………………………………………………………………………………………………………</t>
  </si>
  <si>
    <t>VUELTA AL MUNDO EN 80 PECES: Y otras criaturas marinas</t>
  </si>
  <si>
    <t>Helen Scales</t>
  </si>
  <si>
    <t>VUELTA AL MUNDO EN 80 PLANTAS (LA): Un viaje botanico de belleza y genialidad; Jonathan Drori y Lucille Clerc</t>
  </si>
  <si>
    <t>WABI SABI INTERIORS: Haz de tu hogar tu refugio; Varios</t>
  </si>
  <si>
    <t>WAGAMAMA: Recetas inspiradas en la nueva cocina japonesa; Hugo Arnold…………………………………………………………………………………………………………………………………..</t>
  </si>
  <si>
    <t>WAKE UP!: ENCIENDA SU VIDA!, apague el piloto automatico; Chris Baréz-Brown</t>
  </si>
  <si>
    <t>Chris Baréz-Brown</t>
  </si>
  <si>
    <t>WALTER GROPIUS Y LA BAUHAUS; Giulio Carlo Argan……………………………………………………………………………………………………………………………………………………………</t>
  </si>
  <si>
    <t>WANGARI MAATHAI: La mujer que plantó millones de arboles; Franck Prévot y Aurélia Fronty</t>
  </si>
  <si>
    <t>WASHINGTON: La Capital de la Nación, Rupert O. Matthews..........................................................</t>
  </si>
  <si>
    <t>Rupert O. Matthews.</t>
  </si>
  <si>
    <t>WATER PACK!: H2O deluxe; Santi Triviño………………………………………………………………………………………………………………………………………………………………………………………………..</t>
  </si>
  <si>
    <t>WATERCOLOUR: Step by step art school; Patricia Monahan</t>
  </si>
  <si>
    <t>.Patricia Monahan</t>
  </si>
  <si>
    <t>WATERPOLO: Tecnica, Tactica y Nociones de aprendizaje,Mara Lloret Riera..............................</t>
  </si>
  <si>
    <t>Mara Lloret Riera</t>
  </si>
  <si>
    <t>WAYFINDING: Desinging and implementing graphic navigational system; Craig M. Berger……………………………………………………….</t>
  </si>
  <si>
    <t>WE INVITE YOU: Diseño de invitaciones; Miquel Abellán…………………………………………………………………………………………………</t>
  </si>
  <si>
    <t>WE MADE THIS.ES: Diseño grafico de jovenes artistas españoles; Hector Ayuso……………………………………………………………………….</t>
  </si>
  <si>
    <t>WEB DESIGN SOURCEBOOK: Diseño de paginas web; Cristian Campos………………………………………………………………………………………………………………………………………….</t>
  </si>
  <si>
    <t>Cristian Campos</t>
  </si>
  <si>
    <t>WEIMARANER: Serie excellence; L. Harper..............................................................................................................................</t>
  </si>
  <si>
    <t>WELCOME TO AN ILLUSTRATED WORLD TOUR: Bienvenidos a un tour mundial ilustrado, dejate llevar por la magia de los mapas ilustrados, creadospara mostrar detalles unicos de cada lugar; Varios</t>
  </si>
  <si>
    <t>WELLNESS HOMES: Transforma tu hogar y siente el bienestar; Varios</t>
  </si>
  <si>
    <t>WES ANDERSON: Tributo de varios artistas a un cineasta que por medio de sus ilustraciones quieren expresar lo maravilloso, atemporal y simpatico que fue; Eva Minguet</t>
  </si>
  <si>
    <t>WEST HIGHLAND WHITE TERRIER (EL)................................................................................................................................</t>
  </si>
  <si>
    <t>WEST HIGHLAND WHITE TERRIER, P. Ruggles-Smythe.SERIE EXCELLENCE...............................................</t>
  </si>
  <si>
    <t>WEST SIDE STORY: El libro celebra el 60 aniversario del mítico film West Side Story. Cinco prestigiosos autores abordan los diferentes aspectos del film, con un gran despliegue gráfico.</t>
  </si>
  <si>
    <t>294036107X</t>
  </si>
  <si>
    <t>WHAT IS GRAPHIC DESIGN FOR?; Alice Twemlow…………………………………………………………………………………………………………………………………………………………………………………………………………………..</t>
  </si>
  <si>
    <t>WHEN WE WERE YOUNG: Un libro tributo de las peliculas que nos enamoraron de pequeños; Varios</t>
  </si>
  <si>
    <t>WHICH WAY TO GO?: Diseño de arquitectura urbana; Miquel Abellán………………………………………………………………………………………………………………</t>
  </si>
  <si>
    <t>WIDE-OPEN HOUSES: Casas totalmente abiertas; Varios</t>
  </si>
  <si>
    <t>WILD CABINS: Cabañas rusticas, mezcladas en el entorno; Varios</t>
  </si>
  <si>
    <t>WILLIAM KLEIN, YES: Me gusta la calle, creci en la calle. Esta histórica publicación retrospectiva abarca la creatividad de William Klein a través de la fotografía, el cine, la pintura, el diseño de libros, el diseño gráfico y más; William Klein / David Campany</t>
  </si>
  <si>
    <t>William Klein / David Campany</t>
  </si>
  <si>
    <t>WINDOW ON THE LAKE: Invita a los lectores a un viaje a través de la arquitectura junto a talentosos diseñadores cuyas creaciones se elevan en armonía con la belleza natural que solo un lago puede brindar.</t>
  </si>
  <si>
    <t>WOK VEGETARIANO: Cocina, Tendencias; Varios...........................................................................................................................</t>
  </si>
  <si>
    <t>WOK: Cocina, Tendencias; Varios.............................................................................................................</t>
  </si>
  <si>
    <t>WOK: Mas de 100 recetas para todas las ocasiones; Varios…………………………………………………………………………………………………………………….</t>
  </si>
  <si>
    <t>WOK: N.G.V; Varios………………………………………………………………………………………………………………………………………………………………………………………………………………………………………………………………………………………………………………………………</t>
  </si>
  <si>
    <t>WOK: Nuevas tendencias; Varios…………………………………………………………………………………………………………………………………………..</t>
  </si>
  <si>
    <t>WOK: Rapido y fresco; varios…………………………………………………………………………………………………………………………………………………………………………………………………………………………………………………………………………………………………………………………</t>
  </si>
  <si>
    <t>WOK: Sano, Sabroso y Facil; Varios...............................................................................................................................................................................................................................</t>
  </si>
  <si>
    <t>WOLF VOSTELL: Arte hoy, María del Mar Lozano............................................................................................</t>
  </si>
  <si>
    <t>WOMEN´S CLUB: Arte es poder, recopilacion de varias mujeres ilustradoras, que son protagonistas de sus ilustraciones, combinando tecnicas manuales y digitales; Eva Minguet</t>
  </si>
  <si>
    <t>WOODEN HOUSES IN PURE NATURE: Casas de madera en el campo; Varios</t>
  </si>
  <si>
    <t>WOODY ALLEN: Una Retrospectiva; Tom Shone</t>
  </si>
  <si>
    <t>WORDS INTO SHAPES: El arte grafico del caligrama; Daniele Tozzi</t>
  </si>
  <si>
    <t>WORK AT HOME: El equilibrio entre la vida laboral y la personal</t>
  </si>
  <si>
    <t>WORLD PRESS PHOTO 08: Una selcc. de la mejor fot. de prensa; W.P.P………………………………………………………………………………………………………………………………….</t>
  </si>
  <si>
    <t>WORLD PRESS PHOTO 09: 52° concurso anual, 5.508 fotografos, 124 paises; Varios………………………………………………………………………………………………….</t>
  </si>
  <si>
    <t>WORLD PRESS PHOTO 10: 53° concurso anual, 5.847 fotografos, 128 paises; Varios………………………………………………………………………………………………….</t>
  </si>
  <si>
    <t>WORLD PRESS PHOTO 11: 54° concurso anual, 5.691 fotografos, 125 paises; Varios………………………………………………………………………………………………….</t>
  </si>
  <si>
    <t>WORLD PRESS PHOTO 12: 55° concurso anual, 5,247 fotografos, 124 paises; Varios………………………………………………………………………………………………….</t>
  </si>
  <si>
    <t>WORLD PRESS PHOTO 13: 56° concurso anual, 5.666 fotografos, 124 paises; Varios………………………………………………………………………………………………….</t>
  </si>
  <si>
    <t>WORLD PRESS PHOTO 14: 57° concurso anual, 5.754 fotografos, 132 paises; World Press Photo……………………………………………………………</t>
  </si>
  <si>
    <t>WORLD PRESS PHOTO 15: 58° concurso anual, ; World Press Photo</t>
  </si>
  <si>
    <t>WORLD PRESS PHOTO 16: 59° concurso anual, 5.775 fotografos ; World Press Photo</t>
  </si>
  <si>
    <t>WORLD PRESS PHOTO 2017: 60° concurso anual, 5.034 fotografos ; World Press Photo</t>
  </si>
  <si>
    <t>WORLD PRESS PHOTO 2018: 61° concurso anual, 4.548 fotografos ; World Press Photo</t>
  </si>
  <si>
    <t>WORLD PRESS PHOTO 2019: 62° concurso anual, 4.738 fotografos ; World Press Photo</t>
  </si>
  <si>
    <t>WORLD PRESS PHOTO 2020: 63° concurso anual, 4.282 fotografos ; World Press Photo</t>
  </si>
  <si>
    <t>WORLD PRESS PHOTO 2021: 64° concurso anual, 4.315 fotografos ; World Press Photo</t>
  </si>
  <si>
    <t>WORLD PRESS PHOTO 2022: Desde 1955, el concurso anual de World Press Photo, otorga su reconocimiento al mejor fotoperiodismo y fotografia documental del año precedente; Varios</t>
  </si>
  <si>
    <t>WORLD PRESS PHOTO 2023: Desde 1955, el concurso anual de World Press Photo otorga su reconocimiento al mejor fotoperiodismo y fotografía documental del año precedente, en un formato de cuatro categorías, cada una aplicada a las seis grandes regiones del mundo: África, Asia, Europa, Norteamérica y Centroamérica, Sudamérica, Sudeste Asiático y Oceanía</t>
  </si>
  <si>
    <t>World Press Photo</t>
  </si>
  <si>
    <t>WRAP IT UP: Envuelvelo, diseño creativo de cajas y empaques; Wang Shaoqiang</t>
  </si>
  <si>
    <t>Wamg Shaoquiang</t>
  </si>
  <si>
    <t>XATARRA GRAFICA: Reunion de un grupo de diseñadores, viene con CD; Varios……………………………………………………………………….</t>
  </si>
  <si>
    <t>XEROJARDINERIA: Estrategias para el uso eficiente del agua; Diana Maranhao</t>
  </si>
  <si>
    <t>Diana Maranhao</t>
  </si>
  <si>
    <t>XIFOS O COLAS DE ESPADA: Manuales del Acuario.Cuidados,Crianza,Especies,H.R.Axelrod............................................</t>
  </si>
  <si>
    <t>Crianza,Especies,H.R.Axelrod</t>
  </si>
  <si>
    <t>Y SI EL ARTE PUDIERA CAMBIAR SU VIDA: Enriquezca su vida emocional a traves del arte; Susie Hodge</t>
  </si>
  <si>
    <t>Y TU; ¿DONDE VIVES?:  Viaja desde Camboya a Vanuatu y desde los Paises Bajosa Mongolia para descubrir 10 de los tipos de casas mas singulares que siguen utilizandose hoy en dia; Signe Torp</t>
  </si>
  <si>
    <t>Signe Torp</t>
  </si>
  <si>
    <t>YAWARA JITSU: Defensa personal cientifica, Perez-Carrillo.............................................................</t>
  </si>
  <si>
    <t>YOGA ASANA: 50 posiciones y 25 secuencias para que tu cuerpo y mente fluyan; Varios</t>
  </si>
  <si>
    <t>YOGA DEL COMER (EL): Transcender las dietas y los dogmas para nutrir al ser natural; Charles Eisentein</t>
  </si>
  <si>
    <t>Charles Eisentein</t>
  </si>
  <si>
    <t>YOGA KITCHEN: Plan semanal de alimentacion vegetariana con mas de 70 recetas; Kimberly Parsons</t>
  </si>
  <si>
    <t xml:space="preserve"> Kimberly Parsons</t>
  </si>
  <si>
    <t>YOGA PARA MUJERES, Harvey Day.......................................................................................................</t>
  </si>
  <si>
    <t>YOGA PARA NIÑOS Y NIÑAS: Como practicarlo y jugarlo, Elizabeth Furlan..................................</t>
  </si>
  <si>
    <t>YOGA VISTO POR UN MEDICO, Wladimir Lindenberg ......................................................................</t>
  </si>
  <si>
    <t>YOGA, SABIDURIA Y PRACTICA: Para la salud, la felicidad y un mundo mejor; B. K. S. Iyengar</t>
  </si>
  <si>
    <t xml:space="preserve"> B. K. S. Iyengar</t>
  </si>
  <si>
    <t>YOGA: Para barriga y espalda; Lucia Schmidt……………………………………………………………………………………………………………………………………………………………………………………………..</t>
  </si>
  <si>
    <t>YOGA: Para ser mas flexibles; Max y Liz Lowenstein</t>
  </si>
  <si>
    <t>Max y Liz Lowenstein</t>
  </si>
  <si>
    <t>YOGA: Sencillo y natural, rutinas de 5 minutos; Christina Brown…………………………………………………………………………………………………………………………………..</t>
  </si>
  <si>
    <t>YOGA: Una medicina natural, Ramiro A. Calle ....................................................................................</t>
  </si>
  <si>
    <t>YORKSHIRE TERRIER (EL): Animales domesticos; K. Donnelly</t>
  </si>
  <si>
    <t>YORKSHIRE TERRIER: Nuevas guias perros de raza; Muriel P. Lee……………………………………………………………………………………</t>
  </si>
  <si>
    <t>Muriel P. Lee</t>
  </si>
  <si>
    <t>YVES KLEIN: Arte hoy; Javier Arnaldo...................................................................................................................................</t>
  </si>
  <si>
    <t xml:space="preserve"> Javier Arnaldo</t>
  </si>
  <si>
    <t xml:space="preserve">YVES SAINT LAURENT, PASARELA: Alta costura, El primer resumen completo de las magníficas colecciones de alta costura, desde la inauguración en 1962 hasta su retirada en 2002, presentado a través de las fotografías originales de las pasarelas. </t>
  </si>
  <si>
    <t xml:space="preserve">Suzy Menkes, Jéromine Savignon Y otros </t>
  </si>
  <si>
    <t>ZAPATOS A MEDIDA; Maki………………………………………………………………………………………………………………………………………………………………………………………………………………………</t>
  </si>
  <si>
    <t>Maki</t>
  </si>
  <si>
    <t>ZEN: Guía Básica, Timothy Freke.............................................................................................................................</t>
  </si>
  <si>
    <t>Timothy Freke.</t>
  </si>
  <si>
    <t>ZEN: Textos para la meditacion; Miriam Levering……………………………………………………………………………………………………………………………………………………………….</t>
  </si>
  <si>
    <t>ZHENG HE:7 viajes épicos alrdedor del mundo del mas explorador chino (1405-1433); Michael Yamashita………………………………………………………………</t>
  </si>
  <si>
    <t>Michael Yamashita</t>
  </si>
  <si>
    <t>ZIGGY Y EL ESPECTACULO DE LUZ DE LUNA: Una tierna aventura de buscar y encontrar; Kristyna Litten</t>
  </si>
  <si>
    <t>ZODIACO: Guía astronómica de las constelaciones del, Jacqueline Mitton y Christina Balit…..</t>
  </si>
  <si>
    <t>ZONAS DE DESCANSO: Ideas y recetas; Ulrike Leyhe……………………………………………………………………………………………………………..</t>
  </si>
  <si>
    <t>ZOO DE PAPEL (EL): Manualidades con papel; Varios…………………………………………………………………………………………………………………………………………………………………………………………..</t>
  </si>
  <si>
    <t>ZORRO (EL), Y Otros juesticieros de Película, Pablo Mérida............................................................</t>
  </si>
  <si>
    <t>NUER EDICIONES</t>
  </si>
  <si>
    <t>Pablo Mérida</t>
  </si>
  <si>
    <t>ZUMOS: Zumos, batidos y bebidas estimulantes naturales; Varios…………………………………………………………………………………………………………………………………………..</t>
  </si>
  <si>
    <t>EDITORIAL JOSE J. OLAÑETA: Publicaciones recibidas</t>
  </si>
  <si>
    <t>BODEGA (MESA EMPAQUE)</t>
  </si>
  <si>
    <t>ENTRADAS</t>
  </si>
  <si>
    <t>TOTAl</t>
  </si>
  <si>
    <t>TOTAL EN PESOS</t>
  </si>
  <si>
    <t>IMPERFECTOS</t>
  </si>
  <si>
    <t>IMPERFECTO MOSTRARIO</t>
  </si>
  <si>
    <t>POSICION MOSTRARIO</t>
  </si>
  <si>
    <t>¡MEDITAD!: Una respuesta espiritual a la crisis material actual; Josep Manuel Campillo………………………………………………………………………………………..</t>
  </si>
  <si>
    <t>¿ QUIEN ES SATAN Y DONDE ESTA EL INFIERNO?: seguido de El significado de la muerte; Ananda K. Coomaraswamy</t>
  </si>
  <si>
    <t>¿ACASO SOY EL GUARDIAN DE MI HERMANO?: Seguido de El espantajo de la alfabetizacion; Ananda K. Coomaraswamy</t>
  </si>
  <si>
    <t>¿QUE ES UNA NACION?: Una polémica aportacion del filosofo frances; Ernest Renan</t>
  </si>
  <si>
    <t>J</t>
  </si>
  <si>
    <t>¿QUIEN SOY YO?: Las enseñanzas de Bhagaván Sri Ramana Maharshi, Peq. Libros sabiduria #164; Bhagaván…………………………………………………………………………</t>
  </si>
  <si>
    <t>¿SOY UNA ESNOB?: Seguido de ¿Qué regalar a un esnob?; Virginia Woolf y Walter Benjamin</t>
  </si>
  <si>
    <t>100 PALABRAS PARA EXPLICAR EL ISLAM; Souleymane Bachir Diagne……………………………………………………………………………………..</t>
  </si>
  <si>
    <t>H1</t>
  </si>
  <si>
    <t>A FUEGO LENTO; Camilo Josè Cela……………………………………………………………………………………………………………………………………………………………………………………………………………………………………………………………………………………………….</t>
  </si>
  <si>
    <r>
      <t xml:space="preserve">ACABAR CON LA MISERIA: Seguido de </t>
    </r>
    <r>
      <rPr>
        <i/>
        <sz val="9"/>
        <rFont val="Arial"/>
        <family val="2"/>
      </rPr>
      <t xml:space="preserve">los sótanos de Lille; </t>
    </r>
    <r>
      <rPr>
        <sz val="9"/>
        <rFont val="Arial"/>
        <family val="2"/>
      </rPr>
      <t>Victor Hugo</t>
    </r>
  </si>
  <si>
    <t>ACERCA DE COMER CARNE: Seguido de "Los Animales Utilizan la Razon" (pequeño libro); Plutarco</t>
  </si>
  <si>
    <t>ACERCA DE COMER CARNE: Seguido de "Los Animales Utilizan la Razon"; Plutarco</t>
  </si>
  <si>
    <t>ADIVINANZAS: Naturaleza y fenomenos atmosfericos, el cuerpo humano; Maria Valverde</t>
  </si>
  <si>
    <t>AL PIE DE LA MONTAÑA: Una cronica de dos temporadas; Peter Mathiessen……………………………………………………………………….</t>
  </si>
  <si>
    <t>ALAS DE TINIEBLA: Esta bella historia nos lleva al origen del día y de la noche; Anne-Hélene Suárez</t>
  </si>
  <si>
    <t>ALMACEN DE CUENTOS: Prologo de Carmen Bravo</t>
  </si>
  <si>
    <t>ALUCINANTE MUNDO DE E.T.A HOFFMANN; Carmen Bravo-Villasante……………………………………………………………………………………………………………………………………………………………………………………………</t>
  </si>
  <si>
    <t>AMOR Y VIDA: Colección pequeño libro; Varios……………………………………………………………………………………………………………………………………………………………………………………………………………………..</t>
  </si>
  <si>
    <t>ANIMALIA: Pensamientos sobre el mensaje espiritual de los animales; S. Boix Llaveria</t>
  </si>
  <si>
    <t>ANTOLOGIA DE CUENTOS: Cuentos indios, col. Terra Incognita #101; Premchand…………………………………………………………………………………………………………………………………</t>
  </si>
  <si>
    <t>APOLOGIA DEL PLAGIO; Anatole France</t>
  </si>
  <si>
    <t>APOTEGMAS: De los padres del desierto; Varios……………………………………………………………………………………………………………………</t>
  </si>
  <si>
    <t>APROXIMACIONES AL FENOMENO RELIGIOSO; Frithjof Shuon…………………………………………………………………………………………………………………………………………………………………………………………</t>
  </si>
  <si>
    <t>ARENA Y ESPUMA: Peq. Libros; Khalil Gibran……………………………………………………………………………………………………………………………………………………………………………………………….</t>
  </si>
  <si>
    <t>ARMONIA CELESTIAL: Citas sobre la espiritualidad de la musica y la danza; Sara Boix Llaveria</t>
  </si>
  <si>
    <t>AROMATERAPIA, NATURALMENTE: Peque. Libros; Nelly Grosjean……………………………………………………………………..</t>
  </si>
  <si>
    <t>ARQUETIPO, MITO, ARTE Y TAROT: El "mito fundador" de cada periodo historico; Antoni Amaro</t>
  </si>
  <si>
    <t>ARTE DE BIEN MORIR: Y breve confesionario; Anònimo……………………………………………………………………………………………………………………………………………………………………………………………………………..</t>
  </si>
  <si>
    <t>ARTE DE PAGAR LAS DEUDAS (EL): Y satisfacer a los acreedores sin desembolas un centimo, en diez lecciones; Honoré de Balzac</t>
  </si>
  <si>
    <t>ARTE DE PRUDENCIA: Pequeños libros de sabiduria; Baltasar Gracián……………………………………………………………………………………………………………………………………………………………………………………………………</t>
  </si>
  <si>
    <t>ARTE SAGRADO Y ARTE PROFANO DE ORIENTE Y OCCIDENTE: Col. Sophia Perennis #111; Frithjof Schuon…………………………………………………………………………………………….</t>
  </si>
  <si>
    <t>ARTE Y ARTESANIA: Un alegato contra la fealdad imperante en la sociedad moderna; William Morris</t>
  </si>
  <si>
    <t>ASÍ HABLA RAMDAS: Peq. Libros de la sabiduria #150; Swami Ramdas………………………………………………………………………………………………………………………………………………………………………………………..</t>
  </si>
  <si>
    <t>ASTROLOGÍA TERAPÉUTICA: Aplicaciones prácticas a la psicologia; Esteve Carbó I Ponce………………………………………………………………………………………………………………………………….</t>
  </si>
  <si>
    <t>AUGURIO HIPOCAMPO: Un relato de un personaje singular, hijo de la imaginacion de Cristobal Serra; Cristobal Serra</t>
  </si>
  <si>
    <t>AUGUSTE RODIN: La interpretacion suprema de su obra; Rainer Maria Rilke</t>
  </si>
  <si>
    <t>AURELIA: o el sueño y la vida; Gerard de Nerval</t>
  </si>
  <si>
    <t>AURORA: Meditaciones sobre prejuicios morales (pequ. Libros); Friedrich Nietzsche……………………………………………………………………</t>
  </si>
  <si>
    <t>AURORA: Meditaciones sobre prejuicios morales; Friedrich Nietzsche……………………………………………………………………</t>
  </si>
  <si>
    <t>AUTO DE FE DEL ESPIRITU: El autor pone palabras a uno de los capitulos mas osucros de la Alemania Nazi; Joseph Roth</t>
  </si>
  <si>
    <t>AVADHÛT GÎTÂ: Pequeño libro; Mahâtma Dattâtreya…………………………………………………………………………………………………………………………………………………………………………………………………….</t>
  </si>
  <si>
    <t>AVENTURAS SUBTERRANEAS DE ALICIA: Colección libros pequeños; Lewis Carroll……………………………………………………………………………………………………………………………………………………………………………………………………………………………………</t>
  </si>
  <si>
    <t>AVENTURAS SUBTERRANEAS DE ALICIA; Lewis Carroll……………………………………………………………………………………………………………………………………………………………………………………………………………………………………</t>
  </si>
  <si>
    <t>AZAR: ¿providencia o azar? Preguntas que han inquietado a la humanidad; Lord Northbourne</t>
  </si>
  <si>
    <t>BAJO LA SOMBRA DEL OLIVO: La Mallorca de Robert Graves; William Graves………………………………………………………………………………………………………………………………</t>
  </si>
  <si>
    <t>BANDIDOS, GRANUJAS Y CRIMINALES: Historias veridicas; Howard Bryan………………………………………………………………………………………………………………………………………………………………………………………</t>
  </si>
  <si>
    <t>BARTLEBY, EL ESCRIBIENTE: Un relato de wall-street, centellas #29; Herman Melville…………………………………………….</t>
  </si>
  <si>
    <t>BENARES: La ciudad imaginaria, col. Terra Incognita #108; Varios………………………………………………………………………………………………………………………………………………………………………………………………………………………………………………………………………………….</t>
  </si>
  <si>
    <t>BHAGAVAD GITA: Edicion bilingüe con comentarios de Roberto Pla</t>
  </si>
  <si>
    <t>BIBLIOMANIA: relatos sobre los libros, centellas #39; Gustave Flaubert…………………………………………………………………………………</t>
  </si>
  <si>
    <t>BIBLIOTECA DEL NIÑO MEXICANO: Narrativa infantil o los cuentos de nuestros abuelos</t>
  </si>
  <si>
    <t>Heriberto Frías Alcocer</t>
  </si>
  <si>
    <t>BREVE TRATADO DE LA EMOCION; Denise Desjardins……………………………………………………………………………………….</t>
  </si>
  <si>
    <t>CABAÑAS DE TOLUE; Edward E. Curtis………………………………………………………………………………………………………………………………………………………………………………………………………………………………………………………………………..</t>
  </si>
  <si>
    <t>CAMELLADAS: Exploracion por el verdadero Sàhara; Thèodore Monod……………………………………………………………………</t>
  </si>
  <si>
    <t>CANTAR DE LOS CANTARES; Traduccion de Fray Luis de León</t>
  </si>
  <si>
    <t>CARTA A MARCELA; Porfirio……………………………………………………………………………………………………………………………………………………………………………………………………………………………………………………………………………………….</t>
  </si>
  <si>
    <t>CARTA DE LORD CHANDOS: Un relato facinante, col. Centellas #59; Hugo von Hofmannsthal…………………………………………………………………………………..</t>
  </si>
  <si>
    <t>CARTAS A LUCILIO: Pequeños libros de la sabiduria; Séneca</t>
  </si>
  <si>
    <t>CARTAS A UN DISCIPULO: 26 cartas escritas por Schopenhauer al mas destacado de sus discípulos; Arthur Schopenhauer</t>
  </si>
  <si>
    <t>CARTAS A UN DISCIPULO: Pequeños libros 26 cartas escritas por Schopenhauer al mas destacado de sus discípulos; Arthur Schopenhauer</t>
  </si>
  <si>
    <t>CARTAS A UNA AMIGA INVENTADA</t>
  </si>
  <si>
    <t>CARTAS A UNA AMIGA VENECIANA; Rainer Maria Rilke</t>
  </si>
  <si>
    <t>Rainer Maria Rilke</t>
  </si>
  <si>
    <t>CARTAS DE ABELARDO Y HELOÌSA (EDICION 2001); Anonimo…………………………………………………………………………………………………………………………………………………………………………………………………………………………………………….</t>
  </si>
  <si>
    <t>CARTAS DE ABELARDO Y HELOÌSA; Anonimo…………………………………………………………………………………………………………………………………………………………………………………………………………………………………………….</t>
  </si>
  <si>
    <t>CARTAS DE ADÉN Y HARAR; Arthur Rimbaud</t>
  </si>
  <si>
    <t>CARTAS DE AMOR DE UN JOVEN INDIO; Marah Ellis Ryan…………………………………………………………………………</t>
  </si>
  <si>
    <t>CARTAS DE LA INDIA: La colina de devi; E. M. Forster……………………………………………………………………………………………………………………………………………………………………………………………………………………………………………………………………</t>
  </si>
  <si>
    <t>CARTAS DE UN MAESTRO ESPIRITUAL; Frithjof Schuon</t>
  </si>
  <si>
    <t>CARTAS DE UN MAESTRO SUFÌ; Shaykh Al-Arabî Ad-Darqâwî………………………………………………………………………………………………………………………………………………………………………………………………………………………………..</t>
  </si>
  <si>
    <t>CARTAS EN TORNO A UN JARDIN (2019): Cartas dirigidas a una joven a quien le pide consejo para arreglar el jardin; Rainer Maria Rilke</t>
  </si>
  <si>
    <t>CARTAS EN TORNO A UN JARDIN: Cartas dirigidas a una joven a quien le pide consejo para arreglar el jardin; Rainer Maria Rilke</t>
  </si>
  <si>
    <t>CARTAS Y SENTENCIAS: Seguido de "La filosofia de epicuro", recopilacion de dos escritos; Epicuro y Cicerón</t>
  </si>
  <si>
    <t>CASTAS Y RAZAS: Principios y criterios del arte universal; Frithjof Schuon………………………………………………………………………………………………………………………………………………………………………………………….</t>
  </si>
  <si>
    <t>CHARTRES: Y el nacimiento de la catedral; Titus Burckhardt………………………………………………………………………………………………………</t>
  </si>
  <si>
    <t>CIENCIA HOMEOPATICA Y MEDICINA MODERNA: El arte de curar; Harris L. Coulter………………………………………………………………………………………………………………………</t>
  </si>
  <si>
    <t>CINCUENTA CUENTOS ZEN: Cuentos que reflejan el espiritu zen; Agustin Lopez Tobajas</t>
  </si>
  <si>
    <t>CINCUENTA CUENTOS ZEN; Agustin Lopez Tobajas</t>
  </si>
  <si>
    <t>CLAUDE MONET Y GIVERNY: Seguido de Claude Monet, discípulo de nadie; Octave Mirbeau</t>
  </si>
  <si>
    <t>COCINAR A SOLAS: Recetas fàciles y deliciosas para un comensal; Margot Fontaine…………………………………………………………………………………………………………………….</t>
  </si>
  <si>
    <t>COLLAR DE LA PRINCESA FIORIMONDE: Y otros cuentos; Mary de Morgan……………………………………………………………………………………………………………………………………………………………………………</t>
  </si>
  <si>
    <t>COLORES DE OTOÑO: Colección torre de viento; Henry David Thoreau</t>
  </si>
  <si>
    <t>COLORES DE OTOÑO: Pequeño Libro; Henry David Thoreau</t>
  </si>
  <si>
    <t>COMER BIEN EN LA EDAD DEL PAVO; Marta Roldan…………………………………………………………………………………………………………………………………………………………………………………………….</t>
  </si>
  <si>
    <t>COMO CONTAR UN RELATO: Ensayos sobre la narracion, centellas #44; Edith Wharton………………………………………..</t>
  </si>
  <si>
    <t>COMO DEBERIA LEERSE UN LIBRO?; Virginia Woolf</t>
  </si>
  <si>
    <t>COMO ESCRIBIR UN LIBRO DE VIAJES: Un hilirante dialogo entre dos estrafalarios personajes del mundillo literario del Londres del siglo XIX; Frederick Marryat</t>
  </si>
  <si>
    <t>COMO HICE EL DICCIONARIO; Emile Littré</t>
  </si>
  <si>
    <t>COMPRENDER EL ISLAM; Frithjof Schuon………………………………………………………………………………………………………………………………………………………………………………………………………………………………………………………………………………</t>
  </si>
  <si>
    <t>CONFUCIO: Vida, obra y doctrina; Eul Sou Youn……………………………………………………………………………………………………………………</t>
  </si>
  <si>
    <t>CONSEJOS A UN JOVEN POETA; Max Jacob</t>
  </si>
  <si>
    <t>CONSTRUIR UNA NOVELA: Un analisis de una novela, colec. Centellas #48; Edith Wharton………………………………………………………………………….</t>
  </si>
  <si>
    <t>CONSTRUIRSE LA CASA: Textos sobre el mundo natural, centellas #43; John Burroughs……………………………………………………………………………………………………………………………</t>
  </si>
  <si>
    <t>CONTRA UN IGNORANTE QUE COMPRABA MUCHOS LIBROS; Luciano de Samósata</t>
  </si>
  <si>
    <t>CONVERSACION CON MOTOVILOV: Sobre la adquicision del espiritu santo; San Serafin de Sarav………………………………………………………….</t>
  </si>
  <si>
    <t>CORRESPONDENCIA (GRANDE VERSION ANTIGUA); Rilke</t>
  </si>
  <si>
    <t>CORRESPONDENCIA: libro pequeño; Rilke………………………………………………………………………………………………………….</t>
  </si>
  <si>
    <t>CORRESPONDENCIA; Rilke……………………………………………………………………………………………………………………………………………………….</t>
  </si>
  <si>
    <t>CREPUSCULO DE LOS ELFOS (EL); Jean-Louis Fetjaine</t>
  </si>
  <si>
    <t>CRISTIANISMO-ISLAM: Visiones de ecumenismo esoterico; Frithjof Schuon…………………………………………………………………………………………………………………………………………………………………………………………………..</t>
  </si>
  <si>
    <t>CUADROS Y RETRATOS</t>
  </si>
  <si>
    <t>Virginia Wolf</t>
  </si>
  <si>
    <t>CUANDO LA HIERBA ES VERDE: El niño indio</t>
  </si>
  <si>
    <t>CUATRO RELATOS FANTASTICOS: Centellas #28; Edgar Allan Poe………………………………………………………………………………………………………</t>
  </si>
  <si>
    <t>CUENTOS ARAGONESES; Jose Luis Acìn Fanlo…………………………………………………………………………………………………………………………………………………………………………………………………………………………………………………………………………</t>
  </si>
  <si>
    <t>CUENTOS DE ANIMALES: Caja cuentos maravillosos; Varios………………………………………………………………………………………………………………………………………………………………………………………………………………………………….</t>
  </si>
  <si>
    <t xml:space="preserve">CUENTOS DE HADAS CELTICOS: La exuberancia imaginativa del alma celta encuentra un medio de expresion privilegiado en los cuentos populares; Recopilacion de Joseph Jacobs </t>
  </si>
  <si>
    <t>CUENTOS DE HADAS INGLESES; Recopilacion de Flora Annie Steel</t>
  </si>
  <si>
    <t>CUENTOS DE LA MUJER ARAÑA: Leyendas de los indios hopis; G. M. Mullett…………………………………………………………………………………………………………………………………………………...……………………………………….</t>
  </si>
  <si>
    <t>CUENTOS DE LOS VIKINGOS: Extraidos de las antiguas sagas; Ch. Guyot y E. Wegener</t>
  </si>
  <si>
    <t>CUENTOS DE MALLORCA; Archiduque Luis Salvador………………………………………………………………………………………………………………………………………………………………………………………………………………………………………………………………</t>
  </si>
  <si>
    <t>CUENTOS DE OTOÑO; Carmen Bravo-Villasante…………………………………………………………………………………………………………………………</t>
  </si>
  <si>
    <t>CUENTOS DEL MATHNAWI; Obra maestra de la mistica islamica; Jalal al-Din Rumi</t>
  </si>
  <si>
    <t>CUENTOS EGIPCIOS; W. M. Flinders Petrie…………………………………………………………………………………………………………………………………………………………………………………………………………………………………………………………………………..</t>
  </si>
  <si>
    <t>CUENTOS JUDIOS; Leopold Von Sacher-Masoch………………………………………………………………………………………………………………………………………………………………………………………………………………</t>
  </si>
  <si>
    <t>CUENTOS POPULARES DE AFRICA; Varios………………………………………………………………………………………………………………………………………………………………………………………………………………………………….</t>
  </si>
  <si>
    <t>CUENTOS POPULARES DEL AFRICA; Varios</t>
  </si>
  <si>
    <t>CUENTOS POPULARES DEL VALLE DEL NILO; Varios………………………………………………………………………………………………………………………………………………………………………………………………..</t>
  </si>
  <si>
    <t>CUENTOS POPULARES: Y mitos indìgenas del ecuador; Marìa Aveiga del Pino……………………………………………………………………………………………………………………………………………………………………………………………………..</t>
  </si>
  <si>
    <t>DALI: O el antioscurantismo; Renè Crevel…………………………………………………………………………………………………………………………………………………………………………………………………………………………………………………………………………………</t>
  </si>
  <si>
    <t>DANZANTES Y SOCIEDADES SECRETAS: El indio norteamericano; Edward S. Curtis</t>
  </si>
  <si>
    <t>DE BIBLIOTHECA; Umberto Eco</t>
  </si>
  <si>
    <t>DE COMO NOS CASAMOS; Emile Zola</t>
  </si>
  <si>
    <t>DE LA BREVEDAD DE LA VIDA: Seneca, uno de los filósofos estoicos mas relevantes, con su lenguaje claro y directo, ofrece en esta obra una reflexion sobre la vida y lo fugaz del tiempo.</t>
  </si>
  <si>
    <t>Séneca</t>
  </si>
  <si>
    <t>DE LA ENFERMEDAD; Virginia Woolf</t>
  </si>
  <si>
    <t>DE LA UNIDAD TRANSCENDENTE DE LAS RELIGIONES; Frithjof Schuon……………………………………………………………………………………………………………………………………………………………………………………………….</t>
  </si>
  <si>
    <t>DEFENSORES DE LA MADRE TIERRA: Relaciones interètnica; Edward K. Flagler……………………………………………………………………………………………………………………………………………………………………………</t>
  </si>
  <si>
    <t>DEL ALBA AL CREPUSCULO: Peq. Libros; Rabindanath Tagore…………………………………………………………………………………………………………………………………………………………………………………………………………………………………………………</t>
  </si>
  <si>
    <t>DEL VINO Y EL HACHÍS; Charles Baudelaire</t>
  </si>
  <si>
    <t>DESEMBALO MI BIBLIOTECA: El arte de coleccionar; Walter Benjamin</t>
  </si>
  <si>
    <t>DESOBEDIENCIA CIVIL; Henry D. Thoreau…………………………………………………………………………………………………………………………………………………………………………………………………………………………………………………………………..</t>
  </si>
  <si>
    <t>DIALOGO DEL ARBOL: Este relato ha sido considerado el mas bello que existe sobre los arboles; Paul Valéry</t>
  </si>
  <si>
    <t>DIALOGOS CON LA LUNA: Libro de imágenes sin imágenes; Hans C. Andersen</t>
  </si>
  <si>
    <t>DIARIO DE LA BICICLETA: Precedido de Carta de Londres; Natsume Soseki</t>
  </si>
  <si>
    <t>DIARIO DE LAS ISLAS; Victor Segalen…………………………………………………………………………………………………………………………………………………………………………………………………………………………………………………………………………</t>
  </si>
  <si>
    <t>DICCIONARIO DE LA SEXUALIDAD SAGRADA; Rufus Camphausen…………………………………………………………………………………………………………………………………………………………………………………</t>
  </si>
  <si>
    <t>DICCIONARIO DE LAS HADAS; Katharine Briggs</t>
  </si>
  <si>
    <t>DICCIONARIO DEL CATARISMO: Y las herejìas meridionales; Renè Nelli………………………………………………………………………………………………………………………………………………………………………………………………………………..</t>
  </si>
  <si>
    <t>DICHOS DEL PROFETA: Los cuarenta hadices; Al-Nawawi……………………………………………………………………………………………………………..</t>
  </si>
  <si>
    <t>DOS RELATOS: Tres judios y la marca en la pared; Leonard Woolf y Virginia Woolf</t>
  </si>
  <si>
    <t>ECOS DEL JAPON; Hari Prasad Shastri………………………………………………………………………………………………………………………………………………………………………………………………………………………………………………………………………………..</t>
  </si>
  <si>
    <t>EGON SCHIELE EN PRISION: Notas y dibujos; Arthur Roessler</t>
  </si>
  <si>
    <t>EL AGENTE DOBLE: Y otros relatos; Pierre Drieu la Rochelle</t>
  </si>
  <si>
    <t>EL ALIMENTO DEL ALMA ; Mahatma Gandhi………………………………………………………………………………………………………………………………………………………………………………………………………………………………………………………..</t>
  </si>
  <si>
    <t>EL ALMA DEL INDIO: Pequ. Libros de sabiduria; Ch. A. Eastman……………………………………………………………………………………………………………….</t>
  </si>
  <si>
    <t>EL ALMA, EL ESPIRITU Y EL SENTIDO: Las mutaciones del lenguaje en la espiritualidad occidental; Pere Sánchez Ferré</t>
  </si>
  <si>
    <t>EL AMANTE DE LAS LIBRERIAS: Textos para amantes de los libros, Centellas #32; Claude Roy…………………………………………………………………………………………………………………………………………………</t>
  </si>
  <si>
    <t>EL AMOR, LAS MUJERES Y LA MUERTE; Arthur Schopenhauer</t>
  </si>
  <si>
    <t>EL AÑO ZEN; Henri Brunel…………………………………………………………………………………………………………………………………………………………………………………………………………………………………………………………………</t>
  </si>
  <si>
    <t>EL APOCALIPSIS: Pequeños libros de la sabiduria; San Juan</t>
  </si>
  <si>
    <t>EL ARBOL EN QUE NACIO EL HOMBRE; Peter Matthiessen……………………………………………………………………………………….</t>
  </si>
  <si>
    <t>EL ARTE DE HACERSE RESPETAR: Tratado sobre el honor, col. Centellas #51; Arthur Schopenhauer……………………………………………………………………………</t>
  </si>
  <si>
    <t>EL ARTE DE LA FICCION: Seguido de el vicio de la lectura, col. El Barquero #142; Edith Wharton…………………………………………………………………………</t>
  </si>
  <si>
    <t>EL ARTE DE LA GUERRA: Los trece articulos; Sun Tzu…………………………………………………………………………………………………………………………………………………………………………………………………………………………………</t>
  </si>
  <si>
    <t>EL ARTE DE LA MENTIRA POLITICA; Jonathan Swift…………………………………………………………………………………………………………………………………………………….</t>
  </si>
  <si>
    <t>EL ARTE DE TENER SIEMPRE LA RAZON: La dialectica erística, col. Centellas #35; Arthur Schopenhauer………………………………………………………………………..</t>
  </si>
  <si>
    <t>EL ARTE DEL ISLAM; Titus Burckhardt……………………………………………………………………………………………………………………………………………………………………………………………………………………………………………………………………..</t>
  </si>
  <si>
    <t>EL ARTE DEL TIRO CON ARCO: El simbolismo del tiro con arco; Varios…………………………………………………………………………………………………………………………………………………</t>
  </si>
  <si>
    <t>EL ARTISTA DE LO BELLO: Una pequeña joya de la literatura norteamericana; Nathaniel Hawthorne</t>
  </si>
  <si>
    <t>EL BAILE; Iréne Némirovsky</t>
  </si>
  <si>
    <t>EL BESO: Relatos sobre los deseos insatisfechos del amor, centellas#23; Anton Chéjov………………………………………………………………………………………</t>
  </si>
  <si>
    <t>EL BESTIARIO DE CRISTO VOL. I: El simbolismo animal en la antigüedad y la edad media; L. Charbonneau-Lassay</t>
  </si>
  <si>
    <t>EL BESTIARIO DE CRISTO VOL. II: El simbolismo animal en la antigüedad y la edad media; L. Charbonneau-Lassay</t>
  </si>
  <si>
    <t>EL BOSCO: Brillante analisis de la obra del Bosco que realiza el autor; Marcel Brion</t>
  </si>
  <si>
    <t>EL BOSQUE DE FONTAINEBLEAU: George Sand</t>
  </si>
  <si>
    <t>EL CAMINO DEL HOMBRE: Conforme a las enseñanzas del jasidismo; Martin Buber</t>
  </si>
  <si>
    <t>EL CASAMIENTO DE LOTI; Pierre Loti…………………………………………………………………………………………………………………………………………………………………………………………………………………………………………………………</t>
  </si>
  <si>
    <t>EL CHOCOLATE: Una pasiòn devoradora; Martine Jolly………………………………………………………………………………………………………………………………………………………………………………………………………………………………………</t>
  </si>
  <si>
    <t>EL CLUB DE LOS HACHISINOS: Seguido de la pipa de opio y el hachis; Théophile Gautier</t>
  </si>
  <si>
    <t>EL CRISTIANISMO-CELTA: orígenes y huellas de una espiritualidad perdida; Varios</t>
  </si>
  <si>
    <t>EL CUENTACUENTOS: (y otros relatos); Saki</t>
  </si>
  <si>
    <t>EL CUENTO DE UN TONEL: La batalla de los libros; Jonathan Swift…………………………………………………………………………………………………………………………………………………………………………………………………</t>
  </si>
  <si>
    <t>EL CUENTO: La serpiente verde; J. W. Goethe……………………………………………………………………………………………………………………………………………………………………………………………………………………………………………………………………..</t>
  </si>
  <si>
    <t>EL DESCUBRIMIENTO DE LA TUMBA DE TUTANKAMON; Howard Carter y A. C. Mace…………………………………………………………………………………………………………..</t>
  </si>
  <si>
    <t>EL DON DE PODER: Vida y enseñanzas; Archie Fire Lame Deer………………………………………………………………………………………..</t>
  </si>
  <si>
    <t>EL EROTISMO; Lou Andreas-Salomè…………………………………………………………………………………………………………………………………………………………………………………………………………………………………………………………………………………………..</t>
  </si>
  <si>
    <t>EL ESOTERISMO COMO PRINCIPIO Y COMO VÌA; Frithojf Schuon…………………………………………………………………………………</t>
  </si>
  <si>
    <t>EL EVOLUCIONISMO: ¿hechos o hipótesis?; Varios………………………………………………………………………………………………………………………………………..</t>
  </si>
  <si>
    <t>EL FILOSOFO AUTODIDACTICO: Pequeño libros; Ibn Tufayl</t>
  </si>
  <si>
    <t>EL GABINETE DE UN EROTOBIBLIÓMANO: Un brillante relato de un personaje singular en un mundo curioso y pintoresco de los bibliófilos; Octave Uzanne</t>
  </si>
  <si>
    <t>EL HAREM IMPERIAL: Y Las sultanas en el siglo XIX; Leyla Hanim…………………………………………………………………………………………………….</t>
  </si>
  <si>
    <t>EL HEROE DEL SEPULTURERO: Seguido de Tormentas y Alegrias, Col. Centellas #45; Elizabeth Gaskell……………………………………………………………………………………..</t>
  </si>
  <si>
    <t>EL HOMBRE FRENTE A LA MAQUINA; M. K. Gandhi</t>
  </si>
  <si>
    <t>EL HOMBRE QUE PLANTABA ARBOLES (TAPA DURA); Jean Giono……………………………………………………………………………………………………………………….</t>
  </si>
  <si>
    <t>EL HOMBRE QUE PLANTABA ARBOLES; Jean Giono……………………………………………………………………………………………………………………….</t>
  </si>
  <si>
    <t>EL HOMBRE QUE PLANTABA MANZANOS: La historia de Johnny Appleseed; W. D. Haley………………………………………………………………………………………………….</t>
  </si>
  <si>
    <t>EL HOMBRE Y LA CARACOLA: En este maravilloso ensayo plagado de caracolas y disquisiciones descubrimos la importancia de verlo todo con la curiosidad e ingenuidad típica de la infancia.</t>
  </si>
  <si>
    <t>Paul Valéry</t>
  </si>
  <si>
    <t>EL INCONSIENTE Y LOS LIMITES DE LA PSICOLOGÍA; Michael Clermont</t>
  </si>
  <si>
    <t>EL INDIFERENTE: Y otros textos; Marcel Proust</t>
  </si>
  <si>
    <t>EL INFIERNO DEL BIBLIOFILO; Charles Asselineau</t>
  </si>
  <si>
    <t>EL ISLAM Y EL GRIAL; Pierre Ponsoye……………………………………………………………………………………………………………………………………….</t>
  </si>
  <si>
    <t>EL JUEGO DE LAS MASCARAS; Frithjof Schuon…………………………………………………………………………………………………………………………………………………………………………………………………………………………………………………………….</t>
  </si>
  <si>
    <t>EL KAMASUTRA; Vatsyayana…………………………………………………………………………………………………………………………………………………………………………………………………………………………………………………………………………….</t>
  </si>
  <si>
    <t>EL LEGADO ESPIRITUAL DEL INDIO AMERICANO; Joseph Epes Brown……………………………………………………………………………………………………………</t>
  </si>
  <si>
    <t>EL LIBRITO DEL AMANTE DE LAS VERDURAS EXOTICAS; Rosamond Richardson………………………………………………………………………………………………………………………………………………………………………………………………………………………………………………………………………</t>
  </si>
  <si>
    <t>EL LIBRO DE LA PIEDAD FILIAL: Este breve texto, considerado uno de los trece clásicos del confucianismo, está atribuido a Tseng Tzu o Zengzi (505-435 a. C.), y reproduce un supuesto diálogo entre el brillante discípulo de Confucio y el maestro.</t>
  </si>
  <si>
    <t>Confucio</t>
  </si>
  <si>
    <t>EL LIBRO DE LOS DRAGONES; Ernest Ingersoll…………………………………………………………………………………………………………………………………………………………………………………………………..</t>
  </si>
  <si>
    <t>EL LIBRO DEL AMANTE DE LA CERVEZA; Christian Berger y Philippe Duboë-Laurence………………………………………………………………………..</t>
  </si>
  <si>
    <t>EL LIBRO DEL AMANTE DEL PAN; Lionel Poilâne…………………………………………………………………………………………………………………………………………………………………………………………………………………………………………………………</t>
  </si>
  <si>
    <t>EL LIBRO DEL AMANTE DEL TE; Sabine Yi…………………………………………………………………………………………………………………………………….</t>
  </si>
  <si>
    <t>EL LIBRO DEL AMANTE DEL WHISKY (TAPA DURA); Pierre Casamayor………………………………………………………………………………………………………………………………………………………………………………………………………………………………………….</t>
  </si>
  <si>
    <t>EL LIBRO DEL AMANTE DEL WHISKY; Pierre Casamayor………………………………………………………………………………………………………………………………………………………………………………………………………………………………………….</t>
  </si>
  <si>
    <t>EL LIBRO DEL CONSUELO DIVINO; Maestro Eckhart……………………………………………………………………………………………………………………….</t>
  </si>
  <si>
    <t>EL LIBRO DEL TÉ; Okakura Kakuzo</t>
  </si>
  <si>
    <t>EL MATRIMONIO DEL CIELO Y DEL INFIERNO: Es una de las obras mas emblemáticas de Blake.</t>
  </si>
  <si>
    <t>William Blake</t>
  </si>
  <si>
    <t>EL MISTERIO DE TRISTAN E ISEO: Aspectos del esoterismo de tristan; Pierre Ponsoye</t>
  </si>
  <si>
    <t>EL MISTERIO DEL LAS HADAS; Arthur Conan Dolye…………………………………………………………………………………………………………………………………………………………………………………………………………</t>
  </si>
  <si>
    <t>EL MODELO UNICO; Charles de Foucauld</t>
  </si>
  <si>
    <t>EL MONJE Y LA CORTEZANA : Version de Jesús Aguado; Mahendra Vikrama…………………………………………………………………………………………………………………………………………………………………..</t>
  </si>
  <si>
    <t>EL OFICIO DE ESCRIBIR Y EL ESTILO; Arthur Schopenhauer</t>
  </si>
  <si>
    <t>EL OJO DEL CORAZON; Frithjof Schuon…………………………………………………………………………………………………………………………………………………………………………………………………………………………………………………………………………….</t>
  </si>
  <si>
    <t>EL PAISAJE SUBLIME COMO ARQUETIPO DE LA IMAGINACION ROMANTICA; C. D. Friedrich y J. M. W. Turner</t>
  </si>
  <si>
    <t>EL PAPEL PINTADO AMARILLO: Un estremecedor relato, escrito con penetracion psicologica y precision dramática; Charlotte Perkins Gilman</t>
  </si>
  <si>
    <t>EL PENSAMIENTO DE GANDHI: Antología; David Williams……………………………………………………………………………………………………………………………………………………………………………</t>
  </si>
  <si>
    <t>EL PEQUEÑO LIBRO DE LAS NOCHES; Laurence E. Fritsch……………………………………………………………………………………………………………</t>
  </si>
  <si>
    <t>EL PERRO: El coyote y otros cuentos mexicanos; Carmen Bravo-Villasante……………………………………………………………………………………………………………………………………………………………………………………………………………………</t>
  </si>
  <si>
    <t>EL PERU POR DENTRO: Una guia cultural para el viajero; Maria del Carmen Valadés………………………………………………………………………………………</t>
  </si>
  <si>
    <t>EL PORQUÈ DE TODAS LAS COSAS; Andrès Ferrer de Valdecebro……………………………………………………………………………………………………………………………………………………………………………………….</t>
  </si>
  <si>
    <t>EL PRECURSOR: Sus parábolas y poemas, peq. Libros de la sabid. #151; Khalil Gibran……………………………………………………………………………………………………………………………………………………………………………………………………………</t>
  </si>
  <si>
    <t>EL PROBLEMA DE LA SEXUALIDAD; Frithjof Schuon……………………………………………………………………………………………..</t>
  </si>
  <si>
    <t>EL PROFETA (pequeños libros); Khalil Gibran………………………………………………………………………………………………………………………………………………………………………………………………………………………………………………………………………………………………………………………..</t>
  </si>
  <si>
    <t>EL PROFETA; Khalil Gibran………………………………………………………………………………………………………………………………………………………………………………………………………………………………………………………………………………………………………………………..</t>
  </si>
  <si>
    <t>EL RECREO DE MIS HIJOS; Varios………………………………………………………………………………………………………………………………………………………………………………………………………………………………………….</t>
  </si>
  <si>
    <t>EL RIO DEL DRAGON DE NUEVE CABEZAS: Diarios zen 1969-1982; Peter Matthiessen…………………………………………………………………………………………</t>
  </si>
  <si>
    <t>EL RUISEÑOR Y LA ROSA: Y otros cuentos de hadas, pequeños libros; Oscar Wilde</t>
  </si>
  <si>
    <t>EL RUISEÑOR Y LA ROSA: Y otros cuentos de hadas; Oscar Wilde</t>
  </si>
  <si>
    <t>848535422X</t>
  </si>
  <si>
    <t>EL RUNENBERG: Seguido de el rubio, colección erase una vez; Eckbert Ludwing Tieck……………………………………………………………………………………………………………………………………………………………………………………………………………….</t>
  </si>
  <si>
    <t>EL RUNENBERG: Seguido de el rubio; Eckbert Ludwing Tieck……………………………………………………………………………………………………………………………………………………………………………………………………………….</t>
  </si>
  <si>
    <t>EL SIMBOLISMO DE LOS COLORES: En la antigüedad, edad media y los tiempos modernos; Frederic Portal</t>
  </si>
  <si>
    <t>EL SIMBOLISMO DEL TEMPLO CRISTIANO: Jean Hani explica en este bello libro el rico simbolismo del templo cristiano no sólo en función de la teología cristiana, sino también en relación con el simbolismo universal.</t>
  </si>
  <si>
    <t>Jean Hani</t>
  </si>
  <si>
    <t>EL SUFISMO: Velo y quintaesencia; Frithjof Schuon</t>
  </si>
  <si>
    <t>EL TAROT RIDER-WAITE: Su simbolismo iconografico y psicologico con relacion al proceso de individuacion; Antoni Amaro</t>
  </si>
  <si>
    <t>EL TE: Secretos y recetas de un producto global; Margot Fontaine……………………………………………………………………………………………………………………….</t>
  </si>
  <si>
    <t>EL TIEMPO Y LA HISTORIA: Una vision india; Alvaro Enterría</t>
  </si>
  <si>
    <t>EL ULTIMO VIAJE: Historia de una furgoneta hippie; Fernando Díez</t>
  </si>
  <si>
    <t>EL UNICORNIO; Odell Shepard…………………………………………………………………………………………………………………………………………………………..</t>
  </si>
  <si>
    <t>EL VAGABUNDO: Sus parabolas y dichos; Peq. Libros; Khalil Gibran………………………………………………………………………………………………………………………………..</t>
  </si>
  <si>
    <t>EL VIAJE A PERSIA: Desde la antigüedad hasta nuestros dias, col terra incognita #6; Alfred G. Kavanagh……………………………………………………………………………………………………</t>
  </si>
  <si>
    <t>EL VICIO DE LA LECTURA: Texto sobre el habito de leer, Centellas #10; Edith Wharton……………………………………………………………………………………………………………………..</t>
  </si>
  <si>
    <t>EL ZOHAR: Revelaciones del libro del esplendor; Ariel Bension……………………………………………………………………………………………………..</t>
  </si>
  <si>
    <t>ELFOS Y HADAS EN LA LITERATURA Y EL ARTE: Los espiritus escenciales; Sara Boix Llaveria………………………………………………………………………………..</t>
  </si>
  <si>
    <t>ELLAS: Retratos de mujeres; Virginia Woolf</t>
  </si>
  <si>
    <t>ELLOS: Retrato de escritores; Virginia Woolf</t>
  </si>
  <si>
    <t>ELOGIO DE LA MANO: Texto breve, original y sensible; Henri Focillon</t>
  </si>
  <si>
    <t>EN EL CORAZON DEL MUNDO: Pensamientos, historias; Madre Teresa…………………………………………………………………………………..</t>
  </si>
  <si>
    <t>EN EL ESPIRITU DE CABALLO LOCO</t>
  </si>
  <si>
    <t>EN LA JUNGLA; Rudyard Kipling</t>
  </si>
  <si>
    <t>ENANOS Y ELFOS EN LA EDAD MEDIA: Prefacion de Regis Boyer; Claude Lecouteux</t>
  </si>
  <si>
    <t>ENANOS Y GNOMOS: El universo feérico II; Edouard Brasey</t>
  </si>
  <si>
    <t>ENCANTO DEL REY BEDER: Y otros cuentos de calleja; Varios…………………………………………………………………………………………………………………………………………………………………………………………………………………………………</t>
  </si>
  <si>
    <t>ENCENDER UNA HOGUERA: Pequeños libros; Jack London</t>
  </si>
  <si>
    <t>ENFERMEDAD DE VICENT VAN GOGH (LA): El color en la pintura es como el entusiasmo en la vida; Francesc Mir Fullana</t>
  </si>
  <si>
    <t>ENQUIRIDON: Resume el pensamiento de Epicteto; Epicteto</t>
  </si>
  <si>
    <t>ENSAYO SOBRE LA JARDINERIA MODERNA; Horace Walpole…………………………………………………………………………………………………………</t>
  </si>
  <si>
    <t>ENSAYO SOBRE LAS MUJERES: Reflexiones sobre la condicion femenina, col. Centellas #61; Arthur Schopenhauer………………………………………………………</t>
  </si>
  <si>
    <t>ES UN BUEN DIA PARA MORIR: El Guerrero Indio</t>
  </si>
  <si>
    <t>ESCRITORAS: Retratos de mujeres; Virginia Woolf</t>
  </si>
  <si>
    <t>ESCRITOS: Relatos que ilustran el pensamiento de uno de los artistas plásticos más importantes del siglo XX; Edvard Munch</t>
  </si>
  <si>
    <t>ESCUELA DE YASNAIA POLIANA; Lèon Tolstòi………………………………………………………………………………………………………………..</t>
  </si>
  <si>
    <t>ESPAÑA NEGRA: Escrit. sobre la penin. iberica, col. Terra incognita #7; Emile Verhaeren………………………………………………………….</t>
  </si>
  <si>
    <t>ESPIRITU Y VIDA: Un libro de citas bajo el agua de los tres principios universales: accion, conocimiento y amor; Varios</t>
  </si>
  <si>
    <t>ESTRELLA MATUTINA: La sabiduria de los indios pieles rojas; Varios………………………………………………………………………………………………………………………………………………………………………………………………………………………</t>
  </si>
  <si>
    <t>ESTUDIO DE LA NATURALEZA (EL): Seguido de Una teoria de los colores; Paul Klee</t>
  </si>
  <si>
    <t>ESTUDIOS SOBRE SIMBOLOGIA CRISTIANA: Iconografia y simbolismo del corazon de Jesus; I. Charbonneau - Lassay</t>
  </si>
  <si>
    <t>ETÈ UTÙ: Cuentos de tradiciòn oral del africa; Agnès Agboton……………………………………………………………………………………………………………………………..</t>
  </si>
  <si>
    <t>EVANGELIO DE LAS RUECAS; Jacques Lacarrière……………………………………………………………………………………………………………..</t>
  </si>
  <si>
    <t>FABULAS; Esopo………………………………………………………………………………………………………………………………………………………………………………………………………………………………………………………………………………………………………………………………………………</t>
  </si>
  <si>
    <t>847651767X</t>
  </si>
  <si>
    <t>FANTASMAS Y APARECIDOS EN LA EDAD MEDIA; Claude Lecouteux…………………………………………………………………………………………………………………………………………………………………………………………………….</t>
  </si>
  <si>
    <t>FENG SHUI: Armonia de los lugares; Gerard Edde…………………………………………………………………………………………………………….</t>
  </si>
  <si>
    <t>FENGSHUI: El arte de habitar la tierra; Frèderic Obringer…………………………………………………………………………………………………………………………………………………………………………………………………………………………………………</t>
  </si>
  <si>
    <t>FEZ, CIUDAD DEL ISLAM; Titus Burckhardt……………………………………………………………………………………………………………………………………….</t>
  </si>
  <si>
    <t>FIEBRE DE LUZ Y RIO DE CORCELES: Poesia y erotismo áureo; J. Ignacio Díez</t>
  </si>
  <si>
    <t>FILOSOFIA CLASICA EN TIEMPOS DE MILLENNIALLS: La sabiduria de los pensadores griegos y latinos aplicada a la vida diaria; Nahuel Sugobono</t>
  </si>
  <si>
    <t>FLORES DEL TESORO DE LA BELLEZA: Tratado de muchas medicinas; Varios………………………………………………………………………………………………………………………………………………………………</t>
  </si>
  <si>
    <t>FORMA Y SUBSTANCIA EN LAS RELIGIONES; Frithjof Schuon……………………………………………………………………………………………………………………………………………………………..</t>
  </si>
  <si>
    <t>FRANS MASEREEL: La pasion de un hombre; Pía Bernad Bareche</t>
  </si>
  <si>
    <t>FRITHJOF SCHUON (1907-1998): Notas biograficas, estudios, homenajes; Varios</t>
  </si>
  <si>
    <t>GENJI MONOGATARI: Romance de Genji; Murasaki Shikibu……………………………………………………………………………………………………….</t>
  </si>
  <si>
    <t>GERONIMO: El final de las guerras apaches; Anonimo………………………………………………………………………………………………………………………………………………………………………………………………………………………………………………………………..</t>
  </si>
  <si>
    <t>GIACOMO JOYCE; James Joyce</t>
  </si>
  <si>
    <t>GIGANTES Y DRAGONES: El universo de feèrico IV; Edouard Brasey……………………………………………………………………………………………………..</t>
  </si>
  <si>
    <t>GITA GIOVINDA: Pequ. Libros; Jayadeva………………………………………………………………………………………………………………………………………</t>
  </si>
  <si>
    <t>GITANJALI: Peq. Libros; Rabindanath Tagore……………………………………………………………………………………………………………………………………..</t>
  </si>
  <si>
    <t>GRECIA: Monumentos, paisajes, habitantes.</t>
  </si>
  <si>
    <t>Hugo von Hofmannsthal</t>
  </si>
  <si>
    <t>GUÍA DE CAMPO DE LAS HADAS Y DEMÁS ELFOS; N. Arrowsmith………………………………………………………………………………………………………..</t>
  </si>
  <si>
    <t>GURDJIEFF A LA LUZ DE LA TRADICION; Whitall N. Perry……………………………………………………………………………………………………………………</t>
  </si>
  <si>
    <t>HABITACIONES: Y otras piezas breves; Natsume Soseki</t>
  </si>
  <si>
    <t>HACIA LOS HORIZONTES AZULES: Selecciòn de textos; Isabelle Eberhardt……………………………………………………………………………………………………………………………………………………………………………………………………</t>
  </si>
  <si>
    <t>HADAS Y ELFOS: El universo feèrico I; Edouard Brasey……………………………………………………………………………………………………………………………………………………………………………………………………………………………………………………………………</t>
  </si>
  <si>
    <t>HADAS, BRUJAS Y HOMBRES LOBOS EN LA EDAD MEDIA; Claude Lecouteux……………………………………………………………………………………………………</t>
  </si>
  <si>
    <t>HADAS, PRINCESAS, BRUJAS…………………………………………………………………………………………………………………………………………………………………………………………………………………………………………………..</t>
  </si>
  <si>
    <t>HADAS. PRINCESAS, BRUJAS CURIOSAS: Y otras heroinas de calleja; Varios……………………………………………………………………………………………………………………………………………………………………………………….</t>
  </si>
  <si>
    <t>HAGAKURE: El libro del samurai; Yamamoto Tsunetomo</t>
  </si>
  <si>
    <t>HAIKUS ZEN: Poemas y cartas; Natsume Soseki…………………………………………………………………………………………………………………………………………………</t>
  </si>
  <si>
    <t>HERMANO, EL GRAN ESPIRITU NOS HA CREADO; Jefe Casaca Roja……………………………………………………………………………………………………………………………………………………………………………………………………………</t>
  </si>
  <si>
    <t>HIERBAS AROMATICAS DEL CAMPO; Rosamond Richardson…………………………………………………………………………………………………………………………………………………………………………………………………………………………………………………………………………….</t>
  </si>
  <si>
    <t>HIERBAS PARA LA BELLEZA NATURAL; Dian Dincin Buchman……………………………………………………………………………………………………………………………………………………………………………………………………………………………………..</t>
  </si>
  <si>
    <t>HIMNO A LA TIERRA: Peq. Libros; Prthivisukta…………………………………………………………………………………………………………………………………………</t>
  </si>
  <si>
    <t>HIMNO AKÀSTICOS DE LA MADRE DE DIOS; Varios……………………………………………………………………………………………………………………………………………….</t>
  </si>
  <si>
    <t>HIMNOS A LA DIOSA: colección pequeños libros…………………………………………………………………………………………………………………………………………………………………………………………………………………………………………………………………………………</t>
  </si>
  <si>
    <t>HIMNOS ORFICOS: Peq. Libros; Varios……………………………………………………………………………………………………………………………………….</t>
  </si>
  <si>
    <t>HISTORIA DE DIEZ PRINCIPES; Dandin…………………………………………………………………………………………………………………………………………………………………………………………………………………………………………………………………………………</t>
  </si>
  <si>
    <t>HISTORIA DE UN ALMA: Peq. Libros; Teresa del Niño Jesus……………………………………………………………………………………………………………………………..</t>
  </si>
  <si>
    <t>HISTORIAS ALEGRES; Carlo Collodi</t>
  </si>
  <si>
    <t>HUMOR ZEN; Henri Brunel…………………………………………………………………………………………………………………………………………………………………………………………………………………………………………………………………</t>
  </si>
  <si>
    <t>IDEAS DE LOS EGIPCIOS SOBRE EL MAS ALLA; E. A. Wallis Budge…………………………………………………………………………………………………………………………………………………..</t>
  </si>
  <si>
    <t>IGNACIO DE LOYOLA Y EL ARTE DE LA DECISION; Andre Ravier…………………………………………………………………………………………………………………………………………………………………………………………………………………..</t>
  </si>
  <si>
    <t>IMÀGENES DEL ANTIGUO TESTAMENTO; Hans Holbein………………………………………………………………………………………………………………………………………………………………………………………………………………………………………….</t>
  </si>
  <si>
    <t>IMÀGENES DEL ESPIRITU: Shinto, budismo, yoga; Frithjof Schuon…………………………………………………………………………………………………………………………………………………………………………………………………………….</t>
  </si>
  <si>
    <t>IMPLORANDO UN SUEÑO: La vision del mundo de los nativos nort.; Richard Erdoes………………………………………………………………………………………………………………………………………….</t>
  </si>
  <si>
    <t>INSTRUCCIONES AL COCINERO: Un libro que nos da una eseñanza clave de alcance universal; Eihei Dogén Zenji</t>
  </si>
  <si>
    <t>INTERLUDIO ROMANO: Analisis psicologico acido e implacable de sus relaciones amorosas; Pierre Drieu la Rochelle</t>
  </si>
  <si>
    <t>IR DE VIAJE: Seguido de Excursiones a pie; William Hazlitt y Robert L. Stevenson</t>
  </si>
  <si>
    <t>ISIS Y OSIRIS; Plutarco………………………………………………………………………………………………………………………………………………………………………………………………………………………………………………………………………..</t>
  </si>
  <si>
    <t>JESUS, EL HIJO DEL HOMBRE: Sus palabras y sus hechos; Khalil Gibran……………………………………………………………………………………..</t>
  </si>
  <si>
    <t>JUAN DE LA CRUZ: Y la union con Dios; Dominique Poirot………………………………………………………………………………………………………………………………………………………………………………………………………………………………………</t>
  </si>
  <si>
    <t>JUEGO Y PASATIEMPOS DE LA INFANCIA; Jacques Stella…………………………………………………………………………………………………………………………………………………………………………………………………………………………..</t>
  </si>
  <si>
    <t>JUEGOS DE LOS NIÑOS: En las escuelas y colegios, toda la riqueza de los juegos infantiles en una esplendida recopilacion; P. Santos Hernandez S. J.</t>
  </si>
  <si>
    <t>JUEGOS Y JUGUETES DE LA INFANCIA: Selección de esparcimientos divertidos; Varios………………………………………………………………………………………………………………….</t>
  </si>
  <si>
    <t>JUGUETES INSTRUCTIVOS: Estuche; Varios………………………………………………………………………………………………………………………………………………………………………………………………………………………………………………………………………………..</t>
  </si>
  <si>
    <t>KHALIL GIBRAN: Autoretrato, cartas a amigos y parientes; Khalil Gibran</t>
  </si>
  <si>
    <t>LA ALDEA Y LA CIUDAD: Antologìa de relatos breves de la india; Varios………………………………………………………………………………………………………………………………………………………….</t>
  </si>
  <si>
    <t>LA BATALLA ENTRE LOS LIBROS ANTIGUOS Y MODERNOS: Col. Centellas #62; Jonathan Swift…………………………………………………………………………….</t>
  </si>
  <si>
    <t>LA BELLA Y LA BESTIA: Colección Centellas #57; Mme. Leprince de Beaumont……………………………………………………………………………………………………………………………………………………………………………………………….</t>
  </si>
  <si>
    <t>LA BIBLIOTECA UNIVERSAL; Kurd Lasswitz</t>
  </si>
  <si>
    <t>LA BUSQUEDA DE LA VERDAD; Banamali Lahiry……………………………………………………………………………………………………………………………………………………………………………………………………………………………………………..</t>
  </si>
  <si>
    <t>LA CABALA Y LA ALQUIMIA: En la tradicion espiritual de occid., col Mandala #14; Raimon Arola………………………………………………………………………………………………………….</t>
  </si>
  <si>
    <t>LA CAJA MAGICA: Los jovenes bibliofilos; Baron F. de la Motte Fouque</t>
  </si>
  <si>
    <t>LA CANCION DE AMOR Y DE MUERTE DEL ALFÉREZ CHRISTOPH RILKE: Colección el barquero; Rainer Maria Rilke…………………………………………………………………………………………</t>
  </si>
  <si>
    <t>LA CANCION DE AMOR Y DE MUERTE DEL ALFÉREZ CHRISTOPH RILKE; Rainer Maria Rilke…………………………………………………………………………………………</t>
  </si>
  <si>
    <t>LA CASA BELLA: Ensayo breve pero rico en ideas; Jack London</t>
  </si>
  <si>
    <t>LA CIENCIA DIVERTIDA: Los descubrimientos cientificos aplicados a la luz de una brillante fantasia, con intencion ludica y recreativa; Tom Tit</t>
  </si>
  <si>
    <t>LA COCINA DE MI SUEGRA; Koldo Royo…………………………………………………………………………………………………………………………………………………………………………………………………………………………………………………………………………</t>
  </si>
  <si>
    <t>LA COLECCIÓN INVISIBLE: Un relato magistral, perfecto en su concepcion y forma; Stefan Zweig………………………………………..</t>
  </si>
  <si>
    <t>LA COLINA DE DEVI; E. M. Forster…………………………………………………………………………………………………………………………………………………………</t>
  </si>
  <si>
    <t>LA DANZA DE LAS SERPIENTES: El indio norteamericano; Edward S. Curtis…………………………………………………………………………………………………………………………………………………………………………………….</t>
  </si>
  <si>
    <t>LA DOCTRINA SUFI DE LA UNIDAD; Leo Schaya………………………………………………………………………………………………….</t>
  </si>
  <si>
    <t>LA DOCTRINA SUFI DE RUMI; William C. Chittick………………………………………………………………………………………………………………………………………………………………………………………………………………….</t>
  </si>
  <si>
    <t>LA DULCE ARMA: Peque. Libros; Rabì Nachman de Breslau…………………………………………………………………………………………………….</t>
  </si>
  <si>
    <t>LA ENSEÑANZA DE LOS ARBOLES; Varios………………………………………………………………………………………………………………….</t>
  </si>
  <si>
    <t>LA ESCUELA A LA DERIVA: Enseñar la luz de la tradicion universal, peq libros sabiduria #158; Ghislain Chetan…………………………………………………………………………..</t>
  </si>
  <si>
    <t>LA ESPADA Y LAS SERPIENTES; K. W. S. Contessa………………………………………………………………………………………………………………………………………………………………………………………………………………………………………</t>
  </si>
  <si>
    <t>LA ESTATUA DE MARMOL; Joseph Baron Van Eichendorff…………………………………………………………………………………………………………………………………………………………………………………………………………………………………………………………………..</t>
  </si>
  <si>
    <t>LA EVOLUCION : Hechos y fantasías; Wolfgang Smith…………………………………………………………………………………………………………………………………………………………………………………………………………………………..</t>
  </si>
  <si>
    <t>LA EXPERIENCIA DE LAS PRESENCIA DE DIOS: Peque. Libros; Fray Lorenzo de la Resureccion…………………………………………………………………………………………………………………………..</t>
  </si>
  <si>
    <t>LA FELICIDAD ZEN: Los mas bellos cuentos zen; Gèrard Edde………………………………………………………………………………………………………………………………………………………………………………………………………….</t>
  </si>
  <si>
    <t>LA FILOSOFIA DEL MOBILIARIO: Prologo e introducción de Charles Baudelaire</t>
  </si>
  <si>
    <t>Edar Allan Poe</t>
  </si>
  <si>
    <t>LA FONTANA DE ORO (colección edicion unanime); Lilian Staveley………………………………………………………………………………………………………………………………………………..</t>
  </si>
  <si>
    <t>LA FONTANA DE ORO; Lilian Staveley………………………………………………………………………………………………………………………………………………..</t>
  </si>
  <si>
    <t>LA GAYA CIENCIA (libro pequeño); Friedrich Nietzsche…………………………………………………………………………………………………………………………………………………….</t>
  </si>
  <si>
    <t>LA GAYA CIENCIA; Friedrich Nietzsche…………………………………………………………………………………………………………………………………………………….</t>
  </si>
  <si>
    <t xml:space="preserve">LA HIJA DE RAPPACCINI: Historia engmatica y misteriosa, col centellas #46; Nathaniel Hawthorne……………………………………... </t>
  </si>
  <si>
    <t>LA HISTORIA DEL CALIFA CIGÜEÑA: Y otros cuentos, col. Centellas #58; Wilhelm Hauff……………………………………………………………………………………………..</t>
  </si>
  <si>
    <t>LA HISTORIA MAS BELLA DEL MUNDO: Una pequeña obra maestra del autor del libro de la selva, con humor fino britanico; Rudyard Kipling</t>
  </si>
  <si>
    <t xml:space="preserve">LA INDIA POR DENTRO: Una guía cultural para el viajero; Álvaro Enterría……………………………………………………………………………………………….. </t>
  </si>
  <si>
    <t>LA INDIA: Sin los ingleses; Pierre Loti……………………………………………………………………………………………………………………………………….</t>
  </si>
  <si>
    <t>LA INVITACION A LAS ESTRELLAS: Una dimension espiritual; Laurence Fritsch-Griffon………………………………………………………………………………….</t>
  </si>
  <si>
    <t>LA ISLA DE BALI: relato sobre el descub. de la isla, col. Terra Incognita seria mayor #99; Miguel Covarrubias…………………………………………………………..</t>
  </si>
  <si>
    <t>LA LECTURA Y LOS LIBROS: Sobre la erudicion y los eruditos; Arthur Schopenhauer………………………………………………………………………………………………….</t>
  </si>
  <si>
    <t>LA LIBRERIA DE LOS ESCRITORES; Mikhail Ossorguin</t>
  </si>
  <si>
    <t>LA MALVENIDA; Claude Seignolle……………………………………………………………………………………………………………………………………………….</t>
  </si>
  <si>
    <t>LA MARAVILLOSA HISTORIA DE PETER SCHLEMIHL: O del hombre que perdió su sombra; Adelbert Von Chamisso</t>
  </si>
  <si>
    <t>LA METAFISICA ORIENTAL; Renè Guènon…………………………………………………………………………………………………………………………………………………….</t>
  </si>
  <si>
    <t>LA MISA DEL ATEO: Un relato poco leído de Balzac; Honoré de Balzac</t>
  </si>
  <si>
    <t>LA MITOLOGIA GRIEGA Y ROMANA; V. Gonzales…………………………………………………………………………………………………………………………………………………………………………………………………………………………..</t>
  </si>
  <si>
    <t>LA MONTAÑA DE CRISTAL; Varios……………………………………………………………………………………………………………………………………………………………………………………………………………………………………………………………………………………</t>
  </si>
  <si>
    <t>LA MUERTE DE VENECIA (pequeños libros); Maurice Barrés</t>
  </si>
  <si>
    <t>LA MUSICA DE LOS PAJAROS; Simeon Pease Cheney</t>
  </si>
  <si>
    <t>LA NOCHE DE LOS ELFOS; Jean-Louis Fetjaine……………………………………………………………………………………………………………………………………..</t>
  </si>
  <si>
    <t>LA OBRA MAESTRA DESCONOCIDA: Centellas #19; Honoré de Balzac…………………………………………………………………………………………….</t>
  </si>
  <si>
    <t>LA PERLA PRECIOSA; Abu Hamid Al-Ghazali…………………………………………………………………………………………………………………………………………………………………………………………………………………….</t>
  </si>
  <si>
    <t>LA PLENITUD DE LA VIDA: Seguido de almas rezagadas; Edith Wharton</t>
  </si>
  <si>
    <t>LA POSADA DEL SILENCIO; Jòse Fernàndez Moratiel…………………………………………………………………………………………………………………………….</t>
  </si>
  <si>
    <t>LA PRIMERA AGUILA; Tony Hillerman………………………………………………………………………………………………………………………………………………………………………………………………………………………………………………………………………………………</t>
  </si>
  <si>
    <t>LA PRINCESA NADIE: Un cuento de hadas; Andrew Lang…………………………………………………………………………………………………………………………………………………………………………………………………………………………………………..</t>
  </si>
  <si>
    <t>LA PUERTA SIN PUERTA: Cuarenta y ocho koan; Mumon Ekai</t>
  </si>
  <si>
    <t>LA REALEZA SAGRADA: Del faraon al cristianismo rey; Jean Hani………………………………………………………………………………………………………………………………………………………………………………………………………………….</t>
  </si>
  <si>
    <t>LA REINA DE SABA; Esteve Serra……………………………………………………………………………………………………………………………………………………………………………………………………………………………………………………………………………………………</t>
  </si>
  <si>
    <t>LA RESPONSABILIDAD DEL ESCRITOR; Jean-Paul Sartre</t>
  </si>
  <si>
    <t>LA SABIDURIA DE LOS ARBOLES: Mensajes espirituales del reino vegetal</t>
  </si>
  <si>
    <t>Sara Boix Llaviera</t>
  </si>
  <si>
    <t>LA SABIDURIA DE ZARATHUSTRA: Peq. Libros de sabiduria # 149; B. S. Surti………………………………………………………………………………………………………………………………………………….</t>
  </si>
  <si>
    <t>LA SABIDURIA DEL CONFUCIANISMO: Codificador y providencial de los aspectos exotericos de la tradicion china; Sara Boix Llavera</t>
  </si>
  <si>
    <t>LA SABIDURIA DEL CRISTIANISMO: Peq. Libros de la sabiduria #148; Sara Boix Llaveria…………………………………………………………………………………………………………………….</t>
  </si>
  <si>
    <t>LA SABIDURIA DEL JUDAISMO: Recopilacion de textos de la tradicion judia que nos ofrece una amplia muestra de su sabiduria milenaria; Sara Boix Llaveria</t>
  </si>
  <si>
    <t xml:space="preserve">LA SABIDURIA DEL SUFISMO: Peq. Libros de la sabiduria #147; Sara Boix Llaveria……………………………………………………………………………………………………………………………………. </t>
  </si>
  <si>
    <t>LA SABIDURIA DEL TAOISMO: Buscando la explicacion de la gran triada china; Edicion Sara Boix Llaviera</t>
  </si>
  <si>
    <t>LA SANGRE DE LA SIRENA (colección torre del viento); Anatole Le Braz………………………………………………………………………………………………………………………………………………………………………..</t>
  </si>
  <si>
    <t>LA SANGRE DE LA SIRENA; Anatole Le Braz………………………………………………………………………………………………………………………………………………………………………..</t>
  </si>
  <si>
    <t>LA TERNURA; Mario Mercier…………………………………………………………………………………………………………………………………………………………………</t>
  </si>
  <si>
    <t>LA TORRE DE LONDRES: Seguido de El museo de Carlyle; Natsume Soseki</t>
  </si>
  <si>
    <t>LA TRANSFIGURACION DEL HOMBRE; Frithjof Schuon……………………………………………………………………………………………………………………………………………………………………………………………………………………………………</t>
  </si>
  <si>
    <t>LA TRAYECTORIA DE LA TOLERANCIA: El autor explica hasta que punto la tolerancia es inherente al islam y como de ello se percataron grandes figuras del mundo occidental.</t>
  </si>
  <si>
    <t>Reza Shah-Kasemi</t>
  </si>
  <si>
    <t>LA UNIFORMACION DEL MUNDO: El mundo moderno ha entrado en una fase de uniformizacion.</t>
  </si>
  <si>
    <t>Stefan Zweig</t>
  </si>
  <si>
    <t>LA VIRGEN NEGRA: Y el misterio de marìa; Jean Hani……………………………………………………………………………………………………………………………………………………………………………………………………………………………………………….</t>
  </si>
  <si>
    <t>LA VOZ DE LOS PUEBLOS INDIGENAS: Los indigenas toman la palabra; Varios………………………………………………………………………………………………………………………………………………………………..</t>
  </si>
  <si>
    <t>LABERINTO POLITICO MANUAL: tratado politico unico; Alonso Remón</t>
  </si>
  <si>
    <t>LANZAROTE Y LA CABALLERIA ARTURICA; Jean Markale…………………………………………………………………………………………………………………………………</t>
  </si>
  <si>
    <t>LAO ZI Y EL TAO……………………………………………………………………………………………………………………………………………………………………………..</t>
  </si>
  <si>
    <t>LAS ANALECTAS: Enseñanzas, orientaciones y consejos; Confucio………………………………………………………………………………………………….</t>
  </si>
  <si>
    <t>LAS ARTES MENORES: La necesaria colaboracion entre el gran arte y las artes aplicadas; William Morris</t>
  </si>
  <si>
    <t>LAS DOS VIAS: Poesia y mística</t>
  </si>
  <si>
    <t>Raimon Arola</t>
  </si>
  <si>
    <t>LAS ENFERMEDADES DEL ALMA Y SUS REMEDIOS: Tratado de psicologia sufí (S. X); Shaykh Al-Sulami</t>
  </si>
  <si>
    <t>LAS ESTACIONES DE LA SABIDURA; Frithjof Schuon…………………………………………………………………………………………………….</t>
  </si>
  <si>
    <t>LAS FLECHAS SAGRADAS; Edward S. Curtis…………………………………………………………………………………………………………….</t>
  </si>
  <si>
    <t>LAS LAMINAS DE LA TEORIA DE LOS COLORES: Con sus explicaciones; Johann Wolfgang Goethe</t>
  </si>
  <si>
    <t>LAS MANZANAS SILVESTRES(version reducida); Henry David Thoreau</t>
  </si>
  <si>
    <t>LAS MANZANAS SILVESTRES; Henry David Thoreau</t>
  </si>
  <si>
    <t>LAS MIL Y UNA NOCHES; Varios……………………………………………………………………………………………………………………………………………………………………………………………………………………………………………………………………………………………………</t>
  </si>
  <si>
    <t>LAYLA Y MAJNÙN (colección el barquero); Nizami…………………………………………………………………………………………………………………………………………………………………………………………………………………………………………………………………………………………………………………….</t>
  </si>
  <si>
    <t>LAYLA Y MAJNÙN; Nizami…………………………………………………………………………………………………………………………………………………………………………………………………………………………………………………………………………………………………………………….</t>
  </si>
  <si>
    <t>LENGUAJE DE LAS FLORES Y DE LAS FRUTAS; Florencio Jazmìn……………………………………………………………………………………………………………………………………………………………</t>
  </si>
  <si>
    <t>LEONOR DE AQUITANIA: La vida, la leyenda; Jean Markale……………………………………………………………………………………………………………………………………………………………………………………………………………………………………………………..</t>
  </si>
  <si>
    <t>LEYENDAS DE LOS INDIOS DEL CANADA; Ella Elizabeth Clark…………………………………………………………………………………………………………………………………………………………………………………………………………………</t>
  </si>
  <si>
    <t>LEYENDAS Y COSTUMBRES DE LOS AFGANOS; Ali Khan Kohzad…………………………………………………………………………………………………………………………………………………………………………………………………………………………..</t>
  </si>
  <si>
    <t>LEYENDAS Y CUENTOS CASI OLVIDADOS DE LAS ISLAS BALEARES; Gabriel Sabrafìn…………………………………………………………………………………………………………………………………………..</t>
  </si>
  <si>
    <t>LIBRE ENTRE LIBROS: El futuro del libro; Rosa Planas</t>
  </si>
  <si>
    <t>LIBRITO DEL AMANTE DE LAS LEGUMBRES……………………………………………………………………………………………………………………………………………………………………………………………………………………………………………………………</t>
  </si>
  <si>
    <t>LIBRITO DEL AMANTE DE LAS VERDURAS EXOTICAS………………………………………………………………………………………………………………………………………………………………………………………………………………………………………………………</t>
  </si>
  <si>
    <t>LIBRO DE CITAS: Peq. Libros; Henry David Thoreau………………………………………………………………………………………………………………………………………………………………………………………………………………………………………………………….</t>
  </si>
  <si>
    <t>LIBRO DE FLORES: Presentacion de Sara Boix Llaveria; Edward Burne-Jones</t>
  </si>
  <si>
    <t>LIBRO DE JOB…………………………………………………………………………………………………………………………………………………………………………………………………………………………………………………………………………………………………………………………..</t>
  </si>
  <si>
    <t>LIBRO DE LAS COSAS MARAVILLOSAS; Marco Polo………………………………………………………………………………………………………………………….</t>
  </si>
  <si>
    <t>LIBRO DE LAS MUTACIONES (LIBRO GRANDE TAPA DURA); Yi King……………………………………………………………………………………………………………………………………………………………………………………………………………………………….</t>
  </si>
  <si>
    <t>LIBRO DE LAS MUTACIONES; Yi King……………………………………………………………………………………………………………………………………………………………………………………………………………………………….</t>
  </si>
  <si>
    <t>LIBRO DE LOS SALMOS: Peq. Libros; Casiodoro de Reina………………………………………………………………………………………………………</t>
  </si>
  <si>
    <t>LIBRO DEL CORAZON DE AMOR PRENDIDO; Renè D. Anjou………………………………………………………………………………………………………………………………………………………………………………………………………..</t>
  </si>
  <si>
    <t>LO ETERNO EN EL TIEMPO: Sri Ramana Maharschi</t>
  </si>
  <si>
    <t>LO MAS SALVAJE DEL SALVAJE OESTE; H. Bryan…………………………………………………………………………………………………………………………………………………………………………………………………………………………………………………………….</t>
  </si>
  <si>
    <t>LOCOS POR LOS LIBROS: Reunion de varios amenos y curiosos relatos sobre bibliófilos; Varios</t>
  </si>
  <si>
    <t>LOGICA Y TRANSCENDENCIA; Frithojf Schuon………………………………………………………………………………………………………………………………………………………………………………………………………………………………………………………………….</t>
  </si>
  <si>
    <t>LOKIS: El manuscrito del doctor Witterbach, col. Centellas #54; Prosper Mérimée…………………………………………………………………………….</t>
  </si>
  <si>
    <t>LOS ARPONEROS DE NOOTKA: El indio norteamericano; Edward S. Curtis…………………………………………………..</t>
  </si>
  <si>
    <t>LOS BAILES DE PAREJA: Como bailar, historia, tecnica; Manuel Castellò……………………………………………………………………………………………………………………………………………………………………………………………………..</t>
  </si>
  <si>
    <t>LOS CALIGRAFOS DEL ORIENTE MUSULMAN; Clement Huart…………………………………………………………………………………………………………………..</t>
  </si>
  <si>
    <t>LOS DIAS DEL ALCION: Emblemas, literatura y arte del siglo de oro; Varios…………………………………………………………………………………………</t>
  </si>
  <si>
    <t>LOS DIEZ BUEYES: Y tres canciones zen; Guoán, Hongzhi, Dogén y Hakuín</t>
  </si>
  <si>
    <t>LOS ELIXIRES DEL DIABLO: Papeles postumos del hermano medardo; E.T.A Hoffman……………………………………………………………………………………………………………</t>
  </si>
  <si>
    <t>LOS EMBLEMAS DE ALCIATO; Andrea Alciato……………………………………………………………………………………………………………………………………………………………………………………………………………………………………………………………………………………..</t>
  </si>
  <si>
    <t>LOS ESTADOS MULTIPLES DEL SER; Renè Guègon………………………………………………………………………………………………………………………………………………………………………….</t>
  </si>
  <si>
    <t>LOS GATOS DE FORTUNA; Anny Duperey………………………………………………………………………………………………………………………………………………………………………………………………………………………………………………………….</t>
  </si>
  <si>
    <t>LOS HALITOS DE LA INTIMIDAD: Abd Ar-Rahman Al-Jami………………………………………………………………………………………………………………………………………………………………………………………………………………………………………..</t>
  </si>
  <si>
    <t>LOS JUGADORES DE AJEDREZ: Y otros cuentos de la India; Premchad</t>
  </si>
  <si>
    <t>LOS MAS BELLOS CUENTOS ZEN: Seguido del arte de las haikus; Henri Brunel………………………………………………………………………………………………………………………………………………………………………………</t>
  </si>
  <si>
    <t>LOS MIL Y UN DIAS: Cuentos persas, indios, turcos y chinos; Varios…………………………………………………………………………………………………………………………………………………………………………………………………………….</t>
  </si>
  <si>
    <t>LOS MISTERIOS DE LA SABIDURIA INMUTABLE: El arte zen del manejo de la espada; Takuan Soho</t>
  </si>
  <si>
    <t>LOS NIBELUNGOS; Varios………………………………………………………………………………………………………………………………………</t>
  </si>
  <si>
    <t>LOS NIÑOS PERDIDOS: Caja cuentos maravillosos; Varios………………………………………………………………………………………………………………………………………………………………………………………………………………………………</t>
  </si>
  <si>
    <t>LOS PINTORES HOLANDESE DEL SIGLO XVII: Fasinante estudio que da conocer la realidad cotidiana de la vida y trabajo de los pintores holandeses del siglo 17; Wilhelm Martin</t>
  </si>
  <si>
    <t>LOS PIRINEOS: Con 16 ilustraciones del autor; Victor Hugo………………………………………………………………………………………………………………………………………………..</t>
  </si>
  <si>
    <t>LOS SIETE MODOS DE AMOR: Vida y visiones; Beatriz de Nazaret………………………………………………………………………………………………………………</t>
  </si>
  <si>
    <t>LOS SUEÑOS DE DIEZ NOCHES; Natsume Söseki………………………………………………………………………………………………………………………………………………………………………………………………….</t>
  </si>
  <si>
    <t>LOS TRES VIAJES ALREDEDOR DEL MUNDO: Diarios de 1768 a 1780; James Cook……………………………………………………………………………………….</t>
  </si>
  <si>
    <t>LUCES DEL ISLAM: Instituciones, arte y espiritualidad; Jean-Louis Michon……………………………………………………………………………………………………………………………….</t>
  </si>
  <si>
    <t>MADRE DEL TIBET: Autografia de Jetsun Pema………………………………………………………………………………………………………………………………………………………………………………………………………………………………………………………………..</t>
  </si>
  <si>
    <t>847651915X</t>
  </si>
  <si>
    <t>MAGOS Y DIABLEJOS: Caja cuentos maravillosos; Varios………………………………………………………………………………………………………………………………………………………………………………………………………………………………………….</t>
  </si>
  <si>
    <t>MAHABHARATA: la batalla de kuruksshetra, la gran guerra del clan de los bháratas; Varios</t>
  </si>
  <si>
    <t>MAHABHARATA: Los pándavas, la gran guerra del clan de los bháratas; Varios</t>
  </si>
  <si>
    <t>MANUAL DE ASTROLOGIA TRADICIONAL; Esteve Carbò I Ponce……………………………………………………………………………………………………………………………………………………………………..</t>
  </si>
  <si>
    <t>MARIE LA LOBA; Claude Seignolle………………………………………………………………………………………………………………………………………………………………………………………………………………………………………………………………………………………</t>
  </si>
  <si>
    <t>MARRUECOS: Una tierra al margen del tiempo</t>
  </si>
  <si>
    <t>Titus Burckhardt</t>
  </si>
  <si>
    <t>MAS CUENTO QUE CALLEJA; Varios………………………………………………………………………………………………………………………………………………………………………………………………..</t>
  </si>
  <si>
    <t>MAXIMAS Y FABULAS: Escritos de Leonardo da Vinci; Leonardo da Vinci, prologo de Sara Boix Llaveria</t>
  </si>
  <si>
    <t>MEDITACION: Peq. Libros; Sogyal Rinpochè………………………………………………………………………………………………………………………………………………………………………………………………………………………………………..</t>
  </si>
  <si>
    <t>Sogyal Rinpochè</t>
  </si>
  <si>
    <t>MEDITACIONES: Peq. Libros; Marco Aurelio………………………………………………………………………………………………………………………………………………………………………………………………………………………………………..</t>
  </si>
  <si>
    <t>MEMORIAS DEL SEÑOR DE SCHNABELEWOPSKI: Deliciosas estampas con humor; Heinrich Heine………………………………………………………………………………………………………………………………</t>
  </si>
  <si>
    <t>MENDEL, EL AGUADOR; Joseph Roth</t>
  </si>
  <si>
    <t>METAFISICA DE LA GUERRA; Julius Evola</t>
  </si>
  <si>
    <t>METAFISICA DEL SEXO; Julius Evola………………………………………………………………………………………………………………………………………………</t>
  </si>
  <si>
    <t>MI AMOR PLATONICO: Para Adan, el paraiso era donde estaba Eva; Mark Twain</t>
  </si>
  <si>
    <t>MI VIDA EN LAS PRADERAS: Memorias del explorador mas cèlebre; Buffalo Bill………………………………………………………………………………………………………………………………………………………………………………………………..</t>
  </si>
  <si>
    <t>MIRADAS A LOS MUNDOS ANTIGUOS; Frithjof Schuon……………………………………………………………………………………………………………………………………………………………………………………………………………………………………</t>
  </si>
  <si>
    <t>MIRCEA ELIADE Y CARL G. JUNG: Reflexiones sobre el lugar del mito, peq. Libros sabid. #163; Harry Oldmeadow…………………………………………………………………………….</t>
  </si>
  <si>
    <t>MISIONES DE CALIFORNIA; Edward S. Curtis…………………………………………………………………………………………………………………………………………………………………………………………………………………………………………………………………..</t>
  </si>
  <si>
    <t>MISTERIO DEL GRIAL; Julius Evola…………………………………………………………………………………………………………………………………………..</t>
  </si>
  <si>
    <t>MITOLOGIA ZOOLOGICA: Las leyendas animales; Angelo de Gubernatis………………………………………………………………………………………………………..</t>
  </si>
  <si>
    <t>MUJERES MISTICAS: Epoca medieval; Thierry Gosset…………………………………………………………………………………………………………………………………………………………………………………………………………………………………………………….</t>
  </si>
  <si>
    <t>MUJERES MISTICAS: Siglo XIX-XX; Thierry Gosset………………………………………………………………………………………………………………………………………………………………………………………………………………………………………………</t>
  </si>
  <si>
    <t>MUJERES MISTICAS: Siglo XV-XVIII; Thierry Gosset……………………………………………………………………………………………………………………………………………………………………………………………………………………….</t>
  </si>
  <si>
    <t>NATURALEZA ES UNA BUENA MADRE: Guia breve antologia de citas; John Muir</t>
  </si>
  <si>
    <t>NATURALEZA: Busqueda de la unidad y la armonía en todos los ordenes de la vida; Ralph Waldo Emerson</t>
  </si>
  <si>
    <t>NAUFRAGO VOLUNTARIO; Alain Bombard……………………………………………………………………………………………………………………………………………………………………………………………………………………………………………………………………………………..</t>
  </si>
  <si>
    <t>NICOLAS FLAMEL: De oro y libros; Nigel Wilkins………………………………………………………………………………………………………………………………………………………………………………………………………………………………………………………………………………………..</t>
  </si>
  <si>
    <t>NO HABRA QUIEN NOS PUEDA SEPARAR MAS NUNCA (VERSION AÑO 2000); J. Gustavo Catalàn…………………………………………………………………………………………………………………………………………………………………………………………………….</t>
  </si>
  <si>
    <t>NO HABRA QUIEN NOS PUEDA SEPARAR MAS NUNCA; J. Gustavo Catalàn…………………………………………………………………………………………………………………………………………………………………………………………………….</t>
  </si>
  <si>
    <t>NOCHE Y LUZ DE LUNA: Texto breve y poco conocido de Thoreau; Henry David Thoreau</t>
  </si>
  <si>
    <t>NOSOTROS SOMOS UNA PARTE DE LA TIERRA: Mensaje del gran jefe de seattle……………………………………………………………………………………………..</t>
  </si>
  <si>
    <t>NOTA SOBRE LA SUPRESION GENERAL DE LOS PARTIDOS POLITICOS: Precedido de "Desterrar los partidos Politicos"; Simone Weil y André Breton</t>
  </si>
  <si>
    <t>NOTAS SOBRE EL OFICIO DE ESCRIBIR: Extractos del Diario de Jules Renard; Jules Renard</t>
  </si>
  <si>
    <t>NOTRE-DAME DE PARIS: El simbolismo, que es la ciencia de utilizar una figura o una imagen como signo de otra cosa, fue la gran idea de la Edad Media, y sin él nada de aquellos lejanos tiempos podría explicarse.</t>
  </si>
  <si>
    <t>Joris-Karl Huysmans</t>
  </si>
  <si>
    <t>NUESTRA UNICA HERENCIA: Este texto analiza la vision que del universo; Gai Eaton</t>
  </si>
  <si>
    <t>ODA A PICASSO: Poema 1917; Jea Cocteau…………………………………………………………………………………………………………………………………………………………………………………………………………………………………………………………………….</t>
  </si>
  <si>
    <t>OLALLA: Un relato sobre la historia de amor imposible, centellas #40; Robert Louis Stevenson……………………………………………………………….</t>
  </si>
  <si>
    <t>OPINIONES SOBRE EL ARTE Y LOS ARTISTAS; Pierre-Auguste Renoir………………………………………………………………………………………………………………………………………….</t>
  </si>
  <si>
    <t>OTRAS VENECIAS: Mirada sutil y penetrante a una ciudad magica,col t. incognita #9; Paul Morand…………………………………………………………………………….</t>
  </si>
  <si>
    <t>OTRO MUNDO: Transformaciones, visiones; Grandville………………………………………………………………………………………………………………………………………………………………………………………………………………………………………………</t>
  </si>
  <si>
    <t>OTTO: El de la mano de plata; Howard Pyle…………………………………………………………………………………………………………………………………………………………………………………………………………………………………………………………………………..</t>
  </si>
  <si>
    <t>PADRE E HIJO: Cincuenta divertidas bromas y aventuras dibujadas por un gran dibujante y caricaturista aleman; E. O. Plauen</t>
  </si>
  <si>
    <t>PALABRAS DE LAL DE…………………………………………………………………………………………………………………………………………………………………………………………………………………………………………………………………………………………………………………………………………..</t>
  </si>
  <si>
    <t>PALABRAS DE SABIOS; Edicion de Avinash Chandra</t>
  </si>
  <si>
    <t>PALMA: Apuntes de un dibujante urbano; Feliu Renom</t>
  </si>
  <si>
    <t>PANCHO VILLA; John Reed</t>
  </si>
  <si>
    <t>PAPIROFLEXIA CHINA PARA PRINCIPIANTES; Maying Soong………………………………………………………………………………………………………………………………………………………………………………………………………………</t>
  </si>
  <si>
    <t>PARA ACABAR CON LA EDAD MEDIA; Règine Pernoud…………………………………………………………………………………………………………………………………………………………………………………………………………………………………………..</t>
  </si>
  <si>
    <t>PARIS, CAPITAL DEL SIGLO XIX: Relato que nos sumerge en la ciudad luz del siglo 19; Walter Benjamin</t>
  </si>
  <si>
    <t>PASIONES Y VANIDADES: Ella era más inteligente, más traviesa que nadie. Esta poetisa tenía la sagacidad psicológica de un Marcel Proust, la durea de un Mirbeau, la creul agudeza de un Jules Renard</t>
  </si>
  <si>
    <t>Anna de Noailles</t>
  </si>
  <si>
    <t>PASO A PASO, SEMILLA A SEMILLA: La historia de johny Appleseed; Doris Fernandez Ruiz</t>
  </si>
  <si>
    <t>PAZ PARA EL RATONCITO: Una reflex. Sobre el respeto a la naturaleza; Thèodore Monod………………………………………………………………………………………………</t>
  </si>
  <si>
    <t>PEDRO MELENAS; Heinr Hoffmann……………………………………………………………………………………………………………………………………………………………………………………………………………………………………………………………………………………………..</t>
  </si>
  <si>
    <t>PENSAMIENTOS SOBRE LAS MONTAÑAS; John Muir</t>
  </si>
  <si>
    <t>PEQUEÑA FILOSOFIA PARA TIEMPOS VARIABLES; Cècile Guèrard………………………………………………………………………………………………………….</t>
  </si>
  <si>
    <t>PEQUEÑA HISTORIA DE LA FOTOGRAFIA: Se ha dicho que el analfabeto del futuro no será aquel que no conozca por cierto las letras, sino quien no conozca la fotografía. Pero ¿no hay que considerar del mismo modo analfabeto al fotógrafo incapaz de leernos sus propias imágenes?</t>
  </si>
  <si>
    <t>Walter Benjamin</t>
  </si>
  <si>
    <t>PEQUEÑA SABIDURIA MATINAL: 365 pensamientos positivos; Catherine Rambert…………………………………………………………………………………………………………………………</t>
  </si>
  <si>
    <t>PEQUEÑA SABIDURIA MATINAL: 365 pensamientos positivos; Catherine Rambert……………………………………………………………………………………………………………………………………………………………………………………………..</t>
  </si>
  <si>
    <t>PEQUEÑA SABIDURIA VESPERTINA: 365 pensamientos positos; Catherine Rambert…………………………………………………………………………………………………………….</t>
  </si>
  <si>
    <t>PEQUEÑO DICCIONARIO DE MITOLOGIA CELTICA; Jean Markale</t>
  </si>
  <si>
    <t>PEQUEÑO DICCIONARIO DE MITOLOGIA EGIPCIA; Isabelle Franco………………………………………………………………………………………………………………………………………………………………………………………………………</t>
  </si>
  <si>
    <t>PEQUEÑO DICCIONARIO DE WILLIAM BLAKE: Caracteres simbòlicos; Cristobal Serra……………………………………………………………………………………………………………………………………………….</t>
  </si>
  <si>
    <t>PEQUEÑO LIBRO DE LA SABIDURIA MONASTICA: Peque. Libros………………………………………………………………………………………………………….</t>
  </si>
  <si>
    <t>PEQUEÑO LIBRO DE LAS AMIGAS: colección peq. Libros…………………………………………………………………………………………………………………………………………………………………………………………………………………………………………….</t>
  </si>
  <si>
    <t>PEQUEÑO TRATADO DE LA ACCION; Denise Desjardins…………………………………………………………………………………………………………………….</t>
  </si>
  <si>
    <t>PEQUEÑO TRATADO DE LA EMOCION: Peq. Libros; Denise Desjardins……………………………………………………………………………………………………………………………………………………………………………………….</t>
  </si>
  <si>
    <t>PEQUEÑO TRATADO DE LA FELICIDAD; Henri Brunel…………………………………………………………………………………………………………………………..</t>
  </si>
  <si>
    <t>PEQUEÑO TRATADO DE TE; Gilles Brochard……………………………………………………………………………………………………………………………………….</t>
  </si>
  <si>
    <t>PEREGRINACIONES DE UNA PARIA; Flora Tristan………………………………………………………………………………………………………………………………………</t>
  </si>
  <si>
    <t>PEREGRINO DEL DESIERTO: Colecc. Pequeños libros; Théodore Monod………………………………………………………………………………………………………………………………………..</t>
  </si>
  <si>
    <t>PEREGRINO QUERUBINICO: Epigramas y maximas espirituales; Angelo Silesio……………………………………………………………………………………………………………………………………………………………………………………………….</t>
  </si>
  <si>
    <t>PERSPECTIVAS ESPIRITUALES Y HECHOS HUMANOS; Frithjof Schuon………………………………………………………………………………………………….</t>
  </si>
  <si>
    <t>PETER PAN: Dibujos de F. D. Beford, col. centellas #55; James M. Barrie……………………………………………………………………………………………………………………..</t>
  </si>
  <si>
    <t>PETER PAN; J. M. Barrie………………………………………………………………………………………………………………………………………………………………………………………………………………………………………………………………………………………………………………………………………..</t>
  </si>
  <si>
    <t>PICASSO Y HOMERO: La mallorquina; Concepcio Boncompte Coll</t>
  </si>
  <si>
    <t>PIEL DE OSO: Y otros cuentos; Wilhelm y Jacob Grimm</t>
  </si>
  <si>
    <t>PLANILANDIA (2019): Una novela de muchas dimensiones ; Edwin A. Abbott…………………………………………………………………………………………………………………………………………………………………………………………………………………………………………………………….</t>
  </si>
  <si>
    <t>PLANILANDIA: Una novela de muchas dimensiones ; Edwin A. Abbott…………………………………………………………………………………………………………………………………………………………………………………………………………………………………………………………….</t>
  </si>
  <si>
    <t>POEMAS BREVES: Peq. Libros; Kabir……………………………………………………………………………………………………………………………………………………………………………………………………………………………………………………………………………………………………………….</t>
  </si>
  <si>
    <t>POEMAS SUFIES: Literatura sufi; Muhyiddin Ibn Al-´Arabi………………………………………………………………………………………………………………………………..</t>
  </si>
  <si>
    <t>POEMAS SUFÌES: Peq. Libros; Mhyiddîn Ibn Al-Arabî……………………………………………………………………………………………………………………………………………………………………………………………………………………………………………..</t>
  </si>
  <si>
    <t>PRINCIPIOS Y MÈTODOS DEL ARTE SAGRADO; Titus Burchardt………………………………………………………………………………………………………………………..</t>
  </si>
  <si>
    <t>PUES SEÑOR…: Como debe encontrarse el cuento; Elena Fortun…………………………………………………………………………………………………………………………………………………………………………………………………………………………………………….</t>
  </si>
  <si>
    <t>QUE ES EL SUFISMO?; Martin Lings…………………………………………………………………………………………………………………………………………………………………………………………………………………………….</t>
  </si>
  <si>
    <t>QUÉ HACE QUE LAS MONTAÑAS SEAN TAN BELLAS: No hay belleza sin verdad, este fue el credo estetico de Schrader, al que siempre fue fiel.</t>
  </si>
  <si>
    <t>Franz Schrader</t>
  </si>
  <si>
    <t>QUIEN ES QUIEN EN EL MUNDO MAGICO; Katharine Briggs………………………………………………………………………………………………………………………………………………………………………………………………………..</t>
  </si>
  <si>
    <t>RAICES DE LA CONDICION HUMANA; Frithjof Schuon………………………………………………………………………………………………………………….</t>
  </si>
  <si>
    <t>REFLEXIONES VEGETARIANAS: En esta antologia de cuentos y ensayos, se muestra un aspecto jamas divulgado en al literatura volteriana</t>
  </si>
  <si>
    <t>RELATOS DE UN PEREGRINO RUSO; Anònimo……………………………………………………………………………………………………………………………..</t>
  </si>
  <si>
    <t>RESPIRAR LA VIDA; Catherine Ternaux…………………………………………………………………………………………………………………………………………….</t>
  </si>
  <si>
    <t>RESUMEN DE METAFISICA INTEGRAL; Frithjof Schuon……………………………………………………………………………………………………………………………</t>
  </si>
  <si>
    <t>RIO TIGRE Y MAS ALLA: La medicina de la selva del amazonas; Frank Bruce Lamb…………………………………………………………………………………………..</t>
  </si>
  <si>
    <t>RIP VAN WINKLE: Un tema clasico para un cuento perfecto, col. Centellas #47; Washington Irving…………………………………………………………………………………………..</t>
  </si>
  <si>
    <t>RIP VAN WINKLE; Washington Irving…………………………………………………………………………………………………………………………………………………………………………………………………………………………………………………………………………………</t>
  </si>
  <si>
    <t>RITUALES CATAROS: Peq. Libros; Michael Gardère………………………………………………………………………………………………………………………………………………………………………………………………………………………………………………………..</t>
  </si>
  <si>
    <t>RUBAIYAT (TAPA DURA); Omar Kahyyam……………………………………………………………………………………………………………………………………………………………….</t>
  </si>
  <si>
    <t>RUBAIYAT; Omar Kahyyam……………………………………………………………………………………………………………………………………………………………….</t>
  </si>
  <si>
    <t>SABIDURIA DE LOS PAJAROS; Èrik Sablè………………………………………………………………………………………………………………………………………………………………………………………………………………………………………………………………………..</t>
  </si>
  <si>
    <t>SABIDURIA DE ORIENTE: Estuche 3 volumenes; Varios…………………………………………………………………………………………………………………………………………………………………………………………………………………….</t>
  </si>
  <si>
    <t>SACRIFICIO-MUERTE: Separaciòn, sufrimiento, etc; Whitall N. Perry…………………………………………………………………………………………………………………………………………………………….</t>
  </si>
  <si>
    <t>SARRASINE: Intensa narracion en torno al arte y los artistas, col. Centellas #53; Honoré de Balzac……………………………………………………………</t>
  </si>
  <si>
    <t>SE LO QUE ERES: Las enseñanzas de Sri Ramana Maharshi</t>
  </si>
  <si>
    <t>SENDEROS DE GNOSIS; Frithjof Schuon……………………………………………………………………………………………………………………………………………………………………………………………………………………………………</t>
  </si>
  <si>
    <t>SERAS COMO LA MADRE TIERRA: La mujer india; Varios……………………………………………………………………………………………………………………..</t>
  </si>
  <si>
    <t>SI LOS MELANCOLICOS PUEDE SABER LO QUE ESTA POR VENIR CON LA FUERZA DE SU INGENIO O SOÑANDO</t>
  </si>
  <si>
    <t>Alonso de Freylas</t>
  </si>
  <si>
    <t>SILLA VACIA: Peq. Libros; Rabì Nachman de Beslau……………………………………………………………………………………………………………………………………………………………………………………………………………………………………………………………………………………</t>
  </si>
  <si>
    <t>SIMBOLO Y ARQUETIPO: Estudio del significado de la existencia; Martin Lings……………………………………………………………………………………………………………………………………….</t>
  </si>
  <si>
    <t>SIMBOLOS; Titus Burckhardt…………………………………………………………………………………………………………………………………………………………………………………………………………………………………………….</t>
  </si>
  <si>
    <t>SIN RUMBO POR LAS CALLES: Una aventura londinense; Virginia Woolf</t>
  </si>
  <si>
    <t>SIRENAS Y ONDINAS; Èdouard Brassey……………………………………………………………………………………………………………………………………………………………</t>
  </si>
  <si>
    <t>SOBRE EL AMOR A LAS RIQUEZAS; Plutarco………………………………………………………………………………………………………………………………………………………………………………………………………………………….</t>
  </si>
  <si>
    <t>SOBRE EL COMERCIO Y LA USURA; Martìn Lutero………………………………………………………………………………………………………………………………………………………………………………………………………………</t>
  </si>
  <si>
    <t>SOBRE EL HACHIS (EDICION 2021): Reflejan sus experiencias sobre el hachis; Walter Benjamin</t>
  </si>
  <si>
    <t>SOBRE EL HACHIS: Reflejan sus experiencias sobre el hachis; Walter Benjamin</t>
  </si>
  <si>
    <t>SOBRE EL LENGUAJE Y LAS PALABRAS; Arthur Schopenhauer…………………………………………………………………………………………………………………………………………………….</t>
  </si>
  <si>
    <t>SOBRE EL SENTIMIENTO DE INMORTALIDAD EN LA JUVENTUD: Segudo de Sobre el miedo a la muerte; William Hazlitt</t>
  </si>
  <si>
    <t>849716184X</t>
  </si>
  <si>
    <t>SOBRE LA AMISTAD; Ciceron…………………………………………………………………………………………………………………………………………………………………………………………………………………………………………………………………………………………..</t>
  </si>
  <si>
    <t>SOBRE LA BELLEZA: Libro que recoge dos fragmentos sobre la belleza tomados de la Enéadas de Plotino, el representate mas caracteristico del pensamiento neoplatonico; Plotino</t>
  </si>
  <si>
    <t>SOBRE LA BELLEZA; Plotino………………………………………………………………………………………………………………………………………………………………………………………………………………………………………………………………………</t>
  </si>
  <si>
    <t>SOBRE LA DIFERENCIA DE LAS EDADES DE LA VIDA; Arthur Schopenhauer</t>
  </si>
  <si>
    <t>SOBRE LA DOCTRINA TRADICIONAL DEL ARTE; Ananda K. Coomaraswany……………………………………………………………………………………………………………………………………………………………………………</t>
  </si>
  <si>
    <t>SOBRE LA LECTURA; Marcel Proust…………………………………………………………………………………………………………………………………………………………………………………………….</t>
  </si>
  <si>
    <t>SOBRE LOS LIBROS, EL LENGUAJE Y LA ESCRITURA: Unas reflexiones sobre la lectura, los libros, el lenguaje y el oficio de escribir que siguen siendo pertinentes en el mundo de hoy; Arthur Schopenhauer</t>
  </si>
  <si>
    <t>SOBRE MARIONETAS, JUGUETES Y MUÑECAS: Tres obras maestras, en la frontera entre el ensayo y la poesía, de tres autores imprescindibles; Heinrich von Kleist, Charles Baudelaire y Rainer Maria Rilke</t>
  </si>
  <si>
    <t>SOBRE RENE GUENON; Frithjof Schuon…………………………………………………………………………………………..</t>
  </si>
  <si>
    <t>SONETOS SOBRE LOS "XVI" MODOS; Pietro Aretino…………………………………………………………………………………………………………………………………………………………………………………………………………………………………………………..</t>
  </si>
  <si>
    <t>SPECULUM AL JODER: Tratado de recetas y consj. Sobre el coito; Teresa Vicens……………………………………………………………………………………………………………………………………………………………………….</t>
  </si>
  <si>
    <t>SUEÑO, LOS SUEÑOS Y LA MUERTE: Exploracion de la conciencia; S.S. El dalai Lama…………………………………………………………………………………………………………………………</t>
  </si>
  <si>
    <t>SUPREMAS VISIONES DEL ORIENTE; Pierre Loti…………………………………………………………………………………………………………………………………………………………………………………………………………………………………………………..</t>
  </si>
  <si>
    <t>TAO TE KING: El libro de Tao; Lao Tse……………………………………………………………………………………………………………………………………………………………………………………………………………………………………………………………………………………………………….</t>
  </si>
  <si>
    <t>TATUAJES: Vida de los tatuados; Alexandre Lacassagne</t>
  </si>
  <si>
    <t>TENER UN CENTRO; Frithjof Schuon……………………………………………………………………………………………………………………………………………………………………………………………………………………………………</t>
  </si>
  <si>
    <t>TESORO DE SABIDURIA TRADICIONAL; Whitall N. Perry………………………………………………………………………………………………………………………………………………………………………………………………………</t>
  </si>
  <si>
    <t>TEXTOS SOBRE NATURALEZA: Extractos de la sensibilidad y elocuencia de Ruskin; John Ruskin</t>
  </si>
  <si>
    <t>TRATADO DE LAS CINCO RUEDAS; Miyamoto Musashi………………………………………………………………………………………………………………………………………………………………………………………………………………………………………………..</t>
  </si>
  <si>
    <t>TRATADO DEL VACIO PERFECTO: Peque. Libros; Lie Tse……………………………………………………………………………………………………………………………….</t>
  </si>
  <si>
    <t>TRES ESPIRALES: Collec. Pequeños libros………………………………………………………………………………………………………………………………………………………………………………………………………………………………………………………………………………………….</t>
  </si>
  <si>
    <t>847651798X</t>
  </si>
  <si>
    <t>TROVADORES Y TROVEROS; Rène Nelli…………………………………………………………………………………………………………………………………………………………………………………………………………………………………………………………….</t>
  </si>
  <si>
    <t>UN ANGEL TRAS DE MI; Tobias Palmer…………………………………………………………………………………………………………………………………………………………….</t>
  </si>
  <si>
    <t>UN BRUJO DEL ALTO AMAZONAS: La historia de Manuel Cordovà-Rios; Frank B. Lamb…………………………………………………………………………………………………………………………………</t>
  </si>
  <si>
    <t>UN INVIERNO EN MALLORCA; George Sand………………………………………………………………………………………………………………………………………………………………………………………………………………………………………………………………….</t>
  </si>
  <si>
    <t>UN MANUAL DE VIDA; Epicteto</t>
  </si>
  <si>
    <t>UN NIÑO PRODIGIO: Una fábula filosófica sobre un poeta precoz que nos trae «los ecos inconscientes de tristes cánticos judíos, surgidos desde el fondo de los siglos como un inmenso sollozo</t>
  </si>
  <si>
    <t>Irène Némirovsky</t>
  </si>
  <si>
    <t>UN PUESTO AVANZADO DEL PROGRESO; Joseph Conrad</t>
  </si>
  <si>
    <t>UN SANTO SUFÌ DEL SIGLO XX: El sayi Ahmad Al-Alawi; Martin Lings……………………………………………………………………………………………………………..</t>
  </si>
  <si>
    <t>UNA BIBLIOTECA PARA EL REY: Memorial al Rey Don Felipe II, sobre las librerías; Juan Páez de Castro</t>
  </si>
  <si>
    <t>UNA EXTRAÑA VELADA CON LA SRTA. XAVIER Y DIEZ VIEJECITAS UN POCO BORRACHAS QUE LLORABAN POR SUS VEINTE AÑOS: y otros reportajes de Moscú</t>
  </si>
  <si>
    <t>Antoine de Saint-Exupéry</t>
  </si>
  <si>
    <t>UNA MIRADA A LA AMISTAD; Martì Àvila I Sierra……………………………………………………………………………………………………………………………………………………</t>
  </si>
  <si>
    <t>UNA POSADA ANDALUZA: Escritos sobre la cultura castellana; Virginia Woolf</t>
  </si>
  <si>
    <t>Virginia Woolf</t>
  </si>
  <si>
    <t>UNA SOCIEDAD: La autora nos plantea en este relato de utopía feminista</t>
  </si>
  <si>
    <t>VENIMOS A CENAR: Cocina para invitados imprevistos; Margot Fontaine…………………………………………………………………………………………………………………………………..</t>
  </si>
  <si>
    <t>VERSOS ÀUREOS DE PITÀGORAS: Y otros fragmentos; Varios…………………………………………………………………………………………………………………………………………………………………………………………………..</t>
  </si>
  <si>
    <t>VIAJE ADONDE SE OS ANTOJE: Libro en el que reina la mas absoluta fantasia; Tony Johannot, Alfred de Musset y P.-J. Stahl</t>
  </si>
  <si>
    <t>VIDA DE CARAVAGGIO: Pintor genial, de vida tragica y violenta; Giovan Pieetro Bellori</t>
  </si>
  <si>
    <t>VIDA Y LEYENDA DE BUDDHA; Varios…………………………………………………………………………………………………………………………………………………………………………………………………………………………………………………………………….</t>
  </si>
  <si>
    <t>VIDA Y PENSAMIENTO DE CONFUCIO; Shigeki Kaizuka…………………………………………………………………………………………………………………………………….</t>
  </si>
  <si>
    <t>VIDA-AMOR: Fe, oraciòn, meditacion; Whitall N. Perry………………………………………………………………………………………………………………………………….</t>
  </si>
  <si>
    <t>VISITA A LOS MILLARDOS: Las reservas de oro del Banco de Francia reposan enterradas en el centro de París</t>
  </si>
  <si>
    <t>YASMINIA: Y otras narraciones; Isabella Eberhardt…………………………………………………………………………………………………………………………………………………………………………………………………………………………………………………….</t>
  </si>
  <si>
    <t>ZAMBOMBA!: Mas cuento que calleja; Varios………………………………………………………………………………………………………………………………………………………………………………………………………………………………………………………………………….</t>
  </si>
  <si>
    <t>ZEN AHORA; Charlotte Joko Beck………………………………………………………………………………………………………………………………………………………………………….</t>
  </si>
  <si>
    <t>ZEN Y VEDANTA: Colecc. Pequeño libros……………………………………………………………………………………………………………………………………………………………………..</t>
  </si>
  <si>
    <t>olt/04/24</t>
  </si>
  <si>
    <t>a5</t>
  </si>
  <si>
    <t>EX</t>
  </si>
  <si>
    <t>A!</t>
  </si>
  <si>
    <t>IMPORTACION MARZO</t>
  </si>
  <si>
    <t>¡VAYA DINOSAURIOS!: Mi libro puzzle para descubrir los dinosaurios.</t>
  </si>
  <si>
    <t>¡VAYA MONSTRUOS!: Mi libro puzzle para descubrir los monstruos.</t>
  </si>
  <si>
    <t>ALADINO Y LA LAMPARA MARAVILLOSA: Faabulas cortadas</t>
  </si>
  <si>
    <t>ALEJANDRO MAGALLANES: El orden del caos, maestros contemporaneos del diseño grafico.</t>
  </si>
  <si>
    <t>ALICIA EN EL PAIS DE LAS MARAVILLAS: Fabulas cortadas.</t>
  </si>
  <si>
    <t>ANATOMIA, MODELOS, FIGURAS Y POSES: CUADERNO DE EJERCICIOS, guia completa de dibujo.</t>
  </si>
  <si>
    <t>ANATOMIA, MODELOS, FIGURAS Y POSES: Guia completa de dibujo.</t>
  </si>
  <si>
    <t>ANIMALES SALVAJES INCREIBLES: Descubre hechos y detalles interesantes</t>
  </si>
  <si>
    <t>BOSQUE. (EL): Dulces historias sonoras</t>
  </si>
  <si>
    <t>CAPERUCITA ROJA: Fabulas cortadas</t>
  </si>
  <si>
    <t>CIFRAS, COLORES, FORMAS: Un estimulante libro ilustrado para pequeños curiosos</t>
  </si>
  <si>
    <t>COMIDA EN BOL: Descubra recetas, consejos y tutoriales para preparar la comida en un bol en casa como todo un gourmet.</t>
  </si>
  <si>
    <t>CUBO DE RUBIKS (EL): El cubo mas famoso cumple 50 años</t>
  </si>
  <si>
    <t>CUENTO DE NAVIDAD</t>
  </si>
  <si>
    <t>DEL HUERTO A LA MESA: Libro de recetas, una guía para conservar y cocinar los alimentos</t>
  </si>
  <si>
    <t>DINOSAURIOS INCREIBLES: Descubre hechos y detalles interesantes</t>
  </si>
  <si>
    <t>DISEÑO DE BOLSOS: Modelos, patrones y técnicas de construccion y montaje.</t>
  </si>
  <si>
    <t>FENOMENOS: De la polinización al origen de los cometas en 124 laminas ilustradas</t>
  </si>
  <si>
    <t>GRANJA (LA): Dulces historias sonoras</t>
  </si>
  <si>
    <t>GYOZAS, JIAOZIS, RAVIOLIS CHINOS: Descubra recetas, consejos y tutoriales para preapar jiaozis en casa.</t>
  </si>
  <si>
    <t>HORA DE DORMIR (LA): Dulces historias sonoras</t>
  </si>
  <si>
    <t>JARDINERIA Y HORTICULTURA ADAPTADAS AL CAMBIO CLIMATICO: Consejos prácticos para tener un huerto y un jardín resilientes</t>
  </si>
  <si>
    <t>LAS CUATRO ESTACIONES: Dulces historias sonoras</t>
  </si>
  <si>
    <t>LOS PESCADORES DE PALABRAS: Una historia dedicada y soñadora sobre el poder de las palabras y sobre el significado de la felicidad</t>
  </si>
  <si>
    <t>MAMAS Y SUS CACHORROS: Dulces historias sonoras</t>
  </si>
  <si>
    <t>MAR (EL): Dulces historias sonoras</t>
  </si>
  <si>
    <t>MAR (EL): Qué, cómo, porqué. Informacion, datos, ilustraciones detalladas y graficos.</t>
  </si>
  <si>
    <t>MAS COSAS EXTRAORDINARIAS PARA RECORTAR Y HACER COLLAGE: Mas de 1500 imágenes.</t>
  </si>
  <si>
    <t>MI PEQUE PEDIA DE ANIMALES: Una excelente iniciación en el maravilloso mundo de los animales.</t>
  </si>
  <si>
    <t>MI PEQUE PEDIA DE LOS DINOSAURIOS: Una excelente introduccion al apasionante mundo de los dinosaurios</t>
  </si>
  <si>
    <t>MI PEQUE PEDIA DE LOS MEDIOS DE TRANSPORTE: Una excelente iniciación en el fascinante mundo de los medios de transporte.</t>
  </si>
  <si>
    <t>MI PEQUE PEDIA DE PEQUEÑOS ANIMALES: Una excelente iniciación en el fascinante mundo de los pequeños animales.</t>
  </si>
  <si>
    <t>MI PEQUE PEDIA DEL CUERPO HUMANO: Una excelente iniciación en el descubrimiento del cuerpo humano.</t>
  </si>
  <si>
    <t>MI PEQUE PEDIA DEL ESPACIO: Una excelente introduccion a los misterios del universo</t>
  </si>
  <si>
    <t>MI PERRITO YA BAILA BALLET: Una historia entrañable sobre la amistad, el optimismo y la alegria de ser el mejor bombon de la caja.</t>
  </si>
  <si>
    <t>MIS 100 PRIMERAS PALABRAS: Un estimulante libro ilustrado para pequeños curiosos.</t>
  </si>
  <si>
    <t>MIS 1OO PRIMEROS ANIMALES: Un estimulante libro ilustrado para pequeños curiosos</t>
  </si>
  <si>
    <t>MIS PRIMEROS CONTRARIOS: Un estimulante libro ilustrado para pequeños curiosos.</t>
  </si>
  <si>
    <t>NUTRIA ETE (LA): Espera un hermanito</t>
  </si>
  <si>
    <t>PAPAS Y SUS CACHORROS : Dulces historias sonoras</t>
  </si>
  <si>
    <t>PASEO POR EL BOSQUE: Un detallado libro para colorear</t>
  </si>
  <si>
    <t>RECORTA ESTE LIBRO Y CREE SU PROPIO INFRAMUNDO: Con ciento de imágenes para crear sus collages</t>
  </si>
  <si>
    <t>REINA DE LAS NIEVES (LA): Descubre los mas hermosos cuentos de hadas clásicos, hojeando sus paginas finamente troqueleadas a laser.</t>
  </si>
  <si>
    <t>SABANA (LA): Dulces historias sonoras</t>
  </si>
  <si>
    <t>SNEAKERS ART: From inspiration to customisation, de la inspiración a la aplicación</t>
  </si>
  <si>
    <t>SHOEBOX</t>
  </si>
  <si>
    <t>Kim Huynh</t>
  </si>
  <si>
    <t>CLEMFOODIE</t>
  </si>
  <si>
    <t>Roland Hall</t>
  </si>
  <si>
    <t>Ilustraciones Susy Zanella</t>
  </si>
  <si>
    <t>Kayla Butts</t>
  </si>
  <si>
    <t>Elisa Cigna y Andrea Marcocci</t>
  </si>
  <si>
    <t>Camille Juzeau, Morgane Rébulard y Colin Caradec</t>
  </si>
  <si>
    <t>ZHAO</t>
  </si>
  <si>
    <t>Sally Morgan y Kim Stoddart</t>
  </si>
  <si>
    <t>Chiara Sorrentino</t>
  </si>
  <si>
    <t>MsGonzalez</t>
  </si>
  <si>
    <t>Stéphanie G. Vachon</t>
  </si>
  <si>
    <t>Diyana Nikolova</t>
  </si>
  <si>
    <t>Leila  Duly</t>
  </si>
  <si>
    <t>ARQUITECTURA Y PAISAJES URBANOS (2° EDICION AÑO 2024): Consejos y tecnicas para dibujar in situ</t>
  </si>
  <si>
    <t>FUNDAMENTOS DE LA ARQUITECTURA (NUEVA EDICION 2024): Los 26 principios que todo arquitecto debe conocer</t>
  </si>
  <si>
    <t>GUIA COMPLETA DE ENGASTADO EN JOYERIA (REIMPRESION 2024): Tecnicas, estilos y materiales; Anastasia Young………………………………………………………………………………………………………………………………………………………………</t>
  </si>
  <si>
    <t>IMPORTACION MAYO</t>
  </si>
  <si>
    <t>150 BARES DE VINOS IMPRESCINDIBLES: Una selección de los 150 bares de vinos mas exquisitos del mundo</t>
  </si>
  <si>
    <t>Jurgen Lijcops</t>
  </si>
  <si>
    <t>150 CASAS IMPRESCINDIBLES: Una selección de 150 casas ilustres que se han convertido en lugar de peregrinación para los amantes de la arquitectura.</t>
  </si>
  <si>
    <t>Jacinthe Gigou</t>
  </si>
  <si>
    <t>ARAÑAS: Pequeño libro de la naturaleza</t>
  </si>
  <si>
    <t>Simon D. Pollard</t>
  </si>
  <si>
    <t>ÁRBOLES: Pequeño libro de la naturaleza</t>
  </si>
  <si>
    <t>Herman Shugart y Peter White</t>
  </si>
  <si>
    <t>ARTE ROBADO: El enigma de 50 obras desaparecidas</t>
  </si>
  <si>
    <t>ATLAS MUNDIAL DEL CAFÉ: Exploración, comprensión y disfrute del café, del grano a la preparación.</t>
  </si>
  <si>
    <t>BANKSY: Sátira politica, cultura pop, moralidad, consumo, poder, arte.</t>
  </si>
  <si>
    <t>Kelly Grovier</t>
  </si>
  <si>
    <t>BESTIARIO JAPONES: Los animales en la mitologia, en las artes y la literatura de Japón</t>
  </si>
  <si>
    <t>Nelly Delay y Dominique Ruspoli</t>
  </si>
  <si>
    <t>BOSQUE DE LAS BRUJAS (EL): Los árboles en la magia, el folclore y la medicina tradicional.</t>
  </si>
  <si>
    <t>BRUJA INTERIOR (LA): Descubre que tipo de bruja eres</t>
  </si>
  <si>
    <t>Tudorbeth</t>
  </si>
  <si>
    <t>CARTAS DE ESCRITORES: De Federico Garcia Lorca a Gabriela Mistral</t>
  </si>
  <si>
    <t>Michael Bird y Orlando Bird</t>
  </si>
  <si>
    <t>CARTIER: La historia detrás de la marca</t>
  </si>
  <si>
    <t>Rachael Taylor</t>
  </si>
  <si>
    <t>COCINA CASERA INDIA: 70 recetas para cocinar en casa como en la India</t>
  </si>
  <si>
    <t>Romy Gill</t>
  </si>
  <si>
    <t>COMO REALIZAR TUS PROPIAS PELICULAS: La guia indispensable para hacer cine con el material que tengamos a mano</t>
  </si>
  <si>
    <t>CULTIVAR CACTUS Y SUCULENTAS: Guia de jardineria, arte y ciencia para cultivar con éxito, Royal Botanic Gardens KEW</t>
  </si>
  <si>
    <t>Paul Rees</t>
  </si>
  <si>
    <t>CULTIVAR PLANTAS A PARTIR DE SEMILLAS: Sembrar flores, hortalizas, plantas aromaticas y más. RHS</t>
  </si>
  <si>
    <t>Sophie Collins y Melissa Mabbitt</t>
  </si>
  <si>
    <t>CULTIVAR PLANTAS VIVACES: Guia de jardineria, arte y ciencia para cultivar con éxito, Royal Botanic Gardens KEW</t>
  </si>
  <si>
    <t>Richard Wilford</t>
  </si>
  <si>
    <t>DE LA ARCILLA A LA CERAMICA: El torno de alfarero para principiantes</t>
  </si>
  <si>
    <t>Stuart Carey</t>
  </si>
  <si>
    <t>DESCIFRAR EL ARTE: La historia del arte es un tema apasionante, repleto de reglas complejas y de palabras técnicas.</t>
  </si>
  <si>
    <t>Mathew Wilson</t>
  </si>
  <si>
    <t>ESCARABAJOS: Pequeño libro de la naturaleza</t>
  </si>
  <si>
    <t>Arthur V. Evans</t>
  </si>
  <si>
    <t>FLORES Y TRANSPARENCIAS A LA ACUARELA: Aprende a pintar</t>
  </si>
  <si>
    <t>Olga Koelsch</t>
  </si>
  <si>
    <t>FLORIPEDIA: Una exploración de la belleza y el arte de las flores</t>
  </si>
  <si>
    <t>Colvin</t>
  </si>
  <si>
    <t>HECHIZOS DE EMERGENCIA: Magia para momentos criticos</t>
  </si>
  <si>
    <t>HOKKAIDO: Recetas procedentes de las aguas, los campos y cultivos</t>
  </si>
  <si>
    <t>LOS HERMANOS COEN: LA guía completa no autorizada, directores iconicos</t>
  </si>
  <si>
    <t>Dan Jolin</t>
  </si>
  <si>
    <t>MANIFESTACIONES: Alcanza la vida de tus sueños</t>
  </si>
  <si>
    <t>MARIPOSAS: Pequeño libro de la naturaleza</t>
  </si>
  <si>
    <t>Andrei y Alexandra Sourakov</t>
  </si>
  <si>
    <t>METALLICA: La historia detrás de sus 180 canciones</t>
  </si>
  <si>
    <t>MIRE ESTO SI AMA LA BUENA FOTOGRAFIA: Una selección fundamental de 100 fotografías esenciales</t>
  </si>
  <si>
    <t>Gemma Padley</t>
  </si>
  <si>
    <t>OCULTO: Análisis de la cultura visual del misticismo, la magia y la adivinacion</t>
  </si>
  <si>
    <t>Peter Forshaw</t>
  </si>
  <si>
    <t>PRINCIPIOS UNIVERSALES DEL COLOR: 100 conceptos claves para entender, analizar y trabajar con el color</t>
  </si>
  <si>
    <t>Stepehn Westland y Maggie Maggio</t>
  </si>
  <si>
    <t>RECETAS JAPONESAS EN 4 PASOS: Platos tradicionales en tiempo record</t>
  </si>
  <si>
    <t>Adrien Martin</t>
  </si>
  <si>
    <t>ROLEX: La historia detrás de la marca</t>
  </si>
  <si>
    <t>SUEÑO NATURAL (EL): Guía de cabecera con soluciones complementarias y alternativas para dormir mejor.</t>
  </si>
  <si>
    <t>Julie Wright</t>
  </si>
  <si>
    <t>TEORIA DEL COLOR PARA ARTISTAS: La guía esencial para todo artista o creativo que trabaje con el color.</t>
  </si>
  <si>
    <t>Ian Goldsmith</t>
  </si>
  <si>
    <t>THE 45TH ANNUAL OF THE TYPE DIRECTORS CLUB: Typography 45 The world´s best typography.</t>
  </si>
  <si>
    <t>TIFFANY &amp; CO.: La historia detrás de la marca</t>
  </si>
  <si>
    <t>VIVIANE WESTWOOD: La historia detrás de la marca</t>
  </si>
  <si>
    <t>Jessica Bumpus</t>
  </si>
  <si>
    <t>MUNDO SEGÚN YVES SAINTLAURENT (EL): Las frases célebres del legendario diseñador Yves Saint Laurent sobre alta costura, mujer, estilo y elegancia, en un precioso formato</t>
  </si>
  <si>
    <t>AJEDREZ PARA NIÑOS (EDICION 2024): Juegos, estrategias y trucos; Sabrina Chevannes</t>
  </si>
  <si>
    <t>ESTRUCTURAS DESPLEGABLES (REIMPRESION) 2024: Arquitectura, ingenieria y diseño; Esther Rivas Adrover</t>
  </si>
  <si>
    <t>PULPO (EDICION LUJO 2025): 75 recetas para sublimar el pulpo y sus primos, el calamar y la sepia</t>
  </si>
  <si>
    <t>Jean-Pierre Montanay</t>
  </si>
  <si>
    <t>SUSHI (EDICION 2025): Tecnica y sabor</t>
  </si>
  <si>
    <t>Kimiko Barber y Hiroki Takemura</t>
  </si>
  <si>
    <t xml:space="preserve">¿COMO TRABAJA PAPÁ NOEL?: te has hecho preguntas sobre Papá Noel?; </t>
  </si>
  <si>
    <t>Alan Snow</t>
  </si>
  <si>
    <t>100 COSAS QUE TIENES QUE SABER DE LA MUSICA CLASICA: Una guia infalible para saber cuando aplaudir</t>
  </si>
  <si>
    <t>David Puertas Esteve</t>
  </si>
  <si>
    <t>50 PRINCIPIOS DE LA CIENCIA DE DATOS: Innovaciones fundamentales</t>
  </si>
  <si>
    <t>Liberty Vittert</t>
  </si>
  <si>
    <t>50 RELATOS MITOLOGICOS (NUEVA EDICION 2020): Monstruos, heroes y dioses</t>
  </si>
  <si>
    <t>50 TEMAS CLAVE PARA ENTENDER LOS NUMEROS: Y como utilizarlos, guia breve</t>
  </si>
  <si>
    <t>Niamh Nic Daéid y Christian Cole</t>
  </si>
  <si>
    <t>50 TEMAS DE BIOLOGÍA Y TEORIAS SOBRE LA VIDA: Que incitan a pensar</t>
  </si>
  <si>
    <t>Nick Battey y Mark Fellowes</t>
  </si>
  <si>
    <t>50 TEORIAS POLITICAS: Apasionantes y significantes</t>
  </si>
  <si>
    <t>500 TRUCOS, SUGERENCIAS Y TECNICAS DE INTERNET: Guia completa</t>
  </si>
  <si>
    <t>Dan Oliver</t>
  </si>
  <si>
    <t>INDEX BOOK</t>
  </si>
  <si>
    <t>500 TRUCOS, SUGERENCIAS Y TECNICAS PARA WEBS: Guia completa</t>
  </si>
  <si>
    <t>Jamie Freeman</t>
  </si>
  <si>
    <t>A TRIBUTE TO CELEBRITIES</t>
  </si>
  <si>
    <t>Pedro Guitton</t>
  </si>
  <si>
    <t>AFRICA: La espectacular belleza y su diversidad de la flora y la fauna africanas</t>
  </si>
  <si>
    <t>Tom Schandy</t>
  </si>
  <si>
    <t>AGENDA PRACTICA DEL JARDINERO (LA): Las mejores ideas para todo el año</t>
  </si>
  <si>
    <t>INDEX BOOKS</t>
  </si>
  <si>
    <t>ALEJANDRO SANZ: Corazón desbordado</t>
  </si>
  <si>
    <t>Miguel Vaivén</t>
  </si>
  <si>
    <t>MASCARA</t>
  </si>
  <si>
    <t xml:space="preserve">Lewis Carroll,  ilustracion de Robert Ingren </t>
  </si>
  <si>
    <t>ANIMACION MANGA: Manual de técnicas de anime</t>
  </si>
  <si>
    <t>Chi Hang Li</t>
  </si>
  <si>
    <t>ANTIGUO + MODERNO</t>
  </si>
  <si>
    <t>Cynthia Inions</t>
  </si>
  <si>
    <t>ANTIQUE PACKAGING</t>
  </si>
  <si>
    <t>Josep M. Garrofé</t>
  </si>
  <si>
    <t>ARCA SALVAJE (EL)</t>
  </si>
  <si>
    <t>Christine y Michel Denis-Huot</t>
  </si>
  <si>
    <t>ARQUITECTURA DEL SIGLO 21 (RUSTICA): 50 proyectos de casas contemporáneas</t>
  </si>
  <si>
    <t>ARTE DEL PLEGADO (EL): Formas creativas en diseño y arquitectura</t>
  </si>
  <si>
    <t>IMPORTACION JUNIO</t>
  </si>
  <si>
    <t>COLOR: Una historia visual</t>
  </si>
  <si>
    <t>CORAZÓN DE LA COMUNICACIÓN NOVIOLENTA (EL): 25 claves para pasar de la separación a la conexión</t>
  </si>
  <si>
    <t>EGIPTO FARAONICO (EL): La edad de oro de las pirámides</t>
  </si>
  <si>
    <t>FOTOGRAFIA: Una historia feminista</t>
  </si>
  <si>
    <t>MUJERES ¡ROCK!: El arte y la vida de las protagonistas de la musica actual, desde los sesenta hasta hoy</t>
  </si>
  <si>
    <t>PEQUEÑO LIBRO DE LOS ACEITES ESENCIALES: Una introducción para elegir, utilizar y mezclar esencias aromáticas naturales</t>
  </si>
  <si>
    <t>QUENTIN TARANTINO: La guía completa no autorizada, directores icónicos</t>
  </si>
  <si>
    <t>Alexandra Loske</t>
  </si>
  <si>
    <t>Stephanie Bachmann  y Kristin K. Collier</t>
  </si>
  <si>
    <t>Emma Lewis</t>
  </si>
  <si>
    <t>Philip Auslander</t>
  </si>
  <si>
    <t>Marta Tartallo</t>
  </si>
  <si>
    <t>IMPORTACION AGOSTO</t>
  </si>
  <si>
    <t>¡QUE MIEDO!: Lilo el erizo. Mediante una aventura cautivadora, esta historia enseña a los niños a reconocer y abrazar su miedo, transformandolo en valentia y confianza en si mismo.</t>
  </si>
  <si>
    <t>¿DONDE ESTÁ OTTI?: Una pequeña historia sobre como, a veces, perderse es encontrarse</t>
  </si>
  <si>
    <t>¿POR QUÉ SOY COMO SOY?: La ciencia detrás de los pensamientos y hábitos mas curiosos.</t>
  </si>
  <si>
    <t>¿QUÉ ES EL ESTOICISMO?: Descubre la filosofia mas influyente. Una introducción sencilla y para todos los públicos a una de las filosofías más influyentes de la actualidad, el Estoicismo.</t>
  </si>
  <si>
    <t>100 HABITOS DE LA GENTE MILLONARIA: Un libro inspiracional y a la vez práctico que ha tenido una muy buena acogida en su edición inglesa.</t>
  </si>
  <si>
    <t>100 HABITOS DE LA GENTE PRODUCTIVA: Un libro repleto de excelentes ideas y consejos para conseguir aumentar tu productividad, destacar en tu trabajo y conseguir el éxito laboral
que ansías.</t>
  </si>
  <si>
    <t>101 USOS INCREIBLES DE LA CURCUMA: Este libro te ayudará a calmar el dolor de muelas, a reducir notablemente los síntomas de la gripe o a aliviar el dolor de una quemadura.
¡Y todo con unas soluciones muy sencillas, accesibles y naturales!</t>
  </si>
  <si>
    <t>101 USOS INCREIBLES DEL AJO: Previene resfriados, calma el dolor de muelas, repara los cristales agrietados, y muchos mas remedios y consejos.</t>
  </si>
  <si>
    <t>500 PASTELES: Recetas tradicionales e innovadoras para fiestas, celebraciones y ocasiones especiales</t>
  </si>
  <si>
    <t>ARTE CON PAPEL: Marmolado, reciclado, découpage, filigrana, serigrafia. Una guiá de manualidades para quienes desean expresar su creatividad mediante la artesanía del papel.</t>
  </si>
  <si>
    <t>BEST STORY WINS: Gana el mejor relato. Contar historias es la mejor manera de persuadir, influir e inspirar: establecer una conexión emocional.</t>
  </si>
  <si>
    <t>BOSQUE (EL): Libro sonoro</t>
  </si>
  <si>
    <t>CAPERUCITA ROJA: Mis cuentos clasicos pop-up</t>
  </si>
  <si>
    <t>COCINE COMO UN AUTENTICO ITALIANO: Recetas sencillas y supersexis de Cooking with Bello</t>
  </si>
  <si>
    <t>COMO INVIERTE WARREN BUFFETT: 24 estrategias del mejor inversor del mundo.</t>
  </si>
  <si>
    <t>COMPRA BIEN, COME MEJOR: Un libro que te enseña cómo hacer la compra consciente, con un sinfín de consejos a tener presente a la hora de elegir productos como el
pescado y el marisco, la carne, los embutidos, la fruta y la verdura, ¡o incluso el agua!</t>
  </si>
  <si>
    <t>Silvia Penide y Estefanía Padullés</t>
  </si>
  <si>
    <t>Jen Martin</t>
  </si>
  <si>
    <t>Tanner Campbell y Kai Whiting</t>
  </si>
  <si>
    <t>Nigel Cumberland</t>
  </si>
  <si>
    <t>Susan Branson</t>
  </si>
  <si>
    <t>Mark Edwards</t>
  </si>
  <si>
    <t>Angelo Coassin</t>
  </si>
  <si>
    <t>James Pardoe</t>
  </si>
  <si>
    <t>Dr. Alex Yañez de la Cal</t>
  </si>
  <si>
    <t>AMAT</t>
  </si>
  <si>
    <t>PROFIT</t>
  </si>
  <si>
    <t>CONFESIONES DE UN PUBLICITARIO: Libro de cabecera para todos los publicitarios y un best seller internacional repleto de las ideas pioneras y la filosofía inspiradora de
Ogilvy, considerado el padre y gurú de la publicidad.</t>
  </si>
  <si>
    <t>CUANDO ERA PEQUEÑA: Esta es la historia de nuestra familia, de nuestro pueblo y de un gran acontecimiento.</t>
  </si>
  <si>
    <t>DE MADRES A HIJAS: Recetas para no olvidar, gastronomía en femenino.</t>
  </si>
  <si>
    <t>EN EL CIELO: Cuentos sonoros</t>
  </si>
  <si>
    <t>ENTRENAMIENTO DE FUERZA PARA MAYORES DE 50 AÑOS: Ejercicios y consejos para sentirte joven, con energia y salud.</t>
  </si>
  <si>
    <t>ESPACIO (EL): Libros sonoros</t>
  </si>
  <si>
    <t>ESTE ÁRBOL CAERA ALGUN DIA: Algún día, tras haber permanecido erguido durante siglos, este árbol caerá. Pero incluso entonces, ¿habrá terminado su historia? ¿O continuará alimentando al bosque y a sus criaturas durante muchos años?</t>
  </si>
  <si>
    <t>FORJANDO LÍDERES: Herramientas para formar líderes en la era digital.</t>
  </si>
  <si>
    <t>HOTEL CEREBRO (EL): Como funciona el cerebro, como puedes cuidar de el, que se te da bien?, Descubrelo en el hotel cerebro</t>
  </si>
  <si>
    <t>INTUICION (LA): Una obra práctica para aprender a potenciar nuestra inteligencia intuitiva.</t>
  </si>
  <si>
    <t>LAS FORMAS: ¡Toca y siente!</t>
  </si>
  <si>
    <t>LAS HORMONAS DE LA FELICIDAD: El poder de la serotonina, la oxitocina, la dopamina y las endorfinas para mejorar tu bienestar.</t>
  </si>
  <si>
    <t>LIDERES EXTRAORDINARIOS QUE CAMBIARON EL MUNDO: Una recopilación de las historias inspiradoras de personas que han marcado una diferencia a su paso por la vida.</t>
  </si>
  <si>
    <t>LO QUE DEBERIAS SABER SOBRE HABILIDADES DIRECTIVAS: Un libro de Harvard Business Review que contiene las 13 claves que se centran en los temas fundamentales que todo directivo ambicioso
necesita conocer</t>
  </si>
  <si>
    <t>LOS 170 ALIMENTOS MAS SALUDABLES: Descubre los mejores aliados para cuidarte.</t>
  </si>
  <si>
    <t>LOS 3 CERDITOS: Mis cuentos clasicos pop-up</t>
  </si>
  <si>
    <t>LOS ANIMALES: ¡Toca y siente!</t>
  </si>
  <si>
    <t>LOS COLORES: ¡Toca y siente!, version reducida</t>
  </si>
  <si>
    <t>LOS CONTRARIOS: ¡Toca y siente!</t>
  </si>
  <si>
    <t>LOS TRES CERDITOS: Mi primer libro con rompecabezas</t>
  </si>
  <si>
    <t>LOS VEHICULOS DE LA OBRA: Libros sonoros</t>
  </si>
  <si>
    <t>MAGIA ANTIGUA EN GRECIA Y ROMA: Guia de las artes sobrenaturales</t>
  </si>
  <si>
    <t>MAGIA DE LAS PLANTAS (LA): 45 plantas con la energia mágica de la naturaleza</t>
  </si>
  <si>
    <t>MUNDO SEGÚN DAVID HOCKNEY (EL): Una recopilación de las ideas del legendario artista británico David Hockney sobre el arte, la vida, etc.</t>
  </si>
  <si>
    <t>NUNCA LIDERES SOLO: Del liderazgo al trabajo en equipo. Incluye las estrategias que ha utilizado el autor para reiniciar el rendimiento del equipo en grandes marcas, como Mastercard, Intel, Starbucks y General Motors.</t>
  </si>
  <si>
    <t>David Ogilvy</t>
  </si>
  <si>
    <t>R. J. Peralta y Blanca Millán</t>
  </si>
  <si>
    <t>Alvaro Puche</t>
  </si>
  <si>
    <t>Leslie Barbard Booth y Stephanie Fizer Coleman</t>
  </si>
  <si>
    <t>Ram Charan</t>
  </si>
  <si>
    <t>Vanessa Mielczareck</t>
  </si>
  <si>
    <t>Inés C. Lemmel</t>
  </si>
  <si>
    <t>Tomás A. Pérez Herrera</t>
  </si>
  <si>
    <t>Harvard Bussiness Review</t>
  </si>
  <si>
    <t>Jean-Marie Delecroix</t>
  </si>
  <si>
    <t>Philip Matyszak</t>
  </si>
  <si>
    <t>Rachel Cohen</t>
  </si>
  <si>
    <t>David Hockney Y Martin Gayford</t>
  </si>
  <si>
    <t>Keith Ferrazzi y Paul Hill</t>
  </si>
  <si>
    <t>PANINI LEYENDAS DEL FÚTBOL: Los mejores cromos de fútbol del mundo.</t>
  </si>
  <si>
    <t>PEQUEÑO LIBRO DE ADIDAS: La historia de la icónica marca deportiva</t>
  </si>
  <si>
    <t>PEQUEÑO LIBRO DE LA ECONOMÍA (EL): Una obra sencilla, muy práctica y accesible, que te llevará de la mano para comprender los conceptos básicos de la economía.</t>
  </si>
  <si>
    <t>PEQUEÑO LIBRO DE LA LITERATURA UNIVERSAL (EL): Una obra sencilla, muy práctica y accesible, que te llevará de la mano a través de las distintas corrientes y épocas de la literatura
universal.</t>
  </si>
  <si>
    <t>PEQUEÑO LIBRO DE LA NUMEROLOGIA (EL): Descubre los secretos de la numerologia en una pequeña guía para principiantes.</t>
  </si>
  <si>
    <t>PEQUEÑO LIBRO DE NIKE: La historia de la icónica marca deportiva, version extraoficial.</t>
  </si>
  <si>
    <t>RIOS, ESTUARIOS Y DELTAS DEL MUNDO Y SUS ECOSISTEMAS: Un atlas desde el amazonas y el mekong hasta el ebro y el misisipi</t>
  </si>
  <si>
    <t>SE ENOJA: Tino el zorro. Esta historia acompaña a los niños en un viaje de autodescubrimiento.</t>
  </si>
  <si>
    <t>SI LAS JOYAS HABLARAN: Siete historias secretas. Un cofre del tesoro rebosante de historias olvidadas sobre las joyas que han acompañado al ser humano desde los albores del tiempo, de la mano de la experta en joyería Carol Woolton.</t>
  </si>
  <si>
    <t>SOBREVIVE EN LA JUNGLA MORTIFERA: Decide tu destino con ayuda de la ruleta rusa de supervivencia</t>
  </si>
  <si>
    <t>SOBREVIVE EN LA MONTAÑA HELADA: Decide tu destino con ayuda de la ruleta de supervivencia</t>
  </si>
  <si>
    <t>TEOREMAS DEL SILENCIO: Relatos unidos por la verdad que respira en lo mas profundo del ser humano.</t>
  </si>
  <si>
    <t>TODO LO QUE TU GATO QUIERE QUE SEPAS: Respuestas rápidas y concretas a todas aquellas preguntas que se hacen los amantes de los gatos.</t>
  </si>
  <si>
    <t>UN PLANETA PRECIOSO: Una aventura para colorear de forma consciente</t>
  </si>
  <si>
    <t>USO EL ORINAL: Paso a paso: Un libro para vivir de manera serena un momento de transicion y consiencia, para responder mejor a las necesidades de los niños.</t>
  </si>
  <si>
    <t>VENDE COMO BEZOS: Los secretos de comunicación del fundador de Amazon.</t>
  </si>
  <si>
    <t>VIDA DE LOS VIRUS (LA): Historia natural de los virus del planeta.</t>
  </si>
  <si>
    <t>VINOS Y LUGARES PARA MOMENTOS INOLVIDABLES: La guía para escoger el vino perfecto.</t>
  </si>
  <si>
    <t>VOY A DORMIR: Paso a paso. Rituales al anochecer y desafíos en la oscuridad muestran a los pequeños que nunca están solos. Una dulce historia para dormir.</t>
  </si>
  <si>
    <t>VOY AL COLE: Paso a paso. Un libro con estrategias que, gracias a la comunicación empatica, ayudan a los niños en el momento de la separacion.</t>
  </si>
  <si>
    <t>WORLD PRESS PHOTO 2025: Sumérjase en esta enriquecedora selección del mejor fotoperiodismo y fotografía documental del mundo. Durante 70 años, el concurso anual de World Press Photo ha reconocido el mejor trabajo realizado a lo largo del año anterior.</t>
  </si>
  <si>
    <t>Greg Lansdowne</t>
  </si>
  <si>
    <t>Shaun Rusk</t>
  </si>
  <si>
    <t>Monica Rodriguez Fernandez</t>
  </si>
  <si>
    <t>Elsie Wild</t>
  </si>
  <si>
    <t>Carol Woolton</t>
  </si>
  <si>
    <t>Emily Hawkins y R. Fresson</t>
  </si>
  <si>
    <t>Natacha G. Mendoza</t>
  </si>
  <si>
    <t>Dra. Helene Gateau</t>
  </si>
  <si>
    <t>Carmine Gallo</t>
  </si>
  <si>
    <t>Marilyn J. Roossinck</t>
  </si>
  <si>
    <t>100 HÁBITOS DE LA GENTE EXITOSA: Esta es la guía que te ayudará a hacer realidad tus sueños, desde los más increíbles éxitos hasta los más pequeños logros</t>
  </si>
  <si>
    <t>ALIMENTACION QUE TE FORTALECE DURANTE LA QUIMIO (LA): Mejora el proceso de sanación y aumenta tu nivel de energía y de bienestar.</t>
  </si>
  <si>
    <t>ANÁLISIS DE BALANCES: Con casos prácticos. Claves para elaborar un análisis de las cuentas anuales.</t>
  </si>
  <si>
    <t>AROMATERAPIA: Aceites esenciales para mejorar tu salud y estado de animo.</t>
  </si>
  <si>
    <t>ARTE DE LA EMPATIA: Aprende del poder de tu sensibilidad.</t>
  </si>
  <si>
    <t>AYURVEDA: Las mejores técnicas para conseguir una belleza verdadera.</t>
  </si>
  <si>
    <t>COACH EXTRAORDINARIO (EL): Cómo los mejores líderes ayudan a crecer a los demás</t>
  </si>
  <si>
    <t>COMO HACER UN PLAN DE EMPRESA: Guia practica para su elaboración y puesta en marcha.</t>
  </si>
  <si>
    <t>DELIVERING HAPPINESS: ¿Cómo hacer felices a tus empleados y duplicar tus beneficios?</t>
  </si>
  <si>
    <t>EN MENOS DE 100 PALABRAS: El libro más inspirador que leerás este año</t>
  </si>
  <si>
    <t>ENTRENADOR DE TRADING (EL): 101 lecciones para convertirte en tu propio psicologo de trading</t>
  </si>
  <si>
    <t>ENTRENAMIENTO DE FUERZA PARA PERSONAS MAYORES: Ejercicios y consejos para envejecer fuerte y con buena salud.</t>
  </si>
  <si>
    <t>ESTOICISMO PARA TU DIA A DIA: Una guía filosofica para ser más tenaz, tranquilo y resilente.</t>
  </si>
  <si>
    <t>ESTRATEGIA DEL OCÉANO AZUL (LA): Crear nuevos espacios de mercado donde la competencia sea irrelevante.</t>
  </si>
  <si>
    <t>GUÍA PARA INVERTIR A LARGO PLAZO: El manual definitivo de estrategias que funcionan para ganar en la bolsa.</t>
  </si>
  <si>
    <t>LAS CLAVES 5 CLAVES DE PETER DRUCKER: El liderazgo que marca la diferencia.</t>
  </si>
  <si>
    <t>LAS CLAVES DE LA ESTRATEGIA DEL OCÉANO AZUL: Conseguir un crecimiento rentable mejorando la propuesta de valor y la estructura de costes.</t>
  </si>
  <si>
    <t>LAS REGLAS BASICAS DE WARREN BUFFETT: Palabras de sabiduria extraidas de las cartas del mayor inversor del mundo.</t>
  </si>
  <si>
    <t>LAS TRES HABILIDADES DEL TOP TRADING: Construcción de sistemas de comportamiento, reconocimiento de patrones y gestión del estado mental del trader.</t>
  </si>
  <si>
    <t>LENGUAJE DEL CUERPO (EL): Cómo interpretar a los demas a través de sus gestos</t>
  </si>
  <si>
    <t>LO MAS IMPORTANTE PARA INVERTIR CON SENTIDO COMUN: Descubre los factores decisivos a la hora de invertir.</t>
  </si>
  <si>
    <t>LO QUE HAY QUE SABER SOBRE INTELIGENCIA EMOCIONAL: Según Daniel Goleman, la inteligencia emocional no sólo distingue a los líderes más destacados, sino que también está vinculada a un buen rendimiento, desarrollo de la creatividad y productividad en las personas.</t>
  </si>
  <si>
    <t>LOS 100 MEJORES SUPLEMENTOS Y ALIMENTOS QUE CAMBIARÁN TU VIDA: Descubre qué beneficios aportan y qué dolencias ayudan a combatir.</t>
  </si>
  <si>
    <t>LOS ALIMENTOS: Medicina milagrosa, que comer y que no comer para prevenir y curar mas de 100 enfermedades y problemas.</t>
  </si>
  <si>
    <t>MAQUINA QUE CAMBÍO EL MUNDO (EL): El libro que descubrío el lean management, arma secreta de Toyota.</t>
  </si>
  <si>
    <t>MEJORANDO EL RENDIMIENTO DEL TRADER: Estrategias basadas en la psicologia del trading</t>
  </si>
  <si>
    <t>MÉTODO WYCKOFF (EL): Claves para entender los fundamentos del Trading.</t>
  </si>
  <si>
    <t>NUEVO LÍDER EXTRAORDINARIO (EL): Convertir buenos directivos en grandes lideres.</t>
  </si>
  <si>
    <t>NUNCA COMAS SOLO: Networking para optimizar tus relaciones personales.</t>
  </si>
  <si>
    <t>PEQUEÑO LIBRO DE LA FILOSOFIA: Descubre los principales pensadores de la filosofia y sus teorias claves</t>
  </si>
  <si>
    <t>PEQUEÑO LIBRO DE LA HISTORIA DEL ARTE: Una obra sencilla, muy práctica y accesible, que te llevará de la mano a través de las distintas corrientes y épocas artísticas de la
historia.</t>
  </si>
  <si>
    <t>PEQUEÑO LIBRO DE LA PSICOLOGÍA: Un recorrido escencial por el mundo de la psicologia</t>
  </si>
  <si>
    <t>PEQUEÑO LIBRO DE LOS PRINCIPIOS MATEMÁTICOS: Una vision rapida y practica de las matematicas</t>
  </si>
  <si>
    <t>PNL E INTELIGENCIA EMOCIONAL: Las mejores herramientas de creatividad y comunicación.</t>
  </si>
  <si>
    <t>PROGRAMACION NEUROLINGÜISTICA (PNL): Claves para mejorar la comunicación, las relaciones personales y conseguir tus objetivos.</t>
  </si>
  <si>
    <t>PSICOLOGIA DEL TRADING (LA): Herramientas y técnicas para abordar los mercados</t>
  </si>
  <si>
    <t>TECNICAS DE LECTURA RAPIDA: Para leer más rapido y sacar más provecho a la lectura</t>
  </si>
  <si>
    <t>TODO LO QUE TU PERRO QUIERE QUE SEPAS:Respuestas rápidas y concretas a todas aquellas preguntas que se hacen los amantes de los perros.</t>
  </si>
  <si>
    <t>TOYOTA KATA: El metodo que ayúdo a miles de empresas a optimizar la gestion de sus negocios.</t>
  </si>
  <si>
    <t>TÚ PUEDES SER UN GENIO DE LA BOLSA: Aunque seas un novato</t>
  </si>
  <si>
    <t>Mike Herbert y Joseph Dispenza</t>
  </si>
  <si>
    <t>Oriol Amat</t>
  </si>
  <si>
    <t>Florence Sheen</t>
  </si>
  <si>
    <t>Meritxell Garcia Roig</t>
  </si>
  <si>
    <t>Pratima Raichur</t>
  </si>
  <si>
    <t>John H. Zenger y Katheleen Stinnett</t>
  </si>
  <si>
    <t>Thierry Casillas y José Manuel Martí</t>
  </si>
  <si>
    <t>Tony Hsieh</t>
  </si>
  <si>
    <t>Juanma Quelle</t>
  </si>
  <si>
    <t>Brett N. Steenbarger</t>
  </si>
  <si>
    <t>Álvaro Puche</t>
  </si>
  <si>
    <t>William B. Irvine</t>
  </si>
  <si>
    <t>W. Chan Kim y Renée Mauborgne</t>
  </si>
  <si>
    <t>Jeremy J. Siegel</t>
  </si>
  <si>
    <t>Peter F. Drucker</t>
  </si>
  <si>
    <t>Jeremy C. Miller</t>
  </si>
  <si>
    <t>Hank Pruden</t>
  </si>
  <si>
    <t>Allan y Barbara Pease</t>
  </si>
  <si>
    <t>Howard Marks</t>
  </si>
  <si>
    <t>Jean Carper</t>
  </si>
  <si>
    <t>Enrique Diaz Valdecantos</t>
  </si>
  <si>
    <t>John H. Zenger y Joseph R. Folkman</t>
  </si>
  <si>
    <t>Keith Ferrazzzi y Tahl Raz</t>
  </si>
  <si>
    <t>Rachel Poulton</t>
  </si>
  <si>
    <t>Cristina Méndez</t>
  </si>
  <si>
    <t>Emily Ralls y Caroline Riggs</t>
  </si>
  <si>
    <t>Robert Solomon</t>
  </si>
  <si>
    <t>José M. Acosta</t>
  </si>
  <si>
    <t>Steve Bavister y Amanda Vickers</t>
  </si>
  <si>
    <t>Tina Konstant</t>
  </si>
  <si>
    <t>Dra. Héléne Gateau</t>
  </si>
  <si>
    <t>Mike Rother</t>
  </si>
  <si>
    <t>Joel Greenblatt</t>
  </si>
  <si>
    <t>500 RECETAS PARA WOK (RUSTICA AÑO 2025): Autenticas recetas asiaticas, rapidas, faciles y frescas; Michelle Keogh</t>
  </si>
  <si>
    <t xml:space="preserve">B.K.S IYENGAR YOGA (EDICION 2025): Sendero hacia la salud holística, guia definivita paso a paso; B.K.S Iyengar </t>
  </si>
  <si>
    <t>BAILARINAS DE TODO EL MUNDO: Adentremonos en el encantador mundo de las bailarinas.</t>
  </si>
  <si>
    <t>DISEÑO GRAFICO(OCTAVA EDICION 2025): Fundamentos y practicas; David Dabner………………………………………………………………………………………………………………………………………………………………….</t>
  </si>
  <si>
    <t>JARDIN DE LAS HADAS ENCANTADAS (EL): Entra en este jardin encantado y descubre los secretos de las hadas de las flores.</t>
  </si>
  <si>
    <t>MEDITACIÓN SÍNTESIS: 7 etapas par una meditación inteligente</t>
  </si>
  <si>
    <t>Julián Peragón</t>
  </si>
  <si>
    <t>BOTANICUM MEDICINALE (NUEVA EDICION 2025): Herbario contemporáneo de plantas medicinales</t>
  </si>
  <si>
    <t>Duncan Hooson</t>
  </si>
  <si>
    <t>IMPORTACION SEPTIEMBRE</t>
  </si>
  <si>
    <t>James Riordan y Amanda Hall</t>
  </si>
  <si>
    <t>Jonathan Emmett y Steve Cox</t>
  </si>
  <si>
    <t>IMPORTACION NOVIEMBRE</t>
  </si>
  <si>
    <t>AMOR A TRAVÉS DEL ARTE: Un paseo por los amores eternos, secretos, encadenados, ardientes, compartidos y no correspodidos.</t>
  </si>
  <si>
    <t>AMOR, MI COLOR FAVORITO (EL): Un libro infantil inspirador que llevará a sus lectores a rendir homenaje y abrazar el mundo que nos rodea.</t>
  </si>
  <si>
    <t>APRENDE A DIBUJAR CARAS EN 50 MODELOS: Guias de dibujo paso a paso</t>
  </si>
  <si>
    <t>APRENDE A DIBUJAR MANOS EN 50 MODELOS: Guias de dibujo paso a paso</t>
  </si>
  <si>
    <t>ARTE CON ROTULADORES: Consejos y técnicas, 22 proyectos con marcadores</t>
  </si>
  <si>
    <t>ARTE DE LA NATURALEZA (EL): Observar con atención el mundo natural.</t>
  </si>
  <si>
    <t>DIBUJO DE FIGURINES PARA EL DISEÑO DE MODA VOL. 2: Una guía completa del dibujo técnico de moda.</t>
  </si>
  <si>
    <t>ELEMENTOS: Caos, orden y las cinco fuerzas elementales. El autor propone una asombrosa exploracion de los componentes basicos de la materia.</t>
  </si>
  <si>
    <t>ENSALADAS COMPLETAS: Nutritivas, saludables y con fruta y verdura de temporada.</t>
  </si>
  <si>
    <t>GRABADO EN LINÓLEO: Guía creativa de linografía para elaborar 18 preciosos proyectos.</t>
  </si>
  <si>
    <t>HISTORIA DE LA MODA PARA NIÑOS: Déjate inspirar por los diseños más creativos de todos los tiempos y explora las muchas formas de expresarte que existen a través de tu indumentaria.</t>
  </si>
  <si>
    <t>JAPON: La tradición vegetal. Un compendio de recetas cien por cien veganas, con ingredientes frescos, preferentemente de proximidad y de temporada.</t>
  </si>
  <si>
    <t xml:space="preserve">JOAN MIRÓ: El arte en juego es una colección de libros para que los más pequeños descubran el arte de los siglos xx y xxi. Página tras página, mediante imágenes, preguntas, sorpresas gráficas o juegos, se da a conocer una obra del Centre Pompidou. azul I, azul II, Azul III. </t>
  </si>
  <si>
    <t>LENGUAJE SECRETO DE LAS PLANTAS (EL): Arte, naturaleza y simbolismo.</t>
  </si>
  <si>
    <t>LEONARDO, HILMA, YAYOI, SALVADOR, FRIDA Y LOS DEMAS: 8 siglos de arte a través de 100 artistas.</t>
  </si>
  <si>
    <t>MUJERES REBELDES ¡HABLAN!: Mujeres extraordinarias con sus propias palabras.</t>
  </si>
  <si>
    <t>OBRA DE ARTE (LA): Entender, interpretar y valorar su significado</t>
  </si>
  <si>
    <t>SETAS Y HONGOS EXQUISITOS: Recetas y consejos de preparación.</t>
  </si>
  <si>
    <t>TATUAJE: La historia jamás contada de un arte moderno.</t>
  </si>
  <si>
    <t>Nick Trend</t>
  </si>
  <si>
    <t>Nina Laden y Melissa Castrillon</t>
  </si>
  <si>
    <t>Niels Roman</t>
  </si>
  <si>
    <t>Angela Pan</t>
  </si>
  <si>
    <t>Olivia Meehan</t>
  </si>
  <si>
    <t>Elisabetta Kuky Drudi y Tiziana Paci</t>
  </si>
  <si>
    <t>Stephen Ellcock</t>
  </si>
  <si>
    <t>Emily Ezekiel</t>
  </si>
  <si>
    <t>Sam Marshall</t>
  </si>
  <si>
    <t>Celia Joicey y Dennis Nothduft</t>
  </si>
  <si>
    <t>Lina y Setsuko Kurata</t>
  </si>
  <si>
    <t>Centre Pompidou</t>
  </si>
  <si>
    <t>Hope B. Werness</t>
  </si>
  <si>
    <t>Camille Jouneaux</t>
  </si>
  <si>
    <t>Émilie Franzo</t>
  </si>
  <si>
    <t>Matt Lodder</t>
  </si>
  <si>
    <t>Olt/11/25</t>
  </si>
  <si>
    <t>ASTROLOGIA CHINA: Descifra el zodíaco chino para concerte y vivir mejor</t>
  </si>
  <si>
    <t>ARTE DE LA SOLDADURA PARA JOYEROS (EDICION 2025): Tecnicas y proyectos, una guia completa paso a paso para ampliar los horizontes de su actividad; Wing Mun Devenney</t>
  </si>
  <si>
    <t>Wing Mun Devenney</t>
  </si>
  <si>
    <t>DISEÑO GRAFICO DEL SIGLO XX (NUEVA EDICION 2025): Una restrospectiva de los estilos graficos y los nombres clave del diseño; Tony Seddon</t>
  </si>
  <si>
    <t>Tony Seddon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</si>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</sst>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164" formatCode="0.0"/>
    <numFmt numFmtId="165" formatCode="0_ ;[Red]\-0\ "/>
    <numFmt numFmtId="166" formatCode="&quot;$&quot;\ #,##0"/>
  </numFmts>
  <fonts count="30" x14ac:knownFonts="1">
    <font>
      <sz val="11"/>
      <color theme="1"/>
      <name val="Calibri"/>
      <family val="2"/>
      <scheme val="minor"/>
    </font>
    <font>
      <sz val="11"/>
      <color theme="1"/>
      <name val="Calibri"/>
      <family val="2"/>
      <scheme val="minor"/>
    </font>
    <font>
      <b/>
      <sz val="9"/>
      <name val="Arial"/>
      <family val="2"/>
    </font>
    <font>
      <sz val="10"/>
      <name val="Arial"/>
      <family val="2"/>
    </font>
    <font>
      <sz val="9"/>
      <name val="Arial"/>
      <family val="2"/>
    </font>
    <font>
      <b/>
      <i/>
      <sz val="9"/>
      <color rgb="FF212121"/>
      <name val="Arial"/>
      <family val="2"/>
    </font>
    <font>
      <sz val="9"/>
      <color indexed="8"/>
      <name val="Arial"/>
      <family val="2"/>
    </font>
    <font>
      <sz val="10"/>
      <color indexed="8"/>
      <name val="Arial"/>
      <family val="2"/>
    </font>
    <font>
      <sz val="9"/>
      <color rgb="FF0F1111"/>
      <name val="Arial"/>
      <family val="2"/>
    </font>
    <font>
      <b/>
      <i/>
      <sz val="10"/>
      <name val="Arial"/>
      <family val="2"/>
    </font>
    <font>
      <i/>
      <sz val="12"/>
      <name val="Segoe UI"/>
      <family val="2"/>
    </font>
    <font>
      <i/>
      <sz val="9"/>
      <name val="Arial"/>
      <family val="2"/>
    </font>
    <font>
      <b/>
      <sz val="9"/>
      <color theme="1"/>
      <name val="Arial"/>
      <family val="2"/>
    </font>
    <font>
      <sz val="9"/>
      <color theme="1"/>
      <name val="Arial"/>
      <family val="2"/>
    </font>
    <font>
      <sz val="10"/>
      <color theme="1"/>
      <name val="Arial"/>
      <family val="2"/>
    </font>
    <font>
      <b/>
      <sz val="8"/>
      <name val="Arial"/>
      <family val="2"/>
    </font>
    <font>
      <sz val="8"/>
      <color theme="1"/>
      <name val="Calibri"/>
      <family val="2"/>
      <scheme val="minor"/>
    </font>
    <font>
      <b/>
      <i/>
      <sz val="9"/>
      <name val="Arial"/>
      <family val="2"/>
    </font>
    <font>
      <b/>
      <sz val="14"/>
      <name val="Segoe UI"/>
      <family val="2"/>
    </font>
    <font>
      <sz val="8"/>
      <name val="Comic Sans MS"/>
      <family val="4"/>
    </font>
    <font>
      <sz val="9"/>
      <color theme="1"/>
      <name val="Calibri"/>
      <family val="2"/>
      <scheme val="minor"/>
    </font>
    <font>
      <u/>
      <sz val="11"/>
      <color theme="10"/>
      <name val="Calibri"/>
      <family val="2"/>
      <scheme val="minor"/>
    </font>
    <font>
      <sz val="9"/>
      <color indexed="81"/>
      <name val="Tahoma"/>
      <family val="2"/>
    </font>
    <font>
      <b/>
      <sz val="9"/>
      <color indexed="81"/>
      <name val="Tahoma"/>
      <family val="2"/>
    </font>
    <font>
      <b/>
      <sz val="9"/>
      <color rgb="FF000000"/>
      <name val="Tahoma"/>
      <family val="2"/>
    </font>
    <font>
      <sz val="9"/>
      <color rgb="FF000000"/>
      <name val="Tahoma"/>
      <family val="2"/>
    </font>
    <font>
      <sz val="10"/>
      <color rgb="FF000000"/>
      <name val="Tahoma"/>
      <family val="2"/>
    </font>
    <font>
      <b/>
      <sz val="10"/>
      <color rgb="FF000000"/>
      <name val="Tahoma"/>
      <family val="2"/>
    </font>
    <font>
      <sz val="8"/>
      <name val="Arial"/>
      <family val="2"/>
    </font>
    <font>
      <sz val="9"/>
      <color rgb="FF000000"/>
      <name val="Arial"/>
      <family val="2"/>
    </font>
  </fonts>
  <fills count="2">
    <fill>
      <patternFill patternType="none"/>
    </fill>
    <fill>
      <patternFill patternType="gray125"/>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3">
    <xf numFmtId="0" fontId="0" fillId="0" borderId="0"/>
    <xf numFmtId="0" fontId="1" fillId="0" borderId="0"/>
    <xf numFmtId="0" fontId="21" fillId="0" borderId="0" applyNumberFormat="0" applyFill="0" applyBorder="0" applyAlignment="0" applyProtection="0"/>
  </cellStyleXfs>
  <cellXfs count="116">
    <xf numFmtId="0" fontId="0" fillId="0" borderId="0" xfId="0"/>
    <xf numFmtId="1" fontId="4" fillId="0" borderId="0" xfId="0" applyNumberFormat="1" applyFont="1" applyAlignment="1">
      <alignment horizontal="center" vertical="center"/>
    </xf>
    <xf numFmtId="1" fontId="4" fillId="0" borderId="0" xfId="0" applyNumberFormat="1" applyFont="1" applyAlignment="1">
      <alignment horizontal="center" vertical="center" wrapText="1"/>
    </xf>
    <xf numFmtId="0" fontId="16" fillId="0" borderId="0" xfId="0" applyFont="1"/>
    <xf numFmtId="3" fontId="4" fillId="0" borderId="0" xfId="0" applyNumberFormat="1" applyFont="1" applyAlignment="1">
      <alignment horizontal="center" vertical="center"/>
    </xf>
    <xf numFmtId="1" fontId="2" fillId="0" borderId="0" xfId="0" applyNumberFormat="1" applyFont="1" applyAlignment="1">
      <alignment horizontal="center" vertical="center" wrapText="1"/>
    </xf>
    <xf numFmtId="3" fontId="3" fillId="0" borderId="0" xfId="0" applyNumberFormat="1" applyFont="1" applyAlignment="1">
      <alignment horizontal="right" vertical="center"/>
    </xf>
    <xf numFmtId="3" fontId="3" fillId="0" borderId="0" xfId="0" applyNumberFormat="1" applyFont="1" applyAlignment="1">
      <alignment horizontal="center" vertical="center"/>
    </xf>
    <xf numFmtId="3" fontId="7" fillId="0" borderId="0" xfId="0" applyNumberFormat="1" applyFont="1" applyAlignment="1">
      <alignment horizontal="right" vertical="center"/>
    </xf>
    <xf numFmtId="0" fontId="4" fillId="0" borderId="0" xfId="0" applyFont="1" applyAlignment="1">
      <alignment vertical="center"/>
    </xf>
    <xf numFmtId="3" fontId="3" fillId="0" borderId="0" xfId="0" applyNumberFormat="1" applyFont="1"/>
    <xf numFmtId="3" fontId="3" fillId="0" borderId="0" xfId="0" applyNumberFormat="1" applyFont="1" applyAlignment="1">
      <alignment vertical="center"/>
    </xf>
    <xf numFmtId="0" fontId="3" fillId="0" borderId="0" xfId="0" applyFont="1" applyAlignment="1">
      <alignment horizontal="center" vertical="center"/>
    </xf>
    <xf numFmtId="0" fontId="6" fillId="0" borderId="0" xfId="0" applyFont="1" applyAlignment="1">
      <alignment horizontal="left" vertical="center"/>
    </xf>
    <xf numFmtId="1" fontId="4" fillId="0" borderId="0" xfId="0" applyNumberFormat="1" applyFont="1" applyAlignment="1">
      <alignment horizontal="center"/>
    </xf>
    <xf numFmtId="0" fontId="6" fillId="0" borderId="0" xfId="0" applyFont="1" applyAlignment="1">
      <alignment vertical="center"/>
    </xf>
    <xf numFmtId="3" fontId="3" fillId="0" borderId="0" xfId="0" applyNumberFormat="1" applyFont="1" applyAlignment="1">
      <alignment horizontal="right"/>
    </xf>
    <xf numFmtId="1" fontId="4" fillId="0" borderId="0" xfId="0" applyNumberFormat="1" applyFont="1" applyAlignment="1">
      <alignment vertical="center"/>
    </xf>
    <xf numFmtId="0" fontId="4" fillId="0" borderId="0" xfId="0" applyFont="1"/>
    <xf numFmtId="0" fontId="4" fillId="0" borderId="0" xfId="0" applyFont="1" applyAlignment="1">
      <alignment horizontal="left" vertical="center"/>
    </xf>
    <xf numFmtId="0" fontId="9" fillId="0" borderId="0" xfId="0" applyFont="1" applyAlignment="1">
      <alignment horizontal="center"/>
    </xf>
    <xf numFmtId="0" fontId="3" fillId="0" borderId="0" xfId="0" applyFont="1"/>
    <xf numFmtId="0" fontId="4" fillId="0" borderId="0" xfId="0" applyFont="1" applyAlignment="1">
      <alignment horizontal="center" vertical="center"/>
    </xf>
    <xf numFmtId="0" fontId="2" fillId="0" borderId="0" xfId="0" applyFont="1" applyAlignment="1">
      <alignment horizontal="center" vertical="center" wrapText="1"/>
    </xf>
    <xf numFmtId="165" fontId="3" fillId="0" borderId="0" xfId="0" applyNumberFormat="1" applyFont="1" applyAlignment="1">
      <alignment horizontal="center" vertical="center"/>
    </xf>
    <xf numFmtId="0" fontId="0" fillId="0" borderId="0" xfId="0" applyAlignment="1">
      <alignment horizontal="center" vertical="center"/>
    </xf>
    <xf numFmtId="0" fontId="18" fillId="0" borderId="0" xfId="0" applyFont="1" applyAlignment="1">
      <alignment horizontal="left" vertical="center"/>
    </xf>
    <xf numFmtId="0" fontId="0" fillId="0" borderId="0" xfId="0" applyAlignment="1">
      <alignment horizontal="right"/>
    </xf>
    <xf numFmtId="0" fontId="0" fillId="0" borderId="0" xfId="0" applyAlignment="1">
      <alignment horizontal="center"/>
    </xf>
    <xf numFmtId="0" fontId="10" fillId="0" borderId="0" xfId="0" applyFont="1" applyAlignment="1">
      <alignment horizontal="right"/>
    </xf>
    <xf numFmtId="37" fontId="2" fillId="0" borderId="0" xfId="0" applyNumberFormat="1" applyFont="1" applyAlignment="1">
      <alignment horizontal="center" vertical="center" wrapText="1"/>
    </xf>
    <xf numFmtId="37" fontId="4" fillId="0" borderId="0" xfId="0" applyNumberFormat="1" applyFont="1" applyAlignment="1">
      <alignment horizontal="left" vertical="center"/>
    </xf>
    <xf numFmtId="0" fontId="6" fillId="0" borderId="0" xfId="0" applyFont="1" applyAlignment="1">
      <alignment horizontal="left"/>
    </xf>
    <xf numFmtId="0" fontId="4" fillId="0" borderId="0" xfId="0" applyFont="1" applyAlignment="1">
      <alignment horizontal="left"/>
    </xf>
    <xf numFmtId="37" fontId="4" fillId="0" borderId="0" xfId="0" applyNumberFormat="1" applyFont="1" applyAlignment="1">
      <alignment horizontal="left"/>
    </xf>
    <xf numFmtId="3" fontId="7" fillId="0" borderId="0" xfId="0" applyNumberFormat="1" applyFont="1" applyAlignment="1">
      <alignment vertical="center"/>
    </xf>
    <xf numFmtId="1" fontId="6" fillId="0" borderId="0" xfId="0" applyNumberFormat="1" applyFont="1" applyAlignment="1">
      <alignment horizontal="center" vertical="center"/>
    </xf>
    <xf numFmtId="3" fontId="4" fillId="0" borderId="0" xfId="0" applyNumberFormat="1" applyFont="1" applyAlignment="1">
      <alignment horizontal="left" vertical="center"/>
    </xf>
    <xf numFmtId="0" fontId="6" fillId="0" borderId="0" xfId="0" applyFont="1"/>
    <xf numFmtId="3" fontId="7" fillId="0" borderId="0" xfId="0" applyNumberFormat="1" applyFont="1" applyAlignment="1">
      <alignment horizontal="right"/>
    </xf>
    <xf numFmtId="1" fontId="4" fillId="0" borderId="1" xfId="0" applyNumberFormat="1" applyFont="1" applyBorder="1" applyAlignment="1">
      <alignment horizontal="center" vertical="center"/>
    </xf>
    <xf numFmtId="37" fontId="6" fillId="0" borderId="0" xfId="0" applyNumberFormat="1" applyFont="1" applyAlignment="1">
      <alignment horizontal="left" vertical="center"/>
    </xf>
    <xf numFmtId="0" fontId="19" fillId="0" borderId="0" xfId="0" applyFont="1" applyAlignment="1">
      <alignment horizontal="center" vertical="center"/>
    </xf>
    <xf numFmtId="0" fontId="20" fillId="0" borderId="0" xfId="0" applyFont="1" applyAlignment="1">
      <alignment horizontal="center" vertical="center" wrapText="1"/>
    </xf>
    <xf numFmtId="6" fontId="3" fillId="0" borderId="0" xfId="0" applyNumberFormat="1" applyFont="1"/>
    <xf numFmtId="0" fontId="5" fillId="0" borderId="0" xfId="0" applyFont="1"/>
    <xf numFmtId="165" fontId="9" fillId="0" borderId="0" xfId="0" applyNumberFormat="1" applyFont="1" applyAlignment="1">
      <alignment horizontal="center"/>
    </xf>
    <xf numFmtId="166" fontId="9" fillId="0" borderId="0" xfId="0" applyNumberFormat="1" applyFont="1"/>
    <xf numFmtId="2" fontId="4" fillId="0" borderId="0" xfId="0" applyNumberFormat="1" applyFont="1" applyAlignment="1">
      <alignment vertical="center"/>
    </xf>
    <xf numFmtId="0" fontId="4" fillId="0" borderId="0" xfId="2" applyFont="1" applyAlignment="1" applyProtection="1">
      <alignment horizontal="center" vertical="center"/>
    </xf>
    <xf numFmtId="0" fontId="3" fillId="0" borderId="0" xfId="0"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0" fillId="0" borderId="0" xfId="0" applyProtection="1">
      <protection locked="0"/>
    </xf>
    <xf numFmtId="0" fontId="9" fillId="0" borderId="0" xfId="0" applyFont="1" applyAlignment="1" applyProtection="1">
      <alignment horizontal="center" vertical="center"/>
      <protection locked="0"/>
    </xf>
    <xf numFmtId="3" fontId="7" fillId="0" borderId="0" xfId="0" applyNumberFormat="1" applyFont="1" applyAlignment="1">
      <alignment horizontal="center" vertical="center"/>
    </xf>
    <xf numFmtId="0" fontId="19" fillId="0" borderId="0" xfId="0" applyFont="1" applyAlignment="1">
      <alignment horizontal="center" vertical="center" wrapText="1"/>
    </xf>
    <xf numFmtId="3" fontId="9" fillId="0" borderId="0" xfId="0" applyNumberFormat="1" applyFont="1" applyAlignment="1">
      <alignment horizontal="center" vertical="center"/>
    </xf>
    <xf numFmtId="1" fontId="2" fillId="0" borderId="0" xfId="0" applyNumberFormat="1" applyFont="1" applyAlignment="1" applyProtection="1">
      <alignment horizontal="center" vertical="center"/>
      <protection locked="0"/>
    </xf>
    <xf numFmtId="1" fontId="2" fillId="0" borderId="0" xfId="0" applyNumberFormat="1" applyFont="1" applyAlignment="1" applyProtection="1">
      <alignment horizontal="center" vertical="center" wrapText="1"/>
      <protection locked="0"/>
    </xf>
    <xf numFmtId="1" fontId="3" fillId="0" borderId="0" xfId="0" applyNumberFormat="1" applyFont="1" applyAlignment="1" applyProtection="1">
      <alignment horizontal="center" vertical="center"/>
      <protection locked="0"/>
    </xf>
    <xf numFmtId="165" fontId="3" fillId="0" borderId="0" xfId="0" applyNumberFormat="1" applyFont="1" applyAlignment="1" applyProtection="1">
      <alignment horizontal="center" vertical="center"/>
      <protection locked="0"/>
    </xf>
    <xf numFmtId="1" fontId="9" fillId="0" borderId="0" xfId="0" applyNumberFormat="1" applyFont="1" applyAlignment="1" applyProtection="1">
      <alignment horizontal="center" vertical="center"/>
      <protection locked="0"/>
    </xf>
    <xf numFmtId="0" fontId="9" fillId="0" borderId="0" xfId="0" applyFont="1" applyAlignment="1">
      <alignment horizontal="center" vertical="center"/>
    </xf>
    <xf numFmtId="1" fontId="4" fillId="0" borderId="0" xfId="0" applyNumberFormat="1" applyFont="1" applyAlignment="1" applyProtection="1">
      <alignment horizontal="center" vertical="center"/>
      <protection locked="0"/>
    </xf>
    <xf numFmtId="1" fontId="17" fillId="0" borderId="0" xfId="0" applyNumberFormat="1" applyFont="1" applyAlignment="1" applyProtection="1">
      <alignment horizontal="center" vertical="center"/>
      <protection locked="0"/>
    </xf>
    <xf numFmtId="1" fontId="13" fillId="0" borderId="0" xfId="0" applyNumberFormat="1" applyFont="1" applyAlignment="1" applyProtection="1">
      <alignment horizontal="center" vertical="center"/>
      <protection locked="0"/>
    </xf>
    <xf numFmtId="164" fontId="2" fillId="0" borderId="0" xfId="0" applyNumberFormat="1" applyFont="1" applyAlignment="1">
      <alignment horizontal="center" vertical="center"/>
    </xf>
    <xf numFmtId="1" fontId="2" fillId="0" borderId="0" xfId="0" applyNumberFormat="1" applyFont="1" applyAlignment="1">
      <alignment horizontal="center" vertical="center"/>
    </xf>
    <xf numFmtId="37" fontId="2" fillId="0" borderId="0" xfId="0" applyNumberFormat="1" applyFont="1" applyAlignment="1">
      <alignment horizontal="center" vertical="center"/>
    </xf>
    <xf numFmtId="164" fontId="15" fillId="0" borderId="0" xfId="0" applyNumberFormat="1" applyFont="1" applyAlignment="1">
      <alignment horizontal="center" vertical="center"/>
    </xf>
    <xf numFmtId="1" fontId="15" fillId="0" borderId="0" xfId="0" applyNumberFormat="1" applyFont="1" applyAlignment="1">
      <alignment horizontal="center" vertical="center"/>
    </xf>
    <xf numFmtId="37" fontId="15" fillId="0" borderId="0" xfId="0" applyNumberFormat="1" applyFont="1" applyAlignment="1">
      <alignment horizontal="center" vertical="center"/>
    </xf>
    <xf numFmtId="164" fontId="4" fillId="0" borderId="0" xfId="0" applyNumberFormat="1" applyFont="1" applyAlignment="1">
      <alignment horizontal="center" vertical="center"/>
    </xf>
    <xf numFmtId="2" fontId="4" fillId="0" borderId="0" xfId="0" applyNumberFormat="1" applyFont="1" applyAlignment="1">
      <alignment horizontal="left" vertical="center"/>
    </xf>
    <xf numFmtId="2" fontId="6" fillId="0" borderId="0" xfId="0" applyNumberFormat="1" applyFont="1" applyAlignment="1">
      <alignment vertical="center"/>
    </xf>
    <xf numFmtId="2" fontId="6" fillId="0" borderId="0" xfId="0" applyNumberFormat="1" applyFont="1" applyAlignment="1">
      <alignment horizontal="left" vertical="center"/>
    </xf>
    <xf numFmtId="0" fontId="13" fillId="0" borderId="0" xfId="0" applyFont="1" applyAlignment="1">
      <alignment horizontal="center" vertical="center"/>
    </xf>
    <xf numFmtId="1" fontId="4" fillId="0" borderId="0" xfId="1" applyNumberFormat="1" applyFont="1" applyAlignment="1">
      <alignment horizontal="center" vertical="center"/>
    </xf>
    <xf numFmtId="2" fontId="4" fillId="0" borderId="0" xfId="0" quotePrefix="1" applyNumberFormat="1" applyFont="1" applyAlignment="1">
      <alignment horizontal="left" vertical="center"/>
    </xf>
    <xf numFmtId="164" fontId="13" fillId="0" borderId="0" xfId="0" applyNumberFormat="1" applyFont="1" applyAlignment="1">
      <alignment horizontal="center" vertical="center"/>
    </xf>
    <xf numFmtId="0" fontId="13" fillId="0" borderId="0" xfId="0" applyFont="1" applyAlignment="1">
      <alignment vertical="center"/>
    </xf>
    <xf numFmtId="1" fontId="28" fillId="0" borderId="0" xfId="0" applyNumberFormat="1" applyFont="1" applyAlignment="1">
      <alignment horizontal="center" vertical="center"/>
    </xf>
    <xf numFmtId="2" fontId="4" fillId="0" borderId="0" xfId="0" applyNumberFormat="1" applyFont="1" applyAlignment="1">
      <alignment horizontal="center" vertical="center"/>
    </xf>
    <xf numFmtId="2" fontId="4" fillId="0" borderId="0" xfId="0" quotePrefix="1" applyNumberFormat="1" applyFont="1" applyAlignment="1">
      <alignment vertical="center"/>
    </xf>
    <xf numFmtId="164" fontId="4" fillId="0" borderId="0" xfId="0" applyNumberFormat="1" applyFont="1" applyAlignment="1">
      <alignment horizontal="center" vertical="center" wrapText="1"/>
    </xf>
    <xf numFmtId="0" fontId="8" fillId="0" borderId="0" xfId="0" applyFont="1" applyAlignment="1">
      <alignment vertical="center"/>
    </xf>
    <xf numFmtId="0" fontId="17" fillId="0" borderId="0" xfId="0" applyFont="1" applyAlignment="1">
      <alignment horizontal="center" vertical="center"/>
    </xf>
    <xf numFmtId="1" fontId="17" fillId="0" borderId="0" xfId="0" applyNumberFormat="1" applyFont="1" applyAlignment="1">
      <alignment horizontal="center" vertical="center"/>
    </xf>
    <xf numFmtId="3" fontId="17" fillId="0" borderId="0" xfId="0" applyNumberFormat="1" applyFont="1" applyAlignment="1">
      <alignment horizontal="center" vertical="center"/>
    </xf>
    <xf numFmtId="166" fontId="17" fillId="0" borderId="0" xfId="0" applyNumberFormat="1" applyFont="1" applyAlignment="1">
      <alignment horizontal="center" vertical="center"/>
    </xf>
    <xf numFmtId="0" fontId="13" fillId="0" borderId="0" xfId="0" applyFont="1" applyAlignment="1">
      <alignment horizontal="center"/>
    </xf>
    <xf numFmtId="0" fontId="2"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wrapText="1"/>
    </xf>
    <xf numFmtId="165" fontId="4" fillId="0" borderId="0" xfId="0" applyNumberFormat="1" applyFont="1" applyAlignment="1">
      <alignment horizontal="center" vertical="center"/>
    </xf>
    <xf numFmtId="6" fontId="3" fillId="0" borderId="0" xfId="0" applyNumberFormat="1" applyFont="1" applyAlignment="1">
      <alignment horizontal="right" vertical="center"/>
    </xf>
    <xf numFmtId="0" fontId="5" fillId="0" borderId="0" xfId="0" applyFont="1" applyAlignment="1">
      <alignment horizontal="center" vertical="center"/>
    </xf>
    <xf numFmtId="0" fontId="4" fillId="0" borderId="0" xfId="1" applyFont="1" applyAlignment="1">
      <alignment horizontal="center" vertical="center"/>
    </xf>
    <xf numFmtId="0" fontId="4" fillId="0" borderId="0" xfId="0" applyFont="1" applyAlignment="1">
      <alignment horizontal="center" vertical="center" wrapText="1"/>
    </xf>
    <xf numFmtId="166" fontId="3" fillId="0" borderId="0" xfId="0" applyNumberFormat="1" applyFont="1" applyAlignment="1">
      <alignment horizontal="right" vertical="center"/>
    </xf>
    <xf numFmtId="0" fontId="4" fillId="0" borderId="0" xfId="0" applyFont="1" applyAlignment="1">
      <alignment horizontal="center"/>
    </xf>
    <xf numFmtId="166" fontId="14" fillId="0" borderId="0" xfId="0" applyNumberFormat="1" applyFont="1" applyAlignment="1">
      <alignment horizontal="right" vertical="center"/>
    </xf>
    <xf numFmtId="0" fontId="13" fillId="0" borderId="0" xfId="0" applyFont="1"/>
    <xf numFmtId="0" fontId="19" fillId="0" borderId="0" xfId="0" applyFont="1"/>
    <xf numFmtId="3" fontId="4" fillId="0" borderId="0" xfId="0" applyNumberFormat="1" applyFont="1" applyAlignment="1">
      <alignment vertical="center"/>
    </xf>
    <xf numFmtId="3" fontId="4" fillId="0" borderId="0" xfId="0" applyNumberFormat="1" applyFont="1" applyAlignment="1">
      <alignment horizontal="center"/>
    </xf>
    <xf numFmtId="0" fontId="13" fillId="0" borderId="0" xfId="0" applyFont="1" applyAlignment="1">
      <alignment horizontal="center" vertical="center" wrapText="1"/>
    </xf>
    <xf numFmtId="3" fontId="4" fillId="0" borderId="0" xfId="0" applyNumberFormat="1" applyFont="1" applyAlignment="1">
      <alignment horizontal="right" vertical="center"/>
    </xf>
    <xf numFmtId="3" fontId="4" fillId="0" borderId="0" xfId="0" applyNumberFormat="1" applyFont="1" applyAlignment="1">
      <alignment horizontal="center" vertical="center" wrapText="1"/>
    </xf>
    <xf numFmtId="3" fontId="2" fillId="0" borderId="0" xfId="0" applyNumberFormat="1" applyFont="1" applyAlignment="1">
      <alignment horizontal="center" vertical="center"/>
    </xf>
    <xf numFmtId="3" fontId="15" fillId="0" borderId="0" xfId="0" applyNumberFormat="1" applyFont="1" applyAlignment="1">
      <alignment horizontal="center" vertical="center"/>
    </xf>
    <xf numFmtId="3" fontId="3" fillId="0" borderId="0" xfId="0" applyNumberFormat="1" applyFont="1" applyAlignment="1">
      <alignment horizontal="right" vertical="center" wrapText="1"/>
    </xf>
    <xf numFmtId="0" fontId="3" fillId="0" borderId="0" xfId="0" applyFont="1" applyAlignment="1">
      <alignment horizontal="right" vertical="center"/>
    </xf>
    <xf numFmtId="3" fontId="14" fillId="0" borderId="0" xfId="0" applyNumberFormat="1" applyFont="1" applyAlignment="1">
      <alignment horizontal="right" vertical="center"/>
    </xf>
    <xf numFmtId="3" fontId="7" fillId="0" borderId="0" xfId="0" applyNumberFormat="1" applyFont="1" applyAlignment="1">
      <alignment horizontal="right" vertical="center" wrapText="1"/>
    </xf>
    <xf numFmtId="1" fontId="29" fillId="0" borderId="0" xfId="0" applyNumberFormat="1" applyFont="1" applyAlignment="1">
      <alignment horizontal="center" vertical="center"/>
    </xf>
  </cellXfs>
  <cellStyles count="3">
    <cellStyle name="Hipervínculo"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herculesediciones.com/autoria/monteiro-lobato/"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347"/>
  <sheetViews>
    <sheetView tabSelected="1" zoomScaleNormal="100" workbookViewId="0">
      <pane ySplit="1" topLeftCell="A6238" activePane="bottomLeft" state="frozen"/>
      <selection activeCell="C1" sqref="C1"/>
      <selection pane="bottomLeft" activeCell="C6249" sqref="C6249"/>
    </sheetView>
  </sheetViews>
  <sheetFormatPr baseColWidth="10" defaultColWidth="10.7109375" defaultRowHeight="15" x14ac:dyDescent="0.25"/>
  <cols>
    <col min="1" max="1" width="4.7109375" customWidth="1"/>
    <col min="2" max="2" width="14.7109375" customWidth="1"/>
    <col min="3" max="3" width="72.42578125" customWidth="1"/>
    <col min="4" max="4" width="12.28515625" customWidth="1"/>
    <col min="5" max="5" width="11.7109375" style="76" customWidth="1"/>
    <col min="6" max="6" width="14.28515625" style="76" bestFit="1" customWidth="1"/>
    <col min="7" max="7" width="14.140625" style="76" bestFit="1" customWidth="1"/>
    <col min="8" max="8" width="10.7109375" style="76"/>
    <col min="9" max="9" width="12.28515625" style="76" customWidth="1"/>
    <col min="10" max="10" width="14.140625" style="76" bestFit="1" customWidth="1"/>
    <col min="11" max="11" width="10.7109375" style="76"/>
    <col min="12" max="12" width="9.7109375" style="76" customWidth="1"/>
    <col min="13" max="13" width="6.85546875" style="76" customWidth="1"/>
    <col min="14" max="14" width="8" style="76" customWidth="1"/>
    <col min="15" max="15" width="6.42578125" style="76" customWidth="1"/>
    <col min="16" max="17" width="6.140625" style="76" customWidth="1"/>
    <col min="18" max="18" width="13" style="65" bestFit="1" customWidth="1"/>
    <col min="19" max="19" width="11.42578125" style="65" customWidth="1"/>
    <col min="20" max="20" width="11.42578125" style="76"/>
    <col min="21" max="21" width="15.7109375" style="102" bestFit="1" customWidth="1"/>
    <col min="22" max="22" width="17.28515625" style="102" customWidth="1"/>
    <col min="23" max="24" width="11.42578125" style="76"/>
    <col min="25" max="25" width="17.28515625" style="90" customWidth="1"/>
    <col min="26" max="26" width="24.7109375" style="90" customWidth="1"/>
    <col min="27" max="27" width="10.7109375" style="90"/>
  </cols>
  <sheetData>
    <row r="1" spans="1:27" ht="87" customHeight="1" x14ac:dyDescent="0.25">
      <c r="A1" s="66" t="s">
        <v>0</v>
      </c>
      <c r="B1" s="67" t="s">
        <v>1</v>
      </c>
      <c r="C1" s="68" t="s">
        <v>2</v>
      </c>
      <c r="D1" s="109" t="s">
        <v>3</v>
      </c>
      <c r="E1" s="5" t="s">
        <v>4</v>
      </c>
      <c r="F1" s="5" t="s">
        <v>5</v>
      </c>
      <c r="G1" s="5" t="s">
        <v>6</v>
      </c>
      <c r="H1" s="5" t="s">
        <v>7</v>
      </c>
      <c r="I1" s="5" t="s">
        <v>8</v>
      </c>
      <c r="J1" s="5" t="s">
        <v>9</v>
      </c>
      <c r="K1" s="5" t="s">
        <v>10</v>
      </c>
      <c r="L1" s="5" t="s">
        <v>9254</v>
      </c>
      <c r="M1" s="5" t="s">
        <v>9318</v>
      </c>
      <c r="N1" s="5" t="s">
        <v>9428</v>
      </c>
      <c r="O1" s="5" t="s">
        <v>9441</v>
      </c>
      <c r="P1" s="5" t="s">
        <v>9621</v>
      </c>
      <c r="Q1" s="5" t="s">
        <v>9624</v>
      </c>
      <c r="R1" s="57" t="s">
        <v>11</v>
      </c>
      <c r="S1" s="58" t="s">
        <v>8599</v>
      </c>
      <c r="T1" s="91" t="s">
        <v>12</v>
      </c>
      <c r="U1" s="91" t="s">
        <v>13</v>
      </c>
      <c r="V1" s="22"/>
      <c r="W1" s="23" t="s">
        <v>14</v>
      </c>
      <c r="X1" s="23" t="s">
        <v>15</v>
      </c>
      <c r="Y1" s="92" t="s">
        <v>16</v>
      </c>
      <c r="Z1" s="92" t="s">
        <v>17</v>
      </c>
      <c r="AA1" s="93" t="s">
        <v>18</v>
      </c>
    </row>
    <row r="2" spans="1:27" s="3" customFormat="1" ht="12" x14ac:dyDescent="0.2">
      <c r="A2" s="69"/>
      <c r="B2" s="70"/>
      <c r="C2" s="71"/>
      <c r="D2" s="110"/>
      <c r="E2" s="5"/>
      <c r="F2" s="5"/>
      <c r="G2" s="5"/>
      <c r="H2" s="5"/>
      <c r="I2" s="5"/>
      <c r="J2" s="5"/>
      <c r="K2" s="5"/>
      <c r="L2" s="5"/>
      <c r="M2" s="5"/>
      <c r="N2" s="5"/>
      <c r="O2" s="5"/>
      <c r="P2" s="5"/>
      <c r="Q2" s="5"/>
      <c r="R2" s="57"/>
      <c r="S2" s="58"/>
      <c r="T2" s="91"/>
      <c r="U2" s="91"/>
      <c r="V2" s="22"/>
      <c r="W2" s="23"/>
      <c r="X2" s="23"/>
      <c r="Y2" s="92"/>
      <c r="Z2" s="92"/>
      <c r="AA2" s="93"/>
    </row>
    <row r="3" spans="1:27" ht="15.75" customHeight="1" x14ac:dyDescent="0.25">
      <c r="A3" s="72">
        <v>29</v>
      </c>
      <c r="B3" s="1">
        <v>9788415042310</v>
      </c>
      <c r="C3" s="48" t="s">
        <v>19</v>
      </c>
      <c r="D3" s="6">
        <v>83000</v>
      </c>
      <c r="E3" s="4"/>
      <c r="F3" s="1"/>
      <c r="G3" s="1"/>
      <c r="H3" s="1"/>
      <c r="I3" s="1"/>
      <c r="J3" s="1"/>
      <c r="K3" s="1"/>
      <c r="L3" s="1"/>
      <c r="M3" s="1"/>
      <c r="N3" s="1"/>
      <c r="O3" s="1"/>
      <c r="P3" s="1"/>
      <c r="Q3" s="1"/>
      <c r="R3" s="63"/>
      <c r="S3" s="63"/>
      <c r="T3" s="94">
        <f t="shared" ref="T3:T66" si="0">(SUM(E3:Q3)+S3)-(R3+W3+X3)</f>
        <v>0</v>
      </c>
      <c r="U3" s="95">
        <f t="shared" ref="U3:U66" si="1">D3*T3</f>
        <v>0</v>
      </c>
      <c r="V3" s="96" t="str">
        <f t="shared" ref="V3:V66" si="2">IF(T3=0,"ELIMINAR DE TEMAS","")</f>
        <v>ELIMINAR DE TEMAS</v>
      </c>
      <c r="W3" s="22"/>
      <c r="X3" s="22"/>
      <c r="Y3" s="90" t="s">
        <v>20</v>
      </c>
      <c r="Z3" s="90" t="s">
        <v>21</v>
      </c>
    </row>
    <row r="4" spans="1:27" s="1" customFormat="1" ht="15.75" customHeight="1" x14ac:dyDescent="0.2">
      <c r="A4" s="72">
        <v>23</v>
      </c>
      <c r="B4" s="1">
        <v>9788495677198</v>
      </c>
      <c r="C4" s="73" t="s">
        <v>25</v>
      </c>
      <c r="D4" s="6">
        <v>56000</v>
      </c>
      <c r="E4" s="4">
        <v>1</v>
      </c>
      <c r="K4" s="1">
        <v>17</v>
      </c>
      <c r="R4" s="63"/>
      <c r="S4" s="63">
        <v>1</v>
      </c>
      <c r="T4" s="94">
        <f t="shared" si="0"/>
        <v>19</v>
      </c>
      <c r="U4" s="95">
        <f t="shared" si="1"/>
        <v>1064000</v>
      </c>
      <c r="V4" s="96" t="str">
        <f t="shared" si="2"/>
        <v/>
      </c>
      <c r="W4" s="22"/>
      <c r="X4" s="22"/>
      <c r="Y4" s="90" t="s">
        <v>26</v>
      </c>
      <c r="Z4" s="90" t="s">
        <v>27</v>
      </c>
      <c r="AA4" s="90" t="s">
        <v>28</v>
      </c>
    </row>
    <row r="5" spans="1:27" ht="15.75" customHeight="1" x14ac:dyDescent="0.25">
      <c r="A5" s="72">
        <v>29</v>
      </c>
      <c r="B5" s="1">
        <v>9788417492472</v>
      </c>
      <c r="C5" s="48" t="s">
        <v>29</v>
      </c>
      <c r="D5" s="6">
        <v>68000</v>
      </c>
      <c r="E5" s="4"/>
      <c r="F5" s="1"/>
      <c r="G5" s="1"/>
      <c r="H5" s="1"/>
      <c r="I5" s="1"/>
      <c r="J5" s="1">
        <v>2</v>
      </c>
      <c r="K5" s="1"/>
      <c r="L5" s="1"/>
      <c r="M5" s="1"/>
      <c r="N5" s="1"/>
      <c r="O5" s="1"/>
      <c r="P5" s="1"/>
      <c r="Q5" s="1"/>
      <c r="R5" s="63">
        <v>3</v>
      </c>
      <c r="S5" s="63">
        <v>3</v>
      </c>
      <c r="T5" s="94">
        <f t="shared" si="0"/>
        <v>2</v>
      </c>
      <c r="U5" s="95">
        <f t="shared" si="1"/>
        <v>136000</v>
      </c>
      <c r="V5" s="96" t="str">
        <f t="shared" si="2"/>
        <v/>
      </c>
      <c r="W5" s="22"/>
      <c r="X5" s="22"/>
      <c r="Y5" s="90" t="s">
        <v>20</v>
      </c>
      <c r="Z5" s="90" t="s">
        <v>30</v>
      </c>
    </row>
    <row r="6" spans="1:27" ht="15.75" customHeight="1" x14ac:dyDescent="0.25">
      <c r="A6" s="72">
        <v>29</v>
      </c>
      <c r="B6" s="1">
        <v>9788484233664</v>
      </c>
      <c r="C6" s="74" t="s">
        <v>31</v>
      </c>
      <c r="D6" s="6">
        <v>46000</v>
      </c>
      <c r="E6" s="4"/>
      <c r="F6" s="1"/>
      <c r="G6" s="1"/>
      <c r="H6" s="1"/>
      <c r="I6" s="1"/>
      <c r="J6" s="1"/>
      <c r="K6" s="1"/>
      <c r="L6" s="1"/>
      <c r="M6" s="1"/>
      <c r="N6" s="1"/>
      <c r="O6" s="1"/>
      <c r="P6" s="1"/>
      <c r="Q6" s="1"/>
      <c r="R6" s="63"/>
      <c r="S6" s="63"/>
      <c r="T6" s="94">
        <f t="shared" si="0"/>
        <v>0</v>
      </c>
      <c r="U6" s="95">
        <f t="shared" si="1"/>
        <v>0</v>
      </c>
      <c r="V6" s="96" t="str">
        <f t="shared" si="2"/>
        <v>ELIMINAR DE TEMAS</v>
      </c>
      <c r="W6" s="22"/>
      <c r="X6" s="22"/>
      <c r="Z6" s="90" t="s">
        <v>32</v>
      </c>
    </row>
    <row r="7" spans="1:27" ht="15.75" customHeight="1" x14ac:dyDescent="0.25">
      <c r="A7" s="72">
        <v>29</v>
      </c>
      <c r="B7" s="1">
        <v>9788496609327</v>
      </c>
      <c r="C7" s="74" t="s">
        <v>33</v>
      </c>
      <c r="D7" s="8">
        <v>40000</v>
      </c>
      <c r="E7" s="4"/>
      <c r="F7" s="1"/>
      <c r="G7" s="1"/>
      <c r="H7" s="1"/>
      <c r="I7" s="1"/>
      <c r="J7" s="1">
        <v>3</v>
      </c>
      <c r="K7" s="1"/>
      <c r="L7" s="1"/>
      <c r="M7" s="1"/>
      <c r="N7" s="1"/>
      <c r="O7" s="1"/>
      <c r="P7" s="1"/>
      <c r="Q7" s="1"/>
      <c r="R7" s="63"/>
      <c r="S7" s="63"/>
      <c r="T7" s="94">
        <f t="shared" si="0"/>
        <v>3</v>
      </c>
      <c r="U7" s="95">
        <f t="shared" si="1"/>
        <v>120000</v>
      </c>
      <c r="V7" s="96" t="str">
        <f t="shared" si="2"/>
        <v/>
      </c>
      <c r="W7" s="22"/>
      <c r="X7" s="22"/>
      <c r="Y7" s="90" t="s">
        <v>34</v>
      </c>
      <c r="Z7" s="90" t="s">
        <v>35</v>
      </c>
    </row>
    <row r="8" spans="1:27" ht="15.75" customHeight="1" x14ac:dyDescent="0.25">
      <c r="A8" s="72">
        <v>29</v>
      </c>
      <c r="B8" s="1">
        <v>9788484233459</v>
      </c>
      <c r="C8" s="75" t="s">
        <v>36</v>
      </c>
      <c r="D8" s="6">
        <v>38000</v>
      </c>
      <c r="E8" s="4"/>
      <c r="F8" s="1"/>
      <c r="G8" s="1"/>
      <c r="H8" s="1"/>
      <c r="I8" s="1"/>
      <c r="J8" s="1"/>
      <c r="K8" s="1"/>
      <c r="L8" s="1"/>
      <c r="M8" s="1"/>
      <c r="N8" s="1"/>
      <c r="O8" s="1"/>
      <c r="P8" s="1"/>
      <c r="Q8" s="1"/>
      <c r="R8" s="63"/>
      <c r="S8" s="63"/>
      <c r="T8" s="94">
        <f t="shared" si="0"/>
        <v>0</v>
      </c>
      <c r="U8" s="95">
        <f t="shared" si="1"/>
        <v>0</v>
      </c>
      <c r="V8" s="96" t="str">
        <f t="shared" si="2"/>
        <v>ELIMINAR DE TEMAS</v>
      </c>
      <c r="W8" s="22"/>
      <c r="X8" s="22"/>
      <c r="Z8" s="90" t="s">
        <v>37</v>
      </c>
    </row>
    <row r="9" spans="1:27" ht="15.75" customHeight="1" x14ac:dyDescent="0.25">
      <c r="A9" s="72">
        <v>23</v>
      </c>
      <c r="B9" s="1">
        <v>9788415317845</v>
      </c>
      <c r="C9" s="74" t="s">
        <v>38</v>
      </c>
      <c r="D9" s="6">
        <v>55000</v>
      </c>
      <c r="E9" s="4"/>
      <c r="F9" s="1"/>
      <c r="G9" s="1"/>
      <c r="H9" s="1"/>
      <c r="I9" s="1">
        <v>1</v>
      </c>
      <c r="J9" s="1"/>
      <c r="K9" s="1"/>
      <c r="L9" s="1"/>
      <c r="M9" s="1"/>
      <c r="N9" s="1"/>
      <c r="O9" s="1"/>
      <c r="P9" s="1"/>
      <c r="Q9" s="1"/>
      <c r="R9" s="63"/>
      <c r="S9" s="63"/>
      <c r="T9" s="94">
        <f t="shared" si="0"/>
        <v>1</v>
      </c>
      <c r="U9" s="95">
        <f t="shared" si="1"/>
        <v>55000</v>
      </c>
      <c r="V9" s="96" t="str">
        <f t="shared" si="2"/>
        <v/>
      </c>
      <c r="W9" s="22"/>
      <c r="X9" s="22"/>
      <c r="Y9" s="90" t="s">
        <v>20</v>
      </c>
      <c r="Z9" s="90" t="s">
        <v>39</v>
      </c>
    </row>
    <row r="10" spans="1:27" ht="15.75" customHeight="1" x14ac:dyDescent="0.25">
      <c r="A10" s="72">
        <v>29</v>
      </c>
      <c r="B10" s="1">
        <v>9788416918447</v>
      </c>
      <c r="C10" s="48" t="s">
        <v>40</v>
      </c>
      <c r="D10" s="111">
        <v>60000</v>
      </c>
      <c r="E10" s="4"/>
      <c r="F10" s="1"/>
      <c r="G10" s="1"/>
      <c r="H10" s="1"/>
      <c r="I10" s="1"/>
      <c r="J10" s="1">
        <v>2</v>
      </c>
      <c r="K10" s="1"/>
      <c r="L10" s="1"/>
      <c r="M10" s="1"/>
      <c r="N10" s="1"/>
      <c r="O10" s="1"/>
      <c r="P10" s="1"/>
      <c r="Q10" s="1"/>
      <c r="R10" s="63"/>
      <c r="S10" s="63"/>
      <c r="T10" s="94">
        <f t="shared" si="0"/>
        <v>2</v>
      </c>
      <c r="U10" s="95">
        <f t="shared" si="1"/>
        <v>120000</v>
      </c>
      <c r="V10" s="96" t="str">
        <f t="shared" si="2"/>
        <v/>
      </c>
      <c r="W10" s="22"/>
      <c r="X10" s="22"/>
      <c r="Y10" s="90" t="s">
        <v>41</v>
      </c>
      <c r="Z10" s="90" t="s">
        <v>42</v>
      </c>
    </row>
    <row r="11" spans="1:27" ht="15.75" customHeight="1" x14ac:dyDescent="0.25">
      <c r="A11" s="72">
        <v>27</v>
      </c>
      <c r="B11" s="1">
        <v>9788416012411</v>
      </c>
      <c r="C11" s="48" t="s">
        <v>43</v>
      </c>
      <c r="D11" s="6">
        <v>76000</v>
      </c>
      <c r="E11" s="4"/>
      <c r="F11" s="1"/>
      <c r="G11" s="1">
        <v>1</v>
      </c>
      <c r="H11" s="1"/>
      <c r="I11" s="1"/>
      <c r="J11" s="1"/>
      <c r="K11" s="1"/>
      <c r="L11" s="1"/>
      <c r="M11" s="1"/>
      <c r="N11" s="1"/>
      <c r="O11" s="1"/>
      <c r="P11" s="1"/>
      <c r="Q11" s="1"/>
      <c r="R11" s="63">
        <v>1</v>
      </c>
      <c r="S11" s="63">
        <v>1</v>
      </c>
      <c r="T11" s="94">
        <f t="shared" si="0"/>
        <v>1</v>
      </c>
      <c r="U11" s="95">
        <f t="shared" si="1"/>
        <v>76000</v>
      </c>
      <c r="V11" s="96" t="str">
        <f t="shared" si="2"/>
        <v/>
      </c>
      <c r="W11" s="22"/>
      <c r="X11" s="22"/>
      <c r="Y11" s="90" t="s">
        <v>41</v>
      </c>
      <c r="Z11" s="90" t="s">
        <v>44</v>
      </c>
    </row>
    <row r="12" spans="1:27" ht="15.75" customHeight="1" x14ac:dyDescent="0.25">
      <c r="A12" s="72">
        <v>23</v>
      </c>
      <c r="B12" s="1">
        <v>9788480768795</v>
      </c>
      <c r="C12" s="48" t="s">
        <v>45</v>
      </c>
      <c r="D12" s="6">
        <v>150000</v>
      </c>
      <c r="E12" s="4"/>
      <c r="F12" s="1"/>
      <c r="G12" s="1"/>
      <c r="H12" s="1"/>
      <c r="I12" s="1"/>
      <c r="J12" s="1"/>
      <c r="K12" s="1"/>
      <c r="L12" s="1"/>
      <c r="M12" s="1"/>
      <c r="N12" s="1"/>
      <c r="O12" s="1"/>
      <c r="P12" s="1"/>
      <c r="Q12" s="1"/>
      <c r="R12" s="63"/>
      <c r="S12" s="63"/>
      <c r="T12" s="94">
        <f t="shared" si="0"/>
        <v>0</v>
      </c>
      <c r="U12" s="95">
        <f t="shared" si="1"/>
        <v>0</v>
      </c>
      <c r="V12" s="96" t="str">
        <f t="shared" si="2"/>
        <v>ELIMINAR DE TEMAS</v>
      </c>
      <c r="W12" s="22"/>
      <c r="X12" s="22"/>
      <c r="Y12" s="90" t="s">
        <v>20</v>
      </c>
      <c r="Z12" s="90" t="s">
        <v>46</v>
      </c>
    </row>
    <row r="13" spans="1:27" ht="15.75" customHeight="1" x14ac:dyDescent="0.25">
      <c r="A13" s="72">
        <v>29</v>
      </c>
      <c r="B13" s="1">
        <v>9788498019179</v>
      </c>
      <c r="C13" s="48" t="s">
        <v>47</v>
      </c>
      <c r="D13" s="6">
        <v>62000</v>
      </c>
      <c r="E13" s="4"/>
      <c r="F13" s="1"/>
      <c r="G13" s="1"/>
      <c r="H13" s="1"/>
      <c r="I13" s="1"/>
      <c r="J13" s="1"/>
      <c r="K13" s="1"/>
      <c r="L13" s="1"/>
      <c r="M13" s="1"/>
      <c r="N13" s="1"/>
      <c r="O13" s="1"/>
      <c r="P13" s="1"/>
      <c r="Q13" s="1"/>
      <c r="R13" s="63"/>
      <c r="S13" s="63">
        <v>1</v>
      </c>
      <c r="T13" s="94">
        <f t="shared" si="0"/>
        <v>1</v>
      </c>
      <c r="U13" s="95">
        <f t="shared" si="1"/>
        <v>62000</v>
      </c>
      <c r="V13" s="96" t="str">
        <f t="shared" si="2"/>
        <v/>
      </c>
      <c r="W13" s="22"/>
      <c r="X13" s="22"/>
      <c r="Y13" s="90" t="s">
        <v>20</v>
      </c>
      <c r="Z13" s="90" t="s">
        <v>48</v>
      </c>
    </row>
    <row r="14" spans="1:27" ht="15.75" customHeight="1" x14ac:dyDescent="0.25">
      <c r="A14" s="72">
        <v>23</v>
      </c>
      <c r="B14" s="1">
        <v>9788415317821</v>
      </c>
      <c r="C14" s="74" t="s">
        <v>49</v>
      </c>
      <c r="D14" s="6">
        <v>55000</v>
      </c>
      <c r="E14" s="4"/>
      <c r="F14" s="1"/>
      <c r="G14" s="1"/>
      <c r="H14" s="1"/>
      <c r="I14" s="1"/>
      <c r="J14" s="1"/>
      <c r="K14" s="1"/>
      <c r="L14" s="1"/>
      <c r="M14" s="1"/>
      <c r="N14" s="1"/>
      <c r="O14" s="1"/>
      <c r="P14" s="1"/>
      <c r="Q14" s="1"/>
      <c r="R14" s="63"/>
      <c r="S14" s="63"/>
      <c r="T14" s="94">
        <f t="shared" si="0"/>
        <v>0</v>
      </c>
      <c r="U14" s="95">
        <f t="shared" si="1"/>
        <v>0</v>
      </c>
      <c r="V14" s="96" t="str">
        <f t="shared" si="2"/>
        <v>ELIMINAR DE TEMAS</v>
      </c>
      <c r="W14" s="22"/>
      <c r="X14" s="22"/>
    </row>
    <row r="15" spans="1:27" ht="15.75" customHeight="1" x14ac:dyDescent="0.25">
      <c r="A15" s="72">
        <v>23</v>
      </c>
      <c r="B15" s="1">
        <v>9788415317814</v>
      </c>
      <c r="C15" s="74" t="s">
        <v>50</v>
      </c>
      <c r="D15" s="6">
        <v>55000</v>
      </c>
      <c r="E15" s="4">
        <v>1</v>
      </c>
      <c r="F15" s="1"/>
      <c r="G15" s="1"/>
      <c r="H15" s="1"/>
      <c r="I15" s="1">
        <v>18</v>
      </c>
      <c r="J15" s="1"/>
      <c r="K15" s="1"/>
      <c r="L15" s="1"/>
      <c r="M15" s="1"/>
      <c r="N15" s="1"/>
      <c r="O15" s="1"/>
      <c r="P15" s="1"/>
      <c r="Q15" s="1"/>
      <c r="R15" s="63">
        <v>5</v>
      </c>
      <c r="S15" s="63">
        <v>9</v>
      </c>
      <c r="T15" s="94">
        <f t="shared" si="0"/>
        <v>23</v>
      </c>
      <c r="U15" s="95">
        <f t="shared" si="1"/>
        <v>1265000</v>
      </c>
      <c r="V15" s="96" t="str">
        <f t="shared" si="2"/>
        <v/>
      </c>
      <c r="W15" s="22"/>
      <c r="X15" s="22"/>
      <c r="Y15" s="90" t="s">
        <v>20</v>
      </c>
      <c r="Z15" s="90" t="s">
        <v>51</v>
      </c>
      <c r="AA15" s="90" t="s">
        <v>52</v>
      </c>
    </row>
    <row r="16" spans="1:27" ht="15.75" customHeight="1" x14ac:dyDescent="0.25">
      <c r="A16" s="72">
        <v>29</v>
      </c>
      <c r="B16" s="1">
        <v>9788417299958</v>
      </c>
      <c r="C16" s="9" t="s">
        <v>53</v>
      </c>
      <c r="D16" s="6">
        <v>85000</v>
      </c>
      <c r="E16" s="4"/>
      <c r="F16" s="1"/>
      <c r="G16" s="1"/>
      <c r="H16" s="1"/>
      <c r="I16" s="1"/>
      <c r="J16" s="1"/>
      <c r="K16" s="1"/>
      <c r="L16" s="1"/>
      <c r="M16" s="1"/>
      <c r="N16" s="1"/>
      <c r="O16" s="1"/>
      <c r="P16" s="1"/>
      <c r="Q16" s="1"/>
      <c r="R16" s="63"/>
      <c r="S16" s="63"/>
      <c r="T16" s="94">
        <f t="shared" si="0"/>
        <v>0</v>
      </c>
      <c r="U16" s="95">
        <f t="shared" si="1"/>
        <v>0</v>
      </c>
      <c r="V16" s="96" t="str">
        <f t="shared" si="2"/>
        <v>ELIMINAR DE TEMAS</v>
      </c>
      <c r="W16" s="1"/>
      <c r="X16" s="1"/>
      <c r="Y16" s="97" t="s">
        <v>54</v>
      </c>
      <c r="Z16" s="1" t="s">
        <v>55</v>
      </c>
    </row>
    <row r="17" spans="1:27" ht="15.75" customHeight="1" x14ac:dyDescent="0.25">
      <c r="A17" s="72">
        <v>29</v>
      </c>
      <c r="B17" s="1">
        <v>9788498018486</v>
      </c>
      <c r="C17" s="48" t="s">
        <v>56</v>
      </c>
      <c r="D17" s="6">
        <v>60000</v>
      </c>
      <c r="E17" s="4"/>
      <c r="F17" s="1"/>
      <c r="G17" s="1"/>
      <c r="H17" s="1"/>
      <c r="I17" s="1"/>
      <c r="J17" s="1"/>
      <c r="K17" s="1"/>
      <c r="L17" s="1"/>
      <c r="M17" s="1"/>
      <c r="N17" s="1"/>
      <c r="O17" s="1"/>
      <c r="P17" s="1"/>
      <c r="Q17" s="1"/>
      <c r="R17" s="63"/>
      <c r="S17" s="63"/>
      <c r="T17" s="94">
        <f t="shared" si="0"/>
        <v>0</v>
      </c>
      <c r="U17" s="95">
        <f t="shared" si="1"/>
        <v>0</v>
      </c>
      <c r="V17" s="96" t="str">
        <f t="shared" si="2"/>
        <v>ELIMINAR DE TEMAS</v>
      </c>
      <c r="W17" s="22"/>
      <c r="X17" s="22"/>
    </row>
    <row r="18" spans="1:27" ht="15.75" customHeight="1" x14ac:dyDescent="0.25">
      <c r="A18" s="72">
        <v>27</v>
      </c>
      <c r="B18" s="1">
        <v>9788472081000</v>
      </c>
      <c r="C18" s="73" t="s">
        <v>57</v>
      </c>
      <c r="D18" s="6">
        <v>90000</v>
      </c>
      <c r="E18" s="4"/>
      <c r="F18" s="1"/>
      <c r="G18" s="1">
        <v>4</v>
      </c>
      <c r="H18" s="1"/>
      <c r="I18" s="1"/>
      <c r="J18" s="1"/>
      <c r="K18" s="1"/>
      <c r="L18" s="1"/>
      <c r="M18" s="1"/>
      <c r="N18" s="1"/>
      <c r="O18" s="1"/>
      <c r="P18" s="1"/>
      <c r="Q18" s="1"/>
      <c r="R18" s="63">
        <v>2</v>
      </c>
      <c r="S18" s="63"/>
      <c r="T18" s="94">
        <f t="shared" si="0"/>
        <v>2</v>
      </c>
      <c r="U18" s="95">
        <f t="shared" si="1"/>
        <v>180000</v>
      </c>
      <c r="V18" s="96" t="str">
        <f t="shared" si="2"/>
        <v/>
      </c>
      <c r="W18" s="22"/>
      <c r="X18" s="22"/>
      <c r="Y18" s="90" t="s">
        <v>58</v>
      </c>
      <c r="Z18" s="90" t="s">
        <v>59</v>
      </c>
    </row>
    <row r="19" spans="1:27" ht="15.75" customHeight="1" x14ac:dyDescent="0.25">
      <c r="A19" s="72">
        <v>29</v>
      </c>
      <c r="B19" s="1">
        <v>9788410048812</v>
      </c>
      <c r="C19" s="9" t="s">
        <v>60</v>
      </c>
      <c r="D19" s="6">
        <v>116000</v>
      </c>
      <c r="E19" s="4">
        <v>1</v>
      </c>
      <c r="F19" s="1">
        <v>12</v>
      </c>
      <c r="G19" s="1"/>
      <c r="H19" s="1"/>
      <c r="I19" s="1"/>
      <c r="J19" s="1"/>
      <c r="K19" s="1"/>
      <c r="L19" s="1"/>
      <c r="M19" s="1"/>
      <c r="N19" s="1">
        <v>28</v>
      </c>
      <c r="O19" s="1"/>
      <c r="P19" s="1"/>
      <c r="Q19" s="1"/>
      <c r="R19" s="63">
        <v>38</v>
      </c>
      <c r="S19" s="63">
        <v>4</v>
      </c>
      <c r="T19" s="94">
        <f t="shared" si="0"/>
        <v>7</v>
      </c>
      <c r="U19" s="95">
        <f t="shared" si="1"/>
        <v>812000</v>
      </c>
      <c r="V19" s="96" t="str">
        <f t="shared" si="2"/>
        <v/>
      </c>
      <c r="W19" s="22"/>
      <c r="X19" s="22"/>
      <c r="Y19" s="98" t="s">
        <v>20</v>
      </c>
      <c r="Z19" s="98" t="s">
        <v>61</v>
      </c>
      <c r="AA19" s="90" t="s">
        <v>9252</v>
      </c>
    </row>
    <row r="20" spans="1:27" ht="15.75" customHeight="1" x14ac:dyDescent="0.25">
      <c r="A20" s="72">
        <v>29</v>
      </c>
      <c r="B20" s="1">
        <v>9788418966514</v>
      </c>
      <c r="C20" s="9" t="s">
        <v>62</v>
      </c>
      <c r="D20" s="6">
        <v>115000</v>
      </c>
      <c r="E20" s="4"/>
      <c r="F20" s="1"/>
      <c r="G20" s="1"/>
      <c r="H20" s="1"/>
      <c r="I20" s="1"/>
      <c r="J20" s="1">
        <v>2</v>
      </c>
      <c r="K20" s="1"/>
      <c r="L20" s="1"/>
      <c r="M20" s="1"/>
      <c r="N20" s="1"/>
      <c r="O20" s="1"/>
      <c r="P20" s="1"/>
      <c r="Q20" s="1"/>
      <c r="R20" s="63">
        <v>2</v>
      </c>
      <c r="S20" s="63">
        <v>1</v>
      </c>
      <c r="T20" s="94">
        <f t="shared" si="0"/>
        <v>1</v>
      </c>
      <c r="U20" s="95">
        <f t="shared" si="1"/>
        <v>115000</v>
      </c>
      <c r="V20" s="96" t="str">
        <f t="shared" si="2"/>
        <v/>
      </c>
      <c r="W20" s="22"/>
      <c r="X20" s="22"/>
      <c r="Y20" s="98" t="s">
        <v>63</v>
      </c>
      <c r="Z20" s="90" t="s">
        <v>64</v>
      </c>
    </row>
    <row r="21" spans="1:27" ht="15.75" customHeight="1" x14ac:dyDescent="0.25">
      <c r="A21" s="72">
        <v>27</v>
      </c>
      <c r="B21" s="1">
        <v>9788494386893</v>
      </c>
      <c r="C21" s="48" t="s">
        <v>65</v>
      </c>
      <c r="D21" s="6">
        <v>80000</v>
      </c>
      <c r="E21" s="4">
        <v>1</v>
      </c>
      <c r="F21" s="1"/>
      <c r="G21" s="1">
        <v>12</v>
      </c>
      <c r="H21" s="1"/>
      <c r="I21" s="1"/>
      <c r="J21" s="1"/>
      <c r="K21" s="1"/>
      <c r="L21" s="1"/>
      <c r="M21" s="1"/>
      <c r="N21" s="1"/>
      <c r="O21" s="1"/>
      <c r="P21" s="1"/>
      <c r="Q21" s="1"/>
      <c r="R21" s="63">
        <v>1</v>
      </c>
      <c r="S21" s="63"/>
      <c r="T21" s="94">
        <f t="shared" si="0"/>
        <v>11</v>
      </c>
      <c r="U21" s="95">
        <f t="shared" si="1"/>
        <v>880000</v>
      </c>
      <c r="V21" s="96" t="str">
        <f t="shared" si="2"/>
        <v/>
      </c>
      <c r="W21" s="22"/>
      <c r="X21" s="22">
        <v>1</v>
      </c>
      <c r="Y21" s="90" t="s">
        <v>63</v>
      </c>
      <c r="Z21" s="90" t="s">
        <v>66</v>
      </c>
      <c r="AA21" s="90" t="s">
        <v>67</v>
      </c>
    </row>
    <row r="22" spans="1:27" ht="15.75" customHeight="1" x14ac:dyDescent="0.25">
      <c r="A22" s="72">
        <v>27</v>
      </c>
      <c r="B22" s="1">
        <v>9788492715893</v>
      </c>
      <c r="C22" s="48" t="s">
        <v>68</v>
      </c>
      <c r="D22" s="6">
        <v>80000</v>
      </c>
      <c r="E22" s="4">
        <v>1</v>
      </c>
      <c r="F22" s="1"/>
      <c r="G22" s="1">
        <v>25</v>
      </c>
      <c r="H22" s="1"/>
      <c r="I22" s="1"/>
      <c r="J22" s="1"/>
      <c r="K22" s="1"/>
      <c r="L22" s="1"/>
      <c r="M22" s="1"/>
      <c r="N22" s="1"/>
      <c r="O22" s="1"/>
      <c r="P22" s="1"/>
      <c r="Q22" s="1"/>
      <c r="R22" s="63">
        <v>2</v>
      </c>
      <c r="S22" s="63">
        <v>1</v>
      </c>
      <c r="T22" s="94">
        <f t="shared" si="0"/>
        <v>25</v>
      </c>
      <c r="U22" s="95">
        <f t="shared" si="1"/>
        <v>2000000</v>
      </c>
      <c r="V22" s="96" t="str">
        <f t="shared" si="2"/>
        <v/>
      </c>
      <c r="W22" s="22"/>
      <c r="X22" s="22"/>
      <c r="Y22" s="90" t="s">
        <v>63</v>
      </c>
      <c r="Z22" s="90" t="s">
        <v>66</v>
      </c>
      <c r="AA22" s="90" t="s">
        <v>69</v>
      </c>
    </row>
    <row r="23" spans="1:27" ht="15.75" customHeight="1" x14ac:dyDescent="0.25">
      <c r="A23" s="72">
        <v>27</v>
      </c>
      <c r="B23" s="1">
        <v>9788416012237</v>
      </c>
      <c r="C23" s="48" t="s">
        <v>70</v>
      </c>
      <c r="D23" s="6">
        <v>50000</v>
      </c>
      <c r="E23" s="4">
        <v>1</v>
      </c>
      <c r="F23" s="1"/>
      <c r="G23" s="1">
        <v>15</v>
      </c>
      <c r="H23" s="1"/>
      <c r="I23" s="1"/>
      <c r="J23" s="1"/>
      <c r="K23" s="1"/>
      <c r="L23" s="1"/>
      <c r="M23" s="1"/>
      <c r="N23" s="1"/>
      <c r="O23" s="1"/>
      <c r="P23" s="1"/>
      <c r="Q23" s="1"/>
      <c r="R23" s="63">
        <v>1</v>
      </c>
      <c r="S23" s="63">
        <v>1</v>
      </c>
      <c r="T23" s="94">
        <f t="shared" si="0"/>
        <v>16</v>
      </c>
      <c r="U23" s="95">
        <f t="shared" si="1"/>
        <v>800000</v>
      </c>
      <c r="V23" s="96" t="str">
        <f t="shared" si="2"/>
        <v/>
      </c>
      <c r="W23" s="22"/>
      <c r="X23" s="22"/>
      <c r="Y23" s="90" t="s">
        <v>41</v>
      </c>
      <c r="Z23" s="90" t="s">
        <v>71</v>
      </c>
      <c r="AA23" s="90" t="s">
        <v>69</v>
      </c>
    </row>
    <row r="24" spans="1:27" ht="15.75" customHeight="1" x14ac:dyDescent="0.25">
      <c r="A24" s="72">
        <v>29</v>
      </c>
      <c r="B24" s="1">
        <v>9788498014204</v>
      </c>
      <c r="C24" s="73" t="s">
        <v>72</v>
      </c>
      <c r="D24" s="6">
        <v>30000</v>
      </c>
      <c r="E24" s="4"/>
      <c r="F24" s="1"/>
      <c r="G24" s="1"/>
      <c r="H24" s="1"/>
      <c r="I24" s="1"/>
      <c r="J24" s="1"/>
      <c r="K24" s="1"/>
      <c r="L24" s="1"/>
      <c r="M24" s="1"/>
      <c r="N24" s="1"/>
      <c r="O24" s="1"/>
      <c r="P24" s="1"/>
      <c r="Q24" s="1"/>
      <c r="R24" s="63"/>
      <c r="S24" s="63"/>
      <c r="T24" s="94">
        <f t="shared" si="0"/>
        <v>0</v>
      </c>
      <c r="U24" s="95">
        <f t="shared" si="1"/>
        <v>0</v>
      </c>
      <c r="V24" s="96" t="str">
        <f t="shared" si="2"/>
        <v>ELIMINAR DE TEMAS</v>
      </c>
      <c r="W24" s="22"/>
      <c r="X24" s="22"/>
    </row>
    <row r="25" spans="1:27" ht="15.75" customHeight="1" x14ac:dyDescent="0.25">
      <c r="A25" s="72">
        <v>17</v>
      </c>
      <c r="B25" s="1">
        <v>9788417656010</v>
      </c>
      <c r="C25" s="48" t="s">
        <v>73</v>
      </c>
      <c r="D25" s="6">
        <v>80000</v>
      </c>
      <c r="E25" s="4"/>
      <c r="F25" s="1"/>
      <c r="G25" s="1"/>
      <c r="H25" s="1"/>
      <c r="I25" s="1"/>
      <c r="J25" s="1"/>
      <c r="K25" s="1"/>
      <c r="L25" s="1"/>
      <c r="M25" s="1"/>
      <c r="N25" s="1"/>
      <c r="O25" s="1"/>
      <c r="P25" s="1"/>
      <c r="Q25" s="1"/>
      <c r="R25" s="63"/>
      <c r="S25" s="63"/>
      <c r="T25" s="94">
        <f t="shared" si="0"/>
        <v>0</v>
      </c>
      <c r="U25" s="95">
        <f t="shared" si="1"/>
        <v>0</v>
      </c>
      <c r="V25" s="96" t="str">
        <f t="shared" si="2"/>
        <v>ELIMINAR DE TEMAS</v>
      </c>
      <c r="W25" s="22"/>
      <c r="X25" s="22"/>
    </row>
    <row r="26" spans="1:27" ht="15.75" customHeight="1" x14ac:dyDescent="0.25">
      <c r="A26" s="72">
        <v>29</v>
      </c>
      <c r="B26" s="1">
        <v>9788416918317</v>
      </c>
      <c r="C26" s="48" t="s">
        <v>74</v>
      </c>
      <c r="D26" s="111">
        <v>80000</v>
      </c>
      <c r="E26" s="4"/>
      <c r="F26" s="1"/>
      <c r="G26" s="1"/>
      <c r="H26" s="1"/>
      <c r="I26" s="1"/>
      <c r="J26" s="1">
        <v>4</v>
      </c>
      <c r="K26" s="1"/>
      <c r="L26" s="1"/>
      <c r="M26" s="1"/>
      <c r="N26" s="1"/>
      <c r="O26" s="1"/>
      <c r="P26" s="1"/>
      <c r="Q26" s="1"/>
      <c r="R26" s="63">
        <v>1</v>
      </c>
      <c r="S26" s="63"/>
      <c r="T26" s="94">
        <f t="shared" si="0"/>
        <v>3</v>
      </c>
      <c r="U26" s="95">
        <f t="shared" si="1"/>
        <v>240000</v>
      </c>
      <c r="V26" s="96" t="str">
        <f t="shared" si="2"/>
        <v/>
      </c>
      <c r="W26" s="22"/>
      <c r="X26" s="22"/>
      <c r="Y26" s="90" t="s">
        <v>41</v>
      </c>
      <c r="Z26" s="90" t="s">
        <v>75</v>
      </c>
    </row>
    <row r="27" spans="1:27" ht="15.75" customHeight="1" x14ac:dyDescent="0.25">
      <c r="A27" s="72">
        <v>29</v>
      </c>
      <c r="B27" s="1">
        <v>9788498016871</v>
      </c>
      <c r="C27" s="74" t="s">
        <v>76</v>
      </c>
      <c r="D27" s="6">
        <v>38000</v>
      </c>
      <c r="E27" s="4"/>
      <c r="F27" s="1"/>
      <c r="G27" s="1"/>
      <c r="H27" s="1"/>
      <c r="I27" s="1"/>
      <c r="J27" s="1">
        <v>23</v>
      </c>
      <c r="K27" s="1"/>
      <c r="L27" s="1"/>
      <c r="M27" s="1"/>
      <c r="N27" s="1"/>
      <c r="O27" s="1"/>
      <c r="P27" s="1"/>
      <c r="Q27" s="1"/>
      <c r="R27" s="63">
        <v>2</v>
      </c>
      <c r="S27" s="63"/>
      <c r="T27" s="94">
        <f t="shared" si="0"/>
        <v>21</v>
      </c>
      <c r="U27" s="95">
        <f t="shared" si="1"/>
        <v>798000</v>
      </c>
      <c r="V27" s="96" t="str">
        <f t="shared" si="2"/>
        <v/>
      </c>
      <c r="W27" s="22"/>
      <c r="X27" s="22"/>
      <c r="Y27" s="90" t="s">
        <v>20</v>
      </c>
      <c r="Z27" s="90" t="s">
        <v>77</v>
      </c>
    </row>
    <row r="28" spans="1:27" ht="15.75" customHeight="1" x14ac:dyDescent="0.25">
      <c r="A28" s="72">
        <v>23</v>
      </c>
      <c r="B28" s="1">
        <v>9788415317838</v>
      </c>
      <c r="C28" s="74" t="s">
        <v>78</v>
      </c>
      <c r="D28" s="6">
        <v>55000</v>
      </c>
      <c r="E28" s="4"/>
      <c r="F28" s="1"/>
      <c r="G28" s="1"/>
      <c r="H28" s="1"/>
      <c r="I28" s="1"/>
      <c r="J28" s="1"/>
      <c r="K28" s="1"/>
      <c r="L28" s="1"/>
      <c r="M28" s="1"/>
      <c r="N28" s="1"/>
      <c r="O28" s="1"/>
      <c r="P28" s="1"/>
      <c r="Q28" s="1"/>
      <c r="R28" s="63"/>
      <c r="S28" s="63"/>
      <c r="T28" s="94">
        <f t="shared" si="0"/>
        <v>0</v>
      </c>
      <c r="U28" s="95">
        <f t="shared" si="1"/>
        <v>0</v>
      </c>
      <c r="V28" s="96" t="str">
        <f t="shared" si="2"/>
        <v>ELIMINAR DE TEMAS</v>
      </c>
      <c r="W28" s="22"/>
      <c r="X28" s="22"/>
      <c r="Y28" s="90" t="s">
        <v>79</v>
      </c>
      <c r="Z28" s="90" t="s">
        <v>51</v>
      </c>
    </row>
    <row r="29" spans="1:27" ht="15.75" customHeight="1" x14ac:dyDescent="0.25">
      <c r="A29" s="72">
        <v>29</v>
      </c>
      <c r="B29" s="1">
        <v>9788498018127</v>
      </c>
      <c r="C29" s="48" t="s">
        <v>80</v>
      </c>
      <c r="D29" s="6">
        <v>48000</v>
      </c>
      <c r="E29" s="4"/>
      <c r="F29" s="1"/>
      <c r="G29" s="1"/>
      <c r="H29" s="1"/>
      <c r="I29" s="1"/>
      <c r="J29" s="1"/>
      <c r="K29" s="1"/>
      <c r="L29" s="1"/>
      <c r="M29" s="1"/>
      <c r="N29" s="1"/>
      <c r="O29" s="1"/>
      <c r="P29" s="1"/>
      <c r="Q29" s="1"/>
      <c r="R29" s="63"/>
      <c r="S29" s="63"/>
      <c r="T29" s="94">
        <f t="shared" si="0"/>
        <v>0</v>
      </c>
      <c r="U29" s="95">
        <f t="shared" si="1"/>
        <v>0</v>
      </c>
      <c r="V29" s="96" t="str">
        <f t="shared" si="2"/>
        <v>ELIMINAR DE TEMAS</v>
      </c>
      <c r="W29" s="22"/>
      <c r="X29" s="22"/>
    </row>
    <row r="30" spans="1:27" ht="15.75" customHeight="1" x14ac:dyDescent="0.25">
      <c r="A30" s="72">
        <v>17</v>
      </c>
      <c r="B30" s="1">
        <v>9788418181313</v>
      </c>
      <c r="C30" s="48" t="s">
        <v>81</v>
      </c>
      <c r="D30" s="6">
        <v>260000</v>
      </c>
      <c r="E30" s="4">
        <v>1</v>
      </c>
      <c r="F30" s="1"/>
      <c r="G30" s="1"/>
      <c r="H30" s="1"/>
      <c r="I30" s="1">
        <v>3</v>
      </c>
      <c r="J30" s="1"/>
      <c r="K30" s="1"/>
      <c r="L30" s="1"/>
      <c r="M30" s="1"/>
      <c r="N30" s="1"/>
      <c r="O30" s="1"/>
      <c r="P30" s="1"/>
      <c r="Q30" s="1"/>
      <c r="R30" s="63">
        <v>1</v>
      </c>
      <c r="S30" s="63">
        <v>1</v>
      </c>
      <c r="T30" s="94">
        <f t="shared" si="0"/>
        <v>4</v>
      </c>
      <c r="U30" s="95">
        <f t="shared" si="1"/>
        <v>1040000</v>
      </c>
      <c r="V30" s="96" t="str">
        <f t="shared" si="2"/>
        <v/>
      </c>
      <c r="W30" s="22"/>
      <c r="X30" s="22"/>
      <c r="Y30" s="76" t="s">
        <v>82</v>
      </c>
      <c r="Z30" s="76" t="s">
        <v>83</v>
      </c>
      <c r="AA30" s="90" t="s">
        <v>145</v>
      </c>
    </row>
    <row r="31" spans="1:27" ht="15.75" customHeight="1" x14ac:dyDescent="0.25">
      <c r="A31" s="72">
        <v>29</v>
      </c>
      <c r="B31" s="1">
        <v>9788418966033</v>
      </c>
      <c r="C31" s="9" t="s">
        <v>84</v>
      </c>
      <c r="D31" s="6">
        <v>75000</v>
      </c>
      <c r="E31" s="4"/>
      <c r="F31" s="1"/>
      <c r="G31" s="1"/>
      <c r="H31" s="1"/>
      <c r="I31" s="1"/>
      <c r="J31" s="1">
        <v>6</v>
      </c>
      <c r="K31" s="1"/>
      <c r="L31" s="1"/>
      <c r="M31" s="1"/>
      <c r="N31" s="1"/>
      <c r="O31" s="1"/>
      <c r="P31" s="1"/>
      <c r="Q31" s="1"/>
      <c r="R31" s="63">
        <v>2</v>
      </c>
      <c r="S31" s="63"/>
      <c r="T31" s="94">
        <f t="shared" si="0"/>
        <v>4</v>
      </c>
      <c r="U31" s="95">
        <f t="shared" si="1"/>
        <v>300000</v>
      </c>
      <c r="V31" s="96" t="str">
        <f t="shared" si="2"/>
        <v/>
      </c>
      <c r="W31" s="22"/>
      <c r="X31" s="22"/>
      <c r="Y31" s="98" t="s">
        <v>63</v>
      </c>
      <c r="Z31" s="90" t="s">
        <v>85</v>
      </c>
    </row>
    <row r="32" spans="1:27" ht="15.75" customHeight="1" x14ac:dyDescent="0.25">
      <c r="A32" s="72">
        <v>29</v>
      </c>
      <c r="B32" s="1">
        <v>9788410443129</v>
      </c>
      <c r="C32" s="9" t="s">
        <v>9442</v>
      </c>
      <c r="D32" s="6">
        <v>80000</v>
      </c>
      <c r="E32" s="4"/>
      <c r="F32" s="1"/>
      <c r="G32" s="1"/>
      <c r="H32" s="1"/>
      <c r="I32" s="1"/>
      <c r="J32" s="1"/>
      <c r="K32" s="1"/>
      <c r="L32" s="1"/>
      <c r="M32" s="1"/>
      <c r="N32" s="1"/>
      <c r="O32" s="1">
        <v>10</v>
      </c>
      <c r="P32" s="1"/>
      <c r="Q32" s="1"/>
      <c r="R32" s="63">
        <v>10</v>
      </c>
      <c r="S32" s="63"/>
      <c r="T32" s="94">
        <f t="shared" si="0"/>
        <v>0</v>
      </c>
      <c r="U32" s="95">
        <f t="shared" si="1"/>
        <v>0</v>
      </c>
      <c r="V32" s="96" t="str">
        <f t="shared" si="2"/>
        <v>ELIMINAR DE TEMAS</v>
      </c>
      <c r="W32" s="22"/>
      <c r="X32" s="22"/>
      <c r="Y32" s="22" t="s">
        <v>904</v>
      </c>
      <c r="Z32" s="76" t="s">
        <v>83</v>
      </c>
    </row>
    <row r="33" spans="1:27" ht="15.75" customHeight="1" x14ac:dyDescent="0.25">
      <c r="A33" s="72">
        <v>29</v>
      </c>
      <c r="B33" s="1">
        <v>9788498018943</v>
      </c>
      <c r="C33" s="48" t="s">
        <v>86</v>
      </c>
      <c r="D33" s="6">
        <v>52000</v>
      </c>
      <c r="E33" s="4"/>
      <c r="F33" s="1"/>
      <c r="G33" s="1"/>
      <c r="H33" s="1"/>
      <c r="I33" s="1"/>
      <c r="J33" s="1">
        <v>2</v>
      </c>
      <c r="K33" s="1"/>
      <c r="L33" s="1"/>
      <c r="M33" s="1"/>
      <c r="N33" s="1"/>
      <c r="O33" s="1"/>
      <c r="P33" s="1"/>
      <c r="Q33" s="1"/>
      <c r="R33" s="63">
        <v>3</v>
      </c>
      <c r="S33" s="63">
        <v>2</v>
      </c>
      <c r="T33" s="94">
        <f t="shared" si="0"/>
        <v>1</v>
      </c>
      <c r="U33" s="95">
        <f t="shared" si="1"/>
        <v>52000</v>
      </c>
      <c r="V33" s="96" t="str">
        <f t="shared" si="2"/>
        <v/>
      </c>
      <c r="W33" s="22"/>
      <c r="X33" s="22"/>
      <c r="Y33" s="90" t="s">
        <v>20</v>
      </c>
      <c r="Z33" s="90" t="s">
        <v>87</v>
      </c>
    </row>
    <row r="34" spans="1:27" ht="15.75" customHeight="1" x14ac:dyDescent="0.25">
      <c r="A34" s="72">
        <v>23</v>
      </c>
      <c r="B34" s="1">
        <v>9788415317982</v>
      </c>
      <c r="C34" s="48" t="s">
        <v>88</v>
      </c>
      <c r="D34" s="6">
        <v>60000</v>
      </c>
      <c r="E34" s="4">
        <v>1</v>
      </c>
      <c r="F34" s="1">
        <v>4</v>
      </c>
      <c r="G34" s="1"/>
      <c r="H34" s="1"/>
      <c r="I34" s="1"/>
      <c r="J34" s="1"/>
      <c r="K34" s="1"/>
      <c r="L34" s="1"/>
      <c r="M34" s="1"/>
      <c r="N34" s="1"/>
      <c r="O34" s="1"/>
      <c r="P34" s="1"/>
      <c r="Q34" s="1"/>
      <c r="R34" s="63">
        <v>2</v>
      </c>
      <c r="S34" s="63">
        <v>1</v>
      </c>
      <c r="T34" s="94">
        <f t="shared" si="0"/>
        <v>4</v>
      </c>
      <c r="U34" s="95">
        <f t="shared" si="1"/>
        <v>240000</v>
      </c>
      <c r="V34" s="96" t="str">
        <f t="shared" si="2"/>
        <v/>
      </c>
      <c r="W34" s="22"/>
      <c r="X34" s="22"/>
      <c r="Y34" s="90" t="s">
        <v>20</v>
      </c>
      <c r="Z34" s="90" t="s">
        <v>89</v>
      </c>
      <c r="AA34" s="90" t="s">
        <v>90</v>
      </c>
    </row>
    <row r="35" spans="1:27" ht="15.75" customHeight="1" x14ac:dyDescent="0.25">
      <c r="A35" s="72">
        <v>17</v>
      </c>
      <c r="B35" s="1">
        <v>9788415317999</v>
      </c>
      <c r="C35" s="75" t="s">
        <v>91</v>
      </c>
      <c r="D35" s="6">
        <v>60000</v>
      </c>
      <c r="E35" s="4">
        <v>1</v>
      </c>
      <c r="F35" s="1">
        <v>23</v>
      </c>
      <c r="G35" s="1"/>
      <c r="H35" s="1"/>
      <c r="I35" s="1"/>
      <c r="J35" s="1"/>
      <c r="K35" s="1"/>
      <c r="L35" s="1"/>
      <c r="M35" s="1"/>
      <c r="N35" s="1"/>
      <c r="O35" s="1"/>
      <c r="P35" s="1"/>
      <c r="Q35" s="1"/>
      <c r="R35" s="63">
        <v>1</v>
      </c>
      <c r="S35" s="63">
        <v>1</v>
      </c>
      <c r="T35" s="94">
        <f t="shared" si="0"/>
        <v>24</v>
      </c>
      <c r="U35" s="95">
        <f t="shared" si="1"/>
        <v>1440000</v>
      </c>
      <c r="V35" s="96" t="str">
        <f t="shared" si="2"/>
        <v/>
      </c>
      <c r="W35" s="22"/>
      <c r="X35" s="22"/>
      <c r="Y35" s="90" t="s">
        <v>20</v>
      </c>
      <c r="Z35" s="90" t="s">
        <v>89</v>
      </c>
      <c r="AA35" s="90" t="s">
        <v>90</v>
      </c>
    </row>
    <row r="36" spans="1:27" ht="15.75" customHeight="1" x14ac:dyDescent="0.25">
      <c r="A36" s="72">
        <v>29</v>
      </c>
      <c r="B36" s="1">
        <v>9788494777080</v>
      </c>
      <c r="C36" s="48" t="s">
        <v>92</v>
      </c>
      <c r="D36" s="6">
        <v>45000</v>
      </c>
      <c r="E36" s="4"/>
      <c r="F36" s="1"/>
      <c r="G36" s="1"/>
      <c r="H36" s="1"/>
      <c r="I36" s="1"/>
      <c r="J36" s="1">
        <v>10</v>
      </c>
      <c r="K36" s="1"/>
      <c r="L36" s="1"/>
      <c r="M36" s="1"/>
      <c r="N36" s="1"/>
      <c r="O36" s="1"/>
      <c r="P36" s="1"/>
      <c r="Q36" s="1"/>
      <c r="R36" s="63">
        <v>2</v>
      </c>
      <c r="S36" s="63">
        <v>2</v>
      </c>
      <c r="T36" s="94">
        <f t="shared" si="0"/>
        <v>10</v>
      </c>
      <c r="U36" s="95">
        <f t="shared" si="1"/>
        <v>450000</v>
      </c>
      <c r="V36" s="96" t="str">
        <f t="shared" si="2"/>
        <v/>
      </c>
      <c r="W36" s="22"/>
      <c r="X36" s="22"/>
      <c r="Y36" s="90" t="s">
        <v>63</v>
      </c>
      <c r="Z36" s="90" t="s">
        <v>93</v>
      </c>
    </row>
    <row r="37" spans="1:27" ht="15.75" customHeight="1" x14ac:dyDescent="0.25">
      <c r="A37" s="72">
        <v>29</v>
      </c>
      <c r="B37" s="1">
        <v>9788498015621</v>
      </c>
      <c r="C37" s="75" t="s">
        <v>94</v>
      </c>
      <c r="D37" s="6">
        <v>56000</v>
      </c>
      <c r="E37" s="4"/>
      <c r="F37" s="1"/>
      <c r="G37" s="1"/>
      <c r="H37" s="1"/>
      <c r="I37" s="1"/>
      <c r="J37" s="1"/>
      <c r="K37" s="1"/>
      <c r="L37" s="1"/>
      <c r="M37" s="1"/>
      <c r="N37" s="1"/>
      <c r="O37" s="1"/>
      <c r="P37" s="1"/>
      <c r="Q37" s="1"/>
      <c r="R37" s="63"/>
      <c r="S37" s="63"/>
      <c r="T37" s="94">
        <f t="shared" si="0"/>
        <v>0</v>
      </c>
      <c r="U37" s="95">
        <f t="shared" si="1"/>
        <v>0</v>
      </c>
      <c r="V37" s="96" t="str">
        <f t="shared" si="2"/>
        <v>ELIMINAR DE TEMAS</v>
      </c>
      <c r="W37" s="22"/>
      <c r="X37" s="22"/>
    </row>
    <row r="38" spans="1:27" ht="15.75" customHeight="1" x14ac:dyDescent="0.25">
      <c r="A38" s="72">
        <v>29</v>
      </c>
      <c r="B38" s="1">
        <v>9788416138920</v>
      </c>
      <c r="C38" s="48" t="s">
        <v>95</v>
      </c>
      <c r="D38" s="6">
        <v>48000</v>
      </c>
      <c r="E38" s="4"/>
      <c r="F38" s="1"/>
      <c r="G38" s="1"/>
      <c r="H38" s="1"/>
      <c r="I38" s="1"/>
      <c r="J38" s="1">
        <v>1</v>
      </c>
      <c r="K38" s="1"/>
      <c r="L38" s="1"/>
      <c r="M38" s="1"/>
      <c r="N38" s="1"/>
      <c r="O38" s="1"/>
      <c r="P38" s="1"/>
      <c r="Q38" s="1"/>
      <c r="R38" s="63">
        <v>2</v>
      </c>
      <c r="S38" s="63">
        <v>1</v>
      </c>
      <c r="T38" s="94">
        <f t="shared" si="0"/>
        <v>0</v>
      </c>
      <c r="U38" s="95">
        <f t="shared" si="1"/>
        <v>0</v>
      </c>
      <c r="V38" s="96" t="str">
        <f t="shared" si="2"/>
        <v>ELIMINAR DE TEMAS</v>
      </c>
      <c r="W38" s="22"/>
      <c r="X38" s="22"/>
      <c r="Y38" s="90" t="s">
        <v>20</v>
      </c>
      <c r="Z38" s="90" t="s">
        <v>96</v>
      </c>
    </row>
    <row r="39" spans="1:27" ht="15.75" customHeight="1" x14ac:dyDescent="0.25">
      <c r="A39" s="72">
        <v>29</v>
      </c>
      <c r="B39" s="1">
        <v>9788498017991</v>
      </c>
      <c r="C39" s="48" t="s">
        <v>97</v>
      </c>
      <c r="D39" s="6">
        <v>46000</v>
      </c>
      <c r="E39" s="4"/>
      <c r="F39" s="1"/>
      <c r="G39" s="1"/>
      <c r="H39" s="1"/>
      <c r="I39" s="1"/>
      <c r="J39" s="1"/>
      <c r="K39" s="1"/>
      <c r="L39" s="1"/>
      <c r="M39" s="1"/>
      <c r="N39" s="1"/>
      <c r="O39" s="1"/>
      <c r="P39" s="1"/>
      <c r="Q39" s="1"/>
      <c r="R39" s="63"/>
      <c r="S39" s="63"/>
      <c r="T39" s="94">
        <f t="shared" si="0"/>
        <v>0</v>
      </c>
      <c r="U39" s="95">
        <f t="shared" si="1"/>
        <v>0</v>
      </c>
      <c r="V39" s="96" t="str">
        <f t="shared" si="2"/>
        <v>ELIMINAR DE TEMAS</v>
      </c>
      <c r="W39" s="22"/>
      <c r="X39" s="22"/>
      <c r="Y39" s="90" t="s">
        <v>20</v>
      </c>
      <c r="Z39" s="90" t="s">
        <v>98</v>
      </c>
    </row>
    <row r="40" spans="1:27" ht="15.75" customHeight="1" x14ac:dyDescent="0.25">
      <c r="A40" s="72">
        <v>29</v>
      </c>
      <c r="B40" s="1">
        <v>9788498018578</v>
      </c>
      <c r="C40" s="48" t="s">
        <v>99</v>
      </c>
      <c r="D40" s="6">
        <v>46000</v>
      </c>
      <c r="E40" s="4"/>
      <c r="F40" s="1"/>
      <c r="G40" s="1"/>
      <c r="H40" s="1"/>
      <c r="I40" s="1"/>
      <c r="J40" s="1"/>
      <c r="K40" s="1"/>
      <c r="L40" s="1"/>
      <c r="M40" s="1"/>
      <c r="N40" s="1"/>
      <c r="O40" s="1"/>
      <c r="P40" s="1"/>
      <c r="Q40" s="1"/>
      <c r="R40" s="63"/>
      <c r="S40" s="63"/>
      <c r="T40" s="94">
        <f t="shared" si="0"/>
        <v>0</v>
      </c>
      <c r="U40" s="95">
        <f t="shared" si="1"/>
        <v>0</v>
      </c>
      <c r="V40" s="96" t="str">
        <f t="shared" si="2"/>
        <v>ELIMINAR DE TEMAS</v>
      </c>
      <c r="W40" s="22"/>
      <c r="X40" s="22"/>
    </row>
    <row r="41" spans="1:27" ht="15.75" customHeight="1" x14ac:dyDescent="0.25">
      <c r="A41" s="72">
        <v>29</v>
      </c>
      <c r="B41" s="1">
        <v>9788417254292</v>
      </c>
      <c r="C41" s="48" t="s">
        <v>100</v>
      </c>
      <c r="D41" s="6">
        <v>45000</v>
      </c>
      <c r="E41" s="4"/>
      <c r="F41" s="1"/>
      <c r="G41" s="1"/>
      <c r="H41" s="1"/>
      <c r="I41" s="1"/>
      <c r="J41" s="1">
        <v>2</v>
      </c>
      <c r="K41" s="1"/>
      <c r="L41" s="1"/>
      <c r="M41" s="1"/>
      <c r="N41" s="1"/>
      <c r="O41" s="1"/>
      <c r="P41" s="1"/>
      <c r="Q41" s="1"/>
      <c r="R41" s="63">
        <v>2</v>
      </c>
      <c r="S41" s="63"/>
      <c r="T41" s="94">
        <f t="shared" si="0"/>
        <v>0</v>
      </c>
      <c r="U41" s="95">
        <f t="shared" si="1"/>
        <v>0</v>
      </c>
      <c r="V41" s="96" t="str">
        <f t="shared" si="2"/>
        <v>ELIMINAR DE TEMAS</v>
      </c>
      <c r="W41" s="22"/>
      <c r="X41" s="22"/>
      <c r="Y41" s="90" t="s">
        <v>101</v>
      </c>
      <c r="Z41" s="90" t="s">
        <v>83</v>
      </c>
    </row>
    <row r="42" spans="1:27" ht="15.75" customHeight="1" x14ac:dyDescent="0.25">
      <c r="A42" s="72">
        <v>29</v>
      </c>
      <c r="B42" s="1">
        <v>9788410268371</v>
      </c>
      <c r="C42" s="9" t="s">
        <v>102</v>
      </c>
      <c r="D42" s="6">
        <v>95000</v>
      </c>
      <c r="E42" s="4"/>
      <c r="F42" s="1"/>
      <c r="G42" s="1"/>
      <c r="H42" s="1"/>
      <c r="I42" s="1"/>
      <c r="J42" s="1">
        <v>4</v>
      </c>
      <c r="K42" s="1"/>
      <c r="L42" s="1"/>
      <c r="M42" s="1"/>
      <c r="N42" s="1"/>
      <c r="O42" s="1"/>
      <c r="P42" s="1"/>
      <c r="Q42" s="1"/>
      <c r="R42" s="63">
        <v>1</v>
      </c>
      <c r="S42" s="63">
        <v>2</v>
      </c>
      <c r="T42" s="94">
        <f t="shared" si="0"/>
        <v>5</v>
      </c>
      <c r="U42" s="95">
        <f t="shared" si="1"/>
        <v>475000</v>
      </c>
      <c r="V42" s="96" t="str">
        <f t="shared" si="2"/>
        <v/>
      </c>
      <c r="W42" s="22"/>
      <c r="X42" s="22"/>
      <c r="Y42" s="98" t="s">
        <v>101</v>
      </c>
      <c r="Z42" s="98" t="s">
        <v>83</v>
      </c>
    </row>
    <row r="43" spans="1:27" ht="15.75" customHeight="1" x14ac:dyDescent="0.25">
      <c r="A43" s="72">
        <v>29</v>
      </c>
      <c r="B43" s="1">
        <v>9781773882468</v>
      </c>
      <c r="C43" s="18" t="s">
        <v>9255</v>
      </c>
      <c r="D43" s="112">
        <v>65000</v>
      </c>
      <c r="E43" s="4"/>
      <c r="F43" s="1"/>
      <c r="G43" s="1"/>
      <c r="H43" s="1"/>
      <c r="I43" s="1"/>
      <c r="J43" s="1"/>
      <c r="K43" s="1"/>
      <c r="L43" s="1">
        <v>10</v>
      </c>
      <c r="M43" s="1"/>
      <c r="N43" s="1"/>
      <c r="O43" s="1"/>
      <c r="P43" s="1"/>
      <c r="Q43" s="1"/>
      <c r="R43" s="63">
        <v>11</v>
      </c>
      <c r="S43" s="63">
        <v>2</v>
      </c>
      <c r="T43" s="94">
        <f t="shared" si="0"/>
        <v>1</v>
      </c>
      <c r="U43" s="95">
        <f t="shared" si="1"/>
        <v>65000</v>
      </c>
      <c r="V43" s="96" t="str">
        <f t="shared" si="2"/>
        <v/>
      </c>
      <c r="W43" s="22"/>
      <c r="X43" s="22"/>
      <c r="Y43" s="22" t="s">
        <v>9300</v>
      </c>
      <c r="Z43" s="22" t="s">
        <v>83</v>
      </c>
    </row>
    <row r="44" spans="1:27" ht="15.75" customHeight="1" x14ac:dyDescent="0.25">
      <c r="A44" s="72">
        <v>29</v>
      </c>
      <c r="B44" s="1">
        <v>9781773882451</v>
      </c>
      <c r="C44" s="9" t="s">
        <v>9256</v>
      </c>
      <c r="D44" s="112">
        <v>65000</v>
      </c>
      <c r="E44" s="4"/>
      <c r="F44" s="1"/>
      <c r="G44" s="1"/>
      <c r="H44" s="1"/>
      <c r="I44" s="1"/>
      <c r="J44" s="1"/>
      <c r="K44" s="1"/>
      <c r="L44" s="1">
        <v>10</v>
      </c>
      <c r="M44" s="1"/>
      <c r="N44" s="1"/>
      <c r="O44" s="1"/>
      <c r="P44" s="1"/>
      <c r="Q44" s="1"/>
      <c r="R44" s="63">
        <v>12</v>
      </c>
      <c r="S44" s="63">
        <v>2</v>
      </c>
      <c r="T44" s="94">
        <f t="shared" si="0"/>
        <v>0</v>
      </c>
      <c r="U44" s="95">
        <f t="shared" si="1"/>
        <v>0</v>
      </c>
      <c r="V44" s="96" t="str">
        <f t="shared" si="2"/>
        <v>ELIMINAR DE TEMAS</v>
      </c>
      <c r="W44" s="22"/>
      <c r="X44" s="22"/>
      <c r="Y44" s="98" t="s">
        <v>9300</v>
      </c>
      <c r="Z44" s="22" t="s">
        <v>83</v>
      </c>
    </row>
    <row r="45" spans="1:27" ht="15.75" customHeight="1" x14ac:dyDescent="0.25">
      <c r="A45" s="72">
        <v>17</v>
      </c>
      <c r="B45" s="1">
        <v>9788415053033</v>
      </c>
      <c r="C45" s="75" t="s">
        <v>103</v>
      </c>
      <c r="D45" s="6">
        <v>95000</v>
      </c>
      <c r="E45" s="4">
        <v>1</v>
      </c>
      <c r="F45" s="1">
        <v>4</v>
      </c>
      <c r="G45" s="1"/>
      <c r="H45" s="1"/>
      <c r="I45" s="1"/>
      <c r="J45" s="1"/>
      <c r="K45" s="1"/>
      <c r="L45" s="1"/>
      <c r="M45" s="1"/>
      <c r="N45" s="1"/>
      <c r="O45" s="1"/>
      <c r="P45" s="1"/>
      <c r="Q45" s="1"/>
      <c r="R45" s="63">
        <v>1</v>
      </c>
      <c r="S45" s="63"/>
      <c r="T45" s="94">
        <f t="shared" si="0"/>
        <v>4</v>
      </c>
      <c r="U45" s="95">
        <f t="shared" si="1"/>
        <v>380000</v>
      </c>
      <c r="V45" s="96" t="str">
        <f t="shared" si="2"/>
        <v/>
      </c>
      <c r="W45" s="22"/>
      <c r="X45" s="22"/>
      <c r="Y45" s="90" t="s">
        <v>79</v>
      </c>
      <c r="Z45" s="90" t="s">
        <v>104</v>
      </c>
      <c r="AA45" s="90" t="s">
        <v>105</v>
      </c>
    </row>
    <row r="46" spans="1:27" ht="15.75" customHeight="1" x14ac:dyDescent="0.25">
      <c r="A46" s="72">
        <v>27</v>
      </c>
      <c r="B46" s="1">
        <v>9788494650246</v>
      </c>
      <c r="C46" s="48" t="s">
        <v>106</v>
      </c>
      <c r="D46" s="6">
        <v>60000</v>
      </c>
      <c r="E46" s="4"/>
      <c r="F46" s="1"/>
      <c r="G46" s="1"/>
      <c r="H46" s="1"/>
      <c r="I46" s="1"/>
      <c r="J46" s="1">
        <v>5</v>
      </c>
      <c r="K46" s="1"/>
      <c r="L46" s="1"/>
      <c r="M46" s="1"/>
      <c r="N46" s="1"/>
      <c r="O46" s="1"/>
      <c r="P46" s="1"/>
      <c r="Q46" s="1"/>
      <c r="R46" s="63"/>
      <c r="S46" s="63">
        <v>1</v>
      </c>
      <c r="T46" s="94">
        <f t="shared" si="0"/>
        <v>6</v>
      </c>
      <c r="U46" s="95">
        <f t="shared" si="1"/>
        <v>360000</v>
      </c>
      <c r="V46" s="96" t="str">
        <f t="shared" si="2"/>
        <v/>
      </c>
      <c r="W46" s="22"/>
      <c r="X46" s="22"/>
      <c r="Y46" s="90" t="s">
        <v>63</v>
      </c>
      <c r="Z46" s="90" t="s">
        <v>107</v>
      </c>
    </row>
    <row r="47" spans="1:27" ht="15.75" customHeight="1" x14ac:dyDescent="0.25">
      <c r="A47" s="72">
        <v>29</v>
      </c>
      <c r="B47" s="2">
        <v>9788494861987</v>
      </c>
      <c r="C47" s="48" t="s">
        <v>108</v>
      </c>
      <c r="D47" s="6">
        <v>49000</v>
      </c>
      <c r="E47" s="4"/>
      <c r="F47" s="1"/>
      <c r="G47" s="1"/>
      <c r="H47" s="1"/>
      <c r="I47" s="1"/>
      <c r="J47" s="1">
        <v>2</v>
      </c>
      <c r="K47" s="1"/>
      <c r="L47" s="1"/>
      <c r="M47" s="1"/>
      <c r="N47" s="1"/>
      <c r="O47" s="1"/>
      <c r="P47" s="1"/>
      <c r="Q47" s="1"/>
      <c r="R47" s="63">
        <v>1</v>
      </c>
      <c r="S47" s="63"/>
      <c r="T47" s="94">
        <f t="shared" si="0"/>
        <v>1</v>
      </c>
      <c r="U47" s="95">
        <f t="shared" si="1"/>
        <v>49000</v>
      </c>
      <c r="V47" s="96" t="str">
        <f t="shared" si="2"/>
        <v/>
      </c>
      <c r="W47" s="22"/>
      <c r="X47" s="22"/>
      <c r="Y47" s="90" t="s">
        <v>63</v>
      </c>
      <c r="Z47" s="90" t="s">
        <v>109</v>
      </c>
    </row>
    <row r="48" spans="1:27" ht="15.75" customHeight="1" x14ac:dyDescent="0.25">
      <c r="A48" s="72">
        <v>27</v>
      </c>
      <c r="B48" s="1">
        <v>9788418459023</v>
      </c>
      <c r="C48" s="9" t="s">
        <v>110</v>
      </c>
      <c r="D48" s="6">
        <v>70000</v>
      </c>
      <c r="E48" s="4">
        <v>1</v>
      </c>
      <c r="F48" s="1">
        <v>5</v>
      </c>
      <c r="G48" s="1"/>
      <c r="H48" s="1"/>
      <c r="I48" s="1"/>
      <c r="J48" s="1"/>
      <c r="K48" s="1"/>
      <c r="L48" s="1"/>
      <c r="M48" s="1"/>
      <c r="N48" s="1"/>
      <c r="O48" s="1"/>
      <c r="P48" s="1"/>
      <c r="Q48" s="1"/>
      <c r="R48" s="63">
        <v>1</v>
      </c>
      <c r="S48" s="63">
        <v>1</v>
      </c>
      <c r="T48" s="94">
        <f t="shared" si="0"/>
        <v>6</v>
      </c>
      <c r="U48" s="95">
        <f t="shared" si="1"/>
        <v>420000</v>
      </c>
      <c r="V48" s="96" t="str">
        <f t="shared" si="2"/>
        <v/>
      </c>
      <c r="W48" s="22"/>
      <c r="X48" s="22"/>
      <c r="Y48" s="90" t="s">
        <v>20</v>
      </c>
      <c r="Z48" s="90" t="s">
        <v>111</v>
      </c>
      <c r="AA48" s="90" t="s">
        <v>112</v>
      </c>
    </row>
    <row r="49" spans="1:27" ht="15.75" customHeight="1" x14ac:dyDescent="0.25">
      <c r="A49" s="72">
        <v>29</v>
      </c>
      <c r="B49" s="1">
        <v>9788498012965</v>
      </c>
      <c r="C49" s="75" t="s">
        <v>9391</v>
      </c>
      <c r="D49" s="8">
        <v>42000</v>
      </c>
      <c r="E49" s="4"/>
      <c r="F49" s="1"/>
      <c r="G49" s="1"/>
      <c r="H49" s="1"/>
      <c r="I49" s="1"/>
      <c r="J49" s="1"/>
      <c r="K49" s="1"/>
      <c r="L49" s="1"/>
      <c r="M49" s="1"/>
      <c r="N49" s="1"/>
      <c r="O49" s="1"/>
      <c r="P49" s="1"/>
      <c r="Q49" s="1"/>
      <c r="R49" s="63"/>
      <c r="S49" s="63">
        <v>1</v>
      </c>
      <c r="T49" s="94">
        <f t="shared" si="0"/>
        <v>1</v>
      </c>
      <c r="U49" s="95">
        <f t="shared" si="1"/>
        <v>42000</v>
      </c>
      <c r="V49" s="96" t="str">
        <f t="shared" si="2"/>
        <v/>
      </c>
      <c r="W49" s="22"/>
      <c r="X49" s="22"/>
      <c r="Y49" s="90" t="s">
        <v>20</v>
      </c>
      <c r="Z49" s="90" t="s">
        <v>9392</v>
      </c>
    </row>
    <row r="50" spans="1:27" ht="15.75" customHeight="1" x14ac:dyDescent="0.25">
      <c r="A50" s="72">
        <v>29</v>
      </c>
      <c r="B50" s="1">
        <v>9788419785596</v>
      </c>
      <c r="C50" s="9" t="s">
        <v>113</v>
      </c>
      <c r="D50" s="6">
        <v>120000</v>
      </c>
      <c r="E50" s="4"/>
      <c r="F50" s="1"/>
      <c r="G50" s="1"/>
      <c r="H50" s="1"/>
      <c r="I50" s="1"/>
      <c r="J50" s="1">
        <v>18</v>
      </c>
      <c r="K50" s="1"/>
      <c r="L50" s="1"/>
      <c r="M50" s="1"/>
      <c r="N50" s="1"/>
      <c r="O50" s="1"/>
      <c r="P50" s="1"/>
      <c r="Q50" s="1"/>
      <c r="R50" s="63">
        <v>16</v>
      </c>
      <c r="S50" s="63">
        <v>2</v>
      </c>
      <c r="T50" s="94">
        <f t="shared" si="0"/>
        <v>4</v>
      </c>
      <c r="U50" s="95">
        <f t="shared" si="1"/>
        <v>480000</v>
      </c>
      <c r="V50" s="96" t="str">
        <f t="shared" si="2"/>
        <v/>
      </c>
      <c r="W50" s="22"/>
      <c r="X50" s="22"/>
      <c r="Y50" s="98" t="s">
        <v>20</v>
      </c>
      <c r="Z50" s="98" t="s">
        <v>114</v>
      </c>
    </row>
    <row r="51" spans="1:27" ht="15.75" customHeight="1" x14ac:dyDescent="0.25">
      <c r="A51" s="72">
        <v>23</v>
      </c>
      <c r="B51" s="1">
        <v>9788418459016</v>
      </c>
      <c r="C51" s="9" t="s">
        <v>115</v>
      </c>
      <c r="D51" s="6">
        <v>70000</v>
      </c>
      <c r="E51" s="4"/>
      <c r="F51" s="1">
        <v>1</v>
      </c>
      <c r="G51" s="1"/>
      <c r="H51" s="1"/>
      <c r="I51" s="1"/>
      <c r="J51" s="1"/>
      <c r="K51" s="1"/>
      <c r="L51" s="1"/>
      <c r="M51" s="1"/>
      <c r="N51" s="1"/>
      <c r="O51" s="1"/>
      <c r="P51" s="1"/>
      <c r="Q51" s="1"/>
      <c r="R51" s="63">
        <v>1</v>
      </c>
      <c r="S51" s="63">
        <v>2</v>
      </c>
      <c r="T51" s="94">
        <f t="shared" si="0"/>
        <v>2</v>
      </c>
      <c r="U51" s="95">
        <f t="shared" si="1"/>
        <v>140000</v>
      </c>
      <c r="V51" s="96" t="str">
        <f t="shared" si="2"/>
        <v/>
      </c>
      <c r="W51" s="22"/>
      <c r="X51" s="22"/>
      <c r="Y51" s="90" t="s">
        <v>20</v>
      </c>
      <c r="Z51" s="90" t="s">
        <v>116</v>
      </c>
    </row>
    <row r="52" spans="1:27" ht="15.75" customHeight="1" x14ac:dyDescent="0.25">
      <c r="A52" s="72">
        <v>29</v>
      </c>
      <c r="B52" s="1">
        <v>9788498013580</v>
      </c>
      <c r="C52" s="74" t="s">
        <v>117</v>
      </c>
      <c r="D52" s="8">
        <v>40000</v>
      </c>
      <c r="E52" s="4"/>
      <c r="F52" s="1"/>
      <c r="G52" s="1"/>
      <c r="H52" s="1"/>
      <c r="I52" s="1"/>
      <c r="J52" s="1"/>
      <c r="K52" s="1"/>
      <c r="L52" s="1"/>
      <c r="M52" s="1"/>
      <c r="N52" s="1"/>
      <c r="O52" s="1"/>
      <c r="P52" s="1"/>
      <c r="Q52" s="1"/>
      <c r="R52" s="63"/>
      <c r="S52" s="63"/>
      <c r="T52" s="94">
        <f t="shared" si="0"/>
        <v>0</v>
      </c>
      <c r="U52" s="95">
        <f t="shared" si="1"/>
        <v>0</v>
      </c>
      <c r="V52" s="96" t="str">
        <f t="shared" si="2"/>
        <v>ELIMINAR DE TEMAS</v>
      </c>
      <c r="W52" s="22"/>
      <c r="X52" s="22"/>
    </row>
    <row r="53" spans="1:27" ht="15.75" customHeight="1" x14ac:dyDescent="0.25">
      <c r="A53" s="72">
        <v>29</v>
      </c>
      <c r="B53" s="2">
        <v>9788418075360</v>
      </c>
      <c r="C53" s="9" t="s">
        <v>118</v>
      </c>
      <c r="D53" s="6">
        <v>85000</v>
      </c>
      <c r="E53" s="4"/>
      <c r="F53" s="1"/>
      <c r="G53" s="1"/>
      <c r="H53" s="1"/>
      <c r="I53" s="1"/>
      <c r="J53" s="1"/>
      <c r="K53" s="1"/>
      <c r="L53" s="1"/>
      <c r="M53" s="1"/>
      <c r="N53" s="1"/>
      <c r="O53" s="1"/>
      <c r="P53" s="1"/>
      <c r="Q53" s="1"/>
      <c r="R53" s="63">
        <v>4</v>
      </c>
      <c r="S53" s="63">
        <v>7</v>
      </c>
      <c r="T53" s="94">
        <f t="shared" si="0"/>
        <v>3</v>
      </c>
      <c r="U53" s="95">
        <f t="shared" si="1"/>
        <v>255000</v>
      </c>
      <c r="V53" s="96" t="str">
        <f t="shared" si="2"/>
        <v/>
      </c>
      <c r="W53" s="22"/>
      <c r="X53" s="22"/>
      <c r="Y53" s="90" t="s">
        <v>20</v>
      </c>
      <c r="Z53" s="90" t="s">
        <v>119</v>
      </c>
    </row>
    <row r="54" spans="1:27" ht="15.75" customHeight="1" x14ac:dyDescent="0.25">
      <c r="A54" s="72">
        <v>29</v>
      </c>
      <c r="B54" s="1">
        <v>9788419754745</v>
      </c>
      <c r="C54" s="9" t="s">
        <v>9443</v>
      </c>
      <c r="D54" s="6">
        <v>85000</v>
      </c>
      <c r="E54" s="4"/>
      <c r="F54" s="1"/>
      <c r="G54" s="1"/>
      <c r="H54" s="1"/>
      <c r="I54" s="1"/>
      <c r="J54" s="1"/>
      <c r="K54" s="1"/>
      <c r="L54" s="1"/>
      <c r="M54" s="1"/>
      <c r="N54" s="1"/>
      <c r="O54" s="1">
        <v>20</v>
      </c>
      <c r="P54" s="1"/>
      <c r="Q54" s="1"/>
      <c r="R54" s="63">
        <v>13</v>
      </c>
      <c r="S54" s="63">
        <v>1</v>
      </c>
      <c r="T54" s="94">
        <f t="shared" si="0"/>
        <v>8</v>
      </c>
      <c r="U54" s="95">
        <f t="shared" si="1"/>
        <v>680000</v>
      </c>
      <c r="V54" s="96" t="str">
        <f t="shared" si="2"/>
        <v/>
      </c>
      <c r="W54" s="22"/>
      <c r="X54" s="22"/>
      <c r="Y54" s="22" t="s">
        <v>63</v>
      </c>
      <c r="Z54" s="22" t="s">
        <v>9458</v>
      </c>
    </row>
    <row r="55" spans="1:27" ht="15.75" customHeight="1" x14ac:dyDescent="0.25">
      <c r="A55" s="72">
        <v>25</v>
      </c>
      <c r="B55" s="2">
        <v>9788417757311</v>
      </c>
      <c r="C55" s="48" t="s">
        <v>120</v>
      </c>
      <c r="D55" s="111">
        <v>48000</v>
      </c>
      <c r="E55" s="4"/>
      <c r="F55" s="1">
        <v>1</v>
      </c>
      <c r="G55" s="1"/>
      <c r="H55" s="1"/>
      <c r="I55" s="1"/>
      <c r="J55" s="1"/>
      <c r="K55" s="1"/>
      <c r="L55" s="1"/>
      <c r="M55" s="1"/>
      <c r="N55" s="1"/>
      <c r="O55" s="1"/>
      <c r="P55" s="1"/>
      <c r="Q55" s="1"/>
      <c r="R55" s="63">
        <v>1</v>
      </c>
      <c r="S55" s="63">
        <v>2</v>
      </c>
      <c r="T55" s="94">
        <f t="shared" si="0"/>
        <v>2</v>
      </c>
      <c r="U55" s="95">
        <f t="shared" si="1"/>
        <v>96000</v>
      </c>
      <c r="V55" s="96" t="str">
        <f t="shared" si="2"/>
        <v/>
      </c>
      <c r="W55" s="22"/>
      <c r="X55" s="22"/>
      <c r="Y55" s="90" t="s">
        <v>20</v>
      </c>
      <c r="Z55" s="90" t="s">
        <v>121</v>
      </c>
      <c r="AA55" s="90" t="s">
        <v>122</v>
      </c>
    </row>
    <row r="56" spans="1:27" ht="15.75" customHeight="1" x14ac:dyDescent="0.25">
      <c r="A56" s="72">
        <v>25</v>
      </c>
      <c r="B56" s="2">
        <v>9788417757328</v>
      </c>
      <c r="C56" s="48" t="s">
        <v>123</v>
      </c>
      <c r="D56" s="111">
        <v>48000</v>
      </c>
      <c r="E56" s="4">
        <v>1</v>
      </c>
      <c r="F56" s="1">
        <v>15</v>
      </c>
      <c r="G56" s="1"/>
      <c r="H56" s="1"/>
      <c r="I56" s="1">
        <v>42</v>
      </c>
      <c r="J56" s="1"/>
      <c r="K56" s="1"/>
      <c r="L56" s="1"/>
      <c r="M56" s="1"/>
      <c r="N56" s="1"/>
      <c r="O56" s="1"/>
      <c r="P56" s="1"/>
      <c r="Q56" s="1"/>
      <c r="R56" s="63">
        <v>3</v>
      </c>
      <c r="S56" s="63">
        <v>4</v>
      </c>
      <c r="T56" s="94">
        <f t="shared" si="0"/>
        <v>59</v>
      </c>
      <c r="U56" s="95">
        <f t="shared" si="1"/>
        <v>2832000</v>
      </c>
      <c r="V56" s="96" t="str">
        <f t="shared" si="2"/>
        <v/>
      </c>
      <c r="W56" s="22"/>
      <c r="X56" s="22"/>
      <c r="Y56" s="90" t="s">
        <v>20</v>
      </c>
      <c r="Z56" s="90" t="s">
        <v>124</v>
      </c>
      <c r="AA56" s="90" t="s">
        <v>122</v>
      </c>
    </row>
    <row r="57" spans="1:27" ht="15.75" customHeight="1" x14ac:dyDescent="0.25">
      <c r="A57" s="72">
        <v>25</v>
      </c>
      <c r="B57" s="2">
        <v>9788417757335</v>
      </c>
      <c r="C57" s="48" t="s">
        <v>125</v>
      </c>
      <c r="D57" s="111">
        <v>48000</v>
      </c>
      <c r="E57" s="4">
        <v>1</v>
      </c>
      <c r="F57" s="1">
        <v>29</v>
      </c>
      <c r="G57" s="1"/>
      <c r="H57" s="1"/>
      <c r="I57" s="1">
        <v>42</v>
      </c>
      <c r="J57" s="1"/>
      <c r="K57" s="1"/>
      <c r="L57" s="1"/>
      <c r="M57" s="1"/>
      <c r="N57" s="1"/>
      <c r="O57" s="1"/>
      <c r="P57" s="1"/>
      <c r="Q57" s="1"/>
      <c r="R57" s="63">
        <v>4</v>
      </c>
      <c r="S57" s="63">
        <v>7</v>
      </c>
      <c r="T57" s="94">
        <f t="shared" si="0"/>
        <v>75</v>
      </c>
      <c r="U57" s="95">
        <f t="shared" si="1"/>
        <v>3600000</v>
      </c>
      <c r="V57" s="96" t="str">
        <f t="shared" si="2"/>
        <v/>
      </c>
      <c r="W57" s="22"/>
      <c r="X57" s="22"/>
      <c r="Y57" s="90" t="s">
        <v>20</v>
      </c>
      <c r="Z57" s="90" t="s">
        <v>126</v>
      </c>
      <c r="AA57" s="90" t="s">
        <v>122</v>
      </c>
    </row>
    <row r="58" spans="1:27" ht="15.75" customHeight="1" x14ac:dyDescent="0.25">
      <c r="A58" s="72">
        <v>27</v>
      </c>
      <c r="B58" s="1">
        <v>9788416918027</v>
      </c>
      <c r="C58" s="48" t="s">
        <v>127</v>
      </c>
      <c r="D58" s="6">
        <v>70000</v>
      </c>
      <c r="E58" s="4">
        <v>1</v>
      </c>
      <c r="F58" s="1"/>
      <c r="G58" s="1">
        <v>3</v>
      </c>
      <c r="H58" s="1"/>
      <c r="I58" s="1"/>
      <c r="J58" s="1"/>
      <c r="K58" s="1"/>
      <c r="L58" s="1"/>
      <c r="M58" s="1"/>
      <c r="N58" s="1"/>
      <c r="O58" s="1"/>
      <c r="P58" s="1"/>
      <c r="Q58" s="1"/>
      <c r="R58" s="63">
        <v>1</v>
      </c>
      <c r="S58" s="63">
        <v>1</v>
      </c>
      <c r="T58" s="94">
        <f t="shared" si="0"/>
        <v>4</v>
      </c>
      <c r="U58" s="95">
        <f t="shared" si="1"/>
        <v>280000</v>
      </c>
      <c r="V58" s="96" t="str">
        <f t="shared" si="2"/>
        <v/>
      </c>
      <c r="W58" s="22"/>
      <c r="X58" s="22"/>
      <c r="Y58" s="90" t="s">
        <v>41</v>
      </c>
      <c r="Z58" s="90" t="s">
        <v>128</v>
      </c>
      <c r="AA58" s="90" t="s">
        <v>69</v>
      </c>
    </row>
    <row r="59" spans="1:27" ht="15.75" customHeight="1" x14ac:dyDescent="0.25">
      <c r="A59" s="72">
        <v>17</v>
      </c>
      <c r="B59" s="1">
        <v>9788416504244</v>
      </c>
      <c r="C59" s="48" t="s">
        <v>129</v>
      </c>
      <c r="D59" s="6">
        <v>75000</v>
      </c>
      <c r="E59" s="4"/>
      <c r="F59" s="1"/>
      <c r="G59" s="1"/>
      <c r="H59" s="1"/>
      <c r="I59" s="1"/>
      <c r="J59" s="1"/>
      <c r="K59" s="1"/>
      <c r="L59" s="1"/>
      <c r="M59" s="1"/>
      <c r="N59" s="1"/>
      <c r="O59" s="1"/>
      <c r="P59" s="1"/>
      <c r="Q59" s="1"/>
      <c r="R59" s="63"/>
      <c r="S59" s="63"/>
      <c r="T59" s="94">
        <f t="shared" si="0"/>
        <v>0</v>
      </c>
      <c r="U59" s="95">
        <f t="shared" si="1"/>
        <v>0</v>
      </c>
      <c r="V59" s="96" t="str">
        <f t="shared" si="2"/>
        <v>ELIMINAR DE TEMAS</v>
      </c>
      <c r="W59" s="22"/>
      <c r="X59" s="22"/>
    </row>
    <row r="60" spans="1:27" ht="15.75" customHeight="1" x14ac:dyDescent="0.25">
      <c r="A60" s="72">
        <v>23</v>
      </c>
      <c r="B60" s="1">
        <v>9788418459047</v>
      </c>
      <c r="C60" s="9" t="s">
        <v>130</v>
      </c>
      <c r="D60" s="6">
        <v>70000</v>
      </c>
      <c r="E60" s="4">
        <v>1</v>
      </c>
      <c r="F60" s="1">
        <v>3</v>
      </c>
      <c r="G60" s="1"/>
      <c r="H60" s="1"/>
      <c r="I60" s="1"/>
      <c r="J60" s="1"/>
      <c r="K60" s="1"/>
      <c r="L60" s="1"/>
      <c r="M60" s="1"/>
      <c r="N60" s="1"/>
      <c r="O60" s="1"/>
      <c r="P60" s="1"/>
      <c r="Q60" s="1"/>
      <c r="R60" s="63">
        <v>1</v>
      </c>
      <c r="S60" s="63">
        <v>2</v>
      </c>
      <c r="T60" s="94">
        <f t="shared" si="0"/>
        <v>5</v>
      </c>
      <c r="U60" s="95">
        <f t="shared" si="1"/>
        <v>350000</v>
      </c>
      <c r="V60" s="96" t="str">
        <f t="shared" si="2"/>
        <v/>
      </c>
      <c r="W60" s="22"/>
      <c r="X60" s="22"/>
      <c r="Y60" s="90" t="s">
        <v>20</v>
      </c>
      <c r="Z60" s="90" t="s">
        <v>131</v>
      </c>
      <c r="AA60" s="90" t="s">
        <v>112</v>
      </c>
    </row>
    <row r="61" spans="1:27" ht="15.75" customHeight="1" x14ac:dyDescent="0.25">
      <c r="A61" s="72">
        <v>13</v>
      </c>
      <c r="B61" s="1">
        <v>9788418459054</v>
      </c>
      <c r="C61" s="9" t="s">
        <v>132</v>
      </c>
      <c r="D61" s="6">
        <v>70000</v>
      </c>
      <c r="E61" s="4"/>
      <c r="F61" s="1">
        <v>1</v>
      </c>
      <c r="G61" s="1"/>
      <c r="H61" s="1"/>
      <c r="I61" s="1"/>
      <c r="J61" s="1"/>
      <c r="K61" s="1"/>
      <c r="L61" s="1"/>
      <c r="M61" s="1"/>
      <c r="N61" s="1"/>
      <c r="O61" s="1"/>
      <c r="P61" s="1"/>
      <c r="Q61" s="1"/>
      <c r="R61" s="63">
        <v>1</v>
      </c>
      <c r="S61" s="63">
        <v>2</v>
      </c>
      <c r="T61" s="94">
        <f t="shared" si="0"/>
        <v>2</v>
      </c>
      <c r="U61" s="95">
        <f t="shared" si="1"/>
        <v>140000</v>
      </c>
      <c r="V61" s="96" t="str">
        <f t="shared" si="2"/>
        <v/>
      </c>
      <c r="W61" s="22"/>
      <c r="X61" s="22"/>
      <c r="Y61" s="90" t="s">
        <v>20</v>
      </c>
      <c r="Z61" s="90" t="s">
        <v>133</v>
      </c>
    </row>
    <row r="62" spans="1:27" ht="15.75" customHeight="1" x14ac:dyDescent="0.25">
      <c r="A62" s="72">
        <v>15</v>
      </c>
      <c r="B62" s="1">
        <v>9788416851119</v>
      </c>
      <c r="C62" s="48" t="s">
        <v>134</v>
      </c>
      <c r="D62" s="6">
        <v>85000</v>
      </c>
      <c r="E62" s="4">
        <v>1</v>
      </c>
      <c r="F62" s="1">
        <v>10</v>
      </c>
      <c r="G62" s="1"/>
      <c r="H62" s="1"/>
      <c r="I62" s="1"/>
      <c r="J62" s="1"/>
      <c r="K62" s="1"/>
      <c r="L62" s="1"/>
      <c r="M62" s="1"/>
      <c r="N62" s="1"/>
      <c r="O62" s="1"/>
      <c r="P62" s="1"/>
      <c r="Q62" s="1"/>
      <c r="R62" s="63">
        <v>3</v>
      </c>
      <c r="S62" s="63">
        <v>2</v>
      </c>
      <c r="T62" s="94">
        <f t="shared" si="0"/>
        <v>10</v>
      </c>
      <c r="U62" s="95">
        <f t="shared" si="1"/>
        <v>850000</v>
      </c>
      <c r="V62" s="96" t="str">
        <f t="shared" si="2"/>
        <v/>
      </c>
      <c r="W62" s="22"/>
      <c r="X62" s="22"/>
      <c r="Y62" s="90" t="s">
        <v>135</v>
      </c>
      <c r="Z62" s="90" t="s">
        <v>136</v>
      </c>
      <c r="AA62" s="90" t="s">
        <v>137</v>
      </c>
    </row>
    <row r="63" spans="1:27" ht="15.75" customHeight="1" x14ac:dyDescent="0.25">
      <c r="A63" s="72">
        <v>5</v>
      </c>
      <c r="B63" s="1">
        <v>9788416851102</v>
      </c>
      <c r="C63" s="48" t="s">
        <v>138</v>
      </c>
      <c r="D63" s="6">
        <v>85000</v>
      </c>
      <c r="E63" s="4"/>
      <c r="F63" s="1"/>
      <c r="G63" s="1"/>
      <c r="H63" s="1"/>
      <c r="I63" s="1"/>
      <c r="J63" s="1"/>
      <c r="K63" s="1"/>
      <c r="L63" s="1"/>
      <c r="M63" s="1"/>
      <c r="N63" s="1"/>
      <c r="O63" s="1"/>
      <c r="P63" s="1"/>
      <c r="Q63" s="1"/>
      <c r="R63" s="63"/>
      <c r="S63" s="63"/>
      <c r="T63" s="94">
        <f t="shared" si="0"/>
        <v>0</v>
      </c>
      <c r="U63" s="95">
        <f t="shared" si="1"/>
        <v>0</v>
      </c>
      <c r="V63" s="96" t="str">
        <f t="shared" si="2"/>
        <v>ELIMINAR DE TEMAS</v>
      </c>
      <c r="W63" s="22"/>
      <c r="X63" s="22"/>
      <c r="Y63" s="90" t="s">
        <v>135</v>
      </c>
      <c r="Z63" s="90" t="s">
        <v>139</v>
      </c>
    </row>
    <row r="64" spans="1:27" ht="15.75" customHeight="1" x14ac:dyDescent="0.25">
      <c r="A64" s="72">
        <v>27</v>
      </c>
      <c r="B64" s="1">
        <v>9788410268982</v>
      </c>
      <c r="C64" s="9" t="s">
        <v>9444</v>
      </c>
      <c r="D64" s="6">
        <v>105000</v>
      </c>
      <c r="E64" s="4"/>
      <c r="F64" s="1"/>
      <c r="G64" s="1"/>
      <c r="H64" s="1"/>
      <c r="I64" s="1"/>
      <c r="J64" s="1"/>
      <c r="K64" s="1"/>
      <c r="L64" s="1"/>
      <c r="M64" s="1"/>
      <c r="N64" s="1"/>
      <c r="O64" s="1">
        <v>40</v>
      </c>
      <c r="P64" s="1"/>
      <c r="Q64" s="1"/>
      <c r="R64" s="63">
        <v>38</v>
      </c>
      <c r="S64" s="63">
        <v>3</v>
      </c>
      <c r="T64" s="94">
        <f t="shared" si="0"/>
        <v>5</v>
      </c>
      <c r="U64" s="95">
        <f t="shared" si="1"/>
        <v>525000</v>
      </c>
      <c r="V64" s="96" t="str">
        <f t="shared" si="2"/>
        <v/>
      </c>
      <c r="W64" s="22"/>
      <c r="X64" s="22"/>
      <c r="Y64" s="22" t="s">
        <v>20</v>
      </c>
      <c r="Z64" s="22" t="s">
        <v>9459</v>
      </c>
    </row>
    <row r="65" spans="1:27" ht="15.75" customHeight="1" x14ac:dyDescent="0.25">
      <c r="A65" s="72">
        <v>17</v>
      </c>
      <c r="B65" s="1">
        <v>9788416851393</v>
      </c>
      <c r="C65" s="48" t="s">
        <v>140</v>
      </c>
      <c r="D65" s="6">
        <v>88000</v>
      </c>
      <c r="E65" s="4"/>
      <c r="F65" s="1"/>
      <c r="G65" s="1"/>
      <c r="H65" s="1"/>
      <c r="I65" s="1"/>
      <c r="J65" s="1"/>
      <c r="K65" s="1"/>
      <c r="L65" s="1"/>
      <c r="M65" s="1"/>
      <c r="N65" s="1"/>
      <c r="O65" s="1"/>
      <c r="P65" s="1"/>
      <c r="Q65" s="1"/>
      <c r="R65" s="63"/>
      <c r="S65" s="63"/>
      <c r="T65" s="94">
        <f t="shared" si="0"/>
        <v>0</v>
      </c>
      <c r="U65" s="95">
        <f t="shared" si="1"/>
        <v>0</v>
      </c>
      <c r="V65" s="96" t="str">
        <f t="shared" si="2"/>
        <v>ELIMINAR DE TEMAS</v>
      </c>
      <c r="W65" s="22"/>
      <c r="X65" s="22"/>
      <c r="Y65" s="90" t="s">
        <v>135</v>
      </c>
      <c r="Z65" s="90" t="s">
        <v>141</v>
      </c>
    </row>
    <row r="66" spans="1:27" ht="15.75" customHeight="1" x14ac:dyDescent="0.25">
      <c r="A66" s="72">
        <v>29</v>
      </c>
      <c r="B66" s="1">
        <v>9789584458001</v>
      </c>
      <c r="C66" s="48" t="s">
        <v>142</v>
      </c>
      <c r="D66" s="6">
        <v>20000</v>
      </c>
      <c r="E66" s="4"/>
      <c r="F66" s="1"/>
      <c r="G66" s="1"/>
      <c r="H66" s="1"/>
      <c r="I66" s="1"/>
      <c r="J66" s="1"/>
      <c r="K66" s="1"/>
      <c r="L66" s="1"/>
      <c r="M66" s="1"/>
      <c r="N66" s="1"/>
      <c r="O66" s="1"/>
      <c r="P66" s="1"/>
      <c r="Q66" s="1"/>
      <c r="R66" s="63"/>
      <c r="S66" s="63"/>
      <c r="T66" s="94">
        <f t="shared" si="0"/>
        <v>0</v>
      </c>
      <c r="U66" s="95">
        <f t="shared" si="1"/>
        <v>0</v>
      </c>
      <c r="V66" s="96" t="str">
        <f t="shared" si="2"/>
        <v>ELIMINAR DE TEMAS</v>
      </c>
      <c r="W66" s="22"/>
      <c r="X66" s="22"/>
    </row>
    <row r="67" spans="1:27" ht="15.75" customHeight="1" x14ac:dyDescent="0.25">
      <c r="A67" s="72">
        <v>17</v>
      </c>
      <c r="B67" s="2">
        <v>9788417412081</v>
      </c>
      <c r="C67" s="48" t="s">
        <v>143</v>
      </c>
      <c r="D67" s="6">
        <v>66000</v>
      </c>
      <c r="E67" s="4">
        <v>1</v>
      </c>
      <c r="F67" s="1">
        <v>1</v>
      </c>
      <c r="G67" s="1"/>
      <c r="H67" s="1"/>
      <c r="I67" s="1"/>
      <c r="J67" s="1"/>
      <c r="K67" s="1"/>
      <c r="L67" s="1"/>
      <c r="M67" s="1"/>
      <c r="N67" s="1"/>
      <c r="O67" s="1"/>
      <c r="P67" s="1"/>
      <c r="Q67" s="1"/>
      <c r="R67" s="63">
        <v>2</v>
      </c>
      <c r="S67" s="63">
        <v>1</v>
      </c>
      <c r="T67" s="94">
        <f t="shared" ref="T67:T130" si="3">(SUM(E67:Q67)+S67)-(R67+W67+X67)</f>
        <v>1</v>
      </c>
      <c r="U67" s="95">
        <f t="shared" ref="U67:U130" si="4">D67*T67</f>
        <v>66000</v>
      </c>
      <c r="V67" s="96" t="str">
        <f t="shared" ref="V67:V130" si="5">IF(T67=0,"ELIMINAR DE TEMAS","")</f>
        <v/>
      </c>
      <c r="W67" s="22"/>
      <c r="X67" s="22"/>
      <c r="Y67" s="90" t="s">
        <v>135</v>
      </c>
      <c r="Z67" s="90" t="s">
        <v>144</v>
      </c>
      <c r="AA67" s="90" t="s">
        <v>145</v>
      </c>
    </row>
    <row r="68" spans="1:27" ht="15.75" customHeight="1" x14ac:dyDescent="0.25">
      <c r="A68" s="72">
        <v>29</v>
      </c>
      <c r="B68" s="1">
        <v>9788417254421</v>
      </c>
      <c r="C68" s="48" t="s">
        <v>146</v>
      </c>
      <c r="D68" s="6">
        <v>45000</v>
      </c>
      <c r="E68" s="4"/>
      <c r="F68" s="1"/>
      <c r="G68" s="1"/>
      <c r="H68" s="1"/>
      <c r="I68" s="1"/>
      <c r="J68" s="1">
        <v>2</v>
      </c>
      <c r="K68" s="1"/>
      <c r="L68" s="1"/>
      <c r="M68" s="1"/>
      <c r="N68" s="1"/>
      <c r="O68" s="1"/>
      <c r="P68" s="1"/>
      <c r="Q68" s="1"/>
      <c r="R68" s="63">
        <v>2</v>
      </c>
      <c r="S68" s="63">
        <v>1</v>
      </c>
      <c r="T68" s="94">
        <f t="shared" si="3"/>
        <v>1</v>
      </c>
      <c r="U68" s="95">
        <f t="shared" si="4"/>
        <v>45000</v>
      </c>
      <c r="V68" s="96" t="str">
        <f t="shared" si="5"/>
        <v/>
      </c>
      <c r="W68" s="22"/>
      <c r="X68" s="22"/>
      <c r="Y68" s="90" t="s">
        <v>101</v>
      </c>
      <c r="Z68" s="90" t="s">
        <v>83</v>
      </c>
    </row>
    <row r="69" spans="1:27" ht="15.75" customHeight="1" x14ac:dyDescent="0.25">
      <c r="A69" s="72">
        <v>7</v>
      </c>
      <c r="B69" s="1">
        <v>9788419870957</v>
      </c>
      <c r="C69" s="48" t="s">
        <v>9445</v>
      </c>
      <c r="D69" s="6">
        <v>80000</v>
      </c>
      <c r="E69" s="4"/>
      <c r="F69" s="1"/>
      <c r="G69" s="1"/>
      <c r="H69" s="1"/>
      <c r="I69" s="1"/>
      <c r="J69" s="1"/>
      <c r="K69" s="1"/>
      <c r="L69" s="1"/>
      <c r="M69" s="1"/>
      <c r="N69" s="1"/>
      <c r="O69" s="1">
        <v>10</v>
      </c>
      <c r="P69" s="1"/>
      <c r="Q69" s="1"/>
      <c r="R69" s="63">
        <v>10</v>
      </c>
      <c r="S69" s="63">
        <v>3</v>
      </c>
      <c r="T69" s="94">
        <f t="shared" si="3"/>
        <v>3</v>
      </c>
      <c r="U69" s="95">
        <f t="shared" si="4"/>
        <v>240000</v>
      </c>
      <c r="V69" s="96" t="str">
        <f t="shared" si="5"/>
        <v/>
      </c>
      <c r="W69" s="22"/>
      <c r="X69" s="22"/>
      <c r="Y69" s="76" t="s">
        <v>9467</v>
      </c>
      <c r="Z69" s="22" t="s">
        <v>9460</v>
      </c>
    </row>
    <row r="70" spans="1:27" ht="15.75" customHeight="1" x14ac:dyDescent="0.25">
      <c r="A70" s="72">
        <v>5</v>
      </c>
      <c r="B70" s="1">
        <v>9788498018714</v>
      </c>
      <c r="C70" s="48" t="s">
        <v>147</v>
      </c>
      <c r="D70" s="6">
        <v>48000</v>
      </c>
      <c r="E70" s="4"/>
      <c r="F70" s="1"/>
      <c r="G70" s="1"/>
      <c r="H70" s="1"/>
      <c r="I70" s="1"/>
      <c r="J70" s="1"/>
      <c r="K70" s="1"/>
      <c r="L70" s="1"/>
      <c r="M70" s="1"/>
      <c r="N70" s="1"/>
      <c r="O70" s="1"/>
      <c r="P70" s="1"/>
      <c r="Q70" s="1"/>
      <c r="R70" s="63"/>
      <c r="S70" s="63"/>
      <c r="T70" s="94">
        <f t="shared" si="3"/>
        <v>0</v>
      </c>
      <c r="U70" s="95">
        <f t="shared" si="4"/>
        <v>0</v>
      </c>
      <c r="V70" s="96" t="str">
        <f t="shared" si="5"/>
        <v>ELIMINAR DE TEMAS</v>
      </c>
      <c r="W70" s="22"/>
      <c r="X70" s="22"/>
    </row>
    <row r="71" spans="1:27" ht="15.75" customHeight="1" x14ac:dyDescent="0.25">
      <c r="A71" s="72">
        <v>25</v>
      </c>
      <c r="B71" s="2">
        <v>9788417757342</v>
      </c>
      <c r="C71" s="48" t="s">
        <v>148</v>
      </c>
      <c r="D71" s="111">
        <v>48000</v>
      </c>
      <c r="E71" s="4">
        <v>1</v>
      </c>
      <c r="F71" s="1">
        <v>14</v>
      </c>
      <c r="G71" s="1"/>
      <c r="H71" s="1"/>
      <c r="I71" s="1">
        <v>42</v>
      </c>
      <c r="J71" s="1"/>
      <c r="K71" s="1"/>
      <c r="L71" s="1"/>
      <c r="M71" s="1"/>
      <c r="N71" s="1"/>
      <c r="O71" s="1"/>
      <c r="P71" s="1"/>
      <c r="Q71" s="1"/>
      <c r="R71" s="63">
        <v>5</v>
      </c>
      <c r="S71" s="63">
        <v>3</v>
      </c>
      <c r="T71" s="94">
        <f t="shared" si="3"/>
        <v>55</v>
      </c>
      <c r="U71" s="95">
        <f t="shared" si="4"/>
        <v>2640000</v>
      </c>
      <c r="V71" s="96" t="str">
        <f t="shared" si="5"/>
        <v/>
      </c>
      <c r="W71" s="22"/>
      <c r="X71" s="22"/>
      <c r="Y71" s="90" t="s">
        <v>20</v>
      </c>
      <c r="Z71" s="90" t="s">
        <v>149</v>
      </c>
      <c r="AA71" s="90" t="s">
        <v>122</v>
      </c>
    </row>
    <row r="72" spans="1:27" ht="15.75" customHeight="1" x14ac:dyDescent="0.25">
      <c r="A72" s="72">
        <v>5</v>
      </c>
      <c r="B72" s="1">
        <v>9788498019759</v>
      </c>
      <c r="C72" s="48" t="s">
        <v>150</v>
      </c>
      <c r="D72" s="6">
        <v>68000</v>
      </c>
      <c r="E72" s="4">
        <v>1</v>
      </c>
      <c r="F72" s="1">
        <v>16</v>
      </c>
      <c r="G72" s="1"/>
      <c r="H72" s="1"/>
      <c r="I72" s="1"/>
      <c r="J72" s="1"/>
      <c r="K72" s="1"/>
      <c r="L72" s="1"/>
      <c r="M72" s="1"/>
      <c r="N72" s="1"/>
      <c r="O72" s="1"/>
      <c r="P72" s="1"/>
      <c r="Q72" s="1"/>
      <c r="R72" s="63">
        <v>6</v>
      </c>
      <c r="S72" s="63">
        <v>6</v>
      </c>
      <c r="T72" s="94">
        <f t="shared" si="3"/>
        <v>17</v>
      </c>
      <c r="U72" s="95">
        <f t="shared" si="4"/>
        <v>1156000</v>
      </c>
      <c r="V72" s="96" t="str">
        <f t="shared" si="5"/>
        <v/>
      </c>
      <c r="W72" s="22"/>
      <c r="X72" s="22"/>
      <c r="Y72" s="90" t="s">
        <v>20</v>
      </c>
      <c r="Z72" s="90" t="s">
        <v>151</v>
      </c>
      <c r="AA72" s="90" t="s">
        <v>152</v>
      </c>
    </row>
    <row r="73" spans="1:27" ht="15.75" customHeight="1" x14ac:dyDescent="0.25">
      <c r="A73" s="72">
        <v>29</v>
      </c>
      <c r="B73" s="1">
        <v>9788416918430</v>
      </c>
      <c r="C73" s="48" t="s">
        <v>153</v>
      </c>
      <c r="D73" s="111">
        <v>90000</v>
      </c>
      <c r="E73" s="4"/>
      <c r="F73" s="1"/>
      <c r="G73" s="1"/>
      <c r="H73" s="1"/>
      <c r="I73" s="1"/>
      <c r="J73" s="1"/>
      <c r="K73" s="1"/>
      <c r="L73" s="1"/>
      <c r="M73" s="1"/>
      <c r="N73" s="1"/>
      <c r="O73" s="1"/>
      <c r="P73" s="1"/>
      <c r="Q73" s="1"/>
      <c r="R73" s="63"/>
      <c r="S73" s="63"/>
      <c r="T73" s="94">
        <f t="shared" si="3"/>
        <v>0</v>
      </c>
      <c r="U73" s="95">
        <f t="shared" si="4"/>
        <v>0</v>
      </c>
      <c r="V73" s="96" t="str">
        <f t="shared" si="5"/>
        <v>ELIMINAR DE TEMAS</v>
      </c>
      <c r="W73" s="22"/>
      <c r="X73" s="22"/>
    </row>
    <row r="74" spans="1:27" ht="15.75" customHeight="1" x14ac:dyDescent="0.25">
      <c r="A74" s="72">
        <v>29</v>
      </c>
      <c r="B74" s="1">
        <v>9788498017151</v>
      </c>
      <c r="C74" s="48" t="s">
        <v>154</v>
      </c>
      <c r="D74" s="6">
        <v>75000</v>
      </c>
      <c r="E74" s="4"/>
      <c r="F74" s="1"/>
      <c r="G74" s="1"/>
      <c r="H74" s="1"/>
      <c r="I74" s="1"/>
      <c r="J74" s="1">
        <v>1</v>
      </c>
      <c r="K74" s="1"/>
      <c r="L74" s="1"/>
      <c r="M74" s="1"/>
      <c r="N74" s="1"/>
      <c r="O74" s="1"/>
      <c r="P74" s="1"/>
      <c r="Q74" s="1"/>
      <c r="R74" s="63"/>
      <c r="S74" s="63">
        <v>1</v>
      </c>
      <c r="T74" s="94">
        <f t="shared" si="3"/>
        <v>2</v>
      </c>
      <c r="U74" s="95">
        <f t="shared" si="4"/>
        <v>150000</v>
      </c>
      <c r="V74" s="96" t="str">
        <f t="shared" si="5"/>
        <v/>
      </c>
      <c r="W74" s="22"/>
      <c r="X74" s="22"/>
      <c r="Y74" s="90" t="s">
        <v>20</v>
      </c>
      <c r="Z74" s="90" t="s">
        <v>155</v>
      </c>
    </row>
    <row r="75" spans="1:27" ht="15.75" customHeight="1" x14ac:dyDescent="0.25">
      <c r="A75" s="72">
        <v>27</v>
      </c>
      <c r="B75" s="1">
        <v>9788415053446</v>
      </c>
      <c r="C75" s="73" t="s">
        <v>156</v>
      </c>
      <c r="D75" s="6">
        <v>30000</v>
      </c>
      <c r="E75" s="4">
        <v>1</v>
      </c>
      <c r="F75" s="1"/>
      <c r="G75" s="1">
        <v>15</v>
      </c>
      <c r="H75" s="1"/>
      <c r="I75" s="1"/>
      <c r="J75" s="1"/>
      <c r="K75" s="1"/>
      <c r="L75" s="1"/>
      <c r="M75" s="1"/>
      <c r="N75" s="1"/>
      <c r="O75" s="1"/>
      <c r="P75" s="1"/>
      <c r="Q75" s="1"/>
      <c r="R75" s="63">
        <v>1</v>
      </c>
      <c r="S75" s="63">
        <v>1</v>
      </c>
      <c r="T75" s="94">
        <f t="shared" si="3"/>
        <v>16</v>
      </c>
      <c r="U75" s="95">
        <f t="shared" si="4"/>
        <v>480000</v>
      </c>
      <c r="V75" s="96" t="str">
        <f t="shared" si="5"/>
        <v/>
      </c>
      <c r="W75" s="22"/>
      <c r="X75" s="22"/>
      <c r="Y75" s="90" t="s">
        <v>79</v>
      </c>
      <c r="Z75" s="90" t="s">
        <v>157</v>
      </c>
      <c r="AA75" s="90" t="s">
        <v>69</v>
      </c>
    </row>
    <row r="76" spans="1:27" ht="15.75" customHeight="1" x14ac:dyDescent="0.25">
      <c r="A76" s="72">
        <v>29</v>
      </c>
      <c r="B76" s="1">
        <v>9788417254254</v>
      </c>
      <c r="C76" s="48" t="s">
        <v>158</v>
      </c>
      <c r="D76" s="6">
        <v>62000</v>
      </c>
      <c r="E76" s="4"/>
      <c r="F76" s="1"/>
      <c r="G76" s="1"/>
      <c r="H76" s="1"/>
      <c r="I76" s="1"/>
      <c r="J76" s="1">
        <v>8</v>
      </c>
      <c r="K76" s="1"/>
      <c r="L76" s="1"/>
      <c r="M76" s="1"/>
      <c r="N76" s="1"/>
      <c r="O76" s="1"/>
      <c r="P76" s="1"/>
      <c r="Q76" s="1"/>
      <c r="R76" s="63">
        <v>2</v>
      </c>
      <c r="S76" s="63"/>
      <c r="T76" s="94">
        <f t="shared" si="3"/>
        <v>6</v>
      </c>
      <c r="U76" s="95">
        <f t="shared" si="4"/>
        <v>372000</v>
      </c>
      <c r="V76" s="96" t="str">
        <f t="shared" si="5"/>
        <v/>
      </c>
      <c r="W76" s="22"/>
      <c r="X76" s="22"/>
      <c r="Y76" s="90" t="s">
        <v>101</v>
      </c>
      <c r="Z76" s="90" t="s">
        <v>83</v>
      </c>
    </row>
    <row r="77" spans="1:27" ht="15.75" customHeight="1" x14ac:dyDescent="0.25">
      <c r="A77" s="72">
        <v>29</v>
      </c>
      <c r="B77" s="1">
        <v>9788417254278</v>
      </c>
      <c r="C77" s="48" t="s">
        <v>159</v>
      </c>
      <c r="D77" s="6">
        <v>45000</v>
      </c>
      <c r="E77" s="4"/>
      <c r="F77" s="1"/>
      <c r="G77" s="1"/>
      <c r="H77" s="1"/>
      <c r="I77" s="1"/>
      <c r="J77" s="1"/>
      <c r="K77" s="1"/>
      <c r="L77" s="1"/>
      <c r="M77" s="1"/>
      <c r="N77" s="1"/>
      <c r="O77" s="1"/>
      <c r="P77" s="1"/>
      <c r="Q77" s="1"/>
      <c r="R77" s="63"/>
      <c r="S77" s="63"/>
      <c r="T77" s="94">
        <f t="shared" si="3"/>
        <v>0</v>
      </c>
      <c r="U77" s="95">
        <f t="shared" si="4"/>
        <v>0</v>
      </c>
      <c r="V77" s="96" t="str">
        <f t="shared" si="5"/>
        <v>ELIMINAR DE TEMAS</v>
      </c>
      <c r="W77" s="22"/>
      <c r="X77" s="22"/>
      <c r="Y77" s="90" t="s">
        <v>101</v>
      </c>
      <c r="Z77" s="90" t="s">
        <v>83</v>
      </c>
    </row>
    <row r="78" spans="1:27" ht="15.75" customHeight="1" x14ac:dyDescent="0.25">
      <c r="A78" s="72">
        <v>29</v>
      </c>
      <c r="B78" s="1">
        <v>9788416012510</v>
      </c>
      <c r="C78" s="48" t="s">
        <v>160</v>
      </c>
      <c r="D78" s="6">
        <v>80000</v>
      </c>
      <c r="E78" s="4"/>
      <c r="F78" s="1"/>
      <c r="G78" s="1"/>
      <c r="H78" s="1"/>
      <c r="I78" s="1"/>
      <c r="J78" s="1"/>
      <c r="K78" s="1"/>
      <c r="L78" s="1"/>
      <c r="M78" s="1"/>
      <c r="N78" s="1"/>
      <c r="O78" s="1"/>
      <c r="P78" s="1"/>
      <c r="Q78" s="1"/>
      <c r="R78" s="63"/>
      <c r="S78" s="63"/>
      <c r="T78" s="94">
        <f t="shared" si="3"/>
        <v>0</v>
      </c>
      <c r="U78" s="95">
        <f t="shared" si="4"/>
        <v>0</v>
      </c>
      <c r="V78" s="96" t="str">
        <f t="shared" si="5"/>
        <v>ELIMINAR DE TEMAS</v>
      </c>
      <c r="W78" s="22"/>
      <c r="X78" s="22"/>
    </row>
    <row r="79" spans="1:27" ht="15.75" customHeight="1" x14ac:dyDescent="0.25">
      <c r="A79" s="72">
        <v>29</v>
      </c>
      <c r="B79" s="1">
        <v>9788416918188</v>
      </c>
      <c r="C79" s="48" t="s">
        <v>161</v>
      </c>
      <c r="D79" s="6">
        <v>80000</v>
      </c>
      <c r="E79" s="4"/>
      <c r="F79" s="1"/>
      <c r="G79" s="1"/>
      <c r="H79" s="1"/>
      <c r="I79" s="1"/>
      <c r="J79" s="1"/>
      <c r="K79" s="1"/>
      <c r="L79" s="1"/>
      <c r="M79" s="1"/>
      <c r="N79" s="1"/>
      <c r="O79" s="1"/>
      <c r="P79" s="1"/>
      <c r="Q79" s="1"/>
      <c r="R79" s="63"/>
      <c r="S79" s="63"/>
      <c r="T79" s="94">
        <f t="shared" si="3"/>
        <v>0</v>
      </c>
      <c r="U79" s="95">
        <f t="shared" si="4"/>
        <v>0</v>
      </c>
      <c r="V79" s="96" t="str">
        <f t="shared" si="5"/>
        <v>ELIMINAR DE TEMAS</v>
      </c>
      <c r="W79" s="22"/>
      <c r="X79" s="22"/>
    </row>
    <row r="80" spans="1:27" ht="15.75" customHeight="1" x14ac:dyDescent="0.25">
      <c r="A80" s="72">
        <v>29</v>
      </c>
      <c r="B80" s="1">
        <v>9788416012787</v>
      </c>
      <c r="C80" s="48" t="s">
        <v>162</v>
      </c>
      <c r="D80" s="6">
        <v>80000</v>
      </c>
      <c r="E80" s="4"/>
      <c r="F80" s="1"/>
      <c r="G80" s="1"/>
      <c r="H80" s="1"/>
      <c r="I80" s="1"/>
      <c r="J80" s="1"/>
      <c r="K80" s="1"/>
      <c r="L80" s="1"/>
      <c r="M80" s="1"/>
      <c r="N80" s="1"/>
      <c r="O80" s="1"/>
      <c r="P80" s="1"/>
      <c r="Q80" s="1"/>
      <c r="R80" s="63"/>
      <c r="S80" s="63"/>
      <c r="T80" s="94">
        <f t="shared" si="3"/>
        <v>0</v>
      </c>
      <c r="U80" s="95">
        <f t="shared" si="4"/>
        <v>0</v>
      </c>
      <c r="V80" s="96" t="str">
        <f t="shared" si="5"/>
        <v>ELIMINAR DE TEMAS</v>
      </c>
      <c r="W80" s="22"/>
      <c r="X80" s="22"/>
    </row>
    <row r="81" spans="1:27" ht="15.75" customHeight="1" x14ac:dyDescent="0.25">
      <c r="A81" s="72">
        <v>29</v>
      </c>
      <c r="B81" s="2">
        <v>9788410048096</v>
      </c>
      <c r="C81" s="9" t="s">
        <v>163</v>
      </c>
      <c r="D81" s="6">
        <v>110000</v>
      </c>
      <c r="E81" s="4"/>
      <c r="F81" s="1"/>
      <c r="G81" s="1"/>
      <c r="H81" s="1"/>
      <c r="I81" s="1"/>
      <c r="J81" s="1">
        <v>20</v>
      </c>
      <c r="K81" s="1"/>
      <c r="L81" s="1"/>
      <c r="M81" s="1"/>
      <c r="N81" s="1">
        <v>30</v>
      </c>
      <c r="O81" s="1"/>
      <c r="P81" s="1"/>
      <c r="Q81" s="1"/>
      <c r="R81" s="63">
        <v>51</v>
      </c>
      <c r="S81" s="63">
        <v>3</v>
      </c>
      <c r="T81" s="94">
        <f t="shared" si="3"/>
        <v>2</v>
      </c>
      <c r="U81" s="99">
        <f t="shared" si="4"/>
        <v>220000</v>
      </c>
      <c r="V81" s="96" t="str">
        <f t="shared" si="5"/>
        <v/>
      </c>
      <c r="W81" s="22"/>
      <c r="X81" s="22"/>
      <c r="Y81" s="98" t="s">
        <v>20</v>
      </c>
      <c r="Z81" s="98" t="s">
        <v>164</v>
      </c>
    </row>
    <row r="82" spans="1:27" ht="15.75" customHeight="1" x14ac:dyDescent="0.25">
      <c r="A82" s="72">
        <v>29</v>
      </c>
      <c r="B82" s="1">
        <v>9788418966071</v>
      </c>
      <c r="C82" s="9" t="s">
        <v>165</v>
      </c>
      <c r="D82" s="6">
        <v>95000</v>
      </c>
      <c r="E82" s="4"/>
      <c r="F82" s="1"/>
      <c r="G82" s="1"/>
      <c r="H82" s="1"/>
      <c r="I82" s="1"/>
      <c r="J82" s="1">
        <v>1</v>
      </c>
      <c r="K82" s="1"/>
      <c r="L82" s="1"/>
      <c r="M82" s="1"/>
      <c r="N82" s="1"/>
      <c r="O82" s="1">
        <v>12</v>
      </c>
      <c r="P82" s="1"/>
      <c r="Q82" s="1"/>
      <c r="R82" s="63">
        <v>11</v>
      </c>
      <c r="S82" s="63">
        <v>4</v>
      </c>
      <c r="T82" s="94">
        <f t="shared" si="3"/>
        <v>6</v>
      </c>
      <c r="U82" s="95">
        <f t="shared" si="4"/>
        <v>570000</v>
      </c>
      <c r="V82" s="96" t="str">
        <f t="shared" si="5"/>
        <v/>
      </c>
      <c r="W82" s="22"/>
      <c r="X82" s="22"/>
      <c r="Y82" s="98" t="s">
        <v>63</v>
      </c>
      <c r="Z82" s="90" t="s">
        <v>166</v>
      </c>
    </row>
    <row r="83" spans="1:27" ht="15.75" customHeight="1" x14ac:dyDescent="0.25">
      <c r="A83" s="72">
        <v>29</v>
      </c>
      <c r="B83" s="1" t="s">
        <v>167</v>
      </c>
      <c r="C83" s="73" t="s">
        <v>168</v>
      </c>
      <c r="D83" s="6">
        <v>35000</v>
      </c>
      <c r="E83" s="4"/>
      <c r="F83" s="1"/>
      <c r="G83" s="1"/>
      <c r="H83" s="1"/>
      <c r="I83" s="1"/>
      <c r="J83" s="1"/>
      <c r="K83" s="1"/>
      <c r="L83" s="1"/>
      <c r="M83" s="1"/>
      <c r="N83" s="1"/>
      <c r="O83" s="1"/>
      <c r="P83" s="1"/>
      <c r="Q83" s="1"/>
      <c r="R83" s="63"/>
      <c r="S83" s="63"/>
      <c r="T83" s="94">
        <f t="shared" si="3"/>
        <v>0</v>
      </c>
      <c r="U83" s="95">
        <f t="shared" si="4"/>
        <v>0</v>
      </c>
      <c r="V83" s="96" t="str">
        <f t="shared" si="5"/>
        <v>ELIMINAR DE TEMAS</v>
      </c>
      <c r="W83" s="22"/>
      <c r="X83" s="22"/>
    </row>
    <row r="84" spans="1:27" ht="15.75" customHeight="1" x14ac:dyDescent="0.25">
      <c r="A84" s="72">
        <v>29</v>
      </c>
      <c r="B84" s="1">
        <v>1120727000301</v>
      </c>
      <c r="C84" s="48" t="s">
        <v>169</v>
      </c>
      <c r="D84" s="6">
        <v>60000</v>
      </c>
      <c r="E84" s="4"/>
      <c r="F84" s="1"/>
      <c r="G84" s="1"/>
      <c r="H84" s="1"/>
      <c r="I84" s="1"/>
      <c r="J84" s="1">
        <v>5</v>
      </c>
      <c r="K84" s="1"/>
      <c r="L84" s="1"/>
      <c r="M84" s="1"/>
      <c r="N84" s="1"/>
      <c r="O84" s="1"/>
      <c r="P84" s="1"/>
      <c r="Q84" s="1"/>
      <c r="R84" s="63">
        <v>2</v>
      </c>
      <c r="S84" s="63"/>
      <c r="T84" s="94">
        <f t="shared" si="3"/>
        <v>3</v>
      </c>
      <c r="U84" s="95">
        <f t="shared" si="4"/>
        <v>180000</v>
      </c>
      <c r="V84" s="96" t="str">
        <f t="shared" si="5"/>
        <v/>
      </c>
      <c r="W84" s="22"/>
      <c r="X84" s="22"/>
      <c r="Y84" s="90" t="s">
        <v>135</v>
      </c>
      <c r="Z84" s="90" t="s">
        <v>170</v>
      </c>
    </row>
    <row r="85" spans="1:27" ht="15.75" customHeight="1" x14ac:dyDescent="0.25">
      <c r="A85" s="72">
        <v>29</v>
      </c>
      <c r="B85" s="1">
        <v>9788498012989</v>
      </c>
      <c r="C85" s="74" t="s">
        <v>171</v>
      </c>
      <c r="D85" s="8">
        <v>45000</v>
      </c>
      <c r="E85" s="4"/>
      <c r="F85" s="1"/>
      <c r="G85" s="1"/>
      <c r="H85" s="1"/>
      <c r="I85" s="1"/>
      <c r="J85" s="1"/>
      <c r="K85" s="1"/>
      <c r="L85" s="1"/>
      <c r="M85" s="1"/>
      <c r="N85" s="1"/>
      <c r="O85" s="1"/>
      <c r="P85" s="1"/>
      <c r="Q85" s="1"/>
      <c r="R85" s="63"/>
      <c r="S85" s="63"/>
      <c r="T85" s="94">
        <f t="shared" si="3"/>
        <v>0</v>
      </c>
      <c r="U85" s="95">
        <f t="shared" si="4"/>
        <v>0</v>
      </c>
      <c r="V85" s="96" t="str">
        <f t="shared" si="5"/>
        <v>ELIMINAR DE TEMAS</v>
      </c>
      <c r="W85" s="22"/>
      <c r="X85" s="22"/>
    </row>
    <row r="86" spans="1:27" ht="15.75" customHeight="1" x14ac:dyDescent="0.25">
      <c r="A86" s="72">
        <v>23</v>
      </c>
      <c r="B86" s="1">
        <v>9788494650222</v>
      </c>
      <c r="C86" s="48" t="s">
        <v>172</v>
      </c>
      <c r="D86" s="6">
        <v>60000</v>
      </c>
      <c r="E86" s="4"/>
      <c r="F86" s="1"/>
      <c r="G86" s="1"/>
      <c r="H86" s="1"/>
      <c r="I86" s="1"/>
      <c r="J86" s="1">
        <v>7</v>
      </c>
      <c r="K86" s="1"/>
      <c r="L86" s="1"/>
      <c r="M86" s="1"/>
      <c r="N86" s="1"/>
      <c r="O86" s="1"/>
      <c r="P86" s="1"/>
      <c r="Q86" s="1"/>
      <c r="R86" s="63">
        <v>1</v>
      </c>
      <c r="S86" s="63">
        <v>1</v>
      </c>
      <c r="T86" s="94">
        <f t="shared" si="3"/>
        <v>7</v>
      </c>
      <c r="U86" s="95">
        <f t="shared" si="4"/>
        <v>420000</v>
      </c>
      <c r="V86" s="96" t="str">
        <f t="shared" si="5"/>
        <v/>
      </c>
      <c r="W86" s="22"/>
      <c r="X86" s="22"/>
      <c r="Y86" s="90" t="s">
        <v>63</v>
      </c>
      <c r="Z86" s="90" t="s">
        <v>173</v>
      </c>
    </row>
    <row r="87" spans="1:27" ht="15.75" customHeight="1" x14ac:dyDescent="0.25">
      <c r="A87" s="72">
        <v>23</v>
      </c>
      <c r="B87" s="1">
        <v>9788494439674</v>
      </c>
      <c r="C87" s="48" t="s">
        <v>174</v>
      </c>
      <c r="D87" s="6">
        <v>65000</v>
      </c>
      <c r="E87" s="4">
        <v>1</v>
      </c>
      <c r="F87" s="1"/>
      <c r="G87" s="1"/>
      <c r="H87" s="1"/>
      <c r="I87" s="1"/>
      <c r="J87" s="1">
        <v>5</v>
      </c>
      <c r="K87" s="1"/>
      <c r="L87" s="1"/>
      <c r="M87" s="1"/>
      <c r="N87" s="1"/>
      <c r="O87" s="1"/>
      <c r="P87" s="1"/>
      <c r="Q87" s="1"/>
      <c r="R87" s="63">
        <v>1</v>
      </c>
      <c r="S87" s="63"/>
      <c r="T87" s="94">
        <f t="shared" si="3"/>
        <v>5</v>
      </c>
      <c r="U87" s="95">
        <f t="shared" si="4"/>
        <v>325000</v>
      </c>
      <c r="V87" s="96" t="str">
        <f t="shared" si="5"/>
        <v/>
      </c>
      <c r="W87" s="22"/>
      <c r="X87" s="22"/>
      <c r="Y87" s="90" t="s">
        <v>63</v>
      </c>
      <c r="Z87" s="90" t="s">
        <v>173</v>
      </c>
      <c r="AA87" s="90" t="s">
        <v>175</v>
      </c>
    </row>
    <row r="88" spans="1:27" ht="15.75" customHeight="1" x14ac:dyDescent="0.25">
      <c r="A88" s="72">
        <v>29</v>
      </c>
      <c r="B88" s="1">
        <v>9788417757007</v>
      </c>
      <c r="C88" s="48" t="s">
        <v>176</v>
      </c>
      <c r="D88" s="6">
        <v>50000</v>
      </c>
      <c r="E88" s="4"/>
      <c r="F88" s="1"/>
      <c r="G88" s="1"/>
      <c r="H88" s="1"/>
      <c r="I88" s="1"/>
      <c r="J88" s="1"/>
      <c r="K88" s="1"/>
      <c r="L88" s="1"/>
      <c r="M88" s="1"/>
      <c r="N88" s="1"/>
      <c r="O88" s="1"/>
      <c r="P88" s="1"/>
      <c r="Q88" s="1"/>
      <c r="R88" s="63"/>
      <c r="S88" s="63"/>
      <c r="T88" s="94">
        <f t="shared" si="3"/>
        <v>0</v>
      </c>
      <c r="U88" s="95">
        <f t="shared" si="4"/>
        <v>0</v>
      </c>
      <c r="V88" s="96" t="str">
        <f t="shared" si="5"/>
        <v>ELIMINAR DE TEMAS</v>
      </c>
      <c r="W88" s="22"/>
      <c r="X88" s="22"/>
    </row>
    <row r="89" spans="1:27" ht="15.75" customHeight="1" x14ac:dyDescent="0.25">
      <c r="A89" s="72">
        <v>27</v>
      </c>
      <c r="B89" s="1">
        <v>9788425515101</v>
      </c>
      <c r="C89" s="75" t="s">
        <v>177</v>
      </c>
      <c r="D89" s="8">
        <v>30000</v>
      </c>
      <c r="E89" s="4"/>
      <c r="F89" s="1"/>
      <c r="G89" s="1"/>
      <c r="H89" s="1"/>
      <c r="I89" s="1"/>
      <c r="J89" s="1">
        <v>3</v>
      </c>
      <c r="K89" s="1"/>
      <c r="L89" s="1"/>
      <c r="M89" s="1"/>
      <c r="N89" s="1"/>
      <c r="O89" s="1"/>
      <c r="P89" s="1"/>
      <c r="Q89" s="1"/>
      <c r="R89" s="63"/>
      <c r="S89" s="63"/>
      <c r="T89" s="94">
        <f t="shared" si="3"/>
        <v>3</v>
      </c>
      <c r="U89" s="95">
        <f t="shared" si="4"/>
        <v>90000</v>
      </c>
      <c r="V89" s="96" t="str">
        <f t="shared" si="5"/>
        <v/>
      </c>
      <c r="W89" s="22"/>
      <c r="X89" s="22"/>
      <c r="Y89" s="90" t="s">
        <v>178</v>
      </c>
      <c r="Z89" s="90" t="s">
        <v>83</v>
      </c>
      <c r="AA89" s="90" t="s">
        <v>179</v>
      </c>
    </row>
    <row r="90" spans="1:27" ht="15.75" customHeight="1" x14ac:dyDescent="0.25">
      <c r="A90" s="72">
        <v>27</v>
      </c>
      <c r="B90" s="1">
        <v>9788417254902</v>
      </c>
      <c r="C90" s="48" t="s">
        <v>180</v>
      </c>
      <c r="D90" s="6">
        <v>58000</v>
      </c>
      <c r="E90" s="4"/>
      <c r="F90" s="1"/>
      <c r="G90" s="1"/>
      <c r="H90" s="1"/>
      <c r="I90" s="1"/>
      <c r="J90" s="1"/>
      <c r="K90" s="1"/>
      <c r="L90" s="1"/>
      <c r="M90" s="1"/>
      <c r="N90" s="1"/>
      <c r="O90" s="1"/>
      <c r="P90" s="1"/>
      <c r="Q90" s="1"/>
      <c r="R90" s="63"/>
      <c r="S90" s="63">
        <v>1</v>
      </c>
      <c r="T90" s="94">
        <f t="shared" si="3"/>
        <v>1</v>
      </c>
      <c r="U90" s="95">
        <f t="shared" si="4"/>
        <v>58000</v>
      </c>
      <c r="V90" s="96" t="str">
        <f t="shared" si="5"/>
        <v/>
      </c>
      <c r="W90" s="22"/>
      <c r="X90" s="22"/>
      <c r="Y90" s="90" t="s">
        <v>101</v>
      </c>
      <c r="Z90" s="90" t="s">
        <v>83</v>
      </c>
      <c r="AA90" s="90" t="s">
        <v>181</v>
      </c>
    </row>
    <row r="91" spans="1:27" ht="15.75" customHeight="1" x14ac:dyDescent="0.25">
      <c r="A91" s="72">
        <v>17</v>
      </c>
      <c r="B91" s="1">
        <v>9788417492786</v>
      </c>
      <c r="C91" s="48" t="s">
        <v>22</v>
      </c>
      <c r="D91" s="6">
        <v>80000</v>
      </c>
      <c r="E91" s="4"/>
      <c r="F91" s="1">
        <v>6</v>
      </c>
      <c r="G91" s="1"/>
      <c r="H91" s="1"/>
      <c r="I91" s="1"/>
      <c r="J91" s="1"/>
      <c r="K91" s="1"/>
      <c r="L91" s="1"/>
      <c r="M91" s="1"/>
      <c r="N91" s="1"/>
      <c r="O91" s="1"/>
      <c r="P91" s="1"/>
      <c r="Q91" s="1"/>
      <c r="R91" s="63">
        <v>5</v>
      </c>
      <c r="S91" s="63">
        <v>3</v>
      </c>
      <c r="T91" s="94">
        <f t="shared" si="3"/>
        <v>4</v>
      </c>
      <c r="U91" s="95">
        <f t="shared" si="4"/>
        <v>320000</v>
      </c>
      <c r="V91" s="96" t="str">
        <f t="shared" si="5"/>
        <v/>
      </c>
      <c r="W91" s="22"/>
      <c r="X91" s="22"/>
      <c r="Y91" s="90" t="s">
        <v>20</v>
      </c>
      <c r="Z91" s="90" t="s">
        <v>23</v>
      </c>
      <c r="AA91" s="1" t="s">
        <v>24</v>
      </c>
    </row>
    <row r="92" spans="1:27" ht="15.75" customHeight="1" x14ac:dyDescent="0.25">
      <c r="A92" s="72">
        <v>29</v>
      </c>
      <c r="B92" s="1">
        <v>9788415967491</v>
      </c>
      <c r="C92" s="75" t="s">
        <v>182</v>
      </c>
      <c r="D92" s="6">
        <v>30000</v>
      </c>
      <c r="E92" s="4"/>
      <c r="F92" s="1"/>
      <c r="G92" s="1"/>
      <c r="H92" s="1"/>
      <c r="I92" s="1"/>
      <c r="J92" s="1">
        <v>5</v>
      </c>
      <c r="K92" s="1"/>
      <c r="L92" s="1"/>
      <c r="M92" s="1"/>
      <c r="N92" s="1"/>
      <c r="O92" s="1"/>
      <c r="P92" s="1"/>
      <c r="Q92" s="1"/>
      <c r="R92" s="63">
        <v>1</v>
      </c>
      <c r="S92" s="63"/>
      <c r="T92" s="94">
        <f t="shared" si="3"/>
        <v>4</v>
      </c>
      <c r="U92" s="95">
        <f t="shared" si="4"/>
        <v>120000</v>
      </c>
      <c r="V92" s="96" t="str">
        <f t="shared" si="5"/>
        <v/>
      </c>
      <c r="W92" s="22"/>
      <c r="X92" s="22"/>
      <c r="Y92" s="90" t="s">
        <v>135</v>
      </c>
      <c r="Z92" s="90" t="s">
        <v>183</v>
      </c>
    </row>
    <row r="93" spans="1:27" ht="15.75" customHeight="1" x14ac:dyDescent="0.25">
      <c r="A93" s="72">
        <v>17</v>
      </c>
      <c r="B93" s="1">
        <v>9788416504381</v>
      </c>
      <c r="C93" s="48" t="s">
        <v>184</v>
      </c>
      <c r="D93" s="6">
        <v>60000</v>
      </c>
      <c r="E93" s="4"/>
      <c r="F93" s="1"/>
      <c r="G93" s="1"/>
      <c r="H93" s="1"/>
      <c r="I93" s="1"/>
      <c r="J93" s="1"/>
      <c r="K93" s="1"/>
      <c r="L93" s="1"/>
      <c r="M93" s="1"/>
      <c r="N93" s="1"/>
      <c r="O93" s="1"/>
      <c r="P93" s="1"/>
      <c r="Q93" s="1"/>
      <c r="R93" s="63"/>
      <c r="S93" s="63"/>
      <c r="T93" s="94">
        <f t="shared" si="3"/>
        <v>0</v>
      </c>
      <c r="U93" s="95">
        <f t="shared" si="4"/>
        <v>0</v>
      </c>
      <c r="V93" s="96" t="str">
        <f t="shared" si="5"/>
        <v>ELIMINAR DE TEMAS</v>
      </c>
      <c r="W93" s="22"/>
      <c r="X93" s="22"/>
    </row>
    <row r="94" spans="1:27" ht="15.75" customHeight="1" x14ac:dyDescent="0.25">
      <c r="A94" s="72">
        <v>29</v>
      </c>
      <c r="B94" s="1">
        <v>9788484232902</v>
      </c>
      <c r="C94" s="48" t="s">
        <v>185</v>
      </c>
      <c r="D94" s="6">
        <v>42000</v>
      </c>
      <c r="E94" s="4"/>
      <c r="F94" s="1"/>
      <c r="G94" s="1"/>
      <c r="H94" s="1"/>
      <c r="I94" s="1"/>
      <c r="J94" s="1">
        <v>6</v>
      </c>
      <c r="K94" s="1"/>
      <c r="L94" s="1"/>
      <c r="M94" s="1"/>
      <c r="N94" s="1"/>
      <c r="O94" s="1"/>
      <c r="P94" s="1"/>
      <c r="Q94" s="1"/>
      <c r="R94" s="63">
        <v>1</v>
      </c>
      <c r="S94" s="63">
        <v>1</v>
      </c>
      <c r="T94" s="94">
        <f t="shared" si="3"/>
        <v>6</v>
      </c>
      <c r="U94" s="95">
        <f t="shared" si="4"/>
        <v>252000</v>
      </c>
      <c r="V94" s="96" t="str">
        <f t="shared" si="5"/>
        <v/>
      </c>
      <c r="W94" s="22"/>
      <c r="X94" s="22"/>
      <c r="Y94" s="90" t="s">
        <v>101</v>
      </c>
      <c r="Z94" s="90" t="s">
        <v>83</v>
      </c>
    </row>
    <row r="95" spans="1:27" ht="15.75" customHeight="1" x14ac:dyDescent="0.25">
      <c r="A95" s="72">
        <v>29</v>
      </c>
      <c r="B95" s="1">
        <v>9788496609204</v>
      </c>
      <c r="C95" s="74" t="s">
        <v>186</v>
      </c>
      <c r="D95" s="8">
        <v>40000</v>
      </c>
      <c r="E95" s="4"/>
      <c r="F95" s="1"/>
      <c r="G95" s="1"/>
      <c r="H95" s="1"/>
      <c r="I95" s="1"/>
      <c r="J95" s="1">
        <v>1</v>
      </c>
      <c r="K95" s="1"/>
      <c r="L95" s="1"/>
      <c r="M95" s="1"/>
      <c r="N95" s="1"/>
      <c r="O95" s="1"/>
      <c r="P95" s="1"/>
      <c r="Q95" s="1"/>
      <c r="R95" s="63"/>
      <c r="S95" s="63"/>
      <c r="T95" s="94">
        <f t="shared" si="3"/>
        <v>1</v>
      </c>
      <c r="U95" s="95">
        <f t="shared" si="4"/>
        <v>40000</v>
      </c>
      <c r="V95" s="96" t="str">
        <f t="shared" si="5"/>
        <v/>
      </c>
      <c r="W95" s="22"/>
      <c r="X95" s="22"/>
      <c r="Y95" s="90" t="s">
        <v>34</v>
      </c>
      <c r="Z95" s="90" t="s">
        <v>187</v>
      </c>
    </row>
    <row r="96" spans="1:27" ht="15.75" customHeight="1" x14ac:dyDescent="0.25">
      <c r="A96" s="72">
        <v>29</v>
      </c>
      <c r="B96" s="1">
        <v>9788496609440</v>
      </c>
      <c r="C96" s="74" t="s">
        <v>188</v>
      </c>
      <c r="D96" s="8">
        <v>40000</v>
      </c>
      <c r="E96" s="4"/>
      <c r="F96" s="1"/>
      <c r="G96" s="1"/>
      <c r="H96" s="1"/>
      <c r="I96" s="1"/>
      <c r="J96" s="1"/>
      <c r="K96" s="1"/>
      <c r="L96" s="1"/>
      <c r="M96" s="1"/>
      <c r="N96" s="1"/>
      <c r="O96" s="1"/>
      <c r="P96" s="1"/>
      <c r="Q96" s="1"/>
      <c r="R96" s="63"/>
      <c r="S96" s="63"/>
      <c r="T96" s="94">
        <f t="shared" si="3"/>
        <v>0</v>
      </c>
      <c r="U96" s="95">
        <f t="shared" si="4"/>
        <v>0</v>
      </c>
      <c r="V96" s="96" t="str">
        <f t="shared" si="5"/>
        <v>ELIMINAR DE TEMAS</v>
      </c>
      <c r="W96" s="22"/>
      <c r="X96" s="22"/>
    </row>
    <row r="97" spans="1:27" ht="15.75" customHeight="1" x14ac:dyDescent="0.25">
      <c r="A97" s="72">
        <v>29</v>
      </c>
      <c r="B97" s="1">
        <v>9788496609211</v>
      </c>
      <c r="C97" s="74" t="s">
        <v>189</v>
      </c>
      <c r="D97" s="8">
        <v>40000</v>
      </c>
      <c r="E97" s="4"/>
      <c r="F97" s="1"/>
      <c r="G97" s="1"/>
      <c r="H97" s="1"/>
      <c r="I97" s="1"/>
      <c r="J97" s="1"/>
      <c r="K97" s="1"/>
      <c r="L97" s="1"/>
      <c r="M97" s="1"/>
      <c r="N97" s="1"/>
      <c r="O97" s="1"/>
      <c r="P97" s="1"/>
      <c r="Q97" s="1"/>
      <c r="R97" s="63"/>
      <c r="S97" s="63"/>
      <c r="T97" s="94">
        <f t="shared" si="3"/>
        <v>0</v>
      </c>
      <c r="U97" s="95">
        <f t="shared" si="4"/>
        <v>0</v>
      </c>
      <c r="V97" s="96" t="str">
        <f t="shared" si="5"/>
        <v>ELIMINAR DE TEMAS</v>
      </c>
      <c r="W97" s="22"/>
      <c r="X97" s="22"/>
    </row>
    <row r="98" spans="1:27" ht="15.75" customHeight="1" x14ac:dyDescent="0.25">
      <c r="A98" s="72">
        <v>29</v>
      </c>
      <c r="B98" s="1">
        <v>9788484232360</v>
      </c>
      <c r="C98" s="73" t="s">
        <v>190</v>
      </c>
      <c r="D98" s="6">
        <v>38000</v>
      </c>
      <c r="E98" s="4"/>
      <c r="F98" s="1"/>
      <c r="G98" s="1"/>
      <c r="H98" s="1"/>
      <c r="I98" s="1"/>
      <c r="J98" s="1"/>
      <c r="K98" s="1"/>
      <c r="L98" s="1"/>
      <c r="M98" s="1"/>
      <c r="N98" s="1"/>
      <c r="O98" s="1"/>
      <c r="P98" s="1"/>
      <c r="Q98" s="1"/>
      <c r="R98" s="63"/>
      <c r="S98" s="63"/>
      <c r="T98" s="94">
        <f t="shared" si="3"/>
        <v>0</v>
      </c>
      <c r="U98" s="95">
        <f t="shared" si="4"/>
        <v>0</v>
      </c>
      <c r="V98" s="96" t="str">
        <f t="shared" si="5"/>
        <v>ELIMINAR DE TEMAS</v>
      </c>
      <c r="W98" s="22"/>
      <c r="X98" s="22"/>
      <c r="Y98" s="90" t="s">
        <v>101</v>
      </c>
      <c r="Z98" s="90" t="s">
        <v>83</v>
      </c>
    </row>
    <row r="99" spans="1:27" ht="15.75" customHeight="1" x14ac:dyDescent="0.25">
      <c r="A99" s="72">
        <v>29</v>
      </c>
      <c r="B99" s="1">
        <v>9788496609433</v>
      </c>
      <c r="C99" s="74" t="s">
        <v>191</v>
      </c>
      <c r="D99" s="8">
        <v>40000</v>
      </c>
      <c r="E99" s="4"/>
      <c r="F99" s="1"/>
      <c r="G99" s="1"/>
      <c r="H99" s="1"/>
      <c r="I99" s="1"/>
      <c r="J99" s="1">
        <v>1</v>
      </c>
      <c r="K99" s="1"/>
      <c r="L99" s="1"/>
      <c r="M99" s="1"/>
      <c r="N99" s="1"/>
      <c r="O99" s="1"/>
      <c r="P99" s="1"/>
      <c r="Q99" s="1"/>
      <c r="R99" s="63"/>
      <c r="S99" s="63"/>
      <c r="T99" s="94">
        <f t="shared" si="3"/>
        <v>1</v>
      </c>
      <c r="U99" s="95">
        <f t="shared" si="4"/>
        <v>40000</v>
      </c>
      <c r="V99" s="96" t="str">
        <f t="shared" si="5"/>
        <v/>
      </c>
      <c r="W99" s="22"/>
      <c r="X99" s="22"/>
      <c r="Y99" s="90" t="s">
        <v>34</v>
      </c>
      <c r="Z99" s="90" t="s">
        <v>187</v>
      </c>
    </row>
    <row r="100" spans="1:27" ht="15.75" customHeight="1" x14ac:dyDescent="0.25">
      <c r="A100" s="72">
        <v>23</v>
      </c>
      <c r="B100" s="1">
        <v>9788472121935</v>
      </c>
      <c r="C100" s="9" t="s">
        <v>192</v>
      </c>
      <c r="D100" s="6">
        <v>240000</v>
      </c>
      <c r="E100" s="4"/>
      <c r="F100" s="1"/>
      <c r="G100" s="1"/>
      <c r="H100" s="1"/>
      <c r="I100" s="1"/>
      <c r="J100" s="1"/>
      <c r="K100" s="1"/>
      <c r="L100" s="1"/>
      <c r="M100" s="1"/>
      <c r="N100" s="1"/>
      <c r="O100" s="1"/>
      <c r="P100" s="1"/>
      <c r="Q100" s="1"/>
      <c r="R100" s="63">
        <v>3</v>
      </c>
      <c r="S100" s="63">
        <v>3</v>
      </c>
      <c r="T100" s="94">
        <f t="shared" si="3"/>
        <v>0</v>
      </c>
      <c r="U100" s="95">
        <f t="shared" si="4"/>
        <v>0</v>
      </c>
      <c r="V100" s="96" t="str">
        <f t="shared" si="5"/>
        <v>ELIMINAR DE TEMAS</v>
      </c>
      <c r="W100" s="22"/>
      <c r="X100" s="22"/>
      <c r="Y100" s="98" t="s">
        <v>193</v>
      </c>
      <c r="Z100" s="22" t="s">
        <v>83</v>
      </c>
      <c r="AA100" s="90" t="s">
        <v>194</v>
      </c>
    </row>
    <row r="101" spans="1:27" ht="15.75" customHeight="1" x14ac:dyDescent="0.25">
      <c r="A101" s="72">
        <v>23</v>
      </c>
      <c r="B101" s="1">
        <v>9788480768450</v>
      </c>
      <c r="C101" s="75" t="s">
        <v>195</v>
      </c>
      <c r="D101" s="8">
        <v>80000</v>
      </c>
      <c r="E101" s="4"/>
      <c r="F101" s="1"/>
      <c r="G101" s="1"/>
      <c r="H101" s="1"/>
      <c r="I101" s="1"/>
      <c r="J101" s="1"/>
      <c r="K101" s="1"/>
      <c r="L101" s="1"/>
      <c r="M101" s="1"/>
      <c r="N101" s="1"/>
      <c r="O101" s="1"/>
      <c r="P101" s="1"/>
      <c r="Q101" s="1"/>
      <c r="R101" s="63"/>
      <c r="S101" s="63"/>
      <c r="T101" s="94">
        <f t="shared" si="3"/>
        <v>0</v>
      </c>
      <c r="U101" s="95">
        <f t="shared" si="4"/>
        <v>0</v>
      </c>
      <c r="V101" s="96" t="str">
        <f t="shared" si="5"/>
        <v>ELIMINAR DE TEMAS</v>
      </c>
      <c r="W101" s="22"/>
      <c r="X101" s="22"/>
    </row>
    <row r="102" spans="1:27" ht="15.75" customHeight="1" x14ac:dyDescent="0.25">
      <c r="A102" s="72">
        <v>5</v>
      </c>
      <c r="B102" s="1">
        <v>9788498013788</v>
      </c>
      <c r="C102" s="48" t="s">
        <v>196</v>
      </c>
      <c r="D102" s="6">
        <v>130000</v>
      </c>
      <c r="E102" s="4"/>
      <c r="F102" s="1"/>
      <c r="G102" s="1"/>
      <c r="H102" s="1"/>
      <c r="I102" s="1"/>
      <c r="J102" s="1"/>
      <c r="K102" s="1"/>
      <c r="L102" s="1"/>
      <c r="M102" s="1"/>
      <c r="N102" s="1"/>
      <c r="O102" s="1"/>
      <c r="P102" s="1"/>
      <c r="Q102" s="1"/>
      <c r="R102" s="63"/>
      <c r="S102" s="63"/>
      <c r="T102" s="94">
        <f t="shared" si="3"/>
        <v>0</v>
      </c>
      <c r="U102" s="95">
        <f t="shared" si="4"/>
        <v>0</v>
      </c>
      <c r="V102" s="96" t="str">
        <f t="shared" si="5"/>
        <v>ELIMINAR DE TEMAS</v>
      </c>
      <c r="W102" s="22"/>
      <c r="X102" s="22"/>
    </row>
    <row r="103" spans="1:27" ht="15.75" customHeight="1" x14ac:dyDescent="0.25">
      <c r="A103" s="72">
        <v>17</v>
      </c>
      <c r="B103" s="1">
        <v>9788498011760</v>
      </c>
      <c r="C103" s="75" t="s">
        <v>197</v>
      </c>
      <c r="D103" s="8">
        <v>140000</v>
      </c>
      <c r="E103" s="4"/>
      <c r="F103" s="1"/>
      <c r="G103" s="1"/>
      <c r="H103" s="1"/>
      <c r="I103" s="1"/>
      <c r="J103" s="1"/>
      <c r="K103" s="1"/>
      <c r="L103" s="1"/>
      <c r="M103" s="1"/>
      <c r="N103" s="1"/>
      <c r="O103" s="1"/>
      <c r="P103" s="1"/>
      <c r="Q103" s="1"/>
      <c r="R103" s="63"/>
      <c r="S103" s="63"/>
      <c r="T103" s="94">
        <f t="shared" si="3"/>
        <v>0</v>
      </c>
      <c r="U103" s="95">
        <f t="shared" si="4"/>
        <v>0</v>
      </c>
      <c r="V103" s="96" t="str">
        <f t="shared" si="5"/>
        <v>ELIMINAR DE TEMAS</v>
      </c>
      <c r="W103" s="22"/>
      <c r="X103" s="22"/>
    </row>
    <row r="104" spans="1:27" ht="15.75" customHeight="1" x14ac:dyDescent="0.25">
      <c r="A104" s="72">
        <v>17</v>
      </c>
      <c r="B104" s="1">
        <v>9788498013993</v>
      </c>
      <c r="C104" s="48" t="s">
        <v>198</v>
      </c>
      <c r="D104" s="6">
        <v>140000</v>
      </c>
      <c r="E104" s="4"/>
      <c r="F104" s="1"/>
      <c r="G104" s="1"/>
      <c r="H104" s="1"/>
      <c r="I104" s="1"/>
      <c r="J104" s="1"/>
      <c r="K104" s="1"/>
      <c r="L104" s="1"/>
      <c r="M104" s="1"/>
      <c r="N104" s="1"/>
      <c r="O104" s="1"/>
      <c r="P104" s="1"/>
      <c r="Q104" s="1"/>
      <c r="R104" s="63"/>
      <c r="S104" s="63"/>
      <c r="T104" s="94">
        <f t="shared" si="3"/>
        <v>0</v>
      </c>
      <c r="U104" s="95">
        <f t="shared" si="4"/>
        <v>0</v>
      </c>
      <c r="V104" s="96" t="str">
        <f t="shared" si="5"/>
        <v>ELIMINAR DE TEMAS</v>
      </c>
      <c r="W104" s="22"/>
      <c r="X104" s="22"/>
    </row>
    <row r="105" spans="1:27" ht="15.75" customHeight="1" x14ac:dyDescent="0.25">
      <c r="A105" s="72">
        <v>17</v>
      </c>
      <c r="B105" s="1">
        <v>9788498016093</v>
      </c>
      <c r="C105" s="74" t="s">
        <v>199</v>
      </c>
      <c r="D105" s="6">
        <v>110000</v>
      </c>
      <c r="E105" s="4"/>
      <c r="F105" s="1"/>
      <c r="G105" s="1"/>
      <c r="H105" s="1"/>
      <c r="I105" s="1"/>
      <c r="J105" s="1"/>
      <c r="K105" s="1"/>
      <c r="L105" s="1"/>
      <c r="M105" s="1"/>
      <c r="N105" s="1"/>
      <c r="O105" s="1"/>
      <c r="P105" s="1"/>
      <c r="Q105" s="1"/>
      <c r="R105" s="63"/>
      <c r="S105" s="63"/>
      <c r="T105" s="94">
        <f t="shared" si="3"/>
        <v>0</v>
      </c>
      <c r="U105" s="95">
        <f t="shared" si="4"/>
        <v>0</v>
      </c>
      <c r="V105" s="96" t="str">
        <f t="shared" si="5"/>
        <v>ELIMINAR DE TEMAS</v>
      </c>
      <c r="W105" s="22"/>
      <c r="X105" s="22"/>
    </row>
    <row r="106" spans="1:27" ht="15.75" customHeight="1" x14ac:dyDescent="0.25">
      <c r="A106" s="72">
        <v>23</v>
      </c>
      <c r="B106" s="1">
        <v>9788480768467</v>
      </c>
      <c r="C106" s="75" t="s">
        <v>200</v>
      </c>
      <c r="D106" s="8">
        <v>80000</v>
      </c>
      <c r="E106" s="4"/>
      <c r="F106" s="1"/>
      <c r="G106" s="1"/>
      <c r="H106" s="1"/>
      <c r="I106" s="1"/>
      <c r="J106" s="1"/>
      <c r="K106" s="1"/>
      <c r="L106" s="1"/>
      <c r="M106" s="1"/>
      <c r="N106" s="1"/>
      <c r="O106" s="1"/>
      <c r="P106" s="1"/>
      <c r="Q106" s="1"/>
      <c r="R106" s="63"/>
      <c r="S106" s="63"/>
      <c r="T106" s="94">
        <f t="shared" si="3"/>
        <v>0</v>
      </c>
      <c r="U106" s="95">
        <f t="shared" si="4"/>
        <v>0</v>
      </c>
      <c r="V106" s="96" t="str">
        <f t="shared" si="5"/>
        <v>ELIMINAR DE TEMAS</v>
      </c>
      <c r="W106" s="22"/>
      <c r="X106" s="22"/>
    </row>
    <row r="107" spans="1:27" ht="15.75" customHeight="1" x14ac:dyDescent="0.25">
      <c r="A107" s="72">
        <v>3</v>
      </c>
      <c r="B107" s="1">
        <v>9788496754034</v>
      </c>
      <c r="C107" s="73" t="s">
        <v>201</v>
      </c>
      <c r="D107" s="6">
        <v>35000</v>
      </c>
      <c r="E107" s="4"/>
      <c r="F107" s="1"/>
      <c r="G107" s="1"/>
      <c r="H107" s="1"/>
      <c r="I107" s="1"/>
      <c r="J107" s="1"/>
      <c r="K107" s="1"/>
      <c r="L107" s="1"/>
      <c r="M107" s="1"/>
      <c r="N107" s="1"/>
      <c r="O107" s="1"/>
      <c r="P107" s="1"/>
      <c r="Q107" s="1"/>
      <c r="R107" s="63"/>
      <c r="S107" s="63"/>
      <c r="T107" s="94">
        <f t="shared" si="3"/>
        <v>0</v>
      </c>
      <c r="U107" s="95">
        <f t="shared" si="4"/>
        <v>0</v>
      </c>
      <c r="V107" s="96" t="str">
        <f t="shared" si="5"/>
        <v>ELIMINAR DE TEMAS</v>
      </c>
      <c r="W107" s="22"/>
      <c r="X107" s="22"/>
      <c r="Y107" s="90" t="s">
        <v>41</v>
      </c>
      <c r="Z107" s="90" t="s">
        <v>202</v>
      </c>
      <c r="AA107" s="90" t="s">
        <v>203</v>
      </c>
    </row>
    <row r="108" spans="1:27" ht="15.75" customHeight="1" x14ac:dyDescent="0.25">
      <c r="A108" s="72">
        <v>27</v>
      </c>
      <c r="B108" s="1">
        <v>9788416918560</v>
      </c>
      <c r="C108" s="48" t="s">
        <v>204</v>
      </c>
      <c r="D108" s="111">
        <v>70000</v>
      </c>
      <c r="E108" s="4">
        <v>1</v>
      </c>
      <c r="F108" s="1"/>
      <c r="G108" s="1">
        <v>3</v>
      </c>
      <c r="H108" s="1"/>
      <c r="I108" s="1"/>
      <c r="J108" s="1"/>
      <c r="K108" s="1"/>
      <c r="L108" s="1"/>
      <c r="M108" s="1"/>
      <c r="N108" s="1"/>
      <c r="O108" s="1"/>
      <c r="P108" s="1"/>
      <c r="Q108" s="1"/>
      <c r="R108" s="63">
        <v>1</v>
      </c>
      <c r="S108" s="63">
        <v>1</v>
      </c>
      <c r="T108" s="94">
        <f t="shared" si="3"/>
        <v>4</v>
      </c>
      <c r="U108" s="95">
        <f t="shared" si="4"/>
        <v>280000</v>
      </c>
      <c r="V108" s="96" t="str">
        <f t="shared" si="5"/>
        <v/>
      </c>
      <c r="W108" s="22"/>
      <c r="X108" s="22"/>
      <c r="Y108" s="90" t="s">
        <v>41</v>
      </c>
      <c r="Z108" s="90" t="s">
        <v>205</v>
      </c>
      <c r="AA108" s="90" t="s">
        <v>69</v>
      </c>
    </row>
    <row r="109" spans="1:27" ht="15.75" customHeight="1" x14ac:dyDescent="0.25">
      <c r="A109" s="72">
        <v>7</v>
      </c>
      <c r="B109" s="1">
        <v>9788482112107</v>
      </c>
      <c r="C109" s="75" t="s">
        <v>206</v>
      </c>
      <c r="D109" s="6">
        <v>12000</v>
      </c>
      <c r="E109" s="4"/>
      <c r="F109" s="1"/>
      <c r="G109" s="1"/>
      <c r="H109" s="1"/>
      <c r="I109" s="1"/>
      <c r="J109" s="1"/>
      <c r="K109" s="1"/>
      <c r="L109" s="1"/>
      <c r="M109" s="1"/>
      <c r="N109" s="1"/>
      <c r="O109" s="1"/>
      <c r="P109" s="1"/>
      <c r="Q109" s="1"/>
      <c r="R109" s="63"/>
      <c r="S109" s="63"/>
      <c r="T109" s="94">
        <f t="shared" si="3"/>
        <v>0</v>
      </c>
      <c r="U109" s="95">
        <f t="shared" si="4"/>
        <v>0</v>
      </c>
      <c r="V109" s="96" t="str">
        <f t="shared" si="5"/>
        <v>ELIMINAR DE TEMAS</v>
      </c>
      <c r="W109" s="22"/>
      <c r="X109" s="22"/>
    </row>
    <row r="110" spans="1:27" ht="15.75" customHeight="1" x14ac:dyDescent="0.25">
      <c r="A110" s="72">
        <v>27</v>
      </c>
      <c r="B110" s="2">
        <v>9788416407484</v>
      </c>
      <c r="C110" s="48" t="s">
        <v>207</v>
      </c>
      <c r="D110" s="6">
        <v>60000</v>
      </c>
      <c r="E110" s="4">
        <v>1</v>
      </c>
      <c r="F110" s="1"/>
      <c r="G110" s="1">
        <v>2</v>
      </c>
      <c r="H110" s="1"/>
      <c r="I110" s="1"/>
      <c r="J110" s="1"/>
      <c r="K110" s="1"/>
      <c r="L110" s="1"/>
      <c r="M110" s="1"/>
      <c r="N110" s="1"/>
      <c r="O110" s="1"/>
      <c r="P110" s="1"/>
      <c r="Q110" s="1"/>
      <c r="R110" s="63">
        <v>4</v>
      </c>
      <c r="S110" s="63">
        <v>1</v>
      </c>
      <c r="T110" s="94">
        <f t="shared" si="3"/>
        <v>0</v>
      </c>
      <c r="U110" s="95">
        <f t="shared" si="4"/>
        <v>0</v>
      </c>
      <c r="V110" s="96" t="str">
        <f t="shared" si="5"/>
        <v>ELIMINAR DE TEMAS</v>
      </c>
      <c r="W110" s="22"/>
      <c r="X110" s="22"/>
      <c r="Y110" s="90" t="s">
        <v>208</v>
      </c>
      <c r="Z110" s="90" t="s">
        <v>209</v>
      </c>
      <c r="AA110" s="90" t="s">
        <v>175</v>
      </c>
    </row>
    <row r="111" spans="1:27" ht="15.75" customHeight="1" x14ac:dyDescent="0.25">
      <c r="A111" s="72">
        <v>27</v>
      </c>
      <c r="B111" s="2">
        <v>9788416407477</v>
      </c>
      <c r="C111" s="48" t="s">
        <v>210</v>
      </c>
      <c r="D111" s="6">
        <v>60000</v>
      </c>
      <c r="E111" s="4">
        <v>1</v>
      </c>
      <c r="F111" s="1"/>
      <c r="G111" s="1">
        <v>1</v>
      </c>
      <c r="H111" s="1"/>
      <c r="I111" s="1"/>
      <c r="J111" s="1"/>
      <c r="K111" s="1"/>
      <c r="L111" s="1"/>
      <c r="M111" s="1"/>
      <c r="N111" s="1"/>
      <c r="O111" s="1"/>
      <c r="P111" s="1"/>
      <c r="Q111" s="1"/>
      <c r="R111" s="63">
        <v>1</v>
      </c>
      <c r="S111" s="63"/>
      <c r="T111" s="94">
        <f t="shared" si="3"/>
        <v>1</v>
      </c>
      <c r="U111" s="95">
        <f t="shared" si="4"/>
        <v>60000</v>
      </c>
      <c r="V111" s="96" t="str">
        <f t="shared" si="5"/>
        <v/>
      </c>
      <c r="W111" s="22"/>
      <c r="X111" s="22"/>
      <c r="Y111" s="90" t="s">
        <v>208</v>
      </c>
      <c r="Z111" s="90" t="s">
        <v>209</v>
      </c>
      <c r="AA111" s="90" t="s">
        <v>175</v>
      </c>
    </row>
    <row r="112" spans="1:27" ht="15.75" customHeight="1" x14ac:dyDescent="0.25">
      <c r="A112" s="72">
        <v>7</v>
      </c>
      <c r="B112" s="1">
        <v>9788416918676</v>
      </c>
      <c r="C112" s="9" t="s">
        <v>9393</v>
      </c>
      <c r="D112" s="6">
        <v>90000</v>
      </c>
      <c r="E112" s="4"/>
      <c r="F112" s="1"/>
      <c r="G112" s="1"/>
      <c r="H112" s="1"/>
      <c r="I112" s="1"/>
      <c r="J112" s="1"/>
      <c r="K112" s="1"/>
      <c r="L112" s="1"/>
      <c r="M112" s="1"/>
      <c r="N112" s="1"/>
      <c r="O112" s="1"/>
      <c r="P112" s="1"/>
      <c r="Q112" s="1"/>
      <c r="R112" s="63"/>
      <c r="S112" s="63">
        <v>1</v>
      </c>
      <c r="T112" s="94">
        <f t="shared" si="3"/>
        <v>1</v>
      </c>
      <c r="U112" s="95">
        <f t="shared" si="4"/>
        <v>90000</v>
      </c>
      <c r="V112" s="96" t="str">
        <f t="shared" si="5"/>
        <v/>
      </c>
      <c r="W112" s="22"/>
      <c r="X112" s="22"/>
      <c r="Y112" s="90" t="s">
        <v>41</v>
      </c>
      <c r="Z112" s="90" t="s">
        <v>9394</v>
      </c>
    </row>
    <row r="113" spans="1:27" ht="15.75" customHeight="1" x14ac:dyDescent="0.25">
      <c r="A113" s="72">
        <v>23</v>
      </c>
      <c r="B113" s="1">
        <v>9788416918959</v>
      </c>
      <c r="C113" s="9" t="s">
        <v>211</v>
      </c>
      <c r="D113" s="6">
        <v>85000</v>
      </c>
      <c r="E113" s="4">
        <v>1</v>
      </c>
      <c r="F113" s="1"/>
      <c r="G113" s="1">
        <v>5</v>
      </c>
      <c r="H113" s="1"/>
      <c r="I113" s="1"/>
      <c r="J113" s="1"/>
      <c r="K113" s="1"/>
      <c r="L113" s="1"/>
      <c r="M113" s="1"/>
      <c r="N113" s="1"/>
      <c r="O113" s="1"/>
      <c r="P113" s="1"/>
      <c r="Q113" s="1"/>
      <c r="R113" s="63">
        <v>4</v>
      </c>
      <c r="S113" s="63">
        <v>3</v>
      </c>
      <c r="T113" s="94">
        <f t="shared" si="3"/>
        <v>5</v>
      </c>
      <c r="U113" s="95">
        <f t="shared" si="4"/>
        <v>425000</v>
      </c>
      <c r="V113" s="96" t="str">
        <f t="shared" si="5"/>
        <v/>
      </c>
      <c r="W113" s="22"/>
      <c r="X113" s="22"/>
      <c r="Y113" s="90" t="s">
        <v>41</v>
      </c>
      <c r="Z113" s="90" t="s">
        <v>212</v>
      </c>
      <c r="AA113" s="90" t="s">
        <v>69</v>
      </c>
    </row>
    <row r="114" spans="1:27" ht="15.75" customHeight="1" x14ac:dyDescent="0.25">
      <c r="A114" s="72">
        <v>15</v>
      </c>
      <c r="B114" s="1">
        <v>9788415088677</v>
      </c>
      <c r="C114" s="48" t="s">
        <v>213</v>
      </c>
      <c r="D114" s="6">
        <v>55000</v>
      </c>
      <c r="E114" s="4">
        <v>1</v>
      </c>
      <c r="F114" s="1"/>
      <c r="G114" s="1"/>
      <c r="H114" s="1"/>
      <c r="I114" s="1"/>
      <c r="J114" s="1"/>
      <c r="K114" s="1"/>
      <c r="L114" s="1"/>
      <c r="M114" s="1"/>
      <c r="N114" s="1"/>
      <c r="O114" s="1"/>
      <c r="P114" s="1"/>
      <c r="Q114" s="1"/>
      <c r="R114" s="63"/>
      <c r="S114" s="63"/>
      <c r="T114" s="94">
        <f t="shared" si="3"/>
        <v>1</v>
      </c>
      <c r="U114" s="95">
        <f t="shared" si="4"/>
        <v>55000</v>
      </c>
      <c r="V114" s="96" t="str">
        <f t="shared" si="5"/>
        <v/>
      </c>
      <c r="W114" s="22"/>
      <c r="X114" s="22"/>
      <c r="Y114" s="90" t="s">
        <v>41</v>
      </c>
      <c r="Z114" s="90" t="s">
        <v>214</v>
      </c>
      <c r="AA114" s="90" t="s">
        <v>69</v>
      </c>
    </row>
    <row r="115" spans="1:27" ht="15.75" customHeight="1" x14ac:dyDescent="0.25">
      <c r="A115" s="72">
        <v>23</v>
      </c>
      <c r="B115" s="1">
        <v>9788415053569</v>
      </c>
      <c r="C115" s="48" t="s">
        <v>215</v>
      </c>
      <c r="D115" s="6">
        <v>96000</v>
      </c>
      <c r="E115" s="4">
        <v>1</v>
      </c>
      <c r="F115" s="1"/>
      <c r="G115" s="1">
        <v>1</v>
      </c>
      <c r="H115" s="1"/>
      <c r="I115" s="1"/>
      <c r="J115" s="1"/>
      <c r="K115" s="1"/>
      <c r="L115" s="1"/>
      <c r="M115" s="1"/>
      <c r="N115" s="1"/>
      <c r="O115" s="1"/>
      <c r="P115" s="1"/>
      <c r="Q115" s="1"/>
      <c r="R115" s="63">
        <v>1</v>
      </c>
      <c r="S115" s="63"/>
      <c r="T115" s="94">
        <f t="shared" si="3"/>
        <v>1</v>
      </c>
      <c r="U115" s="95">
        <f t="shared" si="4"/>
        <v>96000</v>
      </c>
      <c r="V115" s="96" t="str">
        <f t="shared" si="5"/>
        <v/>
      </c>
      <c r="W115" s="22"/>
      <c r="X115" s="22"/>
      <c r="Y115" s="90" t="s">
        <v>79</v>
      </c>
      <c r="Z115" s="90" t="s">
        <v>216</v>
      </c>
      <c r="AA115" s="90" t="s">
        <v>217</v>
      </c>
    </row>
    <row r="116" spans="1:27" ht="15.75" customHeight="1" x14ac:dyDescent="0.25">
      <c r="A116" s="72">
        <v>23</v>
      </c>
      <c r="B116" s="1">
        <v>9788416918652</v>
      </c>
      <c r="C116" s="9" t="s">
        <v>218</v>
      </c>
      <c r="D116" s="6">
        <v>90000</v>
      </c>
      <c r="E116" s="4">
        <v>1</v>
      </c>
      <c r="F116" s="1"/>
      <c r="G116" s="1"/>
      <c r="H116" s="1"/>
      <c r="I116" s="1"/>
      <c r="J116" s="1"/>
      <c r="K116" s="1"/>
      <c r="L116" s="1"/>
      <c r="M116" s="1"/>
      <c r="N116" s="1"/>
      <c r="O116" s="1"/>
      <c r="P116" s="1"/>
      <c r="Q116" s="1"/>
      <c r="R116" s="63"/>
      <c r="S116" s="63"/>
      <c r="T116" s="94">
        <f t="shared" si="3"/>
        <v>1</v>
      </c>
      <c r="U116" s="95">
        <f t="shared" si="4"/>
        <v>90000</v>
      </c>
      <c r="V116" s="96" t="str">
        <f t="shared" si="5"/>
        <v/>
      </c>
      <c r="W116" s="22"/>
      <c r="X116" s="22"/>
      <c r="Y116" s="90" t="s">
        <v>41</v>
      </c>
      <c r="Z116" s="90" t="s">
        <v>219</v>
      </c>
      <c r="AA116" s="90" t="s">
        <v>69</v>
      </c>
    </row>
    <row r="117" spans="1:27" ht="15.75" customHeight="1" x14ac:dyDescent="0.25">
      <c r="A117" s="72">
        <v>21</v>
      </c>
      <c r="B117" s="1">
        <v>9788417208042</v>
      </c>
      <c r="C117" s="9" t="s">
        <v>9539</v>
      </c>
      <c r="D117" s="6">
        <v>95000</v>
      </c>
      <c r="E117" s="4"/>
      <c r="F117" s="1"/>
      <c r="G117" s="1"/>
      <c r="H117" s="1"/>
      <c r="I117" s="1"/>
      <c r="J117" s="1"/>
      <c r="K117" s="1"/>
      <c r="L117" s="1"/>
      <c r="M117" s="1"/>
      <c r="N117" s="1"/>
      <c r="O117" s="1">
        <v>5</v>
      </c>
      <c r="P117" s="1"/>
      <c r="Q117" s="1"/>
      <c r="R117" s="63">
        <v>2</v>
      </c>
      <c r="S117" s="63"/>
      <c r="T117" s="94">
        <f t="shared" si="3"/>
        <v>3</v>
      </c>
      <c r="U117" s="95">
        <f t="shared" si="4"/>
        <v>285000</v>
      </c>
      <c r="V117" s="96" t="str">
        <f t="shared" si="5"/>
        <v/>
      </c>
      <c r="W117" s="22"/>
      <c r="X117" s="22"/>
      <c r="Y117" s="22" t="s">
        <v>9467</v>
      </c>
      <c r="Z117" s="22" t="s">
        <v>9461</v>
      </c>
    </row>
    <row r="118" spans="1:27" ht="15.75" customHeight="1" x14ac:dyDescent="0.25">
      <c r="A118" s="72">
        <v>21</v>
      </c>
      <c r="B118" s="1">
        <v>9788419870643</v>
      </c>
      <c r="C118" s="9" t="s">
        <v>9446</v>
      </c>
      <c r="D118" s="6">
        <v>98000</v>
      </c>
      <c r="E118" s="4"/>
      <c r="F118" s="1"/>
      <c r="G118" s="1"/>
      <c r="H118" s="1"/>
      <c r="I118" s="1"/>
      <c r="J118" s="1"/>
      <c r="K118" s="1"/>
      <c r="L118" s="1"/>
      <c r="M118" s="1"/>
      <c r="N118" s="1"/>
      <c r="O118" s="1">
        <v>5</v>
      </c>
      <c r="P118" s="1"/>
      <c r="Q118" s="1"/>
      <c r="R118" s="63">
        <v>5</v>
      </c>
      <c r="S118" s="63"/>
      <c r="T118" s="94">
        <f t="shared" si="3"/>
        <v>0</v>
      </c>
      <c r="U118" s="95">
        <f t="shared" si="4"/>
        <v>0</v>
      </c>
      <c r="V118" s="96" t="str">
        <f t="shared" si="5"/>
        <v>ELIMINAR DE TEMAS</v>
      </c>
      <c r="W118" s="22"/>
      <c r="X118" s="22"/>
      <c r="Y118" s="76" t="s">
        <v>9467</v>
      </c>
      <c r="Z118" s="76" t="s">
        <v>9461</v>
      </c>
    </row>
    <row r="119" spans="1:27" ht="15.75" customHeight="1" x14ac:dyDescent="0.25">
      <c r="A119" s="72">
        <v>21</v>
      </c>
      <c r="B119" s="1">
        <v>9788419870629</v>
      </c>
      <c r="C119" s="9" t="s">
        <v>9447</v>
      </c>
      <c r="D119" s="6">
        <v>98000</v>
      </c>
      <c r="E119" s="4"/>
      <c r="F119" s="1"/>
      <c r="G119" s="1"/>
      <c r="H119" s="1"/>
      <c r="I119" s="1"/>
      <c r="J119" s="1"/>
      <c r="K119" s="1"/>
      <c r="L119" s="1"/>
      <c r="M119" s="1"/>
      <c r="N119" s="1"/>
      <c r="O119" s="1">
        <v>5</v>
      </c>
      <c r="P119" s="1"/>
      <c r="Q119" s="1"/>
      <c r="R119" s="63">
        <v>5</v>
      </c>
      <c r="S119" s="63"/>
      <c r="T119" s="94">
        <f t="shared" si="3"/>
        <v>0</v>
      </c>
      <c r="U119" s="95">
        <f t="shared" si="4"/>
        <v>0</v>
      </c>
      <c r="V119" s="96" t="str">
        <f t="shared" si="5"/>
        <v>ELIMINAR DE TEMAS</v>
      </c>
      <c r="W119" s="22"/>
      <c r="X119" s="22"/>
      <c r="Y119" s="76" t="s">
        <v>9467</v>
      </c>
      <c r="Z119" s="76" t="s">
        <v>9461</v>
      </c>
    </row>
    <row r="120" spans="1:27" ht="15.75" customHeight="1" x14ac:dyDescent="0.25">
      <c r="A120" s="72">
        <v>17</v>
      </c>
      <c r="B120" s="1">
        <v>1592531881</v>
      </c>
      <c r="C120" s="73" t="s">
        <v>220</v>
      </c>
      <c r="D120" s="6">
        <v>96000</v>
      </c>
      <c r="E120" s="4"/>
      <c r="F120" s="1"/>
      <c r="G120" s="1"/>
      <c r="H120" s="1"/>
      <c r="I120" s="1"/>
      <c r="J120" s="1"/>
      <c r="K120" s="1"/>
      <c r="L120" s="1"/>
      <c r="M120" s="1"/>
      <c r="N120" s="1"/>
      <c r="O120" s="1"/>
      <c r="P120" s="1"/>
      <c r="Q120" s="1"/>
      <c r="R120" s="63"/>
      <c r="S120" s="63"/>
      <c r="T120" s="94">
        <f t="shared" si="3"/>
        <v>0</v>
      </c>
      <c r="U120" s="95">
        <f t="shared" si="4"/>
        <v>0</v>
      </c>
      <c r="V120" s="96" t="str">
        <f t="shared" si="5"/>
        <v>ELIMINAR DE TEMAS</v>
      </c>
      <c r="W120" s="22"/>
      <c r="X120" s="22"/>
    </row>
    <row r="121" spans="1:27" ht="15.75" customHeight="1" x14ac:dyDescent="0.25">
      <c r="A121" s="72">
        <v>27</v>
      </c>
      <c r="B121" s="1">
        <v>9788416012985</v>
      </c>
      <c r="C121" s="48" t="s">
        <v>221</v>
      </c>
      <c r="D121" s="6">
        <v>60000</v>
      </c>
      <c r="E121" s="4">
        <v>1</v>
      </c>
      <c r="F121" s="1"/>
      <c r="G121" s="1">
        <v>15</v>
      </c>
      <c r="H121" s="1"/>
      <c r="I121" s="1"/>
      <c r="J121" s="1"/>
      <c r="K121" s="1"/>
      <c r="L121" s="1"/>
      <c r="M121" s="1"/>
      <c r="N121" s="1"/>
      <c r="O121" s="1"/>
      <c r="P121" s="1"/>
      <c r="Q121" s="1"/>
      <c r="R121" s="63"/>
      <c r="S121" s="63"/>
      <c r="T121" s="94">
        <f t="shared" si="3"/>
        <v>16</v>
      </c>
      <c r="U121" s="95">
        <f t="shared" si="4"/>
        <v>960000</v>
      </c>
      <c r="V121" s="96" t="str">
        <f t="shared" si="5"/>
        <v/>
      </c>
      <c r="W121" s="22"/>
      <c r="X121" s="22"/>
      <c r="Y121" s="90" t="s">
        <v>41</v>
      </c>
      <c r="Z121" s="90" t="s">
        <v>222</v>
      </c>
      <c r="AA121" s="90" t="s">
        <v>69</v>
      </c>
    </row>
    <row r="122" spans="1:27" ht="15.75" customHeight="1" x14ac:dyDescent="0.25">
      <c r="A122" s="72">
        <v>7</v>
      </c>
      <c r="B122" s="1">
        <v>9788498016246</v>
      </c>
      <c r="C122" s="48" t="s">
        <v>223</v>
      </c>
      <c r="D122" s="6">
        <v>98000</v>
      </c>
      <c r="E122" s="4">
        <v>1</v>
      </c>
      <c r="F122" s="1"/>
      <c r="G122" s="1"/>
      <c r="H122" s="1"/>
      <c r="I122" s="1"/>
      <c r="J122" s="1"/>
      <c r="K122" s="1"/>
      <c r="L122" s="1"/>
      <c r="M122" s="1"/>
      <c r="N122" s="1"/>
      <c r="O122" s="1"/>
      <c r="P122" s="1"/>
      <c r="Q122" s="1"/>
      <c r="R122" s="63"/>
      <c r="S122" s="63"/>
      <c r="T122" s="94">
        <f t="shared" si="3"/>
        <v>0</v>
      </c>
      <c r="U122" s="95">
        <f t="shared" si="4"/>
        <v>0</v>
      </c>
      <c r="V122" s="96" t="str">
        <f t="shared" si="5"/>
        <v>ELIMINAR DE TEMAS</v>
      </c>
      <c r="W122" s="22"/>
      <c r="X122" s="22">
        <v>1</v>
      </c>
      <c r="Y122" s="90" t="s">
        <v>20</v>
      </c>
      <c r="Z122" s="90" t="s">
        <v>224</v>
      </c>
      <c r="AA122" s="90" t="s">
        <v>52</v>
      </c>
    </row>
    <row r="123" spans="1:27" ht="15.75" customHeight="1" x14ac:dyDescent="0.25">
      <c r="A123" s="72">
        <v>17</v>
      </c>
      <c r="B123" s="1">
        <v>9788498015874</v>
      </c>
      <c r="C123" s="74" t="s">
        <v>225</v>
      </c>
      <c r="D123" s="6">
        <v>105000</v>
      </c>
      <c r="E123" s="4"/>
      <c r="F123" s="1"/>
      <c r="G123" s="1"/>
      <c r="H123" s="1"/>
      <c r="I123" s="1"/>
      <c r="J123" s="1"/>
      <c r="K123" s="1"/>
      <c r="L123" s="1"/>
      <c r="M123" s="1"/>
      <c r="N123" s="1"/>
      <c r="O123" s="1"/>
      <c r="P123" s="1"/>
      <c r="Q123" s="1"/>
      <c r="R123" s="63"/>
      <c r="S123" s="63"/>
      <c r="T123" s="94">
        <f t="shared" si="3"/>
        <v>0</v>
      </c>
      <c r="U123" s="95">
        <f t="shared" si="4"/>
        <v>0</v>
      </c>
      <c r="V123" s="96" t="str">
        <f t="shared" si="5"/>
        <v>ELIMINAR DE TEMAS</v>
      </c>
      <c r="W123" s="22"/>
      <c r="X123" s="22"/>
      <c r="Y123" s="90" t="s">
        <v>20</v>
      </c>
      <c r="Z123" s="90" t="s">
        <v>226</v>
      </c>
      <c r="AA123" s="90" t="s">
        <v>145</v>
      </c>
    </row>
    <row r="124" spans="1:27" ht="15.75" customHeight="1" x14ac:dyDescent="0.25">
      <c r="A124" s="72">
        <v>17</v>
      </c>
      <c r="B124" s="1">
        <v>9788498015867</v>
      </c>
      <c r="C124" s="74" t="s">
        <v>227</v>
      </c>
      <c r="D124" s="6">
        <v>98000</v>
      </c>
      <c r="E124" s="4"/>
      <c r="F124" s="1"/>
      <c r="G124" s="1"/>
      <c r="H124" s="1"/>
      <c r="I124" s="1"/>
      <c r="J124" s="1"/>
      <c r="K124" s="1"/>
      <c r="L124" s="1"/>
      <c r="M124" s="1"/>
      <c r="N124" s="1"/>
      <c r="O124" s="1"/>
      <c r="P124" s="1"/>
      <c r="Q124" s="1"/>
      <c r="R124" s="63"/>
      <c r="S124" s="63"/>
      <c r="T124" s="94">
        <f t="shared" si="3"/>
        <v>0</v>
      </c>
      <c r="U124" s="95">
        <f t="shared" si="4"/>
        <v>0</v>
      </c>
      <c r="V124" s="96" t="str">
        <f t="shared" si="5"/>
        <v>ELIMINAR DE TEMAS</v>
      </c>
      <c r="W124" s="22"/>
      <c r="X124" s="22"/>
    </row>
    <row r="125" spans="1:27" ht="15.75" customHeight="1" x14ac:dyDescent="0.25">
      <c r="A125" s="72">
        <v>5</v>
      </c>
      <c r="B125" s="1">
        <v>9788498015393</v>
      </c>
      <c r="C125" s="74" t="s">
        <v>228</v>
      </c>
      <c r="D125" s="6">
        <v>96000</v>
      </c>
      <c r="E125" s="4"/>
      <c r="F125" s="1"/>
      <c r="G125" s="1"/>
      <c r="H125" s="1"/>
      <c r="I125" s="1"/>
      <c r="J125" s="1"/>
      <c r="K125" s="1"/>
      <c r="L125" s="1"/>
      <c r="M125" s="1"/>
      <c r="N125" s="1"/>
      <c r="O125" s="1"/>
      <c r="P125" s="1"/>
      <c r="Q125" s="1"/>
      <c r="R125" s="63"/>
      <c r="S125" s="63"/>
      <c r="T125" s="94">
        <f t="shared" si="3"/>
        <v>0</v>
      </c>
      <c r="U125" s="95">
        <f t="shared" si="4"/>
        <v>0</v>
      </c>
      <c r="V125" s="96" t="str">
        <f t="shared" si="5"/>
        <v>ELIMINAR DE TEMAS</v>
      </c>
      <c r="W125" s="22"/>
      <c r="X125" s="22"/>
    </row>
    <row r="126" spans="1:27" ht="15.75" customHeight="1" x14ac:dyDescent="0.25">
      <c r="A126" s="72">
        <v>17</v>
      </c>
      <c r="B126" s="1">
        <v>9788498016253</v>
      </c>
      <c r="C126" s="74" t="s">
        <v>229</v>
      </c>
      <c r="D126" s="6">
        <v>90000</v>
      </c>
      <c r="E126" s="4">
        <v>1</v>
      </c>
      <c r="F126" s="1">
        <v>1</v>
      </c>
      <c r="G126" s="1"/>
      <c r="H126" s="1"/>
      <c r="I126" s="1"/>
      <c r="J126" s="1"/>
      <c r="K126" s="1"/>
      <c r="L126" s="1"/>
      <c r="M126" s="1"/>
      <c r="N126" s="1"/>
      <c r="O126" s="1"/>
      <c r="P126" s="1"/>
      <c r="Q126" s="1"/>
      <c r="R126" s="63">
        <v>1</v>
      </c>
      <c r="S126" s="63">
        <v>2</v>
      </c>
      <c r="T126" s="94">
        <f t="shared" si="3"/>
        <v>3</v>
      </c>
      <c r="U126" s="95">
        <f t="shared" si="4"/>
        <v>270000</v>
      </c>
      <c r="V126" s="96" t="str">
        <f t="shared" si="5"/>
        <v/>
      </c>
      <c r="W126" s="22"/>
      <c r="X126" s="22"/>
      <c r="Y126" s="90" t="s">
        <v>20</v>
      </c>
      <c r="Z126" s="90" t="s">
        <v>230</v>
      </c>
      <c r="AA126" s="90" t="s">
        <v>145</v>
      </c>
    </row>
    <row r="127" spans="1:27" ht="15.75" customHeight="1" x14ac:dyDescent="0.25">
      <c r="A127" s="72">
        <v>17</v>
      </c>
      <c r="B127" s="1">
        <v>9788498017441</v>
      </c>
      <c r="C127" s="74" t="s">
        <v>231</v>
      </c>
      <c r="D127" s="6">
        <v>110000</v>
      </c>
      <c r="E127" s="4">
        <v>1</v>
      </c>
      <c r="F127" s="1"/>
      <c r="G127" s="1"/>
      <c r="H127" s="1"/>
      <c r="I127" s="1">
        <v>2</v>
      </c>
      <c r="J127" s="1"/>
      <c r="K127" s="1"/>
      <c r="L127" s="1"/>
      <c r="M127" s="1"/>
      <c r="N127" s="1"/>
      <c r="O127" s="1"/>
      <c r="P127" s="1"/>
      <c r="Q127" s="1"/>
      <c r="R127" s="63">
        <v>2</v>
      </c>
      <c r="S127" s="63">
        <v>1</v>
      </c>
      <c r="T127" s="94">
        <f t="shared" si="3"/>
        <v>2</v>
      </c>
      <c r="U127" s="95">
        <f t="shared" si="4"/>
        <v>220000</v>
      </c>
      <c r="V127" s="96" t="str">
        <f t="shared" si="5"/>
        <v/>
      </c>
      <c r="W127" s="22"/>
      <c r="X127" s="22"/>
      <c r="Y127" s="90" t="s">
        <v>20</v>
      </c>
      <c r="Z127" s="90" t="s">
        <v>232</v>
      </c>
      <c r="AA127" s="90" t="s">
        <v>90</v>
      </c>
    </row>
    <row r="128" spans="1:27" ht="15.75" customHeight="1" x14ac:dyDescent="0.25">
      <c r="A128" s="72">
        <v>17</v>
      </c>
      <c r="B128" s="1">
        <v>9788498015409</v>
      </c>
      <c r="C128" s="75" t="s">
        <v>233</v>
      </c>
      <c r="D128" s="6">
        <v>120000</v>
      </c>
      <c r="E128" s="4"/>
      <c r="F128" s="1"/>
      <c r="G128" s="1"/>
      <c r="H128" s="1"/>
      <c r="I128" s="1"/>
      <c r="J128" s="1"/>
      <c r="K128" s="1"/>
      <c r="L128" s="1"/>
      <c r="M128" s="1"/>
      <c r="N128" s="1"/>
      <c r="O128" s="1"/>
      <c r="P128" s="1"/>
      <c r="Q128" s="1"/>
      <c r="R128" s="63"/>
      <c r="S128" s="63"/>
      <c r="T128" s="94">
        <f t="shared" si="3"/>
        <v>0</v>
      </c>
      <c r="U128" s="95">
        <f t="shared" si="4"/>
        <v>0</v>
      </c>
      <c r="V128" s="96" t="str">
        <f t="shared" si="5"/>
        <v>ELIMINAR DE TEMAS</v>
      </c>
      <c r="W128" s="22"/>
      <c r="X128" s="22"/>
      <c r="Y128" s="90" t="s">
        <v>20</v>
      </c>
      <c r="Z128" s="90" t="s">
        <v>234</v>
      </c>
      <c r="AA128" s="90" t="s">
        <v>90</v>
      </c>
    </row>
    <row r="129" spans="1:27" ht="15.75" customHeight="1" x14ac:dyDescent="0.25">
      <c r="A129" s="72">
        <v>29</v>
      </c>
      <c r="B129" s="1">
        <v>9788498018240</v>
      </c>
      <c r="C129" s="48" t="s">
        <v>235</v>
      </c>
      <c r="D129" s="6">
        <v>120000</v>
      </c>
      <c r="E129" s="4"/>
      <c r="F129" s="1"/>
      <c r="G129" s="1"/>
      <c r="H129" s="1"/>
      <c r="I129" s="1"/>
      <c r="J129" s="1">
        <v>1</v>
      </c>
      <c r="K129" s="1"/>
      <c r="L129" s="1"/>
      <c r="M129" s="1"/>
      <c r="N129" s="1"/>
      <c r="O129" s="1"/>
      <c r="P129" s="1"/>
      <c r="Q129" s="1"/>
      <c r="R129" s="63">
        <v>1</v>
      </c>
      <c r="S129" s="63"/>
      <c r="T129" s="94">
        <f t="shared" si="3"/>
        <v>0</v>
      </c>
      <c r="U129" s="95">
        <f t="shared" si="4"/>
        <v>0</v>
      </c>
      <c r="V129" s="96" t="str">
        <f t="shared" si="5"/>
        <v>ELIMINAR DE TEMAS</v>
      </c>
      <c r="W129" s="22"/>
      <c r="X129" s="22"/>
    </row>
    <row r="130" spans="1:27" ht="15.75" customHeight="1" x14ac:dyDescent="0.25">
      <c r="A130" s="72">
        <v>7</v>
      </c>
      <c r="B130" s="1">
        <v>9788417492328</v>
      </c>
      <c r="C130" s="48" t="s">
        <v>236</v>
      </c>
      <c r="D130" s="6">
        <v>98000</v>
      </c>
      <c r="E130" s="4"/>
      <c r="F130" s="1"/>
      <c r="G130" s="1"/>
      <c r="H130" s="1"/>
      <c r="I130" s="1"/>
      <c r="J130" s="1"/>
      <c r="K130" s="1"/>
      <c r="L130" s="1"/>
      <c r="M130" s="1"/>
      <c r="N130" s="1"/>
      <c r="O130" s="1"/>
      <c r="P130" s="1"/>
      <c r="Q130" s="1"/>
      <c r="R130" s="63"/>
      <c r="S130" s="63"/>
      <c r="T130" s="94">
        <f t="shared" si="3"/>
        <v>0</v>
      </c>
      <c r="U130" s="95">
        <f t="shared" si="4"/>
        <v>0</v>
      </c>
      <c r="V130" s="96" t="str">
        <f t="shared" si="5"/>
        <v>ELIMINAR DE TEMAS</v>
      </c>
      <c r="W130" s="22"/>
      <c r="X130" s="22"/>
      <c r="Y130" s="90" t="s">
        <v>20</v>
      </c>
      <c r="Z130" s="90" t="s">
        <v>237</v>
      </c>
    </row>
    <row r="131" spans="1:27" ht="15.75" customHeight="1" x14ac:dyDescent="0.25">
      <c r="A131" s="72">
        <v>3</v>
      </c>
      <c r="B131" s="1">
        <v>9788496754386</v>
      </c>
      <c r="C131" s="73" t="s">
        <v>238</v>
      </c>
      <c r="D131" s="6">
        <v>35000</v>
      </c>
      <c r="E131" s="4">
        <v>1</v>
      </c>
      <c r="F131" s="1">
        <v>1</v>
      </c>
      <c r="G131" s="1"/>
      <c r="H131" s="1"/>
      <c r="I131" s="1"/>
      <c r="J131" s="1"/>
      <c r="K131" s="1"/>
      <c r="L131" s="1"/>
      <c r="M131" s="1"/>
      <c r="N131" s="1"/>
      <c r="O131" s="1"/>
      <c r="P131" s="1"/>
      <c r="Q131" s="1"/>
      <c r="R131" s="63">
        <v>2</v>
      </c>
      <c r="S131" s="63">
        <v>1</v>
      </c>
      <c r="T131" s="94">
        <f t="shared" ref="T131:T194" si="6">(SUM(E131:Q131)+S131)-(R131+W131+X131)</f>
        <v>1</v>
      </c>
      <c r="U131" s="95">
        <f t="shared" ref="U131:U194" si="7">D131*T131</f>
        <v>35000</v>
      </c>
      <c r="V131" s="96" t="str">
        <f t="shared" ref="V131:V194" si="8">IF(T131=0,"ELIMINAR DE TEMAS","")</f>
        <v/>
      </c>
      <c r="W131" s="22"/>
      <c r="X131" s="22"/>
      <c r="Y131" s="90" t="s">
        <v>41</v>
      </c>
      <c r="Z131" s="90" t="s">
        <v>239</v>
      </c>
      <c r="AA131" s="90" t="s">
        <v>203</v>
      </c>
    </row>
    <row r="132" spans="1:27" ht="15.75" customHeight="1" x14ac:dyDescent="0.25">
      <c r="A132" s="72">
        <v>3</v>
      </c>
      <c r="B132" s="1">
        <v>8495376679</v>
      </c>
      <c r="C132" s="48" t="s">
        <v>240</v>
      </c>
      <c r="D132" s="6">
        <v>98000</v>
      </c>
      <c r="E132" s="4"/>
      <c r="F132" s="1"/>
      <c r="G132" s="1"/>
      <c r="H132" s="1"/>
      <c r="I132" s="1"/>
      <c r="J132" s="1"/>
      <c r="K132" s="1"/>
      <c r="L132" s="1"/>
      <c r="M132" s="1"/>
      <c r="N132" s="1"/>
      <c r="O132" s="1"/>
      <c r="P132" s="1"/>
      <c r="Q132" s="1"/>
      <c r="R132" s="63"/>
      <c r="S132" s="63"/>
      <c r="T132" s="94">
        <f t="shared" si="6"/>
        <v>0</v>
      </c>
      <c r="U132" s="95">
        <f t="shared" si="7"/>
        <v>0</v>
      </c>
      <c r="V132" s="96" t="str">
        <f t="shared" si="8"/>
        <v>ELIMINAR DE TEMAS</v>
      </c>
      <c r="W132" s="22"/>
      <c r="X132" s="22"/>
    </row>
    <row r="133" spans="1:27" ht="15.75" customHeight="1" x14ac:dyDescent="0.25">
      <c r="A133" s="72">
        <v>3</v>
      </c>
      <c r="B133" s="1">
        <v>9788495376725</v>
      </c>
      <c r="C133" s="75" t="s">
        <v>241</v>
      </c>
      <c r="D133" s="8">
        <v>98000</v>
      </c>
      <c r="E133" s="4">
        <v>1</v>
      </c>
      <c r="F133" s="1"/>
      <c r="G133" s="1"/>
      <c r="H133" s="1"/>
      <c r="I133" s="1"/>
      <c r="J133" s="1">
        <v>5</v>
      </c>
      <c r="K133" s="1"/>
      <c r="L133" s="1"/>
      <c r="M133" s="1"/>
      <c r="N133" s="1"/>
      <c r="O133" s="1"/>
      <c r="P133" s="1"/>
      <c r="Q133" s="1"/>
      <c r="R133" s="63">
        <v>2</v>
      </c>
      <c r="S133" s="63">
        <v>1</v>
      </c>
      <c r="T133" s="94">
        <f t="shared" si="6"/>
        <v>5</v>
      </c>
      <c r="U133" s="95">
        <f t="shared" si="7"/>
        <v>490000</v>
      </c>
      <c r="V133" s="96" t="str">
        <f t="shared" si="8"/>
        <v/>
      </c>
      <c r="W133" s="22"/>
      <c r="X133" s="22"/>
      <c r="Y133" s="90" t="s">
        <v>79</v>
      </c>
      <c r="Z133" s="90" t="s">
        <v>242</v>
      </c>
      <c r="AA133" s="90" t="s">
        <v>243</v>
      </c>
    </row>
    <row r="134" spans="1:27" ht="15.75" customHeight="1" x14ac:dyDescent="0.25">
      <c r="A134" s="72">
        <v>23</v>
      </c>
      <c r="B134" s="2">
        <v>9788416918324</v>
      </c>
      <c r="C134" s="48" t="s">
        <v>244</v>
      </c>
      <c r="D134" s="6">
        <v>70000</v>
      </c>
      <c r="E134" s="4">
        <v>1</v>
      </c>
      <c r="F134" s="1"/>
      <c r="G134" s="1">
        <v>7</v>
      </c>
      <c r="H134" s="1"/>
      <c r="I134" s="1"/>
      <c r="J134" s="1"/>
      <c r="K134" s="1"/>
      <c r="L134" s="1"/>
      <c r="M134" s="1"/>
      <c r="N134" s="1"/>
      <c r="O134" s="1"/>
      <c r="P134" s="1"/>
      <c r="Q134" s="1"/>
      <c r="R134" s="63">
        <v>1</v>
      </c>
      <c r="S134" s="63">
        <v>1</v>
      </c>
      <c r="T134" s="94">
        <f t="shared" si="6"/>
        <v>8</v>
      </c>
      <c r="U134" s="95">
        <f t="shared" si="7"/>
        <v>560000</v>
      </c>
      <c r="V134" s="96" t="str">
        <f t="shared" si="8"/>
        <v/>
      </c>
      <c r="W134" s="22"/>
      <c r="X134" s="22"/>
      <c r="Y134" s="90" t="s">
        <v>41</v>
      </c>
      <c r="Z134" s="90" t="s">
        <v>245</v>
      </c>
      <c r="AA134" s="90" t="s">
        <v>69</v>
      </c>
    </row>
    <row r="135" spans="1:27" ht="15.75" customHeight="1" x14ac:dyDescent="0.25">
      <c r="A135" s="72">
        <v>3</v>
      </c>
      <c r="B135" s="1">
        <v>9788493586157</v>
      </c>
      <c r="C135" s="75" t="s">
        <v>246</v>
      </c>
      <c r="D135" s="8">
        <v>105000</v>
      </c>
      <c r="E135" s="4"/>
      <c r="F135" s="1"/>
      <c r="G135" s="1"/>
      <c r="H135" s="1"/>
      <c r="I135" s="1"/>
      <c r="J135" s="1"/>
      <c r="K135" s="1"/>
      <c r="L135" s="1"/>
      <c r="M135" s="1"/>
      <c r="N135" s="1"/>
      <c r="O135" s="1"/>
      <c r="P135" s="1"/>
      <c r="Q135" s="1"/>
      <c r="R135" s="63"/>
      <c r="S135" s="63"/>
      <c r="T135" s="94">
        <f t="shared" si="6"/>
        <v>0</v>
      </c>
      <c r="U135" s="95">
        <f t="shared" si="7"/>
        <v>0</v>
      </c>
      <c r="V135" s="96" t="str">
        <f t="shared" si="8"/>
        <v>ELIMINAR DE TEMAS</v>
      </c>
      <c r="W135" s="22"/>
      <c r="X135" s="22"/>
    </row>
    <row r="136" spans="1:27" ht="15.75" customHeight="1" x14ac:dyDescent="0.25">
      <c r="A136" s="72">
        <v>23</v>
      </c>
      <c r="B136" s="1">
        <v>9788416918072</v>
      </c>
      <c r="C136" s="48" t="s">
        <v>247</v>
      </c>
      <c r="D136" s="6">
        <v>65000</v>
      </c>
      <c r="E136" s="4"/>
      <c r="F136" s="1"/>
      <c r="G136" s="1"/>
      <c r="H136" s="1"/>
      <c r="I136" s="1"/>
      <c r="J136" s="1"/>
      <c r="K136" s="1"/>
      <c r="L136" s="1"/>
      <c r="M136" s="1"/>
      <c r="N136" s="1"/>
      <c r="O136" s="1"/>
      <c r="P136" s="1"/>
      <c r="Q136" s="1"/>
      <c r="R136" s="63"/>
      <c r="S136" s="63"/>
      <c r="T136" s="94">
        <f t="shared" si="6"/>
        <v>0</v>
      </c>
      <c r="U136" s="95">
        <f t="shared" si="7"/>
        <v>0</v>
      </c>
      <c r="V136" s="96" t="str">
        <f t="shared" si="8"/>
        <v>ELIMINAR DE TEMAS</v>
      </c>
      <c r="W136" s="22"/>
      <c r="X136" s="22"/>
    </row>
    <row r="137" spans="1:27" ht="15.75" customHeight="1" x14ac:dyDescent="0.25">
      <c r="A137" s="72">
        <v>17</v>
      </c>
      <c r="B137" s="1">
        <v>9788498013634</v>
      </c>
      <c r="C137" s="75" t="s">
        <v>248</v>
      </c>
      <c r="D137" s="8">
        <v>130000</v>
      </c>
      <c r="E137" s="4">
        <v>1</v>
      </c>
      <c r="F137" s="1"/>
      <c r="G137" s="1"/>
      <c r="H137" s="1"/>
      <c r="I137" s="1"/>
      <c r="J137" s="1"/>
      <c r="K137" s="1"/>
      <c r="L137" s="1"/>
      <c r="M137" s="1"/>
      <c r="N137" s="1"/>
      <c r="O137" s="1"/>
      <c r="P137" s="1"/>
      <c r="Q137" s="1"/>
      <c r="R137" s="63"/>
      <c r="S137" s="63"/>
      <c r="T137" s="94">
        <f t="shared" si="6"/>
        <v>1</v>
      </c>
      <c r="U137" s="95">
        <f t="shared" si="7"/>
        <v>130000</v>
      </c>
      <c r="V137" s="96" t="str">
        <f t="shared" si="8"/>
        <v/>
      </c>
      <c r="W137" s="22"/>
      <c r="X137" s="22"/>
      <c r="Y137" s="90" t="s">
        <v>20</v>
      </c>
      <c r="Z137" s="90" t="s">
        <v>249</v>
      </c>
      <c r="AA137" s="90" t="s">
        <v>90</v>
      </c>
    </row>
    <row r="138" spans="1:27" ht="15.75" customHeight="1" x14ac:dyDescent="0.25">
      <c r="A138" s="72">
        <v>7</v>
      </c>
      <c r="B138" s="1">
        <v>9788416965434</v>
      </c>
      <c r="C138" s="48" t="s">
        <v>250</v>
      </c>
      <c r="D138" s="6">
        <v>120000</v>
      </c>
      <c r="E138" s="4"/>
      <c r="F138" s="1"/>
      <c r="G138" s="1"/>
      <c r="H138" s="1"/>
      <c r="I138" s="1"/>
      <c r="J138" s="1"/>
      <c r="K138" s="1"/>
      <c r="L138" s="1"/>
      <c r="M138" s="1"/>
      <c r="N138" s="1"/>
      <c r="O138" s="1"/>
      <c r="P138" s="1"/>
      <c r="Q138" s="1"/>
      <c r="R138" s="63"/>
      <c r="S138" s="63"/>
      <c r="T138" s="94">
        <f t="shared" si="6"/>
        <v>0</v>
      </c>
      <c r="U138" s="95">
        <f t="shared" si="7"/>
        <v>0</v>
      </c>
      <c r="V138" s="96" t="str">
        <f t="shared" si="8"/>
        <v>ELIMINAR DE TEMAS</v>
      </c>
      <c r="W138" s="22"/>
      <c r="X138" s="22"/>
      <c r="AA138" s="90" t="s">
        <v>28</v>
      </c>
    </row>
    <row r="139" spans="1:27" ht="15.75" customHeight="1" x14ac:dyDescent="0.25">
      <c r="A139" s="72">
        <v>27</v>
      </c>
      <c r="B139" s="1">
        <v>9788416012527</v>
      </c>
      <c r="C139" s="48" t="s">
        <v>251</v>
      </c>
      <c r="D139" s="6">
        <v>66000</v>
      </c>
      <c r="E139" s="4">
        <v>1</v>
      </c>
      <c r="F139" s="1"/>
      <c r="G139" s="1">
        <v>8</v>
      </c>
      <c r="H139" s="1"/>
      <c r="I139" s="1"/>
      <c r="J139" s="1"/>
      <c r="K139" s="1"/>
      <c r="L139" s="1"/>
      <c r="M139" s="1"/>
      <c r="N139" s="1"/>
      <c r="O139" s="1"/>
      <c r="P139" s="1"/>
      <c r="Q139" s="1"/>
      <c r="R139" s="63">
        <v>2</v>
      </c>
      <c r="S139" s="63">
        <v>2</v>
      </c>
      <c r="T139" s="94">
        <f t="shared" si="6"/>
        <v>9</v>
      </c>
      <c r="U139" s="95">
        <f t="shared" si="7"/>
        <v>594000</v>
      </c>
      <c r="V139" s="96" t="str">
        <f t="shared" si="8"/>
        <v/>
      </c>
      <c r="W139" s="22"/>
      <c r="X139" s="22"/>
      <c r="Y139" s="90" t="s">
        <v>41</v>
      </c>
      <c r="Z139" s="90" t="s">
        <v>252</v>
      </c>
      <c r="AA139" s="90" t="s">
        <v>69</v>
      </c>
    </row>
    <row r="140" spans="1:27" ht="15.75" customHeight="1" x14ac:dyDescent="0.25">
      <c r="A140" s="72">
        <v>7</v>
      </c>
      <c r="B140" s="1">
        <v>9788480767323</v>
      </c>
      <c r="C140" s="75" t="s">
        <v>253</v>
      </c>
      <c r="D140" s="8">
        <v>76000</v>
      </c>
      <c r="E140" s="4"/>
      <c r="F140" s="1"/>
      <c r="G140" s="1"/>
      <c r="H140" s="1"/>
      <c r="I140" s="1"/>
      <c r="J140" s="1"/>
      <c r="K140" s="1"/>
      <c r="L140" s="1"/>
      <c r="M140" s="1"/>
      <c r="N140" s="1"/>
      <c r="O140" s="1"/>
      <c r="P140" s="1"/>
      <c r="Q140" s="1"/>
      <c r="R140" s="63"/>
      <c r="S140" s="63"/>
      <c r="T140" s="94">
        <f t="shared" si="6"/>
        <v>0</v>
      </c>
      <c r="U140" s="95">
        <f t="shared" si="7"/>
        <v>0</v>
      </c>
      <c r="V140" s="96" t="str">
        <f t="shared" si="8"/>
        <v>ELIMINAR DE TEMAS</v>
      </c>
      <c r="W140" s="22"/>
      <c r="X140" s="22"/>
    </row>
    <row r="141" spans="1:27" ht="15.75" customHeight="1" x14ac:dyDescent="0.25">
      <c r="A141" s="72">
        <v>23</v>
      </c>
      <c r="B141" s="1">
        <v>9788416918614</v>
      </c>
      <c r="C141" s="48" t="s">
        <v>254</v>
      </c>
      <c r="D141" s="111">
        <v>72000</v>
      </c>
      <c r="E141" s="4"/>
      <c r="F141" s="1"/>
      <c r="G141" s="1"/>
      <c r="H141" s="1"/>
      <c r="I141" s="1"/>
      <c r="J141" s="1"/>
      <c r="K141" s="1"/>
      <c r="L141" s="1"/>
      <c r="M141" s="1"/>
      <c r="N141" s="1"/>
      <c r="O141" s="1"/>
      <c r="P141" s="1"/>
      <c r="Q141" s="1"/>
      <c r="R141" s="63"/>
      <c r="S141" s="63"/>
      <c r="T141" s="94">
        <f t="shared" si="6"/>
        <v>0</v>
      </c>
      <c r="U141" s="95">
        <f t="shared" si="7"/>
        <v>0</v>
      </c>
      <c r="V141" s="96" t="str">
        <f t="shared" si="8"/>
        <v>ELIMINAR DE TEMAS</v>
      </c>
      <c r="W141" s="22"/>
      <c r="X141" s="22"/>
    </row>
    <row r="142" spans="1:27" ht="15.75" customHeight="1" x14ac:dyDescent="0.25">
      <c r="A142" s="72">
        <v>15</v>
      </c>
      <c r="B142" s="1">
        <v>9788415088684</v>
      </c>
      <c r="C142" s="48" t="s">
        <v>255</v>
      </c>
      <c r="D142" s="6">
        <v>50000</v>
      </c>
      <c r="E142" s="4"/>
      <c r="F142" s="1"/>
      <c r="G142" s="1"/>
      <c r="H142" s="1"/>
      <c r="I142" s="1"/>
      <c r="J142" s="1"/>
      <c r="K142" s="1"/>
      <c r="L142" s="1"/>
      <c r="M142" s="1"/>
      <c r="N142" s="1"/>
      <c r="O142" s="1"/>
      <c r="P142" s="1"/>
      <c r="Q142" s="1"/>
      <c r="R142" s="63"/>
      <c r="S142" s="63"/>
      <c r="T142" s="94">
        <f t="shared" si="6"/>
        <v>0</v>
      </c>
      <c r="U142" s="95">
        <f t="shared" si="7"/>
        <v>0</v>
      </c>
      <c r="V142" s="96" t="str">
        <f t="shared" si="8"/>
        <v>ELIMINAR DE TEMAS</v>
      </c>
      <c r="W142" s="22"/>
      <c r="X142" s="22"/>
    </row>
    <row r="143" spans="1:27" ht="15.75" customHeight="1" x14ac:dyDescent="0.25">
      <c r="A143" s="72">
        <v>27</v>
      </c>
      <c r="B143" s="1">
        <v>9788416918386</v>
      </c>
      <c r="C143" s="48" t="s">
        <v>256</v>
      </c>
      <c r="D143" s="6">
        <v>66000</v>
      </c>
      <c r="E143" s="4"/>
      <c r="F143" s="1"/>
      <c r="G143" s="1">
        <v>7</v>
      </c>
      <c r="H143" s="1"/>
      <c r="I143" s="1"/>
      <c r="J143" s="1"/>
      <c r="K143" s="1"/>
      <c r="L143" s="1"/>
      <c r="M143" s="1"/>
      <c r="N143" s="1"/>
      <c r="O143" s="1"/>
      <c r="P143" s="1"/>
      <c r="Q143" s="1"/>
      <c r="R143" s="63"/>
      <c r="S143" s="63"/>
      <c r="T143" s="94">
        <f t="shared" si="6"/>
        <v>7</v>
      </c>
      <c r="U143" s="95">
        <f t="shared" si="7"/>
        <v>462000</v>
      </c>
      <c r="V143" s="96" t="str">
        <f t="shared" si="8"/>
        <v/>
      </c>
      <c r="W143" s="22"/>
      <c r="X143" s="22"/>
      <c r="Y143" s="90" t="s">
        <v>41</v>
      </c>
      <c r="Z143" s="90" t="s">
        <v>257</v>
      </c>
      <c r="AA143" s="90" t="s">
        <v>69</v>
      </c>
    </row>
    <row r="144" spans="1:27" ht="15.75" customHeight="1" x14ac:dyDescent="0.25">
      <c r="A144" s="72">
        <v>17</v>
      </c>
      <c r="B144" s="1">
        <v>9788498017410</v>
      </c>
      <c r="C144" s="74" t="s">
        <v>258</v>
      </c>
      <c r="D144" s="6">
        <v>145000</v>
      </c>
      <c r="E144" s="4"/>
      <c r="F144" s="1"/>
      <c r="G144" s="1"/>
      <c r="H144" s="1"/>
      <c r="I144" s="1"/>
      <c r="J144" s="1"/>
      <c r="K144" s="1"/>
      <c r="L144" s="1"/>
      <c r="M144" s="1"/>
      <c r="N144" s="1"/>
      <c r="O144" s="1"/>
      <c r="P144" s="1"/>
      <c r="Q144" s="1"/>
      <c r="R144" s="63"/>
      <c r="S144" s="63"/>
      <c r="T144" s="94">
        <f t="shared" si="6"/>
        <v>0</v>
      </c>
      <c r="U144" s="95">
        <f t="shared" si="7"/>
        <v>0</v>
      </c>
      <c r="V144" s="96" t="str">
        <f t="shared" si="8"/>
        <v>ELIMINAR DE TEMAS</v>
      </c>
      <c r="W144" s="22"/>
      <c r="X144" s="22"/>
      <c r="Y144" s="90" t="s">
        <v>20</v>
      </c>
      <c r="Z144" s="90" t="s">
        <v>259</v>
      </c>
    </row>
    <row r="145" spans="1:27" ht="15.75" customHeight="1" x14ac:dyDescent="0.25">
      <c r="A145" s="72">
        <v>23</v>
      </c>
      <c r="B145" s="1">
        <v>9788498014372</v>
      </c>
      <c r="C145" s="73" t="s">
        <v>260</v>
      </c>
      <c r="D145" s="6">
        <v>98000</v>
      </c>
      <c r="E145" s="4"/>
      <c r="F145" s="1"/>
      <c r="G145" s="1"/>
      <c r="H145" s="1"/>
      <c r="I145" s="1"/>
      <c r="J145" s="1"/>
      <c r="K145" s="1"/>
      <c r="L145" s="1"/>
      <c r="M145" s="1"/>
      <c r="N145" s="1"/>
      <c r="O145" s="1"/>
      <c r="P145" s="1"/>
      <c r="Q145" s="1"/>
      <c r="R145" s="63"/>
      <c r="S145" s="63"/>
      <c r="T145" s="94">
        <f t="shared" si="6"/>
        <v>0</v>
      </c>
      <c r="U145" s="95">
        <f t="shared" si="7"/>
        <v>0</v>
      </c>
      <c r="V145" s="96" t="str">
        <f t="shared" si="8"/>
        <v>ELIMINAR DE TEMAS</v>
      </c>
      <c r="W145" s="22"/>
      <c r="X145" s="22"/>
    </row>
    <row r="146" spans="1:27" ht="15.75" customHeight="1" x14ac:dyDescent="0.25">
      <c r="A146" s="72">
        <v>23</v>
      </c>
      <c r="B146" s="1">
        <v>3625000350</v>
      </c>
      <c r="C146" s="73" t="s">
        <v>261</v>
      </c>
      <c r="D146" s="6">
        <v>86000</v>
      </c>
      <c r="E146" s="4"/>
      <c r="F146" s="1"/>
      <c r="G146" s="1"/>
      <c r="H146" s="1"/>
      <c r="I146" s="1"/>
      <c r="J146" s="1"/>
      <c r="K146" s="1"/>
      <c r="L146" s="1"/>
      <c r="M146" s="1"/>
      <c r="N146" s="1"/>
      <c r="O146" s="1"/>
      <c r="P146" s="1"/>
      <c r="Q146" s="1"/>
      <c r="R146" s="63"/>
      <c r="S146" s="63"/>
      <c r="T146" s="94">
        <f t="shared" si="6"/>
        <v>0</v>
      </c>
      <c r="U146" s="95">
        <f t="shared" si="7"/>
        <v>0</v>
      </c>
      <c r="V146" s="96" t="str">
        <f t="shared" si="8"/>
        <v>ELIMINAR DE TEMAS</v>
      </c>
      <c r="W146" s="22"/>
      <c r="X146" s="22"/>
    </row>
    <row r="147" spans="1:27" ht="15.75" customHeight="1" x14ac:dyDescent="0.25">
      <c r="A147" s="72">
        <v>23</v>
      </c>
      <c r="B147" s="1">
        <v>3625103738</v>
      </c>
      <c r="C147" s="75" t="s">
        <v>262</v>
      </c>
      <c r="D147" s="6">
        <v>86000</v>
      </c>
      <c r="E147" s="4"/>
      <c r="F147" s="1"/>
      <c r="G147" s="1"/>
      <c r="H147" s="1"/>
      <c r="I147" s="1"/>
      <c r="J147" s="1"/>
      <c r="K147" s="1"/>
      <c r="L147" s="1"/>
      <c r="M147" s="1"/>
      <c r="N147" s="1"/>
      <c r="O147" s="1"/>
      <c r="P147" s="1"/>
      <c r="Q147" s="1"/>
      <c r="R147" s="63"/>
      <c r="S147" s="63"/>
      <c r="T147" s="94">
        <f t="shared" si="6"/>
        <v>0</v>
      </c>
      <c r="U147" s="95">
        <f t="shared" si="7"/>
        <v>0</v>
      </c>
      <c r="V147" s="96" t="str">
        <f t="shared" si="8"/>
        <v>ELIMINAR DE TEMAS</v>
      </c>
      <c r="W147" s="22"/>
      <c r="X147" s="22"/>
    </row>
    <row r="148" spans="1:27" ht="15.75" customHeight="1" x14ac:dyDescent="0.25">
      <c r="A148" s="72">
        <v>7</v>
      </c>
      <c r="B148" s="1">
        <v>9788495677488</v>
      </c>
      <c r="C148" s="75" t="s">
        <v>263</v>
      </c>
      <c r="D148" s="8">
        <v>140000</v>
      </c>
      <c r="E148" s="4"/>
      <c r="F148" s="1"/>
      <c r="G148" s="1"/>
      <c r="H148" s="1"/>
      <c r="I148" s="1"/>
      <c r="J148" s="1"/>
      <c r="K148" s="1"/>
      <c r="L148" s="1"/>
      <c r="M148" s="1"/>
      <c r="N148" s="1"/>
      <c r="O148" s="1"/>
      <c r="P148" s="1"/>
      <c r="Q148" s="1"/>
      <c r="R148" s="63"/>
      <c r="S148" s="63">
        <v>1</v>
      </c>
      <c r="T148" s="94">
        <f t="shared" si="6"/>
        <v>1</v>
      </c>
      <c r="U148" s="95">
        <f t="shared" si="7"/>
        <v>140000</v>
      </c>
      <c r="V148" s="96" t="str">
        <f t="shared" si="8"/>
        <v/>
      </c>
      <c r="W148" s="22"/>
      <c r="X148" s="22"/>
      <c r="Y148" s="90" t="s">
        <v>26</v>
      </c>
      <c r="Z148" s="90" t="s">
        <v>264</v>
      </c>
    </row>
    <row r="149" spans="1:27" ht="15.75" customHeight="1" x14ac:dyDescent="0.25">
      <c r="A149" s="72">
        <v>23</v>
      </c>
      <c r="B149" s="1">
        <v>9783625114123</v>
      </c>
      <c r="C149" s="75" t="s">
        <v>265</v>
      </c>
      <c r="D149" s="8">
        <v>86000</v>
      </c>
      <c r="E149" s="4"/>
      <c r="F149" s="1"/>
      <c r="G149" s="1"/>
      <c r="H149" s="1"/>
      <c r="I149" s="1"/>
      <c r="J149" s="1"/>
      <c r="K149" s="1"/>
      <c r="L149" s="1"/>
      <c r="M149" s="1"/>
      <c r="N149" s="1"/>
      <c r="O149" s="1"/>
      <c r="P149" s="1"/>
      <c r="Q149" s="1"/>
      <c r="R149" s="63"/>
      <c r="S149" s="63"/>
      <c r="T149" s="94">
        <f t="shared" si="6"/>
        <v>0</v>
      </c>
      <c r="U149" s="95">
        <f t="shared" si="7"/>
        <v>0</v>
      </c>
      <c r="V149" s="96" t="str">
        <f t="shared" si="8"/>
        <v>ELIMINAR DE TEMAS</v>
      </c>
      <c r="W149" s="22"/>
      <c r="X149" s="22"/>
    </row>
    <row r="150" spans="1:27" ht="15.75" customHeight="1" x14ac:dyDescent="0.25">
      <c r="A150" s="72">
        <v>17</v>
      </c>
      <c r="B150" s="1">
        <v>9788496309296</v>
      </c>
      <c r="C150" s="75" t="s">
        <v>266</v>
      </c>
      <c r="D150" s="8">
        <v>140000</v>
      </c>
      <c r="E150" s="4"/>
      <c r="F150" s="1"/>
      <c r="G150" s="1"/>
      <c r="H150" s="1"/>
      <c r="I150" s="1"/>
      <c r="J150" s="1"/>
      <c r="K150" s="1"/>
      <c r="L150" s="1"/>
      <c r="M150" s="1"/>
      <c r="N150" s="1"/>
      <c r="O150" s="1"/>
      <c r="P150" s="1"/>
      <c r="Q150" s="1"/>
      <c r="R150" s="63"/>
      <c r="S150" s="63"/>
      <c r="T150" s="94">
        <f t="shared" si="6"/>
        <v>0</v>
      </c>
      <c r="U150" s="95">
        <f t="shared" si="7"/>
        <v>0</v>
      </c>
      <c r="V150" s="96" t="str">
        <f t="shared" si="8"/>
        <v>ELIMINAR DE TEMAS</v>
      </c>
      <c r="W150" s="22"/>
      <c r="X150" s="22"/>
    </row>
    <row r="151" spans="1:27" ht="15.75" customHeight="1" x14ac:dyDescent="0.25">
      <c r="A151" s="72">
        <v>23</v>
      </c>
      <c r="B151" s="1">
        <v>9783625000365</v>
      </c>
      <c r="C151" s="73" t="s">
        <v>267</v>
      </c>
      <c r="D151" s="6">
        <v>86000</v>
      </c>
      <c r="E151" s="4"/>
      <c r="F151" s="1"/>
      <c r="G151" s="1"/>
      <c r="H151" s="1"/>
      <c r="I151" s="1"/>
      <c r="J151" s="1"/>
      <c r="K151" s="1"/>
      <c r="L151" s="1"/>
      <c r="M151" s="1"/>
      <c r="N151" s="1"/>
      <c r="O151" s="1"/>
      <c r="P151" s="1"/>
      <c r="Q151" s="1"/>
      <c r="R151" s="63"/>
      <c r="S151" s="63"/>
      <c r="T151" s="94">
        <f t="shared" si="6"/>
        <v>0</v>
      </c>
      <c r="U151" s="95">
        <f t="shared" si="7"/>
        <v>0</v>
      </c>
      <c r="V151" s="96" t="str">
        <f t="shared" si="8"/>
        <v>ELIMINAR DE TEMAS</v>
      </c>
      <c r="W151" s="22"/>
      <c r="X151" s="22"/>
    </row>
    <row r="152" spans="1:27" ht="15.75" customHeight="1" x14ac:dyDescent="0.25">
      <c r="A152" s="72">
        <v>23</v>
      </c>
      <c r="B152" s="1">
        <v>3625103095</v>
      </c>
      <c r="C152" s="73" t="s">
        <v>268</v>
      </c>
      <c r="D152" s="8">
        <v>86000</v>
      </c>
      <c r="E152" s="4"/>
      <c r="F152" s="1"/>
      <c r="G152" s="1"/>
      <c r="H152" s="1"/>
      <c r="I152" s="1"/>
      <c r="J152" s="1"/>
      <c r="K152" s="1"/>
      <c r="L152" s="1"/>
      <c r="M152" s="1"/>
      <c r="N152" s="1"/>
      <c r="O152" s="1"/>
      <c r="P152" s="1"/>
      <c r="Q152" s="1"/>
      <c r="R152" s="63"/>
      <c r="S152" s="63"/>
      <c r="T152" s="94">
        <f t="shared" si="6"/>
        <v>0</v>
      </c>
      <c r="U152" s="95">
        <f t="shared" si="7"/>
        <v>0</v>
      </c>
      <c r="V152" s="96" t="str">
        <f t="shared" si="8"/>
        <v>ELIMINAR DE TEMAS</v>
      </c>
      <c r="W152" s="22"/>
      <c r="X152" s="22"/>
    </row>
    <row r="153" spans="1:27" ht="15.75" customHeight="1" x14ac:dyDescent="0.25">
      <c r="A153" s="72">
        <v>5</v>
      </c>
      <c r="B153" s="1">
        <v>9788498013931</v>
      </c>
      <c r="C153" s="48" t="s">
        <v>269</v>
      </c>
      <c r="D153" s="6">
        <v>130000</v>
      </c>
      <c r="E153" s="4"/>
      <c r="F153" s="1"/>
      <c r="G153" s="1"/>
      <c r="H153" s="1"/>
      <c r="I153" s="1"/>
      <c r="J153" s="1"/>
      <c r="K153" s="1"/>
      <c r="L153" s="1"/>
      <c r="M153" s="1"/>
      <c r="N153" s="1"/>
      <c r="O153" s="1"/>
      <c r="P153" s="1"/>
      <c r="Q153" s="1"/>
      <c r="R153" s="63"/>
      <c r="S153" s="63"/>
      <c r="T153" s="94">
        <f t="shared" si="6"/>
        <v>0</v>
      </c>
      <c r="U153" s="95">
        <f t="shared" si="7"/>
        <v>0</v>
      </c>
      <c r="V153" s="96" t="str">
        <f t="shared" si="8"/>
        <v>ELIMINAR DE TEMAS</v>
      </c>
      <c r="W153" s="22"/>
      <c r="X153" s="22"/>
      <c r="Y153" s="90" t="s">
        <v>20</v>
      </c>
      <c r="Z153" s="90" t="s">
        <v>270</v>
      </c>
    </row>
    <row r="154" spans="1:27" ht="15.75" customHeight="1" x14ac:dyDescent="0.25">
      <c r="A154" s="72">
        <v>5</v>
      </c>
      <c r="B154" s="1">
        <v>9788494483066</v>
      </c>
      <c r="C154" s="48" t="s">
        <v>271</v>
      </c>
      <c r="D154" s="6">
        <v>140000</v>
      </c>
      <c r="E154" s="4"/>
      <c r="F154" s="1"/>
      <c r="G154" s="1"/>
      <c r="H154" s="1"/>
      <c r="I154" s="1"/>
      <c r="J154" s="1"/>
      <c r="K154" s="1"/>
      <c r="L154" s="1"/>
      <c r="M154" s="1"/>
      <c r="N154" s="1"/>
      <c r="O154" s="1"/>
      <c r="P154" s="1"/>
      <c r="Q154" s="1"/>
      <c r="R154" s="63"/>
      <c r="S154" s="63"/>
      <c r="T154" s="94">
        <f t="shared" si="6"/>
        <v>0</v>
      </c>
      <c r="U154" s="95">
        <f t="shared" si="7"/>
        <v>0</v>
      </c>
      <c r="V154" s="96" t="str">
        <f t="shared" si="8"/>
        <v>ELIMINAR DE TEMAS</v>
      </c>
      <c r="W154" s="22"/>
      <c r="X154" s="22"/>
    </row>
    <row r="155" spans="1:27" ht="15.75" customHeight="1" x14ac:dyDescent="0.25">
      <c r="A155" s="72">
        <v>23</v>
      </c>
      <c r="B155" s="1">
        <v>9783625115199</v>
      </c>
      <c r="C155" s="74" t="s">
        <v>272</v>
      </c>
      <c r="D155" s="8">
        <v>86000</v>
      </c>
      <c r="E155" s="4"/>
      <c r="F155" s="1"/>
      <c r="G155" s="1"/>
      <c r="H155" s="1"/>
      <c r="I155" s="1"/>
      <c r="J155" s="1"/>
      <c r="K155" s="1"/>
      <c r="L155" s="1"/>
      <c r="M155" s="1"/>
      <c r="N155" s="1"/>
      <c r="O155" s="1"/>
      <c r="P155" s="1"/>
      <c r="Q155" s="1"/>
      <c r="R155" s="63"/>
      <c r="S155" s="63"/>
      <c r="T155" s="94">
        <f t="shared" si="6"/>
        <v>0</v>
      </c>
      <c r="U155" s="95">
        <f t="shared" si="7"/>
        <v>0</v>
      </c>
      <c r="V155" s="96" t="str">
        <f t="shared" si="8"/>
        <v>ELIMINAR DE TEMAS</v>
      </c>
      <c r="W155" s="22"/>
      <c r="X155" s="22"/>
      <c r="Y155" s="90" t="s">
        <v>273</v>
      </c>
      <c r="Z155" s="90" t="s">
        <v>83</v>
      </c>
    </row>
    <row r="156" spans="1:27" ht="15.75" customHeight="1" x14ac:dyDescent="0.25">
      <c r="A156" s="72">
        <v>17</v>
      </c>
      <c r="B156" s="1">
        <v>9788496309395</v>
      </c>
      <c r="C156" s="75" t="s">
        <v>274</v>
      </c>
      <c r="D156" s="8">
        <v>140000</v>
      </c>
      <c r="E156" s="4"/>
      <c r="F156" s="1"/>
      <c r="G156" s="1"/>
      <c r="H156" s="1"/>
      <c r="I156" s="1"/>
      <c r="J156" s="1"/>
      <c r="K156" s="1"/>
      <c r="L156" s="1"/>
      <c r="M156" s="1"/>
      <c r="N156" s="1"/>
      <c r="O156" s="1"/>
      <c r="P156" s="1"/>
      <c r="Q156" s="1"/>
      <c r="R156" s="63"/>
      <c r="S156" s="63"/>
      <c r="T156" s="94">
        <f t="shared" si="6"/>
        <v>0</v>
      </c>
      <c r="U156" s="95">
        <f t="shared" si="7"/>
        <v>0</v>
      </c>
      <c r="V156" s="96" t="str">
        <f t="shared" si="8"/>
        <v>ELIMINAR DE TEMAS</v>
      </c>
      <c r="W156" s="22"/>
      <c r="X156" s="22"/>
    </row>
    <row r="157" spans="1:27" ht="15.75" customHeight="1" x14ac:dyDescent="0.25">
      <c r="A157" s="72">
        <v>17</v>
      </c>
      <c r="B157" s="1">
        <v>9788496774964</v>
      </c>
      <c r="C157" s="74" t="s">
        <v>275</v>
      </c>
      <c r="D157" s="8">
        <v>140000</v>
      </c>
      <c r="E157" s="4"/>
      <c r="F157" s="1"/>
      <c r="G157" s="1"/>
      <c r="H157" s="1"/>
      <c r="I157" s="1"/>
      <c r="J157" s="1"/>
      <c r="K157" s="1"/>
      <c r="L157" s="1"/>
      <c r="M157" s="1"/>
      <c r="N157" s="1"/>
      <c r="O157" s="1"/>
      <c r="P157" s="1"/>
      <c r="Q157" s="1"/>
      <c r="R157" s="63"/>
      <c r="S157" s="63"/>
      <c r="T157" s="94">
        <f t="shared" si="6"/>
        <v>0</v>
      </c>
      <c r="U157" s="95">
        <f t="shared" si="7"/>
        <v>0</v>
      </c>
      <c r="V157" s="96" t="str">
        <f t="shared" si="8"/>
        <v>ELIMINAR DE TEMAS</v>
      </c>
      <c r="W157" s="22"/>
      <c r="X157" s="22"/>
    </row>
    <row r="158" spans="1:27" ht="15.75" customHeight="1" x14ac:dyDescent="0.25">
      <c r="A158" s="72">
        <v>17</v>
      </c>
      <c r="B158" s="1">
        <v>8496309951</v>
      </c>
      <c r="C158" s="74" t="s">
        <v>276</v>
      </c>
      <c r="D158" s="8">
        <v>140000</v>
      </c>
      <c r="E158" s="4"/>
      <c r="F158" s="1"/>
      <c r="G158" s="1"/>
      <c r="H158" s="1"/>
      <c r="I158" s="1"/>
      <c r="J158" s="1"/>
      <c r="K158" s="1"/>
      <c r="L158" s="1"/>
      <c r="M158" s="1"/>
      <c r="N158" s="1"/>
      <c r="O158" s="1"/>
      <c r="P158" s="1"/>
      <c r="Q158" s="1"/>
      <c r="R158" s="63"/>
      <c r="S158" s="63"/>
      <c r="T158" s="94">
        <f t="shared" si="6"/>
        <v>0</v>
      </c>
      <c r="U158" s="95">
        <f t="shared" si="7"/>
        <v>0</v>
      </c>
      <c r="V158" s="96" t="str">
        <f t="shared" si="8"/>
        <v>ELIMINAR DE TEMAS</v>
      </c>
      <c r="W158" s="22"/>
      <c r="X158" s="22"/>
    </row>
    <row r="159" spans="1:27" ht="15.75" customHeight="1" x14ac:dyDescent="0.25">
      <c r="A159" s="72">
        <v>3</v>
      </c>
      <c r="B159" s="1">
        <v>9788498015102</v>
      </c>
      <c r="C159" s="75" t="s">
        <v>277</v>
      </c>
      <c r="D159" s="6">
        <v>80000</v>
      </c>
      <c r="E159" s="4"/>
      <c r="F159" s="1"/>
      <c r="G159" s="1"/>
      <c r="H159" s="1"/>
      <c r="I159" s="1"/>
      <c r="J159" s="1"/>
      <c r="K159" s="1"/>
      <c r="L159" s="1"/>
      <c r="M159" s="1"/>
      <c r="N159" s="1"/>
      <c r="O159" s="1"/>
      <c r="P159" s="1"/>
      <c r="Q159" s="1"/>
      <c r="R159" s="63"/>
      <c r="S159" s="63"/>
      <c r="T159" s="94">
        <f t="shared" si="6"/>
        <v>0</v>
      </c>
      <c r="U159" s="95">
        <f t="shared" si="7"/>
        <v>0</v>
      </c>
      <c r="V159" s="96" t="str">
        <f t="shared" si="8"/>
        <v>ELIMINAR DE TEMAS</v>
      </c>
      <c r="W159" s="22"/>
      <c r="X159" s="22"/>
      <c r="Y159" s="90" t="s">
        <v>20</v>
      </c>
      <c r="Z159" s="90" t="s">
        <v>278</v>
      </c>
      <c r="AA159" s="90" t="s">
        <v>243</v>
      </c>
    </row>
    <row r="160" spans="1:27" ht="15.75" customHeight="1" x14ac:dyDescent="0.25">
      <c r="A160" s="72">
        <v>23</v>
      </c>
      <c r="B160" s="1">
        <v>3625105381</v>
      </c>
      <c r="C160" s="73" t="s">
        <v>279</v>
      </c>
      <c r="D160" s="6">
        <v>70000</v>
      </c>
      <c r="E160" s="4"/>
      <c r="F160" s="1"/>
      <c r="G160" s="1"/>
      <c r="H160" s="1"/>
      <c r="I160" s="1"/>
      <c r="J160" s="1"/>
      <c r="K160" s="1"/>
      <c r="L160" s="1"/>
      <c r="M160" s="1"/>
      <c r="N160" s="1"/>
      <c r="O160" s="1"/>
      <c r="P160" s="1"/>
      <c r="Q160" s="1"/>
      <c r="R160" s="63"/>
      <c r="S160" s="63"/>
      <c r="T160" s="94">
        <f t="shared" si="6"/>
        <v>0</v>
      </c>
      <c r="U160" s="95">
        <f t="shared" si="7"/>
        <v>0</v>
      </c>
      <c r="V160" s="96" t="str">
        <f t="shared" si="8"/>
        <v>ELIMINAR DE TEMAS</v>
      </c>
      <c r="W160" s="22"/>
      <c r="X160" s="22"/>
    </row>
    <row r="161" spans="1:27" ht="15.75" customHeight="1" x14ac:dyDescent="0.25">
      <c r="A161" s="72">
        <v>17</v>
      </c>
      <c r="B161" s="1">
        <v>9788496774810</v>
      </c>
      <c r="C161" s="75" t="s">
        <v>280</v>
      </c>
      <c r="D161" s="8">
        <v>68000</v>
      </c>
      <c r="E161" s="4"/>
      <c r="F161" s="1"/>
      <c r="G161" s="1"/>
      <c r="H161" s="1"/>
      <c r="I161" s="1"/>
      <c r="J161" s="1"/>
      <c r="K161" s="1"/>
      <c r="L161" s="1"/>
      <c r="M161" s="1"/>
      <c r="N161" s="1"/>
      <c r="O161" s="1"/>
      <c r="P161" s="1"/>
      <c r="Q161" s="1"/>
      <c r="R161" s="63"/>
      <c r="S161" s="63"/>
      <c r="T161" s="94">
        <f t="shared" si="6"/>
        <v>0</v>
      </c>
      <c r="U161" s="95">
        <f t="shared" si="7"/>
        <v>0</v>
      </c>
      <c r="V161" s="96" t="str">
        <f t="shared" si="8"/>
        <v>ELIMINAR DE TEMAS</v>
      </c>
      <c r="W161" s="22"/>
      <c r="X161" s="22"/>
    </row>
    <row r="162" spans="1:27" ht="15.75" customHeight="1" x14ac:dyDescent="0.25">
      <c r="A162" s="72">
        <v>3</v>
      </c>
      <c r="B162" s="1">
        <v>9783625105374</v>
      </c>
      <c r="C162" s="74" t="s">
        <v>281</v>
      </c>
      <c r="D162" s="8">
        <v>55000</v>
      </c>
      <c r="E162" s="4"/>
      <c r="F162" s="1"/>
      <c r="G162" s="1"/>
      <c r="H162" s="1"/>
      <c r="I162" s="1"/>
      <c r="J162" s="1"/>
      <c r="K162" s="1"/>
      <c r="L162" s="1"/>
      <c r="M162" s="1"/>
      <c r="N162" s="1"/>
      <c r="O162" s="1"/>
      <c r="P162" s="1"/>
      <c r="Q162" s="1"/>
      <c r="R162" s="63"/>
      <c r="S162" s="63"/>
      <c r="T162" s="94">
        <f t="shared" si="6"/>
        <v>0</v>
      </c>
      <c r="U162" s="95">
        <f t="shared" si="7"/>
        <v>0</v>
      </c>
      <c r="V162" s="96" t="str">
        <f t="shared" si="8"/>
        <v>ELIMINAR DE TEMAS</v>
      </c>
      <c r="W162" s="22"/>
      <c r="X162" s="22"/>
      <c r="Y162" s="90" t="s">
        <v>282</v>
      </c>
      <c r="Z162" s="90" t="s">
        <v>83</v>
      </c>
    </row>
    <row r="163" spans="1:27" ht="15.75" customHeight="1" x14ac:dyDescent="0.25">
      <c r="A163" s="72">
        <v>17</v>
      </c>
      <c r="B163" s="1">
        <v>8496309533</v>
      </c>
      <c r="C163" s="48" t="s">
        <v>283</v>
      </c>
      <c r="D163" s="6">
        <v>140000</v>
      </c>
      <c r="E163" s="4"/>
      <c r="F163" s="1"/>
      <c r="G163" s="1"/>
      <c r="H163" s="1"/>
      <c r="I163" s="1"/>
      <c r="J163" s="1"/>
      <c r="K163" s="1"/>
      <c r="L163" s="1"/>
      <c r="M163" s="1"/>
      <c r="N163" s="1"/>
      <c r="O163" s="1"/>
      <c r="P163" s="1"/>
      <c r="Q163" s="1"/>
      <c r="R163" s="63"/>
      <c r="S163" s="63"/>
      <c r="T163" s="94">
        <f t="shared" si="6"/>
        <v>0</v>
      </c>
      <c r="U163" s="95">
        <f t="shared" si="7"/>
        <v>0</v>
      </c>
      <c r="V163" s="96" t="str">
        <f t="shared" si="8"/>
        <v>ELIMINAR DE TEMAS</v>
      </c>
      <c r="W163" s="22"/>
      <c r="X163" s="22"/>
    </row>
    <row r="164" spans="1:27" ht="15.75" customHeight="1" x14ac:dyDescent="0.25">
      <c r="A164" s="72">
        <v>17</v>
      </c>
      <c r="B164" s="1">
        <v>8496309364</v>
      </c>
      <c r="C164" s="74" t="s">
        <v>284</v>
      </c>
      <c r="D164" s="8">
        <v>145000</v>
      </c>
      <c r="E164" s="4"/>
      <c r="F164" s="1"/>
      <c r="G164" s="1"/>
      <c r="H164" s="1"/>
      <c r="I164" s="1"/>
      <c r="J164" s="1"/>
      <c r="K164" s="1"/>
      <c r="L164" s="1"/>
      <c r="M164" s="1"/>
      <c r="N164" s="1"/>
      <c r="O164" s="1"/>
      <c r="P164" s="1"/>
      <c r="Q164" s="1"/>
      <c r="R164" s="63"/>
      <c r="S164" s="63"/>
      <c r="T164" s="94">
        <f t="shared" si="6"/>
        <v>0</v>
      </c>
      <c r="U164" s="95">
        <f t="shared" si="7"/>
        <v>0</v>
      </c>
      <c r="V164" s="96" t="str">
        <f t="shared" si="8"/>
        <v>ELIMINAR DE TEMAS</v>
      </c>
      <c r="W164" s="22"/>
      <c r="X164" s="22"/>
    </row>
    <row r="165" spans="1:27" ht="15.75" customHeight="1" x14ac:dyDescent="0.25">
      <c r="A165" s="72">
        <v>3</v>
      </c>
      <c r="B165" s="1">
        <v>9788480769440</v>
      </c>
      <c r="C165" s="75" t="s">
        <v>285</v>
      </c>
      <c r="D165" s="8">
        <v>40000</v>
      </c>
      <c r="E165" s="4"/>
      <c r="F165" s="1"/>
      <c r="G165" s="1"/>
      <c r="H165" s="1"/>
      <c r="I165" s="1"/>
      <c r="J165" s="1"/>
      <c r="K165" s="1"/>
      <c r="L165" s="1"/>
      <c r="M165" s="1"/>
      <c r="N165" s="1"/>
      <c r="O165" s="1"/>
      <c r="P165" s="1"/>
      <c r="Q165" s="1"/>
      <c r="R165" s="63"/>
      <c r="S165" s="63"/>
      <c r="T165" s="94">
        <f t="shared" si="6"/>
        <v>0</v>
      </c>
      <c r="U165" s="95">
        <f t="shared" si="7"/>
        <v>0</v>
      </c>
      <c r="V165" s="96" t="str">
        <f t="shared" si="8"/>
        <v>ELIMINAR DE TEMAS</v>
      </c>
      <c r="W165" s="22"/>
      <c r="X165" s="22"/>
    </row>
    <row r="166" spans="1:27" ht="15.75" customHeight="1" x14ac:dyDescent="0.25">
      <c r="A166" s="72">
        <v>3</v>
      </c>
      <c r="B166" s="1">
        <v>9788480767446</v>
      </c>
      <c r="C166" s="75" t="s">
        <v>286</v>
      </c>
      <c r="D166" s="8">
        <v>95000</v>
      </c>
      <c r="E166" s="4"/>
      <c r="F166" s="1"/>
      <c r="G166" s="1"/>
      <c r="H166" s="1"/>
      <c r="I166" s="1"/>
      <c r="J166" s="1"/>
      <c r="K166" s="1"/>
      <c r="L166" s="1"/>
      <c r="M166" s="1"/>
      <c r="N166" s="1"/>
      <c r="O166" s="1"/>
      <c r="P166" s="1"/>
      <c r="Q166" s="1"/>
      <c r="R166" s="63"/>
      <c r="S166" s="63"/>
      <c r="T166" s="94">
        <f t="shared" si="6"/>
        <v>0</v>
      </c>
      <c r="U166" s="95">
        <f t="shared" si="7"/>
        <v>0</v>
      </c>
      <c r="V166" s="96" t="str">
        <f t="shared" si="8"/>
        <v>ELIMINAR DE TEMAS</v>
      </c>
      <c r="W166" s="22"/>
      <c r="X166" s="22"/>
    </row>
    <row r="167" spans="1:27" ht="15.75" customHeight="1" x14ac:dyDescent="0.25">
      <c r="A167" s="72">
        <v>23</v>
      </c>
      <c r="B167" s="1">
        <v>9783625107774</v>
      </c>
      <c r="C167" s="73" t="s">
        <v>287</v>
      </c>
      <c r="D167" s="6">
        <v>86000</v>
      </c>
      <c r="E167" s="4"/>
      <c r="F167" s="1"/>
      <c r="G167" s="1"/>
      <c r="H167" s="1"/>
      <c r="I167" s="1">
        <v>1</v>
      </c>
      <c r="J167" s="1"/>
      <c r="K167" s="1"/>
      <c r="L167" s="1"/>
      <c r="M167" s="1"/>
      <c r="N167" s="1"/>
      <c r="O167" s="1"/>
      <c r="P167" s="1"/>
      <c r="Q167" s="1"/>
      <c r="R167" s="63"/>
      <c r="S167" s="63"/>
      <c r="T167" s="94">
        <f t="shared" si="6"/>
        <v>1</v>
      </c>
      <c r="U167" s="95">
        <f t="shared" si="7"/>
        <v>86000</v>
      </c>
      <c r="V167" s="96" t="str">
        <f t="shared" si="8"/>
        <v/>
      </c>
      <c r="W167" s="22"/>
      <c r="X167" s="22"/>
      <c r="Y167" s="90" t="s">
        <v>273</v>
      </c>
      <c r="Z167" s="90" t="s">
        <v>83</v>
      </c>
    </row>
    <row r="168" spans="1:27" ht="15.75" customHeight="1" x14ac:dyDescent="0.25">
      <c r="A168" s="72">
        <v>23</v>
      </c>
      <c r="B168" s="1">
        <v>9788445904381</v>
      </c>
      <c r="C168" s="75" t="s">
        <v>288</v>
      </c>
      <c r="D168" s="6">
        <v>60000</v>
      </c>
      <c r="E168" s="4"/>
      <c r="F168" s="1"/>
      <c r="G168" s="1"/>
      <c r="H168" s="1"/>
      <c r="I168" s="1"/>
      <c r="J168" s="1"/>
      <c r="K168" s="1"/>
      <c r="L168" s="1"/>
      <c r="M168" s="1"/>
      <c r="N168" s="1"/>
      <c r="O168" s="1"/>
      <c r="P168" s="1"/>
      <c r="Q168" s="1"/>
      <c r="R168" s="63"/>
      <c r="S168" s="63"/>
      <c r="T168" s="94">
        <f t="shared" si="6"/>
        <v>0</v>
      </c>
      <c r="U168" s="95">
        <f t="shared" si="7"/>
        <v>0</v>
      </c>
      <c r="V168" s="96" t="str">
        <f t="shared" si="8"/>
        <v>ELIMINAR DE TEMAS</v>
      </c>
      <c r="W168" s="22"/>
      <c r="X168" s="22"/>
      <c r="Y168" s="90" t="s">
        <v>289</v>
      </c>
      <c r="Z168" s="90" t="s">
        <v>290</v>
      </c>
    </row>
    <row r="169" spans="1:27" ht="15.75" customHeight="1" x14ac:dyDescent="0.25">
      <c r="A169" s="72">
        <v>23</v>
      </c>
      <c r="B169" s="1">
        <v>9783625105411</v>
      </c>
      <c r="C169" s="73" t="s">
        <v>291</v>
      </c>
      <c r="D169" s="6">
        <v>55000</v>
      </c>
      <c r="E169" s="4"/>
      <c r="F169" s="1"/>
      <c r="G169" s="1">
        <v>4</v>
      </c>
      <c r="H169" s="1"/>
      <c r="I169" s="1"/>
      <c r="J169" s="1"/>
      <c r="K169" s="1"/>
      <c r="L169" s="1"/>
      <c r="M169" s="1"/>
      <c r="N169" s="1"/>
      <c r="O169" s="1"/>
      <c r="P169" s="1"/>
      <c r="Q169" s="1"/>
      <c r="R169" s="63">
        <v>1</v>
      </c>
      <c r="S169" s="63"/>
      <c r="T169" s="94">
        <f t="shared" si="6"/>
        <v>3</v>
      </c>
      <c r="U169" s="95">
        <f t="shared" si="7"/>
        <v>165000</v>
      </c>
      <c r="V169" s="96" t="str">
        <f t="shared" si="8"/>
        <v/>
      </c>
      <c r="W169" s="22"/>
      <c r="X169" s="22"/>
      <c r="Y169" s="90" t="s">
        <v>273</v>
      </c>
      <c r="Z169" s="90" t="s">
        <v>83</v>
      </c>
    </row>
    <row r="170" spans="1:27" ht="15.75" customHeight="1" x14ac:dyDescent="0.25">
      <c r="A170" s="72">
        <v>7</v>
      </c>
      <c r="B170" s="1">
        <v>3625105713</v>
      </c>
      <c r="C170" s="73" t="s">
        <v>292</v>
      </c>
      <c r="D170" s="6">
        <v>86000</v>
      </c>
      <c r="E170" s="4"/>
      <c r="F170" s="1"/>
      <c r="G170" s="1"/>
      <c r="H170" s="1"/>
      <c r="I170" s="1"/>
      <c r="J170" s="1"/>
      <c r="K170" s="1"/>
      <c r="L170" s="1"/>
      <c r="M170" s="1"/>
      <c r="N170" s="1"/>
      <c r="O170" s="1"/>
      <c r="P170" s="1"/>
      <c r="Q170" s="1"/>
      <c r="R170" s="63"/>
      <c r="S170" s="63"/>
      <c r="T170" s="94">
        <f t="shared" si="6"/>
        <v>0</v>
      </c>
      <c r="U170" s="95">
        <f t="shared" si="7"/>
        <v>0</v>
      </c>
      <c r="V170" s="96" t="str">
        <f t="shared" si="8"/>
        <v>ELIMINAR DE TEMAS</v>
      </c>
      <c r="W170" s="22"/>
      <c r="X170" s="22"/>
    </row>
    <row r="171" spans="1:27" ht="15.75" customHeight="1" x14ac:dyDescent="0.25">
      <c r="A171" s="72">
        <v>23</v>
      </c>
      <c r="B171" s="1">
        <v>3625000342</v>
      </c>
      <c r="C171" s="73" t="s">
        <v>293</v>
      </c>
      <c r="D171" s="6">
        <v>86000</v>
      </c>
      <c r="E171" s="4"/>
      <c r="F171" s="1"/>
      <c r="G171" s="1"/>
      <c r="H171" s="1"/>
      <c r="I171" s="1"/>
      <c r="J171" s="1"/>
      <c r="K171" s="1"/>
      <c r="L171" s="1"/>
      <c r="M171" s="1"/>
      <c r="N171" s="1"/>
      <c r="O171" s="1"/>
      <c r="P171" s="1"/>
      <c r="Q171" s="1"/>
      <c r="R171" s="63"/>
      <c r="S171" s="63"/>
      <c r="T171" s="94">
        <f t="shared" si="6"/>
        <v>0</v>
      </c>
      <c r="U171" s="95">
        <f t="shared" si="7"/>
        <v>0</v>
      </c>
      <c r="V171" s="96" t="str">
        <f t="shared" si="8"/>
        <v>ELIMINAR DE TEMAS</v>
      </c>
      <c r="W171" s="22"/>
      <c r="X171" s="22"/>
    </row>
    <row r="172" spans="1:27" ht="15.75" customHeight="1" x14ac:dyDescent="0.25">
      <c r="A172" s="72">
        <v>17</v>
      </c>
      <c r="B172" s="1">
        <v>9788498014471</v>
      </c>
      <c r="C172" s="74" t="s">
        <v>294</v>
      </c>
      <c r="D172" s="6">
        <v>140000</v>
      </c>
      <c r="E172" s="4"/>
      <c r="F172" s="1">
        <v>1</v>
      </c>
      <c r="G172" s="1"/>
      <c r="H172" s="1"/>
      <c r="I172" s="1"/>
      <c r="J172" s="1"/>
      <c r="K172" s="1"/>
      <c r="L172" s="1"/>
      <c r="M172" s="1"/>
      <c r="N172" s="1"/>
      <c r="O172" s="1"/>
      <c r="P172" s="1"/>
      <c r="Q172" s="1"/>
      <c r="R172" s="63"/>
      <c r="S172" s="63">
        <v>1</v>
      </c>
      <c r="T172" s="94">
        <f t="shared" si="6"/>
        <v>2</v>
      </c>
      <c r="U172" s="95">
        <f t="shared" si="7"/>
        <v>280000</v>
      </c>
      <c r="V172" s="96" t="str">
        <f t="shared" si="8"/>
        <v/>
      </c>
      <c r="W172" s="22"/>
      <c r="X172" s="22"/>
      <c r="Y172" s="90" t="s">
        <v>20</v>
      </c>
      <c r="Z172" s="90" t="s">
        <v>295</v>
      </c>
    </row>
    <row r="173" spans="1:27" ht="15.75" customHeight="1" x14ac:dyDescent="0.25">
      <c r="A173" s="72">
        <v>7</v>
      </c>
      <c r="B173" s="1">
        <v>9788495677518</v>
      </c>
      <c r="C173" s="73" t="s">
        <v>296</v>
      </c>
      <c r="D173" s="6">
        <v>130000</v>
      </c>
      <c r="E173" s="4"/>
      <c r="F173" s="1"/>
      <c r="G173" s="1"/>
      <c r="H173" s="1"/>
      <c r="I173" s="1"/>
      <c r="J173" s="1"/>
      <c r="K173" s="1"/>
      <c r="L173" s="1"/>
      <c r="M173" s="1"/>
      <c r="N173" s="1"/>
      <c r="O173" s="1"/>
      <c r="P173" s="1"/>
      <c r="Q173" s="1"/>
      <c r="R173" s="63"/>
      <c r="S173" s="63"/>
      <c r="T173" s="94">
        <f t="shared" si="6"/>
        <v>0</v>
      </c>
      <c r="U173" s="95">
        <f t="shared" si="7"/>
        <v>0</v>
      </c>
      <c r="V173" s="96" t="str">
        <f t="shared" si="8"/>
        <v>ELIMINAR DE TEMAS</v>
      </c>
      <c r="W173" s="22"/>
      <c r="X173" s="22"/>
      <c r="Y173" s="90" t="s">
        <v>26</v>
      </c>
      <c r="Z173" s="90" t="s">
        <v>297</v>
      </c>
    </row>
    <row r="174" spans="1:27" ht="15.75" customHeight="1" x14ac:dyDescent="0.25">
      <c r="A174" s="72">
        <v>3</v>
      </c>
      <c r="B174" s="1">
        <v>9788480764452</v>
      </c>
      <c r="C174" s="73" t="s">
        <v>298</v>
      </c>
      <c r="D174" s="6">
        <v>76000</v>
      </c>
      <c r="E174" s="4"/>
      <c r="F174" s="1"/>
      <c r="G174" s="1"/>
      <c r="H174" s="1"/>
      <c r="I174" s="1"/>
      <c r="J174" s="1"/>
      <c r="K174" s="1"/>
      <c r="L174" s="1"/>
      <c r="M174" s="1"/>
      <c r="N174" s="1"/>
      <c r="O174" s="1"/>
      <c r="P174" s="1"/>
      <c r="Q174" s="1"/>
      <c r="R174" s="63"/>
      <c r="S174" s="63"/>
      <c r="T174" s="94">
        <f t="shared" si="6"/>
        <v>0</v>
      </c>
      <c r="U174" s="95">
        <f t="shared" si="7"/>
        <v>0</v>
      </c>
      <c r="V174" s="96" t="str">
        <f t="shared" si="8"/>
        <v>ELIMINAR DE TEMAS</v>
      </c>
      <c r="W174" s="22"/>
      <c r="X174" s="22"/>
    </row>
    <row r="175" spans="1:27" ht="15.75" customHeight="1" x14ac:dyDescent="0.25">
      <c r="A175" s="72">
        <v>17</v>
      </c>
      <c r="B175" s="1">
        <v>9788493543860</v>
      </c>
      <c r="C175" s="73" t="s">
        <v>299</v>
      </c>
      <c r="D175" s="6">
        <v>55000</v>
      </c>
      <c r="E175" s="4">
        <v>1</v>
      </c>
      <c r="F175" s="1"/>
      <c r="G175" s="1"/>
      <c r="H175" s="1"/>
      <c r="I175" s="1">
        <v>31</v>
      </c>
      <c r="J175" s="1"/>
      <c r="K175" s="1"/>
      <c r="L175" s="1"/>
      <c r="M175" s="1"/>
      <c r="N175" s="1"/>
      <c r="O175" s="1"/>
      <c r="P175" s="1"/>
      <c r="Q175" s="1"/>
      <c r="R175" s="63"/>
      <c r="S175" s="63"/>
      <c r="T175" s="94">
        <f t="shared" si="6"/>
        <v>32</v>
      </c>
      <c r="U175" s="95">
        <f t="shared" si="7"/>
        <v>1760000</v>
      </c>
      <c r="V175" s="96" t="str">
        <f t="shared" si="8"/>
        <v/>
      </c>
      <c r="W175" s="22"/>
      <c r="X175" s="22"/>
      <c r="Y175" s="90" t="s">
        <v>135</v>
      </c>
      <c r="Z175" s="90" t="s">
        <v>300</v>
      </c>
      <c r="AA175" s="90" t="s">
        <v>152</v>
      </c>
    </row>
    <row r="176" spans="1:27" ht="15.75" customHeight="1" x14ac:dyDescent="0.25">
      <c r="A176" s="72">
        <v>17</v>
      </c>
      <c r="B176" s="1">
        <v>9788495376428</v>
      </c>
      <c r="C176" s="73" t="s">
        <v>301</v>
      </c>
      <c r="D176" s="6">
        <v>130000</v>
      </c>
      <c r="E176" s="4"/>
      <c r="F176" s="1"/>
      <c r="G176" s="1"/>
      <c r="H176" s="1"/>
      <c r="I176" s="1"/>
      <c r="J176" s="1"/>
      <c r="K176" s="1"/>
      <c r="L176" s="1"/>
      <c r="M176" s="1"/>
      <c r="N176" s="1"/>
      <c r="O176" s="1"/>
      <c r="P176" s="1"/>
      <c r="Q176" s="1"/>
      <c r="R176" s="63"/>
      <c r="S176" s="63"/>
      <c r="T176" s="94">
        <f t="shared" si="6"/>
        <v>0</v>
      </c>
      <c r="U176" s="95">
        <f t="shared" si="7"/>
        <v>0</v>
      </c>
      <c r="V176" s="96" t="str">
        <f t="shared" si="8"/>
        <v>ELIMINAR DE TEMAS</v>
      </c>
      <c r="W176" s="22"/>
      <c r="X176" s="22"/>
    </row>
    <row r="177" spans="1:27" ht="15.75" customHeight="1" x14ac:dyDescent="0.25">
      <c r="A177" s="72">
        <v>17</v>
      </c>
      <c r="B177" s="1">
        <v>9788419785725</v>
      </c>
      <c r="C177" s="9" t="s">
        <v>302</v>
      </c>
      <c r="D177" s="6">
        <v>320000</v>
      </c>
      <c r="E177" s="4">
        <v>1</v>
      </c>
      <c r="F177" s="1">
        <v>2</v>
      </c>
      <c r="G177" s="1"/>
      <c r="H177" s="1"/>
      <c r="I177" s="1"/>
      <c r="J177" s="1"/>
      <c r="K177" s="1"/>
      <c r="L177" s="1">
        <v>12</v>
      </c>
      <c r="M177" s="1"/>
      <c r="N177" s="1"/>
      <c r="O177" s="1"/>
      <c r="P177" s="1"/>
      <c r="Q177" s="1"/>
      <c r="R177" s="63">
        <v>18</v>
      </c>
      <c r="S177" s="63">
        <v>9</v>
      </c>
      <c r="T177" s="94">
        <f t="shared" si="6"/>
        <v>5</v>
      </c>
      <c r="U177" s="95">
        <f t="shared" si="7"/>
        <v>1600000</v>
      </c>
      <c r="V177" s="96" t="str">
        <f t="shared" si="8"/>
        <v/>
      </c>
      <c r="W177" s="22">
        <v>1</v>
      </c>
      <c r="X177" s="22"/>
      <c r="Y177" s="98" t="s">
        <v>20</v>
      </c>
      <c r="Z177" s="98" t="s">
        <v>303</v>
      </c>
      <c r="AA177" s="90" t="s">
        <v>9252</v>
      </c>
    </row>
    <row r="178" spans="1:27" ht="15.75" customHeight="1" x14ac:dyDescent="0.25">
      <c r="A178" s="72">
        <v>23</v>
      </c>
      <c r="B178" s="1">
        <v>9783625107491</v>
      </c>
      <c r="C178" s="73" t="s">
        <v>304</v>
      </c>
      <c r="D178" s="6">
        <v>86000</v>
      </c>
      <c r="E178" s="4"/>
      <c r="F178" s="1"/>
      <c r="G178" s="1">
        <v>5</v>
      </c>
      <c r="H178" s="1"/>
      <c r="I178" s="1"/>
      <c r="J178" s="1"/>
      <c r="K178" s="1"/>
      <c r="L178" s="1"/>
      <c r="M178" s="1"/>
      <c r="N178" s="1"/>
      <c r="O178" s="1"/>
      <c r="P178" s="1"/>
      <c r="Q178" s="1"/>
      <c r="R178" s="63"/>
      <c r="S178" s="63"/>
      <c r="T178" s="94">
        <f t="shared" si="6"/>
        <v>5</v>
      </c>
      <c r="U178" s="95">
        <f t="shared" si="7"/>
        <v>430000</v>
      </c>
      <c r="V178" s="96" t="str">
        <f t="shared" si="8"/>
        <v/>
      </c>
      <c r="W178" s="22"/>
      <c r="X178" s="22"/>
      <c r="Y178" s="90" t="s">
        <v>273</v>
      </c>
      <c r="Z178" s="90" t="s">
        <v>83</v>
      </c>
    </row>
    <row r="179" spans="1:27" ht="15.75" customHeight="1" x14ac:dyDescent="0.25">
      <c r="A179" s="72">
        <v>17</v>
      </c>
      <c r="B179" s="1">
        <v>9788493650872</v>
      </c>
      <c r="C179" s="73" t="s">
        <v>305</v>
      </c>
      <c r="D179" s="6">
        <v>60000</v>
      </c>
      <c r="E179" s="4"/>
      <c r="F179" s="1"/>
      <c r="G179" s="1"/>
      <c r="H179" s="1"/>
      <c r="I179" s="1"/>
      <c r="J179" s="1"/>
      <c r="K179" s="1"/>
      <c r="L179" s="1"/>
      <c r="M179" s="1"/>
      <c r="N179" s="1"/>
      <c r="O179" s="1"/>
      <c r="P179" s="1"/>
      <c r="Q179" s="1"/>
      <c r="R179" s="63"/>
      <c r="S179" s="63"/>
      <c r="T179" s="94">
        <f t="shared" si="6"/>
        <v>0</v>
      </c>
      <c r="U179" s="95">
        <f t="shared" si="7"/>
        <v>0</v>
      </c>
      <c r="V179" s="96" t="str">
        <f t="shared" si="8"/>
        <v>ELIMINAR DE TEMAS</v>
      </c>
      <c r="W179" s="22"/>
      <c r="X179" s="22"/>
    </row>
    <row r="180" spans="1:27" ht="15.75" customHeight="1" x14ac:dyDescent="0.25">
      <c r="A180" s="72">
        <v>17</v>
      </c>
      <c r="B180" s="1">
        <v>9788492810000</v>
      </c>
      <c r="C180" s="73" t="s">
        <v>306</v>
      </c>
      <c r="D180" s="6">
        <v>85000</v>
      </c>
      <c r="E180" s="4"/>
      <c r="F180" s="1"/>
      <c r="G180" s="1"/>
      <c r="H180" s="1"/>
      <c r="I180" s="1"/>
      <c r="J180" s="1"/>
      <c r="K180" s="1"/>
      <c r="L180" s="1"/>
      <c r="M180" s="1"/>
      <c r="N180" s="1"/>
      <c r="O180" s="1"/>
      <c r="P180" s="1"/>
      <c r="Q180" s="1"/>
      <c r="R180" s="63"/>
      <c r="S180" s="63"/>
      <c r="T180" s="94">
        <f t="shared" si="6"/>
        <v>0</v>
      </c>
      <c r="U180" s="95">
        <f t="shared" si="7"/>
        <v>0</v>
      </c>
      <c r="V180" s="96" t="str">
        <f t="shared" si="8"/>
        <v>ELIMINAR DE TEMAS</v>
      </c>
      <c r="W180" s="22"/>
      <c r="X180" s="22"/>
    </row>
    <row r="181" spans="1:27" ht="15.75" customHeight="1" x14ac:dyDescent="0.25">
      <c r="A181" s="72">
        <v>23</v>
      </c>
      <c r="B181" s="1">
        <v>9783625108382</v>
      </c>
      <c r="C181" s="48" t="s">
        <v>307</v>
      </c>
      <c r="D181" s="6">
        <v>86000</v>
      </c>
      <c r="E181" s="4"/>
      <c r="F181" s="1"/>
      <c r="G181" s="1"/>
      <c r="H181" s="1"/>
      <c r="I181" s="1"/>
      <c r="J181" s="1"/>
      <c r="K181" s="1"/>
      <c r="L181" s="1"/>
      <c r="M181" s="1"/>
      <c r="N181" s="1"/>
      <c r="O181" s="1"/>
      <c r="P181" s="1"/>
      <c r="Q181" s="1"/>
      <c r="R181" s="63"/>
      <c r="S181" s="63"/>
      <c r="T181" s="94">
        <f t="shared" si="6"/>
        <v>0</v>
      </c>
      <c r="U181" s="95">
        <f t="shared" si="7"/>
        <v>0</v>
      </c>
      <c r="V181" s="96" t="str">
        <f t="shared" si="8"/>
        <v>ELIMINAR DE TEMAS</v>
      </c>
      <c r="W181" s="22"/>
      <c r="X181" s="22"/>
      <c r="Y181" s="90" t="s">
        <v>282</v>
      </c>
      <c r="Z181" s="90" t="s">
        <v>83</v>
      </c>
      <c r="AA181" s="90" t="s">
        <v>308</v>
      </c>
    </row>
    <row r="182" spans="1:27" ht="15.75" customHeight="1" x14ac:dyDescent="0.25">
      <c r="A182" s="72">
        <v>23</v>
      </c>
      <c r="B182" s="1">
        <v>9788487553820</v>
      </c>
      <c r="C182" s="48" t="s">
        <v>309</v>
      </c>
      <c r="D182" s="6">
        <v>10000</v>
      </c>
      <c r="E182" s="4"/>
      <c r="F182" s="1"/>
      <c r="G182" s="1"/>
      <c r="H182" s="1"/>
      <c r="I182" s="1"/>
      <c r="J182" s="1"/>
      <c r="K182" s="1"/>
      <c r="L182" s="1"/>
      <c r="M182" s="1"/>
      <c r="N182" s="1"/>
      <c r="O182" s="1"/>
      <c r="P182" s="1"/>
      <c r="Q182" s="1"/>
      <c r="R182" s="63"/>
      <c r="S182" s="63"/>
      <c r="T182" s="94">
        <f t="shared" si="6"/>
        <v>0</v>
      </c>
      <c r="U182" s="95">
        <f t="shared" si="7"/>
        <v>0</v>
      </c>
      <c r="V182" s="96" t="str">
        <f t="shared" si="8"/>
        <v>ELIMINAR DE TEMAS</v>
      </c>
      <c r="W182" s="22"/>
      <c r="X182" s="22"/>
      <c r="Y182" s="90" t="s">
        <v>310</v>
      </c>
      <c r="Z182" s="90" t="s">
        <v>83</v>
      </c>
    </row>
    <row r="183" spans="1:27" ht="15.75" customHeight="1" x14ac:dyDescent="0.25">
      <c r="A183" s="72">
        <v>3</v>
      </c>
      <c r="B183" s="1">
        <v>9788418735097</v>
      </c>
      <c r="C183" s="9" t="s">
        <v>311</v>
      </c>
      <c r="D183" s="6">
        <v>34000</v>
      </c>
      <c r="E183" s="4">
        <v>1</v>
      </c>
      <c r="F183" s="1"/>
      <c r="G183" s="1"/>
      <c r="H183" s="1"/>
      <c r="I183" s="1"/>
      <c r="J183" s="1"/>
      <c r="K183" s="1"/>
      <c r="L183" s="1"/>
      <c r="M183" s="1"/>
      <c r="N183" s="1"/>
      <c r="O183" s="1"/>
      <c r="P183" s="1"/>
      <c r="Q183" s="1"/>
      <c r="R183" s="63">
        <v>1</v>
      </c>
      <c r="S183" s="63"/>
      <c r="T183" s="94">
        <f t="shared" si="6"/>
        <v>0</v>
      </c>
      <c r="U183" s="95">
        <f t="shared" si="7"/>
        <v>0</v>
      </c>
      <c r="V183" s="96" t="str">
        <f t="shared" si="8"/>
        <v>ELIMINAR DE TEMAS</v>
      </c>
      <c r="W183" s="22"/>
      <c r="X183" s="22"/>
      <c r="Y183" s="98" t="s">
        <v>41</v>
      </c>
      <c r="Z183" s="90" t="s">
        <v>312</v>
      </c>
      <c r="AA183" s="90" t="s">
        <v>243</v>
      </c>
    </row>
    <row r="184" spans="1:27" ht="15.75" customHeight="1" x14ac:dyDescent="0.25">
      <c r="A184" s="72">
        <v>17</v>
      </c>
      <c r="B184" s="1">
        <v>9788480768337</v>
      </c>
      <c r="C184" s="75" t="s">
        <v>313</v>
      </c>
      <c r="D184" s="8">
        <v>85000</v>
      </c>
      <c r="E184" s="4"/>
      <c r="F184" s="1"/>
      <c r="G184" s="1"/>
      <c r="H184" s="1"/>
      <c r="I184" s="1"/>
      <c r="J184" s="1"/>
      <c r="K184" s="1"/>
      <c r="L184" s="1"/>
      <c r="M184" s="1"/>
      <c r="N184" s="1"/>
      <c r="O184" s="1"/>
      <c r="P184" s="1"/>
      <c r="Q184" s="1"/>
      <c r="R184" s="63"/>
      <c r="S184" s="63"/>
      <c r="T184" s="94">
        <f t="shared" si="6"/>
        <v>0</v>
      </c>
      <c r="U184" s="95">
        <f t="shared" si="7"/>
        <v>0</v>
      </c>
      <c r="V184" s="96" t="str">
        <f t="shared" si="8"/>
        <v>ELIMINAR DE TEMAS</v>
      </c>
      <c r="W184" s="22"/>
      <c r="X184" s="22"/>
    </row>
    <row r="185" spans="1:27" ht="15.75" customHeight="1" x14ac:dyDescent="0.25">
      <c r="A185" s="72">
        <v>3</v>
      </c>
      <c r="B185" s="1">
        <v>9788493586119</v>
      </c>
      <c r="C185" s="75" t="s">
        <v>314</v>
      </c>
      <c r="D185" s="8">
        <v>96000</v>
      </c>
      <c r="E185" s="4"/>
      <c r="F185" s="1"/>
      <c r="G185" s="1"/>
      <c r="H185" s="1"/>
      <c r="I185" s="1"/>
      <c r="J185" s="1"/>
      <c r="K185" s="1"/>
      <c r="L185" s="1"/>
      <c r="M185" s="1"/>
      <c r="N185" s="1"/>
      <c r="O185" s="1"/>
      <c r="P185" s="1"/>
      <c r="Q185" s="1"/>
      <c r="R185" s="63"/>
      <c r="S185" s="63"/>
      <c r="T185" s="94">
        <f t="shared" si="6"/>
        <v>0</v>
      </c>
      <c r="U185" s="95">
        <f t="shared" si="7"/>
        <v>0</v>
      </c>
      <c r="V185" s="96" t="str">
        <f t="shared" si="8"/>
        <v>ELIMINAR DE TEMAS</v>
      </c>
      <c r="W185" s="22"/>
      <c r="X185" s="22"/>
    </row>
    <row r="186" spans="1:27" ht="15.75" customHeight="1" x14ac:dyDescent="0.25">
      <c r="A186" s="72">
        <v>3</v>
      </c>
      <c r="B186" s="1">
        <v>9788493586140</v>
      </c>
      <c r="C186" s="75" t="s">
        <v>315</v>
      </c>
      <c r="D186" s="8">
        <v>96000</v>
      </c>
      <c r="E186" s="4"/>
      <c r="F186" s="1"/>
      <c r="G186" s="1"/>
      <c r="H186" s="1"/>
      <c r="I186" s="1"/>
      <c r="J186" s="1"/>
      <c r="K186" s="1"/>
      <c r="L186" s="1"/>
      <c r="M186" s="1"/>
      <c r="N186" s="1"/>
      <c r="O186" s="1"/>
      <c r="P186" s="1"/>
      <c r="Q186" s="1"/>
      <c r="R186" s="63"/>
      <c r="S186" s="63"/>
      <c r="T186" s="94">
        <f t="shared" si="6"/>
        <v>0</v>
      </c>
      <c r="U186" s="95">
        <f t="shared" si="7"/>
        <v>0</v>
      </c>
      <c r="V186" s="96" t="str">
        <f t="shared" si="8"/>
        <v>ELIMINAR DE TEMAS</v>
      </c>
      <c r="W186" s="22"/>
      <c r="X186" s="22"/>
    </row>
    <row r="187" spans="1:27" ht="15.75" customHeight="1" x14ac:dyDescent="0.25">
      <c r="A187" s="72">
        <v>23</v>
      </c>
      <c r="B187" s="1">
        <v>9788425514678</v>
      </c>
      <c r="C187" s="73" t="s">
        <v>316</v>
      </c>
      <c r="D187" s="6">
        <v>42000</v>
      </c>
      <c r="E187" s="4"/>
      <c r="F187" s="1"/>
      <c r="G187" s="1"/>
      <c r="H187" s="1"/>
      <c r="I187" s="1"/>
      <c r="J187" s="1"/>
      <c r="K187" s="1"/>
      <c r="L187" s="1"/>
      <c r="M187" s="1"/>
      <c r="N187" s="1"/>
      <c r="O187" s="1"/>
      <c r="P187" s="1"/>
      <c r="Q187" s="1"/>
      <c r="R187" s="63"/>
      <c r="S187" s="63"/>
      <c r="T187" s="94">
        <f t="shared" si="6"/>
        <v>0</v>
      </c>
      <c r="U187" s="95">
        <f t="shared" si="7"/>
        <v>0</v>
      </c>
      <c r="V187" s="96" t="str">
        <f t="shared" si="8"/>
        <v>ELIMINAR DE TEMAS</v>
      </c>
      <c r="W187" s="22"/>
      <c r="X187" s="22"/>
    </row>
    <row r="188" spans="1:27" ht="15.75" customHeight="1" x14ac:dyDescent="0.25">
      <c r="A188" s="72">
        <v>3</v>
      </c>
      <c r="B188" s="1">
        <v>9788418735103</v>
      </c>
      <c r="C188" s="9" t="s">
        <v>317</v>
      </c>
      <c r="D188" s="6">
        <v>34000</v>
      </c>
      <c r="E188" s="4">
        <v>1</v>
      </c>
      <c r="F188" s="1"/>
      <c r="G188" s="1"/>
      <c r="H188" s="1"/>
      <c r="I188" s="1"/>
      <c r="J188" s="1"/>
      <c r="K188" s="1"/>
      <c r="L188" s="1"/>
      <c r="M188" s="1"/>
      <c r="N188" s="1"/>
      <c r="O188" s="1"/>
      <c r="P188" s="1"/>
      <c r="Q188" s="1"/>
      <c r="R188" s="63">
        <v>1</v>
      </c>
      <c r="S188" s="63"/>
      <c r="T188" s="94">
        <f t="shared" si="6"/>
        <v>0</v>
      </c>
      <c r="U188" s="95">
        <f t="shared" si="7"/>
        <v>0</v>
      </c>
      <c r="V188" s="96" t="str">
        <f t="shared" si="8"/>
        <v>ELIMINAR DE TEMAS</v>
      </c>
      <c r="W188" s="22"/>
      <c r="X188" s="22"/>
      <c r="Y188" s="98" t="s">
        <v>41</v>
      </c>
      <c r="Z188" s="90" t="s">
        <v>318</v>
      </c>
      <c r="AA188" s="90" t="s">
        <v>243</v>
      </c>
    </row>
    <row r="189" spans="1:27" ht="15.75" customHeight="1" x14ac:dyDescent="0.25">
      <c r="A189" s="72">
        <v>23</v>
      </c>
      <c r="B189" s="1">
        <v>8425514746</v>
      </c>
      <c r="C189" s="73" t="s">
        <v>319</v>
      </c>
      <c r="D189" s="6">
        <v>42000</v>
      </c>
      <c r="E189" s="4"/>
      <c r="F189" s="1"/>
      <c r="G189" s="1"/>
      <c r="H189" s="1"/>
      <c r="I189" s="1"/>
      <c r="J189" s="1"/>
      <c r="K189" s="1"/>
      <c r="L189" s="1"/>
      <c r="M189" s="1"/>
      <c r="N189" s="1"/>
      <c r="O189" s="1"/>
      <c r="P189" s="1"/>
      <c r="Q189" s="1"/>
      <c r="R189" s="63"/>
      <c r="S189" s="63"/>
      <c r="T189" s="94">
        <f t="shared" si="6"/>
        <v>0</v>
      </c>
      <c r="U189" s="95">
        <f t="shared" si="7"/>
        <v>0</v>
      </c>
      <c r="V189" s="96" t="str">
        <f t="shared" si="8"/>
        <v>ELIMINAR DE TEMAS</v>
      </c>
      <c r="W189" s="22"/>
      <c r="X189" s="22"/>
    </row>
    <row r="190" spans="1:27" ht="15.75" customHeight="1" x14ac:dyDescent="0.25">
      <c r="A190" s="72">
        <v>23</v>
      </c>
      <c r="B190" s="1">
        <v>9788425515163</v>
      </c>
      <c r="C190" s="75" t="s">
        <v>320</v>
      </c>
      <c r="D190" s="8">
        <v>65000</v>
      </c>
      <c r="E190" s="4"/>
      <c r="F190" s="1"/>
      <c r="G190" s="1"/>
      <c r="H190" s="1"/>
      <c r="I190" s="1"/>
      <c r="J190" s="1">
        <v>1</v>
      </c>
      <c r="K190" s="1"/>
      <c r="L190" s="1"/>
      <c r="M190" s="1"/>
      <c r="N190" s="1"/>
      <c r="O190" s="1"/>
      <c r="P190" s="1"/>
      <c r="Q190" s="1"/>
      <c r="R190" s="63"/>
      <c r="S190" s="63"/>
      <c r="T190" s="94">
        <f t="shared" si="6"/>
        <v>1</v>
      </c>
      <c r="U190" s="95">
        <f t="shared" si="7"/>
        <v>65000</v>
      </c>
      <c r="V190" s="96" t="str">
        <f t="shared" si="8"/>
        <v/>
      </c>
      <c r="W190" s="22"/>
      <c r="X190" s="22"/>
      <c r="Y190" s="90" t="s">
        <v>178</v>
      </c>
      <c r="Z190" s="90" t="s">
        <v>321</v>
      </c>
      <c r="AA190" s="90" t="s">
        <v>179</v>
      </c>
    </row>
    <row r="191" spans="1:27" ht="15.75" customHeight="1" x14ac:dyDescent="0.25">
      <c r="A191" s="72">
        <v>23</v>
      </c>
      <c r="B191" s="1">
        <v>9788425516443</v>
      </c>
      <c r="C191" s="75" t="s">
        <v>322</v>
      </c>
      <c r="D191" s="8">
        <v>48000</v>
      </c>
      <c r="E191" s="4"/>
      <c r="F191" s="1"/>
      <c r="G191" s="1"/>
      <c r="H191" s="1"/>
      <c r="I191" s="1"/>
      <c r="J191" s="1"/>
      <c r="K191" s="1"/>
      <c r="L191" s="1"/>
      <c r="M191" s="1"/>
      <c r="N191" s="1"/>
      <c r="O191" s="1"/>
      <c r="P191" s="1"/>
      <c r="Q191" s="1"/>
      <c r="R191" s="63"/>
      <c r="S191" s="63"/>
      <c r="T191" s="94">
        <f t="shared" si="6"/>
        <v>0</v>
      </c>
      <c r="U191" s="95">
        <f t="shared" si="7"/>
        <v>0</v>
      </c>
      <c r="V191" s="96" t="str">
        <f t="shared" si="8"/>
        <v>ELIMINAR DE TEMAS</v>
      </c>
      <c r="W191" s="22"/>
      <c r="X191" s="22"/>
      <c r="Y191" s="90" t="s">
        <v>178</v>
      </c>
      <c r="Z191" s="90" t="s">
        <v>323</v>
      </c>
      <c r="AA191" s="90" t="s">
        <v>179</v>
      </c>
    </row>
    <row r="192" spans="1:27" ht="15.75" customHeight="1" x14ac:dyDescent="0.25">
      <c r="A192" s="72">
        <v>17</v>
      </c>
      <c r="B192" s="1">
        <v>9788498016598</v>
      </c>
      <c r="C192" s="74" t="s">
        <v>324</v>
      </c>
      <c r="D192" s="6">
        <v>125000</v>
      </c>
      <c r="E192" s="4"/>
      <c r="F192" s="1"/>
      <c r="G192" s="1"/>
      <c r="H192" s="1"/>
      <c r="I192" s="1"/>
      <c r="J192" s="1"/>
      <c r="K192" s="1"/>
      <c r="L192" s="1"/>
      <c r="M192" s="1"/>
      <c r="N192" s="1"/>
      <c r="O192" s="1"/>
      <c r="P192" s="1"/>
      <c r="Q192" s="1"/>
      <c r="R192" s="63"/>
      <c r="S192" s="63"/>
      <c r="T192" s="94">
        <f t="shared" si="6"/>
        <v>0</v>
      </c>
      <c r="U192" s="95">
        <f t="shared" si="7"/>
        <v>0</v>
      </c>
      <c r="V192" s="96" t="str">
        <f t="shared" si="8"/>
        <v>ELIMINAR DE TEMAS</v>
      </c>
      <c r="W192" s="22"/>
      <c r="X192" s="22"/>
    </row>
    <row r="193" spans="1:27" ht="15.75" customHeight="1" x14ac:dyDescent="0.25">
      <c r="A193" s="72">
        <v>17</v>
      </c>
      <c r="B193" s="1">
        <v>9788419220806</v>
      </c>
      <c r="C193" s="9" t="s">
        <v>325</v>
      </c>
      <c r="D193" s="6">
        <v>98000</v>
      </c>
      <c r="E193" s="4">
        <v>1</v>
      </c>
      <c r="F193" s="1">
        <v>2</v>
      </c>
      <c r="G193" s="1"/>
      <c r="H193" s="1"/>
      <c r="I193" s="1"/>
      <c r="J193" s="1"/>
      <c r="K193" s="1"/>
      <c r="L193" s="1"/>
      <c r="M193" s="1"/>
      <c r="N193" s="1">
        <v>5</v>
      </c>
      <c r="O193" s="1"/>
      <c r="P193" s="1"/>
      <c r="Q193" s="1"/>
      <c r="R193" s="63">
        <v>9</v>
      </c>
      <c r="S193" s="63">
        <v>1</v>
      </c>
      <c r="T193" s="94">
        <f t="shared" si="6"/>
        <v>0</v>
      </c>
      <c r="U193" s="95">
        <f t="shared" si="7"/>
        <v>0</v>
      </c>
      <c r="V193" s="96" t="str">
        <f t="shared" si="8"/>
        <v>ELIMINAR DE TEMAS</v>
      </c>
      <c r="W193" s="22"/>
      <c r="X193" s="22"/>
      <c r="Y193" s="98" t="s">
        <v>326</v>
      </c>
      <c r="Z193" s="98" t="s">
        <v>327</v>
      </c>
      <c r="AA193" s="90" t="s">
        <v>137</v>
      </c>
    </row>
    <row r="194" spans="1:27" ht="15.75" customHeight="1" x14ac:dyDescent="0.25">
      <c r="A194" s="72">
        <v>27</v>
      </c>
      <c r="B194" s="1">
        <v>9788419870902</v>
      </c>
      <c r="C194" s="9" t="s">
        <v>9448</v>
      </c>
      <c r="D194" s="6">
        <v>80000</v>
      </c>
      <c r="E194" s="4"/>
      <c r="F194" s="1"/>
      <c r="G194" s="1"/>
      <c r="H194" s="1"/>
      <c r="I194" s="1"/>
      <c r="J194" s="1"/>
      <c r="K194" s="1"/>
      <c r="L194" s="1"/>
      <c r="M194" s="1"/>
      <c r="N194" s="1"/>
      <c r="O194" s="1">
        <v>10</v>
      </c>
      <c r="P194" s="1"/>
      <c r="Q194" s="1"/>
      <c r="R194" s="63">
        <v>11</v>
      </c>
      <c r="S194" s="63">
        <v>3</v>
      </c>
      <c r="T194" s="94">
        <f t="shared" si="6"/>
        <v>2</v>
      </c>
      <c r="U194" s="95">
        <f t="shared" si="7"/>
        <v>160000</v>
      </c>
      <c r="V194" s="96" t="str">
        <f t="shared" si="8"/>
        <v/>
      </c>
      <c r="W194" s="22"/>
      <c r="X194" s="22"/>
      <c r="Y194" s="76" t="s">
        <v>9467</v>
      </c>
      <c r="Z194" s="22" t="s">
        <v>9462</v>
      </c>
    </row>
    <row r="195" spans="1:27" ht="15.75" customHeight="1" x14ac:dyDescent="0.25">
      <c r="A195" s="72">
        <v>27</v>
      </c>
      <c r="B195" s="1">
        <v>9788419870773</v>
      </c>
      <c r="C195" s="9" t="s">
        <v>9449</v>
      </c>
      <c r="D195" s="6">
        <v>80000</v>
      </c>
      <c r="E195" s="4"/>
      <c r="F195" s="1"/>
      <c r="G195" s="1"/>
      <c r="H195" s="1"/>
      <c r="I195" s="1"/>
      <c r="J195" s="1"/>
      <c r="K195" s="1"/>
      <c r="L195" s="1"/>
      <c r="M195" s="1"/>
      <c r="N195" s="1"/>
      <c r="O195" s="1">
        <v>15</v>
      </c>
      <c r="P195" s="1"/>
      <c r="Q195" s="1"/>
      <c r="R195" s="63">
        <v>14</v>
      </c>
      <c r="S195" s="63">
        <v>3</v>
      </c>
      <c r="T195" s="94">
        <f t="shared" ref="T195:T258" si="9">(SUM(E195:Q195)+S195)-(R195+W195+X195)</f>
        <v>4</v>
      </c>
      <c r="U195" s="95">
        <f t="shared" ref="U195:U258" si="10">D195*T195</f>
        <v>320000</v>
      </c>
      <c r="V195" s="96" t="str">
        <f t="shared" ref="V195:V258" si="11">IF(T195=0,"ELIMINAR DE TEMAS","")</f>
        <v/>
      </c>
      <c r="W195" s="22"/>
      <c r="X195" s="22"/>
      <c r="Y195" s="76" t="s">
        <v>9467</v>
      </c>
      <c r="Z195" s="76" t="s">
        <v>9462</v>
      </c>
    </row>
    <row r="196" spans="1:27" ht="15.75" customHeight="1" x14ac:dyDescent="0.25">
      <c r="A196" s="72">
        <v>23</v>
      </c>
      <c r="B196" s="1">
        <v>9788416138524</v>
      </c>
      <c r="C196" s="74" t="s">
        <v>328</v>
      </c>
      <c r="D196" s="8">
        <v>80000</v>
      </c>
      <c r="E196" s="4">
        <v>1</v>
      </c>
      <c r="F196" s="1"/>
      <c r="G196" s="1">
        <v>12</v>
      </c>
      <c r="H196" s="1"/>
      <c r="I196" s="1"/>
      <c r="J196" s="1"/>
      <c r="K196" s="1"/>
      <c r="L196" s="1"/>
      <c r="M196" s="1"/>
      <c r="N196" s="1"/>
      <c r="O196" s="1"/>
      <c r="P196" s="1"/>
      <c r="Q196" s="1"/>
      <c r="R196" s="63">
        <v>10</v>
      </c>
      <c r="S196" s="63">
        <v>10</v>
      </c>
      <c r="T196" s="94">
        <f t="shared" si="9"/>
        <v>13</v>
      </c>
      <c r="U196" s="95">
        <f t="shared" si="10"/>
        <v>1040000</v>
      </c>
      <c r="V196" s="96" t="str">
        <f t="shared" si="11"/>
        <v/>
      </c>
      <c r="W196" s="22"/>
      <c r="X196" s="22"/>
      <c r="Y196" s="90" t="s">
        <v>20</v>
      </c>
      <c r="Z196" s="90" t="s">
        <v>329</v>
      </c>
      <c r="AA196" s="90" t="s">
        <v>217</v>
      </c>
    </row>
    <row r="197" spans="1:27" ht="15.75" customHeight="1" x14ac:dyDescent="0.25">
      <c r="A197" s="72">
        <v>17</v>
      </c>
      <c r="B197" s="1">
        <v>9788480768948</v>
      </c>
      <c r="C197" s="74" t="s">
        <v>330</v>
      </c>
      <c r="D197" s="6">
        <v>70000</v>
      </c>
      <c r="E197" s="4"/>
      <c r="F197" s="1"/>
      <c r="G197" s="1"/>
      <c r="H197" s="1"/>
      <c r="I197" s="1"/>
      <c r="J197" s="1"/>
      <c r="K197" s="1"/>
      <c r="L197" s="1"/>
      <c r="M197" s="1"/>
      <c r="N197" s="1"/>
      <c r="O197" s="1"/>
      <c r="P197" s="1"/>
      <c r="Q197" s="1"/>
      <c r="R197" s="63"/>
      <c r="S197" s="63"/>
      <c r="T197" s="94">
        <f t="shared" si="9"/>
        <v>0</v>
      </c>
      <c r="U197" s="95">
        <f t="shared" si="10"/>
        <v>0</v>
      </c>
      <c r="V197" s="96" t="str">
        <f t="shared" si="11"/>
        <v>ELIMINAR DE TEMAS</v>
      </c>
      <c r="W197" s="22"/>
      <c r="X197" s="22"/>
    </row>
    <row r="198" spans="1:27" ht="15.75" customHeight="1" x14ac:dyDescent="0.25">
      <c r="A198" s="72">
        <v>23</v>
      </c>
      <c r="B198" s="1">
        <v>9788419043634</v>
      </c>
      <c r="C198" s="9" t="s">
        <v>9319</v>
      </c>
      <c r="D198" s="6">
        <v>170000</v>
      </c>
      <c r="G198" s="1"/>
      <c r="H198" s="1"/>
      <c r="I198" s="1"/>
      <c r="J198" s="1"/>
      <c r="K198" s="1"/>
      <c r="L198" s="1"/>
      <c r="M198" s="1">
        <v>30</v>
      </c>
      <c r="N198" s="1"/>
      <c r="O198" s="1"/>
      <c r="P198" s="1"/>
      <c r="Q198" s="1"/>
      <c r="R198" s="63">
        <v>27</v>
      </c>
      <c r="S198" s="63">
        <v>2</v>
      </c>
      <c r="T198" s="94">
        <f t="shared" si="9"/>
        <v>5</v>
      </c>
      <c r="U198" s="95">
        <f t="shared" si="10"/>
        <v>850000</v>
      </c>
      <c r="V198" s="96" t="str">
        <f t="shared" si="11"/>
        <v/>
      </c>
      <c r="W198" s="22"/>
      <c r="X198" s="22"/>
      <c r="Y198" s="55" t="s">
        <v>208</v>
      </c>
      <c r="Z198" s="42" t="s">
        <v>9320</v>
      </c>
    </row>
    <row r="199" spans="1:27" ht="15.75" customHeight="1" x14ac:dyDescent="0.25">
      <c r="A199" s="72">
        <v>23</v>
      </c>
      <c r="B199" s="1">
        <v>9788419043450</v>
      </c>
      <c r="C199" s="9" t="s">
        <v>331</v>
      </c>
      <c r="D199" s="6">
        <v>170000</v>
      </c>
      <c r="E199" s="4">
        <v>1</v>
      </c>
      <c r="F199" s="1">
        <v>8</v>
      </c>
      <c r="G199" s="1"/>
      <c r="H199" s="1"/>
      <c r="I199" s="1"/>
      <c r="J199" s="1"/>
      <c r="K199" s="1"/>
      <c r="L199" s="1"/>
      <c r="M199" s="1"/>
      <c r="N199" s="1"/>
      <c r="O199" s="1"/>
      <c r="P199" s="1"/>
      <c r="Q199" s="1"/>
      <c r="R199" s="63">
        <v>15</v>
      </c>
      <c r="S199" s="63">
        <v>8</v>
      </c>
      <c r="T199" s="94">
        <f t="shared" si="9"/>
        <v>2</v>
      </c>
      <c r="U199" s="95">
        <f t="shared" si="10"/>
        <v>340000</v>
      </c>
      <c r="V199" s="96" t="str">
        <f t="shared" si="11"/>
        <v/>
      </c>
      <c r="W199" s="22"/>
      <c r="X199" s="22"/>
      <c r="Y199" s="22" t="s">
        <v>208</v>
      </c>
      <c r="Z199" s="98" t="s">
        <v>332</v>
      </c>
      <c r="AA199" s="90" t="s">
        <v>217</v>
      </c>
    </row>
    <row r="200" spans="1:27" ht="15.75" customHeight="1" x14ac:dyDescent="0.25">
      <c r="A200" s="72">
        <v>23</v>
      </c>
      <c r="B200" s="2">
        <v>9788419043467</v>
      </c>
      <c r="C200" s="9" t="s">
        <v>333</v>
      </c>
      <c r="D200" s="6">
        <v>170000</v>
      </c>
      <c r="E200" s="4">
        <v>1</v>
      </c>
      <c r="F200" s="1">
        <v>18</v>
      </c>
      <c r="G200" s="1"/>
      <c r="H200" s="1"/>
      <c r="I200" s="1"/>
      <c r="J200" s="1"/>
      <c r="K200" s="1"/>
      <c r="L200" s="1"/>
      <c r="M200" s="1"/>
      <c r="N200" s="1"/>
      <c r="O200" s="1"/>
      <c r="P200" s="1"/>
      <c r="Q200" s="1"/>
      <c r="R200" s="63">
        <v>16</v>
      </c>
      <c r="S200" s="63">
        <v>6</v>
      </c>
      <c r="T200" s="94">
        <f t="shared" si="9"/>
        <v>9</v>
      </c>
      <c r="U200" s="95">
        <f t="shared" si="10"/>
        <v>1530000</v>
      </c>
      <c r="V200" s="96" t="str">
        <f t="shared" si="11"/>
        <v/>
      </c>
      <c r="W200" s="22"/>
      <c r="X200" s="22"/>
      <c r="Y200" s="98" t="s">
        <v>208</v>
      </c>
      <c r="Z200" s="98" t="s">
        <v>334</v>
      </c>
      <c r="AA200" s="90" t="s">
        <v>9252</v>
      </c>
    </row>
    <row r="201" spans="1:27" ht="15.75" customHeight="1" x14ac:dyDescent="0.25">
      <c r="A201" s="72">
        <v>5</v>
      </c>
      <c r="B201" s="1">
        <v>9788419043641</v>
      </c>
      <c r="C201" s="9" t="s">
        <v>9321</v>
      </c>
      <c r="D201" s="6">
        <v>170000</v>
      </c>
      <c r="G201" s="1"/>
      <c r="H201" s="1"/>
      <c r="I201" s="1"/>
      <c r="J201" s="1"/>
      <c r="K201" s="1"/>
      <c r="L201" s="1"/>
      <c r="M201" s="1">
        <v>30</v>
      </c>
      <c r="N201" s="1"/>
      <c r="O201" s="1"/>
      <c r="P201" s="1"/>
      <c r="Q201" s="1"/>
      <c r="R201" s="63">
        <v>29</v>
      </c>
      <c r="S201" s="63">
        <v>3</v>
      </c>
      <c r="T201" s="94">
        <f t="shared" si="9"/>
        <v>4</v>
      </c>
      <c r="U201" s="95">
        <f t="shared" si="10"/>
        <v>680000</v>
      </c>
      <c r="V201" s="96" t="str">
        <f t="shared" si="11"/>
        <v/>
      </c>
      <c r="W201" s="22"/>
      <c r="X201" s="22"/>
      <c r="Y201" s="55" t="s">
        <v>208</v>
      </c>
      <c r="Z201" s="42" t="s">
        <v>9322</v>
      </c>
    </row>
    <row r="202" spans="1:27" ht="15.75" customHeight="1" x14ac:dyDescent="0.25">
      <c r="A202" s="72">
        <v>17</v>
      </c>
      <c r="B202" s="1">
        <v>9788480768917</v>
      </c>
      <c r="C202" s="74" t="s">
        <v>335</v>
      </c>
      <c r="D202" s="6">
        <v>85000</v>
      </c>
      <c r="E202" s="4">
        <v>1</v>
      </c>
      <c r="F202" s="1"/>
      <c r="G202" s="1"/>
      <c r="H202" s="1"/>
      <c r="I202" s="1"/>
      <c r="J202" s="1"/>
      <c r="K202" s="1"/>
      <c r="L202" s="1"/>
      <c r="M202" s="1"/>
      <c r="N202" s="1"/>
      <c r="O202" s="1"/>
      <c r="P202" s="1"/>
      <c r="Q202" s="1"/>
      <c r="R202" s="63"/>
      <c r="S202" s="63"/>
      <c r="T202" s="94">
        <f t="shared" si="9"/>
        <v>1</v>
      </c>
      <c r="U202" s="95">
        <f t="shared" si="10"/>
        <v>85000</v>
      </c>
      <c r="V202" s="96" t="str">
        <f t="shared" si="11"/>
        <v/>
      </c>
      <c r="W202" s="22"/>
      <c r="X202" s="22"/>
      <c r="Y202" s="90" t="s">
        <v>20</v>
      </c>
      <c r="Z202" s="90" t="s">
        <v>336</v>
      </c>
      <c r="AA202" s="90" t="s">
        <v>145</v>
      </c>
    </row>
    <row r="203" spans="1:27" ht="15.75" customHeight="1" x14ac:dyDescent="0.25">
      <c r="A203" s="72">
        <v>17</v>
      </c>
      <c r="B203" s="1">
        <v>9788489929319</v>
      </c>
      <c r="C203" s="73" t="s">
        <v>337</v>
      </c>
      <c r="D203" s="6">
        <v>80000</v>
      </c>
      <c r="E203" s="4">
        <v>1</v>
      </c>
      <c r="F203" s="1">
        <v>1</v>
      </c>
      <c r="G203" s="1"/>
      <c r="H203" s="1"/>
      <c r="I203" s="1"/>
      <c r="J203" s="1"/>
      <c r="K203" s="1"/>
      <c r="L203" s="1"/>
      <c r="M203" s="1"/>
      <c r="N203" s="1"/>
      <c r="O203" s="1"/>
      <c r="P203" s="1"/>
      <c r="Q203" s="1"/>
      <c r="R203" s="63"/>
      <c r="S203" s="63"/>
      <c r="T203" s="94">
        <f t="shared" si="9"/>
        <v>2</v>
      </c>
      <c r="U203" s="95">
        <f t="shared" si="10"/>
        <v>160000</v>
      </c>
      <c r="V203" s="96" t="str">
        <f t="shared" si="11"/>
        <v/>
      </c>
      <c r="W203" s="22"/>
      <c r="X203" s="22"/>
      <c r="Y203" s="90" t="s">
        <v>338</v>
      </c>
      <c r="Z203" s="90" t="s">
        <v>339</v>
      </c>
      <c r="AA203" s="90" t="s">
        <v>122</v>
      </c>
    </row>
    <row r="204" spans="1:27" ht="15.75" customHeight="1" x14ac:dyDescent="0.25">
      <c r="A204" s="72">
        <v>17</v>
      </c>
      <c r="B204" s="1">
        <v>9788415606963</v>
      </c>
      <c r="C204" s="75" t="s">
        <v>340</v>
      </c>
      <c r="D204" s="6">
        <v>270000</v>
      </c>
      <c r="E204" s="4">
        <v>1</v>
      </c>
      <c r="F204" s="1"/>
      <c r="G204" s="1"/>
      <c r="H204" s="1"/>
      <c r="I204" s="1">
        <v>2</v>
      </c>
      <c r="J204" s="1"/>
      <c r="K204" s="1"/>
      <c r="L204" s="1"/>
      <c r="M204" s="1"/>
      <c r="N204" s="1"/>
      <c r="O204" s="1"/>
      <c r="P204" s="1"/>
      <c r="Q204" s="1"/>
      <c r="R204" s="63">
        <v>1</v>
      </c>
      <c r="S204" s="63"/>
      <c r="T204" s="94">
        <f t="shared" si="9"/>
        <v>2</v>
      </c>
      <c r="U204" s="95">
        <f t="shared" si="10"/>
        <v>540000</v>
      </c>
      <c r="V204" s="96" t="str">
        <f t="shared" si="11"/>
        <v/>
      </c>
      <c r="W204" s="22"/>
      <c r="X204" s="22"/>
      <c r="Y204" s="22" t="s">
        <v>82</v>
      </c>
      <c r="Z204" s="22" t="s">
        <v>83</v>
      </c>
      <c r="AA204" s="90" t="s">
        <v>145</v>
      </c>
    </row>
    <row r="205" spans="1:27" ht="15.75" customHeight="1" x14ac:dyDescent="0.25">
      <c r="A205" s="72">
        <v>17</v>
      </c>
      <c r="B205" s="1">
        <v>9788489994669</v>
      </c>
      <c r="C205" s="73" t="s">
        <v>341</v>
      </c>
      <c r="D205" s="6">
        <v>150000</v>
      </c>
      <c r="E205" s="4">
        <v>1</v>
      </c>
      <c r="F205" s="1"/>
      <c r="G205" s="1"/>
      <c r="H205" s="1"/>
      <c r="I205" s="1"/>
      <c r="J205" s="1"/>
      <c r="K205" s="1"/>
      <c r="L205" s="1"/>
      <c r="M205" s="1"/>
      <c r="N205" s="1"/>
      <c r="O205" s="1"/>
      <c r="P205" s="1"/>
      <c r="Q205" s="1"/>
      <c r="R205" s="63"/>
      <c r="S205" s="63"/>
      <c r="T205" s="94">
        <f t="shared" si="9"/>
        <v>1</v>
      </c>
      <c r="U205" s="95">
        <f t="shared" si="10"/>
        <v>150000</v>
      </c>
      <c r="V205" s="96" t="str">
        <f t="shared" si="11"/>
        <v/>
      </c>
      <c r="W205" s="22"/>
      <c r="X205" s="22"/>
      <c r="Y205" s="90" t="s">
        <v>342</v>
      </c>
      <c r="Z205" s="90" t="s">
        <v>343</v>
      </c>
      <c r="AA205" s="90" t="s">
        <v>344</v>
      </c>
    </row>
    <row r="206" spans="1:27" ht="15.75" customHeight="1" x14ac:dyDescent="0.25">
      <c r="A206" s="72">
        <v>29</v>
      </c>
      <c r="B206" s="1">
        <v>9788410268142</v>
      </c>
      <c r="C206" s="9" t="s">
        <v>345</v>
      </c>
      <c r="D206" s="6">
        <v>230000</v>
      </c>
      <c r="E206" s="4">
        <v>1</v>
      </c>
      <c r="F206" s="1"/>
      <c r="G206" s="1"/>
      <c r="H206" s="1"/>
      <c r="I206" s="1">
        <v>31</v>
      </c>
      <c r="J206" s="1">
        <v>4</v>
      </c>
      <c r="K206" s="1"/>
      <c r="L206" s="1"/>
      <c r="M206" s="1"/>
      <c r="N206" s="1"/>
      <c r="O206" s="1"/>
      <c r="P206" s="1"/>
      <c r="Q206" s="1"/>
      <c r="R206" s="63">
        <v>14</v>
      </c>
      <c r="S206" s="63">
        <v>7</v>
      </c>
      <c r="T206" s="94">
        <f t="shared" si="9"/>
        <v>29</v>
      </c>
      <c r="U206" s="95">
        <f t="shared" si="10"/>
        <v>6670000</v>
      </c>
      <c r="V206" s="96" t="str">
        <f t="shared" si="11"/>
        <v/>
      </c>
      <c r="W206" s="22"/>
      <c r="X206" s="22"/>
      <c r="Y206" s="98" t="s">
        <v>20</v>
      </c>
      <c r="Z206" s="98" t="s">
        <v>346</v>
      </c>
      <c r="AA206" s="90" t="s">
        <v>9252</v>
      </c>
    </row>
    <row r="207" spans="1:27" ht="15.75" customHeight="1" x14ac:dyDescent="0.25">
      <c r="A207" s="72">
        <v>23</v>
      </c>
      <c r="B207" s="1">
        <v>9788480769013</v>
      </c>
      <c r="C207" s="75" t="s">
        <v>347</v>
      </c>
      <c r="D207" s="8">
        <v>20000</v>
      </c>
      <c r="E207" s="4"/>
      <c r="F207" s="1"/>
      <c r="G207" s="1"/>
      <c r="H207" s="1"/>
      <c r="I207" s="1"/>
      <c r="J207" s="1"/>
      <c r="K207" s="1"/>
      <c r="L207" s="1"/>
      <c r="M207" s="1"/>
      <c r="N207" s="1"/>
      <c r="O207" s="1"/>
      <c r="P207" s="1"/>
      <c r="Q207" s="1"/>
      <c r="R207" s="63"/>
      <c r="S207" s="63"/>
      <c r="T207" s="94">
        <f t="shared" si="9"/>
        <v>0</v>
      </c>
      <c r="U207" s="95">
        <f t="shared" si="10"/>
        <v>0</v>
      </c>
      <c r="V207" s="96" t="str">
        <f t="shared" si="11"/>
        <v>ELIMINAR DE TEMAS</v>
      </c>
      <c r="W207" s="22"/>
      <c r="X207" s="22"/>
      <c r="Y207" s="90" t="s">
        <v>20</v>
      </c>
    </row>
    <row r="208" spans="1:27" ht="15.75" customHeight="1" x14ac:dyDescent="0.25">
      <c r="A208" s="72">
        <v>23</v>
      </c>
      <c r="B208" s="1">
        <v>9788480769914</v>
      </c>
      <c r="C208" s="48" t="s">
        <v>348</v>
      </c>
      <c r="D208" s="6">
        <v>20000</v>
      </c>
      <c r="E208" s="4"/>
      <c r="F208" s="1"/>
      <c r="G208" s="1"/>
      <c r="H208" s="1"/>
      <c r="I208" s="1"/>
      <c r="J208" s="1"/>
      <c r="K208" s="1"/>
      <c r="L208" s="1"/>
      <c r="M208" s="1"/>
      <c r="N208" s="1"/>
      <c r="O208" s="1"/>
      <c r="P208" s="1"/>
      <c r="Q208" s="1"/>
      <c r="R208" s="63"/>
      <c r="S208" s="63"/>
      <c r="T208" s="94">
        <f t="shared" si="9"/>
        <v>0</v>
      </c>
      <c r="U208" s="95">
        <f t="shared" si="10"/>
        <v>0</v>
      </c>
      <c r="V208" s="96" t="str">
        <f t="shared" si="11"/>
        <v>ELIMINAR DE TEMAS</v>
      </c>
      <c r="W208" s="22"/>
      <c r="X208" s="22"/>
      <c r="Y208" s="90" t="s">
        <v>20</v>
      </c>
    </row>
    <row r="209" spans="1:27" ht="15.75" customHeight="1" x14ac:dyDescent="0.25">
      <c r="A209" s="72">
        <v>23</v>
      </c>
      <c r="B209" s="1">
        <v>9788480769921</v>
      </c>
      <c r="C209" s="74" t="s">
        <v>349</v>
      </c>
      <c r="D209" s="6">
        <v>20000</v>
      </c>
      <c r="E209" s="4"/>
      <c r="F209" s="1"/>
      <c r="G209" s="1"/>
      <c r="H209" s="1"/>
      <c r="I209" s="1"/>
      <c r="J209" s="1"/>
      <c r="K209" s="1"/>
      <c r="L209" s="1"/>
      <c r="M209" s="1"/>
      <c r="N209" s="1"/>
      <c r="O209" s="1"/>
      <c r="P209" s="1"/>
      <c r="Q209" s="1"/>
      <c r="R209" s="63"/>
      <c r="S209" s="63"/>
      <c r="T209" s="94">
        <f t="shared" si="9"/>
        <v>0</v>
      </c>
      <c r="U209" s="95">
        <f t="shared" si="10"/>
        <v>0</v>
      </c>
      <c r="V209" s="96" t="str">
        <f t="shared" si="11"/>
        <v>ELIMINAR DE TEMAS</v>
      </c>
      <c r="W209" s="22"/>
      <c r="X209" s="22"/>
      <c r="Y209" s="90" t="s">
        <v>20</v>
      </c>
      <c r="Z209" s="90" t="s">
        <v>83</v>
      </c>
      <c r="AA209" s="90" t="s">
        <v>67</v>
      </c>
    </row>
    <row r="210" spans="1:27" ht="15.75" customHeight="1" x14ac:dyDescent="0.25">
      <c r="A210" s="72">
        <v>23</v>
      </c>
      <c r="B210" s="1">
        <v>9788480769068</v>
      </c>
      <c r="C210" s="75" t="s">
        <v>350</v>
      </c>
      <c r="D210" s="8">
        <v>20000</v>
      </c>
      <c r="E210" s="4"/>
      <c r="F210" s="1"/>
      <c r="G210" s="1"/>
      <c r="H210" s="1"/>
      <c r="I210" s="1"/>
      <c r="J210" s="1"/>
      <c r="K210" s="1"/>
      <c r="L210" s="1"/>
      <c r="M210" s="1"/>
      <c r="N210" s="1"/>
      <c r="O210" s="1"/>
      <c r="P210" s="1"/>
      <c r="Q210" s="1"/>
      <c r="R210" s="63"/>
      <c r="S210" s="63"/>
      <c r="T210" s="94">
        <f t="shared" si="9"/>
        <v>0</v>
      </c>
      <c r="U210" s="95">
        <f t="shared" si="10"/>
        <v>0</v>
      </c>
      <c r="V210" s="96" t="str">
        <f t="shared" si="11"/>
        <v>ELIMINAR DE TEMAS</v>
      </c>
      <c r="W210" s="22"/>
      <c r="X210" s="22"/>
      <c r="Y210" s="90" t="s">
        <v>20</v>
      </c>
    </row>
    <row r="211" spans="1:27" ht="15.75" customHeight="1" x14ac:dyDescent="0.25">
      <c r="A211" s="72">
        <v>23</v>
      </c>
      <c r="B211" s="1">
        <v>9788480769891</v>
      </c>
      <c r="C211" s="48" t="s">
        <v>351</v>
      </c>
      <c r="D211" s="6">
        <v>20000</v>
      </c>
      <c r="E211" s="4"/>
      <c r="F211" s="1"/>
      <c r="G211" s="1"/>
      <c r="H211" s="1"/>
      <c r="I211" s="1"/>
      <c r="J211" s="1"/>
      <c r="K211" s="1"/>
      <c r="L211" s="1"/>
      <c r="M211" s="1"/>
      <c r="N211" s="1"/>
      <c r="O211" s="1"/>
      <c r="P211" s="1"/>
      <c r="Q211" s="1"/>
      <c r="R211" s="63"/>
      <c r="S211" s="63"/>
      <c r="T211" s="94">
        <f t="shared" si="9"/>
        <v>0</v>
      </c>
      <c r="U211" s="95">
        <f t="shared" si="10"/>
        <v>0</v>
      </c>
      <c r="V211" s="96" t="str">
        <f t="shared" si="11"/>
        <v>ELIMINAR DE TEMAS</v>
      </c>
      <c r="W211" s="22"/>
      <c r="X211" s="22"/>
      <c r="Y211" s="90" t="s">
        <v>20</v>
      </c>
    </row>
    <row r="212" spans="1:27" ht="15.75" customHeight="1" x14ac:dyDescent="0.25">
      <c r="A212" s="72">
        <v>23</v>
      </c>
      <c r="B212" s="1">
        <v>9788480769532</v>
      </c>
      <c r="C212" s="74" t="s">
        <v>352</v>
      </c>
      <c r="D212" s="6">
        <v>20000</v>
      </c>
      <c r="E212" s="4"/>
      <c r="F212" s="1"/>
      <c r="G212" s="1">
        <v>1</v>
      </c>
      <c r="H212" s="1"/>
      <c r="I212" s="1"/>
      <c r="J212" s="1"/>
      <c r="K212" s="1"/>
      <c r="L212" s="1"/>
      <c r="M212" s="1"/>
      <c r="N212" s="1"/>
      <c r="O212" s="1"/>
      <c r="P212" s="1"/>
      <c r="Q212" s="1"/>
      <c r="R212" s="63">
        <v>1</v>
      </c>
      <c r="S212" s="63"/>
      <c r="T212" s="94">
        <f t="shared" si="9"/>
        <v>0</v>
      </c>
      <c r="U212" s="95">
        <f t="shared" si="10"/>
        <v>0</v>
      </c>
      <c r="V212" s="96" t="str">
        <f t="shared" si="11"/>
        <v>ELIMINAR DE TEMAS</v>
      </c>
      <c r="W212" s="22"/>
      <c r="X212" s="22"/>
      <c r="Y212" s="90" t="s">
        <v>20</v>
      </c>
      <c r="Z212" s="90" t="s">
        <v>83</v>
      </c>
      <c r="AA212" s="90" t="s">
        <v>67</v>
      </c>
    </row>
    <row r="213" spans="1:27" ht="15.75" customHeight="1" x14ac:dyDescent="0.25">
      <c r="A213" s="72">
        <v>23</v>
      </c>
      <c r="B213" s="1">
        <v>9788480769518</v>
      </c>
      <c r="C213" s="74" t="s">
        <v>353</v>
      </c>
      <c r="D213" s="6">
        <v>20000</v>
      </c>
      <c r="E213" s="4"/>
      <c r="F213" s="1"/>
      <c r="G213" s="1">
        <v>1</v>
      </c>
      <c r="H213" s="1"/>
      <c r="I213" s="1"/>
      <c r="J213" s="1"/>
      <c r="K213" s="1"/>
      <c r="L213" s="1"/>
      <c r="M213" s="1"/>
      <c r="N213" s="1"/>
      <c r="O213" s="1"/>
      <c r="P213" s="1"/>
      <c r="Q213" s="1"/>
      <c r="R213" s="63">
        <v>1</v>
      </c>
      <c r="S213" s="63"/>
      <c r="T213" s="94">
        <f t="shared" si="9"/>
        <v>0</v>
      </c>
      <c r="U213" s="95">
        <f t="shared" si="10"/>
        <v>0</v>
      </c>
      <c r="V213" s="96" t="str">
        <f t="shared" si="11"/>
        <v>ELIMINAR DE TEMAS</v>
      </c>
      <c r="W213" s="22"/>
      <c r="X213" s="22"/>
      <c r="Y213" s="90" t="s">
        <v>20</v>
      </c>
    </row>
    <row r="214" spans="1:27" ht="15.75" customHeight="1" x14ac:dyDescent="0.25">
      <c r="A214" s="72">
        <v>23</v>
      </c>
      <c r="B214" s="1">
        <v>9788480768993</v>
      </c>
      <c r="C214" s="75" t="s">
        <v>354</v>
      </c>
      <c r="D214" s="8">
        <v>20000</v>
      </c>
      <c r="E214" s="4"/>
      <c r="F214" s="1"/>
      <c r="G214" s="1">
        <v>2</v>
      </c>
      <c r="H214" s="1"/>
      <c r="I214" s="1"/>
      <c r="J214" s="1"/>
      <c r="K214" s="1"/>
      <c r="L214" s="1"/>
      <c r="M214" s="1"/>
      <c r="N214" s="1"/>
      <c r="O214" s="1"/>
      <c r="P214" s="1"/>
      <c r="Q214" s="1"/>
      <c r="R214" s="63">
        <v>2</v>
      </c>
      <c r="S214" s="63"/>
      <c r="T214" s="94">
        <f t="shared" si="9"/>
        <v>0</v>
      </c>
      <c r="U214" s="95">
        <f t="shared" si="10"/>
        <v>0</v>
      </c>
      <c r="V214" s="96" t="str">
        <f t="shared" si="11"/>
        <v>ELIMINAR DE TEMAS</v>
      </c>
      <c r="W214" s="22"/>
      <c r="X214" s="22"/>
      <c r="Y214" s="90" t="s">
        <v>20</v>
      </c>
    </row>
    <row r="215" spans="1:27" ht="15.75" customHeight="1" x14ac:dyDescent="0.25">
      <c r="A215" s="72">
        <v>23</v>
      </c>
      <c r="B215" s="1">
        <v>9788480769044</v>
      </c>
      <c r="C215" s="75" t="s">
        <v>355</v>
      </c>
      <c r="D215" s="8">
        <v>20000</v>
      </c>
      <c r="E215" s="4"/>
      <c r="F215" s="1"/>
      <c r="G215" s="1"/>
      <c r="H215" s="1"/>
      <c r="I215" s="1"/>
      <c r="J215" s="1"/>
      <c r="K215" s="1"/>
      <c r="L215" s="1"/>
      <c r="M215" s="1"/>
      <c r="N215" s="1"/>
      <c r="O215" s="1"/>
      <c r="P215" s="1"/>
      <c r="Q215" s="1"/>
      <c r="R215" s="63"/>
      <c r="S215" s="63"/>
      <c r="T215" s="94">
        <f t="shared" si="9"/>
        <v>0</v>
      </c>
      <c r="U215" s="95">
        <f t="shared" si="10"/>
        <v>0</v>
      </c>
      <c r="V215" s="96" t="str">
        <f t="shared" si="11"/>
        <v>ELIMINAR DE TEMAS</v>
      </c>
      <c r="W215" s="22"/>
      <c r="X215" s="22"/>
      <c r="Y215" s="90" t="s">
        <v>20</v>
      </c>
    </row>
    <row r="216" spans="1:27" ht="15.75" customHeight="1" x14ac:dyDescent="0.25">
      <c r="A216" s="72">
        <v>23</v>
      </c>
      <c r="B216" s="1">
        <v>9788480769051</v>
      </c>
      <c r="C216" s="75" t="s">
        <v>356</v>
      </c>
      <c r="D216" s="8">
        <v>20000</v>
      </c>
      <c r="E216" s="4"/>
      <c r="F216" s="1"/>
      <c r="G216" s="1"/>
      <c r="H216" s="1"/>
      <c r="I216" s="1"/>
      <c r="J216" s="1"/>
      <c r="K216" s="1"/>
      <c r="L216" s="1"/>
      <c r="M216" s="1"/>
      <c r="N216" s="1"/>
      <c r="O216" s="1"/>
      <c r="P216" s="1"/>
      <c r="Q216" s="1"/>
      <c r="R216" s="63"/>
      <c r="S216" s="63"/>
      <c r="T216" s="94">
        <f t="shared" si="9"/>
        <v>0</v>
      </c>
      <c r="U216" s="95">
        <f t="shared" si="10"/>
        <v>0</v>
      </c>
      <c r="V216" s="96" t="str">
        <f t="shared" si="11"/>
        <v>ELIMINAR DE TEMAS</v>
      </c>
      <c r="W216" s="22"/>
      <c r="X216" s="22"/>
      <c r="Y216" s="90" t="s">
        <v>20</v>
      </c>
    </row>
    <row r="217" spans="1:27" ht="15.75" customHeight="1" x14ac:dyDescent="0.25">
      <c r="A217" s="72">
        <v>23</v>
      </c>
      <c r="B217" s="1">
        <v>9788480769501</v>
      </c>
      <c r="C217" s="75" t="s">
        <v>357</v>
      </c>
      <c r="D217" s="6">
        <v>20000</v>
      </c>
      <c r="E217" s="4"/>
      <c r="F217" s="1"/>
      <c r="G217" s="1"/>
      <c r="H217" s="1"/>
      <c r="I217" s="1"/>
      <c r="J217" s="1"/>
      <c r="K217" s="1"/>
      <c r="L217" s="1"/>
      <c r="M217" s="1"/>
      <c r="N217" s="1"/>
      <c r="O217" s="1"/>
      <c r="P217" s="1"/>
      <c r="Q217" s="1"/>
      <c r="R217" s="63"/>
      <c r="S217" s="63"/>
      <c r="T217" s="94">
        <f t="shared" si="9"/>
        <v>0</v>
      </c>
      <c r="U217" s="95">
        <f t="shared" si="10"/>
        <v>0</v>
      </c>
      <c r="V217" s="96" t="str">
        <f t="shared" si="11"/>
        <v>ELIMINAR DE TEMAS</v>
      </c>
      <c r="W217" s="22"/>
      <c r="X217" s="22"/>
      <c r="Y217" s="90" t="s">
        <v>20</v>
      </c>
    </row>
    <row r="218" spans="1:27" ht="15.75" customHeight="1" x14ac:dyDescent="0.25">
      <c r="A218" s="72">
        <v>23</v>
      </c>
      <c r="B218" s="1">
        <v>9788480769549</v>
      </c>
      <c r="C218" s="74" t="s">
        <v>358</v>
      </c>
      <c r="D218" s="6">
        <v>20000</v>
      </c>
      <c r="E218" s="4">
        <v>1</v>
      </c>
      <c r="F218" s="1"/>
      <c r="G218" s="1"/>
      <c r="H218" s="1"/>
      <c r="I218" s="1"/>
      <c r="J218" s="1"/>
      <c r="K218" s="1"/>
      <c r="L218" s="1"/>
      <c r="M218" s="1"/>
      <c r="N218" s="1"/>
      <c r="O218" s="1"/>
      <c r="P218" s="1"/>
      <c r="Q218" s="1"/>
      <c r="R218" s="63"/>
      <c r="S218" s="63"/>
      <c r="T218" s="94">
        <f t="shared" si="9"/>
        <v>1</v>
      </c>
      <c r="U218" s="95">
        <f t="shared" si="10"/>
        <v>20000</v>
      </c>
      <c r="V218" s="96" t="str">
        <f t="shared" si="11"/>
        <v/>
      </c>
      <c r="W218" s="22"/>
      <c r="X218" s="22"/>
      <c r="Y218" s="90" t="s">
        <v>20</v>
      </c>
      <c r="Z218" s="90" t="s">
        <v>83</v>
      </c>
      <c r="AA218" s="90" t="s">
        <v>67</v>
      </c>
    </row>
    <row r="219" spans="1:27" ht="15.75" customHeight="1" x14ac:dyDescent="0.25">
      <c r="A219" s="72">
        <v>23</v>
      </c>
      <c r="B219" s="1">
        <v>9788480768986</v>
      </c>
      <c r="C219" s="75" t="s">
        <v>359</v>
      </c>
      <c r="D219" s="8">
        <v>20000</v>
      </c>
      <c r="E219" s="4"/>
      <c r="F219" s="1"/>
      <c r="G219" s="1">
        <v>1</v>
      </c>
      <c r="H219" s="1"/>
      <c r="I219" s="1"/>
      <c r="J219" s="1"/>
      <c r="K219" s="1"/>
      <c r="L219" s="1"/>
      <c r="M219" s="1"/>
      <c r="N219" s="1"/>
      <c r="O219" s="1"/>
      <c r="P219" s="1"/>
      <c r="Q219" s="1"/>
      <c r="R219" s="63">
        <v>3</v>
      </c>
      <c r="S219" s="63">
        <v>3</v>
      </c>
      <c r="T219" s="94">
        <f t="shared" si="9"/>
        <v>1</v>
      </c>
      <c r="U219" s="95">
        <f t="shared" si="10"/>
        <v>20000</v>
      </c>
      <c r="V219" s="96" t="str">
        <f t="shared" si="11"/>
        <v/>
      </c>
      <c r="W219" s="22"/>
      <c r="X219" s="22"/>
      <c r="Y219" s="90" t="s">
        <v>20</v>
      </c>
    </row>
    <row r="220" spans="1:27" ht="15.75" customHeight="1" x14ac:dyDescent="0.25">
      <c r="A220" s="72">
        <v>23</v>
      </c>
      <c r="B220" s="1">
        <v>9788480769020</v>
      </c>
      <c r="C220" s="75" t="s">
        <v>360</v>
      </c>
      <c r="D220" s="8">
        <v>20000</v>
      </c>
      <c r="E220" s="4"/>
      <c r="F220" s="1"/>
      <c r="G220" s="1"/>
      <c r="H220" s="1"/>
      <c r="I220" s="1"/>
      <c r="J220" s="1"/>
      <c r="K220" s="1"/>
      <c r="L220" s="1"/>
      <c r="M220" s="1"/>
      <c r="N220" s="1"/>
      <c r="O220" s="1"/>
      <c r="P220" s="1"/>
      <c r="Q220" s="1"/>
      <c r="R220" s="63"/>
      <c r="S220" s="63"/>
      <c r="T220" s="94">
        <f t="shared" si="9"/>
        <v>0</v>
      </c>
      <c r="U220" s="95">
        <f t="shared" si="10"/>
        <v>0</v>
      </c>
      <c r="V220" s="96" t="str">
        <f t="shared" si="11"/>
        <v>ELIMINAR DE TEMAS</v>
      </c>
      <c r="W220" s="22"/>
      <c r="X220" s="22"/>
      <c r="Y220" s="90" t="s">
        <v>20</v>
      </c>
    </row>
    <row r="221" spans="1:27" ht="15.75" customHeight="1" x14ac:dyDescent="0.25">
      <c r="A221" s="72">
        <v>23</v>
      </c>
      <c r="B221" s="1">
        <v>9788480769037</v>
      </c>
      <c r="C221" s="75" t="s">
        <v>361</v>
      </c>
      <c r="D221" s="8">
        <v>20000</v>
      </c>
      <c r="E221" s="4"/>
      <c r="F221" s="1"/>
      <c r="G221" s="1">
        <v>1</v>
      </c>
      <c r="H221" s="1"/>
      <c r="I221" s="1"/>
      <c r="J221" s="1"/>
      <c r="K221" s="1"/>
      <c r="L221" s="1"/>
      <c r="M221" s="1"/>
      <c r="N221" s="1"/>
      <c r="O221" s="1"/>
      <c r="P221" s="1"/>
      <c r="Q221" s="1"/>
      <c r="R221" s="63">
        <v>1</v>
      </c>
      <c r="S221" s="63"/>
      <c r="T221" s="94">
        <f t="shared" si="9"/>
        <v>0</v>
      </c>
      <c r="U221" s="95">
        <f t="shared" si="10"/>
        <v>0</v>
      </c>
      <c r="V221" s="96" t="str">
        <f t="shared" si="11"/>
        <v>ELIMINAR DE TEMAS</v>
      </c>
      <c r="W221" s="22"/>
      <c r="X221" s="22"/>
      <c r="Y221" s="90" t="s">
        <v>20</v>
      </c>
      <c r="Z221" s="90" t="s">
        <v>362</v>
      </c>
      <c r="AA221" s="90" t="s">
        <v>67</v>
      </c>
    </row>
    <row r="222" spans="1:27" ht="15.75" customHeight="1" x14ac:dyDescent="0.25">
      <c r="A222" s="72">
        <v>23</v>
      </c>
      <c r="B222" s="1">
        <v>9788480769556</v>
      </c>
      <c r="C222" s="75" t="s">
        <v>363</v>
      </c>
      <c r="D222" s="6">
        <v>30000</v>
      </c>
      <c r="E222" s="4"/>
      <c r="F222" s="1"/>
      <c r="G222" s="1"/>
      <c r="H222" s="1"/>
      <c r="I222" s="1"/>
      <c r="J222" s="1"/>
      <c r="K222" s="1"/>
      <c r="L222" s="1"/>
      <c r="M222" s="1"/>
      <c r="N222" s="1"/>
      <c r="O222" s="1"/>
      <c r="P222" s="1"/>
      <c r="Q222" s="1"/>
      <c r="R222" s="63">
        <v>1</v>
      </c>
      <c r="S222" s="63">
        <v>1</v>
      </c>
      <c r="T222" s="94">
        <f t="shared" si="9"/>
        <v>0</v>
      </c>
      <c r="U222" s="95">
        <f t="shared" si="10"/>
        <v>0</v>
      </c>
      <c r="V222" s="96" t="str">
        <f t="shared" si="11"/>
        <v>ELIMINAR DE TEMAS</v>
      </c>
      <c r="W222" s="22"/>
      <c r="X222" s="22"/>
      <c r="Y222" s="90" t="s">
        <v>20</v>
      </c>
      <c r="Z222" s="90" t="s">
        <v>83</v>
      </c>
      <c r="AA222" s="90" t="s">
        <v>67</v>
      </c>
    </row>
    <row r="223" spans="1:27" ht="15.75" customHeight="1" x14ac:dyDescent="0.25">
      <c r="A223" s="72">
        <v>23</v>
      </c>
      <c r="B223" s="1">
        <v>9788480769525</v>
      </c>
      <c r="C223" s="75" t="s">
        <v>364</v>
      </c>
      <c r="D223" s="6">
        <v>20000</v>
      </c>
      <c r="E223" s="4"/>
      <c r="F223" s="1"/>
      <c r="G223" s="1"/>
      <c r="H223" s="1"/>
      <c r="I223" s="1"/>
      <c r="J223" s="1"/>
      <c r="K223" s="1"/>
      <c r="L223" s="1"/>
      <c r="M223" s="1"/>
      <c r="N223" s="1"/>
      <c r="O223" s="1"/>
      <c r="P223" s="1"/>
      <c r="Q223" s="1"/>
      <c r="R223" s="63"/>
      <c r="S223" s="63"/>
      <c r="T223" s="94">
        <f t="shared" si="9"/>
        <v>0</v>
      </c>
      <c r="U223" s="95">
        <f t="shared" si="10"/>
        <v>0</v>
      </c>
      <c r="V223" s="96" t="str">
        <f t="shared" si="11"/>
        <v>ELIMINAR DE TEMAS</v>
      </c>
      <c r="W223" s="22"/>
      <c r="X223" s="22"/>
      <c r="Y223" s="90" t="s">
        <v>20</v>
      </c>
      <c r="Z223" s="90" t="s">
        <v>83</v>
      </c>
    </row>
    <row r="224" spans="1:27" ht="15.75" customHeight="1" x14ac:dyDescent="0.25">
      <c r="A224" s="72">
        <v>23</v>
      </c>
      <c r="B224" s="1">
        <v>9788480769075</v>
      </c>
      <c r="C224" s="75" t="s">
        <v>365</v>
      </c>
      <c r="D224" s="8">
        <v>20000</v>
      </c>
      <c r="E224" s="4"/>
      <c r="F224" s="1"/>
      <c r="G224" s="1"/>
      <c r="H224" s="1"/>
      <c r="I224" s="1"/>
      <c r="J224" s="1"/>
      <c r="K224" s="1"/>
      <c r="L224" s="1"/>
      <c r="M224" s="1"/>
      <c r="N224" s="1"/>
      <c r="O224" s="1"/>
      <c r="P224" s="1"/>
      <c r="Q224" s="1"/>
      <c r="R224" s="63"/>
      <c r="S224" s="63"/>
      <c r="T224" s="94">
        <f t="shared" si="9"/>
        <v>0</v>
      </c>
      <c r="U224" s="95">
        <f t="shared" si="10"/>
        <v>0</v>
      </c>
      <c r="V224" s="96" t="str">
        <f t="shared" si="11"/>
        <v>ELIMINAR DE TEMAS</v>
      </c>
      <c r="W224" s="22"/>
      <c r="X224" s="22"/>
      <c r="Y224" s="90" t="s">
        <v>20</v>
      </c>
    </row>
    <row r="225" spans="1:27" ht="15.75" customHeight="1" x14ac:dyDescent="0.25">
      <c r="A225" s="72">
        <v>23</v>
      </c>
      <c r="B225" s="1">
        <v>9788480769082</v>
      </c>
      <c r="C225" s="75" t="s">
        <v>366</v>
      </c>
      <c r="D225" s="8">
        <v>20000</v>
      </c>
      <c r="E225" s="4"/>
      <c r="F225" s="1"/>
      <c r="G225" s="1"/>
      <c r="H225" s="1"/>
      <c r="I225" s="1"/>
      <c r="J225" s="1"/>
      <c r="K225" s="1"/>
      <c r="L225" s="1"/>
      <c r="M225" s="1"/>
      <c r="N225" s="1"/>
      <c r="O225" s="1"/>
      <c r="P225" s="1"/>
      <c r="Q225" s="1"/>
      <c r="R225" s="63"/>
      <c r="S225" s="63"/>
      <c r="T225" s="94">
        <f t="shared" si="9"/>
        <v>0</v>
      </c>
      <c r="U225" s="95">
        <f t="shared" si="10"/>
        <v>0</v>
      </c>
      <c r="V225" s="96" t="str">
        <f t="shared" si="11"/>
        <v>ELIMINAR DE TEMAS</v>
      </c>
      <c r="W225" s="22"/>
      <c r="X225" s="22"/>
      <c r="Y225" s="90" t="s">
        <v>20</v>
      </c>
    </row>
    <row r="226" spans="1:27" ht="15.75" customHeight="1" x14ac:dyDescent="0.25">
      <c r="A226" s="72">
        <v>23</v>
      </c>
      <c r="B226" s="1">
        <v>9788480769907</v>
      </c>
      <c r="C226" s="74" t="s">
        <v>367</v>
      </c>
      <c r="D226" s="6">
        <v>20000</v>
      </c>
      <c r="E226" s="4"/>
      <c r="F226" s="1"/>
      <c r="G226" s="1"/>
      <c r="H226" s="1"/>
      <c r="I226" s="1"/>
      <c r="J226" s="1"/>
      <c r="K226" s="1"/>
      <c r="L226" s="1"/>
      <c r="M226" s="1"/>
      <c r="N226" s="1"/>
      <c r="O226" s="1"/>
      <c r="P226" s="1"/>
      <c r="Q226" s="1"/>
      <c r="R226" s="63">
        <v>1</v>
      </c>
      <c r="S226" s="63">
        <v>2</v>
      </c>
      <c r="T226" s="94">
        <f t="shared" si="9"/>
        <v>1</v>
      </c>
      <c r="U226" s="95">
        <f t="shared" si="10"/>
        <v>20000</v>
      </c>
      <c r="V226" s="96" t="str">
        <f t="shared" si="11"/>
        <v/>
      </c>
      <c r="W226" s="22"/>
      <c r="X226" s="22"/>
      <c r="Y226" s="90" t="s">
        <v>20</v>
      </c>
      <c r="Z226" s="90" t="s">
        <v>83</v>
      </c>
      <c r="AA226" s="90" t="s">
        <v>67</v>
      </c>
    </row>
    <row r="227" spans="1:27" ht="15.75" customHeight="1" x14ac:dyDescent="0.25">
      <c r="A227" s="72">
        <v>23</v>
      </c>
      <c r="B227" s="1">
        <v>9788480769006</v>
      </c>
      <c r="C227" s="75" t="s">
        <v>368</v>
      </c>
      <c r="D227" s="8">
        <v>30000</v>
      </c>
      <c r="E227" s="4"/>
      <c r="F227" s="1"/>
      <c r="G227" s="1"/>
      <c r="H227" s="1"/>
      <c r="I227" s="1"/>
      <c r="J227" s="1"/>
      <c r="K227" s="1"/>
      <c r="L227" s="1"/>
      <c r="M227" s="1"/>
      <c r="N227" s="1"/>
      <c r="O227" s="1"/>
      <c r="P227" s="1"/>
      <c r="Q227" s="1"/>
      <c r="R227" s="63">
        <v>1</v>
      </c>
      <c r="S227" s="63">
        <v>1</v>
      </c>
      <c r="T227" s="94">
        <f t="shared" si="9"/>
        <v>0</v>
      </c>
      <c r="U227" s="95">
        <f t="shared" si="10"/>
        <v>0</v>
      </c>
      <c r="V227" s="96" t="str">
        <f t="shared" si="11"/>
        <v>ELIMINAR DE TEMAS</v>
      </c>
      <c r="W227" s="22"/>
      <c r="X227" s="22"/>
      <c r="Y227" s="90" t="s">
        <v>20</v>
      </c>
      <c r="Z227" s="90" t="s">
        <v>369</v>
      </c>
      <c r="AA227" s="90" t="s">
        <v>67</v>
      </c>
    </row>
    <row r="228" spans="1:27" ht="15.75" customHeight="1" x14ac:dyDescent="0.25">
      <c r="A228" s="72">
        <v>23</v>
      </c>
      <c r="B228" s="1">
        <v>9788480769570</v>
      </c>
      <c r="C228" s="75" t="s">
        <v>370</v>
      </c>
      <c r="D228" s="6">
        <v>20000</v>
      </c>
      <c r="E228" s="4"/>
      <c r="F228" s="1"/>
      <c r="G228" s="1"/>
      <c r="H228" s="1"/>
      <c r="I228" s="1"/>
      <c r="J228" s="1"/>
      <c r="K228" s="1"/>
      <c r="L228" s="1"/>
      <c r="M228" s="1"/>
      <c r="N228" s="1"/>
      <c r="O228" s="1"/>
      <c r="P228" s="1"/>
      <c r="Q228" s="1"/>
      <c r="R228" s="63"/>
      <c r="S228" s="63"/>
      <c r="T228" s="94">
        <f t="shared" si="9"/>
        <v>0</v>
      </c>
      <c r="U228" s="95">
        <f t="shared" si="10"/>
        <v>0</v>
      </c>
      <c r="V228" s="96" t="str">
        <f t="shared" si="11"/>
        <v>ELIMINAR DE TEMAS</v>
      </c>
      <c r="W228" s="22"/>
      <c r="X228" s="22"/>
    </row>
    <row r="229" spans="1:27" ht="15.75" customHeight="1" x14ac:dyDescent="0.25">
      <c r="A229" s="72">
        <v>23</v>
      </c>
      <c r="B229" s="1">
        <v>9788480769563</v>
      </c>
      <c r="C229" s="75" t="s">
        <v>371</v>
      </c>
      <c r="D229" s="6">
        <v>20000</v>
      </c>
      <c r="E229" s="4"/>
      <c r="F229" s="1"/>
      <c r="G229" s="1"/>
      <c r="H229" s="1"/>
      <c r="I229" s="1"/>
      <c r="J229" s="1"/>
      <c r="K229" s="1"/>
      <c r="L229" s="1"/>
      <c r="M229" s="1"/>
      <c r="N229" s="1"/>
      <c r="O229" s="1"/>
      <c r="P229" s="1"/>
      <c r="Q229" s="1"/>
      <c r="R229" s="63"/>
      <c r="S229" s="63"/>
      <c r="T229" s="94">
        <f t="shared" si="9"/>
        <v>0</v>
      </c>
      <c r="U229" s="95">
        <f t="shared" si="10"/>
        <v>0</v>
      </c>
      <c r="V229" s="96" t="str">
        <f t="shared" si="11"/>
        <v>ELIMINAR DE TEMAS</v>
      </c>
      <c r="W229" s="22"/>
      <c r="X229" s="22"/>
    </row>
    <row r="230" spans="1:27" ht="15.75" customHeight="1" x14ac:dyDescent="0.25">
      <c r="A230" s="72">
        <v>23</v>
      </c>
      <c r="B230" s="1">
        <v>9788480769099</v>
      </c>
      <c r="C230" s="75" t="s">
        <v>372</v>
      </c>
      <c r="D230" s="8">
        <v>20000</v>
      </c>
      <c r="E230" s="4"/>
      <c r="F230" s="1"/>
      <c r="G230" s="1"/>
      <c r="H230" s="1"/>
      <c r="I230" s="1"/>
      <c r="J230" s="1"/>
      <c r="K230" s="1"/>
      <c r="L230" s="1"/>
      <c r="M230" s="1"/>
      <c r="N230" s="1"/>
      <c r="O230" s="1"/>
      <c r="P230" s="1"/>
      <c r="Q230" s="1"/>
      <c r="R230" s="63"/>
      <c r="S230" s="63"/>
      <c r="T230" s="94">
        <f t="shared" si="9"/>
        <v>0</v>
      </c>
      <c r="U230" s="95">
        <f t="shared" si="10"/>
        <v>0</v>
      </c>
      <c r="V230" s="96" t="str">
        <f t="shared" si="11"/>
        <v>ELIMINAR DE TEMAS</v>
      </c>
      <c r="W230" s="22"/>
      <c r="X230" s="22"/>
    </row>
    <row r="231" spans="1:27" ht="15.75" customHeight="1" x14ac:dyDescent="0.25">
      <c r="A231" s="72">
        <v>17</v>
      </c>
      <c r="B231" s="1">
        <v>9788480768399</v>
      </c>
      <c r="C231" s="48" t="s">
        <v>373</v>
      </c>
      <c r="D231" s="6">
        <v>96000</v>
      </c>
      <c r="E231" s="4"/>
      <c r="F231" s="1"/>
      <c r="G231" s="1"/>
      <c r="H231" s="1"/>
      <c r="I231" s="1"/>
      <c r="J231" s="1"/>
      <c r="K231" s="1"/>
      <c r="L231" s="1"/>
      <c r="M231" s="1"/>
      <c r="N231" s="1"/>
      <c r="O231" s="1"/>
      <c r="P231" s="1"/>
      <c r="Q231" s="1"/>
      <c r="R231" s="63"/>
      <c r="S231" s="63"/>
      <c r="T231" s="94">
        <f t="shared" si="9"/>
        <v>0</v>
      </c>
      <c r="U231" s="95">
        <f t="shared" si="10"/>
        <v>0</v>
      </c>
      <c r="V231" s="96" t="str">
        <f t="shared" si="11"/>
        <v>ELIMINAR DE TEMAS</v>
      </c>
      <c r="W231" s="22"/>
      <c r="X231" s="22"/>
    </row>
    <row r="232" spans="1:27" ht="15.75" customHeight="1" x14ac:dyDescent="0.25">
      <c r="A232" s="72">
        <v>17</v>
      </c>
      <c r="B232" s="1">
        <v>9788496774803</v>
      </c>
      <c r="C232" s="74" t="s">
        <v>374</v>
      </c>
      <c r="D232" s="8">
        <v>85000</v>
      </c>
      <c r="E232" s="4"/>
      <c r="F232" s="1"/>
      <c r="G232" s="1"/>
      <c r="H232" s="1"/>
      <c r="I232" s="1"/>
      <c r="J232" s="1"/>
      <c r="K232" s="1"/>
      <c r="L232" s="1"/>
      <c r="M232" s="1"/>
      <c r="N232" s="1"/>
      <c r="O232" s="1"/>
      <c r="P232" s="1"/>
      <c r="Q232" s="1"/>
      <c r="R232" s="63"/>
      <c r="S232" s="63"/>
      <c r="T232" s="94">
        <f t="shared" si="9"/>
        <v>0</v>
      </c>
      <c r="U232" s="95">
        <f t="shared" si="10"/>
        <v>0</v>
      </c>
      <c r="V232" s="96" t="str">
        <f t="shared" si="11"/>
        <v>ELIMINAR DE TEMAS</v>
      </c>
      <c r="W232" s="22"/>
      <c r="X232" s="22"/>
    </row>
    <row r="233" spans="1:27" ht="15.75" customHeight="1" x14ac:dyDescent="0.25">
      <c r="A233" s="72">
        <v>29</v>
      </c>
      <c r="B233" s="1">
        <v>9788494917608</v>
      </c>
      <c r="C233" s="48" t="s">
        <v>375</v>
      </c>
      <c r="D233" s="6">
        <v>38000</v>
      </c>
      <c r="E233" s="4"/>
      <c r="F233" s="1"/>
      <c r="G233" s="1"/>
      <c r="H233" s="1"/>
      <c r="I233" s="1"/>
      <c r="J233" s="1">
        <v>5</v>
      </c>
      <c r="K233" s="1"/>
      <c r="L233" s="1"/>
      <c r="M233" s="1"/>
      <c r="N233" s="1"/>
      <c r="O233" s="1"/>
      <c r="P233" s="1"/>
      <c r="Q233" s="1"/>
      <c r="R233" s="63">
        <v>1</v>
      </c>
      <c r="S233" s="63"/>
      <c r="T233" s="94">
        <f t="shared" si="9"/>
        <v>4</v>
      </c>
      <c r="U233" s="95">
        <f t="shared" si="10"/>
        <v>152000</v>
      </c>
      <c r="V233" s="96" t="str">
        <f t="shared" si="11"/>
        <v/>
      </c>
      <c r="W233" s="22"/>
      <c r="X233" s="22"/>
      <c r="Y233" s="90" t="s">
        <v>63</v>
      </c>
      <c r="Z233" s="90" t="s">
        <v>376</v>
      </c>
    </row>
    <row r="234" spans="1:27" ht="15.75" customHeight="1" x14ac:dyDescent="0.25">
      <c r="A234" s="72">
        <v>27</v>
      </c>
      <c r="B234" s="1">
        <v>9788472082618</v>
      </c>
      <c r="C234" s="74" t="s">
        <v>377</v>
      </c>
      <c r="D234" s="8">
        <v>115000</v>
      </c>
      <c r="E234" s="4"/>
      <c r="F234" s="1"/>
      <c r="G234" s="1"/>
      <c r="H234" s="1"/>
      <c r="I234" s="1"/>
      <c r="J234" s="1"/>
      <c r="K234" s="1"/>
      <c r="L234" s="1"/>
      <c r="M234" s="1"/>
      <c r="N234" s="1"/>
      <c r="O234" s="1"/>
      <c r="P234" s="1"/>
      <c r="Q234" s="1"/>
      <c r="R234" s="63"/>
      <c r="S234" s="63"/>
      <c r="T234" s="94">
        <f t="shared" si="9"/>
        <v>0</v>
      </c>
      <c r="U234" s="95">
        <f t="shared" si="10"/>
        <v>0</v>
      </c>
      <c r="V234" s="96" t="str">
        <f t="shared" si="11"/>
        <v>ELIMINAR DE TEMAS</v>
      </c>
      <c r="W234" s="22"/>
      <c r="X234" s="22"/>
    </row>
    <row r="235" spans="1:27" ht="15.75" customHeight="1" x14ac:dyDescent="0.25">
      <c r="A235" s="72">
        <v>23</v>
      </c>
      <c r="B235" s="1">
        <v>9788480766975</v>
      </c>
      <c r="C235" s="75" t="s">
        <v>378</v>
      </c>
      <c r="D235" s="8">
        <v>36000</v>
      </c>
      <c r="E235" s="4"/>
      <c r="F235" s="1"/>
      <c r="G235" s="1"/>
      <c r="H235" s="1"/>
      <c r="I235" s="1"/>
      <c r="J235" s="1"/>
      <c r="K235" s="1"/>
      <c r="L235" s="1"/>
      <c r="M235" s="1"/>
      <c r="N235" s="1"/>
      <c r="O235" s="1"/>
      <c r="P235" s="1"/>
      <c r="Q235" s="1"/>
      <c r="R235" s="63"/>
      <c r="S235" s="63"/>
      <c r="T235" s="94">
        <f t="shared" si="9"/>
        <v>0</v>
      </c>
      <c r="U235" s="95">
        <f t="shared" si="10"/>
        <v>0</v>
      </c>
      <c r="V235" s="96" t="str">
        <f t="shared" si="11"/>
        <v>ELIMINAR DE TEMAS</v>
      </c>
      <c r="W235" s="22"/>
      <c r="X235" s="22"/>
    </row>
    <row r="236" spans="1:27" ht="15.75" customHeight="1" x14ac:dyDescent="0.25">
      <c r="A236" s="72">
        <v>17</v>
      </c>
      <c r="B236" s="1">
        <v>9788493543853</v>
      </c>
      <c r="C236" s="75" t="s">
        <v>379</v>
      </c>
      <c r="D236" s="6">
        <v>45000</v>
      </c>
      <c r="E236" s="4"/>
      <c r="F236" s="1"/>
      <c r="G236" s="1"/>
      <c r="H236" s="1"/>
      <c r="I236" s="1">
        <v>1</v>
      </c>
      <c r="J236" s="1"/>
      <c r="K236" s="1"/>
      <c r="L236" s="1"/>
      <c r="M236" s="1"/>
      <c r="N236" s="1"/>
      <c r="O236" s="1"/>
      <c r="P236" s="1"/>
      <c r="Q236" s="1"/>
      <c r="R236" s="63"/>
      <c r="S236" s="63"/>
      <c r="T236" s="94">
        <f t="shared" si="9"/>
        <v>1</v>
      </c>
      <c r="U236" s="95">
        <f t="shared" si="10"/>
        <v>45000</v>
      </c>
      <c r="V236" s="96" t="str">
        <f t="shared" si="11"/>
        <v/>
      </c>
      <c r="W236" s="22"/>
      <c r="X236" s="22"/>
      <c r="Y236" s="90" t="s">
        <v>135</v>
      </c>
      <c r="Z236" s="90" t="s">
        <v>83</v>
      </c>
    </row>
    <row r="237" spans="1:27" ht="15.75" customHeight="1" x14ac:dyDescent="0.25">
      <c r="A237" s="72">
        <v>17</v>
      </c>
      <c r="B237" s="2">
        <v>9788417557768</v>
      </c>
      <c r="C237" s="9" t="s">
        <v>380</v>
      </c>
      <c r="D237" s="6">
        <v>170000</v>
      </c>
      <c r="E237" s="4"/>
      <c r="F237" s="1"/>
      <c r="G237" s="1">
        <v>5</v>
      </c>
      <c r="H237" s="1"/>
      <c r="I237" s="1"/>
      <c r="J237" s="1"/>
      <c r="K237" s="1"/>
      <c r="L237" s="1"/>
      <c r="M237" s="1"/>
      <c r="N237" s="1"/>
      <c r="O237" s="1"/>
      <c r="P237" s="1"/>
      <c r="Q237" s="1"/>
      <c r="R237" s="63">
        <v>7</v>
      </c>
      <c r="S237" s="63">
        <v>2</v>
      </c>
      <c r="T237" s="94">
        <f t="shared" si="9"/>
        <v>0</v>
      </c>
      <c r="U237" s="95">
        <f t="shared" si="10"/>
        <v>0</v>
      </c>
      <c r="V237" s="96" t="str">
        <f t="shared" si="11"/>
        <v>ELIMINAR DE TEMAS</v>
      </c>
      <c r="W237" s="22"/>
      <c r="X237" s="22"/>
      <c r="Y237" s="98" t="s">
        <v>381</v>
      </c>
      <c r="Z237" s="22" t="s">
        <v>83</v>
      </c>
    </row>
    <row r="238" spans="1:27" ht="15.75" customHeight="1" x14ac:dyDescent="0.25">
      <c r="A238" s="72">
        <v>23</v>
      </c>
      <c r="B238" s="1">
        <v>9788498011395</v>
      </c>
      <c r="C238" s="48" t="s">
        <v>382</v>
      </c>
      <c r="D238" s="6">
        <v>92000</v>
      </c>
      <c r="E238" s="4"/>
      <c r="F238" s="1"/>
      <c r="G238" s="1">
        <v>4</v>
      </c>
      <c r="H238" s="1"/>
      <c r="I238" s="1">
        <v>9</v>
      </c>
      <c r="J238" s="1"/>
      <c r="K238" s="1"/>
      <c r="L238" s="1"/>
      <c r="M238" s="1"/>
      <c r="N238" s="1"/>
      <c r="O238" s="1"/>
      <c r="P238" s="1"/>
      <c r="Q238" s="1"/>
      <c r="R238" s="63">
        <v>2</v>
      </c>
      <c r="S238" s="63">
        <v>1</v>
      </c>
      <c r="T238" s="94">
        <f t="shared" si="9"/>
        <v>12</v>
      </c>
      <c r="U238" s="95">
        <f t="shared" si="10"/>
        <v>1104000</v>
      </c>
      <c r="V238" s="96" t="str">
        <f t="shared" si="11"/>
        <v/>
      </c>
      <c r="W238" s="22"/>
      <c r="X238" s="22"/>
      <c r="Y238" s="90" t="s">
        <v>20</v>
      </c>
      <c r="Z238" s="90" t="s">
        <v>383</v>
      </c>
    </row>
    <row r="239" spans="1:27" ht="15.75" customHeight="1" x14ac:dyDescent="0.25">
      <c r="A239" s="72">
        <v>17</v>
      </c>
      <c r="B239" s="1">
        <v>9788417557751</v>
      </c>
      <c r="C239" s="9" t="s">
        <v>384</v>
      </c>
      <c r="D239" s="6">
        <v>180000</v>
      </c>
      <c r="E239" s="4"/>
      <c r="F239" s="1"/>
      <c r="G239" s="1">
        <v>3</v>
      </c>
      <c r="H239" s="1"/>
      <c r="I239" s="1"/>
      <c r="J239" s="1"/>
      <c r="K239" s="1"/>
      <c r="L239" s="1"/>
      <c r="M239" s="1"/>
      <c r="N239" s="1"/>
      <c r="O239" s="1"/>
      <c r="P239" s="1"/>
      <c r="Q239" s="1"/>
      <c r="R239" s="63">
        <v>1</v>
      </c>
      <c r="S239" s="63">
        <v>1</v>
      </c>
      <c r="T239" s="94">
        <f t="shared" si="9"/>
        <v>3</v>
      </c>
      <c r="U239" s="99">
        <f t="shared" si="10"/>
        <v>540000</v>
      </c>
      <c r="V239" s="96" t="str">
        <f t="shared" si="11"/>
        <v/>
      </c>
      <c r="W239" s="22"/>
      <c r="X239" s="22"/>
      <c r="Y239" s="22" t="s">
        <v>381</v>
      </c>
      <c r="Z239" s="22" t="s">
        <v>83</v>
      </c>
    </row>
    <row r="240" spans="1:27" ht="15.75" customHeight="1" x14ac:dyDescent="0.25">
      <c r="A240" s="72">
        <v>17</v>
      </c>
      <c r="B240" s="1">
        <v>9788480763608</v>
      </c>
      <c r="C240" s="73" t="s">
        <v>385</v>
      </c>
      <c r="D240" s="6">
        <v>60000</v>
      </c>
      <c r="E240" s="4"/>
      <c r="F240" s="1">
        <v>1</v>
      </c>
      <c r="G240" s="1"/>
      <c r="H240" s="1"/>
      <c r="I240" s="1"/>
      <c r="J240" s="1"/>
      <c r="K240" s="1"/>
      <c r="L240" s="1"/>
      <c r="M240" s="1"/>
      <c r="N240" s="1"/>
      <c r="O240" s="1"/>
      <c r="P240" s="1"/>
      <c r="Q240" s="1"/>
      <c r="R240" s="63"/>
      <c r="S240" s="63"/>
      <c r="T240" s="94">
        <f t="shared" si="9"/>
        <v>0</v>
      </c>
      <c r="U240" s="95">
        <f t="shared" si="10"/>
        <v>0</v>
      </c>
      <c r="V240" s="96" t="str">
        <f t="shared" si="11"/>
        <v>ELIMINAR DE TEMAS</v>
      </c>
      <c r="W240" s="22">
        <v>1</v>
      </c>
      <c r="X240" s="22"/>
      <c r="Y240" s="90" t="s">
        <v>20</v>
      </c>
      <c r="Z240" s="90" t="s">
        <v>386</v>
      </c>
    </row>
    <row r="241" spans="1:27" ht="15.75" customHeight="1" x14ac:dyDescent="0.25">
      <c r="A241" s="72">
        <v>3</v>
      </c>
      <c r="B241" s="1">
        <v>8487535720</v>
      </c>
      <c r="C241" s="73" t="s">
        <v>387</v>
      </c>
      <c r="D241" s="6">
        <v>22000</v>
      </c>
      <c r="E241" s="4">
        <v>1</v>
      </c>
      <c r="F241" s="1">
        <v>9</v>
      </c>
      <c r="G241" s="1"/>
      <c r="H241" s="1"/>
      <c r="I241" s="1">
        <v>77</v>
      </c>
      <c r="J241" s="1"/>
      <c r="K241" s="1"/>
      <c r="L241" s="1"/>
      <c r="M241" s="1"/>
      <c r="N241" s="1"/>
      <c r="O241" s="1"/>
      <c r="P241" s="1"/>
      <c r="Q241" s="1"/>
      <c r="R241" s="63">
        <v>15</v>
      </c>
      <c r="S241" s="63">
        <v>4</v>
      </c>
      <c r="T241" s="94">
        <f t="shared" si="9"/>
        <v>76</v>
      </c>
      <c r="U241" s="95">
        <f t="shared" si="10"/>
        <v>1672000</v>
      </c>
      <c r="V241" s="96" t="str">
        <f t="shared" si="11"/>
        <v/>
      </c>
      <c r="W241" s="22"/>
      <c r="X241" s="22"/>
      <c r="Y241" s="90" t="s">
        <v>20</v>
      </c>
      <c r="Z241" s="90" t="s">
        <v>388</v>
      </c>
      <c r="AA241" s="90" t="s">
        <v>243</v>
      </c>
    </row>
    <row r="242" spans="1:27" ht="15.75" customHeight="1" x14ac:dyDescent="0.25">
      <c r="A242" s="72">
        <v>23</v>
      </c>
      <c r="B242" s="1">
        <v>9788480765008</v>
      </c>
      <c r="C242" s="75" t="s">
        <v>389</v>
      </c>
      <c r="D242" s="8">
        <v>76000</v>
      </c>
      <c r="E242" s="4"/>
      <c r="F242" s="1"/>
      <c r="G242" s="1"/>
      <c r="H242" s="1"/>
      <c r="I242" s="1"/>
      <c r="J242" s="1"/>
      <c r="K242" s="1"/>
      <c r="L242" s="1"/>
      <c r="M242" s="1"/>
      <c r="N242" s="1"/>
      <c r="O242" s="1"/>
      <c r="P242" s="1"/>
      <c r="Q242" s="1"/>
      <c r="R242" s="63"/>
      <c r="S242" s="63"/>
      <c r="T242" s="94">
        <f t="shared" si="9"/>
        <v>0</v>
      </c>
      <c r="U242" s="95">
        <f t="shared" si="10"/>
        <v>0</v>
      </c>
      <c r="V242" s="96" t="str">
        <f t="shared" si="11"/>
        <v>ELIMINAR DE TEMAS</v>
      </c>
      <c r="W242" s="22"/>
      <c r="X242" s="22"/>
    </row>
    <row r="243" spans="1:27" ht="15.75" customHeight="1" x14ac:dyDescent="0.25">
      <c r="A243" s="72">
        <v>17</v>
      </c>
      <c r="B243" s="1">
        <v>9788415223108</v>
      </c>
      <c r="C243" s="75" t="s">
        <v>390</v>
      </c>
      <c r="D243" s="6">
        <v>28000</v>
      </c>
      <c r="E243" s="4"/>
      <c r="F243" s="1"/>
      <c r="G243" s="1"/>
      <c r="H243" s="1"/>
      <c r="I243" s="1"/>
      <c r="J243" s="1"/>
      <c r="K243" s="1"/>
      <c r="L243" s="1"/>
      <c r="M243" s="1"/>
      <c r="N243" s="1"/>
      <c r="O243" s="1"/>
      <c r="P243" s="1"/>
      <c r="Q243" s="1"/>
      <c r="R243" s="63"/>
      <c r="S243" s="63"/>
      <c r="T243" s="94">
        <f t="shared" si="9"/>
        <v>0</v>
      </c>
      <c r="U243" s="95">
        <f t="shared" si="10"/>
        <v>0</v>
      </c>
      <c r="V243" s="96" t="str">
        <f t="shared" si="11"/>
        <v>ELIMINAR DE TEMAS</v>
      </c>
      <c r="W243" s="22"/>
      <c r="X243" s="22"/>
    </row>
    <row r="244" spans="1:27" ht="15.75" customHeight="1" x14ac:dyDescent="0.25">
      <c r="A244" s="72">
        <v>23</v>
      </c>
      <c r="B244" s="1">
        <v>9788480766784</v>
      </c>
      <c r="C244" s="75" t="s">
        <v>391</v>
      </c>
      <c r="D244" s="8">
        <v>76000</v>
      </c>
      <c r="E244" s="4"/>
      <c r="F244" s="1"/>
      <c r="G244" s="1">
        <v>22</v>
      </c>
      <c r="H244" s="1"/>
      <c r="I244" s="1"/>
      <c r="J244" s="1"/>
      <c r="K244" s="1"/>
      <c r="L244" s="1"/>
      <c r="M244" s="1"/>
      <c r="N244" s="1"/>
      <c r="O244" s="1"/>
      <c r="P244" s="1"/>
      <c r="Q244" s="1"/>
      <c r="R244" s="63">
        <v>3</v>
      </c>
      <c r="S244" s="63">
        <v>2</v>
      </c>
      <c r="T244" s="94">
        <f t="shared" si="9"/>
        <v>20</v>
      </c>
      <c r="U244" s="95">
        <f t="shared" si="10"/>
        <v>1520000</v>
      </c>
      <c r="V244" s="96" t="str">
        <f t="shared" si="11"/>
        <v/>
      </c>
      <c r="W244" s="22">
        <v>1</v>
      </c>
      <c r="X244" s="22"/>
      <c r="Y244" s="90" t="s">
        <v>20</v>
      </c>
      <c r="Z244" s="90" t="s">
        <v>392</v>
      </c>
    </row>
    <row r="245" spans="1:27" ht="15.75" customHeight="1" x14ac:dyDescent="0.25">
      <c r="A245" s="72">
        <v>23</v>
      </c>
      <c r="B245" s="1">
        <v>9788480767705</v>
      </c>
      <c r="C245" s="74" t="s">
        <v>393</v>
      </c>
      <c r="D245" s="8">
        <v>76000</v>
      </c>
      <c r="E245" s="4"/>
      <c r="F245" s="1"/>
      <c r="G245" s="1">
        <v>6</v>
      </c>
      <c r="H245" s="1"/>
      <c r="I245" s="1"/>
      <c r="J245" s="1"/>
      <c r="K245" s="1"/>
      <c r="L245" s="1"/>
      <c r="M245" s="1"/>
      <c r="N245" s="1"/>
      <c r="O245" s="1"/>
      <c r="P245" s="1"/>
      <c r="Q245" s="1"/>
      <c r="R245" s="63">
        <v>1</v>
      </c>
      <c r="S245" s="63">
        <v>1</v>
      </c>
      <c r="T245" s="94">
        <f t="shared" si="9"/>
        <v>6</v>
      </c>
      <c r="U245" s="95">
        <f t="shared" si="10"/>
        <v>456000</v>
      </c>
      <c r="V245" s="96" t="str">
        <f t="shared" si="11"/>
        <v/>
      </c>
      <c r="W245" s="22"/>
      <c r="X245" s="22"/>
      <c r="Y245" s="90" t="s">
        <v>20</v>
      </c>
      <c r="Z245" s="90" t="s">
        <v>394</v>
      </c>
    </row>
    <row r="246" spans="1:27" ht="15.75" customHeight="1" x14ac:dyDescent="0.25">
      <c r="A246" s="72">
        <v>23</v>
      </c>
      <c r="B246" s="1">
        <v>9788480765480</v>
      </c>
      <c r="C246" s="73" t="s">
        <v>395</v>
      </c>
      <c r="D246" s="6">
        <v>76000</v>
      </c>
      <c r="E246" s="4"/>
      <c r="F246" s="1"/>
      <c r="G246" s="1"/>
      <c r="H246" s="1"/>
      <c r="I246" s="1"/>
      <c r="J246" s="1"/>
      <c r="K246" s="1"/>
      <c r="L246" s="1"/>
      <c r="M246" s="1"/>
      <c r="N246" s="1"/>
      <c r="O246" s="1"/>
      <c r="P246" s="1"/>
      <c r="Q246" s="1"/>
      <c r="R246" s="63"/>
      <c r="S246" s="63"/>
      <c r="T246" s="94">
        <f t="shared" si="9"/>
        <v>0</v>
      </c>
      <c r="U246" s="95">
        <f t="shared" si="10"/>
        <v>0</v>
      </c>
      <c r="V246" s="96" t="str">
        <f t="shared" si="11"/>
        <v>ELIMINAR DE TEMAS</v>
      </c>
      <c r="W246" s="22"/>
      <c r="X246" s="22"/>
    </row>
    <row r="247" spans="1:27" ht="15.75" customHeight="1" x14ac:dyDescent="0.25">
      <c r="A247" s="72">
        <v>23</v>
      </c>
      <c r="B247" s="1">
        <v>9788480766999</v>
      </c>
      <c r="C247" s="75" t="s">
        <v>396</v>
      </c>
      <c r="D247" s="8">
        <v>76000</v>
      </c>
      <c r="E247" s="4"/>
      <c r="F247" s="1"/>
      <c r="G247" s="1">
        <v>18</v>
      </c>
      <c r="H247" s="1"/>
      <c r="I247" s="1"/>
      <c r="J247" s="1"/>
      <c r="K247" s="1"/>
      <c r="L247" s="1"/>
      <c r="M247" s="1"/>
      <c r="N247" s="1"/>
      <c r="O247" s="1"/>
      <c r="P247" s="1"/>
      <c r="Q247" s="1"/>
      <c r="R247" s="63">
        <v>3</v>
      </c>
      <c r="S247" s="63">
        <v>2</v>
      </c>
      <c r="T247" s="94">
        <f t="shared" si="9"/>
        <v>17</v>
      </c>
      <c r="U247" s="95">
        <f t="shared" si="10"/>
        <v>1292000</v>
      </c>
      <c r="V247" s="96" t="str">
        <f t="shared" si="11"/>
        <v/>
      </c>
      <c r="W247" s="22"/>
      <c r="X247" s="22"/>
      <c r="Z247" s="90" t="s">
        <v>397</v>
      </c>
    </row>
    <row r="248" spans="1:27" ht="15.75" customHeight="1" x14ac:dyDescent="0.25">
      <c r="A248" s="72">
        <v>23</v>
      </c>
      <c r="B248" s="1">
        <v>9788480766463</v>
      </c>
      <c r="C248" s="73" t="s">
        <v>398</v>
      </c>
      <c r="D248" s="6">
        <v>76000</v>
      </c>
      <c r="E248" s="4"/>
      <c r="F248" s="1"/>
      <c r="G248" s="1"/>
      <c r="H248" s="1"/>
      <c r="I248" s="1"/>
      <c r="J248" s="1"/>
      <c r="K248" s="1"/>
      <c r="L248" s="1"/>
      <c r="M248" s="1"/>
      <c r="N248" s="1"/>
      <c r="O248" s="1"/>
      <c r="P248" s="1"/>
      <c r="Q248" s="1"/>
      <c r="R248" s="63"/>
      <c r="S248" s="63"/>
      <c r="T248" s="94">
        <f t="shared" si="9"/>
        <v>0</v>
      </c>
      <c r="U248" s="95">
        <f t="shared" si="10"/>
        <v>0</v>
      </c>
      <c r="V248" s="96" t="str">
        <f t="shared" si="11"/>
        <v>ELIMINAR DE TEMAS</v>
      </c>
      <c r="W248" s="22"/>
      <c r="X248" s="22"/>
    </row>
    <row r="249" spans="1:27" ht="15.75" customHeight="1" x14ac:dyDescent="0.25">
      <c r="A249" s="72">
        <v>23</v>
      </c>
      <c r="B249" s="1">
        <v>9788480766456</v>
      </c>
      <c r="C249" s="73" t="s">
        <v>399</v>
      </c>
      <c r="D249" s="6">
        <v>76000</v>
      </c>
      <c r="E249" s="4"/>
      <c r="F249" s="1"/>
      <c r="G249" s="1">
        <v>4</v>
      </c>
      <c r="H249" s="1"/>
      <c r="I249" s="1"/>
      <c r="J249" s="1"/>
      <c r="K249" s="1"/>
      <c r="L249" s="1"/>
      <c r="M249" s="1"/>
      <c r="N249" s="1"/>
      <c r="O249" s="1"/>
      <c r="P249" s="1"/>
      <c r="Q249" s="1"/>
      <c r="R249" s="63">
        <v>4</v>
      </c>
      <c r="S249" s="63">
        <v>2</v>
      </c>
      <c r="T249" s="94">
        <f t="shared" si="9"/>
        <v>1</v>
      </c>
      <c r="U249" s="95">
        <f t="shared" si="10"/>
        <v>76000</v>
      </c>
      <c r="V249" s="96" t="str">
        <f t="shared" si="11"/>
        <v/>
      </c>
      <c r="W249" s="22">
        <v>1</v>
      </c>
      <c r="X249" s="22"/>
      <c r="Y249" s="90" t="s">
        <v>20</v>
      </c>
      <c r="Z249" s="90" t="s">
        <v>400</v>
      </c>
    </row>
    <row r="250" spans="1:27" ht="15.75" customHeight="1" x14ac:dyDescent="0.25">
      <c r="A250" s="72">
        <v>23</v>
      </c>
      <c r="B250" s="1">
        <v>9788480768726</v>
      </c>
      <c r="C250" s="48" t="s">
        <v>401</v>
      </c>
      <c r="D250" s="6">
        <v>76000</v>
      </c>
      <c r="E250" s="4"/>
      <c r="F250" s="1"/>
      <c r="G250" s="1">
        <v>1</v>
      </c>
      <c r="H250" s="1"/>
      <c r="I250" s="1"/>
      <c r="J250" s="1"/>
      <c r="K250" s="1"/>
      <c r="L250" s="1"/>
      <c r="M250" s="1"/>
      <c r="N250" s="1"/>
      <c r="O250" s="1"/>
      <c r="P250" s="1"/>
      <c r="Q250" s="1"/>
      <c r="R250" s="63"/>
      <c r="S250" s="63"/>
      <c r="T250" s="94">
        <f t="shared" si="9"/>
        <v>0</v>
      </c>
      <c r="U250" s="95">
        <f t="shared" si="10"/>
        <v>0</v>
      </c>
      <c r="V250" s="96" t="str">
        <f t="shared" si="11"/>
        <v>ELIMINAR DE TEMAS</v>
      </c>
      <c r="W250" s="22">
        <v>1</v>
      </c>
      <c r="X250" s="22"/>
      <c r="Y250" s="90" t="s">
        <v>20</v>
      </c>
      <c r="Z250" s="90" t="s">
        <v>402</v>
      </c>
    </row>
    <row r="251" spans="1:27" ht="15.75" customHeight="1" x14ac:dyDescent="0.25">
      <c r="A251" s="72">
        <v>23</v>
      </c>
      <c r="B251" s="1">
        <v>9788480768498</v>
      </c>
      <c r="C251" s="75" t="s">
        <v>403</v>
      </c>
      <c r="D251" s="8">
        <v>76000</v>
      </c>
      <c r="E251" s="4"/>
      <c r="F251" s="1"/>
      <c r="G251" s="1"/>
      <c r="H251" s="1"/>
      <c r="I251" s="1"/>
      <c r="J251" s="1"/>
      <c r="K251" s="1"/>
      <c r="L251" s="1"/>
      <c r="M251" s="1"/>
      <c r="N251" s="1"/>
      <c r="O251" s="1"/>
      <c r="P251" s="1"/>
      <c r="Q251" s="1"/>
      <c r="R251" s="63"/>
      <c r="S251" s="63"/>
      <c r="T251" s="94">
        <f t="shared" si="9"/>
        <v>0</v>
      </c>
      <c r="U251" s="95">
        <f t="shared" si="10"/>
        <v>0</v>
      </c>
      <c r="V251" s="96" t="str">
        <f t="shared" si="11"/>
        <v>ELIMINAR DE TEMAS</v>
      </c>
      <c r="W251" s="22"/>
      <c r="X251" s="22"/>
    </row>
    <row r="252" spans="1:27" ht="15.75" customHeight="1" x14ac:dyDescent="0.25">
      <c r="A252" s="72">
        <v>23</v>
      </c>
      <c r="B252" s="1">
        <v>9788480766777</v>
      </c>
      <c r="C252" s="75" t="s">
        <v>404</v>
      </c>
      <c r="D252" s="8">
        <v>76000</v>
      </c>
      <c r="E252" s="4"/>
      <c r="F252" s="1"/>
      <c r="G252" s="1">
        <v>1</v>
      </c>
      <c r="H252" s="1"/>
      <c r="I252" s="1"/>
      <c r="J252" s="1"/>
      <c r="K252" s="1"/>
      <c r="L252" s="1"/>
      <c r="M252" s="1"/>
      <c r="N252" s="1"/>
      <c r="O252" s="1"/>
      <c r="P252" s="1"/>
      <c r="Q252" s="1"/>
      <c r="R252" s="63"/>
      <c r="S252" s="63"/>
      <c r="T252" s="94">
        <f t="shared" si="9"/>
        <v>1</v>
      </c>
      <c r="U252" s="95">
        <f t="shared" si="10"/>
        <v>76000</v>
      </c>
      <c r="V252" s="96" t="str">
        <f t="shared" si="11"/>
        <v/>
      </c>
      <c r="W252" s="22"/>
      <c r="X252" s="22"/>
      <c r="Y252" s="90" t="s">
        <v>20</v>
      </c>
      <c r="Z252" s="90" t="s">
        <v>392</v>
      </c>
    </row>
    <row r="253" spans="1:27" ht="15.75" customHeight="1" x14ac:dyDescent="0.25">
      <c r="A253" s="72">
        <v>23</v>
      </c>
      <c r="B253" s="1">
        <v>9788480765978</v>
      </c>
      <c r="C253" s="73" t="s">
        <v>405</v>
      </c>
      <c r="D253" s="6">
        <v>76000</v>
      </c>
      <c r="E253" s="4"/>
      <c r="F253" s="1"/>
      <c r="G253" s="1">
        <v>1</v>
      </c>
      <c r="H253" s="1"/>
      <c r="I253" s="1"/>
      <c r="J253" s="1"/>
      <c r="K253" s="1"/>
      <c r="L253" s="1"/>
      <c r="M253" s="1"/>
      <c r="N253" s="1"/>
      <c r="O253" s="1"/>
      <c r="P253" s="1"/>
      <c r="Q253" s="1"/>
      <c r="R253" s="63"/>
      <c r="S253" s="63"/>
      <c r="T253" s="94">
        <f t="shared" si="9"/>
        <v>1</v>
      </c>
      <c r="U253" s="95">
        <f t="shared" si="10"/>
        <v>76000</v>
      </c>
      <c r="V253" s="96" t="str">
        <f t="shared" si="11"/>
        <v/>
      </c>
      <c r="W253" s="22"/>
      <c r="X253" s="22"/>
      <c r="Y253" s="90" t="s">
        <v>20</v>
      </c>
      <c r="Z253" s="90" t="s">
        <v>406</v>
      </c>
    </row>
    <row r="254" spans="1:27" ht="15.75" customHeight="1" x14ac:dyDescent="0.25">
      <c r="A254" s="72">
        <v>23</v>
      </c>
      <c r="B254" s="1">
        <v>9788480765664</v>
      </c>
      <c r="C254" s="73" t="s">
        <v>407</v>
      </c>
      <c r="D254" s="6">
        <v>76000</v>
      </c>
      <c r="E254" s="4"/>
      <c r="F254" s="1"/>
      <c r="G254" s="1"/>
      <c r="H254" s="1"/>
      <c r="I254" s="1"/>
      <c r="J254" s="1"/>
      <c r="K254" s="1"/>
      <c r="L254" s="1"/>
      <c r="M254" s="1"/>
      <c r="N254" s="1"/>
      <c r="O254" s="1"/>
      <c r="P254" s="1"/>
      <c r="Q254" s="1"/>
      <c r="R254" s="63"/>
      <c r="S254" s="63"/>
      <c r="T254" s="94">
        <f t="shared" si="9"/>
        <v>0</v>
      </c>
      <c r="U254" s="95">
        <f t="shared" si="10"/>
        <v>0</v>
      </c>
      <c r="V254" s="96" t="str">
        <f t="shared" si="11"/>
        <v>ELIMINAR DE TEMAS</v>
      </c>
      <c r="W254" s="22"/>
      <c r="X254" s="22"/>
    </row>
    <row r="255" spans="1:27" ht="15.75" customHeight="1" x14ac:dyDescent="0.25">
      <c r="A255" s="72">
        <v>13</v>
      </c>
      <c r="B255" s="1">
        <v>9788480767767</v>
      </c>
      <c r="C255" s="75" t="s">
        <v>408</v>
      </c>
      <c r="D255" s="8">
        <v>20000</v>
      </c>
      <c r="E255" s="4"/>
      <c r="F255" s="1"/>
      <c r="G255" s="1"/>
      <c r="H255" s="1"/>
      <c r="I255" s="1"/>
      <c r="J255" s="1"/>
      <c r="K255" s="1"/>
      <c r="L255" s="1"/>
      <c r="M255" s="1"/>
      <c r="N255" s="1"/>
      <c r="O255" s="1"/>
      <c r="P255" s="1"/>
      <c r="Q255" s="1"/>
      <c r="R255" s="63"/>
      <c r="S255" s="63"/>
      <c r="T255" s="94">
        <f t="shared" si="9"/>
        <v>0</v>
      </c>
      <c r="U255" s="95">
        <f t="shared" si="10"/>
        <v>0</v>
      </c>
      <c r="V255" s="96" t="str">
        <f t="shared" si="11"/>
        <v>ELIMINAR DE TEMAS</v>
      </c>
      <c r="W255" s="22"/>
      <c r="X255" s="22"/>
    </row>
    <row r="256" spans="1:27" ht="15.75" customHeight="1" x14ac:dyDescent="0.25">
      <c r="A256" s="72">
        <v>23</v>
      </c>
      <c r="B256" s="1">
        <v>9788480765152</v>
      </c>
      <c r="C256" s="73" t="s">
        <v>409</v>
      </c>
      <c r="D256" s="6">
        <v>76000</v>
      </c>
      <c r="E256" s="4"/>
      <c r="F256" s="1"/>
      <c r="G256" s="1"/>
      <c r="H256" s="1"/>
      <c r="I256" s="1"/>
      <c r="J256" s="1"/>
      <c r="K256" s="1"/>
      <c r="L256" s="1"/>
      <c r="M256" s="1"/>
      <c r="N256" s="1"/>
      <c r="O256" s="1"/>
      <c r="P256" s="1"/>
      <c r="Q256" s="1"/>
      <c r="R256" s="63"/>
      <c r="S256" s="63"/>
      <c r="T256" s="94">
        <f t="shared" si="9"/>
        <v>0</v>
      </c>
      <c r="U256" s="95">
        <f t="shared" si="10"/>
        <v>0</v>
      </c>
      <c r="V256" s="96" t="str">
        <f t="shared" si="11"/>
        <v>ELIMINAR DE TEMAS</v>
      </c>
      <c r="W256" s="22"/>
      <c r="X256" s="22"/>
    </row>
    <row r="257" spans="1:27" ht="15.75" customHeight="1" x14ac:dyDescent="0.25">
      <c r="A257" s="72">
        <v>17</v>
      </c>
      <c r="B257" s="1">
        <v>9788497850025</v>
      </c>
      <c r="C257" s="73" t="s">
        <v>410</v>
      </c>
      <c r="D257" s="6">
        <v>170000</v>
      </c>
      <c r="E257" s="4"/>
      <c r="F257" s="1"/>
      <c r="G257" s="1"/>
      <c r="H257" s="1"/>
      <c r="I257" s="1"/>
      <c r="J257" s="1">
        <v>1</v>
      </c>
      <c r="K257" s="1">
        <v>1</v>
      </c>
      <c r="L257" s="1"/>
      <c r="M257" s="1"/>
      <c r="N257" s="1"/>
      <c r="O257" s="1"/>
      <c r="P257" s="1"/>
      <c r="Q257" s="1"/>
      <c r="R257" s="63"/>
      <c r="S257" s="63"/>
      <c r="T257" s="94">
        <f t="shared" si="9"/>
        <v>2</v>
      </c>
      <c r="U257" s="95">
        <f t="shared" si="10"/>
        <v>340000</v>
      </c>
      <c r="V257" s="96" t="str">
        <f t="shared" si="11"/>
        <v/>
      </c>
      <c r="W257" s="22"/>
      <c r="X257" s="22"/>
      <c r="Y257" s="90" t="s">
        <v>411</v>
      </c>
      <c r="Z257" s="90" t="s">
        <v>412</v>
      </c>
      <c r="AA257" s="90" t="s">
        <v>413</v>
      </c>
    </row>
    <row r="258" spans="1:27" ht="15.75" customHeight="1" x14ac:dyDescent="0.25">
      <c r="A258" s="72">
        <v>7</v>
      </c>
      <c r="B258" s="1">
        <v>9788498015201</v>
      </c>
      <c r="C258" s="74" t="s">
        <v>414</v>
      </c>
      <c r="D258" s="6">
        <v>40000</v>
      </c>
      <c r="E258" s="4"/>
      <c r="F258" s="1"/>
      <c r="G258" s="1"/>
      <c r="H258" s="1"/>
      <c r="I258" s="1"/>
      <c r="J258" s="1"/>
      <c r="K258" s="1"/>
      <c r="L258" s="1"/>
      <c r="M258" s="1"/>
      <c r="N258" s="1"/>
      <c r="O258" s="1"/>
      <c r="P258" s="1"/>
      <c r="Q258" s="1"/>
      <c r="R258" s="63"/>
      <c r="S258" s="63"/>
      <c r="T258" s="94">
        <f t="shared" si="9"/>
        <v>0</v>
      </c>
      <c r="U258" s="95">
        <f t="shared" si="10"/>
        <v>0</v>
      </c>
      <c r="V258" s="96" t="str">
        <f t="shared" si="11"/>
        <v>ELIMINAR DE TEMAS</v>
      </c>
      <c r="W258" s="22"/>
      <c r="X258" s="22"/>
    </row>
    <row r="259" spans="1:27" ht="15.75" customHeight="1" x14ac:dyDescent="0.25">
      <c r="A259" s="72">
        <v>7</v>
      </c>
      <c r="B259" s="1">
        <v>9788498015195</v>
      </c>
      <c r="C259" s="75" t="s">
        <v>415</v>
      </c>
      <c r="D259" s="6">
        <v>40000</v>
      </c>
      <c r="E259" s="4">
        <v>1</v>
      </c>
      <c r="F259" s="1"/>
      <c r="G259" s="1"/>
      <c r="H259" s="1"/>
      <c r="I259" s="1"/>
      <c r="J259" s="1"/>
      <c r="K259" s="1"/>
      <c r="L259" s="1"/>
      <c r="M259" s="1"/>
      <c r="N259" s="1"/>
      <c r="O259" s="1"/>
      <c r="P259" s="1"/>
      <c r="Q259" s="1"/>
      <c r="R259" s="63"/>
      <c r="S259" s="63"/>
      <c r="T259" s="94">
        <f t="shared" ref="T259:T322" si="12">(SUM(E259:Q259)+S259)-(R259+W259+X259)</f>
        <v>1</v>
      </c>
      <c r="U259" s="95">
        <f t="shared" ref="U259:U322" si="13">D259*T259</f>
        <v>40000</v>
      </c>
      <c r="V259" s="96" t="str">
        <f t="shared" ref="V259:V322" si="14">IF(T259=0,"ELIMINAR DE TEMAS","")</f>
        <v/>
      </c>
      <c r="W259" s="22"/>
      <c r="X259" s="22"/>
      <c r="Y259" s="90" t="s">
        <v>416</v>
      </c>
      <c r="Z259" s="90" t="s">
        <v>417</v>
      </c>
      <c r="AA259" s="90" t="s">
        <v>122</v>
      </c>
    </row>
    <row r="260" spans="1:27" ht="15.75" customHeight="1" x14ac:dyDescent="0.25">
      <c r="A260" s="72">
        <v>23</v>
      </c>
      <c r="B260" s="1">
        <v>9788498010657</v>
      </c>
      <c r="C260" s="73" t="s">
        <v>418</v>
      </c>
      <c r="D260" s="6">
        <v>75000</v>
      </c>
      <c r="E260" s="4"/>
      <c r="F260" s="1"/>
      <c r="G260" s="1">
        <v>4</v>
      </c>
      <c r="H260" s="1"/>
      <c r="I260" s="1"/>
      <c r="J260" s="1"/>
      <c r="K260" s="1"/>
      <c r="L260" s="1"/>
      <c r="M260" s="1"/>
      <c r="N260" s="1"/>
      <c r="O260" s="1"/>
      <c r="P260" s="1"/>
      <c r="Q260" s="1"/>
      <c r="R260" s="63">
        <v>2</v>
      </c>
      <c r="S260" s="63">
        <v>2</v>
      </c>
      <c r="T260" s="94">
        <f t="shared" si="12"/>
        <v>4</v>
      </c>
      <c r="U260" s="95">
        <f t="shared" si="13"/>
        <v>300000</v>
      </c>
      <c r="V260" s="96" t="str">
        <f t="shared" si="14"/>
        <v/>
      </c>
      <c r="W260" s="22"/>
      <c r="X260" s="22"/>
      <c r="Y260" s="90" t="s">
        <v>416</v>
      </c>
      <c r="Z260" s="90" t="s">
        <v>419</v>
      </c>
    </row>
    <row r="261" spans="1:27" ht="15.75" customHeight="1" x14ac:dyDescent="0.25">
      <c r="A261" s="72">
        <v>17</v>
      </c>
      <c r="B261" s="1">
        <v>9788417412692</v>
      </c>
      <c r="C261" s="48" t="s">
        <v>420</v>
      </c>
      <c r="D261" s="113">
        <v>180000</v>
      </c>
      <c r="E261" s="4">
        <v>1</v>
      </c>
      <c r="F261" s="1"/>
      <c r="G261" s="1"/>
      <c r="H261" s="1"/>
      <c r="I261" s="1">
        <v>2</v>
      </c>
      <c r="J261" s="1"/>
      <c r="K261" s="1"/>
      <c r="L261" s="1"/>
      <c r="M261" s="1"/>
      <c r="N261" s="1"/>
      <c r="O261" s="1"/>
      <c r="P261" s="1"/>
      <c r="Q261" s="1"/>
      <c r="R261" s="63">
        <v>3</v>
      </c>
      <c r="S261" s="63">
        <v>2</v>
      </c>
      <c r="T261" s="94">
        <f t="shared" si="12"/>
        <v>2</v>
      </c>
      <c r="U261" s="99">
        <f t="shared" si="13"/>
        <v>360000</v>
      </c>
      <c r="V261" s="96" t="str">
        <f t="shared" si="14"/>
        <v/>
      </c>
      <c r="W261" s="22"/>
      <c r="X261" s="22"/>
      <c r="Y261" s="90" t="s">
        <v>326</v>
      </c>
      <c r="Z261" s="4" t="s">
        <v>421</v>
      </c>
      <c r="AA261" s="90" t="s">
        <v>90</v>
      </c>
    </row>
    <row r="262" spans="1:27" ht="15.75" customHeight="1" x14ac:dyDescent="0.25">
      <c r="A262" s="72">
        <v>17</v>
      </c>
      <c r="B262" s="1">
        <v>9788415967507</v>
      </c>
      <c r="C262" s="48" t="s">
        <v>422</v>
      </c>
      <c r="D262" s="6">
        <v>120000</v>
      </c>
      <c r="E262" s="4"/>
      <c r="F262" s="1"/>
      <c r="G262" s="1"/>
      <c r="H262" s="1"/>
      <c r="I262" s="1"/>
      <c r="J262" s="1"/>
      <c r="K262" s="1"/>
      <c r="L262" s="1"/>
      <c r="M262" s="1"/>
      <c r="N262" s="1"/>
      <c r="O262" s="1"/>
      <c r="P262" s="1"/>
      <c r="Q262" s="1"/>
      <c r="R262" s="63"/>
      <c r="S262" s="63"/>
      <c r="T262" s="94">
        <f t="shared" si="12"/>
        <v>0</v>
      </c>
      <c r="U262" s="95">
        <f t="shared" si="13"/>
        <v>0</v>
      </c>
      <c r="V262" s="96" t="str">
        <f t="shared" si="14"/>
        <v>ELIMINAR DE TEMAS</v>
      </c>
      <c r="W262" s="22"/>
      <c r="X262" s="22"/>
    </row>
    <row r="263" spans="1:27" ht="15.75" customHeight="1" x14ac:dyDescent="0.25">
      <c r="A263" s="72">
        <v>23</v>
      </c>
      <c r="B263" s="1">
        <v>9788416012091</v>
      </c>
      <c r="C263" s="48" t="s">
        <v>423</v>
      </c>
      <c r="D263" s="6">
        <v>50000</v>
      </c>
      <c r="E263" s="4">
        <v>1</v>
      </c>
      <c r="F263" s="1"/>
      <c r="G263" s="1">
        <v>4</v>
      </c>
      <c r="H263" s="1"/>
      <c r="I263" s="1"/>
      <c r="J263" s="1"/>
      <c r="K263" s="1"/>
      <c r="L263" s="1"/>
      <c r="M263" s="1"/>
      <c r="N263" s="1"/>
      <c r="O263" s="1"/>
      <c r="P263" s="1"/>
      <c r="Q263" s="1"/>
      <c r="R263" s="63">
        <v>2</v>
      </c>
      <c r="S263" s="63">
        <v>1</v>
      </c>
      <c r="T263" s="94">
        <f t="shared" si="12"/>
        <v>4</v>
      </c>
      <c r="U263" s="95">
        <f t="shared" si="13"/>
        <v>200000</v>
      </c>
      <c r="V263" s="96" t="str">
        <f t="shared" si="14"/>
        <v/>
      </c>
      <c r="W263" s="22"/>
      <c r="X263" s="22"/>
      <c r="Y263" s="90" t="s">
        <v>41</v>
      </c>
      <c r="Z263" s="90" t="s">
        <v>424</v>
      </c>
      <c r="AA263" s="90" t="s">
        <v>69</v>
      </c>
    </row>
    <row r="264" spans="1:27" ht="15.75" customHeight="1" x14ac:dyDescent="0.25">
      <c r="A264" s="72">
        <v>17</v>
      </c>
      <c r="B264" s="1">
        <v>9788416138876</v>
      </c>
      <c r="C264" s="48" t="s">
        <v>425</v>
      </c>
      <c r="D264" s="6">
        <v>140000</v>
      </c>
      <c r="E264" s="4"/>
      <c r="F264" s="1"/>
      <c r="G264" s="1"/>
      <c r="H264" s="1"/>
      <c r="I264" s="1"/>
      <c r="J264" s="1"/>
      <c r="K264" s="1"/>
      <c r="L264" s="1"/>
      <c r="M264" s="1"/>
      <c r="N264" s="1"/>
      <c r="O264" s="1"/>
      <c r="P264" s="1"/>
      <c r="Q264" s="1"/>
      <c r="R264" s="63"/>
      <c r="S264" s="63"/>
      <c r="T264" s="94">
        <f t="shared" si="12"/>
        <v>0</v>
      </c>
      <c r="U264" s="95">
        <f t="shared" si="13"/>
        <v>0</v>
      </c>
      <c r="V264" s="96" t="str">
        <f t="shared" si="14"/>
        <v>ELIMINAR DE TEMAS</v>
      </c>
      <c r="W264" s="22"/>
      <c r="X264" s="22"/>
      <c r="Y264" s="90" t="s">
        <v>20</v>
      </c>
      <c r="Z264" s="90" t="s">
        <v>426</v>
      </c>
    </row>
    <row r="265" spans="1:27" ht="15.75" customHeight="1" x14ac:dyDescent="0.25">
      <c r="A265" s="72">
        <v>7</v>
      </c>
      <c r="B265" s="1">
        <v>9788417254094</v>
      </c>
      <c r="C265" s="48" t="s">
        <v>427</v>
      </c>
      <c r="D265" s="6">
        <v>75000</v>
      </c>
      <c r="E265" s="4">
        <v>1</v>
      </c>
      <c r="F265" s="1"/>
      <c r="G265" s="1">
        <v>7</v>
      </c>
      <c r="H265" s="1"/>
      <c r="I265" s="1"/>
      <c r="J265" s="1"/>
      <c r="K265" s="1"/>
      <c r="L265" s="1"/>
      <c r="M265" s="1"/>
      <c r="N265" s="1"/>
      <c r="O265" s="1"/>
      <c r="P265" s="1"/>
      <c r="Q265" s="1"/>
      <c r="R265" s="63">
        <v>7</v>
      </c>
      <c r="S265" s="63">
        <v>2</v>
      </c>
      <c r="T265" s="94">
        <f t="shared" si="12"/>
        <v>3</v>
      </c>
      <c r="U265" s="95">
        <f t="shared" si="13"/>
        <v>225000</v>
      </c>
      <c r="V265" s="96" t="str">
        <f t="shared" si="14"/>
        <v/>
      </c>
      <c r="W265" s="22"/>
      <c r="X265" s="22"/>
      <c r="Y265" s="90" t="s">
        <v>20</v>
      </c>
      <c r="Z265" s="90" t="s">
        <v>428</v>
      </c>
      <c r="AA265" s="90" t="s">
        <v>24</v>
      </c>
    </row>
    <row r="266" spans="1:27" ht="15.75" customHeight="1" x14ac:dyDescent="0.25">
      <c r="A266" s="72">
        <v>23</v>
      </c>
      <c r="B266" s="1">
        <v>9788416965236</v>
      </c>
      <c r="C266" s="48" t="s">
        <v>429</v>
      </c>
      <c r="D266" s="6">
        <v>90000</v>
      </c>
      <c r="E266" s="4"/>
      <c r="F266" s="1"/>
      <c r="G266" s="1">
        <v>1</v>
      </c>
      <c r="H266" s="1"/>
      <c r="I266" s="1"/>
      <c r="J266" s="1"/>
      <c r="K266" s="1"/>
      <c r="L266" s="1"/>
      <c r="M266" s="1"/>
      <c r="N266" s="1"/>
      <c r="O266" s="1"/>
      <c r="P266" s="1"/>
      <c r="Q266" s="1"/>
      <c r="R266" s="63">
        <v>1</v>
      </c>
      <c r="S266" s="63">
        <v>10</v>
      </c>
      <c r="T266" s="94">
        <f t="shared" si="12"/>
        <v>10</v>
      </c>
      <c r="U266" s="95">
        <f t="shared" si="13"/>
        <v>900000</v>
      </c>
      <c r="V266" s="96" t="str">
        <f t="shared" si="14"/>
        <v/>
      </c>
      <c r="W266" s="22"/>
      <c r="X266" s="22"/>
      <c r="AA266" s="90" t="s">
        <v>24</v>
      </c>
    </row>
    <row r="267" spans="1:27" ht="15.75" customHeight="1" x14ac:dyDescent="0.25">
      <c r="A267" s="72">
        <v>7</v>
      </c>
      <c r="B267" s="1">
        <v>9788498018639</v>
      </c>
      <c r="C267" s="48" t="s">
        <v>430</v>
      </c>
      <c r="D267" s="6">
        <v>75000</v>
      </c>
      <c r="E267" s="4">
        <v>1</v>
      </c>
      <c r="F267" s="1"/>
      <c r="G267" s="1"/>
      <c r="H267" s="1"/>
      <c r="I267" s="1"/>
      <c r="J267" s="1"/>
      <c r="K267" s="1"/>
      <c r="L267" s="1"/>
      <c r="M267" s="1"/>
      <c r="N267" s="1"/>
      <c r="O267" s="1"/>
      <c r="P267" s="1"/>
      <c r="Q267" s="1"/>
      <c r="R267" s="63"/>
      <c r="S267" s="63"/>
      <c r="T267" s="94">
        <f t="shared" si="12"/>
        <v>1</v>
      </c>
      <c r="U267" s="95">
        <f t="shared" si="13"/>
        <v>75000</v>
      </c>
      <c r="V267" s="96" t="str">
        <f t="shared" si="14"/>
        <v/>
      </c>
      <c r="W267" s="22"/>
      <c r="X267" s="22"/>
      <c r="Y267" s="90" t="s">
        <v>20</v>
      </c>
      <c r="Z267" s="90" t="s">
        <v>431</v>
      </c>
      <c r="AA267" s="90" t="s">
        <v>24</v>
      </c>
    </row>
    <row r="268" spans="1:27" ht="15.75" customHeight="1" x14ac:dyDescent="0.25">
      <c r="A268" s="72">
        <v>17</v>
      </c>
      <c r="B268" s="1">
        <v>9788416965243</v>
      </c>
      <c r="C268" s="48" t="s">
        <v>432</v>
      </c>
      <c r="D268" s="6">
        <v>75000</v>
      </c>
      <c r="E268" s="4">
        <v>1</v>
      </c>
      <c r="F268" s="1"/>
      <c r="G268" s="1"/>
      <c r="H268" s="1"/>
      <c r="I268" s="1"/>
      <c r="J268" s="1"/>
      <c r="K268" s="1"/>
      <c r="L268" s="1"/>
      <c r="M268" s="1"/>
      <c r="N268" s="1"/>
      <c r="O268" s="1"/>
      <c r="P268" s="1"/>
      <c r="Q268" s="1"/>
      <c r="R268" s="63"/>
      <c r="S268" s="63"/>
      <c r="T268" s="94">
        <f t="shared" si="12"/>
        <v>1</v>
      </c>
      <c r="U268" s="95">
        <f t="shared" si="13"/>
        <v>75000</v>
      </c>
      <c r="V268" s="96" t="str">
        <f t="shared" si="14"/>
        <v/>
      </c>
      <c r="W268" s="22"/>
      <c r="X268" s="22"/>
      <c r="Y268" s="90" t="s">
        <v>20</v>
      </c>
      <c r="Z268" s="90" t="s">
        <v>433</v>
      </c>
      <c r="AA268" s="90" t="s">
        <v>24</v>
      </c>
    </row>
    <row r="269" spans="1:27" ht="15.75" customHeight="1" x14ac:dyDescent="0.25">
      <c r="A269" s="72">
        <v>15</v>
      </c>
      <c r="B269" s="1">
        <v>9788417254117</v>
      </c>
      <c r="C269" s="48" t="s">
        <v>434</v>
      </c>
      <c r="D269" s="6">
        <v>90000</v>
      </c>
      <c r="E269" s="4">
        <v>1</v>
      </c>
      <c r="F269" s="1"/>
      <c r="G269" s="1">
        <v>17</v>
      </c>
      <c r="H269" s="1"/>
      <c r="I269" s="1"/>
      <c r="J269" s="1"/>
      <c r="K269" s="1"/>
      <c r="L269" s="1"/>
      <c r="M269" s="1"/>
      <c r="N269" s="1"/>
      <c r="O269" s="1"/>
      <c r="P269" s="1"/>
      <c r="Q269" s="1"/>
      <c r="R269" s="63">
        <v>3</v>
      </c>
      <c r="S269" s="63">
        <v>1</v>
      </c>
      <c r="T269" s="94">
        <f t="shared" si="12"/>
        <v>16</v>
      </c>
      <c r="U269" s="95">
        <f t="shared" si="13"/>
        <v>1440000</v>
      </c>
      <c r="V269" s="96" t="str">
        <f t="shared" si="14"/>
        <v/>
      </c>
      <c r="W269" s="22"/>
      <c r="X269" s="22"/>
      <c r="Y269" s="90" t="s">
        <v>20</v>
      </c>
      <c r="Z269" s="90" t="s">
        <v>435</v>
      </c>
      <c r="AA269" s="90" t="s">
        <v>24</v>
      </c>
    </row>
    <row r="270" spans="1:27" ht="15.75" customHeight="1" x14ac:dyDescent="0.25">
      <c r="A270" s="72">
        <v>21</v>
      </c>
      <c r="B270" s="1">
        <v>9788417757397</v>
      </c>
      <c r="C270" s="48" t="s">
        <v>436</v>
      </c>
      <c r="D270" s="6">
        <v>75000</v>
      </c>
      <c r="E270" s="4"/>
      <c r="F270" s="1"/>
      <c r="G270" s="1"/>
      <c r="H270" s="1"/>
      <c r="I270" s="1"/>
      <c r="J270" s="1"/>
      <c r="K270" s="1"/>
      <c r="L270" s="1"/>
      <c r="M270" s="1"/>
      <c r="N270" s="1"/>
      <c r="O270" s="1"/>
      <c r="P270" s="1"/>
      <c r="Q270" s="1"/>
      <c r="R270" s="63"/>
      <c r="S270" s="63">
        <v>1</v>
      </c>
      <c r="T270" s="94">
        <f t="shared" si="12"/>
        <v>1</v>
      </c>
      <c r="U270" s="95">
        <f t="shared" si="13"/>
        <v>75000</v>
      </c>
      <c r="V270" s="96" t="str">
        <f t="shared" si="14"/>
        <v/>
      </c>
      <c r="W270" s="22"/>
      <c r="X270" s="22"/>
      <c r="Y270" s="90" t="s">
        <v>20</v>
      </c>
      <c r="Z270" s="90" t="s">
        <v>437</v>
      </c>
    </row>
    <row r="271" spans="1:27" ht="15.75" customHeight="1" x14ac:dyDescent="0.25">
      <c r="A271" s="72">
        <v>25</v>
      </c>
      <c r="B271" s="1">
        <v>9788417757403</v>
      </c>
      <c r="C271" s="48" t="s">
        <v>438</v>
      </c>
      <c r="D271" s="6">
        <v>98000</v>
      </c>
      <c r="E271" s="4"/>
      <c r="F271" s="1"/>
      <c r="G271" s="1">
        <v>3</v>
      </c>
      <c r="H271" s="1"/>
      <c r="I271" s="1"/>
      <c r="J271" s="1"/>
      <c r="K271" s="1"/>
      <c r="L271" s="1"/>
      <c r="M271" s="1"/>
      <c r="N271" s="1"/>
      <c r="O271" s="1"/>
      <c r="P271" s="1"/>
      <c r="Q271" s="1"/>
      <c r="R271" s="63">
        <v>7</v>
      </c>
      <c r="S271" s="63">
        <v>6</v>
      </c>
      <c r="T271" s="94">
        <f t="shared" si="12"/>
        <v>2</v>
      </c>
      <c r="U271" s="95">
        <f t="shared" si="13"/>
        <v>196000</v>
      </c>
      <c r="V271" s="96" t="str">
        <f t="shared" si="14"/>
        <v/>
      </c>
      <c r="W271" s="22"/>
      <c r="X271" s="22"/>
      <c r="Y271" s="90" t="s">
        <v>20</v>
      </c>
      <c r="Z271" s="90" t="s">
        <v>439</v>
      </c>
      <c r="AA271" s="90" t="s">
        <v>24</v>
      </c>
    </row>
    <row r="272" spans="1:27" ht="15.75" customHeight="1" x14ac:dyDescent="0.25">
      <c r="A272" s="72">
        <v>13</v>
      </c>
      <c r="B272" s="1">
        <v>9788418075599</v>
      </c>
      <c r="C272" s="9" t="s">
        <v>440</v>
      </c>
      <c r="D272" s="6">
        <v>55000</v>
      </c>
      <c r="E272" s="4">
        <v>1</v>
      </c>
      <c r="F272" s="1"/>
      <c r="G272" s="1">
        <v>3</v>
      </c>
      <c r="H272" s="1"/>
      <c r="I272" s="1"/>
      <c r="J272" s="1"/>
      <c r="K272" s="1"/>
      <c r="L272" s="1"/>
      <c r="M272" s="1"/>
      <c r="N272" s="1"/>
      <c r="O272" s="1"/>
      <c r="P272" s="1"/>
      <c r="Q272" s="1"/>
      <c r="R272" s="63">
        <v>4</v>
      </c>
      <c r="S272" s="63">
        <v>2</v>
      </c>
      <c r="T272" s="94">
        <f t="shared" si="12"/>
        <v>2</v>
      </c>
      <c r="U272" s="95">
        <f t="shared" si="13"/>
        <v>110000</v>
      </c>
      <c r="V272" s="96" t="str">
        <f t="shared" si="14"/>
        <v/>
      </c>
      <c r="W272" s="22"/>
      <c r="X272" s="22"/>
      <c r="Y272" s="90" t="s">
        <v>20</v>
      </c>
      <c r="Z272" s="90" t="s">
        <v>441</v>
      </c>
      <c r="AA272" s="90" t="s">
        <v>122</v>
      </c>
    </row>
    <row r="273" spans="1:27" ht="15.75" customHeight="1" x14ac:dyDescent="0.25">
      <c r="A273" s="72">
        <v>15</v>
      </c>
      <c r="B273" s="1">
        <v>9788417757427</v>
      </c>
      <c r="C273" s="48" t="s">
        <v>442</v>
      </c>
      <c r="D273" s="6">
        <v>75000</v>
      </c>
      <c r="E273" s="4"/>
      <c r="F273" s="1"/>
      <c r="G273" s="1">
        <v>1</v>
      </c>
      <c r="H273" s="1"/>
      <c r="I273" s="1"/>
      <c r="J273" s="1"/>
      <c r="K273" s="1"/>
      <c r="L273" s="1"/>
      <c r="M273" s="1"/>
      <c r="N273" s="1"/>
      <c r="O273" s="1"/>
      <c r="P273" s="1"/>
      <c r="Q273" s="1"/>
      <c r="R273" s="63">
        <v>1</v>
      </c>
      <c r="S273" s="63">
        <v>2</v>
      </c>
      <c r="T273" s="94">
        <f t="shared" si="12"/>
        <v>2</v>
      </c>
      <c r="U273" s="95">
        <f t="shared" si="13"/>
        <v>150000</v>
      </c>
      <c r="V273" s="96" t="str">
        <f t="shared" si="14"/>
        <v/>
      </c>
      <c r="W273" s="22"/>
      <c r="X273" s="22"/>
      <c r="Y273" s="90" t="s">
        <v>20</v>
      </c>
      <c r="Z273" s="90" t="s">
        <v>443</v>
      </c>
      <c r="AA273" s="90" t="s">
        <v>24</v>
      </c>
    </row>
    <row r="274" spans="1:27" ht="15.75" customHeight="1" x14ac:dyDescent="0.25">
      <c r="A274" s="72">
        <v>13</v>
      </c>
      <c r="B274" s="1">
        <v>9788480764032</v>
      </c>
      <c r="C274" s="75" t="s">
        <v>444</v>
      </c>
      <c r="D274" s="8">
        <v>35000</v>
      </c>
      <c r="E274" s="4"/>
      <c r="F274" s="1"/>
      <c r="G274" s="1"/>
      <c r="H274" s="1"/>
      <c r="I274" s="1"/>
      <c r="J274" s="1">
        <v>1</v>
      </c>
      <c r="K274" s="1">
        <v>1</v>
      </c>
      <c r="L274" s="1"/>
      <c r="M274" s="1"/>
      <c r="N274" s="1"/>
      <c r="O274" s="1"/>
      <c r="P274" s="1"/>
      <c r="Q274" s="1"/>
      <c r="R274" s="63"/>
      <c r="S274" s="63"/>
      <c r="T274" s="94">
        <f t="shared" si="12"/>
        <v>2</v>
      </c>
      <c r="U274" s="95">
        <f t="shared" si="13"/>
        <v>70000</v>
      </c>
      <c r="V274" s="96" t="str">
        <f t="shared" si="14"/>
        <v/>
      </c>
      <c r="W274" s="22"/>
      <c r="X274" s="22"/>
      <c r="Y274" s="90" t="s">
        <v>20</v>
      </c>
      <c r="Z274" s="90" t="s">
        <v>83</v>
      </c>
      <c r="AA274" s="90" t="s">
        <v>179</v>
      </c>
    </row>
    <row r="275" spans="1:27" ht="15.75" customHeight="1" x14ac:dyDescent="0.25">
      <c r="A275" s="72">
        <v>15</v>
      </c>
      <c r="B275" s="1">
        <v>9788417254100</v>
      </c>
      <c r="C275" s="48" t="s">
        <v>445</v>
      </c>
      <c r="D275" s="6">
        <v>98000</v>
      </c>
      <c r="E275" s="4"/>
      <c r="F275" s="1"/>
      <c r="G275" s="1">
        <v>1</v>
      </c>
      <c r="H275" s="1"/>
      <c r="I275" s="1"/>
      <c r="J275" s="1"/>
      <c r="K275" s="1"/>
      <c r="L275" s="1"/>
      <c r="M275" s="1"/>
      <c r="N275" s="1"/>
      <c r="O275" s="1"/>
      <c r="P275" s="1"/>
      <c r="Q275" s="1"/>
      <c r="R275" s="63"/>
      <c r="S275" s="63">
        <v>1</v>
      </c>
      <c r="T275" s="94">
        <f t="shared" si="12"/>
        <v>2</v>
      </c>
      <c r="U275" s="95">
        <f t="shared" si="13"/>
        <v>196000</v>
      </c>
      <c r="V275" s="96" t="str">
        <f t="shared" si="14"/>
        <v/>
      </c>
      <c r="W275" s="22"/>
      <c r="X275" s="22"/>
      <c r="Y275" s="90" t="s">
        <v>20</v>
      </c>
      <c r="Z275" s="90" t="s">
        <v>446</v>
      </c>
    </row>
    <row r="276" spans="1:27" ht="15.75" customHeight="1" x14ac:dyDescent="0.25">
      <c r="A276" s="72">
        <v>15</v>
      </c>
      <c r="B276" s="1">
        <v>9788417056063</v>
      </c>
      <c r="C276" s="48" t="s">
        <v>447</v>
      </c>
      <c r="D276" s="6">
        <v>46000</v>
      </c>
      <c r="E276" s="4"/>
      <c r="F276" s="1"/>
      <c r="G276" s="1"/>
      <c r="H276" s="1"/>
      <c r="I276" s="1"/>
      <c r="J276" s="1"/>
      <c r="K276" s="1"/>
      <c r="L276" s="1"/>
      <c r="M276" s="1"/>
      <c r="N276" s="1"/>
      <c r="O276" s="1"/>
      <c r="P276" s="1"/>
      <c r="Q276" s="1"/>
      <c r="R276" s="63"/>
      <c r="S276" s="63"/>
      <c r="T276" s="94">
        <f t="shared" si="12"/>
        <v>0</v>
      </c>
      <c r="U276" s="95">
        <f t="shared" si="13"/>
        <v>0</v>
      </c>
      <c r="V276" s="96" t="str">
        <f t="shared" si="14"/>
        <v>ELIMINAR DE TEMAS</v>
      </c>
      <c r="W276" s="22"/>
      <c r="X276" s="22"/>
    </row>
    <row r="277" spans="1:27" ht="15.75" customHeight="1" x14ac:dyDescent="0.25">
      <c r="A277" s="72">
        <v>15</v>
      </c>
      <c r="B277" s="1">
        <v>9788498017236</v>
      </c>
      <c r="C277" s="48" t="s">
        <v>448</v>
      </c>
      <c r="D277" s="6">
        <v>75000</v>
      </c>
      <c r="E277" s="4"/>
      <c r="F277" s="1"/>
      <c r="G277" s="1"/>
      <c r="H277" s="1"/>
      <c r="I277" s="1"/>
      <c r="J277" s="1"/>
      <c r="K277" s="1"/>
      <c r="L277" s="1"/>
      <c r="M277" s="1"/>
      <c r="N277" s="1"/>
      <c r="O277" s="1"/>
      <c r="P277" s="1"/>
      <c r="Q277" s="1"/>
      <c r="R277" s="63"/>
      <c r="S277" s="63"/>
      <c r="T277" s="94">
        <f t="shared" si="12"/>
        <v>0</v>
      </c>
      <c r="U277" s="95">
        <f t="shared" si="13"/>
        <v>0</v>
      </c>
      <c r="V277" s="96" t="str">
        <f t="shared" si="14"/>
        <v>ELIMINAR DE TEMAS</v>
      </c>
      <c r="W277" s="22"/>
      <c r="X277" s="22"/>
      <c r="Y277" s="90" t="s">
        <v>20</v>
      </c>
      <c r="Z277" s="90" t="s">
        <v>449</v>
      </c>
      <c r="AA277" s="90" t="s">
        <v>24</v>
      </c>
    </row>
    <row r="278" spans="1:27" ht="15.75" customHeight="1" x14ac:dyDescent="0.25">
      <c r="A278" s="72">
        <v>15</v>
      </c>
      <c r="B278" s="1">
        <v>9788498019704</v>
      </c>
      <c r="C278" s="74" t="s">
        <v>450</v>
      </c>
      <c r="D278" s="6">
        <v>46000</v>
      </c>
      <c r="E278" s="4"/>
      <c r="F278" s="1"/>
      <c r="G278" s="1"/>
      <c r="H278" s="1"/>
      <c r="I278" s="1"/>
      <c r="J278" s="1"/>
      <c r="K278" s="1"/>
      <c r="L278" s="1"/>
      <c r="M278" s="1"/>
      <c r="N278" s="1"/>
      <c r="O278" s="1"/>
      <c r="P278" s="1"/>
      <c r="Q278" s="1"/>
      <c r="R278" s="63"/>
      <c r="S278" s="63"/>
      <c r="T278" s="94">
        <f t="shared" si="12"/>
        <v>0</v>
      </c>
      <c r="U278" s="95">
        <f t="shared" si="13"/>
        <v>0</v>
      </c>
      <c r="V278" s="96" t="str">
        <f t="shared" si="14"/>
        <v>ELIMINAR DE TEMAS</v>
      </c>
      <c r="W278" s="22"/>
      <c r="X278" s="22"/>
    </row>
    <row r="279" spans="1:27" ht="15.75" customHeight="1" x14ac:dyDescent="0.25">
      <c r="A279" s="72">
        <v>15</v>
      </c>
      <c r="B279" s="1">
        <v>9788498017243</v>
      </c>
      <c r="C279" s="74" t="s">
        <v>451</v>
      </c>
      <c r="D279" s="6">
        <v>75000</v>
      </c>
      <c r="E279" s="4">
        <v>1</v>
      </c>
      <c r="F279" s="1"/>
      <c r="G279" s="1">
        <v>8</v>
      </c>
      <c r="H279" s="1"/>
      <c r="I279" s="1"/>
      <c r="J279" s="1"/>
      <c r="K279" s="1"/>
      <c r="L279" s="1"/>
      <c r="M279" s="1"/>
      <c r="N279" s="1"/>
      <c r="O279" s="1"/>
      <c r="P279" s="1"/>
      <c r="Q279" s="1"/>
      <c r="R279" s="63">
        <v>4</v>
      </c>
      <c r="S279" s="63">
        <v>3</v>
      </c>
      <c r="T279" s="94">
        <f t="shared" si="12"/>
        <v>8</v>
      </c>
      <c r="U279" s="95">
        <f t="shared" si="13"/>
        <v>600000</v>
      </c>
      <c r="V279" s="96" t="str">
        <f t="shared" si="14"/>
        <v/>
      </c>
      <c r="W279" s="22"/>
      <c r="X279" s="22"/>
      <c r="Y279" s="90" t="s">
        <v>20</v>
      </c>
      <c r="Z279" s="90" t="s">
        <v>452</v>
      </c>
      <c r="AA279" s="90" t="s">
        <v>24</v>
      </c>
    </row>
    <row r="280" spans="1:27" ht="15.75" customHeight="1" x14ac:dyDescent="0.25">
      <c r="A280" s="72">
        <v>15</v>
      </c>
      <c r="B280" s="1">
        <v>9788417056056</v>
      </c>
      <c r="C280" s="48" t="s">
        <v>453</v>
      </c>
      <c r="D280" s="6">
        <v>56000</v>
      </c>
      <c r="E280" s="4">
        <v>1</v>
      </c>
      <c r="F280" s="1"/>
      <c r="G280" s="1">
        <v>1</v>
      </c>
      <c r="H280" s="1"/>
      <c r="I280" s="1"/>
      <c r="J280" s="1"/>
      <c r="K280" s="1"/>
      <c r="L280" s="1"/>
      <c r="M280" s="1"/>
      <c r="N280" s="1"/>
      <c r="O280" s="1"/>
      <c r="P280" s="1"/>
      <c r="Q280" s="1"/>
      <c r="R280" s="63">
        <v>3</v>
      </c>
      <c r="S280" s="63">
        <v>1</v>
      </c>
      <c r="T280" s="94">
        <f t="shared" si="12"/>
        <v>0</v>
      </c>
      <c r="U280" s="95">
        <f t="shared" si="13"/>
        <v>0</v>
      </c>
      <c r="V280" s="96" t="str">
        <f t="shared" si="14"/>
        <v>ELIMINAR DE TEMAS</v>
      </c>
      <c r="W280" s="22"/>
      <c r="X280" s="22"/>
      <c r="Y280" s="90" t="s">
        <v>20</v>
      </c>
      <c r="Z280" s="90" t="s">
        <v>454</v>
      </c>
      <c r="AA280" s="90" t="s">
        <v>24</v>
      </c>
    </row>
    <row r="281" spans="1:27" ht="15.75" customHeight="1" x14ac:dyDescent="0.25">
      <c r="A281" s="72">
        <v>15</v>
      </c>
      <c r="B281" s="1">
        <v>9788498016345</v>
      </c>
      <c r="C281" s="48" t="s">
        <v>455</v>
      </c>
      <c r="D281" s="6">
        <v>75000</v>
      </c>
      <c r="E281" s="4"/>
      <c r="F281" s="1"/>
      <c r="G281" s="1">
        <v>1</v>
      </c>
      <c r="H281" s="1"/>
      <c r="I281" s="1"/>
      <c r="J281" s="1"/>
      <c r="K281" s="1"/>
      <c r="L281" s="1"/>
      <c r="M281" s="1"/>
      <c r="N281" s="1"/>
      <c r="O281" s="1"/>
      <c r="P281" s="1"/>
      <c r="Q281" s="1"/>
      <c r="R281" s="63">
        <v>1</v>
      </c>
      <c r="S281" s="63">
        <v>1</v>
      </c>
      <c r="T281" s="94">
        <f t="shared" si="12"/>
        <v>1</v>
      </c>
      <c r="U281" s="95">
        <f t="shared" si="13"/>
        <v>75000</v>
      </c>
      <c r="V281" s="96" t="str">
        <f t="shared" si="14"/>
        <v/>
      </c>
      <c r="W281" s="22"/>
      <c r="X281" s="22"/>
      <c r="Y281" s="90" t="s">
        <v>20</v>
      </c>
      <c r="Z281" s="90" t="s">
        <v>456</v>
      </c>
    </row>
    <row r="282" spans="1:27" ht="15.75" customHeight="1" x14ac:dyDescent="0.25">
      <c r="A282" s="72">
        <v>15</v>
      </c>
      <c r="B282" s="1">
        <v>9788498017571</v>
      </c>
      <c r="C282" s="73" t="s">
        <v>458</v>
      </c>
      <c r="D282" s="6">
        <v>75000</v>
      </c>
      <c r="E282" s="4"/>
      <c r="F282" s="1"/>
      <c r="G282" s="1">
        <v>1</v>
      </c>
      <c r="H282" s="1"/>
      <c r="I282" s="1"/>
      <c r="J282" s="1"/>
      <c r="K282" s="1"/>
      <c r="L282" s="1"/>
      <c r="M282" s="1"/>
      <c r="N282" s="1"/>
      <c r="O282" s="1"/>
      <c r="P282" s="1"/>
      <c r="Q282" s="1"/>
      <c r="R282" s="63">
        <v>1</v>
      </c>
      <c r="S282" s="63"/>
      <c r="T282" s="94">
        <f t="shared" si="12"/>
        <v>0</v>
      </c>
      <c r="U282" s="95">
        <f t="shared" si="13"/>
        <v>0</v>
      </c>
      <c r="V282" s="96" t="str">
        <f t="shared" si="14"/>
        <v>ELIMINAR DE TEMAS</v>
      </c>
      <c r="W282" s="22"/>
      <c r="X282" s="22"/>
      <c r="Y282" s="90" t="s">
        <v>20</v>
      </c>
      <c r="Z282" s="90" t="s">
        <v>459</v>
      </c>
    </row>
    <row r="283" spans="1:27" ht="15.75" customHeight="1" x14ac:dyDescent="0.25">
      <c r="A283" s="72">
        <v>15</v>
      </c>
      <c r="B283" s="1">
        <v>9788417056100</v>
      </c>
      <c r="C283" s="73" t="s">
        <v>457</v>
      </c>
      <c r="D283" s="6">
        <v>46000</v>
      </c>
      <c r="E283" s="4"/>
      <c r="F283" s="1"/>
      <c r="G283" s="1"/>
      <c r="H283" s="1"/>
      <c r="I283" s="1"/>
      <c r="J283" s="1"/>
      <c r="K283" s="1"/>
      <c r="L283" s="1"/>
      <c r="M283" s="1"/>
      <c r="N283" s="1"/>
      <c r="O283" s="1"/>
      <c r="P283" s="1"/>
      <c r="Q283" s="1"/>
      <c r="R283" s="63"/>
      <c r="S283" s="63"/>
      <c r="T283" s="94">
        <f t="shared" si="12"/>
        <v>0</v>
      </c>
      <c r="U283" s="95">
        <f t="shared" si="13"/>
        <v>0</v>
      </c>
      <c r="V283" s="96" t="str">
        <f t="shared" si="14"/>
        <v>ELIMINAR DE TEMAS</v>
      </c>
      <c r="W283" s="22"/>
      <c r="X283" s="22"/>
    </row>
    <row r="284" spans="1:27" ht="15.75" customHeight="1" x14ac:dyDescent="0.25">
      <c r="A284" s="72">
        <v>15</v>
      </c>
      <c r="B284" s="1">
        <v>9788418459092</v>
      </c>
      <c r="C284" s="9" t="s">
        <v>460</v>
      </c>
      <c r="D284" s="6">
        <v>65000</v>
      </c>
      <c r="E284" s="4"/>
      <c r="F284" s="1"/>
      <c r="G284" s="1"/>
      <c r="H284" s="1"/>
      <c r="I284" s="1"/>
      <c r="J284" s="1"/>
      <c r="K284" s="1"/>
      <c r="L284" s="1">
        <v>52</v>
      </c>
      <c r="M284" s="1"/>
      <c r="N284" s="1"/>
      <c r="O284" s="1"/>
      <c r="P284" s="1"/>
      <c r="Q284" s="1"/>
      <c r="R284" s="63">
        <v>28</v>
      </c>
      <c r="S284" s="63">
        <v>1</v>
      </c>
      <c r="T284" s="94">
        <f t="shared" si="12"/>
        <v>25</v>
      </c>
      <c r="U284" s="95">
        <f t="shared" si="13"/>
        <v>1625000</v>
      </c>
      <c r="V284" s="96" t="str">
        <f t="shared" si="14"/>
        <v/>
      </c>
      <c r="W284" s="22"/>
      <c r="X284" s="22"/>
      <c r="Y284" s="90" t="s">
        <v>20</v>
      </c>
      <c r="Z284" s="90" t="s">
        <v>461</v>
      </c>
    </row>
    <row r="285" spans="1:27" ht="15.75" customHeight="1" x14ac:dyDescent="0.25">
      <c r="A285" s="72">
        <v>3</v>
      </c>
      <c r="B285" s="1">
        <v>9788418459108</v>
      </c>
      <c r="C285" s="9" t="s">
        <v>462</v>
      </c>
      <c r="D285" s="6">
        <v>55000</v>
      </c>
      <c r="E285" s="4">
        <v>1</v>
      </c>
      <c r="F285" s="1"/>
      <c r="G285" s="1">
        <v>2</v>
      </c>
      <c r="H285" s="1"/>
      <c r="I285" s="1"/>
      <c r="J285" s="1"/>
      <c r="K285" s="1"/>
      <c r="L285" s="1"/>
      <c r="M285" s="1"/>
      <c r="N285" s="1"/>
      <c r="O285" s="1"/>
      <c r="P285" s="1"/>
      <c r="Q285" s="1"/>
      <c r="R285" s="63">
        <v>6</v>
      </c>
      <c r="S285" s="63">
        <v>3</v>
      </c>
      <c r="T285" s="94">
        <f t="shared" si="12"/>
        <v>0</v>
      </c>
      <c r="U285" s="95">
        <f t="shared" si="13"/>
        <v>0</v>
      </c>
      <c r="V285" s="96" t="str">
        <f t="shared" si="14"/>
        <v>ELIMINAR DE TEMAS</v>
      </c>
      <c r="W285" s="22"/>
      <c r="X285" s="22"/>
      <c r="Y285" s="90" t="s">
        <v>20</v>
      </c>
      <c r="Z285" s="90" t="s">
        <v>463</v>
      </c>
      <c r="AA285" s="90" t="s">
        <v>122</v>
      </c>
    </row>
    <row r="286" spans="1:27" ht="15.75" customHeight="1" x14ac:dyDescent="0.25">
      <c r="A286" s="72">
        <v>13</v>
      </c>
      <c r="B286" s="1">
        <v>9788480768146</v>
      </c>
      <c r="C286" s="73" t="s">
        <v>464</v>
      </c>
      <c r="D286" s="6">
        <v>22000</v>
      </c>
      <c r="E286" s="4">
        <v>1</v>
      </c>
      <c r="F286" s="1"/>
      <c r="G286" s="1"/>
      <c r="H286" s="1"/>
      <c r="I286" s="1"/>
      <c r="J286" s="1"/>
      <c r="K286" s="1"/>
      <c r="L286" s="1"/>
      <c r="M286" s="1"/>
      <c r="N286" s="1"/>
      <c r="O286" s="1"/>
      <c r="P286" s="1"/>
      <c r="Q286" s="1"/>
      <c r="R286" s="63"/>
      <c r="S286" s="63"/>
      <c r="T286" s="94">
        <f t="shared" si="12"/>
        <v>1</v>
      </c>
      <c r="U286" s="95">
        <f t="shared" si="13"/>
        <v>22000</v>
      </c>
      <c r="V286" s="96" t="str">
        <f t="shared" si="14"/>
        <v/>
      </c>
      <c r="W286" s="22"/>
      <c r="X286" s="22"/>
      <c r="Y286" s="90" t="s">
        <v>20</v>
      </c>
      <c r="Z286" s="90" t="s">
        <v>465</v>
      </c>
      <c r="AA286" s="90" t="s">
        <v>203</v>
      </c>
    </row>
    <row r="287" spans="1:27" ht="15.75" customHeight="1" x14ac:dyDescent="0.25">
      <c r="A287" s="72">
        <v>13</v>
      </c>
      <c r="B287" s="1">
        <v>9788480768153</v>
      </c>
      <c r="C287" s="48" t="s">
        <v>466</v>
      </c>
      <c r="D287" s="6">
        <v>22000</v>
      </c>
      <c r="E287" s="4"/>
      <c r="F287" s="1"/>
      <c r="G287" s="1"/>
      <c r="H287" s="1"/>
      <c r="I287" s="1"/>
      <c r="J287" s="1"/>
      <c r="K287" s="1"/>
      <c r="L287" s="1"/>
      <c r="M287" s="1"/>
      <c r="N287" s="1"/>
      <c r="O287" s="1"/>
      <c r="P287" s="1"/>
      <c r="Q287" s="1"/>
      <c r="R287" s="63"/>
      <c r="S287" s="63"/>
      <c r="T287" s="94">
        <f t="shared" si="12"/>
        <v>0</v>
      </c>
      <c r="U287" s="95">
        <f t="shared" si="13"/>
        <v>0</v>
      </c>
      <c r="V287" s="96" t="str">
        <f t="shared" si="14"/>
        <v>ELIMINAR DE TEMAS</v>
      </c>
      <c r="W287" s="22"/>
      <c r="X287" s="22"/>
      <c r="Y287" s="90" t="s">
        <v>20</v>
      </c>
      <c r="Z287" s="90" t="s">
        <v>465</v>
      </c>
    </row>
    <row r="288" spans="1:27" ht="15.75" customHeight="1" x14ac:dyDescent="0.25">
      <c r="A288" s="72">
        <v>13</v>
      </c>
      <c r="B288" s="1">
        <v>9788480768160</v>
      </c>
      <c r="C288" s="73" t="s">
        <v>467</v>
      </c>
      <c r="D288" s="6">
        <v>22000</v>
      </c>
      <c r="E288" s="4">
        <v>1</v>
      </c>
      <c r="F288" s="1"/>
      <c r="G288" s="1"/>
      <c r="H288" s="1"/>
      <c r="I288" s="1"/>
      <c r="J288" s="1"/>
      <c r="K288" s="1">
        <v>8</v>
      </c>
      <c r="L288" s="1"/>
      <c r="M288" s="1"/>
      <c r="N288" s="1"/>
      <c r="O288" s="1"/>
      <c r="P288" s="1"/>
      <c r="Q288" s="1"/>
      <c r="R288" s="63">
        <v>2</v>
      </c>
      <c r="S288" s="63"/>
      <c r="T288" s="94">
        <f t="shared" si="12"/>
        <v>7</v>
      </c>
      <c r="U288" s="95">
        <f t="shared" si="13"/>
        <v>154000</v>
      </c>
      <c r="V288" s="96" t="str">
        <f t="shared" si="14"/>
        <v/>
      </c>
      <c r="W288" s="22"/>
      <c r="X288" s="22"/>
      <c r="Y288" s="90" t="s">
        <v>20</v>
      </c>
      <c r="Z288" s="90" t="s">
        <v>468</v>
      </c>
      <c r="AA288" s="90" t="s">
        <v>203</v>
      </c>
    </row>
    <row r="289" spans="1:27" ht="15.75" customHeight="1" x14ac:dyDescent="0.25">
      <c r="A289" s="72">
        <v>13</v>
      </c>
      <c r="B289" s="1">
        <v>9788480768177</v>
      </c>
      <c r="C289" s="48" t="s">
        <v>469</v>
      </c>
      <c r="D289" s="6">
        <v>22000</v>
      </c>
      <c r="E289" s="4">
        <v>1</v>
      </c>
      <c r="F289" s="1"/>
      <c r="G289" s="1"/>
      <c r="H289" s="1"/>
      <c r="I289" s="1"/>
      <c r="J289" s="1">
        <v>1</v>
      </c>
      <c r="K289" s="1">
        <v>6</v>
      </c>
      <c r="L289" s="1"/>
      <c r="M289" s="1"/>
      <c r="N289" s="1"/>
      <c r="O289" s="1"/>
      <c r="P289" s="1"/>
      <c r="Q289" s="1"/>
      <c r="R289" s="63"/>
      <c r="S289" s="63"/>
      <c r="T289" s="94">
        <f t="shared" si="12"/>
        <v>8</v>
      </c>
      <c r="U289" s="95">
        <f t="shared" si="13"/>
        <v>176000</v>
      </c>
      <c r="V289" s="96" t="str">
        <f t="shared" si="14"/>
        <v/>
      </c>
      <c r="W289" s="22"/>
      <c r="X289" s="22"/>
      <c r="Y289" s="90" t="s">
        <v>20</v>
      </c>
      <c r="Z289" s="90" t="s">
        <v>468</v>
      </c>
      <c r="AA289" s="90" t="s">
        <v>203</v>
      </c>
    </row>
    <row r="290" spans="1:27" ht="15.75" customHeight="1" x14ac:dyDescent="0.25">
      <c r="A290" s="72">
        <v>15</v>
      </c>
      <c r="B290" s="1">
        <v>9788498019049</v>
      </c>
      <c r="C290" s="48" t="s">
        <v>470</v>
      </c>
      <c r="D290" s="6">
        <v>75000</v>
      </c>
      <c r="E290" s="4">
        <v>1</v>
      </c>
      <c r="F290" s="1"/>
      <c r="G290" s="1">
        <v>14</v>
      </c>
      <c r="H290" s="1"/>
      <c r="I290" s="1"/>
      <c r="J290" s="1"/>
      <c r="K290" s="1"/>
      <c r="L290" s="1"/>
      <c r="M290" s="1"/>
      <c r="N290" s="1"/>
      <c r="O290" s="1"/>
      <c r="P290" s="1"/>
      <c r="Q290" s="1"/>
      <c r="R290" s="63">
        <v>11</v>
      </c>
      <c r="S290" s="63">
        <v>3</v>
      </c>
      <c r="T290" s="94">
        <f t="shared" si="12"/>
        <v>7</v>
      </c>
      <c r="U290" s="95">
        <f t="shared" si="13"/>
        <v>525000</v>
      </c>
      <c r="V290" s="96" t="str">
        <f t="shared" si="14"/>
        <v/>
      </c>
      <c r="W290" s="22"/>
      <c r="X290" s="22"/>
      <c r="Y290" s="90" t="s">
        <v>20</v>
      </c>
      <c r="Z290" s="90" t="s">
        <v>471</v>
      </c>
      <c r="AA290" s="90" t="s">
        <v>24</v>
      </c>
    </row>
    <row r="291" spans="1:27" ht="15.75" customHeight="1" x14ac:dyDescent="0.25">
      <c r="A291" s="72">
        <v>15</v>
      </c>
      <c r="B291" s="1">
        <v>9788418459078</v>
      </c>
      <c r="C291" s="9" t="s">
        <v>9395</v>
      </c>
      <c r="D291" s="6">
        <v>65000</v>
      </c>
      <c r="E291" s="4">
        <v>1</v>
      </c>
      <c r="F291" s="1"/>
      <c r="G291" s="1">
        <v>1</v>
      </c>
      <c r="H291" s="1"/>
      <c r="I291" s="1"/>
      <c r="J291" s="1"/>
      <c r="K291" s="1"/>
      <c r="L291" s="1"/>
      <c r="M291" s="1"/>
      <c r="N291" s="1"/>
      <c r="O291" s="1"/>
      <c r="P291" s="1"/>
      <c r="Q291" s="1"/>
      <c r="R291" s="63"/>
      <c r="S291" s="63"/>
      <c r="T291" s="94">
        <f t="shared" si="12"/>
        <v>2</v>
      </c>
      <c r="U291" s="95">
        <f t="shared" si="13"/>
        <v>130000</v>
      </c>
      <c r="V291" s="96" t="str">
        <f t="shared" si="14"/>
        <v/>
      </c>
      <c r="W291" s="22"/>
      <c r="X291" s="22"/>
      <c r="Y291" s="90" t="s">
        <v>20</v>
      </c>
      <c r="Z291" s="90" t="s">
        <v>9396</v>
      </c>
      <c r="AA291" s="90" t="s">
        <v>122</v>
      </c>
    </row>
    <row r="292" spans="1:27" ht="15.75" customHeight="1" x14ac:dyDescent="0.25">
      <c r="A292" s="72">
        <v>5</v>
      </c>
      <c r="B292" s="1">
        <v>9788498018073</v>
      </c>
      <c r="C292" s="48" t="s">
        <v>472</v>
      </c>
      <c r="D292" s="6">
        <v>75000</v>
      </c>
      <c r="E292" s="4"/>
      <c r="F292" s="1"/>
      <c r="G292" s="1"/>
      <c r="H292" s="1"/>
      <c r="I292" s="1"/>
      <c r="J292" s="1"/>
      <c r="K292" s="1"/>
      <c r="L292" s="1"/>
      <c r="M292" s="1"/>
      <c r="N292" s="1"/>
      <c r="O292" s="1"/>
      <c r="P292" s="1"/>
      <c r="Q292" s="1"/>
      <c r="R292" s="63"/>
      <c r="S292" s="63"/>
      <c r="T292" s="94">
        <f t="shared" si="12"/>
        <v>0</v>
      </c>
      <c r="U292" s="95">
        <f t="shared" si="13"/>
        <v>0</v>
      </c>
      <c r="V292" s="96" t="str">
        <f t="shared" si="14"/>
        <v>ELIMINAR DE TEMAS</v>
      </c>
      <c r="W292" s="22"/>
      <c r="X292" s="22"/>
      <c r="Y292" s="90" t="s">
        <v>20</v>
      </c>
      <c r="Z292" s="90" t="s">
        <v>473</v>
      </c>
    </row>
    <row r="293" spans="1:27" ht="15.75" customHeight="1" x14ac:dyDescent="0.25">
      <c r="A293" s="72">
        <v>23</v>
      </c>
      <c r="B293" s="1">
        <v>9788416138371</v>
      </c>
      <c r="C293" s="48" t="s">
        <v>474</v>
      </c>
      <c r="D293" s="6">
        <v>48000</v>
      </c>
      <c r="E293" s="4"/>
      <c r="F293" s="1"/>
      <c r="G293" s="1"/>
      <c r="H293" s="1"/>
      <c r="I293" s="1"/>
      <c r="J293" s="1"/>
      <c r="K293" s="1"/>
      <c r="L293" s="1"/>
      <c r="M293" s="1"/>
      <c r="N293" s="1"/>
      <c r="O293" s="1"/>
      <c r="P293" s="1"/>
      <c r="Q293" s="1"/>
      <c r="R293" s="63"/>
      <c r="S293" s="63"/>
      <c r="T293" s="94">
        <f t="shared" si="12"/>
        <v>0</v>
      </c>
      <c r="U293" s="95">
        <f t="shared" si="13"/>
        <v>0</v>
      </c>
      <c r="V293" s="96" t="str">
        <f t="shared" si="14"/>
        <v>ELIMINAR DE TEMAS</v>
      </c>
      <c r="W293" s="22"/>
      <c r="X293" s="22"/>
      <c r="Y293" s="90" t="s">
        <v>20</v>
      </c>
      <c r="Z293" s="90" t="s">
        <v>475</v>
      </c>
    </row>
    <row r="294" spans="1:27" ht="15.75" customHeight="1" x14ac:dyDescent="0.25">
      <c r="A294" s="72">
        <v>7</v>
      </c>
      <c r="B294" s="77">
        <v>9788418075810</v>
      </c>
      <c r="C294" s="75" t="s">
        <v>9397</v>
      </c>
      <c r="D294" s="6">
        <v>55000</v>
      </c>
      <c r="E294" s="4"/>
      <c r="F294" s="1"/>
      <c r="G294" s="1">
        <v>1</v>
      </c>
      <c r="H294" s="1"/>
      <c r="I294" s="1"/>
      <c r="J294" s="1"/>
      <c r="K294" s="1"/>
      <c r="L294" s="1"/>
      <c r="M294" s="1"/>
      <c r="N294" s="1"/>
      <c r="O294" s="1"/>
      <c r="P294" s="1"/>
      <c r="Q294" s="1"/>
      <c r="R294" s="63">
        <v>1</v>
      </c>
      <c r="S294" s="63"/>
      <c r="T294" s="94">
        <f t="shared" si="12"/>
        <v>0</v>
      </c>
      <c r="U294" s="95">
        <f t="shared" si="13"/>
        <v>0</v>
      </c>
      <c r="V294" s="96" t="str">
        <f t="shared" si="14"/>
        <v>ELIMINAR DE TEMAS</v>
      </c>
      <c r="W294" s="22"/>
      <c r="X294" s="22"/>
      <c r="Y294" s="90" t="s">
        <v>20</v>
      </c>
      <c r="Z294" s="90" t="s">
        <v>477</v>
      </c>
    </row>
    <row r="295" spans="1:27" ht="15.75" customHeight="1" x14ac:dyDescent="0.25">
      <c r="A295" s="72">
        <v>7</v>
      </c>
      <c r="B295" s="1">
        <v>9788498019827</v>
      </c>
      <c r="C295" s="75" t="s">
        <v>476</v>
      </c>
      <c r="D295" s="6">
        <v>46000</v>
      </c>
      <c r="E295" s="4"/>
      <c r="F295" s="1"/>
      <c r="G295" s="1">
        <v>1</v>
      </c>
      <c r="H295" s="1"/>
      <c r="I295" s="1"/>
      <c r="J295" s="1"/>
      <c r="K295" s="1"/>
      <c r="L295" s="1"/>
      <c r="M295" s="1"/>
      <c r="N295" s="1"/>
      <c r="O295" s="1"/>
      <c r="P295" s="1"/>
      <c r="Q295" s="1"/>
      <c r="R295" s="63">
        <v>1</v>
      </c>
      <c r="S295" s="63"/>
      <c r="T295" s="94">
        <f t="shared" si="12"/>
        <v>0</v>
      </c>
      <c r="U295" s="95">
        <f t="shared" si="13"/>
        <v>0</v>
      </c>
      <c r="V295" s="96" t="str">
        <f t="shared" si="14"/>
        <v>ELIMINAR DE TEMAS</v>
      </c>
      <c r="W295" s="22"/>
      <c r="X295" s="22"/>
      <c r="Y295" s="90" t="s">
        <v>20</v>
      </c>
      <c r="Z295" s="90" t="s">
        <v>477</v>
      </c>
      <c r="AA295" s="90" t="s">
        <v>24</v>
      </c>
    </row>
    <row r="296" spans="1:27" ht="15.75" customHeight="1" x14ac:dyDescent="0.25">
      <c r="A296" s="72">
        <v>7</v>
      </c>
      <c r="B296" s="1">
        <v>9788498016482</v>
      </c>
      <c r="C296" s="75" t="s">
        <v>478</v>
      </c>
      <c r="D296" s="6">
        <v>75000</v>
      </c>
      <c r="E296" s="4"/>
      <c r="F296" s="1"/>
      <c r="G296" s="1"/>
      <c r="H296" s="1"/>
      <c r="I296" s="1"/>
      <c r="J296" s="1"/>
      <c r="K296" s="1"/>
      <c r="L296" s="1"/>
      <c r="M296" s="1"/>
      <c r="N296" s="1"/>
      <c r="O296" s="1"/>
      <c r="P296" s="1"/>
      <c r="Q296" s="1"/>
      <c r="R296" s="63"/>
      <c r="S296" s="63"/>
      <c r="T296" s="94">
        <f t="shared" si="12"/>
        <v>0</v>
      </c>
      <c r="U296" s="95">
        <f t="shared" si="13"/>
        <v>0</v>
      </c>
      <c r="V296" s="96" t="str">
        <f t="shared" si="14"/>
        <v>ELIMINAR DE TEMAS</v>
      </c>
      <c r="W296" s="22"/>
      <c r="X296" s="22"/>
    </row>
    <row r="297" spans="1:27" ht="15.75" customHeight="1" x14ac:dyDescent="0.25">
      <c r="A297" s="72">
        <v>15</v>
      </c>
      <c r="B297" s="1">
        <v>9788417757410</v>
      </c>
      <c r="C297" s="48" t="s">
        <v>479</v>
      </c>
      <c r="D297" s="6">
        <v>75000</v>
      </c>
      <c r="E297" s="4">
        <v>1</v>
      </c>
      <c r="F297" s="1"/>
      <c r="G297" s="1">
        <v>5</v>
      </c>
      <c r="H297" s="1"/>
      <c r="I297" s="1"/>
      <c r="J297" s="1"/>
      <c r="K297" s="1"/>
      <c r="L297" s="1"/>
      <c r="M297" s="1"/>
      <c r="N297" s="1"/>
      <c r="O297" s="1"/>
      <c r="P297" s="1"/>
      <c r="Q297" s="1"/>
      <c r="R297" s="63">
        <v>4</v>
      </c>
      <c r="S297" s="63">
        <v>4</v>
      </c>
      <c r="T297" s="94">
        <f t="shared" si="12"/>
        <v>6</v>
      </c>
      <c r="U297" s="95">
        <f t="shared" si="13"/>
        <v>450000</v>
      </c>
      <c r="V297" s="96" t="str">
        <f t="shared" si="14"/>
        <v/>
      </c>
      <c r="W297" s="22"/>
      <c r="X297" s="22"/>
      <c r="Y297" s="90" t="s">
        <v>20</v>
      </c>
      <c r="Z297" s="90" t="s">
        <v>480</v>
      </c>
      <c r="AA297" s="90" t="s">
        <v>24</v>
      </c>
    </row>
    <row r="298" spans="1:27" ht="15.75" customHeight="1" x14ac:dyDescent="0.25">
      <c r="A298" s="72">
        <v>23</v>
      </c>
      <c r="B298" s="1">
        <v>9788418075605</v>
      </c>
      <c r="C298" s="9" t="s">
        <v>9398</v>
      </c>
      <c r="D298" s="6">
        <v>65000</v>
      </c>
      <c r="E298" s="4">
        <v>1</v>
      </c>
      <c r="F298" s="1"/>
      <c r="G298" s="1">
        <v>5</v>
      </c>
      <c r="H298" s="1"/>
      <c r="I298" s="1"/>
      <c r="J298" s="1"/>
      <c r="K298" s="1"/>
      <c r="L298" s="1"/>
      <c r="M298" s="1"/>
      <c r="N298" s="1"/>
      <c r="O298" s="1"/>
      <c r="P298" s="1"/>
      <c r="Q298" s="1"/>
      <c r="R298" s="63">
        <v>6</v>
      </c>
      <c r="S298" s="63">
        <v>2</v>
      </c>
      <c r="T298" s="94">
        <f t="shared" si="12"/>
        <v>2</v>
      </c>
      <c r="U298" s="95">
        <f t="shared" si="13"/>
        <v>130000</v>
      </c>
      <c r="V298" s="96" t="str">
        <f t="shared" si="14"/>
        <v/>
      </c>
      <c r="W298" s="22"/>
      <c r="X298" s="22"/>
      <c r="Y298" s="90" t="s">
        <v>20</v>
      </c>
      <c r="Z298" s="90" t="s">
        <v>9399</v>
      </c>
      <c r="AA298" s="90" t="s">
        <v>122</v>
      </c>
    </row>
    <row r="299" spans="1:27" ht="15.75" customHeight="1" x14ac:dyDescent="0.25">
      <c r="A299" s="72">
        <v>11</v>
      </c>
      <c r="B299" s="1">
        <v>9788498019643</v>
      </c>
      <c r="C299" s="48" t="s">
        <v>9400</v>
      </c>
      <c r="D299" s="6">
        <v>75000</v>
      </c>
      <c r="E299" s="4"/>
      <c r="F299" s="1"/>
      <c r="G299" s="1">
        <v>1</v>
      </c>
      <c r="H299" s="1"/>
      <c r="I299" s="1"/>
      <c r="J299" s="1"/>
      <c r="K299" s="1"/>
      <c r="L299" s="1"/>
      <c r="M299" s="1"/>
      <c r="N299" s="1"/>
      <c r="O299" s="1"/>
      <c r="P299" s="1"/>
      <c r="Q299" s="1"/>
      <c r="R299" s="63">
        <v>1</v>
      </c>
      <c r="S299" s="63">
        <v>1</v>
      </c>
      <c r="T299" s="94">
        <f t="shared" si="12"/>
        <v>1</v>
      </c>
      <c r="U299" s="95">
        <f t="shared" si="13"/>
        <v>75000</v>
      </c>
      <c r="V299" s="96" t="str">
        <f t="shared" si="14"/>
        <v/>
      </c>
      <c r="W299" s="22"/>
      <c r="X299" s="22"/>
      <c r="Y299" s="90" t="s">
        <v>20</v>
      </c>
      <c r="Z299" s="90" t="s">
        <v>9401</v>
      </c>
    </row>
    <row r="300" spans="1:27" ht="15.75" customHeight="1" x14ac:dyDescent="0.25">
      <c r="A300" s="72">
        <v>15</v>
      </c>
      <c r="B300" s="1">
        <v>9788418075827</v>
      </c>
      <c r="C300" s="48" t="s">
        <v>481</v>
      </c>
      <c r="D300" s="6">
        <v>55000</v>
      </c>
      <c r="E300" s="4"/>
      <c r="F300" s="1"/>
      <c r="G300" s="1"/>
      <c r="H300" s="1"/>
      <c r="I300" s="1"/>
      <c r="J300" s="1"/>
      <c r="K300" s="1"/>
      <c r="L300" s="1"/>
      <c r="M300" s="1"/>
      <c r="N300" s="1"/>
      <c r="O300" s="1"/>
      <c r="P300" s="1"/>
      <c r="Q300" s="1"/>
      <c r="R300" s="63"/>
      <c r="S300" s="63"/>
      <c r="T300" s="94">
        <f t="shared" si="12"/>
        <v>0</v>
      </c>
      <c r="U300" s="95">
        <f t="shared" si="13"/>
        <v>0</v>
      </c>
      <c r="V300" s="96" t="str">
        <f t="shared" si="14"/>
        <v>ELIMINAR DE TEMAS</v>
      </c>
      <c r="W300" s="22"/>
      <c r="X300" s="22"/>
      <c r="Y300" s="90" t="s">
        <v>20</v>
      </c>
      <c r="Z300" s="90" t="s">
        <v>482</v>
      </c>
    </row>
    <row r="301" spans="1:27" ht="15.75" customHeight="1" x14ac:dyDescent="0.25">
      <c r="A301" s="72">
        <v>15</v>
      </c>
      <c r="B301" s="1">
        <v>9788498019711</v>
      </c>
      <c r="C301" s="48" t="s">
        <v>483</v>
      </c>
      <c r="D301" s="6">
        <v>46000</v>
      </c>
      <c r="E301" s="4"/>
      <c r="F301" s="1"/>
      <c r="G301" s="1"/>
      <c r="H301" s="1"/>
      <c r="I301" s="1"/>
      <c r="J301" s="1"/>
      <c r="K301" s="1"/>
      <c r="L301" s="1"/>
      <c r="M301" s="1"/>
      <c r="N301" s="1"/>
      <c r="O301" s="1"/>
      <c r="P301" s="1"/>
      <c r="Q301" s="1"/>
      <c r="R301" s="63"/>
      <c r="S301" s="63"/>
      <c r="T301" s="94">
        <f t="shared" si="12"/>
        <v>0</v>
      </c>
      <c r="U301" s="95">
        <f t="shared" si="13"/>
        <v>0</v>
      </c>
      <c r="V301" s="96" t="str">
        <f t="shared" si="14"/>
        <v>ELIMINAR DE TEMAS</v>
      </c>
      <c r="W301" s="22"/>
      <c r="X301" s="22"/>
    </row>
    <row r="302" spans="1:27" ht="15.75" customHeight="1" x14ac:dyDescent="0.25">
      <c r="A302" s="72">
        <v>15</v>
      </c>
      <c r="B302" s="2">
        <v>9788498018080</v>
      </c>
      <c r="C302" s="48" t="s">
        <v>484</v>
      </c>
      <c r="D302" s="6">
        <v>75000</v>
      </c>
      <c r="E302" s="4"/>
      <c r="F302" s="1"/>
      <c r="G302" s="1"/>
      <c r="H302" s="1"/>
      <c r="I302" s="1"/>
      <c r="J302" s="1"/>
      <c r="K302" s="1"/>
      <c r="L302" s="1"/>
      <c r="M302" s="1"/>
      <c r="N302" s="1"/>
      <c r="O302" s="1"/>
      <c r="P302" s="1"/>
      <c r="Q302" s="1"/>
      <c r="R302" s="63"/>
      <c r="S302" s="63"/>
      <c r="T302" s="94">
        <f t="shared" si="12"/>
        <v>0</v>
      </c>
      <c r="U302" s="95">
        <f t="shared" si="13"/>
        <v>0</v>
      </c>
      <c r="V302" s="96" t="str">
        <f t="shared" si="14"/>
        <v>ELIMINAR DE TEMAS</v>
      </c>
      <c r="W302" s="22"/>
      <c r="X302" s="22"/>
      <c r="Y302" s="90" t="s">
        <v>20</v>
      </c>
    </row>
    <row r="303" spans="1:27" ht="15.75" customHeight="1" x14ac:dyDescent="0.25">
      <c r="A303" s="72">
        <v>15</v>
      </c>
      <c r="B303" s="1">
        <v>9788418075834</v>
      </c>
      <c r="C303" s="48" t="s">
        <v>485</v>
      </c>
      <c r="D303" s="6">
        <v>60000</v>
      </c>
      <c r="E303" s="4">
        <v>1</v>
      </c>
      <c r="F303" s="1"/>
      <c r="G303" s="1"/>
      <c r="H303" s="1"/>
      <c r="I303" s="1"/>
      <c r="J303" s="1"/>
      <c r="K303" s="1"/>
      <c r="L303" s="1"/>
      <c r="M303" s="1"/>
      <c r="N303" s="1"/>
      <c r="O303" s="1"/>
      <c r="P303" s="1"/>
      <c r="Q303" s="1"/>
      <c r="R303" s="63">
        <v>2</v>
      </c>
      <c r="S303" s="63">
        <v>2</v>
      </c>
      <c r="T303" s="94">
        <f t="shared" si="12"/>
        <v>1</v>
      </c>
      <c r="U303" s="95">
        <f t="shared" si="13"/>
        <v>60000</v>
      </c>
      <c r="V303" s="96" t="str">
        <f t="shared" si="14"/>
        <v/>
      </c>
      <c r="W303" s="22"/>
      <c r="X303" s="22"/>
      <c r="Y303" s="90" t="s">
        <v>20</v>
      </c>
      <c r="Z303" s="90" t="s">
        <v>486</v>
      </c>
      <c r="AA303" s="90" t="s">
        <v>122</v>
      </c>
    </row>
    <row r="304" spans="1:27" ht="15.75" customHeight="1" x14ac:dyDescent="0.25">
      <c r="A304" s="72">
        <v>15</v>
      </c>
      <c r="B304" s="1">
        <v>9788498019650</v>
      </c>
      <c r="C304" s="48" t="s">
        <v>487</v>
      </c>
      <c r="D304" s="6">
        <v>46000</v>
      </c>
      <c r="E304" s="4"/>
      <c r="F304" s="1"/>
      <c r="G304" s="1"/>
      <c r="H304" s="1"/>
      <c r="I304" s="1"/>
      <c r="J304" s="1"/>
      <c r="K304" s="1"/>
      <c r="L304" s="1"/>
      <c r="M304" s="1"/>
      <c r="N304" s="1"/>
      <c r="O304" s="1"/>
      <c r="P304" s="1"/>
      <c r="Q304" s="1"/>
      <c r="R304" s="63"/>
      <c r="S304" s="63"/>
      <c r="T304" s="94">
        <f t="shared" si="12"/>
        <v>0</v>
      </c>
      <c r="U304" s="95">
        <f t="shared" si="13"/>
        <v>0</v>
      </c>
      <c r="V304" s="96" t="str">
        <f t="shared" si="14"/>
        <v>ELIMINAR DE TEMAS</v>
      </c>
      <c r="W304" s="22"/>
      <c r="X304" s="22"/>
    </row>
    <row r="305" spans="1:27" ht="15.75" customHeight="1" x14ac:dyDescent="0.25">
      <c r="A305" s="72">
        <v>15</v>
      </c>
      <c r="B305" s="1">
        <v>9788498018646</v>
      </c>
      <c r="C305" s="48" t="s">
        <v>488</v>
      </c>
      <c r="D305" s="6">
        <v>75000</v>
      </c>
      <c r="E305" s="4"/>
      <c r="F305" s="1"/>
      <c r="G305" s="1"/>
      <c r="H305" s="1"/>
      <c r="I305" s="1"/>
      <c r="J305" s="1"/>
      <c r="K305" s="1"/>
      <c r="L305" s="1"/>
      <c r="M305" s="1"/>
      <c r="N305" s="1"/>
      <c r="O305" s="1"/>
      <c r="P305" s="1"/>
      <c r="Q305" s="1"/>
      <c r="R305" s="63"/>
      <c r="S305" s="63"/>
      <c r="T305" s="94">
        <f t="shared" si="12"/>
        <v>0</v>
      </c>
      <c r="U305" s="95">
        <f t="shared" si="13"/>
        <v>0</v>
      </c>
      <c r="V305" s="96" t="str">
        <f t="shared" si="14"/>
        <v>ELIMINAR DE TEMAS</v>
      </c>
      <c r="W305" s="22"/>
      <c r="X305" s="22"/>
      <c r="Y305" s="90" t="s">
        <v>20</v>
      </c>
      <c r="Z305" s="90" t="s">
        <v>486</v>
      </c>
    </row>
    <row r="306" spans="1:27" ht="15.75" customHeight="1" x14ac:dyDescent="0.25">
      <c r="A306" s="72">
        <v>15</v>
      </c>
      <c r="B306" s="1">
        <v>9788417056001</v>
      </c>
      <c r="C306" s="48" t="s">
        <v>489</v>
      </c>
      <c r="D306" s="6">
        <v>46000</v>
      </c>
      <c r="E306" s="4"/>
      <c r="F306" s="1"/>
      <c r="G306" s="1"/>
      <c r="H306" s="1"/>
      <c r="I306" s="1"/>
      <c r="J306" s="1"/>
      <c r="K306" s="1"/>
      <c r="L306" s="1"/>
      <c r="M306" s="1"/>
      <c r="N306" s="1"/>
      <c r="O306" s="1"/>
      <c r="P306" s="1"/>
      <c r="Q306" s="1"/>
      <c r="R306" s="63"/>
      <c r="S306" s="63"/>
      <c r="T306" s="94">
        <f t="shared" si="12"/>
        <v>0</v>
      </c>
      <c r="U306" s="95">
        <f t="shared" si="13"/>
        <v>0</v>
      </c>
      <c r="V306" s="96" t="str">
        <f t="shared" si="14"/>
        <v>ELIMINAR DE TEMAS</v>
      </c>
      <c r="W306" s="22"/>
      <c r="X306" s="22"/>
    </row>
    <row r="307" spans="1:27" ht="15.75" customHeight="1" x14ac:dyDescent="0.25">
      <c r="A307" s="72">
        <v>15</v>
      </c>
      <c r="B307" s="1">
        <v>9788498019032</v>
      </c>
      <c r="C307" s="48" t="s">
        <v>490</v>
      </c>
      <c r="D307" s="6">
        <v>75000</v>
      </c>
      <c r="E307" s="4"/>
      <c r="F307" s="1"/>
      <c r="G307" s="1"/>
      <c r="H307" s="1"/>
      <c r="I307" s="1"/>
      <c r="J307" s="1"/>
      <c r="K307" s="1"/>
      <c r="L307" s="1"/>
      <c r="M307" s="1"/>
      <c r="N307" s="1"/>
      <c r="O307" s="1"/>
      <c r="P307" s="1"/>
      <c r="Q307" s="1"/>
      <c r="R307" s="63"/>
      <c r="S307" s="63"/>
      <c r="T307" s="94">
        <f t="shared" si="12"/>
        <v>0</v>
      </c>
      <c r="U307" s="95">
        <f t="shared" si="13"/>
        <v>0</v>
      </c>
      <c r="V307" s="96" t="str">
        <f t="shared" si="14"/>
        <v>ELIMINAR DE TEMAS</v>
      </c>
      <c r="W307" s="22"/>
      <c r="X307" s="22"/>
      <c r="Y307" s="90" t="s">
        <v>416</v>
      </c>
      <c r="Z307" s="90" t="s">
        <v>482</v>
      </c>
    </row>
    <row r="308" spans="1:27" ht="15.75" customHeight="1" x14ac:dyDescent="0.25">
      <c r="A308" s="72">
        <v>7</v>
      </c>
      <c r="B308" s="1">
        <v>9788498019636</v>
      </c>
      <c r="C308" s="48" t="s">
        <v>491</v>
      </c>
      <c r="D308" s="6">
        <v>75000</v>
      </c>
      <c r="E308" s="4">
        <v>1</v>
      </c>
      <c r="F308" s="1"/>
      <c r="G308" s="1">
        <v>18</v>
      </c>
      <c r="H308" s="1"/>
      <c r="I308" s="1"/>
      <c r="J308" s="1"/>
      <c r="K308" s="1"/>
      <c r="L308" s="1"/>
      <c r="M308" s="1"/>
      <c r="N308" s="1"/>
      <c r="O308" s="1"/>
      <c r="P308" s="1"/>
      <c r="Q308" s="1"/>
      <c r="R308" s="63">
        <v>2</v>
      </c>
      <c r="S308" s="63">
        <v>3</v>
      </c>
      <c r="T308" s="94">
        <f t="shared" si="12"/>
        <v>20</v>
      </c>
      <c r="U308" s="95">
        <f t="shared" si="13"/>
        <v>1500000</v>
      </c>
      <c r="V308" s="96" t="str">
        <f t="shared" si="14"/>
        <v/>
      </c>
      <c r="W308" s="22"/>
      <c r="X308" s="22"/>
      <c r="Y308" s="90" t="s">
        <v>416</v>
      </c>
      <c r="Z308" s="90" t="s">
        <v>492</v>
      </c>
      <c r="AA308" s="90" t="s">
        <v>24</v>
      </c>
    </row>
    <row r="309" spans="1:27" ht="15.75" customHeight="1" x14ac:dyDescent="0.25">
      <c r="A309" s="72">
        <v>15</v>
      </c>
      <c r="B309" s="1">
        <v>9788418459085</v>
      </c>
      <c r="C309" s="9" t="s">
        <v>493</v>
      </c>
      <c r="D309" s="6">
        <v>65000</v>
      </c>
      <c r="E309" s="4">
        <v>1</v>
      </c>
      <c r="F309" s="1"/>
      <c r="G309" s="1">
        <v>6</v>
      </c>
      <c r="H309" s="1"/>
      <c r="I309" s="1"/>
      <c r="J309" s="1"/>
      <c r="K309" s="1"/>
      <c r="L309" s="1"/>
      <c r="M309" s="1"/>
      <c r="N309" s="1"/>
      <c r="O309" s="1"/>
      <c r="P309" s="1"/>
      <c r="Q309" s="1"/>
      <c r="R309" s="63">
        <v>4</v>
      </c>
      <c r="S309" s="63">
        <v>2</v>
      </c>
      <c r="T309" s="94">
        <f t="shared" si="12"/>
        <v>5</v>
      </c>
      <c r="U309" s="95">
        <f t="shared" si="13"/>
        <v>325000</v>
      </c>
      <c r="V309" s="96" t="str">
        <f t="shared" si="14"/>
        <v/>
      </c>
      <c r="W309" s="22"/>
      <c r="X309" s="22"/>
      <c r="Y309" s="90" t="s">
        <v>20</v>
      </c>
      <c r="Z309" s="90" t="s">
        <v>494</v>
      </c>
      <c r="AA309" s="90" t="s">
        <v>122</v>
      </c>
    </row>
    <row r="310" spans="1:27" ht="15.75" customHeight="1" x14ac:dyDescent="0.25">
      <c r="A310" s="72">
        <v>15</v>
      </c>
      <c r="B310" s="1">
        <v>9788498019728</v>
      </c>
      <c r="C310" s="75" t="s">
        <v>495</v>
      </c>
      <c r="D310" s="6">
        <v>55000</v>
      </c>
      <c r="E310" s="4">
        <v>1</v>
      </c>
      <c r="F310" s="1"/>
      <c r="G310" s="1">
        <v>1</v>
      </c>
      <c r="H310" s="1"/>
      <c r="I310" s="1"/>
      <c r="J310" s="1"/>
      <c r="K310" s="1"/>
      <c r="L310" s="1"/>
      <c r="M310" s="1"/>
      <c r="N310" s="1"/>
      <c r="O310" s="1"/>
      <c r="P310" s="1"/>
      <c r="Q310" s="1"/>
      <c r="R310" s="63"/>
      <c r="S310" s="63">
        <v>1</v>
      </c>
      <c r="T310" s="94">
        <f t="shared" si="12"/>
        <v>3</v>
      </c>
      <c r="U310" s="95">
        <f t="shared" si="13"/>
        <v>165000</v>
      </c>
      <c r="V310" s="96" t="str">
        <f t="shared" si="14"/>
        <v/>
      </c>
      <c r="W310" s="22"/>
      <c r="X310" s="22"/>
      <c r="Y310" s="90" t="s">
        <v>20</v>
      </c>
      <c r="Z310" s="90" t="s">
        <v>496</v>
      </c>
      <c r="AA310" s="90" t="s">
        <v>24</v>
      </c>
    </row>
    <row r="311" spans="1:27" ht="15.75" customHeight="1" x14ac:dyDescent="0.25">
      <c r="A311" s="72">
        <v>15</v>
      </c>
      <c r="B311" s="1">
        <v>9788498014419</v>
      </c>
      <c r="C311" s="75" t="s">
        <v>497</v>
      </c>
      <c r="D311" s="8">
        <v>75000</v>
      </c>
      <c r="E311" s="4"/>
      <c r="F311" s="1"/>
      <c r="G311" s="1"/>
      <c r="H311" s="1"/>
      <c r="I311" s="1"/>
      <c r="J311" s="1"/>
      <c r="K311" s="1"/>
      <c r="L311" s="1"/>
      <c r="M311" s="1"/>
      <c r="N311" s="1"/>
      <c r="O311" s="1"/>
      <c r="P311" s="1"/>
      <c r="Q311" s="1"/>
      <c r="R311" s="63"/>
      <c r="S311" s="63"/>
      <c r="T311" s="94">
        <f t="shared" si="12"/>
        <v>0</v>
      </c>
      <c r="U311" s="95">
        <f t="shared" si="13"/>
        <v>0</v>
      </c>
      <c r="V311" s="96" t="str">
        <f t="shared" si="14"/>
        <v>ELIMINAR DE TEMAS</v>
      </c>
      <c r="W311" s="22"/>
      <c r="X311" s="22"/>
    </row>
    <row r="312" spans="1:27" ht="15.75" customHeight="1" x14ac:dyDescent="0.25">
      <c r="A312" s="72">
        <v>21</v>
      </c>
      <c r="B312" s="1">
        <v>9788418075841</v>
      </c>
      <c r="C312" s="75" t="s">
        <v>498</v>
      </c>
      <c r="D312" s="6">
        <v>55000</v>
      </c>
      <c r="E312" s="4"/>
      <c r="F312" s="1"/>
      <c r="G312" s="1">
        <v>2</v>
      </c>
      <c r="H312" s="1"/>
      <c r="I312" s="1"/>
      <c r="J312" s="1"/>
      <c r="K312" s="1"/>
      <c r="L312" s="1"/>
      <c r="M312" s="1"/>
      <c r="N312" s="1"/>
      <c r="O312" s="1"/>
      <c r="P312" s="1"/>
      <c r="Q312" s="1"/>
      <c r="R312" s="63">
        <v>1</v>
      </c>
      <c r="S312" s="63">
        <v>1</v>
      </c>
      <c r="T312" s="94">
        <f t="shared" si="12"/>
        <v>2</v>
      </c>
      <c r="U312" s="95">
        <f t="shared" si="13"/>
        <v>110000</v>
      </c>
      <c r="V312" s="96" t="str">
        <f t="shared" si="14"/>
        <v/>
      </c>
      <c r="W312" s="22"/>
      <c r="X312" s="22"/>
      <c r="Y312" s="90" t="s">
        <v>20</v>
      </c>
      <c r="Z312" s="90" t="s">
        <v>437</v>
      </c>
      <c r="AA312" s="90" t="s">
        <v>122</v>
      </c>
    </row>
    <row r="313" spans="1:27" ht="15.75" customHeight="1" x14ac:dyDescent="0.25">
      <c r="A313" s="72">
        <v>21</v>
      </c>
      <c r="B313" s="1">
        <v>9788498019803</v>
      </c>
      <c r="C313" s="75" t="s">
        <v>499</v>
      </c>
      <c r="D313" s="6">
        <v>46000</v>
      </c>
      <c r="E313" s="4"/>
      <c r="F313" s="1"/>
      <c r="G313" s="1"/>
      <c r="H313" s="1"/>
      <c r="I313" s="1"/>
      <c r="J313" s="1"/>
      <c r="K313" s="1"/>
      <c r="L313" s="1"/>
      <c r="M313" s="1"/>
      <c r="N313" s="1"/>
      <c r="O313" s="1"/>
      <c r="P313" s="1"/>
      <c r="Q313" s="1"/>
      <c r="R313" s="63"/>
      <c r="S313" s="63"/>
      <c r="T313" s="94">
        <f t="shared" si="12"/>
        <v>0</v>
      </c>
      <c r="U313" s="95">
        <f t="shared" si="13"/>
        <v>0</v>
      </c>
      <c r="V313" s="96" t="str">
        <f t="shared" si="14"/>
        <v>ELIMINAR DE TEMAS</v>
      </c>
      <c r="W313" s="22"/>
      <c r="X313" s="22"/>
      <c r="Y313" s="90" t="s">
        <v>20</v>
      </c>
      <c r="Z313" s="90" t="s">
        <v>500</v>
      </c>
    </row>
    <row r="314" spans="1:27" ht="15.75" customHeight="1" x14ac:dyDescent="0.25">
      <c r="A314" s="72">
        <v>21</v>
      </c>
      <c r="B314" s="1">
        <v>9788498015300</v>
      </c>
      <c r="C314" s="75" t="s">
        <v>501</v>
      </c>
      <c r="D314" s="6">
        <v>75000</v>
      </c>
      <c r="E314" s="4"/>
      <c r="F314" s="1"/>
      <c r="G314" s="1"/>
      <c r="H314" s="1"/>
      <c r="I314" s="1"/>
      <c r="J314" s="1"/>
      <c r="K314" s="1"/>
      <c r="L314" s="1"/>
      <c r="M314" s="1"/>
      <c r="N314" s="1"/>
      <c r="O314" s="1"/>
      <c r="P314" s="1"/>
      <c r="Q314" s="1"/>
      <c r="R314" s="63"/>
      <c r="S314" s="63"/>
      <c r="T314" s="94">
        <f t="shared" si="12"/>
        <v>0</v>
      </c>
      <c r="U314" s="95">
        <f t="shared" si="13"/>
        <v>0</v>
      </c>
      <c r="V314" s="96" t="str">
        <f t="shared" si="14"/>
        <v>ELIMINAR DE TEMAS</v>
      </c>
      <c r="W314" s="22"/>
      <c r="X314" s="22"/>
    </row>
    <row r="315" spans="1:27" ht="15.75" customHeight="1" x14ac:dyDescent="0.25">
      <c r="A315" s="72">
        <v>7</v>
      </c>
      <c r="B315" s="1">
        <v>9788498019735</v>
      </c>
      <c r="C315" s="74" t="s">
        <v>502</v>
      </c>
      <c r="D315" s="6">
        <v>55000</v>
      </c>
      <c r="E315" s="4"/>
      <c r="F315" s="1"/>
      <c r="G315" s="1"/>
      <c r="H315" s="1"/>
      <c r="I315" s="1"/>
      <c r="J315" s="1"/>
      <c r="K315" s="1"/>
      <c r="L315" s="1"/>
      <c r="M315" s="1"/>
      <c r="N315" s="1"/>
      <c r="O315" s="1"/>
      <c r="P315" s="1"/>
      <c r="Q315" s="1"/>
      <c r="R315" s="63"/>
      <c r="S315" s="63"/>
      <c r="T315" s="94">
        <f t="shared" si="12"/>
        <v>0</v>
      </c>
      <c r="U315" s="95">
        <f t="shared" si="13"/>
        <v>0</v>
      </c>
      <c r="V315" s="96" t="str">
        <f t="shared" si="14"/>
        <v>ELIMINAR DE TEMAS</v>
      </c>
      <c r="W315" s="22"/>
      <c r="X315" s="22"/>
      <c r="Y315" s="90" t="s">
        <v>416</v>
      </c>
      <c r="Z315" s="90" t="s">
        <v>503</v>
      </c>
    </row>
    <row r="316" spans="1:27" ht="15.75" customHeight="1" x14ac:dyDescent="0.25">
      <c r="A316" s="72">
        <v>7</v>
      </c>
      <c r="B316" s="1">
        <v>9788498014402</v>
      </c>
      <c r="C316" s="74" t="s">
        <v>504</v>
      </c>
      <c r="D316" s="8">
        <v>75000</v>
      </c>
      <c r="E316" s="4"/>
      <c r="F316" s="1"/>
      <c r="G316" s="1"/>
      <c r="H316" s="1"/>
      <c r="I316" s="1"/>
      <c r="J316" s="1"/>
      <c r="K316" s="1"/>
      <c r="L316" s="1"/>
      <c r="M316" s="1"/>
      <c r="N316" s="1"/>
      <c r="O316" s="1"/>
      <c r="P316" s="1"/>
      <c r="Q316" s="1"/>
      <c r="R316" s="63"/>
      <c r="S316" s="63"/>
      <c r="T316" s="94">
        <f t="shared" si="12"/>
        <v>0</v>
      </c>
      <c r="U316" s="95">
        <f t="shared" si="13"/>
        <v>0</v>
      </c>
      <c r="V316" s="96" t="str">
        <f t="shared" si="14"/>
        <v>ELIMINAR DE TEMAS</v>
      </c>
      <c r="W316" s="22"/>
      <c r="X316" s="22"/>
    </row>
    <row r="317" spans="1:27" ht="15.75" customHeight="1" x14ac:dyDescent="0.25">
      <c r="A317" s="72">
        <v>15</v>
      </c>
      <c r="B317" s="1">
        <v>9788498019995</v>
      </c>
      <c r="C317" s="74" t="s">
        <v>505</v>
      </c>
      <c r="D317" s="6">
        <v>46000</v>
      </c>
      <c r="E317" s="4"/>
      <c r="F317" s="1"/>
      <c r="G317" s="1"/>
      <c r="H317" s="1"/>
      <c r="I317" s="1"/>
      <c r="J317" s="1"/>
      <c r="K317" s="1"/>
      <c r="L317" s="1"/>
      <c r="M317" s="1"/>
      <c r="N317" s="1"/>
      <c r="O317" s="1"/>
      <c r="P317" s="1"/>
      <c r="Q317" s="1"/>
      <c r="R317" s="63"/>
      <c r="S317" s="63"/>
      <c r="T317" s="94">
        <f t="shared" si="12"/>
        <v>0</v>
      </c>
      <c r="U317" s="95">
        <f t="shared" si="13"/>
        <v>0</v>
      </c>
      <c r="V317" s="96" t="str">
        <f t="shared" si="14"/>
        <v>ELIMINAR DE TEMAS</v>
      </c>
      <c r="W317" s="22"/>
      <c r="X317" s="22"/>
    </row>
    <row r="318" spans="1:27" ht="15.75" customHeight="1" x14ac:dyDescent="0.25">
      <c r="A318" s="72">
        <v>15</v>
      </c>
      <c r="B318" s="1">
        <v>9788498016215</v>
      </c>
      <c r="C318" s="74" t="s">
        <v>506</v>
      </c>
      <c r="D318" s="6">
        <v>75000</v>
      </c>
      <c r="E318" s="4"/>
      <c r="F318" s="1"/>
      <c r="G318" s="1"/>
      <c r="H318" s="1"/>
      <c r="I318" s="1"/>
      <c r="J318" s="1"/>
      <c r="K318" s="1"/>
      <c r="L318" s="1"/>
      <c r="M318" s="1"/>
      <c r="N318" s="1"/>
      <c r="O318" s="1"/>
      <c r="P318" s="1"/>
      <c r="Q318" s="1"/>
      <c r="R318" s="63"/>
      <c r="S318" s="63"/>
      <c r="T318" s="94">
        <f t="shared" si="12"/>
        <v>0</v>
      </c>
      <c r="U318" s="95">
        <f t="shared" si="13"/>
        <v>0</v>
      </c>
      <c r="V318" s="96" t="str">
        <f t="shared" si="14"/>
        <v>ELIMINAR DE TEMAS</v>
      </c>
      <c r="W318" s="22"/>
      <c r="X318" s="22"/>
    </row>
    <row r="319" spans="1:27" ht="15.75" customHeight="1" x14ac:dyDescent="0.25">
      <c r="A319" s="72">
        <v>25</v>
      </c>
      <c r="B319" s="2">
        <v>9788418075803</v>
      </c>
      <c r="C319" s="75" t="s">
        <v>507</v>
      </c>
      <c r="D319" s="6">
        <v>65000</v>
      </c>
      <c r="E319" s="4"/>
      <c r="F319" s="1"/>
      <c r="G319" s="1"/>
      <c r="H319" s="1"/>
      <c r="I319" s="1"/>
      <c r="J319" s="1"/>
      <c r="K319" s="1"/>
      <c r="L319" s="1">
        <v>44</v>
      </c>
      <c r="M319" s="1"/>
      <c r="N319" s="1"/>
      <c r="O319" s="1"/>
      <c r="P319" s="1"/>
      <c r="Q319" s="1"/>
      <c r="R319" s="63">
        <v>20</v>
      </c>
      <c r="S319" s="63">
        <v>1</v>
      </c>
      <c r="T319" s="94">
        <f t="shared" si="12"/>
        <v>25</v>
      </c>
      <c r="U319" s="95">
        <f t="shared" si="13"/>
        <v>1625000</v>
      </c>
      <c r="V319" s="96" t="str">
        <f t="shared" si="14"/>
        <v/>
      </c>
      <c r="W319" s="22"/>
      <c r="X319" s="22"/>
      <c r="Y319" s="90" t="s">
        <v>20</v>
      </c>
      <c r="Z319" s="90" t="s">
        <v>508</v>
      </c>
    </row>
    <row r="320" spans="1:27" ht="15.75" customHeight="1" x14ac:dyDescent="0.25">
      <c r="A320" s="72">
        <v>25</v>
      </c>
      <c r="B320" s="1">
        <v>9788498019834</v>
      </c>
      <c r="C320" s="75" t="s">
        <v>509</v>
      </c>
      <c r="D320" s="6">
        <v>46000</v>
      </c>
      <c r="E320" s="4">
        <v>1</v>
      </c>
      <c r="F320" s="1"/>
      <c r="G320" s="1">
        <v>2</v>
      </c>
      <c r="H320" s="1"/>
      <c r="I320" s="1"/>
      <c r="J320" s="1"/>
      <c r="K320" s="1"/>
      <c r="L320" s="1"/>
      <c r="M320" s="1"/>
      <c r="N320" s="1"/>
      <c r="O320" s="1"/>
      <c r="P320" s="1"/>
      <c r="Q320" s="1"/>
      <c r="R320" s="63">
        <v>2</v>
      </c>
      <c r="S320" s="63">
        <v>3</v>
      </c>
      <c r="T320" s="94">
        <f t="shared" si="12"/>
        <v>4</v>
      </c>
      <c r="U320" s="95">
        <f t="shared" si="13"/>
        <v>184000</v>
      </c>
      <c r="V320" s="96" t="str">
        <f t="shared" si="14"/>
        <v/>
      </c>
      <c r="W320" s="22"/>
      <c r="X320" s="22"/>
      <c r="Y320" s="90" t="s">
        <v>20</v>
      </c>
      <c r="Z320" s="90" t="s">
        <v>508</v>
      </c>
      <c r="AA320" s="90" t="s">
        <v>24</v>
      </c>
    </row>
    <row r="321" spans="1:27" ht="15.75" customHeight="1" x14ac:dyDescent="0.25">
      <c r="A321" s="72">
        <v>25</v>
      </c>
      <c r="B321" s="1">
        <v>9788498015591</v>
      </c>
      <c r="C321" s="75" t="s">
        <v>9402</v>
      </c>
      <c r="D321" s="6">
        <v>75000</v>
      </c>
      <c r="E321" s="4">
        <v>1</v>
      </c>
      <c r="F321" s="1"/>
      <c r="G321" s="1"/>
      <c r="H321" s="1"/>
      <c r="I321" s="1"/>
      <c r="J321" s="1"/>
      <c r="K321" s="1"/>
      <c r="L321" s="1"/>
      <c r="M321" s="1"/>
      <c r="N321" s="1"/>
      <c r="O321" s="1"/>
      <c r="P321" s="1"/>
      <c r="Q321" s="1"/>
      <c r="R321" s="63"/>
      <c r="S321" s="63"/>
      <c r="T321" s="94">
        <f t="shared" si="12"/>
        <v>1</v>
      </c>
      <c r="U321" s="95">
        <f t="shared" si="13"/>
        <v>75000</v>
      </c>
      <c r="V321" s="96" t="str">
        <f t="shared" si="14"/>
        <v/>
      </c>
      <c r="W321" s="22"/>
      <c r="X321" s="22"/>
      <c r="Y321" s="90" t="s">
        <v>20</v>
      </c>
      <c r="Z321" s="90" t="s">
        <v>508</v>
      </c>
      <c r="AA321" s="90" t="s">
        <v>24</v>
      </c>
    </row>
    <row r="322" spans="1:27" ht="15.75" customHeight="1" x14ac:dyDescent="0.25">
      <c r="A322" s="72">
        <v>27</v>
      </c>
      <c r="B322" s="1">
        <v>9788498019810</v>
      </c>
      <c r="C322" s="74" t="s">
        <v>510</v>
      </c>
      <c r="D322" s="6">
        <v>55000</v>
      </c>
      <c r="E322" s="4"/>
      <c r="F322" s="1"/>
      <c r="G322" s="1"/>
      <c r="H322" s="1"/>
      <c r="I322" s="1"/>
      <c r="J322" s="1"/>
      <c r="K322" s="1"/>
      <c r="L322" s="1"/>
      <c r="M322" s="1"/>
      <c r="N322" s="1"/>
      <c r="O322" s="1"/>
      <c r="P322" s="1"/>
      <c r="Q322" s="1"/>
      <c r="R322" s="63"/>
      <c r="S322" s="63">
        <v>1</v>
      </c>
      <c r="T322" s="94">
        <f t="shared" si="12"/>
        <v>1</v>
      </c>
      <c r="U322" s="95">
        <f t="shared" si="13"/>
        <v>55000</v>
      </c>
      <c r="V322" s="96" t="str">
        <f t="shared" si="14"/>
        <v/>
      </c>
      <c r="W322" s="22"/>
      <c r="X322" s="22"/>
    </row>
    <row r="323" spans="1:27" ht="15.75" customHeight="1" x14ac:dyDescent="0.25">
      <c r="A323" s="72">
        <v>27</v>
      </c>
      <c r="B323" s="1">
        <v>9788498015607</v>
      </c>
      <c r="C323" s="74" t="s">
        <v>511</v>
      </c>
      <c r="D323" s="6">
        <v>75000</v>
      </c>
      <c r="E323" s="4"/>
      <c r="F323" s="1"/>
      <c r="G323" s="1"/>
      <c r="H323" s="1"/>
      <c r="I323" s="1"/>
      <c r="J323" s="1"/>
      <c r="K323" s="1"/>
      <c r="L323" s="1"/>
      <c r="M323" s="1"/>
      <c r="N323" s="1"/>
      <c r="O323" s="1"/>
      <c r="P323" s="1"/>
      <c r="Q323" s="1"/>
      <c r="R323" s="63"/>
      <c r="S323" s="63"/>
      <c r="T323" s="94">
        <f t="shared" ref="T323:T386" si="15">(SUM(E323:Q323)+S323)-(R323+W323+X323)</f>
        <v>0</v>
      </c>
      <c r="U323" s="95">
        <f t="shared" ref="U323:U386" si="16">D323*T323</f>
        <v>0</v>
      </c>
      <c r="V323" s="96" t="str">
        <f t="shared" ref="V323:V386" si="17">IF(T323=0,"ELIMINAR DE TEMAS","")</f>
        <v>ELIMINAR DE TEMAS</v>
      </c>
      <c r="W323" s="22"/>
      <c r="X323" s="22"/>
      <c r="Y323" s="90" t="s">
        <v>20</v>
      </c>
      <c r="Z323" s="90" t="s">
        <v>512</v>
      </c>
    </row>
    <row r="324" spans="1:27" ht="15.75" customHeight="1" x14ac:dyDescent="0.25">
      <c r="A324" s="72">
        <v>23</v>
      </c>
      <c r="B324" s="1">
        <v>9788410048737</v>
      </c>
      <c r="C324" s="74" t="s">
        <v>513</v>
      </c>
      <c r="D324" s="6">
        <v>60000</v>
      </c>
      <c r="E324" s="4">
        <v>1</v>
      </c>
      <c r="F324" s="1"/>
      <c r="G324" s="1">
        <v>13</v>
      </c>
      <c r="H324" s="1"/>
      <c r="I324" s="1"/>
      <c r="J324" s="1"/>
      <c r="K324" s="1"/>
      <c r="L324" s="1"/>
      <c r="M324" s="1"/>
      <c r="N324" s="1"/>
      <c r="O324" s="1"/>
      <c r="P324" s="1"/>
      <c r="Q324" s="1"/>
      <c r="R324" s="63">
        <v>18</v>
      </c>
      <c r="S324" s="63">
        <v>7</v>
      </c>
      <c r="T324" s="94">
        <f t="shared" si="15"/>
        <v>3</v>
      </c>
      <c r="U324" s="99">
        <f t="shared" si="16"/>
        <v>180000</v>
      </c>
      <c r="V324" s="96" t="str">
        <f t="shared" si="17"/>
        <v/>
      </c>
      <c r="W324" s="22"/>
      <c r="X324" s="22"/>
      <c r="Y324" s="90" t="s">
        <v>20</v>
      </c>
      <c r="Z324" s="4" t="s">
        <v>514</v>
      </c>
    </row>
    <row r="325" spans="1:27" ht="15.75" customHeight="1" x14ac:dyDescent="0.25">
      <c r="A325" s="72">
        <v>23</v>
      </c>
      <c r="B325" s="1">
        <v>9788480768634</v>
      </c>
      <c r="C325" s="74" t="s">
        <v>515</v>
      </c>
      <c r="D325" s="8">
        <v>60000</v>
      </c>
      <c r="E325" s="4"/>
      <c r="F325" s="1"/>
      <c r="G325" s="1"/>
      <c r="H325" s="1"/>
      <c r="I325" s="1"/>
      <c r="J325" s="1"/>
      <c r="K325" s="1"/>
      <c r="L325" s="1"/>
      <c r="M325" s="1"/>
      <c r="N325" s="1"/>
      <c r="O325" s="1"/>
      <c r="P325" s="1"/>
      <c r="Q325" s="1"/>
      <c r="R325" s="63"/>
      <c r="S325" s="63">
        <v>1</v>
      </c>
      <c r="T325" s="94">
        <f t="shared" si="15"/>
        <v>1</v>
      </c>
      <c r="U325" s="95">
        <f t="shared" si="16"/>
        <v>60000</v>
      </c>
      <c r="V325" s="96" t="str">
        <f t="shared" si="17"/>
        <v/>
      </c>
      <c r="W325" s="22"/>
      <c r="X325" s="22"/>
      <c r="Y325" s="90" t="s">
        <v>20</v>
      </c>
      <c r="Z325" s="90" t="s">
        <v>514</v>
      </c>
      <c r="AA325" s="90" t="s">
        <v>67</v>
      </c>
    </row>
    <row r="326" spans="1:27" ht="15.75" customHeight="1" x14ac:dyDescent="0.25">
      <c r="A326" s="72">
        <v>23</v>
      </c>
      <c r="B326" s="1">
        <v>9788416138173</v>
      </c>
      <c r="C326" s="75" t="s">
        <v>516</v>
      </c>
      <c r="D326" s="6">
        <v>60000</v>
      </c>
      <c r="E326" s="4"/>
      <c r="F326" s="1"/>
      <c r="G326" s="1"/>
      <c r="H326" s="1"/>
      <c r="I326" s="1"/>
      <c r="J326" s="1"/>
      <c r="K326" s="1"/>
      <c r="L326" s="1"/>
      <c r="M326" s="1"/>
      <c r="N326" s="1"/>
      <c r="O326" s="1"/>
      <c r="P326" s="1"/>
      <c r="Q326" s="1"/>
      <c r="R326" s="63"/>
      <c r="S326" s="63"/>
      <c r="T326" s="94">
        <f t="shared" si="15"/>
        <v>0</v>
      </c>
      <c r="U326" s="95">
        <f t="shared" si="16"/>
        <v>0</v>
      </c>
      <c r="V326" s="96" t="str">
        <f t="shared" si="17"/>
        <v>ELIMINAR DE TEMAS</v>
      </c>
      <c r="W326" s="22"/>
      <c r="X326" s="22"/>
    </row>
    <row r="327" spans="1:27" ht="15.75" customHeight="1" x14ac:dyDescent="0.25">
      <c r="A327" s="72">
        <v>23</v>
      </c>
      <c r="B327" s="1">
        <v>9788410048713</v>
      </c>
      <c r="C327" s="48" t="s">
        <v>517</v>
      </c>
      <c r="D327" s="6">
        <v>60000</v>
      </c>
      <c r="E327" s="4">
        <v>1</v>
      </c>
      <c r="F327" s="1"/>
      <c r="G327" s="1">
        <v>3</v>
      </c>
      <c r="H327" s="1"/>
      <c r="I327" s="1"/>
      <c r="J327" s="1"/>
      <c r="K327" s="1"/>
      <c r="L327" s="1"/>
      <c r="M327" s="1">
        <v>28</v>
      </c>
      <c r="N327" s="1"/>
      <c r="O327" s="1"/>
      <c r="P327" s="1"/>
      <c r="Q327" s="1"/>
      <c r="R327" s="63">
        <v>33</v>
      </c>
      <c r="S327" s="63">
        <v>5</v>
      </c>
      <c r="T327" s="94">
        <f t="shared" si="15"/>
        <v>4</v>
      </c>
      <c r="U327" s="99">
        <f t="shared" si="16"/>
        <v>240000</v>
      </c>
      <c r="V327" s="96" t="str">
        <f t="shared" si="17"/>
        <v/>
      </c>
      <c r="W327" s="22"/>
      <c r="X327" s="22"/>
      <c r="Y327" s="90" t="s">
        <v>20</v>
      </c>
      <c r="Z327" s="4" t="s">
        <v>518</v>
      </c>
      <c r="AA327" s="90" t="s">
        <v>67</v>
      </c>
    </row>
    <row r="328" spans="1:27" ht="15.75" customHeight="1" x14ac:dyDescent="0.25">
      <c r="A328" s="72">
        <v>23</v>
      </c>
      <c r="B328" s="1">
        <v>9788480767903</v>
      </c>
      <c r="C328" s="48" t="s">
        <v>519</v>
      </c>
      <c r="D328" s="6">
        <v>60000</v>
      </c>
      <c r="E328" s="4"/>
      <c r="F328" s="1"/>
      <c r="G328" s="1"/>
      <c r="H328" s="1"/>
      <c r="I328" s="1"/>
      <c r="J328" s="1"/>
      <c r="K328" s="1"/>
      <c r="L328" s="1"/>
      <c r="M328" s="1"/>
      <c r="N328" s="1"/>
      <c r="O328" s="1"/>
      <c r="P328" s="1"/>
      <c r="Q328" s="1"/>
      <c r="R328" s="63"/>
      <c r="S328" s="63"/>
      <c r="T328" s="94">
        <f t="shared" si="15"/>
        <v>0</v>
      </c>
      <c r="U328" s="95">
        <f t="shared" si="16"/>
        <v>0</v>
      </c>
      <c r="V328" s="96" t="str">
        <f t="shared" si="17"/>
        <v>ELIMINAR DE TEMAS</v>
      </c>
      <c r="W328" s="22"/>
      <c r="X328" s="22"/>
    </row>
    <row r="329" spans="1:27" ht="15.75" customHeight="1" x14ac:dyDescent="0.25">
      <c r="A329" s="72">
        <v>23</v>
      </c>
      <c r="B329" s="1">
        <v>9788415317616</v>
      </c>
      <c r="C329" s="74" t="s">
        <v>520</v>
      </c>
      <c r="D329" s="6">
        <v>60000</v>
      </c>
      <c r="E329" s="4"/>
      <c r="F329" s="1"/>
      <c r="G329" s="1"/>
      <c r="H329" s="1"/>
      <c r="I329" s="1"/>
      <c r="J329" s="1"/>
      <c r="K329" s="1"/>
      <c r="L329" s="1"/>
      <c r="M329" s="1"/>
      <c r="N329" s="1"/>
      <c r="O329" s="1"/>
      <c r="P329" s="1"/>
      <c r="Q329" s="1"/>
      <c r="R329" s="63"/>
      <c r="S329" s="63"/>
      <c r="T329" s="94">
        <f t="shared" si="15"/>
        <v>0</v>
      </c>
      <c r="U329" s="95">
        <f t="shared" si="16"/>
        <v>0</v>
      </c>
      <c r="V329" s="96" t="str">
        <f t="shared" si="17"/>
        <v>ELIMINAR DE TEMAS</v>
      </c>
      <c r="W329" s="22"/>
      <c r="X329" s="22"/>
    </row>
    <row r="330" spans="1:27" ht="15.75" customHeight="1" x14ac:dyDescent="0.25">
      <c r="A330" s="72">
        <v>23</v>
      </c>
      <c r="B330" s="1">
        <v>9788480767910</v>
      </c>
      <c r="C330" s="48" t="s">
        <v>521</v>
      </c>
      <c r="D330" s="6">
        <v>60000</v>
      </c>
      <c r="E330" s="4">
        <v>1</v>
      </c>
      <c r="F330" s="1"/>
      <c r="G330" s="1"/>
      <c r="H330" s="1"/>
      <c r="I330" s="1"/>
      <c r="J330" s="1"/>
      <c r="K330" s="1"/>
      <c r="L330" s="1"/>
      <c r="M330" s="1"/>
      <c r="N330" s="1"/>
      <c r="O330" s="1"/>
      <c r="P330" s="1"/>
      <c r="Q330" s="1"/>
      <c r="R330" s="63"/>
      <c r="S330" s="63"/>
      <c r="T330" s="94">
        <f t="shared" si="15"/>
        <v>1</v>
      </c>
      <c r="U330" s="95">
        <f t="shared" si="16"/>
        <v>60000</v>
      </c>
      <c r="V330" s="96" t="str">
        <f t="shared" si="17"/>
        <v/>
      </c>
      <c r="W330" s="22"/>
      <c r="X330" s="22"/>
      <c r="Y330" s="90" t="s">
        <v>20</v>
      </c>
      <c r="Z330" s="90" t="s">
        <v>522</v>
      </c>
      <c r="AA330" s="90" t="s">
        <v>67</v>
      </c>
    </row>
    <row r="331" spans="1:27" ht="15.75" customHeight="1" x14ac:dyDescent="0.25">
      <c r="A331" s="72">
        <v>23</v>
      </c>
      <c r="B331" s="1">
        <v>9788410048720</v>
      </c>
      <c r="C331" s="13" t="s">
        <v>523</v>
      </c>
      <c r="D331" s="6">
        <v>60000</v>
      </c>
      <c r="E331" s="4">
        <v>1</v>
      </c>
      <c r="F331" s="1"/>
      <c r="G331" s="1">
        <v>3</v>
      </c>
      <c r="H331" s="1"/>
      <c r="I331" s="1"/>
      <c r="J331" s="1"/>
      <c r="K331" s="1"/>
      <c r="L331" s="1"/>
      <c r="M331" s="1"/>
      <c r="N331" s="1"/>
      <c r="O331" s="1"/>
      <c r="P331" s="1"/>
      <c r="Q331" s="1"/>
      <c r="R331" s="63">
        <v>7</v>
      </c>
      <c r="S331" s="63">
        <v>5</v>
      </c>
      <c r="T331" s="94">
        <f t="shared" si="15"/>
        <v>2</v>
      </c>
      <c r="U331" s="99">
        <f t="shared" si="16"/>
        <v>120000</v>
      </c>
      <c r="V331" s="96" t="str">
        <f t="shared" si="17"/>
        <v/>
      </c>
      <c r="W331" s="22"/>
      <c r="X331" s="22"/>
      <c r="Y331" s="90" t="s">
        <v>20</v>
      </c>
      <c r="Z331" s="4" t="s">
        <v>514</v>
      </c>
      <c r="AA331" s="90" t="s">
        <v>67</v>
      </c>
    </row>
    <row r="332" spans="1:27" ht="15.75" customHeight="1" x14ac:dyDescent="0.25">
      <c r="A332" s="72">
        <v>23</v>
      </c>
      <c r="B332" s="1">
        <v>9788480768832</v>
      </c>
      <c r="C332" s="75" t="s">
        <v>525</v>
      </c>
      <c r="D332" s="8">
        <v>60000</v>
      </c>
      <c r="E332" s="4"/>
      <c r="F332" s="1"/>
      <c r="G332" s="1"/>
      <c r="H332" s="1"/>
      <c r="I332" s="1"/>
      <c r="J332" s="1"/>
      <c r="K332" s="1"/>
      <c r="L332" s="1"/>
      <c r="M332" s="1"/>
      <c r="N332" s="1"/>
      <c r="O332" s="1"/>
      <c r="P332" s="1"/>
      <c r="Q332" s="1"/>
      <c r="R332" s="63"/>
      <c r="S332" s="63"/>
      <c r="T332" s="94">
        <f t="shared" si="15"/>
        <v>0</v>
      </c>
      <c r="U332" s="95">
        <f t="shared" si="16"/>
        <v>0</v>
      </c>
      <c r="V332" s="96" t="str">
        <f t="shared" si="17"/>
        <v>ELIMINAR DE TEMAS</v>
      </c>
      <c r="W332" s="22"/>
      <c r="X332" s="22"/>
      <c r="Y332" s="90" t="s">
        <v>20</v>
      </c>
      <c r="Z332" s="90" t="s">
        <v>514</v>
      </c>
    </row>
    <row r="333" spans="1:27" ht="15.75" customHeight="1" x14ac:dyDescent="0.25">
      <c r="A333" s="72">
        <v>23</v>
      </c>
      <c r="B333" s="2">
        <v>9788418459146</v>
      </c>
      <c r="C333" s="13" t="s">
        <v>524</v>
      </c>
      <c r="D333" s="8">
        <v>60000</v>
      </c>
      <c r="E333" s="4"/>
      <c r="F333" s="1"/>
      <c r="G333" s="1"/>
      <c r="H333" s="1"/>
      <c r="I333" s="1"/>
      <c r="J333" s="1"/>
      <c r="K333" s="1"/>
      <c r="L333" s="1"/>
      <c r="M333" s="1"/>
      <c r="N333" s="1"/>
      <c r="O333" s="1"/>
      <c r="P333" s="1"/>
      <c r="Q333" s="1"/>
      <c r="R333" s="63"/>
      <c r="S333" s="63"/>
      <c r="T333" s="94">
        <f t="shared" si="15"/>
        <v>0</v>
      </c>
      <c r="U333" s="95">
        <f t="shared" si="16"/>
        <v>0</v>
      </c>
      <c r="V333" s="96" t="str">
        <f t="shared" si="17"/>
        <v>ELIMINAR DE TEMAS</v>
      </c>
      <c r="W333" s="22"/>
      <c r="X333" s="22"/>
    </row>
    <row r="334" spans="1:27" ht="15.75" customHeight="1" x14ac:dyDescent="0.25">
      <c r="A334" s="72">
        <v>23</v>
      </c>
      <c r="B334" s="1">
        <v>9788415317609</v>
      </c>
      <c r="C334" s="74" t="s">
        <v>526</v>
      </c>
      <c r="D334" s="6">
        <v>60000</v>
      </c>
      <c r="E334" s="4"/>
      <c r="F334" s="1"/>
      <c r="G334" s="1"/>
      <c r="H334" s="1"/>
      <c r="I334" s="1"/>
      <c r="J334" s="1"/>
      <c r="K334" s="1"/>
      <c r="L334" s="1"/>
      <c r="M334" s="1"/>
      <c r="N334" s="1"/>
      <c r="O334" s="1"/>
      <c r="P334" s="1"/>
      <c r="Q334" s="1"/>
      <c r="R334" s="63"/>
      <c r="S334" s="63"/>
      <c r="T334" s="94">
        <f t="shared" si="15"/>
        <v>0</v>
      </c>
      <c r="U334" s="95">
        <f t="shared" si="16"/>
        <v>0</v>
      </c>
      <c r="V334" s="96" t="str">
        <f t="shared" si="17"/>
        <v>ELIMINAR DE TEMAS</v>
      </c>
      <c r="W334" s="22"/>
      <c r="X334" s="22"/>
    </row>
    <row r="335" spans="1:27" ht="15.75" customHeight="1" x14ac:dyDescent="0.25">
      <c r="A335" s="72">
        <v>17</v>
      </c>
      <c r="B335" s="1">
        <v>9788415967712</v>
      </c>
      <c r="C335" s="48" t="s">
        <v>527</v>
      </c>
      <c r="D335" s="6">
        <v>120000</v>
      </c>
      <c r="E335" s="4">
        <v>1</v>
      </c>
      <c r="F335" s="1">
        <v>8</v>
      </c>
      <c r="G335" s="1"/>
      <c r="H335" s="1"/>
      <c r="I335" s="1"/>
      <c r="J335" s="1"/>
      <c r="K335" s="1"/>
      <c r="L335" s="1"/>
      <c r="M335" s="1"/>
      <c r="N335" s="1"/>
      <c r="O335" s="1"/>
      <c r="P335" s="1"/>
      <c r="Q335" s="1"/>
      <c r="R335" s="63">
        <v>2</v>
      </c>
      <c r="S335" s="63">
        <v>2</v>
      </c>
      <c r="T335" s="94">
        <f t="shared" si="15"/>
        <v>9</v>
      </c>
      <c r="U335" s="95">
        <f t="shared" si="16"/>
        <v>1080000</v>
      </c>
      <c r="V335" s="96" t="str">
        <f t="shared" si="17"/>
        <v/>
      </c>
      <c r="W335" s="22"/>
      <c r="X335" s="22"/>
      <c r="Y335" s="90" t="s">
        <v>135</v>
      </c>
      <c r="Z335" s="90" t="s">
        <v>83</v>
      </c>
      <c r="AA335" s="90" t="s">
        <v>137</v>
      </c>
    </row>
    <row r="336" spans="1:27" ht="15.75" customHeight="1" x14ac:dyDescent="0.25">
      <c r="A336" s="72">
        <v>23</v>
      </c>
      <c r="B336" s="1">
        <v>9788480769365</v>
      </c>
      <c r="C336" s="75" t="s">
        <v>528</v>
      </c>
      <c r="D336" s="6">
        <v>60000</v>
      </c>
      <c r="E336" s="4"/>
      <c r="F336" s="1"/>
      <c r="G336" s="1">
        <v>1</v>
      </c>
      <c r="H336" s="1"/>
      <c r="I336" s="1"/>
      <c r="J336" s="1"/>
      <c r="K336" s="1"/>
      <c r="L336" s="1"/>
      <c r="M336" s="1"/>
      <c r="N336" s="1"/>
      <c r="O336" s="1"/>
      <c r="P336" s="1"/>
      <c r="Q336" s="1"/>
      <c r="R336" s="63">
        <v>4</v>
      </c>
      <c r="S336" s="63">
        <v>5</v>
      </c>
      <c r="T336" s="94">
        <f t="shared" si="15"/>
        <v>2</v>
      </c>
      <c r="U336" s="95">
        <f t="shared" si="16"/>
        <v>120000</v>
      </c>
      <c r="V336" s="96" t="str">
        <f t="shared" si="17"/>
        <v/>
      </c>
      <c r="W336" s="22"/>
      <c r="X336" s="22"/>
      <c r="Y336" s="90" t="s">
        <v>20</v>
      </c>
      <c r="Z336" s="90" t="s">
        <v>529</v>
      </c>
      <c r="AA336" s="90" t="s">
        <v>67</v>
      </c>
    </row>
    <row r="337" spans="1:27" ht="15.75" customHeight="1" x14ac:dyDescent="0.25">
      <c r="A337" s="72">
        <v>23</v>
      </c>
      <c r="B337" s="1">
        <v>9788416138166</v>
      </c>
      <c r="C337" s="75" t="s">
        <v>530</v>
      </c>
      <c r="D337" s="6">
        <v>60000</v>
      </c>
      <c r="E337" s="4"/>
      <c r="F337" s="1"/>
      <c r="G337" s="1"/>
      <c r="H337" s="1"/>
      <c r="I337" s="1"/>
      <c r="J337" s="1"/>
      <c r="K337" s="1"/>
      <c r="L337" s="1"/>
      <c r="M337" s="1"/>
      <c r="N337" s="1"/>
      <c r="O337" s="1"/>
      <c r="P337" s="1"/>
      <c r="Q337" s="1"/>
      <c r="R337" s="63"/>
      <c r="S337" s="63"/>
      <c r="T337" s="94">
        <f t="shared" si="15"/>
        <v>0</v>
      </c>
      <c r="U337" s="95">
        <f t="shared" si="16"/>
        <v>0</v>
      </c>
      <c r="V337" s="96" t="str">
        <f t="shared" si="17"/>
        <v>ELIMINAR DE TEMAS</v>
      </c>
      <c r="W337" s="22"/>
      <c r="X337" s="22"/>
    </row>
    <row r="338" spans="1:27" ht="15.75" customHeight="1" x14ac:dyDescent="0.25">
      <c r="A338" s="72">
        <v>23</v>
      </c>
      <c r="B338" s="1">
        <v>9788415317586</v>
      </c>
      <c r="C338" s="74" t="s">
        <v>531</v>
      </c>
      <c r="D338" s="6">
        <v>60000</v>
      </c>
      <c r="E338" s="4"/>
      <c r="F338" s="1"/>
      <c r="G338" s="1"/>
      <c r="H338" s="1"/>
      <c r="I338" s="1">
        <v>1</v>
      </c>
      <c r="J338" s="1"/>
      <c r="K338" s="1"/>
      <c r="L338" s="1"/>
      <c r="M338" s="1"/>
      <c r="N338" s="1"/>
      <c r="O338" s="1"/>
      <c r="P338" s="1"/>
      <c r="Q338" s="1"/>
      <c r="R338" s="63">
        <v>1</v>
      </c>
      <c r="S338" s="63"/>
      <c r="T338" s="94">
        <f t="shared" si="15"/>
        <v>0</v>
      </c>
      <c r="U338" s="95">
        <f t="shared" si="16"/>
        <v>0</v>
      </c>
      <c r="V338" s="96" t="str">
        <f t="shared" si="17"/>
        <v>ELIMINAR DE TEMAS</v>
      </c>
      <c r="W338" s="22"/>
      <c r="X338" s="22"/>
      <c r="Y338" s="90" t="s">
        <v>20</v>
      </c>
    </row>
    <row r="339" spans="1:27" ht="15.75" customHeight="1" x14ac:dyDescent="0.25">
      <c r="A339" s="72">
        <v>23</v>
      </c>
      <c r="B339" s="1">
        <v>9788415317593</v>
      </c>
      <c r="C339" s="48" t="s">
        <v>532</v>
      </c>
      <c r="D339" s="6">
        <v>60000</v>
      </c>
      <c r="E339" s="4"/>
      <c r="F339" s="1"/>
      <c r="G339" s="1"/>
      <c r="H339" s="1"/>
      <c r="I339" s="1"/>
      <c r="J339" s="1"/>
      <c r="K339" s="1"/>
      <c r="L339" s="1"/>
      <c r="M339" s="1"/>
      <c r="N339" s="1"/>
      <c r="O339" s="1"/>
      <c r="P339" s="1"/>
      <c r="Q339" s="1"/>
      <c r="R339" s="63"/>
      <c r="S339" s="63"/>
      <c r="T339" s="94">
        <f t="shared" si="15"/>
        <v>0</v>
      </c>
      <c r="U339" s="95">
        <f t="shared" si="16"/>
        <v>0</v>
      </c>
      <c r="V339" s="96" t="str">
        <f t="shared" si="17"/>
        <v>ELIMINAR DE TEMAS</v>
      </c>
      <c r="W339" s="22"/>
      <c r="X339" s="22"/>
    </row>
    <row r="340" spans="1:27" ht="15.75" customHeight="1" x14ac:dyDescent="0.25">
      <c r="A340" s="72">
        <v>23</v>
      </c>
      <c r="B340" s="1">
        <v>9788410048775</v>
      </c>
      <c r="C340" s="75" t="s">
        <v>533</v>
      </c>
      <c r="D340" s="6">
        <v>60000</v>
      </c>
      <c r="E340" s="4">
        <v>1</v>
      </c>
      <c r="F340" s="1"/>
      <c r="G340" s="1">
        <v>11</v>
      </c>
      <c r="H340" s="1"/>
      <c r="I340" s="1"/>
      <c r="J340" s="1"/>
      <c r="K340" s="1"/>
      <c r="L340" s="1"/>
      <c r="M340" s="1"/>
      <c r="N340" s="1"/>
      <c r="O340" s="1"/>
      <c r="P340" s="1"/>
      <c r="Q340" s="1"/>
      <c r="R340" s="63">
        <v>15</v>
      </c>
      <c r="S340" s="63">
        <v>4</v>
      </c>
      <c r="T340" s="94">
        <f t="shared" si="15"/>
        <v>1</v>
      </c>
      <c r="U340" s="99">
        <f t="shared" si="16"/>
        <v>60000</v>
      </c>
      <c r="V340" s="96" t="str">
        <f t="shared" si="17"/>
        <v/>
      </c>
      <c r="W340" s="22"/>
      <c r="X340" s="22"/>
      <c r="Y340" s="90" t="s">
        <v>20</v>
      </c>
      <c r="Z340" s="4" t="s">
        <v>534</v>
      </c>
      <c r="AA340" s="90" t="s">
        <v>67</v>
      </c>
    </row>
    <row r="341" spans="1:27" ht="15.75" customHeight="1" x14ac:dyDescent="0.25">
      <c r="A341" s="72">
        <v>23</v>
      </c>
      <c r="B341" s="1">
        <v>9788416138159</v>
      </c>
      <c r="C341" s="75" t="s">
        <v>535</v>
      </c>
      <c r="D341" s="6">
        <v>60000</v>
      </c>
      <c r="E341" s="4"/>
      <c r="F341" s="1"/>
      <c r="G341" s="1"/>
      <c r="H341" s="1"/>
      <c r="I341" s="1"/>
      <c r="J341" s="1"/>
      <c r="K341" s="1"/>
      <c r="L341" s="1"/>
      <c r="M341" s="1"/>
      <c r="N341" s="1"/>
      <c r="O341" s="1"/>
      <c r="P341" s="1"/>
      <c r="Q341" s="1"/>
      <c r="R341" s="63"/>
      <c r="S341" s="63"/>
      <c r="T341" s="94">
        <f t="shared" si="15"/>
        <v>0</v>
      </c>
      <c r="U341" s="95">
        <f t="shared" si="16"/>
        <v>0</v>
      </c>
      <c r="V341" s="96" t="str">
        <f t="shared" si="17"/>
        <v>ELIMINAR DE TEMAS</v>
      </c>
      <c r="W341" s="22"/>
      <c r="X341" s="22"/>
    </row>
    <row r="342" spans="1:27" ht="15.75" customHeight="1" x14ac:dyDescent="0.25">
      <c r="A342" s="72">
        <v>23</v>
      </c>
      <c r="B342" s="1">
        <v>9788480768641</v>
      </c>
      <c r="C342" s="74" t="s">
        <v>536</v>
      </c>
      <c r="D342" s="8">
        <v>60000</v>
      </c>
      <c r="E342" s="4"/>
      <c r="F342" s="1"/>
      <c r="G342" s="1"/>
      <c r="H342" s="1"/>
      <c r="I342" s="1"/>
      <c r="J342" s="1"/>
      <c r="K342" s="1"/>
      <c r="L342" s="1"/>
      <c r="M342" s="1"/>
      <c r="N342" s="1"/>
      <c r="O342" s="1"/>
      <c r="P342" s="1"/>
      <c r="Q342" s="1"/>
      <c r="R342" s="63"/>
      <c r="S342" s="63"/>
      <c r="T342" s="94">
        <f t="shared" si="15"/>
        <v>0</v>
      </c>
      <c r="U342" s="95">
        <f t="shared" si="16"/>
        <v>0</v>
      </c>
      <c r="V342" s="96" t="str">
        <f t="shared" si="17"/>
        <v>ELIMINAR DE TEMAS</v>
      </c>
      <c r="W342" s="22"/>
      <c r="X342" s="22"/>
    </row>
    <row r="343" spans="1:27" ht="15.75" customHeight="1" x14ac:dyDescent="0.25">
      <c r="A343" s="72">
        <v>23</v>
      </c>
      <c r="B343" s="1">
        <v>9788410469532</v>
      </c>
      <c r="C343" s="9" t="s">
        <v>9450</v>
      </c>
      <c r="D343" s="6">
        <v>60000</v>
      </c>
      <c r="E343" s="4"/>
      <c r="F343" s="1"/>
      <c r="G343" s="1"/>
      <c r="H343" s="1"/>
      <c r="I343" s="1"/>
      <c r="J343" s="1"/>
      <c r="K343" s="1"/>
      <c r="L343" s="1"/>
      <c r="M343" s="1"/>
      <c r="N343" s="1"/>
      <c r="O343" s="1">
        <v>24</v>
      </c>
      <c r="P343" s="1"/>
      <c r="Q343" s="1"/>
      <c r="R343" s="63">
        <v>25</v>
      </c>
      <c r="S343" s="63">
        <v>1</v>
      </c>
      <c r="T343" s="94">
        <f t="shared" si="15"/>
        <v>0</v>
      </c>
      <c r="U343" s="95">
        <f t="shared" si="16"/>
        <v>0</v>
      </c>
      <c r="V343" s="96" t="str">
        <f t="shared" si="17"/>
        <v>ELIMINAR DE TEMAS</v>
      </c>
      <c r="W343" s="22"/>
      <c r="X343" s="22"/>
      <c r="Y343" s="22" t="s">
        <v>20</v>
      </c>
      <c r="Z343" s="22" t="s">
        <v>514</v>
      </c>
    </row>
    <row r="344" spans="1:27" ht="15.75" customHeight="1" x14ac:dyDescent="0.25">
      <c r="A344" s="72">
        <v>23</v>
      </c>
      <c r="B344" s="1">
        <v>9788480769372</v>
      </c>
      <c r="C344" s="75" t="s">
        <v>537</v>
      </c>
      <c r="D344" s="6">
        <v>60000</v>
      </c>
      <c r="E344" s="4"/>
      <c r="F344" s="1"/>
      <c r="G344" s="1"/>
      <c r="H344" s="1"/>
      <c r="I344" s="1"/>
      <c r="J344" s="1"/>
      <c r="K344" s="1"/>
      <c r="L344" s="1"/>
      <c r="M344" s="1"/>
      <c r="N344" s="1"/>
      <c r="O344" s="1"/>
      <c r="P344" s="1"/>
      <c r="Q344" s="1"/>
      <c r="R344" s="63"/>
      <c r="S344" s="63"/>
      <c r="T344" s="94">
        <f t="shared" si="15"/>
        <v>0</v>
      </c>
      <c r="U344" s="95">
        <f t="shared" si="16"/>
        <v>0</v>
      </c>
      <c r="V344" s="96" t="str">
        <f t="shared" si="17"/>
        <v>ELIMINAR DE TEMAS</v>
      </c>
      <c r="W344" s="22"/>
      <c r="X344" s="22"/>
    </row>
    <row r="345" spans="1:27" ht="15.75" customHeight="1" x14ac:dyDescent="0.25">
      <c r="A345" s="72">
        <v>23</v>
      </c>
      <c r="B345" s="1">
        <v>9788480769389</v>
      </c>
      <c r="C345" s="75" t="s">
        <v>538</v>
      </c>
      <c r="D345" s="6">
        <v>75000</v>
      </c>
      <c r="E345" s="4">
        <v>1</v>
      </c>
      <c r="F345" s="1"/>
      <c r="G345" s="1">
        <v>2</v>
      </c>
      <c r="H345" s="1"/>
      <c r="I345" s="1"/>
      <c r="J345" s="1"/>
      <c r="K345" s="1"/>
      <c r="L345" s="1"/>
      <c r="M345" s="1"/>
      <c r="N345" s="1"/>
      <c r="O345" s="1"/>
      <c r="P345" s="1"/>
      <c r="Q345" s="1"/>
      <c r="R345" s="63">
        <v>9</v>
      </c>
      <c r="S345" s="63">
        <v>8</v>
      </c>
      <c r="T345" s="94">
        <f t="shared" si="15"/>
        <v>2</v>
      </c>
      <c r="U345" s="95">
        <f t="shared" si="16"/>
        <v>150000</v>
      </c>
      <c r="V345" s="96" t="str">
        <f t="shared" si="17"/>
        <v/>
      </c>
      <c r="W345" s="22"/>
      <c r="X345" s="22"/>
      <c r="Y345" s="90" t="s">
        <v>20</v>
      </c>
      <c r="Z345" s="90" t="s">
        <v>539</v>
      </c>
      <c r="AA345" s="90" t="s">
        <v>67</v>
      </c>
    </row>
    <row r="346" spans="1:27" ht="15.75" customHeight="1" x14ac:dyDescent="0.25">
      <c r="A346" s="72">
        <v>23</v>
      </c>
      <c r="B346" s="1">
        <v>9788415317722</v>
      </c>
      <c r="C346" s="75" t="s">
        <v>540</v>
      </c>
      <c r="D346" s="6">
        <v>60000</v>
      </c>
      <c r="E346" s="4">
        <v>1</v>
      </c>
      <c r="F346" s="1"/>
      <c r="G346" s="1">
        <v>2</v>
      </c>
      <c r="H346" s="1"/>
      <c r="I346" s="1"/>
      <c r="J346" s="1"/>
      <c r="K346" s="1"/>
      <c r="L346" s="1"/>
      <c r="M346" s="1"/>
      <c r="N346" s="1"/>
      <c r="O346" s="1"/>
      <c r="P346" s="1"/>
      <c r="Q346" s="1"/>
      <c r="R346" s="63">
        <v>3</v>
      </c>
      <c r="S346" s="63">
        <v>1</v>
      </c>
      <c r="T346" s="94">
        <f t="shared" si="15"/>
        <v>1</v>
      </c>
      <c r="U346" s="95">
        <f t="shared" si="16"/>
        <v>60000</v>
      </c>
      <c r="V346" s="96" t="str">
        <f t="shared" si="17"/>
        <v/>
      </c>
      <c r="W346" s="22"/>
      <c r="X346" s="22"/>
      <c r="Y346" s="90" t="s">
        <v>20</v>
      </c>
      <c r="Z346" s="90" t="s">
        <v>541</v>
      </c>
      <c r="AA346" s="90" t="s">
        <v>67</v>
      </c>
    </row>
    <row r="347" spans="1:27" ht="15.75" customHeight="1" x14ac:dyDescent="0.25">
      <c r="A347" s="72">
        <v>23</v>
      </c>
      <c r="B347" s="1">
        <v>9788480768849</v>
      </c>
      <c r="C347" s="75" t="s">
        <v>542</v>
      </c>
      <c r="D347" s="8">
        <v>60000</v>
      </c>
      <c r="E347" s="4"/>
      <c r="F347" s="1"/>
      <c r="G347" s="1"/>
      <c r="H347" s="1"/>
      <c r="I347" s="1"/>
      <c r="J347" s="1"/>
      <c r="K347" s="1"/>
      <c r="L347" s="1"/>
      <c r="M347" s="1"/>
      <c r="N347" s="1"/>
      <c r="O347" s="1"/>
      <c r="P347" s="1"/>
      <c r="Q347" s="1"/>
      <c r="R347" s="63"/>
      <c r="S347" s="63"/>
      <c r="T347" s="94">
        <f t="shared" si="15"/>
        <v>0</v>
      </c>
      <c r="U347" s="95">
        <f t="shared" si="16"/>
        <v>0</v>
      </c>
      <c r="V347" s="96" t="str">
        <f t="shared" si="17"/>
        <v>ELIMINAR DE TEMAS</v>
      </c>
      <c r="W347" s="22"/>
      <c r="X347" s="22"/>
      <c r="Y347" s="90" t="s">
        <v>20</v>
      </c>
      <c r="Z347" s="90" t="s">
        <v>83</v>
      </c>
      <c r="AA347" s="90" t="s">
        <v>67</v>
      </c>
    </row>
    <row r="348" spans="1:27" ht="15.75" customHeight="1" x14ac:dyDescent="0.25">
      <c r="A348" s="72">
        <v>23</v>
      </c>
      <c r="B348" s="1">
        <v>9788415317128</v>
      </c>
      <c r="C348" s="74" t="s">
        <v>543</v>
      </c>
      <c r="D348" s="6">
        <v>60000</v>
      </c>
      <c r="E348" s="4">
        <v>1</v>
      </c>
      <c r="F348" s="1"/>
      <c r="G348" s="1">
        <v>1</v>
      </c>
      <c r="H348" s="1"/>
      <c r="I348" s="1"/>
      <c r="J348" s="1"/>
      <c r="K348" s="1"/>
      <c r="L348" s="1"/>
      <c r="M348" s="1"/>
      <c r="N348" s="1"/>
      <c r="O348" s="1"/>
      <c r="P348" s="1"/>
      <c r="Q348" s="1"/>
      <c r="R348" s="63">
        <v>5</v>
      </c>
      <c r="S348" s="63">
        <v>4</v>
      </c>
      <c r="T348" s="94">
        <f t="shared" si="15"/>
        <v>1</v>
      </c>
      <c r="U348" s="95">
        <f t="shared" si="16"/>
        <v>60000</v>
      </c>
      <c r="V348" s="96" t="str">
        <f t="shared" si="17"/>
        <v/>
      </c>
      <c r="W348" s="22"/>
      <c r="X348" s="22"/>
      <c r="Y348" s="90" t="s">
        <v>20</v>
      </c>
      <c r="Z348" s="90" t="s">
        <v>544</v>
      </c>
      <c r="AA348" s="90" t="s">
        <v>67</v>
      </c>
    </row>
    <row r="349" spans="1:27" ht="15.75" customHeight="1" x14ac:dyDescent="0.25">
      <c r="A349" s="72">
        <v>23</v>
      </c>
      <c r="B349" s="1">
        <v>9788410048706</v>
      </c>
      <c r="C349" s="74" t="s">
        <v>545</v>
      </c>
      <c r="D349" s="6">
        <v>60000</v>
      </c>
      <c r="E349" s="4">
        <v>1</v>
      </c>
      <c r="F349" s="1"/>
      <c r="G349" s="1">
        <v>6</v>
      </c>
      <c r="H349" s="1"/>
      <c r="I349" s="1"/>
      <c r="J349" s="1"/>
      <c r="K349" s="1"/>
      <c r="L349" s="1"/>
      <c r="M349" s="1"/>
      <c r="N349" s="1"/>
      <c r="O349" s="1"/>
      <c r="P349" s="1"/>
      <c r="Q349" s="1"/>
      <c r="R349" s="63">
        <v>10</v>
      </c>
      <c r="S349" s="63">
        <v>7</v>
      </c>
      <c r="T349" s="94">
        <f t="shared" si="15"/>
        <v>4</v>
      </c>
      <c r="U349" s="99">
        <f t="shared" si="16"/>
        <v>240000</v>
      </c>
      <c r="V349" s="96" t="str">
        <f t="shared" si="17"/>
        <v/>
      </c>
      <c r="W349" s="22"/>
      <c r="X349" s="22"/>
      <c r="Y349" s="90" t="s">
        <v>20</v>
      </c>
      <c r="Z349" s="4" t="s">
        <v>546</v>
      </c>
      <c r="AA349" s="90" t="s">
        <v>67</v>
      </c>
    </row>
    <row r="350" spans="1:27" ht="15.75" customHeight="1" x14ac:dyDescent="0.25">
      <c r="A350" s="72">
        <v>23</v>
      </c>
      <c r="B350" s="1">
        <v>9788415317111</v>
      </c>
      <c r="C350" s="74" t="s">
        <v>548</v>
      </c>
      <c r="D350" s="6">
        <v>60000</v>
      </c>
      <c r="E350" s="4"/>
      <c r="F350" s="1"/>
      <c r="G350" s="1"/>
      <c r="H350" s="1"/>
      <c r="I350" s="1"/>
      <c r="J350" s="1"/>
      <c r="K350" s="1"/>
      <c r="L350" s="1"/>
      <c r="M350" s="1"/>
      <c r="N350" s="1"/>
      <c r="O350" s="1"/>
      <c r="P350" s="1"/>
      <c r="Q350" s="1"/>
      <c r="R350" s="63"/>
      <c r="S350" s="63"/>
      <c r="T350" s="94">
        <f t="shared" si="15"/>
        <v>0</v>
      </c>
      <c r="U350" s="95">
        <f t="shared" si="16"/>
        <v>0</v>
      </c>
      <c r="V350" s="96" t="str">
        <f t="shared" si="17"/>
        <v>ELIMINAR DE TEMAS</v>
      </c>
      <c r="W350" s="22"/>
      <c r="X350" s="22"/>
    </row>
    <row r="351" spans="1:27" ht="15.75" customHeight="1" x14ac:dyDescent="0.25">
      <c r="A351" s="72">
        <v>23</v>
      </c>
      <c r="B351" s="1">
        <v>9788417492953</v>
      </c>
      <c r="C351" s="74" t="s">
        <v>547</v>
      </c>
      <c r="D351" s="6">
        <v>60000</v>
      </c>
      <c r="E351" s="4"/>
      <c r="F351" s="1"/>
      <c r="G351" s="1"/>
      <c r="H351" s="1"/>
      <c r="I351" s="1"/>
      <c r="J351" s="1"/>
      <c r="K351" s="1"/>
      <c r="L351" s="1"/>
      <c r="M351" s="1"/>
      <c r="N351" s="1"/>
      <c r="O351" s="1"/>
      <c r="P351" s="1"/>
      <c r="Q351" s="1"/>
      <c r="R351" s="63"/>
      <c r="S351" s="63"/>
      <c r="T351" s="94">
        <f t="shared" si="15"/>
        <v>0</v>
      </c>
      <c r="U351" s="95">
        <f t="shared" si="16"/>
        <v>0</v>
      </c>
      <c r="V351" s="96" t="str">
        <f t="shared" si="17"/>
        <v>ELIMINAR DE TEMAS</v>
      </c>
      <c r="W351" s="22"/>
      <c r="X351" s="22"/>
    </row>
    <row r="352" spans="1:27" ht="15.75" customHeight="1" x14ac:dyDescent="0.25">
      <c r="A352" s="72">
        <v>23</v>
      </c>
      <c r="B352" s="1">
        <v>9788410469549</v>
      </c>
      <c r="C352" s="48" t="s">
        <v>9612</v>
      </c>
      <c r="D352" s="6">
        <v>60000</v>
      </c>
      <c r="E352" s="4"/>
      <c r="F352" s="1"/>
      <c r="G352" s="1"/>
      <c r="H352" s="1"/>
      <c r="I352" s="1"/>
      <c r="J352" s="1"/>
      <c r="K352" s="1"/>
      <c r="L352" s="1"/>
      <c r="M352" s="1"/>
      <c r="N352" s="1"/>
      <c r="O352" s="1">
        <v>24</v>
      </c>
      <c r="P352" s="1"/>
      <c r="Q352" s="1"/>
      <c r="R352" s="63">
        <v>22</v>
      </c>
      <c r="S352" s="63">
        <v>4</v>
      </c>
      <c r="T352" s="94">
        <f t="shared" si="15"/>
        <v>6</v>
      </c>
      <c r="U352" s="95">
        <f t="shared" si="16"/>
        <v>360000</v>
      </c>
      <c r="V352" s="96" t="str">
        <f t="shared" si="17"/>
        <v/>
      </c>
      <c r="W352" s="22"/>
      <c r="X352" s="22"/>
      <c r="Y352" s="90" t="s">
        <v>20</v>
      </c>
      <c r="Z352" s="90" t="s">
        <v>550</v>
      </c>
    </row>
    <row r="353" spans="1:27" ht="15.75" customHeight="1" x14ac:dyDescent="0.25">
      <c r="A353" s="72">
        <v>23</v>
      </c>
      <c r="B353" s="1">
        <v>9788417492809</v>
      </c>
      <c r="C353" s="48" t="s">
        <v>549</v>
      </c>
      <c r="D353" s="6">
        <v>75000</v>
      </c>
      <c r="E353" s="4">
        <v>1</v>
      </c>
      <c r="F353" s="1"/>
      <c r="G353" s="1">
        <v>2</v>
      </c>
      <c r="H353" s="1"/>
      <c r="I353" s="1"/>
      <c r="J353" s="1"/>
      <c r="K353" s="1"/>
      <c r="L353" s="1"/>
      <c r="M353" s="1"/>
      <c r="N353" s="1"/>
      <c r="O353" s="1"/>
      <c r="P353" s="1"/>
      <c r="Q353" s="1"/>
      <c r="R353" s="63">
        <v>11</v>
      </c>
      <c r="S353" s="63">
        <v>9</v>
      </c>
      <c r="T353" s="94">
        <f t="shared" si="15"/>
        <v>1</v>
      </c>
      <c r="U353" s="95">
        <f t="shared" si="16"/>
        <v>75000</v>
      </c>
      <c r="V353" s="96" t="str">
        <f t="shared" si="17"/>
        <v/>
      </c>
      <c r="W353" s="22"/>
      <c r="X353" s="22"/>
      <c r="Y353" s="90" t="s">
        <v>20</v>
      </c>
      <c r="Z353" s="90" t="s">
        <v>550</v>
      </c>
      <c r="AA353" s="90" t="s">
        <v>67</v>
      </c>
    </row>
    <row r="354" spans="1:27" ht="15.75" customHeight="1" x14ac:dyDescent="0.25">
      <c r="A354" s="72">
        <v>23</v>
      </c>
      <c r="B354" s="1">
        <v>9788410048751</v>
      </c>
      <c r="C354" s="75" t="s">
        <v>551</v>
      </c>
      <c r="D354" s="6">
        <v>60000</v>
      </c>
      <c r="E354" s="4">
        <v>1</v>
      </c>
      <c r="F354" s="1"/>
      <c r="G354" s="1">
        <v>2</v>
      </c>
      <c r="H354" s="1"/>
      <c r="I354" s="1"/>
      <c r="J354" s="1"/>
      <c r="K354" s="1"/>
      <c r="L354" s="1"/>
      <c r="M354" s="1"/>
      <c r="N354" s="1"/>
      <c r="O354" s="1"/>
      <c r="P354" s="1"/>
      <c r="Q354" s="1"/>
      <c r="R354" s="63">
        <v>9</v>
      </c>
      <c r="S354" s="63">
        <v>8</v>
      </c>
      <c r="T354" s="94">
        <f t="shared" si="15"/>
        <v>2</v>
      </c>
      <c r="U354" s="99">
        <f t="shared" si="16"/>
        <v>120000</v>
      </c>
      <c r="V354" s="96" t="str">
        <f t="shared" si="17"/>
        <v/>
      </c>
      <c r="W354" s="22"/>
      <c r="X354" s="22"/>
      <c r="Y354" s="90" t="s">
        <v>20</v>
      </c>
      <c r="Z354" s="4" t="s">
        <v>552</v>
      </c>
      <c r="AA354" s="90" t="s">
        <v>67</v>
      </c>
    </row>
    <row r="355" spans="1:27" ht="15.75" customHeight="1" x14ac:dyDescent="0.25">
      <c r="A355" s="72">
        <v>23</v>
      </c>
      <c r="B355" s="1">
        <v>9788416138142</v>
      </c>
      <c r="C355" s="75" t="s">
        <v>554</v>
      </c>
      <c r="D355" s="6">
        <v>60000</v>
      </c>
      <c r="E355" s="4"/>
      <c r="F355" s="1"/>
      <c r="G355" s="1"/>
      <c r="H355" s="1"/>
      <c r="I355" s="1"/>
      <c r="J355" s="1"/>
      <c r="K355" s="1"/>
      <c r="L355" s="1"/>
      <c r="M355" s="1"/>
      <c r="N355" s="1"/>
      <c r="O355" s="1"/>
      <c r="P355" s="1"/>
      <c r="Q355" s="1"/>
      <c r="R355" s="63"/>
      <c r="S355" s="63"/>
      <c r="T355" s="94">
        <f t="shared" si="15"/>
        <v>0</v>
      </c>
      <c r="U355" s="95">
        <f t="shared" si="16"/>
        <v>0</v>
      </c>
      <c r="V355" s="96" t="str">
        <f t="shared" si="17"/>
        <v>ELIMINAR DE TEMAS</v>
      </c>
      <c r="W355" s="22"/>
      <c r="X355" s="22"/>
    </row>
    <row r="356" spans="1:27" ht="15.75" customHeight="1" x14ac:dyDescent="0.25">
      <c r="A356" s="72">
        <v>23</v>
      </c>
      <c r="B356" s="1">
        <v>9788417492977</v>
      </c>
      <c r="C356" s="75" t="s">
        <v>553</v>
      </c>
      <c r="D356" s="6">
        <v>60000</v>
      </c>
      <c r="E356" s="4"/>
      <c r="F356" s="1"/>
      <c r="G356" s="1"/>
      <c r="H356" s="1"/>
      <c r="I356" s="1"/>
      <c r="J356" s="1"/>
      <c r="K356" s="1"/>
      <c r="L356" s="1"/>
      <c r="M356" s="1"/>
      <c r="N356" s="1"/>
      <c r="O356" s="1"/>
      <c r="P356" s="1"/>
      <c r="Q356" s="1"/>
      <c r="R356" s="63"/>
      <c r="S356" s="63"/>
      <c r="T356" s="94">
        <f t="shared" si="15"/>
        <v>0</v>
      </c>
      <c r="U356" s="95">
        <f t="shared" si="16"/>
        <v>0</v>
      </c>
      <c r="V356" s="96" t="str">
        <f t="shared" si="17"/>
        <v>ELIMINAR DE TEMAS</v>
      </c>
      <c r="W356" s="22"/>
      <c r="X356" s="22"/>
    </row>
    <row r="357" spans="1:27" ht="15.75" customHeight="1" x14ac:dyDescent="0.25">
      <c r="A357" s="72">
        <v>23</v>
      </c>
      <c r="B357" s="1">
        <v>9788410048768</v>
      </c>
      <c r="C357" s="48" t="s">
        <v>555</v>
      </c>
      <c r="D357" s="6">
        <v>60000</v>
      </c>
      <c r="E357" s="4">
        <v>1</v>
      </c>
      <c r="F357" s="1"/>
      <c r="G357" s="1">
        <v>11</v>
      </c>
      <c r="H357" s="1"/>
      <c r="I357" s="1"/>
      <c r="J357" s="1"/>
      <c r="K357" s="1"/>
      <c r="L357" s="1"/>
      <c r="M357" s="1"/>
      <c r="N357" s="1"/>
      <c r="O357" s="1"/>
      <c r="P357" s="1"/>
      <c r="Q357" s="1"/>
      <c r="R357" s="63">
        <v>19</v>
      </c>
      <c r="S357" s="63">
        <v>8</v>
      </c>
      <c r="T357" s="94">
        <f t="shared" si="15"/>
        <v>1</v>
      </c>
      <c r="U357" s="99">
        <f t="shared" si="16"/>
        <v>60000</v>
      </c>
      <c r="V357" s="96" t="str">
        <f t="shared" si="17"/>
        <v/>
      </c>
      <c r="W357" s="22"/>
      <c r="X357" s="22"/>
      <c r="Y357" s="22" t="s">
        <v>20</v>
      </c>
      <c r="Z357" s="4" t="s">
        <v>544</v>
      </c>
      <c r="AA357" s="90" t="s">
        <v>67</v>
      </c>
    </row>
    <row r="358" spans="1:27" ht="15.75" customHeight="1" x14ac:dyDescent="0.25">
      <c r="A358" s="72">
        <v>23</v>
      </c>
      <c r="B358" s="1">
        <v>9788417492793</v>
      </c>
      <c r="C358" s="48" t="s">
        <v>556</v>
      </c>
      <c r="D358" s="6">
        <v>75000</v>
      </c>
      <c r="E358" s="4"/>
      <c r="F358" s="1"/>
      <c r="G358" s="1">
        <v>1</v>
      </c>
      <c r="H358" s="1"/>
      <c r="I358" s="1"/>
      <c r="J358" s="1"/>
      <c r="K358" s="1"/>
      <c r="L358" s="1"/>
      <c r="M358" s="1"/>
      <c r="N358" s="1"/>
      <c r="O358" s="1"/>
      <c r="P358" s="1"/>
      <c r="Q358" s="1"/>
      <c r="R358" s="63">
        <v>2</v>
      </c>
      <c r="S358" s="63">
        <v>2</v>
      </c>
      <c r="T358" s="94">
        <f t="shared" si="15"/>
        <v>1</v>
      </c>
      <c r="U358" s="95">
        <f t="shared" si="16"/>
        <v>75000</v>
      </c>
      <c r="V358" s="96" t="str">
        <f t="shared" si="17"/>
        <v/>
      </c>
      <c r="W358" s="22"/>
      <c r="X358" s="22"/>
      <c r="Y358" s="90" t="s">
        <v>20</v>
      </c>
      <c r="Z358" s="90" t="s">
        <v>544</v>
      </c>
      <c r="AA358" s="90" t="s">
        <v>67</v>
      </c>
    </row>
    <row r="359" spans="1:27" ht="15.75" customHeight="1" x14ac:dyDescent="0.25">
      <c r="A359" s="72">
        <v>17</v>
      </c>
      <c r="B359" s="1">
        <v>9788496774247</v>
      </c>
      <c r="C359" s="75" t="s">
        <v>557</v>
      </c>
      <c r="D359" s="8">
        <v>95000</v>
      </c>
      <c r="E359" s="4"/>
      <c r="F359" s="1"/>
      <c r="G359" s="1"/>
      <c r="H359" s="1"/>
      <c r="I359" s="1"/>
      <c r="J359" s="1"/>
      <c r="K359" s="1"/>
      <c r="L359" s="1"/>
      <c r="M359" s="1"/>
      <c r="N359" s="1"/>
      <c r="O359" s="1"/>
      <c r="P359" s="1"/>
      <c r="Q359" s="1"/>
      <c r="R359" s="63"/>
      <c r="S359" s="63"/>
      <c r="T359" s="94">
        <f t="shared" si="15"/>
        <v>0</v>
      </c>
      <c r="U359" s="95">
        <f t="shared" si="16"/>
        <v>0</v>
      </c>
      <c r="V359" s="96" t="str">
        <f t="shared" si="17"/>
        <v>ELIMINAR DE TEMAS</v>
      </c>
      <c r="W359" s="22"/>
      <c r="X359" s="22"/>
    </row>
    <row r="360" spans="1:27" ht="15.75" customHeight="1" x14ac:dyDescent="0.25">
      <c r="A360" s="72">
        <v>23</v>
      </c>
      <c r="B360" s="1">
        <v>9788480769396</v>
      </c>
      <c r="C360" s="74" t="s">
        <v>558</v>
      </c>
      <c r="D360" s="6">
        <v>60000</v>
      </c>
      <c r="E360" s="4"/>
      <c r="F360" s="1"/>
      <c r="G360" s="1"/>
      <c r="H360" s="1"/>
      <c r="I360" s="1"/>
      <c r="J360" s="1"/>
      <c r="K360" s="1"/>
      <c r="L360" s="1"/>
      <c r="M360" s="1"/>
      <c r="N360" s="1"/>
      <c r="O360" s="1"/>
      <c r="P360" s="1"/>
      <c r="Q360" s="1"/>
      <c r="R360" s="63"/>
      <c r="S360" s="63"/>
      <c r="T360" s="94">
        <f t="shared" si="15"/>
        <v>0</v>
      </c>
      <c r="U360" s="95">
        <f t="shared" si="16"/>
        <v>0</v>
      </c>
      <c r="V360" s="96" t="str">
        <f t="shared" si="17"/>
        <v>ELIMINAR DE TEMAS</v>
      </c>
      <c r="W360" s="22"/>
      <c r="X360" s="22"/>
    </row>
    <row r="361" spans="1:27" ht="15.75" customHeight="1" x14ac:dyDescent="0.25">
      <c r="A361" s="72">
        <v>23</v>
      </c>
      <c r="B361" s="1">
        <v>9788480767927</v>
      </c>
      <c r="C361" s="73" t="s">
        <v>559</v>
      </c>
      <c r="D361" s="6">
        <v>60000</v>
      </c>
      <c r="E361" s="4"/>
      <c r="F361" s="1"/>
      <c r="G361" s="1"/>
      <c r="H361" s="1"/>
      <c r="I361" s="1"/>
      <c r="J361" s="1"/>
      <c r="K361" s="1"/>
      <c r="L361" s="1"/>
      <c r="M361" s="1"/>
      <c r="N361" s="1"/>
      <c r="O361" s="1"/>
      <c r="P361" s="1"/>
      <c r="Q361" s="1"/>
      <c r="R361" s="63"/>
      <c r="S361" s="63"/>
      <c r="T361" s="94">
        <f t="shared" si="15"/>
        <v>0</v>
      </c>
      <c r="U361" s="95">
        <f t="shared" si="16"/>
        <v>0</v>
      </c>
      <c r="V361" s="96" t="str">
        <f t="shared" si="17"/>
        <v>ELIMINAR DE TEMAS</v>
      </c>
      <c r="W361" s="22"/>
      <c r="X361" s="22"/>
    </row>
    <row r="362" spans="1:27" ht="15.75" customHeight="1" x14ac:dyDescent="0.25">
      <c r="A362" s="72">
        <v>17</v>
      </c>
      <c r="B362" s="1">
        <v>9788492810048</v>
      </c>
      <c r="C362" s="73" t="s">
        <v>560</v>
      </c>
      <c r="D362" s="6">
        <v>40000</v>
      </c>
      <c r="E362" s="4"/>
      <c r="F362" s="1">
        <v>1</v>
      </c>
      <c r="G362" s="1"/>
      <c r="H362" s="1"/>
      <c r="I362" s="1"/>
      <c r="J362" s="1"/>
      <c r="K362" s="1"/>
      <c r="L362" s="1"/>
      <c r="M362" s="1"/>
      <c r="N362" s="1"/>
      <c r="O362" s="1"/>
      <c r="P362" s="1"/>
      <c r="Q362" s="1"/>
      <c r="R362" s="63"/>
      <c r="S362" s="63"/>
      <c r="T362" s="94">
        <f t="shared" si="15"/>
        <v>1</v>
      </c>
      <c r="U362" s="95">
        <f t="shared" si="16"/>
        <v>40000</v>
      </c>
      <c r="V362" s="96" t="str">
        <f t="shared" si="17"/>
        <v/>
      </c>
      <c r="W362" s="22"/>
      <c r="X362" s="22"/>
      <c r="Y362" s="90" t="s">
        <v>135</v>
      </c>
      <c r="Z362" s="90" t="s">
        <v>83</v>
      </c>
      <c r="AA362" s="90" t="s">
        <v>561</v>
      </c>
    </row>
    <row r="363" spans="1:27" ht="15.75" customHeight="1" x14ac:dyDescent="0.25">
      <c r="A363" s="72">
        <v>17</v>
      </c>
      <c r="B363" s="1">
        <v>9788496774926</v>
      </c>
      <c r="C363" s="48" t="s">
        <v>9403</v>
      </c>
      <c r="D363" s="6">
        <v>60000</v>
      </c>
      <c r="E363" s="4"/>
      <c r="F363" s="1"/>
      <c r="G363" s="1"/>
      <c r="H363" s="1"/>
      <c r="I363" s="1">
        <v>29</v>
      </c>
      <c r="J363" s="1"/>
      <c r="K363" s="1"/>
      <c r="L363" s="1"/>
      <c r="M363" s="1"/>
      <c r="N363" s="1"/>
      <c r="O363" s="1"/>
      <c r="P363" s="1"/>
      <c r="Q363" s="1"/>
      <c r="R363" s="63"/>
      <c r="S363" s="63"/>
      <c r="T363" s="94">
        <f t="shared" si="15"/>
        <v>29</v>
      </c>
      <c r="U363" s="95">
        <f t="shared" si="16"/>
        <v>1740000</v>
      </c>
      <c r="V363" s="96" t="str">
        <f t="shared" si="17"/>
        <v/>
      </c>
      <c r="W363" s="22"/>
      <c r="X363" s="22"/>
      <c r="Y363" s="90" t="s">
        <v>9405</v>
      </c>
      <c r="Z363" s="90" t="s">
        <v>9404</v>
      </c>
    </row>
    <row r="364" spans="1:27" ht="15.75" customHeight="1" x14ac:dyDescent="0.25">
      <c r="A364" s="72">
        <v>17</v>
      </c>
      <c r="B364" s="1">
        <v>9788496309906</v>
      </c>
      <c r="C364" s="74" t="s">
        <v>562</v>
      </c>
      <c r="D364" s="8">
        <v>70000</v>
      </c>
      <c r="E364" s="4"/>
      <c r="F364" s="1"/>
      <c r="G364" s="1"/>
      <c r="H364" s="1"/>
      <c r="I364" s="1"/>
      <c r="J364" s="1"/>
      <c r="K364" s="1"/>
      <c r="L364" s="1"/>
      <c r="M364" s="1"/>
      <c r="N364" s="1"/>
      <c r="O364" s="1"/>
      <c r="P364" s="1"/>
      <c r="Q364" s="1"/>
      <c r="R364" s="63"/>
      <c r="S364" s="63"/>
      <c r="T364" s="94">
        <f t="shared" si="15"/>
        <v>0</v>
      </c>
      <c r="U364" s="95">
        <f t="shared" si="16"/>
        <v>0</v>
      </c>
      <c r="V364" s="96" t="str">
        <f t="shared" si="17"/>
        <v>ELIMINAR DE TEMAS</v>
      </c>
      <c r="W364" s="22"/>
      <c r="X364" s="22"/>
    </row>
    <row r="365" spans="1:27" ht="15.75" customHeight="1" x14ac:dyDescent="0.25">
      <c r="A365" s="72">
        <v>17</v>
      </c>
      <c r="B365" s="1">
        <v>9788496309753</v>
      </c>
      <c r="C365" s="75" t="s">
        <v>563</v>
      </c>
      <c r="D365" s="8">
        <v>65000</v>
      </c>
      <c r="E365" s="4"/>
      <c r="F365" s="1"/>
      <c r="G365" s="1"/>
      <c r="H365" s="1"/>
      <c r="I365" s="1"/>
      <c r="J365" s="1"/>
      <c r="K365" s="1"/>
      <c r="L365" s="1"/>
      <c r="M365" s="1"/>
      <c r="N365" s="1"/>
      <c r="O365" s="1"/>
      <c r="P365" s="1"/>
      <c r="Q365" s="1"/>
      <c r="R365" s="63"/>
      <c r="S365" s="63"/>
      <c r="T365" s="94">
        <f t="shared" si="15"/>
        <v>0</v>
      </c>
      <c r="U365" s="95">
        <f t="shared" si="16"/>
        <v>0</v>
      </c>
      <c r="V365" s="96" t="str">
        <f t="shared" si="17"/>
        <v>ELIMINAR DE TEMAS</v>
      </c>
      <c r="W365" s="22"/>
      <c r="X365" s="22"/>
    </row>
    <row r="366" spans="1:27" ht="15.75" customHeight="1" x14ac:dyDescent="0.25">
      <c r="A366" s="72">
        <v>17</v>
      </c>
      <c r="B366" s="1">
        <v>9788496774667</v>
      </c>
      <c r="C366" s="75" t="s">
        <v>9406</v>
      </c>
      <c r="D366" s="8">
        <v>60000</v>
      </c>
      <c r="E366" s="4"/>
      <c r="F366" s="1"/>
      <c r="G366" s="1"/>
      <c r="H366" s="1"/>
      <c r="I366" s="1">
        <v>6</v>
      </c>
      <c r="J366" s="1"/>
      <c r="K366" s="1"/>
      <c r="L366" s="1"/>
      <c r="M366" s="1"/>
      <c r="N366" s="1"/>
      <c r="O366" s="1"/>
      <c r="P366" s="1"/>
      <c r="Q366" s="1"/>
      <c r="R366" s="63"/>
      <c r="S366" s="63"/>
      <c r="T366" s="94">
        <f t="shared" si="15"/>
        <v>6</v>
      </c>
      <c r="U366" s="95">
        <f t="shared" si="16"/>
        <v>360000</v>
      </c>
      <c r="V366" s="96" t="str">
        <f t="shared" si="17"/>
        <v/>
      </c>
      <c r="W366" s="22"/>
      <c r="X366" s="22"/>
      <c r="Y366" s="90" t="s">
        <v>9405</v>
      </c>
      <c r="Z366" s="90" t="s">
        <v>9407</v>
      </c>
    </row>
    <row r="367" spans="1:27" ht="15.75" customHeight="1" x14ac:dyDescent="0.25">
      <c r="A367" s="72">
        <v>23</v>
      </c>
      <c r="B367" s="1">
        <v>9788416138791</v>
      </c>
      <c r="C367" s="48" t="s">
        <v>564</v>
      </c>
      <c r="D367" s="6">
        <v>60000</v>
      </c>
      <c r="E367" s="4"/>
      <c r="F367" s="1"/>
      <c r="G367" s="1">
        <v>1</v>
      </c>
      <c r="H367" s="1"/>
      <c r="I367" s="1"/>
      <c r="J367" s="1"/>
      <c r="K367" s="1"/>
      <c r="L367" s="1"/>
      <c r="M367" s="1"/>
      <c r="N367" s="1"/>
      <c r="O367" s="1"/>
      <c r="P367" s="1"/>
      <c r="Q367" s="1"/>
      <c r="R367" s="63">
        <v>1</v>
      </c>
      <c r="S367" s="63">
        <v>1</v>
      </c>
      <c r="T367" s="94">
        <f t="shared" si="15"/>
        <v>1</v>
      </c>
      <c r="U367" s="95">
        <f t="shared" si="16"/>
        <v>60000</v>
      </c>
      <c r="V367" s="96" t="str">
        <f t="shared" si="17"/>
        <v/>
      </c>
      <c r="W367" s="22"/>
      <c r="X367" s="22"/>
      <c r="Y367" s="90" t="s">
        <v>20</v>
      </c>
      <c r="Z367" s="90" t="s">
        <v>534</v>
      </c>
      <c r="AA367" s="90" t="s">
        <v>67</v>
      </c>
    </row>
    <row r="368" spans="1:27" ht="15.75" customHeight="1" x14ac:dyDescent="0.25">
      <c r="A368" s="72">
        <v>23</v>
      </c>
      <c r="B368" s="1">
        <v>9788417492960</v>
      </c>
      <c r="C368" s="48" t="s">
        <v>565</v>
      </c>
      <c r="D368" s="6">
        <v>60000</v>
      </c>
      <c r="E368" s="4">
        <v>1</v>
      </c>
      <c r="F368" s="1"/>
      <c r="G368" s="1"/>
      <c r="H368" s="1"/>
      <c r="I368" s="1"/>
      <c r="J368" s="1"/>
      <c r="K368" s="1"/>
      <c r="L368" s="1"/>
      <c r="M368" s="1"/>
      <c r="N368" s="1"/>
      <c r="O368" s="1"/>
      <c r="P368" s="1"/>
      <c r="Q368" s="1"/>
      <c r="R368" s="63"/>
      <c r="S368" s="63"/>
      <c r="T368" s="94">
        <f t="shared" si="15"/>
        <v>1</v>
      </c>
      <c r="U368" s="95">
        <f t="shared" si="16"/>
        <v>60000</v>
      </c>
      <c r="V368" s="96" t="str">
        <f t="shared" si="17"/>
        <v/>
      </c>
      <c r="W368" s="22"/>
      <c r="X368" s="22"/>
      <c r="Y368" s="90" t="s">
        <v>20</v>
      </c>
      <c r="Z368" s="90" t="s">
        <v>566</v>
      </c>
      <c r="AA368" s="90" t="s">
        <v>67</v>
      </c>
    </row>
    <row r="369" spans="1:27" ht="15.75" customHeight="1" x14ac:dyDescent="0.25">
      <c r="A369" s="72">
        <v>23</v>
      </c>
      <c r="B369" s="1">
        <v>9788410048744</v>
      </c>
      <c r="C369" s="48" t="s">
        <v>567</v>
      </c>
      <c r="D369" s="6">
        <v>60000</v>
      </c>
      <c r="E369" s="4">
        <v>1</v>
      </c>
      <c r="F369" s="1"/>
      <c r="G369" s="1">
        <v>11</v>
      </c>
      <c r="H369" s="1"/>
      <c r="I369" s="1"/>
      <c r="J369" s="1"/>
      <c r="K369" s="1"/>
      <c r="L369" s="1"/>
      <c r="M369" s="1"/>
      <c r="N369" s="1"/>
      <c r="O369" s="1"/>
      <c r="P369" s="1"/>
      <c r="Q369" s="1"/>
      <c r="R369" s="63">
        <v>19</v>
      </c>
      <c r="S369" s="63">
        <v>12</v>
      </c>
      <c r="T369" s="94">
        <f t="shared" si="15"/>
        <v>5</v>
      </c>
      <c r="U369" s="99">
        <f t="shared" si="16"/>
        <v>300000</v>
      </c>
      <c r="V369" s="96" t="str">
        <f t="shared" si="17"/>
        <v/>
      </c>
      <c r="W369" s="22"/>
      <c r="X369" s="22"/>
      <c r="Y369" s="90" t="s">
        <v>20</v>
      </c>
      <c r="Z369" s="4" t="s">
        <v>566</v>
      </c>
      <c r="AA369" s="90" t="s">
        <v>67</v>
      </c>
    </row>
    <row r="370" spans="1:27" ht="15.75" customHeight="1" x14ac:dyDescent="0.25">
      <c r="A370" s="72">
        <v>23</v>
      </c>
      <c r="B370" s="1">
        <v>9788480767934</v>
      </c>
      <c r="C370" s="48" t="s">
        <v>568</v>
      </c>
      <c r="D370" s="6">
        <v>60000</v>
      </c>
      <c r="E370" s="4"/>
      <c r="F370" s="1"/>
      <c r="G370" s="1">
        <v>2</v>
      </c>
      <c r="H370" s="1"/>
      <c r="I370" s="1"/>
      <c r="J370" s="1"/>
      <c r="K370" s="1"/>
      <c r="L370" s="1"/>
      <c r="M370" s="1"/>
      <c r="N370" s="1"/>
      <c r="O370" s="1"/>
      <c r="P370" s="1"/>
      <c r="Q370" s="1"/>
      <c r="R370" s="63">
        <v>1</v>
      </c>
      <c r="S370" s="63">
        <v>2</v>
      </c>
      <c r="T370" s="94">
        <f t="shared" si="15"/>
        <v>3</v>
      </c>
      <c r="U370" s="95">
        <f t="shared" si="16"/>
        <v>180000</v>
      </c>
      <c r="V370" s="96" t="str">
        <f t="shared" si="17"/>
        <v/>
      </c>
      <c r="W370" s="22"/>
      <c r="X370" s="22"/>
      <c r="Y370" s="90" t="s">
        <v>20</v>
      </c>
      <c r="Z370" s="90" t="s">
        <v>566</v>
      </c>
      <c r="AA370" s="90" t="s">
        <v>67</v>
      </c>
    </row>
    <row r="371" spans="1:27" ht="15.75" customHeight="1" x14ac:dyDescent="0.25">
      <c r="A371" s="72">
        <v>27</v>
      </c>
      <c r="B371" s="1">
        <v>9788425516726</v>
      </c>
      <c r="C371" s="48" t="s">
        <v>569</v>
      </c>
      <c r="D371" s="6">
        <v>45000</v>
      </c>
      <c r="E371" s="4"/>
      <c r="F371" s="1"/>
      <c r="G371" s="1"/>
      <c r="H371" s="1"/>
      <c r="I371" s="1"/>
      <c r="J371" s="1">
        <v>1</v>
      </c>
      <c r="K371" s="1"/>
      <c r="L371" s="1"/>
      <c r="M371" s="1"/>
      <c r="N371" s="1"/>
      <c r="O371" s="1"/>
      <c r="P371" s="1"/>
      <c r="Q371" s="1"/>
      <c r="R371" s="63"/>
      <c r="S371" s="63"/>
      <c r="T371" s="94">
        <f t="shared" si="15"/>
        <v>1</v>
      </c>
      <c r="U371" s="95">
        <f t="shared" si="16"/>
        <v>45000</v>
      </c>
      <c r="V371" s="96" t="str">
        <f t="shared" si="17"/>
        <v/>
      </c>
      <c r="W371" s="22"/>
      <c r="X371" s="22"/>
      <c r="Y371" s="90" t="s">
        <v>178</v>
      </c>
      <c r="Z371" s="90" t="s">
        <v>570</v>
      </c>
      <c r="AA371" s="90" t="s">
        <v>413</v>
      </c>
    </row>
    <row r="372" spans="1:27" ht="15.75" customHeight="1" x14ac:dyDescent="0.25">
      <c r="A372" s="72">
        <v>27</v>
      </c>
      <c r="B372" s="1">
        <v>9788425513411</v>
      </c>
      <c r="C372" s="73" t="s">
        <v>571</v>
      </c>
      <c r="D372" s="6">
        <v>46000</v>
      </c>
      <c r="E372" s="4"/>
      <c r="F372" s="1"/>
      <c r="G372" s="1"/>
      <c r="H372" s="1"/>
      <c r="I372" s="1"/>
      <c r="J372" s="1">
        <v>2</v>
      </c>
      <c r="K372" s="1">
        <v>1</v>
      </c>
      <c r="L372" s="1"/>
      <c r="M372" s="1"/>
      <c r="N372" s="1"/>
      <c r="O372" s="1"/>
      <c r="P372" s="1"/>
      <c r="Q372" s="1"/>
      <c r="R372" s="63"/>
      <c r="S372" s="63"/>
      <c r="T372" s="94">
        <f t="shared" si="15"/>
        <v>3</v>
      </c>
      <c r="U372" s="95">
        <f t="shared" si="16"/>
        <v>138000</v>
      </c>
      <c r="V372" s="96" t="str">
        <f t="shared" si="17"/>
        <v/>
      </c>
      <c r="W372" s="22"/>
      <c r="X372" s="22"/>
      <c r="Y372" s="90" t="s">
        <v>178</v>
      </c>
      <c r="Z372" s="90" t="s">
        <v>83</v>
      </c>
      <c r="AA372" s="90" t="s">
        <v>572</v>
      </c>
    </row>
    <row r="373" spans="1:27" ht="15.75" customHeight="1" x14ac:dyDescent="0.25">
      <c r="A373" s="72">
        <v>23</v>
      </c>
      <c r="B373" s="1">
        <v>9788416138227</v>
      </c>
      <c r="C373" s="75" t="s">
        <v>573</v>
      </c>
      <c r="D373" s="6">
        <v>66000</v>
      </c>
      <c r="E373" s="4"/>
      <c r="F373" s="1"/>
      <c r="G373" s="1"/>
      <c r="H373" s="1"/>
      <c r="I373" s="1"/>
      <c r="J373" s="1"/>
      <c r="K373" s="1"/>
      <c r="L373" s="1"/>
      <c r="M373" s="1"/>
      <c r="N373" s="1"/>
      <c r="O373" s="1"/>
      <c r="P373" s="1"/>
      <c r="Q373" s="1"/>
      <c r="R373" s="63"/>
      <c r="S373" s="63"/>
      <c r="T373" s="94">
        <f t="shared" si="15"/>
        <v>0</v>
      </c>
      <c r="U373" s="95">
        <f t="shared" si="16"/>
        <v>0</v>
      </c>
      <c r="V373" s="96" t="str">
        <f t="shared" si="17"/>
        <v>ELIMINAR DE TEMAS</v>
      </c>
      <c r="W373" s="22"/>
      <c r="X373" s="22"/>
    </row>
    <row r="374" spans="1:27" ht="15.75" customHeight="1" x14ac:dyDescent="0.25">
      <c r="A374" s="72">
        <v>29</v>
      </c>
      <c r="B374" s="1">
        <v>9788495376206</v>
      </c>
      <c r="C374" s="73" t="s">
        <v>574</v>
      </c>
      <c r="D374" s="6">
        <v>36000</v>
      </c>
      <c r="E374" s="4"/>
      <c r="F374" s="1"/>
      <c r="G374" s="1"/>
      <c r="H374" s="1"/>
      <c r="I374" s="1"/>
      <c r="J374" s="1"/>
      <c r="K374" s="1"/>
      <c r="L374" s="1"/>
      <c r="M374" s="1"/>
      <c r="N374" s="1"/>
      <c r="O374" s="1"/>
      <c r="P374" s="1"/>
      <c r="Q374" s="1"/>
      <c r="R374" s="63"/>
      <c r="S374" s="63"/>
      <c r="T374" s="94">
        <f t="shared" si="15"/>
        <v>0</v>
      </c>
      <c r="U374" s="95">
        <f t="shared" si="16"/>
        <v>0</v>
      </c>
      <c r="V374" s="96" t="str">
        <f t="shared" si="17"/>
        <v>ELIMINAR DE TEMAS</v>
      </c>
      <c r="W374" s="22"/>
      <c r="X374" s="22"/>
    </row>
    <row r="375" spans="1:27" ht="15.75" customHeight="1" x14ac:dyDescent="0.25">
      <c r="A375" s="72">
        <v>29</v>
      </c>
      <c r="B375" s="1">
        <v>9788484232322</v>
      </c>
      <c r="C375" s="73" t="s">
        <v>575</v>
      </c>
      <c r="D375" s="6">
        <v>25000</v>
      </c>
      <c r="E375" s="4"/>
      <c r="F375" s="1"/>
      <c r="G375" s="1"/>
      <c r="H375" s="1"/>
      <c r="I375" s="1"/>
      <c r="J375" s="1">
        <v>9</v>
      </c>
      <c r="K375" s="1"/>
      <c r="L375" s="1"/>
      <c r="M375" s="1"/>
      <c r="N375" s="1"/>
      <c r="O375" s="1"/>
      <c r="P375" s="1"/>
      <c r="Q375" s="1"/>
      <c r="R375" s="63"/>
      <c r="S375" s="63"/>
      <c r="T375" s="94">
        <f t="shared" si="15"/>
        <v>9</v>
      </c>
      <c r="U375" s="95">
        <f t="shared" si="16"/>
        <v>225000</v>
      </c>
      <c r="V375" s="96" t="str">
        <f t="shared" si="17"/>
        <v/>
      </c>
      <c r="W375" s="22"/>
      <c r="X375" s="22"/>
      <c r="Y375" s="90" t="s">
        <v>101</v>
      </c>
      <c r="Z375" s="90" t="s">
        <v>576</v>
      </c>
    </row>
    <row r="376" spans="1:27" ht="15.75" customHeight="1" x14ac:dyDescent="0.25">
      <c r="A376" s="72">
        <v>17</v>
      </c>
      <c r="B376" s="1">
        <v>9788492643189</v>
      </c>
      <c r="C376" s="74" t="s">
        <v>577</v>
      </c>
      <c r="D376" s="8">
        <v>80000</v>
      </c>
      <c r="E376" s="4"/>
      <c r="F376" s="1"/>
      <c r="G376" s="1"/>
      <c r="H376" s="1"/>
      <c r="I376" s="1"/>
      <c r="J376" s="1"/>
      <c r="K376" s="1"/>
      <c r="L376" s="1"/>
      <c r="M376" s="1"/>
      <c r="N376" s="1"/>
      <c r="O376" s="1"/>
      <c r="P376" s="1"/>
      <c r="Q376" s="1"/>
      <c r="R376" s="63"/>
      <c r="S376" s="63"/>
      <c r="T376" s="94">
        <f t="shared" si="15"/>
        <v>0</v>
      </c>
      <c r="U376" s="95">
        <f t="shared" si="16"/>
        <v>0</v>
      </c>
      <c r="V376" s="96" t="str">
        <f t="shared" si="17"/>
        <v>ELIMINAR DE TEMAS</v>
      </c>
      <c r="W376" s="22"/>
      <c r="X376" s="22"/>
    </row>
    <row r="377" spans="1:27" ht="15.75" customHeight="1" x14ac:dyDescent="0.25">
      <c r="A377" s="72">
        <v>17</v>
      </c>
      <c r="B377" s="1">
        <v>9788492643165</v>
      </c>
      <c r="C377" s="75" t="s">
        <v>578</v>
      </c>
      <c r="D377" s="8">
        <v>110000</v>
      </c>
      <c r="E377" s="4"/>
      <c r="F377" s="1"/>
      <c r="G377" s="1"/>
      <c r="H377" s="1"/>
      <c r="I377" s="1"/>
      <c r="J377" s="1"/>
      <c r="K377" s="1"/>
      <c r="L377" s="1"/>
      <c r="M377" s="1"/>
      <c r="N377" s="1"/>
      <c r="O377" s="1"/>
      <c r="P377" s="1"/>
      <c r="Q377" s="1"/>
      <c r="R377" s="63"/>
      <c r="S377" s="63"/>
      <c r="T377" s="94">
        <f t="shared" si="15"/>
        <v>0</v>
      </c>
      <c r="U377" s="95">
        <f t="shared" si="16"/>
        <v>0</v>
      </c>
      <c r="V377" s="96" t="str">
        <f t="shared" si="17"/>
        <v>ELIMINAR DE TEMAS</v>
      </c>
      <c r="W377" s="22"/>
      <c r="X377" s="22"/>
    </row>
    <row r="378" spans="1:27" ht="15.75" customHeight="1" x14ac:dyDescent="0.25">
      <c r="A378" s="72">
        <v>27</v>
      </c>
      <c r="B378" s="2">
        <v>9788418735202</v>
      </c>
      <c r="C378" s="9" t="s">
        <v>579</v>
      </c>
      <c r="D378" s="6">
        <v>98000</v>
      </c>
      <c r="E378" s="4"/>
      <c r="F378" s="1"/>
      <c r="G378" s="1"/>
      <c r="H378" s="1"/>
      <c r="I378" s="1"/>
      <c r="J378" s="1">
        <v>4</v>
      </c>
      <c r="K378" s="1"/>
      <c r="L378" s="1"/>
      <c r="M378" s="1"/>
      <c r="N378" s="1"/>
      <c r="O378" s="1"/>
      <c r="P378" s="1"/>
      <c r="Q378" s="1"/>
      <c r="R378" s="63">
        <v>1</v>
      </c>
      <c r="S378" s="63">
        <v>1</v>
      </c>
      <c r="T378" s="94">
        <f t="shared" si="15"/>
        <v>4</v>
      </c>
      <c r="U378" s="95">
        <f t="shared" si="16"/>
        <v>392000</v>
      </c>
      <c r="V378" s="96" t="str">
        <f t="shared" si="17"/>
        <v/>
      </c>
      <c r="W378" s="22"/>
      <c r="X378" s="22"/>
      <c r="Y378" s="98" t="s">
        <v>41</v>
      </c>
      <c r="Z378" s="90" t="s">
        <v>580</v>
      </c>
    </row>
    <row r="379" spans="1:27" ht="15.75" customHeight="1" x14ac:dyDescent="0.25">
      <c r="A379" s="72">
        <v>17</v>
      </c>
      <c r="B379" s="1">
        <v>9788496774384</v>
      </c>
      <c r="C379" s="74" t="s">
        <v>9408</v>
      </c>
      <c r="D379" s="8">
        <v>96000</v>
      </c>
      <c r="E379" s="4"/>
      <c r="F379" s="1"/>
      <c r="G379" s="1"/>
      <c r="H379" s="1"/>
      <c r="I379" s="1">
        <v>2</v>
      </c>
      <c r="J379" s="1"/>
      <c r="K379" s="1"/>
      <c r="L379" s="1"/>
      <c r="M379" s="1"/>
      <c r="N379" s="1"/>
      <c r="O379" s="1"/>
      <c r="P379" s="1"/>
      <c r="Q379" s="1"/>
      <c r="R379" s="63"/>
      <c r="S379" s="63"/>
      <c r="T379" s="94">
        <f t="shared" si="15"/>
        <v>2</v>
      </c>
      <c r="U379" s="95">
        <f t="shared" si="16"/>
        <v>192000</v>
      </c>
      <c r="V379" s="96" t="str">
        <f t="shared" si="17"/>
        <v/>
      </c>
      <c r="W379" s="22"/>
      <c r="X379" s="22"/>
      <c r="Y379" s="90" t="s">
        <v>9405</v>
      </c>
      <c r="Z379" s="90" t="s">
        <v>9409</v>
      </c>
    </row>
    <row r="380" spans="1:27" ht="15.75" customHeight="1" x14ac:dyDescent="0.25">
      <c r="A380" s="72">
        <v>3</v>
      </c>
      <c r="B380" s="1">
        <v>9788416851096</v>
      </c>
      <c r="C380" s="48" t="s">
        <v>581</v>
      </c>
      <c r="D380" s="6">
        <v>135000</v>
      </c>
      <c r="E380" s="4"/>
      <c r="F380" s="1"/>
      <c r="G380" s="1"/>
      <c r="H380" s="1"/>
      <c r="I380" s="1"/>
      <c r="J380" s="1"/>
      <c r="K380" s="1"/>
      <c r="L380" s="1"/>
      <c r="M380" s="1"/>
      <c r="N380" s="1"/>
      <c r="O380" s="1"/>
      <c r="P380" s="1"/>
      <c r="Q380" s="1"/>
      <c r="R380" s="63"/>
      <c r="S380" s="63"/>
      <c r="T380" s="94">
        <f t="shared" si="15"/>
        <v>0</v>
      </c>
      <c r="U380" s="95">
        <f t="shared" si="16"/>
        <v>0</v>
      </c>
      <c r="V380" s="96" t="str">
        <f t="shared" si="17"/>
        <v>ELIMINAR DE TEMAS</v>
      </c>
      <c r="W380" s="22"/>
      <c r="X380" s="22"/>
      <c r="Y380" s="90" t="s">
        <v>135</v>
      </c>
      <c r="Z380" s="90" t="s">
        <v>582</v>
      </c>
    </row>
    <row r="381" spans="1:27" ht="15.75" customHeight="1" x14ac:dyDescent="0.25">
      <c r="A381" s="72">
        <v>5</v>
      </c>
      <c r="B381" s="1">
        <v>9788417557645</v>
      </c>
      <c r="C381" s="9" t="s">
        <v>701</v>
      </c>
      <c r="D381" s="6">
        <v>180000</v>
      </c>
      <c r="E381" s="4"/>
      <c r="F381" s="1"/>
      <c r="G381" s="1">
        <v>1</v>
      </c>
      <c r="H381" s="1"/>
      <c r="I381" s="1"/>
      <c r="J381" s="1"/>
      <c r="K381" s="1"/>
      <c r="L381" s="1"/>
      <c r="M381" s="1"/>
      <c r="N381" s="1"/>
      <c r="O381" s="1"/>
      <c r="P381" s="1"/>
      <c r="Q381" s="1"/>
      <c r="R381" s="63"/>
      <c r="S381" s="63">
        <v>1</v>
      </c>
      <c r="T381" s="94">
        <f t="shared" si="15"/>
        <v>2</v>
      </c>
      <c r="U381" s="95">
        <f t="shared" si="16"/>
        <v>360000</v>
      </c>
      <c r="V381" s="96" t="str">
        <f t="shared" si="17"/>
        <v/>
      </c>
      <c r="W381" s="22"/>
      <c r="X381" s="22"/>
      <c r="Y381" s="98" t="s">
        <v>381</v>
      </c>
      <c r="Z381" s="22" t="s">
        <v>83</v>
      </c>
      <c r="AA381" s="90" t="s">
        <v>702</v>
      </c>
    </row>
    <row r="382" spans="1:27" ht="15.75" customHeight="1" x14ac:dyDescent="0.25">
      <c r="A382" s="72">
        <v>23</v>
      </c>
      <c r="B382" s="1">
        <v>9788498017663</v>
      </c>
      <c r="C382" s="74" t="s">
        <v>583</v>
      </c>
      <c r="D382" s="6">
        <v>136000</v>
      </c>
      <c r="E382" s="4"/>
      <c r="F382" s="1"/>
      <c r="G382" s="1"/>
      <c r="H382" s="1"/>
      <c r="I382" s="1"/>
      <c r="J382" s="1"/>
      <c r="K382" s="1"/>
      <c r="L382" s="1"/>
      <c r="M382" s="1"/>
      <c r="N382" s="1"/>
      <c r="O382" s="1"/>
      <c r="P382" s="1"/>
      <c r="Q382" s="1"/>
      <c r="R382" s="63"/>
      <c r="S382" s="63"/>
      <c r="T382" s="94">
        <f t="shared" si="15"/>
        <v>0</v>
      </c>
      <c r="U382" s="95">
        <f t="shared" si="16"/>
        <v>0</v>
      </c>
      <c r="V382" s="96" t="str">
        <f t="shared" si="17"/>
        <v>ELIMINAR DE TEMAS</v>
      </c>
      <c r="W382" s="22"/>
      <c r="X382" s="22"/>
    </row>
    <row r="383" spans="1:27" ht="15.75" customHeight="1" x14ac:dyDescent="0.25">
      <c r="A383" s="72">
        <v>17</v>
      </c>
      <c r="B383" s="1">
        <v>9589517404</v>
      </c>
      <c r="C383" s="78" t="s">
        <v>584</v>
      </c>
      <c r="D383" s="6">
        <v>35000</v>
      </c>
      <c r="E383" s="4"/>
      <c r="F383" s="1"/>
      <c r="G383" s="1"/>
      <c r="H383" s="1"/>
      <c r="I383" s="1"/>
      <c r="J383" s="1"/>
      <c r="K383" s="1"/>
      <c r="L383" s="1"/>
      <c r="M383" s="1"/>
      <c r="N383" s="1"/>
      <c r="O383" s="1"/>
      <c r="P383" s="1"/>
      <c r="Q383" s="1"/>
      <c r="R383" s="63"/>
      <c r="S383" s="63"/>
      <c r="T383" s="94">
        <f t="shared" si="15"/>
        <v>0</v>
      </c>
      <c r="U383" s="95">
        <f t="shared" si="16"/>
        <v>0</v>
      </c>
      <c r="V383" s="96" t="str">
        <f t="shared" si="17"/>
        <v>ELIMINAR DE TEMAS</v>
      </c>
      <c r="W383" s="22"/>
      <c r="X383" s="22"/>
    </row>
    <row r="384" spans="1:27" ht="15.75" customHeight="1" x14ac:dyDescent="0.25">
      <c r="A384" s="72">
        <v>17</v>
      </c>
      <c r="B384" s="1">
        <v>9788417656089</v>
      </c>
      <c r="C384" s="48" t="s">
        <v>585</v>
      </c>
      <c r="D384" s="6">
        <v>115000</v>
      </c>
      <c r="E384" s="4">
        <v>1</v>
      </c>
      <c r="F384" s="1">
        <v>3</v>
      </c>
      <c r="G384" s="1"/>
      <c r="H384" s="1"/>
      <c r="I384" s="1"/>
      <c r="J384" s="1"/>
      <c r="K384" s="1"/>
      <c r="L384" s="1"/>
      <c r="M384" s="1"/>
      <c r="N384" s="1"/>
      <c r="O384" s="1"/>
      <c r="P384" s="1"/>
      <c r="Q384" s="1"/>
      <c r="R384" s="63">
        <v>4</v>
      </c>
      <c r="S384" s="63">
        <v>3</v>
      </c>
      <c r="T384" s="94">
        <f t="shared" si="15"/>
        <v>3</v>
      </c>
      <c r="U384" s="95">
        <f t="shared" si="16"/>
        <v>345000</v>
      </c>
      <c r="V384" s="96" t="str">
        <f t="shared" si="17"/>
        <v/>
      </c>
      <c r="W384" s="22"/>
      <c r="X384" s="22"/>
      <c r="Y384" s="90" t="s">
        <v>326</v>
      </c>
      <c r="Z384" s="90" t="s">
        <v>586</v>
      </c>
      <c r="AA384" s="90" t="s">
        <v>105</v>
      </c>
    </row>
    <row r="385" spans="1:27" ht="15.75" customHeight="1" x14ac:dyDescent="0.25">
      <c r="A385" s="72">
        <v>17</v>
      </c>
      <c r="B385" s="1">
        <v>9788416500918</v>
      </c>
      <c r="C385" s="48" t="s">
        <v>587</v>
      </c>
      <c r="D385" s="6">
        <v>55000</v>
      </c>
      <c r="E385" s="4"/>
      <c r="F385" s="1"/>
      <c r="G385" s="1"/>
      <c r="H385" s="1"/>
      <c r="I385" s="1"/>
      <c r="J385" s="1"/>
      <c r="K385" s="1"/>
      <c r="L385" s="1"/>
      <c r="M385" s="1"/>
      <c r="N385" s="1"/>
      <c r="O385" s="1"/>
      <c r="P385" s="1"/>
      <c r="Q385" s="1"/>
      <c r="R385" s="63"/>
      <c r="S385" s="63"/>
      <c r="T385" s="94">
        <f t="shared" si="15"/>
        <v>0</v>
      </c>
      <c r="U385" s="95">
        <f t="shared" si="16"/>
        <v>0</v>
      </c>
      <c r="V385" s="96" t="str">
        <f t="shared" si="17"/>
        <v>ELIMINAR DE TEMAS</v>
      </c>
      <c r="W385" s="22"/>
      <c r="X385" s="22"/>
    </row>
    <row r="386" spans="1:27" ht="15.75" customHeight="1" x14ac:dyDescent="0.25">
      <c r="A386" s="72">
        <v>27</v>
      </c>
      <c r="B386" s="1">
        <v>9788480762502</v>
      </c>
      <c r="C386" s="73" t="s">
        <v>588</v>
      </c>
      <c r="D386" s="6">
        <v>29000</v>
      </c>
      <c r="E386" s="4"/>
      <c r="F386" s="1"/>
      <c r="G386" s="1"/>
      <c r="H386" s="1"/>
      <c r="I386" s="1">
        <v>6</v>
      </c>
      <c r="J386" s="1"/>
      <c r="K386" s="1"/>
      <c r="L386" s="1"/>
      <c r="M386" s="1"/>
      <c r="N386" s="1"/>
      <c r="O386" s="1"/>
      <c r="P386" s="1"/>
      <c r="Q386" s="1"/>
      <c r="R386" s="63">
        <v>1</v>
      </c>
      <c r="S386" s="63"/>
      <c r="T386" s="94">
        <f t="shared" si="15"/>
        <v>5</v>
      </c>
      <c r="U386" s="95">
        <f t="shared" si="16"/>
        <v>145000</v>
      </c>
      <c r="V386" s="96" t="str">
        <f t="shared" si="17"/>
        <v/>
      </c>
      <c r="W386" s="22"/>
      <c r="X386" s="22"/>
      <c r="Y386" s="90" t="s">
        <v>20</v>
      </c>
      <c r="Z386" s="90" t="s">
        <v>589</v>
      </c>
    </row>
    <row r="387" spans="1:27" ht="15.75" customHeight="1" x14ac:dyDescent="0.25">
      <c r="A387" s="72">
        <v>23</v>
      </c>
      <c r="B387" s="1">
        <v>9788425515323</v>
      </c>
      <c r="C387" s="75" t="s">
        <v>590</v>
      </c>
      <c r="D387" s="8">
        <v>22000</v>
      </c>
      <c r="E387" s="4"/>
      <c r="F387" s="1"/>
      <c r="G387" s="1"/>
      <c r="H387" s="1"/>
      <c r="I387" s="1"/>
      <c r="J387" s="1">
        <v>1</v>
      </c>
      <c r="K387" s="1">
        <v>2</v>
      </c>
      <c r="L387" s="1"/>
      <c r="M387" s="1"/>
      <c r="N387" s="1"/>
      <c r="O387" s="1"/>
      <c r="P387" s="1"/>
      <c r="Q387" s="1"/>
      <c r="R387" s="63"/>
      <c r="S387" s="63"/>
      <c r="T387" s="94">
        <f t="shared" ref="T387:T450" si="18">(SUM(E387:Q387)+S387)-(R387+W387+X387)</f>
        <v>3</v>
      </c>
      <c r="U387" s="95">
        <f t="shared" ref="U387:U450" si="19">D387*T387</f>
        <v>66000</v>
      </c>
      <c r="V387" s="96" t="str">
        <f t="shared" ref="V387:V450" si="20">IF(T387=0,"ELIMINAR DE TEMAS","")</f>
        <v/>
      </c>
      <c r="W387" s="22"/>
      <c r="X387" s="22"/>
      <c r="Y387" s="90" t="s">
        <v>178</v>
      </c>
      <c r="Z387" s="90" t="s">
        <v>591</v>
      </c>
      <c r="AA387" s="90" t="s">
        <v>413</v>
      </c>
    </row>
    <row r="388" spans="1:27" ht="15.75" customHeight="1" x14ac:dyDescent="0.25">
      <c r="A388" s="72">
        <v>29</v>
      </c>
      <c r="B388" s="1">
        <v>9788493244279</v>
      </c>
      <c r="C388" s="75" t="s">
        <v>592</v>
      </c>
      <c r="D388" s="8">
        <v>20000</v>
      </c>
      <c r="E388" s="4"/>
      <c r="F388" s="1"/>
      <c r="G388" s="1"/>
      <c r="H388" s="1"/>
      <c r="I388" s="1"/>
      <c r="J388" s="1"/>
      <c r="K388" s="1"/>
      <c r="L388" s="1"/>
      <c r="M388" s="1"/>
      <c r="N388" s="1"/>
      <c r="O388" s="1"/>
      <c r="P388" s="1"/>
      <c r="Q388" s="1"/>
      <c r="R388" s="63"/>
      <c r="S388" s="63"/>
      <c r="T388" s="94">
        <f t="shared" si="18"/>
        <v>0</v>
      </c>
      <c r="U388" s="95">
        <f t="shared" si="19"/>
        <v>0</v>
      </c>
      <c r="V388" s="96" t="str">
        <f t="shared" si="20"/>
        <v>ELIMINAR DE TEMAS</v>
      </c>
      <c r="W388" s="22"/>
      <c r="X388" s="22"/>
    </row>
    <row r="389" spans="1:27" ht="15.75" customHeight="1" x14ac:dyDescent="0.25">
      <c r="A389" s="72">
        <v>29</v>
      </c>
      <c r="B389" s="1">
        <v>9788484231929</v>
      </c>
      <c r="C389" s="73" t="s">
        <v>593</v>
      </c>
      <c r="D389" s="6">
        <v>38000</v>
      </c>
      <c r="E389" s="4"/>
      <c r="F389" s="1"/>
      <c r="G389" s="1"/>
      <c r="H389" s="1"/>
      <c r="I389" s="1"/>
      <c r="J389" s="1">
        <v>7</v>
      </c>
      <c r="K389" s="1"/>
      <c r="L389" s="1"/>
      <c r="M389" s="1"/>
      <c r="N389" s="1"/>
      <c r="O389" s="1"/>
      <c r="P389" s="1"/>
      <c r="Q389" s="1"/>
      <c r="R389" s="63">
        <v>2</v>
      </c>
      <c r="S389" s="63"/>
      <c r="T389" s="94">
        <f t="shared" si="18"/>
        <v>5</v>
      </c>
      <c r="U389" s="95">
        <f t="shared" si="19"/>
        <v>190000</v>
      </c>
      <c r="V389" s="96" t="str">
        <f t="shared" si="20"/>
        <v/>
      </c>
      <c r="W389" s="22"/>
      <c r="X389" s="22"/>
      <c r="Y389" s="90" t="s">
        <v>101</v>
      </c>
      <c r="Z389" s="90" t="s">
        <v>594</v>
      </c>
    </row>
    <row r="390" spans="1:27" ht="15.75" customHeight="1" x14ac:dyDescent="0.25">
      <c r="A390" s="72">
        <v>29</v>
      </c>
      <c r="B390" s="1">
        <v>9788498014549</v>
      </c>
      <c r="C390" s="74" t="s">
        <v>595</v>
      </c>
      <c r="D390" s="8">
        <v>20000</v>
      </c>
      <c r="E390" s="4"/>
      <c r="F390" s="1"/>
      <c r="G390" s="1"/>
      <c r="H390" s="1"/>
      <c r="I390" s="1"/>
      <c r="J390" s="1"/>
      <c r="K390" s="1"/>
      <c r="L390" s="1"/>
      <c r="M390" s="1"/>
      <c r="N390" s="1"/>
      <c r="O390" s="1"/>
      <c r="P390" s="1"/>
      <c r="Q390" s="1"/>
      <c r="R390" s="63"/>
      <c r="S390" s="63">
        <v>1</v>
      </c>
      <c r="T390" s="94">
        <f t="shared" si="18"/>
        <v>1</v>
      </c>
      <c r="U390" s="95">
        <f t="shared" si="19"/>
        <v>20000</v>
      </c>
      <c r="V390" s="96" t="str">
        <f t="shared" si="20"/>
        <v/>
      </c>
      <c r="W390" s="22"/>
      <c r="X390" s="22"/>
    </row>
    <row r="391" spans="1:27" ht="15.75" customHeight="1" x14ac:dyDescent="0.25">
      <c r="A391" s="72">
        <v>29</v>
      </c>
      <c r="B391" s="1">
        <v>9788498011692</v>
      </c>
      <c r="C391" s="73" t="s">
        <v>596</v>
      </c>
      <c r="D391" s="6">
        <v>20000</v>
      </c>
      <c r="E391" s="4"/>
      <c r="F391" s="1"/>
      <c r="G391" s="1"/>
      <c r="H391" s="1"/>
      <c r="I391" s="1"/>
      <c r="J391" s="1"/>
      <c r="K391" s="1"/>
      <c r="L391" s="1"/>
      <c r="M391" s="1"/>
      <c r="N391" s="1"/>
      <c r="O391" s="1"/>
      <c r="P391" s="1"/>
      <c r="Q391" s="1"/>
      <c r="R391" s="63"/>
      <c r="S391" s="63"/>
      <c r="T391" s="94">
        <f t="shared" si="18"/>
        <v>0</v>
      </c>
      <c r="U391" s="95">
        <f t="shared" si="19"/>
        <v>0</v>
      </c>
      <c r="V391" s="96" t="str">
        <f t="shared" si="20"/>
        <v>ELIMINAR DE TEMAS</v>
      </c>
      <c r="W391" s="22"/>
      <c r="X391" s="22"/>
    </row>
    <row r="392" spans="1:27" ht="15.75" customHeight="1" x14ac:dyDescent="0.25">
      <c r="A392" s="72">
        <v>29</v>
      </c>
      <c r="B392" s="1">
        <v>9788498013221</v>
      </c>
      <c r="C392" s="74" t="s">
        <v>597</v>
      </c>
      <c r="D392" s="8">
        <v>20000</v>
      </c>
      <c r="E392" s="4"/>
      <c r="F392" s="1"/>
      <c r="G392" s="1"/>
      <c r="H392" s="1"/>
      <c r="I392" s="1"/>
      <c r="J392" s="1"/>
      <c r="K392" s="1"/>
      <c r="L392" s="1"/>
      <c r="M392" s="1"/>
      <c r="N392" s="1"/>
      <c r="O392" s="1"/>
      <c r="P392" s="1"/>
      <c r="Q392" s="1"/>
      <c r="R392" s="63"/>
      <c r="S392" s="63"/>
      <c r="T392" s="94">
        <f t="shared" si="18"/>
        <v>0</v>
      </c>
      <c r="U392" s="95">
        <f t="shared" si="19"/>
        <v>0</v>
      </c>
      <c r="V392" s="96" t="str">
        <f t="shared" si="20"/>
        <v>ELIMINAR DE TEMAS</v>
      </c>
      <c r="W392" s="22"/>
      <c r="X392" s="22"/>
    </row>
    <row r="393" spans="1:27" ht="15.75" customHeight="1" x14ac:dyDescent="0.25">
      <c r="A393" s="72">
        <v>29</v>
      </c>
      <c r="B393" s="1">
        <v>9788484233367</v>
      </c>
      <c r="C393" s="73" t="s">
        <v>600</v>
      </c>
      <c r="D393" s="6">
        <v>45000</v>
      </c>
      <c r="E393" s="4"/>
      <c r="F393" s="1"/>
      <c r="G393" s="1"/>
      <c r="H393" s="1"/>
      <c r="I393" s="1"/>
      <c r="J393" s="1">
        <v>4</v>
      </c>
      <c r="K393" s="1"/>
      <c r="L393" s="1"/>
      <c r="M393" s="1"/>
      <c r="N393" s="1"/>
      <c r="O393" s="1"/>
      <c r="P393" s="1"/>
      <c r="Q393" s="1"/>
      <c r="R393" s="63">
        <v>1</v>
      </c>
      <c r="S393" s="63"/>
      <c r="T393" s="94">
        <f t="shared" si="18"/>
        <v>3</v>
      </c>
      <c r="U393" s="95">
        <f t="shared" si="19"/>
        <v>135000</v>
      </c>
      <c r="V393" s="96" t="str">
        <f t="shared" si="20"/>
        <v/>
      </c>
      <c r="W393" s="22"/>
      <c r="X393" s="22"/>
      <c r="Y393" s="90" t="s">
        <v>101</v>
      </c>
      <c r="Z393" s="90" t="s">
        <v>599</v>
      </c>
    </row>
    <row r="394" spans="1:27" ht="15.75" customHeight="1" x14ac:dyDescent="0.25">
      <c r="A394" s="72">
        <v>29</v>
      </c>
      <c r="B394" s="1">
        <v>9788484233572</v>
      </c>
      <c r="C394" s="75" t="s">
        <v>598</v>
      </c>
      <c r="D394" s="6">
        <v>45000</v>
      </c>
      <c r="E394" s="4"/>
      <c r="F394" s="1"/>
      <c r="G394" s="1"/>
      <c r="H394" s="1"/>
      <c r="I394" s="1"/>
      <c r="J394" s="1">
        <v>12</v>
      </c>
      <c r="K394" s="1"/>
      <c r="L394" s="1"/>
      <c r="M394" s="1"/>
      <c r="N394" s="1"/>
      <c r="O394" s="1"/>
      <c r="P394" s="1"/>
      <c r="Q394" s="1"/>
      <c r="R394" s="63">
        <v>1</v>
      </c>
      <c r="S394" s="63"/>
      <c r="T394" s="94">
        <f t="shared" si="18"/>
        <v>11</v>
      </c>
      <c r="U394" s="95">
        <f t="shared" si="19"/>
        <v>495000</v>
      </c>
      <c r="V394" s="96" t="str">
        <f t="shared" si="20"/>
        <v/>
      </c>
      <c r="W394" s="22"/>
      <c r="X394" s="22"/>
      <c r="Y394" s="90" t="s">
        <v>101</v>
      </c>
      <c r="Z394" s="90" t="s">
        <v>599</v>
      </c>
    </row>
    <row r="395" spans="1:27" ht="15.75" customHeight="1" x14ac:dyDescent="0.25">
      <c r="A395" s="72">
        <v>29</v>
      </c>
      <c r="B395" s="1">
        <v>9788484233879</v>
      </c>
      <c r="C395" s="48" t="s">
        <v>601</v>
      </c>
      <c r="D395" s="6">
        <v>45000</v>
      </c>
      <c r="E395" s="4"/>
      <c r="F395" s="1"/>
      <c r="G395" s="1"/>
      <c r="H395" s="1"/>
      <c r="I395" s="1"/>
      <c r="J395" s="1">
        <v>9</v>
      </c>
      <c r="K395" s="1"/>
      <c r="L395" s="1"/>
      <c r="M395" s="1"/>
      <c r="N395" s="1"/>
      <c r="O395" s="1"/>
      <c r="P395" s="1"/>
      <c r="Q395" s="1"/>
      <c r="R395" s="63">
        <v>1</v>
      </c>
      <c r="S395" s="63"/>
      <c r="T395" s="94">
        <f t="shared" si="18"/>
        <v>8</v>
      </c>
      <c r="U395" s="95">
        <f t="shared" si="19"/>
        <v>360000</v>
      </c>
      <c r="V395" s="96" t="str">
        <f t="shared" si="20"/>
        <v/>
      </c>
      <c r="W395" s="22"/>
      <c r="X395" s="22"/>
      <c r="Y395" s="90" t="s">
        <v>101</v>
      </c>
      <c r="Z395" s="90" t="s">
        <v>599</v>
      </c>
    </row>
    <row r="396" spans="1:27" ht="15.75" customHeight="1" x14ac:dyDescent="0.25">
      <c r="A396" s="72">
        <v>17</v>
      </c>
      <c r="B396" s="1">
        <v>9788480765206</v>
      </c>
      <c r="C396" s="75" t="s">
        <v>602</v>
      </c>
      <c r="D396" s="6">
        <v>130000</v>
      </c>
      <c r="E396" s="4">
        <v>1</v>
      </c>
      <c r="F396" s="1"/>
      <c r="G396" s="1"/>
      <c r="H396" s="1"/>
      <c r="I396" s="1"/>
      <c r="J396" s="1"/>
      <c r="K396" s="1"/>
      <c r="L396" s="1"/>
      <c r="M396" s="1"/>
      <c r="N396" s="1"/>
      <c r="O396" s="1"/>
      <c r="P396" s="1"/>
      <c r="Q396" s="1"/>
      <c r="R396" s="63"/>
      <c r="S396" s="63"/>
      <c r="T396" s="94">
        <f t="shared" si="18"/>
        <v>1</v>
      </c>
      <c r="U396" s="95">
        <f t="shared" si="19"/>
        <v>130000</v>
      </c>
      <c r="V396" s="96" t="str">
        <f t="shared" si="20"/>
        <v/>
      </c>
      <c r="W396" s="22"/>
      <c r="X396" s="22"/>
      <c r="Y396" s="90" t="s">
        <v>20</v>
      </c>
      <c r="Z396" s="90" t="s">
        <v>603</v>
      </c>
      <c r="AA396" s="90" t="s">
        <v>145</v>
      </c>
    </row>
    <row r="397" spans="1:27" ht="15.75" customHeight="1" x14ac:dyDescent="0.25">
      <c r="A397" s="72">
        <v>23</v>
      </c>
      <c r="B397" s="2">
        <v>9788417492298</v>
      </c>
      <c r="C397" s="48" t="s">
        <v>604</v>
      </c>
      <c r="D397" s="6">
        <v>160000</v>
      </c>
      <c r="E397" s="4"/>
      <c r="F397" s="1"/>
      <c r="G397" s="1"/>
      <c r="H397" s="1"/>
      <c r="I397" s="1"/>
      <c r="J397" s="1"/>
      <c r="K397" s="1"/>
      <c r="L397" s="1"/>
      <c r="M397" s="1"/>
      <c r="N397" s="1"/>
      <c r="O397" s="1"/>
      <c r="P397" s="1"/>
      <c r="Q397" s="1"/>
      <c r="R397" s="63"/>
      <c r="S397" s="63"/>
      <c r="T397" s="94">
        <f t="shared" si="18"/>
        <v>0</v>
      </c>
      <c r="U397" s="95">
        <f t="shared" si="19"/>
        <v>0</v>
      </c>
      <c r="V397" s="96" t="str">
        <f t="shared" si="20"/>
        <v>ELIMINAR DE TEMAS</v>
      </c>
      <c r="W397" s="22"/>
      <c r="X397" s="22"/>
      <c r="Y397" s="90" t="s">
        <v>20</v>
      </c>
      <c r="Z397" s="90" t="s">
        <v>605</v>
      </c>
      <c r="AA397" s="90" t="s">
        <v>194</v>
      </c>
    </row>
    <row r="398" spans="1:27" ht="15.75" customHeight="1" x14ac:dyDescent="0.25">
      <c r="A398" s="72">
        <v>17</v>
      </c>
      <c r="B398" s="1">
        <v>9788419220431</v>
      </c>
      <c r="C398" s="9" t="s">
        <v>606</v>
      </c>
      <c r="D398" s="6">
        <v>140000</v>
      </c>
      <c r="E398" s="4">
        <v>1</v>
      </c>
      <c r="F398" s="1">
        <v>12</v>
      </c>
      <c r="G398" s="1"/>
      <c r="H398" s="1"/>
      <c r="I398" s="1"/>
      <c r="J398" s="1"/>
      <c r="K398" s="1"/>
      <c r="L398" s="1"/>
      <c r="M398" s="1"/>
      <c r="N398" s="1"/>
      <c r="O398" s="1"/>
      <c r="P398" s="1"/>
      <c r="Q398" s="1"/>
      <c r="R398" s="63">
        <v>21</v>
      </c>
      <c r="S398" s="63">
        <v>9</v>
      </c>
      <c r="T398" s="94">
        <f t="shared" si="18"/>
        <v>1</v>
      </c>
      <c r="U398" s="95">
        <f t="shared" si="19"/>
        <v>140000</v>
      </c>
      <c r="V398" s="96" t="str">
        <f t="shared" si="20"/>
        <v/>
      </c>
      <c r="W398" s="22"/>
      <c r="X398" s="22"/>
      <c r="Y398" s="22" t="s">
        <v>326</v>
      </c>
      <c r="Z398" s="22" t="s">
        <v>607</v>
      </c>
      <c r="AA398" s="90" t="s">
        <v>137</v>
      </c>
    </row>
    <row r="399" spans="1:27" ht="15.75" customHeight="1" x14ac:dyDescent="0.25">
      <c r="A399" s="72">
        <v>17</v>
      </c>
      <c r="B399" s="1">
        <v>9788493543822</v>
      </c>
      <c r="C399" s="73" t="s">
        <v>608</v>
      </c>
      <c r="D399" s="6">
        <v>70000</v>
      </c>
      <c r="E399" s="4">
        <v>1</v>
      </c>
      <c r="F399" s="1"/>
      <c r="G399" s="1"/>
      <c r="H399" s="1"/>
      <c r="I399" s="1">
        <v>13</v>
      </c>
      <c r="J399" s="1"/>
      <c r="K399" s="1"/>
      <c r="L399" s="1"/>
      <c r="M399" s="1"/>
      <c r="N399" s="1"/>
      <c r="O399" s="1"/>
      <c r="P399" s="1"/>
      <c r="Q399" s="1"/>
      <c r="R399" s="63">
        <v>3</v>
      </c>
      <c r="S399" s="63">
        <v>1</v>
      </c>
      <c r="T399" s="94">
        <f t="shared" si="18"/>
        <v>12</v>
      </c>
      <c r="U399" s="95">
        <f t="shared" si="19"/>
        <v>840000</v>
      </c>
      <c r="V399" s="96" t="str">
        <f t="shared" si="20"/>
        <v/>
      </c>
      <c r="W399" s="22"/>
      <c r="X399" s="22"/>
      <c r="Y399" s="90" t="s">
        <v>135</v>
      </c>
      <c r="Z399" s="90" t="s">
        <v>609</v>
      </c>
      <c r="AA399" s="90" t="s">
        <v>610</v>
      </c>
    </row>
    <row r="400" spans="1:27" ht="15.75" customHeight="1" x14ac:dyDescent="0.25">
      <c r="A400" s="72">
        <v>5</v>
      </c>
      <c r="B400" s="1">
        <v>9788480763417</v>
      </c>
      <c r="C400" s="73" t="s">
        <v>611</v>
      </c>
      <c r="D400" s="6">
        <v>52000</v>
      </c>
      <c r="E400" s="4">
        <v>1</v>
      </c>
      <c r="F400" s="1">
        <v>4</v>
      </c>
      <c r="G400" s="1"/>
      <c r="H400" s="1"/>
      <c r="I400" s="1"/>
      <c r="J400" s="1"/>
      <c r="K400" s="1"/>
      <c r="L400" s="1"/>
      <c r="M400" s="1"/>
      <c r="N400" s="1"/>
      <c r="O400" s="1"/>
      <c r="P400" s="1"/>
      <c r="Q400" s="1"/>
      <c r="R400" s="63"/>
      <c r="S400" s="63"/>
      <c r="T400" s="94">
        <f t="shared" si="18"/>
        <v>5</v>
      </c>
      <c r="U400" s="95">
        <f t="shared" si="19"/>
        <v>260000</v>
      </c>
      <c r="V400" s="96" t="str">
        <f t="shared" si="20"/>
        <v/>
      </c>
      <c r="W400" s="22"/>
      <c r="X400" s="22"/>
      <c r="Y400" s="90" t="s">
        <v>20</v>
      </c>
      <c r="Z400" s="90" t="s">
        <v>612</v>
      </c>
      <c r="AA400" s="90" t="s">
        <v>613</v>
      </c>
    </row>
    <row r="401" spans="1:27" ht="15.75" customHeight="1" x14ac:dyDescent="0.25">
      <c r="A401" s="72">
        <v>17</v>
      </c>
      <c r="B401" s="1">
        <v>9788415967606</v>
      </c>
      <c r="C401" s="73" t="s">
        <v>614</v>
      </c>
      <c r="D401" s="6">
        <v>160000</v>
      </c>
      <c r="E401" s="4">
        <v>1</v>
      </c>
      <c r="F401" s="1"/>
      <c r="G401" s="1"/>
      <c r="H401" s="1"/>
      <c r="I401" s="1">
        <v>9</v>
      </c>
      <c r="J401" s="1"/>
      <c r="K401" s="1"/>
      <c r="L401" s="1"/>
      <c r="M401" s="1"/>
      <c r="N401" s="1"/>
      <c r="O401" s="1"/>
      <c r="P401" s="1"/>
      <c r="Q401" s="1"/>
      <c r="R401" s="63">
        <v>17</v>
      </c>
      <c r="S401" s="63">
        <v>8</v>
      </c>
      <c r="T401" s="94">
        <f t="shared" si="18"/>
        <v>1</v>
      </c>
      <c r="U401" s="95">
        <f t="shared" si="19"/>
        <v>160000</v>
      </c>
      <c r="V401" s="96" t="str">
        <f t="shared" si="20"/>
        <v/>
      </c>
      <c r="W401" s="22"/>
      <c r="X401" s="22"/>
      <c r="Y401" s="90" t="s">
        <v>135</v>
      </c>
      <c r="Z401" s="100" t="s">
        <v>615</v>
      </c>
      <c r="AA401" s="90" t="s">
        <v>878</v>
      </c>
    </row>
    <row r="402" spans="1:27" ht="15.75" customHeight="1" x14ac:dyDescent="0.25">
      <c r="A402" s="72">
        <v>7</v>
      </c>
      <c r="B402" s="1">
        <v>8489569371</v>
      </c>
      <c r="C402" s="73" t="s">
        <v>616</v>
      </c>
      <c r="D402" s="6">
        <v>58000</v>
      </c>
      <c r="E402" s="4"/>
      <c r="F402" s="1"/>
      <c r="G402" s="1"/>
      <c r="H402" s="1"/>
      <c r="I402" s="1"/>
      <c r="J402" s="1"/>
      <c r="K402" s="1"/>
      <c r="L402" s="1"/>
      <c r="M402" s="1"/>
      <c r="N402" s="1"/>
      <c r="O402" s="1"/>
      <c r="P402" s="1"/>
      <c r="Q402" s="1"/>
      <c r="R402" s="63"/>
      <c r="S402" s="63"/>
      <c r="T402" s="94">
        <f t="shared" si="18"/>
        <v>0</v>
      </c>
      <c r="U402" s="95">
        <f t="shared" si="19"/>
        <v>0</v>
      </c>
      <c r="V402" s="96" t="str">
        <f t="shared" si="20"/>
        <v>ELIMINAR DE TEMAS</v>
      </c>
      <c r="W402" s="22"/>
      <c r="X402" s="22"/>
    </row>
    <row r="403" spans="1:27" ht="15.75" customHeight="1" x14ac:dyDescent="0.25">
      <c r="A403" s="72">
        <v>23</v>
      </c>
      <c r="B403" s="1">
        <v>9788480767668</v>
      </c>
      <c r="C403" s="74" t="s">
        <v>617</v>
      </c>
      <c r="D403" s="8">
        <v>60000</v>
      </c>
      <c r="E403" s="4"/>
      <c r="F403" s="1"/>
      <c r="G403" s="1"/>
      <c r="H403" s="1"/>
      <c r="I403" s="1"/>
      <c r="J403" s="1"/>
      <c r="K403" s="1"/>
      <c r="L403" s="1"/>
      <c r="M403" s="1"/>
      <c r="N403" s="1"/>
      <c r="O403" s="1"/>
      <c r="P403" s="1"/>
      <c r="Q403" s="1"/>
      <c r="R403" s="63"/>
      <c r="S403" s="63"/>
      <c r="T403" s="94">
        <f t="shared" si="18"/>
        <v>0</v>
      </c>
      <c r="U403" s="95">
        <f t="shared" si="19"/>
        <v>0</v>
      </c>
      <c r="V403" s="96" t="str">
        <f t="shared" si="20"/>
        <v>ELIMINAR DE TEMAS</v>
      </c>
      <c r="W403" s="22"/>
      <c r="X403" s="22"/>
    </row>
    <row r="404" spans="1:27" ht="15.75" customHeight="1" x14ac:dyDescent="0.25">
      <c r="A404" s="72">
        <v>27</v>
      </c>
      <c r="B404" s="1">
        <v>9788417757670</v>
      </c>
      <c r="C404" s="48" t="s">
        <v>618</v>
      </c>
      <c r="D404" s="111">
        <v>105000</v>
      </c>
      <c r="E404" s="4"/>
      <c r="F404" s="1"/>
      <c r="G404" s="1"/>
      <c r="H404" s="1"/>
      <c r="I404" s="1"/>
      <c r="J404" s="1"/>
      <c r="K404" s="1"/>
      <c r="L404" s="1"/>
      <c r="M404" s="1"/>
      <c r="N404" s="1"/>
      <c r="O404" s="1"/>
      <c r="P404" s="1"/>
      <c r="Q404" s="1"/>
      <c r="R404" s="63">
        <v>1</v>
      </c>
      <c r="S404" s="63">
        <v>2</v>
      </c>
      <c r="T404" s="94">
        <f t="shared" si="18"/>
        <v>1</v>
      </c>
      <c r="U404" s="95">
        <f t="shared" si="19"/>
        <v>105000</v>
      </c>
      <c r="V404" s="96" t="str">
        <f t="shared" si="20"/>
        <v/>
      </c>
      <c r="W404" s="22"/>
      <c r="X404" s="22"/>
      <c r="Y404" s="90" t="s">
        <v>20</v>
      </c>
      <c r="Z404" s="90" t="s">
        <v>619</v>
      </c>
      <c r="AA404" s="90" t="s">
        <v>69</v>
      </c>
    </row>
    <row r="405" spans="1:27" ht="15.75" customHeight="1" x14ac:dyDescent="0.25">
      <c r="A405" s="72">
        <v>27</v>
      </c>
      <c r="B405" s="1">
        <v>9788425514272</v>
      </c>
      <c r="C405" s="73" t="s">
        <v>620</v>
      </c>
      <c r="D405" s="6">
        <v>26000</v>
      </c>
      <c r="E405" s="4"/>
      <c r="F405" s="1"/>
      <c r="G405" s="1"/>
      <c r="H405" s="1"/>
      <c r="I405" s="1"/>
      <c r="J405" s="1"/>
      <c r="K405" s="1"/>
      <c r="L405" s="1"/>
      <c r="M405" s="1"/>
      <c r="N405" s="1"/>
      <c r="O405" s="1"/>
      <c r="P405" s="1"/>
      <c r="Q405" s="1"/>
      <c r="R405" s="63"/>
      <c r="S405" s="63"/>
      <c r="T405" s="94">
        <f t="shared" si="18"/>
        <v>0</v>
      </c>
      <c r="U405" s="95">
        <f t="shared" si="19"/>
        <v>0</v>
      </c>
      <c r="V405" s="96" t="str">
        <f t="shared" si="20"/>
        <v>ELIMINAR DE TEMAS</v>
      </c>
      <c r="W405" s="22"/>
      <c r="X405" s="22"/>
    </row>
    <row r="406" spans="1:27" ht="15.75" customHeight="1" x14ac:dyDescent="0.25">
      <c r="A406" s="72">
        <v>17</v>
      </c>
      <c r="B406" s="1">
        <v>9788415967026</v>
      </c>
      <c r="C406" s="74" t="s">
        <v>621</v>
      </c>
      <c r="D406" s="6">
        <v>90000</v>
      </c>
      <c r="E406" s="4"/>
      <c r="F406" s="1"/>
      <c r="G406" s="1"/>
      <c r="H406" s="1"/>
      <c r="I406" s="1"/>
      <c r="J406" s="1"/>
      <c r="K406" s="1"/>
      <c r="L406" s="1"/>
      <c r="M406" s="1"/>
      <c r="N406" s="1"/>
      <c r="O406" s="1"/>
      <c r="P406" s="1"/>
      <c r="Q406" s="1"/>
      <c r="R406" s="63"/>
      <c r="S406" s="63"/>
      <c r="T406" s="94">
        <f t="shared" si="18"/>
        <v>0</v>
      </c>
      <c r="U406" s="95">
        <f t="shared" si="19"/>
        <v>0</v>
      </c>
      <c r="V406" s="96" t="str">
        <f t="shared" si="20"/>
        <v>ELIMINAR DE TEMAS</v>
      </c>
      <c r="W406" s="22"/>
      <c r="X406" s="22"/>
    </row>
    <row r="407" spans="1:27" ht="15.75" customHeight="1" x14ac:dyDescent="0.25">
      <c r="A407" s="72">
        <v>29</v>
      </c>
      <c r="B407" s="1">
        <v>9788417492250</v>
      </c>
      <c r="C407" s="48" t="s">
        <v>622</v>
      </c>
      <c r="D407" s="6">
        <v>58000</v>
      </c>
      <c r="E407" s="4"/>
      <c r="F407" s="1"/>
      <c r="G407" s="1"/>
      <c r="H407" s="1"/>
      <c r="I407" s="1"/>
      <c r="J407" s="1">
        <v>1</v>
      </c>
      <c r="K407" s="1"/>
      <c r="L407" s="1"/>
      <c r="M407" s="1"/>
      <c r="N407" s="1"/>
      <c r="O407" s="1"/>
      <c r="P407" s="1"/>
      <c r="Q407" s="1"/>
      <c r="R407" s="63"/>
      <c r="S407" s="63"/>
      <c r="T407" s="94">
        <f t="shared" si="18"/>
        <v>1</v>
      </c>
      <c r="U407" s="95">
        <f t="shared" si="19"/>
        <v>58000</v>
      </c>
      <c r="V407" s="96" t="str">
        <f t="shared" si="20"/>
        <v/>
      </c>
      <c r="W407" s="22"/>
      <c r="X407" s="22"/>
      <c r="Y407" s="90" t="s">
        <v>101</v>
      </c>
      <c r="Z407" s="90" t="s">
        <v>83</v>
      </c>
    </row>
    <row r="408" spans="1:27" ht="15.75" customHeight="1" x14ac:dyDescent="0.25">
      <c r="A408" s="72">
        <v>29</v>
      </c>
      <c r="B408" s="1">
        <v>9788496096691</v>
      </c>
      <c r="C408" s="9" t="s">
        <v>623</v>
      </c>
      <c r="D408" s="6">
        <v>45000</v>
      </c>
      <c r="E408" s="4"/>
      <c r="F408" s="1"/>
      <c r="G408" s="1"/>
      <c r="H408" s="1"/>
      <c r="I408" s="1"/>
      <c r="J408" s="1">
        <v>2</v>
      </c>
      <c r="K408" s="1"/>
      <c r="L408" s="1"/>
      <c r="M408" s="1"/>
      <c r="N408" s="1"/>
      <c r="O408" s="1"/>
      <c r="P408" s="1"/>
      <c r="Q408" s="1"/>
      <c r="R408" s="63">
        <v>2</v>
      </c>
      <c r="S408" s="63"/>
      <c r="T408" s="94">
        <f t="shared" si="18"/>
        <v>0</v>
      </c>
      <c r="U408" s="95">
        <f t="shared" si="19"/>
        <v>0</v>
      </c>
      <c r="V408" s="96" t="str">
        <f t="shared" si="20"/>
        <v>ELIMINAR DE TEMAS</v>
      </c>
      <c r="W408" s="22"/>
      <c r="X408" s="22"/>
      <c r="Y408" s="98" t="s">
        <v>381</v>
      </c>
      <c r="Z408" s="98" t="s">
        <v>83</v>
      </c>
    </row>
    <row r="409" spans="1:27" ht="15.75" customHeight="1" x14ac:dyDescent="0.25">
      <c r="A409" s="72">
        <v>7</v>
      </c>
      <c r="B409" s="1">
        <v>9788480767514</v>
      </c>
      <c r="C409" s="74" t="s">
        <v>624</v>
      </c>
      <c r="D409" s="8">
        <v>21000</v>
      </c>
      <c r="E409" s="4">
        <v>1</v>
      </c>
      <c r="F409" s="1"/>
      <c r="G409" s="1"/>
      <c r="H409" s="1"/>
      <c r="I409" s="1"/>
      <c r="J409" s="1"/>
      <c r="K409" s="1"/>
      <c r="L409" s="1"/>
      <c r="M409" s="1"/>
      <c r="N409" s="1"/>
      <c r="O409" s="1"/>
      <c r="P409" s="1"/>
      <c r="Q409" s="1"/>
      <c r="R409" s="63"/>
      <c r="S409" s="63"/>
      <c r="T409" s="94">
        <f t="shared" si="18"/>
        <v>1</v>
      </c>
      <c r="U409" s="95">
        <f t="shared" si="19"/>
        <v>21000</v>
      </c>
      <c r="V409" s="96" t="str">
        <f t="shared" si="20"/>
        <v/>
      </c>
      <c r="W409" s="22"/>
      <c r="X409" s="22"/>
      <c r="Y409" s="90" t="s">
        <v>20</v>
      </c>
      <c r="Z409" s="90" t="s">
        <v>625</v>
      </c>
      <c r="AA409" s="90" t="s">
        <v>28</v>
      </c>
    </row>
    <row r="410" spans="1:27" ht="15.75" customHeight="1" x14ac:dyDescent="0.25">
      <c r="A410" s="72">
        <v>17</v>
      </c>
      <c r="B410" s="1">
        <v>9788480767460</v>
      </c>
      <c r="C410" s="74" t="s">
        <v>626</v>
      </c>
      <c r="D410" s="8">
        <v>90000</v>
      </c>
      <c r="E410" s="4"/>
      <c r="F410" s="1"/>
      <c r="G410" s="1"/>
      <c r="H410" s="1"/>
      <c r="I410" s="1"/>
      <c r="J410" s="1"/>
      <c r="K410" s="1"/>
      <c r="L410" s="1"/>
      <c r="M410" s="1"/>
      <c r="N410" s="1"/>
      <c r="O410" s="1"/>
      <c r="P410" s="1"/>
      <c r="Q410" s="1"/>
      <c r="R410" s="63"/>
      <c r="S410" s="63"/>
      <c r="T410" s="94">
        <f t="shared" si="18"/>
        <v>0</v>
      </c>
      <c r="U410" s="95">
        <f t="shared" si="19"/>
        <v>0</v>
      </c>
      <c r="V410" s="96" t="str">
        <f t="shared" si="20"/>
        <v>ELIMINAR DE TEMAS</v>
      </c>
      <c r="W410" s="22"/>
      <c r="X410" s="22"/>
    </row>
    <row r="411" spans="1:27" ht="15.75" customHeight="1" x14ac:dyDescent="0.25">
      <c r="A411" s="72">
        <v>13</v>
      </c>
      <c r="B411" s="1">
        <v>9788480764438</v>
      </c>
      <c r="C411" s="73" t="s">
        <v>627</v>
      </c>
      <c r="D411" s="6">
        <v>45000</v>
      </c>
      <c r="E411" s="4"/>
      <c r="F411" s="1"/>
      <c r="G411" s="1"/>
      <c r="H411" s="1"/>
      <c r="I411" s="1"/>
      <c r="J411" s="1"/>
      <c r="K411" s="1">
        <v>2</v>
      </c>
      <c r="L411" s="1"/>
      <c r="M411" s="1"/>
      <c r="N411" s="1"/>
      <c r="O411" s="1"/>
      <c r="P411" s="1"/>
      <c r="Q411" s="1"/>
      <c r="R411" s="63"/>
      <c r="S411" s="63"/>
      <c r="T411" s="94">
        <f t="shared" si="18"/>
        <v>2</v>
      </c>
      <c r="U411" s="95">
        <f t="shared" si="19"/>
        <v>90000</v>
      </c>
      <c r="V411" s="96" t="str">
        <f t="shared" si="20"/>
        <v/>
      </c>
      <c r="W411" s="22"/>
      <c r="X411" s="22"/>
      <c r="Y411" s="90" t="s">
        <v>20</v>
      </c>
      <c r="Z411" s="90" t="s">
        <v>628</v>
      </c>
    </row>
    <row r="412" spans="1:27" ht="15.75" customHeight="1" x14ac:dyDescent="0.25">
      <c r="A412" s="72">
        <v>7</v>
      </c>
      <c r="B412" s="1">
        <v>9788419220868</v>
      </c>
      <c r="C412" s="9" t="s">
        <v>629</v>
      </c>
      <c r="D412" s="6">
        <v>105000</v>
      </c>
      <c r="E412" s="4"/>
      <c r="F412" s="1">
        <v>5</v>
      </c>
      <c r="G412" s="1"/>
      <c r="H412" s="1"/>
      <c r="I412" s="1"/>
      <c r="J412" s="1"/>
      <c r="K412" s="1"/>
      <c r="L412" s="1">
        <v>10</v>
      </c>
      <c r="M412" s="1"/>
      <c r="N412" s="1">
        <v>30</v>
      </c>
      <c r="O412" s="1"/>
      <c r="P412" s="1"/>
      <c r="Q412" s="1">
        <v>15</v>
      </c>
      <c r="R412" s="63">
        <v>52</v>
      </c>
      <c r="S412" s="63">
        <v>4</v>
      </c>
      <c r="T412" s="94">
        <f t="shared" si="18"/>
        <v>12</v>
      </c>
      <c r="U412" s="95">
        <f t="shared" si="19"/>
        <v>1260000</v>
      </c>
      <c r="V412" s="96" t="str">
        <f t="shared" si="20"/>
        <v/>
      </c>
      <c r="W412" s="22"/>
      <c r="X412" s="22"/>
      <c r="Y412" s="98" t="s">
        <v>326</v>
      </c>
      <c r="Z412" s="98" t="s">
        <v>630</v>
      </c>
    </row>
    <row r="413" spans="1:27" ht="15.75" customHeight="1" x14ac:dyDescent="0.25">
      <c r="A413" s="72">
        <v>7</v>
      </c>
      <c r="B413" s="1">
        <v>9788417656133</v>
      </c>
      <c r="C413" s="48" t="s">
        <v>631</v>
      </c>
      <c r="D413" s="111">
        <v>105000</v>
      </c>
      <c r="E413" s="4"/>
      <c r="F413" s="1">
        <v>3</v>
      </c>
      <c r="G413" s="1"/>
      <c r="H413" s="1"/>
      <c r="I413" s="1"/>
      <c r="J413" s="1"/>
      <c r="K413" s="1"/>
      <c r="L413" s="1">
        <v>10</v>
      </c>
      <c r="M413" s="1"/>
      <c r="N413" s="1"/>
      <c r="O413" s="1"/>
      <c r="P413" s="1"/>
      <c r="Q413" s="1">
        <v>15</v>
      </c>
      <c r="R413" s="63">
        <v>31</v>
      </c>
      <c r="S413" s="63">
        <v>6</v>
      </c>
      <c r="T413" s="94">
        <f t="shared" si="18"/>
        <v>3</v>
      </c>
      <c r="U413" s="95">
        <f t="shared" si="19"/>
        <v>315000</v>
      </c>
      <c r="V413" s="96" t="str">
        <f t="shared" si="20"/>
        <v/>
      </c>
      <c r="W413" s="22"/>
      <c r="X413" s="22"/>
      <c r="Y413" s="90" t="s">
        <v>326</v>
      </c>
      <c r="Z413" s="90" t="s">
        <v>632</v>
      </c>
      <c r="AA413" s="90" t="s">
        <v>633</v>
      </c>
    </row>
    <row r="414" spans="1:27" ht="15.75" customHeight="1" x14ac:dyDescent="0.25">
      <c r="A414" s="72">
        <v>7</v>
      </c>
      <c r="B414" s="1">
        <v>9788419220073</v>
      </c>
      <c r="C414" s="9" t="s">
        <v>634</v>
      </c>
      <c r="D414" s="6">
        <v>120000</v>
      </c>
      <c r="E414" s="4">
        <v>1</v>
      </c>
      <c r="F414" s="1">
        <v>9</v>
      </c>
      <c r="G414" s="1"/>
      <c r="H414" s="1"/>
      <c r="I414" s="1"/>
      <c r="J414" s="1"/>
      <c r="K414" s="1"/>
      <c r="L414" s="1"/>
      <c r="M414" s="1"/>
      <c r="N414" s="1"/>
      <c r="O414" s="1"/>
      <c r="P414" s="1"/>
      <c r="Q414" s="1"/>
      <c r="R414" s="63">
        <v>7</v>
      </c>
      <c r="S414" s="63">
        <v>3</v>
      </c>
      <c r="T414" s="94">
        <f t="shared" si="18"/>
        <v>5</v>
      </c>
      <c r="U414" s="95">
        <f t="shared" si="19"/>
        <v>600000</v>
      </c>
      <c r="V414" s="96" t="str">
        <f t="shared" si="20"/>
        <v/>
      </c>
      <c r="W414" s="22"/>
      <c r="X414" s="22">
        <v>1</v>
      </c>
      <c r="Y414" s="98" t="s">
        <v>326</v>
      </c>
      <c r="Z414" s="90" t="s">
        <v>635</v>
      </c>
      <c r="AA414" s="90" t="s">
        <v>633</v>
      </c>
    </row>
    <row r="415" spans="1:27" ht="15.75" customHeight="1" x14ac:dyDescent="0.25">
      <c r="A415" s="72">
        <v>7</v>
      </c>
      <c r="B415" s="1">
        <v>9788417412593</v>
      </c>
      <c r="C415" s="48" t="s">
        <v>636</v>
      </c>
      <c r="D415" s="6">
        <v>80000</v>
      </c>
      <c r="E415" s="4"/>
      <c r="F415" s="1"/>
      <c r="G415" s="1"/>
      <c r="H415" s="1"/>
      <c r="I415" s="1"/>
      <c r="J415" s="1"/>
      <c r="K415" s="1"/>
      <c r="L415" s="1"/>
      <c r="M415" s="1"/>
      <c r="N415" s="1"/>
      <c r="O415" s="1"/>
      <c r="P415" s="1"/>
      <c r="Q415" s="1"/>
      <c r="R415" s="63"/>
      <c r="S415" s="63"/>
      <c r="T415" s="94">
        <f t="shared" si="18"/>
        <v>0</v>
      </c>
      <c r="U415" s="95">
        <f t="shared" si="19"/>
        <v>0</v>
      </c>
      <c r="V415" s="96" t="str">
        <f t="shared" si="20"/>
        <v>ELIMINAR DE TEMAS</v>
      </c>
      <c r="W415" s="22"/>
      <c r="X415" s="22"/>
    </row>
    <row r="416" spans="1:27" ht="15.75" customHeight="1" x14ac:dyDescent="0.25">
      <c r="A416" s="72">
        <v>7</v>
      </c>
      <c r="B416" s="1">
        <v>9788417412043</v>
      </c>
      <c r="C416" s="48" t="s">
        <v>637</v>
      </c>
      <c r="D416" s="6">
        <v>68000</v>
      </c>
      <c r="E416" s="4">
        <v>1</v>
      </c>
      <c r="F416" s="1">
        <v>2</v>
      </c>
      <c r="G416" s="1"/>
      <c r="H416" s="1"/>
      <c r="I416" s="1"/>
      <c r="J416" s="1"/>
      <c r="K416" s="1"/>
      <c r="L416" s="1"/>
      <c r="M416" s="1"/>
      <c r="N416" s="1"/>
      <c r="O416" s="1"/>
      <c r="P416" s="1"/>
      <c r="Q416" s="1"/>
      <c r="R416" s="63">
        <v>2</v>
      </c>
      <c r="S416" s="63">
        <v>2</v>
      </c>
      <c r="T416" s="94">
        <f t="shared" si="18"/>
        <v>3</v>
      </c>
      <c r="U416" s="95">
        <f t="shared" si="19"/>
        <v>204000</v>
      </c>
      <c r="V416" s="96" t="str">
        <f t="shared" si="20"/>
        <v/>
      </c>
      <c r="W416" s="22"/>
      <c r="X416" s="22"/>
      <c r="Y416" s="90" t="s">
        <v>135</v>
      </c>
      <c r="Z416" s="90" t="s">
        <v>638</v>
      </c>
      <c r="AA416" s="90" t="s">
        <v>137</v>
      </c>
    </row>
    <row r="417" spans="1:27" ht="15.75" customHeight="1" x14ac:dyDescent="0.25">
      <c r="A417" s="72">
        <v>29</v>
      </c>
      <c r="B417" s="1">
        <v>9788496096714</v>
      </c>
      <c r="C417" s="9" t="s">
        <v>639</v>
      </c>
      <c r="D417" s="6">
        <v>45000</v>
      </c>
      <c r="E417" s="4"/>
      <c r="F417" s="1"/>
      <c r="G417" s="1"/>
      <c r="H417" s="1"/>
      <c r="I417" s="1"/>
      <c r="J417" s="1">
        <v>2</v>
      </c>
      <c r="K417" s="1"/>
      <c r="L417" s="1"/>
      <c r="M417" s="1"/>
      <c r="N417" s="1"/>
      <c r="O417" s="1"/>
      <c r="P417" s="1"/>
      <c r="Q417" s="1"/>
      <c r="R417" s="63">
        <v>2</v>
      </c>
      <c r="S417" s="63"/>
      <c r="T417" s="94">
        <f t="shared" si="18"/>
        <v>0</v>
      </c>
      <c r="U417" s="95">
        <f t="shared" si="19"/>
        <v>0</v>
      </c>
      <c r="V417" s="96" t="str">
        <f t="shared" si="20"/>
        <v>ELIMINAR DE TEMAS</v>
      </c>
      <c r="W417" s="22"/>
      <c r="X417" s="22"/>
      <c r="Y417" s="98" t="s">
        <v>381</v>
      </c>
      <c r="Z417" s="98" t="s">
        <v>83</v>
      </c>
    </row>
    <row r="418" spans="1:27" ht="15.75" customHeight="1" x14ac:dyDescent="0.25">
      <c r="A418" s="72">
        <v>7</v>
      </c>
      <c r="B418" s="1">
        <v>9788418075919</v>
      </c>
      <c r="C418" s="9" t="s">
        <v>640</v>
      </c>
      <c r="D418" s="6">
        <v>92000</v>
      </c>
      <c r="E418" s="4">
        <v>1</v>
      </c>
      <c r="F418" s="1">
        <v>4</v>
      </c>
      <c r="G418" s="1"/>
      <c r="H418" s="1"/>
      <c r="I418" s="1"/>
      <c r="J418" s="1"/>
      <c r="K418" s="1"/>
      <c r="L418" s="1"/>
      <c r="M418" s="1"/>
      <c r="N418" s="1"/>
      <c r="O418" s="1"/>
      <c r="P418" s="1"/>
      <c r="Q418" s="1"/>
      <c r="R418" s="63">
        <v>6</v>
      </c>
      <c r="S418" s="63">
        <v>5</v>
      </c>
      <c r="T418" s="94">
        <f t="shared" si="18"/>
        <v>4</v>
      </c>
      <c r="U418" s="95">
        <f t="shared" si="19"/>
        <v>368000</v>
      </c>
      <c r="V418" s="96" t="str">
        <f t="shared" si="20"/>
        <v/>
      </c>
      <c r="W418" s="22"/>
      <c r="X418" s="22"/>
      <c r="Y418" s="90" t="s">
        <v>20</v>
      </c>
      <c r="Z418" s="90" t="s">
        <v>641</v>
      </c>
      <c r="AA418" s="90" t="s">
        <v>112</v>
      </c>
    </row>
    <row r="419" spans="1:27" ht="15.75" customHeight="1" x14ac:dyDescent="0.25">
      <c r="A419" s="72">
        <v>7</v>
      </c>
      <c r="B419" s="1">
        <v>9788480767521</v>
      </c>
      <c r="C419" s="74" t="s">
        <v>642</v>
      </c>
      <c r="D419" s="8">
        <v>21000</v>
      </c>
      <c r="E419" s="4"/>
      <c r="F419" s="1"/>
      <c r="G419" s="1"/>
      <c r="H419" s="1"/>
      <c r="I419" s="1"/>
      <c r="J419" s="1"/>
      <c r="K419" s="1"/>
      <c r="L419" s="1"/>
      <c r="M419" s="1"/>
      <c r="N419" s="1"/>
      <c r="O419" s="1"/>
      <c r="P419" s="1"/>
      <c r="Q419" s="1"/>
      <c r="R419" s="63"/>
      <c r="S419" s="63"/>
      <c r="T419" s="94">
        <f t="shared" si="18"/>
        <v>0</v>
      </c>
      <c r="U419" s="95">
        <f t="shared" si="19"/>
        <v>0</v>
      </c>
      <c r="V419" s="96" t="str">
        <f t="shared" si="20"/>
        <v>ELIMINAR DE TEMAS</v>
      </c>
      <c r="W419" s="22"/>
      <c r="X419" s="22"/>
    </row>
    <row r="420" spans="1:27" ht="15.75" customHeight="1" x14ac:dyDescent="0.25">
      <c r="A420" s="72">
        <v>7</v>
      </c>
      <c r="B420" s="1">
        <v>9788480760324</v>
      </c>
      <c r="C420" s="73" t="s">
        <v>643</v>
      </c>
      <c r="D420" s="6">
        <v>26000</v>
      </c>
      <c r="E420" s="4">
        <v>1</v>
      </c>
      <c r="F420" s="1">
        <v>1</v>
      </c>
      <c r="G420" s="1"/>
      <c r="H420" s="1"/>
      <c r="I420" s="1"/>
      <c r="J420" s="1"/>
      <c r="K420" s="1"/>
      <c r="L420" s="1"/>
      <c r="M420" s="1"/>
      <c r="N420" s="1"/>
      <c r="O420" s="1"/>
      <c r="P420" s="1"/>
      <c r="Q420" s="1"/>
      <c r="R420" s="63"/>
      <c r="S420" s="63"/>
      <c r="T420" s="94">
        <f t="shared" si="18"/>
        <v>2</v>
      </c>
      <c r="U420" s="95">
        <f t="shared" si="19"/>
        <v>52000</v>
      </c>
      <c r="V420" s="96" t="str">
        <f t="shared" si="20"/>
        <v/>
      </c>
      <c r="W420" s="22"/>
      <c r="X420" s="22"/>
      <c r="Y420" s="90" t="s">
        <v>20</v>
      </c>
      <c r="Z420" s="90" t="s">
        <v>644</v>
      </c>
      <c r="AA420" s="90" t="s">
        <v>613</v>
      </c>
    </row>
    <row r="421" spans="1:27" ht="15.75" customHeight="1" x14ac:dyDescent="0.25">
      <c r="A421" s="72">
        <v>3</v>
      </c>
      <c r="B421" s="1" t="s">
        <v>645</v>
      </c>
      <c r="C421" s="73" t="s">
        <v>646</v>
      </c>
      <c r="D421" s="6">
        <v>34000</v>
      </c>
      <c r="E421" s="4"/>
      <c r="F421" s="1"/>
      <c r="G421" s="1"/>
      <c r="H421" s="1"/>
      <c r="I421" s="1"/>
      <c r="J421" s="1"/>
      <c r="K421" s="1"/>
      <c r="L421" s="1"/>
      <c r="M421" s="1"/>
      <c r="N421" s="1"/>
      <c r="O421" s="1"/>
      <c r="P421" s="1"/>
      <c r="Q421" s="1"/>
      <c r="R421" s="63"/>
      <c r="S421" s="63"/>
      <c r="T421" s="94">
        <f t="shared" si="18"/>
        <v>0</v>
      </c>
      <c r="U421" s="95">
        <f t="shared" si="19"/>
        <v>0</v>
      </c>
      <c r="V421" s="96" t="str">
        <f t="shared" si="20"/>
        <v>ELIMINAR DE TEMAS</v>
      </c>
      <c r="W421" s="22"/>
      <c r="X421" s="22"/>
    </row>
    <row r="422" spans="1:27" ht="15.75" customHeight="1" x14ac:dyDescent="0.25">
      <c r="A422" s="72">
        <v>3</v>
      </c>
      <c r="B422" s="1">
        <v>9788425515095</v>
      </c>
      <c r="C422" s="75" t="s">
        <v>647</v>
      </c>
      <c r="D422" s="8">
        <v>38000</v>
      </c>
      <c r="E422" s="4"/>
      <c r="F422" s="1"/>
      <c r="G422" s="1"/>
      <c r="H422" s="1"/>
      <c r="I422" s="1"/>
      <c r="J422" s="1">
        <v>2</v>
      </c>
      <c r="K422" s="1"/>
      <c r="L422" s="1"/>
      <c r="M422" s="1"/>
      <c r="N422" s="1"/>
      <c r="O422" s="1"/>
      <c r="P422" s="1"/>
      <c r="Q422" s="1"/>
      <c r="R422" s="63"/>
      <c r="S422" s="63"/>
      <c r="T422" s="94">
        <f t="shared" si="18"/>
        <v>2</v>
      </c>
      <c r="U422" s="95">
        <f t="shared" si="19"/>
        <v>76000</v>
      </c>
      <c r="V422" s="96" t="str">
        <f t="shared" si="20"/>
        <v/>
      </c>
      <c r="W422" s="22"/>
      <c r="X422" s="22"/>
      <c r="Y422" s="90" t="s">
        <v>178</v>
      </c>
      <c r="Z422" s="90" t="s">
        <v>648</v>
      </c>
    </row>
    <row r="423" spans="1:27" ht="15.75" customHeight="1" x14ac:dyDescent="0.25">
      <c r="A423" s="72">
        <v>29</v>
      </c>
      <c r="B423" s="1">
        <v>9788494984358</v>
      </c>
      <c r="C423" s="48" t="s">
        <v>649</v>
      </c>
      <c r="D423" s="111">
        <v>55000</v>
      </c>
      <c r="E423" s="4"/>
      <c r="F423" s="1"/>
      <c r="G423" s="1"/>
      <c r="H423" s="1"/>
      <c r="I423" s="1"/>
      <c r="J423" s="1"/>
      <c r="K423" s="1"/>
      <c r="L423" s="1"/>
      <c r="M423" s="1"/>
      <c r="N423" s="1"/>
      <c r="O423" s="1"/>
      <c r="P423" s="1"/>
      <c r="Q423" s="1"/>
      <c r="R423" s="63"/>
      <c r="S423" s="63"/>
      <c r="T423" s="94">
        <f t="shared" si="18"/>
        <v>0</v>
      </c>
      <c r="U423" s="95">
        <f t="shared" si="19"/>
        <v>0</v>
      </c>
      <c r="V423" s="96" t="str">
        <f t="shared" si="20"/>
        <v>ELIMINAR DE TEMAS</v>
      </c>
      <c r="W423" s="22"/>
      <c r="X423" s="22"/>
      <c r="Y423" s="90" t="s">
        <v>63</v>
      </c>
      <c r="Z423" s="90" t="s">
        <v>650</v>
      </c>
    </row>
    <row r="424" spans="1:27" ht="15.75" customHeight="1" x14ac:dyDescent="0.25">
      <c r="A424" s="72">
        <v>3</v>
      </c>
      <c r="B424" s="1" t="s">
        <v>651</v>
      </c>
      <c r="C424" s="73" t="s">
        <v>652</v>
      </c>
      <c r="D424" s="6">
        <v>21000</v>
      </c>
      <c r="E424" s="4"/>
      <c r="F424" s="1"/>
      <c r="G424" s="1"/>
      <c r="H424" s="1"/>
      <c r="I424" s="1"/>
      <c r="J424" s="1"/>
      <c r="K424" s="1"/>
      <c r="L424" s="1"/>
      <c r="M424" s="1"/>
      <c r="N424" s="1"/>
      <c r="O424" s="1"/>
      <c r="P424" s="1"/>
      <c r="Q424" s="1"/>
      <c r="R424" s="63"/>
      <c r="S424" s="63"/>
      <c r="T424" s="94">
        <f t="shared" si="18"/>
        <v>0</v>
      </c>
      <c r="U424" s="95">
        <f t="shared" si="19"/>
        <v>0</v>
      </c>
      <c r="V424" s="96" t="str">
        <f t="shared" si="20"/>
        <v>ELIMINAR DE TEMAS</v>
      </c>
      <c r="W424" s="22"/>
      <c r="X424" s="22"/>
    </row>
    <row r="425" spans="1:27" ht="15.75" customHeight="1" x14ac:dyDescent="0.25">
      <c r="A425" s="72">
        <v>3</v>
      </c>
      <c r="B425" s="1">
        <v>9788425509230</v>
      </c>
      <c r="C425" s="73" t="s">
        <v>653</v>
      </c>
      <c r="D425" s="6">
        <v>34000</v>
      </c>
      <c r="E425" s="4"/>
      <c r="F425" s="1"/>
      <c r="G425" s="1"/>
      <c r="H425" s="1"/>
      <c r="I425" s="1"/>
      <c r="J425" s="1"/>
      <c r="K425" s="1"/>
      <c r="L425" s="1"/>
      <c r="M425" s="1"/>
      <c r="N425" s="1"/>
      <c r="O425" s="1"/>
      <c r="P425" s="1"/>
      <c r="Q425" s="1"/>
      <c r="R425" s="63"/>
      <c r="S425" s="63"/>
      <c r="T425" s="94">
        <f t="shared" si="18"/>
        <v>0</v>
      </c>
      <c r="U425" s="95">
        <f t="shared" si="19"/>
        <v>0</v>
      </c>
      <c r="V425" s="96" t="str">
        <f t="shared" si="20"/>
        <v>ELIMINAR DE TEMAS</v>
      </c>
      <c r="W425" s="22"/>
      <c r="X425" s="22"/>
    </row>
    <row r="426" spans="1:27" ht="15.75" customHeight="1" x14ac:dyDescent="0.25">
      <c r="A426" s="72">
        <v>3</v>
      </c>
      <c r="B426" s="1">
        <v>9788425516092</v>
      </c>
      <c r="C426" s="73" t="s">
        <v>654</v>
      </c>
      <c r="D426" s="6">
        <v>38000</v>
      </c>
      <c r="E426" s="4"/>
      <c r="F426" s="1"/>
      <c r="G426" s="1"/>
      <c r="H426" s="1"/>
      <c r="I426" s="1"/>
      <c r="J426" s="1">
        <v>3</v>
      </c>
      <c r="K426" s="1">
        <v>4</v>
      </c>
      <c r="L426" s="1"/>
      <c r="M426" s="1"/>
      <c r="N426" s="1"/>
      <c r="O426" s="1"/>
      <c r="P426" s="1"/>
      <c r="Q426" s="1"/>
      <c r="R426" s="63">
        <v>2</v>
      </c>
      <c r="S426" s="63"/>
      <c r="T426" s="94">
        <f t="shared" si="18"/>
        <v>5</v>
      </c>
      <c r="U426" s="95">
        <f t="shared" si="19"/>
        <v>190000</v>
      </c>
      <c r="V426" s="96" t="str">
        <f t="shared" si="20"/>
        <v/>
      </c>
      <c r="W426" s="22"/>
      <c r="X426" s="22"/>
      <c r="Y426" s="90" t="s">
        <v>178</v>
      </c>
      <c r="Z426" s="90" t="s">
        <v>655</v>
      </c>
    </row>
    <row r="427" spans="1:27" ht="15.75" customHeight="1" x14ac:dyDescent="0.25">
      <c r="A427" s="72">
        <v>3</v>
      </c>
      <c r="B427" s="1">
        <v>8425509157</v>
      </c>
      <c r="C427" s="73" t="s">
        <v>656</v>
      </c>
      <c r="D427" s="6">
        <v>68000</v>
      </c>
      <c r="E427" s="4"/>
      <c r="F427" s="1"/>
      <c r="G427" s="1"/>
      <c r="H427" s="1"/>
      <c r="I427" s="1"/>
      <c r="J427" s="1"/>
      <c r="K427" s="1"/>
      <c r="L427" s="1"/>
      <c r="M427" s="1"/>
      <c r="N427" s="1"/>
      <c r="O427" s="1"/>
      <c r="P427" s="1"/>
      <c r="Q427" s="1"/>
      <c r="R427" s="63"/>
      <c r="S427" s="63"/>
      <c r="T427" s="94">
        <f t="shared" si="18"/>
        <v>0</v>
      </c>
      <c r="U427" s="95">
        <f t="shared" si="19"/>
        <v>0</v>
      </c>
      <c r="V427" s="96" t="str">
        <f t="shared" si="20"/>
        <v>ELIMINAR DE TEMAS</v>
      </c>
      <c r="W427" s="22"/>
      <c r="X427" s="22"/>
    </row>
    <row r="428" spans="1:27" ht="15.75" customHeight="1" x14ac:dyDescent="0.25">
      <c r="A428" s="72">
        <v>3</v>
      </c>
      <c r="B428" s="1">
        <v>9788425513473</v>
      </c>
      <c r="C428" s="73" t="s">
        <v>657</v>
      </c>
      <c r="D428" s="6">
        <v>48000</v>
      </c>
      <c r="E428" s="4"/>
      <c r="F428" s="1"/>
      <c r="G428" s="1"/>
      <c r="H428" s="1"/>
      <c r="I428" s="1"/>
      <c r="J428" s="1"/>
      <c r="K428" s="1"/>
      <c r="L428" s="1"/>
      <c r="M428" s="1"/>
      <c r="N428" s="1"/>
      <c r="O428" s="1"/>
      <c r="P428" s="1"/>
      <c r="Q428" s="1"/>
      <c r="R428" s="63"/>
      <c r="S428" s="63"/>
      <c r="T428" s="94">
        <f t="shared" si="18"/>
        <v>0</v>
      </c>
      <c r="U428" s="95">
        <f t="shared" si="19"/>
        <v>0</v>
      </c>
      <c r="V428" s="96" t="str">
        <f t="shared" si="20"/>
        <v>ELIMINAR DE TEMAS</v>
      </c>
      <c r="W428" s="22"/>
      <c r="X428" s="22"/>
    </row>
    <row r="429" spans="1:27" ht="15.75" customHeight="1" x14ac:dyDescent="0.25">
      <c r="A429" s="72">
        <v>3</v>
      </c>
      <c r="B429" s="1">
        <v>8425509009</v>
      </c>
      <c r="C429" s="73" t="s">
        <v>658</v>
      </c>
      <c r="D429" s="6">
        <v>22000</v>
      </c>
      <c r="E429" s="4"/>
      <c r="F429" s="1"/>
      <c r="G429" s="1"/>
      <c r="H429" s="1"/>
      <c r="I429" s="1"/>
      <c r="J429" s="1"/>
      <c r="K429" s="1"/>
      <c r="L429" s="1"/>
      <c r="M429" s="1"/>
      <c r="N429" s="1"/>
      <c r="O429" s="1"/>
      <c r="P429" s="1"/>
      <c r="Q429" s="1"/>
      <c r="R429" s="63"/>
      <c r="S429" s="63"/>
      <c r="T429" s="94">
        <f t="shared" si="18"/>
        <v>0</v>
      </c>
      <c r="U429" s="95">
        <f t="shared" si="19"/>
        <v>0</v>
      </c>
      <c r="V429" s="96" t="str">
        <f t="shared" si="20"/>
        <v>ELIMINAR DE TEMAS</v>
      </c>
      <c r="W429" s="22"/>
      <c r="X429" s="22"/>
    </row>
    <row r="430" spans="1:27" ht="15.75" customHeight="1" x14ac:dyDescent="0.25">
      <c r="A430" s="72">
        <v>3</v>
      </c>
      <c r="B430" s="1">
        <v>9788425511882</v>
      </c>
      <c r="C430" s="75" t="s">
        <v>659</v>
      </c>
      <c r="D430" s="6">
        <v>50000</v>
      </c>
      <c r="E430" s="4"/>
      <c r="F430" s="1"/>
      <c r="G430" s="1"/>
      <c r="H430" s="1"/>
      <c r="I430" s="1"/>
      <c r="J430" s="1"/>
      <c r="K430" s="1"/>
      <c r="L430" s="1"/>
      <c r="M430" s="1"/>
      <c r="N430" s="1"/>
      <c r="O430" s="1"/>
      <c r="P430" s="1"/>
      <c r="Q430" s="1"/>
      <c r="R430" s="63"/>
      <c r="S430" s="63"/>
      <c r="T430" s="94">
        <f t="shared" si="18"/>
        <v>0</v>
      </c>
      <c r="U430" s="95">
        <f t="shared" si="19"/>
        <v>0</v>
      </c>
      <c r="V430" s="96" t="str">
        <f t="shared" si="20"/>
        <v>ELIMINAR DE TEMAS</v>
      </c>
      <c r="W430" s="22"/>
      <c r="X430" s="22"/>
    </row>
    <row r="431" spans="1:27" ht="15.75" customHeight="1" x14ac:dyDescent="0.25">
      <c r="A431" s="72">
        <v>23</v>
      </c>
      <c r="B431" s="1">
        <v>9788416407699</v>
      </c>
      <c r="C431" s="9" t="s">
        <v>660</v>
      </c>
      <c r="D431" s="6">
        <v>60000</v>
      </c>
      <c r="E431" s="4"/>
      <c r="F431" s="1"/>
      <c r="G431" s="1"/>
      <c r="H431" s="1"/>
      <c r="I431" s="1">
        <v>5</v>
      </c>
      <c r="J431" s="1">
        <v>1</v>
      </c>
      <c r="K431" s="1"/>
      <c r="L431" s="1">
        <v>50</v>
      </c>
      <c r="M431" s="1"/>
      <c r="N431" s="1">
        <v>30</v>
      </c>
      <c r="O431" s="1"/>
      <c r="P431" s="1"/>
      <c r="Q431" s="1">
        <v>50</v>
      </c>
      <c r="R431" s="63">
        <v>120</v>
      </c>
      <c r="S431" s="63">
        <v>3</v>
      </c>
      <c r="T431" s="94">
        <f t="shared" si="18"/>
        <v>19</v>
      </c>
      <c r="U431" s="95">
        <f t="shared" si="19"/>
        <v>1140000</v>
      </c>
      <c r="V431" s="96" t="str">
        <f t="shared" si="20"/>
        <v/>
      </c>
      <c r="W431" s="22"/>
      <c r="X431" s="22"/>
      <c r="Y431" s="90" t="s">
        <v>208</v>
      </c>
      <c r="Z431" s="90" t="s">
        <v>661</v>
      </c>
    </row>
    <row r="432" spans="1:27" ht="15.75" customHeight="1" x14ac:dyDescent="0.25">
      <c r="A432" s="72">
        <v>3</v>
      </c>
      <c r="B432" s="1">
        <v>8492312211</v>
      </c>
      <c r="C432" s="73" t="s">
        <v>662</v>
      </c>
      <c r="D432" s="6">
        <v>72000</v>
      </c>
      <c r="E432" s="4"/>
      <c r="F432" s="1"/>
      <c r="G432" s="1"/>
      <c r="H432" s="1"/>
      <c r="I432" s="1"/>
      <c r="J432" s="1">
        <v>1</v>
      </c>
      <c r="K432" s="1"/>
      <c r="L432" s="1"/>
      <c r="M432" s="1"/>
      <c r="N432" s="1"/>
      <c r="O432" s="1"/>
      <c r="P432" s="1"/>
      <c r="Q432" s="1"/>
      <c r="R432" s="63"/>
      <c r="S432" s="63"/>
      <c r="T432" s="94">
        <f t="shared" si="18"/>
        <v>1</v>
      </c>
      <c r="U432" s="95">
        <f t="shared" si="19"/>
        <v>72000</v>
      </c>
      <c r="V432" s="96" t="str">
        <f t="shared" si="20"/>
        <v/>
      </c>
      <c r="W432" s="22"/>
      <c r="X432" s="22"/>
      <c r="Y432" s="90" t="s">
        <v>663</v>
      </c>
      <c r="Z432" s="90" t="s">
        <v>664</v>
      </c>
      <c r="AA432" s="90" t="s">
        <v>665</v>
      </c>
    </row>
    <row r="433" spans="1:27" ht="15.75" customHeight="1" x14ac:dyDescent="0.25">
      <c r="A433" s="72">
        <v>29</v>
      </c>
      <c r="B433" s="1">
        <v>9788495939845</v>
      </c>
      <c r="C433" s="73" t="s">
        <v>666</v>
      </c>
      <c r="D433" s="6">
        <v>35000</v>
      </c>
      <c r="E433" s="4"/>
      <c r="F433" s="1"/>
      <c r="G433" s="1"/>
      <c r="H433" s="1"/>
      <c r="I433" s="1"/>
      <c r="J433" s="1">
        <v>11</v>
      </c>
      <c r="K433" s="1"/>
      <c r="L433" s="1"/>
      <c r="M433" s="1"/>
      <c r="N433" s="1"/>
      <c r="O433" s="1"/>
      <c r="P433" s="1"/>
      <c r="Q433" s="1"/>
      <c r="R433" s="63">
        <v>2</v>
      </c>
      <c r="S433" s="63">
        <v>1</v>
      </c>
      <c r="T433" s="94">
        <f t="shared" si="18"/>
        <v>10</v>
      </c>
      <c r="U433" s="95">
        <f t="shared" si="19"/>
        <v>350000</v>
      </c>
      <c r="V433" s="96" t="str">
        <f t="shared" si="20"/>
        <v/>
      </c>
      <c r="W433" s="22"/>
      <c r="X433" s="22"/>
      <c r="Y433" s="90" t="s">
        <v>20</v>
      </c>
      <c r="Z433" s="90" t="s">
        <v>667</v>
      </c>
    </row>
    <row r="434" spans="1:27" ht="15.75" customHeight="1" x14ac:dyDescent="0.25">
      <c r="A434" s="72">
        <v>17</v>
      </c>
      <c r="B434" s="1">
        <v>9788417656140</v>
      </c>
      <c r="C434" s="48" t="s">
        <v>668</v>
      </c>
      <c r="D434" s="111">
        <v>140000</v>
      </c>
      <c r="E434" s="4">
        <v>1</v>
      </c>
      <c r="F434" s="1">
        <v>14</v>
      </c>
      <c r="G434" s="1"/>
      <c r="H434" s="1"/>
      <c r="I434" s="1"/>
      <c r="J434" s="1"/>
      <c r="K434" s="1"/>
      <c r="L434" s="1"/>
      <c r="M434" s="1"/>
      <c r="N434" s="1"/>
      <c r="O434" s="1"/>
      <c r="P434" s="1"/>
      <c r="Q434" s="1"/>
      <c r="R434" s="63">
        <v>1</v>
      </c>
      <c r="S434" s="63">
        <v>1</v>
      </c>
      <c r="T434" s="94">
        <f t="shared" si="18"/>
        <v>15</v>
      </c>
      <c r="U434" s="95">
        <f t="shared" si="19"/>
        <v>2100000</v>
      </c>
      <c r="V434" s="96" t="str">
        <f t="shared" si="20"/>
        <v/>
      </c>
      <c r="W434" s="22"/>
      <c r="X434" s="22"/>
      <c r="Y434" s="90" t="s">
        <v>326</v>
      </c>
      <c r="Z434" s="90" t="s">
        <v>83</v>
      </c>
      <c r="AA434" s="90" t="s">
        <v>90</v>
      </c>
    </row>
    <row r="435" spans="1:27" ht="15.75" customHeight="1" x14ac:dyDescent="0.25">
      <c r="A435" s="72">
        <v>17</v>
      </c>
      <c r="B435" s="1">
        <v>9788416851652</v>
      </c>
      <c r="C435" s="48" t="s">
        <v>669</v>
      </c>
      <c r="D435" s="6">
        <v>130000</v>
      </c>
      <c r="E435" s="4">
        <v>1</v>
      </c>
      <c r="F435" s="1">
        <v>13</v>
      </c>
      <c r="G435" s="1"/>
      <c r="H435" s="1"/>
      <c r="I435" s="1"/>
      <c r="J435" s="1"/>
      <c r="K435" s="1"/>
      <c r="L435" s="1"/>
      <c r="M435" s="1"/>
      <c r="N435" s="1"/>
      <c r="O435" s="1"/>
      <c r="P435" s="1"/>
      <c r="Q435" s="1"/>
      <c r="R435" s="63">
        <v>1</v>
      </c>
      <c r="S435" s="63">
        <v>1</v>
      </c>
      <c r="T435" s="94">
        <f t="shared" si="18"/>
        <v>14</v>
      </c>
      <c r="U435" s="95">
        <f t="shared" si="19"/>
        <v>1820000</v>
      </c>
      <c r="V435" s="96" t="str">
        <f t="shared" si="20"/>
        <v/>
      </c>
      <c r="W435" s="22"/>
      <c r="X435" s="22"/>
      <c r="Y435" s="90" t="s">
        <v>135</v>
      </c>
      <c r="Z435" s="90" t="s">
        <v>83</v>
      </c>
      <c r="AA435" s="90" t="s">
        <v>90</v>
      </c>
    </row>
    <row r="436" spans="1:27" ht="15.75" customHeight="1" x14ac:dyDescent="0.25">
      <c r="A436" s="72">
        <v>3</v>
      </c>
      <c r="B436" s="1">
        <v>9788425515279</v>
      </c>
      <c r="C436" s="75" t="s">
        <v>670</v>
      </c>
      <c r="D436" s="8">
        <v>70000</v>
      </c>
      <c r="E436" s="4"/>
      <c r="F436" s="1"/>
      <c r="G436" s="1"/>
      <c r="H436" s="1"/>
      <c r="I436" s="1"/>
      <c r="J436" s="1"/>
      <c r="K436" s="1"/>
      <c r="L436" s="1"/>
      <c r="M436" s="1"/>
      <c r="N436" s="1"/>
      <c r="O436" s="1"/>
      <c r="P436" s="1"/>
      <c r="Q436" s="1"/>
      <c r="R436" s="63"/>
      <c r="S436" s="63"/>
      <c r="T436" s="94">
        <f t="shared" si="18"/>
        <v>0</v>
      </c>
      <c r="U436" s="95">
        <f t="shared" si="19"/>
        <v>0</v>
      </c>
      <c r="V436" s="96" t="str">
        <f t="shared" si="20"/>
        <v>ELIMINAR DE TEMAS</v>
      </c>
      <c r="W436" s="22"/>
      <c r="X436" s="22"/>
    </row>
    <row r="437" spans="1:27" ht="15.75" customHeight="1" x14ac:dyDescent="0.25">
      <c r="A437" s="72">
        <v>3</v>
      </c>
      <c r="B437" s="1">
        <v>8425515017</v>
      </c>
      <c r="C437" s="75" t="s">
        <v>671</v>
      </c>
      <c r="D437" s="8">
        <v>38000</v>
      </c>
      <c r="E437" s="4"/>
      <c r="F437" s="1"/>
      <c r="G437" s="1"/>
      <c r="H437" s="1"/>
      <c r="I437" s="1"/>
      <c r="J437" s="1"/>
      <c r="K437" s="1"/>
      <c r="L437" s="1"/>
      <c r="M437" s="1"/>
      <c r="N437" s="1"/>
      <c r="O437" s="1"/>
      <c r="P437" s="1"/>
      <c r="Q437" s="1"/>
      <c r="R437" s="63"/>
      <c r="S437" s="63"/>
      <c r="T437" s="94">
        <f t="shared" si="18"/>
        <v>0</v>
      </c>
      <c r="U437" s="95">
        <f t="shared" si="19"/>
        <v>0</v>
      </c>
      <c r="V437" s="96" t="str">
        <f t="shared" si="20"/>
        <v>ELIMINAR DE TEMAS</v>
      </c>
      <c r="W437" s="22"/>
      <c r="X437" s="22"/>
    </row>
    <row r="438" spans="1:27" ht="15.75" customHeight="1" x14ac:dyDescent="0.25">
      <c r="A438" s="72">
        <v>3</v>
      </c>
      <c r="B438" s="1">
        <v>9788425513510</v>
      </c>
      <c r="C438" s="75" t="s">
        <v>672</v>
      </c>
      <c r="D438" s="8">
        <v>88000</v>
      </c>
      <c r="E438" s="4"/>
      <c r="F438" s="1"/>
      <c r="G438" s="1"/>
      <c r="H438" s="1"/>
      <c r="I438" s="1"/>
      <c r="J438" s="1">
        <v>1</v>
      </c>
      <c r="K438" s="1"/>
      <c r="L438" s="1"/>
      <c r="M438" s="1"/>
      <c r="N438" s="1"/>
      <c r="O438" s="1"/>
      <c r="P438" s="1"/>
      <c r="Q438" s="1"/>
      <c r="R438" s="63"/>
      <c r="S438" s="63"/>
      <c r="T438" s="94">
        <f t="shared" si="18"/>
        <v>1</v>
      </c>
      <c r="U438" s="95">
        <f t="shared" si="19"/>
        <v>88000</v>
      </c>
      <c r="V438" s="96" t="str">
        <f t="shared" si="20"/>
        <v/>
      </c>
      <c r="W438" s="22"/>
      <c r="X438" s="22"/>
      <c r="Y438" s="90" t="s">
        <v>178</v>
      </c>
      <c r="Z438" s="90" t="s">
        <v>673</v>
      </c>
    </row>
    <row r="439" spans="1:27" ht="15.75" customHeight="1" x14ac:dyDescent="0.25">
      <c r="A439" s="72">
        <v>3</v>
      </c>
      <c r="B439" s="1">
        <v>8425516668</v>
      </c>
      <c r="C439" s="48" t="s">
        <v>674</v>
      </c>
      <c r="D439" s="6">
        <v>98000</v>
      </c>
      <c r="E439" s="4"/>
      <c r="F439" s="1"/>
      <c r="G439" s="1"/>
      <c r="H439" s="1"/>
      <c r="I439" s="1"/>
      <c r="J439" s="1"/>
      <c r="K439" s="1"/>
      <c r="L439" s="1"/>
      <c r="M439" s="1"/>
      <c r="N439" s="1"/>
      <c r="O439" s="1"/>
      <c r="P439" s="1"/>
      <c r="Q439" s="1"/>
      <c r="R439" s="63"/>
      <c r="S439" s="63"/>
      <c r="T439" s="94">
        <f t="shared" si="18"/>
        <v>0</v>
      </c>
      <c r="U439" s="95">
        <f t="shared" si="19"/>
        <v>0</v>
      </c>
      <c r="V439" s="96" t="str">
        <f t="shared" si="20"/>
        <v>ELIMINAR DE TEMAS</v>
      </c>
      <c r="W439" s="22"/>
      <c r="X439" s="22"/>
    </row>
    <row r="440" spans="1:27" ht="15.75" customHeight="1" x14ac:dyDescent="0.25">
      <c r="A440" s="72">
        <v>23</v>
      </c>
      <c r="B440" s="1">
        <v>9788425512179</v>
      </c>
      <c r="C440" s="75" t="s">
        <v>675</v>
      </c>
      <c r="D440" s="6">
        <v>40000</v>
      </c>
      <c r="E440" s="4"/>
      <c r="F440" s="1"/>
      <c r="G440" s="1"/>
      <c r="H440" s="1"/>
      <c r="I440" s="1"/>
      <c r="J440" s="1"/>
      <c r="K440" s="1"/>
      <c r="L440" s="1"/>
      <c r="M440" s="1"/>
      <c r="N440" s="1"/>
      <c r="O440" s="1"/>
      <c r="P440" s="1"/>
      <c r="Q440" s="1"/>
      <c r="R440" s="63"/>
      <c r="S440" s="63"/>
      <c r="T440" s="94">
        <f t="shared" si="18"/>
        <v>0</v>
      </c>
      <c r="U440" s="95">
        <f t="shared" si="19"/>
        <v>0</v>
      </c>
      <c r="V440" s="96" t="str">
        <f t="shared" si="20"/>
        <v>ELIMINAR DE TEMAS</v>
      </c>
      <c r="W440" s="22"/>
      <c r="X440" s="22"/>
    </row>
    <row r="441" spans="1:27" ht="15.75" customHeight="1" x14ac:dyDescent="0.25">
      <c r="A441" s="72">
        <v>27</v>
      </c>
      <c r="B441" s="1">
        <v>9788425512575</v>
      </c>
      <c r="C441" s="73" t="s">
        <v>676</v>
      </c>
      <c r="D441" s="6">
        <v>36000</v>
      </c>
      <c r="E441" s="4"/>
      <c r="F441" s="1"/>
      <c r="G441" s="1"/>
      <c r="H441" s="1"/>
      <c r="I441" s="1"/>
      <c r="J441" s="1">
        <v>1</v>
      </c>
      <c r="K441" s="1">
        <v>8</v>
      </c>
      <c r="L441" s="1"/>
      <c r="M441" s="1"/>
      <c r="N441" s="1"/>
      <c r="O441" s="1"/>
      <c r="P441" s="1"/>
      <c r="Q441" s="1"/>
      <c r="R441" s="63"/>
      <c r="S441" s="63"/>
      <c r="T441" s="94">
        <f t="shared" si="18"/>
        <v>9</v>
      </c>
      <c r="U441" s="95">
        <f t="shared" si="19"/>
        <v>324000</v>
      </c>
      <c r="V441" s="96" t="str">
        <f t="shared" si="20"/>
        <v/>
      </c>
      <c r="W441" s="22"/>
      <c r="X441" s="22"/>
      <c r="Y441" s="90" t="s">
        <v>178</v>
      </c>
      <c r="Z441" s="90" t="s">
        <v>677</v>
      </c>
      <c r="AA441" s="90" t="s">
        <v>413</v>
      </c>
    </row>
    <row r="442" spans="1:27" ht="15.75" customHeight="1" x14ac:dyDescent="0.25">
      <c r="A442" s="72">
        <v>27</v>
      </c>
      <c r="B442" s="1">
        <v>9788487535314</v>
      </c>
      <c r="C442" s="75" t="s">
        <v>678</v>
      </c>
      <c r="D442" s="6">
        <v>20000</v>
      </c>
      <c r="E442" s="4"/>
      <c r="F442" s="1"/>
      <c r="G442" s="1"/>
      <c r="H442" s="1"/>
      <c r="I442" s="1"/>
      <c r="J442" s="1">
        <v>1</v>
      </c>
      <c r="K442" s="1"/>
      <c r="L442" s="1"/>
      <c r="M442" s="1"/>
      <c r="N442" s="1"/>
      <c r="O442" s="1"/>
      <c r="P442" s="1"/>
      <c r="Q442" s="1"/>
      <c r="R442" s="63"/>
      <c r="S442" s="63"/>
      <c r="T442" s="94">
        <f t="shared" si="18"/>
        <v>1</v>
      </c>
      <c r="U442" s="95">
        <f t="shared" si="19"/>
        <v>20000</v>
      </c>
      <c r="V442" s="96" t="str">
        <f t="shared" si="20"/>
        <v/>
      </c>
      <c r="W442" s="22"/>
      <c r="X442" s="22"/>
      <c r="Y442" s="90" t="s">
        <v>20</v>
      </c>
      <c r="Z442" s="90" t="s">
        <v>679</v>
      </c>
      <c r="AA442" s="90" t="s">
        <v>413</v>
      </c>
    </row>
    <row r="443" spans="1:27" ht="15.75" customHeight="1" x14ac:dyDescent="0.25">
      <c r="A443" s="72">
        <v>27</v>
      </c>
      <c r="B443" s="1">
        <v>9788425515453</v>
      </c>
      <c r="C443" s="75" t="s">
        <v>680</v>
      </c>
      <c r="D443" s="6">
        <v>25000</v>
      </c>
      <c r="E443" s="4"/>
      <c r="F443" s="1"/>
      <c r="G443" s="1"/>
      <c r="H443" s="1"/>
      <c r="I443" s="1"/>
      <c r="J443" s="1">
        <v>2</v>
      </c>
      <c r="K443" s="1">
        <v>2</v>
      </c>
      <c r="L443" s="1"/>
      <c r="M443" s="1"/>
      <c r="N443" s="1"/>
      <c r="O443" s="1"/>
      <c r="P443" s="1"/>
      <c r="Q443" s="1"/>
      <c r="R443" s="63"/>
      <c r="S443" s="63"/>
      <c r="T443" s="94">
        <f t="shared" si="18"/>
        <v>4</v>
      </c>
      <c r="U443" s="95">
        <f t="shared" si="19"/>
        <v>100000</v>
      </c>
      <c r="V443" s="96" t="str">
        <f t="shared" si="20"/>
        <v/>
      </c>
      <c r="W443" s="22"/>
      <c r="X443" s="22"/>
      <c r="Y443" s="90" t="s">
        <v>178</v>
      </c>
      <c r="Z443" s="90" t="s">
        <v>681</v>
      </c>
      <c r="AA443" s="90" t="s">
        <v>179</v>
      </c>
    </row>
    <row r="444" spans="1:27" ht="15.75" customHeight="1" x14ac:dyDescent="0.25">
      <c r="A444" s="72">
        <v>27</v>
      </c>
      <c r="B444" s="1">
        <v>8487535313</v>
      </c>
      <c r="C444" s="73" t="s">
        <v>682</v>
      </c>
      <c r="D444" s="6">
        <v>26000</v>
      </c>
      <c r="E444" s="4"/>
      <c r="F444" s="1"/>
      <c r="G444" s="1"/>
      <c r="H444" s="1"/>
      <c r="I444" s="1"/>
      <c r="J444" s="1"/>
      <c r="K444" s="1"/>
      <c r="L444" s="1"/>
      <c r="M444" s="1"/>
      <c r="N444" s="1"/>
      <c r="O444" s="1"/>
      <c r="P444" s="1"/>
      <c r="Q444" s="1"/>
      <c r="R444" s="63"/>
      <c r="S444" s="63"/>
      <c r="T444" s="94">
        <f t="shared" si="18"/>
        <v>0</v>
      </c>
      <c r="U444" s="95">
        <f t="shared" si="19"/>
        <v>0</v>
      </c>
      <c r="V444" s="96" t="str">
        <f t="shared" si="20"/>
        <v>ELIMINAR DE TEMAS</v>
      </c>
      <c r="W444" s="22"/>
      <c r="X444" s="22"/>
    </row>
    <row r="445" spans="1:27" ht="15.75" customHeight="1" x14ac:dyDescent="0.25">
      <c r="A445" s="72">
        <v>27</v>
      </c>
      <c r="B445" s="1">
        <v>8425515459</v>
      </c>
      <c r="C445" s="73" t="s">
        <v>683</v>
      </c>
      <c r="D445" s="6">
        <v>36000</v>
      </c>
      <c r="E445" s="4"/>
      <c r="F445" s="1"/>
      <c r="G445" s="1"/>
      <c r="H445" s="1"/>
      <c r="I445" s="1"/>
      <c r="J445" s="1"/>
      <c r="K445" s="1"/>
      <c r="L445" s="1"/>
      <c r="M445" s="1"/>
      <c r="N445" s="1"/>
      <c r="O445" s="1"/>
      <c r="P445" s="1"/>
      <c r="Q445" s="1"/>
      <c r="R445" s="63"/>
      <c r="S445" s="63"/>
      <c r="T445" s="94">
        <f t="shared" si="18"/>
        <v>0</v>
      </c>
      <c r="U445" s="95">
        <f t="shared" si="19"/>
        <v>0</v>
      </c>
      <c r="V445" s="96" t="str">
        <f t="shared" si="20"/>
        <v>ELIMINAR DE TEMAS</v>
      </c>
      <c r="W445" s="22"/>
      <c r="X445" s="22"/>
    </row>
    <row r="446" spans="1:27" ht="15.75" customHeight="1" x14ac:dyDescent="0.25">
      <c r="A446" s="72">
        <v>23</v>
      </c>
      <c r="B446" s="1">
        <v>9788498013122</v>
      </c>
      <c r="C446" s="75" t="s">
        <v>684</v>
      </c>
      <c r="D446" s="8">
        <v>80000</v>
      </c>
      <c r="E446" s="4"/>
      <c r="F446" s="1"/>
      <c r="G446" s="1"/>
      <c r="H446" s="1"/>
      <c r="I446" s="1"/>
      <c r="J446" s="1"/>
      <c r="K446" s="1"/>
      <c r="L446" s="1"/>
      <c r="M446" s="1"/>
      <c r="N446" s="1"/>
      <c r="O446" s="1"/>
      <c r="P446" s="1"/>
      <c r="Q446" s="1"/>
      <c r="R446" s="63"/>
      <c r="S446" s="63"/>
      <c r="T446" s="94">
        <f t="shared" si="18"/>
        <v>0</v>
      </c>
      <c r="U446" s="95">
        <f t="shared" si="19"/>
        <v>0</v>
      </c>
      <c r="V446" s="96" t="str">
        <f t="shared" si="20"/>
        <v>ELIMINAR DE TEMAS</v>
      </c>
      <c r="W446" s="22"/>
      <c r="X446" s="22"/>
    </row>
    <row r="447" spans="1:27" ht="15.75" customHeight="1" x14ac:dyDescent="0.25">
      <c r="A447" s="72">
        <v>3</v>
      </c>
      <c r="B447" s="1">
        <v>8470315994</v>
      </c>
      <c r="C447" s="73" t="s">
        <v>685</v>
      </c>
      <c r="D447" s="6">
        <v>22000</v>
      </c>
      <c r="E447" s="4">
        <v>1</v>
      </c>
      <c r="F447" s="1">
        <v>3</v>
      </c>
      <c r="G447" s="1"/>
      <c r="H447" s="1"/>
      <c r="I447" s="1"/>
      <c r="J447" s="1"/>
      <c r="K447" s="1"/>
      <c r="L447" s="1"/>
      <c r="M447" s="1"/>
      <c r="N447" s="1"/>
      <c r="O447" s="1"/>
      <c r="P447" s="1"/>
      <c r="Q447" s="1"/>
      <c r="R447" s="63">
        <v>1</v>
      </c>
      <c r="S447" s="63">
        <v>1</v>
      </c>
      <c r="T447" s="94">
        <f t="shared" si="18"/>
        <v>4</v>
      </c>
      <c r="U447" s="95">
        <f t="shared" si="19"/>
        <v>88000</v>
      </c>
      <c r="V447" s="96" t="str">
        <f t="shared" si="20"/>
        <v/>
      </c>
      <c r="W447" s="22"/>
      <c r="X447" s="22"/>
      <c r="Y447" s="90" t="s">
        <v>20</v>
      </c>
      <c r="Z447" s="90" t="s">
        <v>686</v>
      </c>
      <c r="AA447" s="90" t="s">
        <v>203</v>
      </c>
    </row>
    <row r="448" spans="1:27" ht="15.75" customHeight="1" x14ac:dyDescent="0.25">
      <c r="A448" s="72">
        <v>23</v>
      </c>
      <c r="B448" s="1">
        <v>9788496754157</v>
      </c>
      <c r="C448" s="48" t="s">
        <v>687</v>
      </c>
      <c r="D448" s="6">
        <v>36000</v>
      </c>
      <c r="E448" s="4"/>
      <c r="F448" s="1"/>
      <c r="G448" s="1">
        <v>7</v>
      </c>
      <c r="H448" s="1"/>
      <c r="I448" s="1"/>
      <c r="J448" s="1">
        <v>1</v>
      </c>
      <c r="K448" s="1"/>
      <c r="L448" s="1"/>
      <c r="M448" s="1"/>
      <c r="N448" s="1"/>
      <c r="O448" s="1"/>
      <c r="P448" s="1"/>
      <c r="Q448" s="1"/>
      <c r="R448" s="63">
        <v>1</v>
      </c>
      <c r="S448" s="63"/>
      <c r="T448" s="94">
        <f t="shared" si="18"/>
        <v>7</v>
      </c>
      <c r="U448" s="95">
        <f t="shared" si="19"/>
        <v>252000</v>
      </c>
      <c r="V448" s="96" t="str">
        <f t="shared" si="20"/>
        <v/>
      </c>
      <c r="W448" s="22"/>
      <c r="X448" s="22"/>
      <c r="Y448" s="90" t="s">
        <v>41</v>
      </c>
      <c r="Z448" s="90" t="s">
        <v>83</v>
      </c>
      <c r="AA448" s="90" t="s">
        <v>665</v>
      </c>
    </row>
    <row r="449" spans="1:27" ht="15.75" customHeight="1" x14ac:dyDescent="0.25">
      <c r="A449" s="72">
        <v>17</v>
      </c>
      <c r="B449" s="1">
        <v>9788417492601</v>
      </c>
      <c r="C449" s="48" t="s">
        <v>688</v>
      </c>
      <c r="D449" s="6">
        <v>58000</v>
      </c>
      <c r="E449" s="4">
        <v>1</v>
      </c>
      <c r="F449" s="1">
        <v>20</v>
      </c>
      <c r="G449" s="1"/>
      <c r="H449" s="1"/>
      <c r="I449" s="1"/>
      <c r="J449" s="1"/>
      <c r="K449" s="1"/>
      <c r="L449" s="1"/>
      <c r="M449" s="1"/>
      <c r="N449" s="1"/>
      <c r="O449" s="1"/>
      <c r="P449" s="1"/>
      <c r="Q449" s="1"/>
      <c r="R449" s="63">
        <v>2</v>
      </c>
      <c r="S449" s="63">
        <v>2</v>
      </c>
      <c r="T449" s="94">
        <f t="shared" si="18"/>
        <v>21</v>
      </c>
      <c r="U449" s="95">
        <f t="shared" si="19"/>
        <v>1218000</v>
      </c>
      <c r="V449" s="96" t="str">
        <f t="shared" si="20"/>
        <v/>
      </c>
      <c r="W449" s="22"/>
      <c r="X449" s="22"/>
      <c r="Y449" s="90" t="s">
        <v>20</v>
      </c>
      <c r="Z449" s="90" t="s">
        <v>689</v>
      </c>
      <c r="AA449" s="90" t="s">
        <v>69</v>
      </c>
    </row>
    <row r="450" spans="1:27" ht="15.75" customHeight="1" x14ac:dyDescent="0.25">
      <c r="A450" s="72">
        <v>23</v>
      </c>
      <c r="B450" s="1">
        <v>9788425514579</v>
      </c>
      <c r="C450" s="73" t="s">
        <v>690</v>
      </c>
      <c r="D450" s="6">
        <v>78000</v>
      </c>
      <c r="E450" s="4"/>
      <c r="F450" s="1"/>
      <c r="G450" s="1"/>
      <c r="H450" s="1"/>
      <c r="I450" s="1"/>
      <c r="J450" s="1">
        <v>1</v>
      </c>
      <c r="K450" s="1">
        <v>12</v>
      </c>
      <c r="L450" s="1"/>
      <c r="M450" s="1"/>
      <c r="N450" s="1"/>
      <c r="O450" s="1"/>
      <c r="P450" s="1"/>
      <c r="Q450" s="1"/>
      <c r="R450" s="63"/>
      <c r="S450" s="63"/>
      <c r="T450" s="94">
        <f t="shared" si="18"/>
        <v>13</v>
      </c>
      <c r="U450" s="95">
        <f t="shared" si="19"/>
        <v>1014000</v>
      </c>
      <c r="V450" s="96" t="str">
        <f t="shared" si="20"/>
        <v/>
      </c>
      <c r="W450" s="22"/>
      <c r="X450" s="22"/>
      <c r="Y450" s="90" t="s">
        <v>178</v>
      </c>
      <c r="Z450" s="90" t="s">
        <v>691</v>
      </c>
      <c r="AA450" s="90" t="s">
        <v>572</v>
      </c>
    </row>
    <row r="451" spans="1:27" ht="15.75" customHeight="1" x14ac:dyDescent="0.25">
      <c r="A451" s="72">
        <v>23</v>
      </c>
      <c r="B451" s="1">
        <v>8484122115</v>
      </c>
      <c r="C451" s="48" t="s">
        <v>692</v>
      </c>
      <c r="D451" s="6">
        <v>25000</v>
      </c>
      <c r="E451" s="4"/>
      <c r="F451" s="1"/>
      <c r="G451" s="1"/>
      <c r="H451" s="1"/>
      <c r="I451" s="1"/>
      <c r="J451" s="1"/>
      <c r="K451" s="1"/>
      <c r="L451" s="1"/>
      <c r="M451" s="1"/>
      <c r="N451" s="1"/>
      <c r="O451" s="1"/>
      <c r="P451" s="1"/>
      <c r="Q451" s="1"/>
      <c r="R451" s="63"/>
      <c r="S451" s="63"/>
      <c r="T451" s="94">
        <f t="shared" ref="T451:T514" si="21">(SUM(E451:Q451)+S451)-(R451+W451+X451)</f>
        <v>0</v>
      </c>
      <c r="U451" s="95">
        <f t="shared" ref="U451:U514" si="22">D451*T451</f>
        <v>0</v>
      </c>
      <c r="V451" s="96" t="str">
        <f t="shared" ref="V451:V514" si="23">IF(T451=0,"ELIMINAR DE TEMAS","")</f>
        <v>ELIMINAR DE TEMAS</v>
      </c>
      <c r="W451" s="22"/>
      <c r="X451" s="22"/>
    </row>
    <row r="452" spans="1:27" ht="15.75" customHeight="1" x14ac:dyDescent="0.25">
      <c r="A452" s="79">
        <v>17</v>
      </c>
      <c r="B452" s="1">
        <v>8472143740</v>
      </c>
      <c r="C452" s="80" t="s">
        <v>693</v>
      </c>
      <c r="D452" s="113">
        <v>50000</v>
      </c>
      <c r="E452" s="4"/>
      <c r="F452" s="1"/>
      <c r="G452" s="1"/>
      <c r="H452" s="1"/>
      <c r="I452" s="1"/>
      <c r="J452" s="1"/>
      <c r="K452" s="1"/>
      <c r="L452" s="1"/>
      <c r="M452" s="1"/>
      <c r="N452" s="1"/>
      <c r="O452" s="1"/>
      <c r="P452" s="1"/>
      <c r="Q452" s="1"/>
      <c r="R452" s="63"/>
      <c r="S452" s="63"/>
      <c r="T452" s="94">
        <f t="shared" si="21"/>
        <v>0</v>
      </c>
      <c r="U452" s="95">
        <f t="shared" si="22"/>
        <v>0</v>
      </c>
      <c r="V452" s="96" t="str">
        <f t="shared" si="23"/>
        <v>ELIMINAR DE TEMAS</v>
      </c>
      <c r="Y452" s="90" t="s">
        <v>694</v>
      </c>
      <c r="Z452" s="90" t="s">
        <v>695</v>
      </c>
      <c r="AA452" s="90" t="s">
        <v>696</v>
      </c>
    </row>
    <row r="453" spans="1:27" ht="15.75" customHeight="1" x14ac:dyDescent="0.25">
      <c r="A453" s="72">
        <v>17</v>
      </c>
      <c r="B453" s="1">
        <v>8487756158</v>
      </c>
      <c r="C453" s="73" t="s">
        <v>697</v>
      </c>
      <c r="D453" s="6">
        <v>90000</v>
      </c>
      <c r="E453" s="4"/>
      <c r="F453" s="1"/>
      <c r="G453" s="1"/>
      <c r="H453" s="1"/>
      <c r="I453" s="1"/>
      <c r="J453" s="1"/>
      <c r="K453" s="1"/>
      <c r="L453" s="1"/>
      <c r="M453" s="1"/>
      <c r="N453" s="1"/>
      <c r="O453" s="1"/>
      <c r="P453" s="1"/>
      <c r="Q453" s="1"/>
      <c r="R453" s="63"/>
      <c r="S453" s="63"/>
      <c r="T453" s="94">
        <f t="shared" si="21"/>
        <v>0</v>
      </c>
      <c r="U453" s="95">
        <f t="shared" si="22"/>
        <v>0</v>
      </c>
      <c r="V453" s="96" t="str">
        <f t="shared" si="23"/>
        <v>ELIMINAR DE TEMAS</v>
      </c>
      <c r="W453" s="22"/>
      <c r="X453" s="22"/>
    </row>
    <row r="454" spans="1:27" ht="15.75" customHeight="1" x14ac:dyDescent="0.25">
      <c r="A454" s="72">
        <v>23</v>
      </c>
      <c r="B454" s="1">
        <v>9788479741327</v>
      </c>
      <c r="C454" s="73" t="s">
        <v>698</v>
      </c>
      <c r="D454" s="6">
        <v>15000</v>
      </c>
      <c r="E454" s="4"/>
      <c r="F454" s="1"/>
      <c r="G454" s="1"/>
      <c r="H454" s="1"/>
      <c r="I454" s="1"/>
      <c r="J454" s="1"/>
      <c r="K454" s="1"/>
      <c r="L454" s="1"/>
      <c r="M454" s="1"/>
      <c r="N454" s="1"/>
      <c r="O454" s="1"/>
      <c r="P454" s="1"/>
      <c r="Q454" s="1"/>
      <c r="R454" s="63"/>
      <c r="S454" s="63"/>
      <c r="T454" s="94">
        <f t="shared" si="21"/>
        <v>0</v>
      </c>
      <c r="U454" s="95">
        <f t="shared" si="22"/>
        <v>0</v>
      </c>
      <c r="V454" s="96" t="str">
        <f t="shared" si="23"/>
        <v>ELIMINAR DE TEMAS</v>
      </c>
      <c r="W454" s="22"/>
      <c r="X454" s="22"/>
    </row>
    <row r="455" spans="1:27" ht="15.75" customHeight="1" x14ac:dyDescent="0.25">
      <c r="A455" s="72">
        <v>5</v>
      </c>
      <c r="B455" s="1">
        <v>9788415223603</v>
      </c>
      <c r="C455" s="48" t="s">
        <v>699</v>
      </c>
      <c r="D455" s="6">
        <v>85000</v>
      </c>
      <c r="E455" s="4">
        <v>1</v>
      </c>
      <c r="F455" s="1"/>
      <c r="G455" s="1">
        <v>1</v>
      </c>
      <c r="H455" s="1"/>
      <c r="I455" s="1"/>
      <c r="J455" s="1"/>
      <c r="K455" s="1"/>
      <c r="L455" s="1"/>
      <c r="M455" s="1"/>
      <c r="N455" s="1"/>
      <c r="O455" s="1"/>
      <c r="P455" s="1"/>
      <c r="Q455" s="1"/>
      <c r="R455" s="63"/>
      <c r="S455" s="63"/>
      <c r="T455" s="94">
        <f t="shared" si="21"/>
        <v>2</v>
      </c>
      <c r="U455" s="95">
        <f t="shared" si="22"/>
        <v>170000</v>
      </c>
      <c r="V455" s="96" t="str">
        <f t="shared" si="23"/>
        <v/>
      </c>
      <c r="W455" s="22"/>
      <c r="X455" s="22"/>
      <c r="Y455" s="90" t="s">
        <v>381</v>
      </c>
      <c r="Z455" s="90" t="s">
        <v>83</v>
      </c>
      <c r="AA455" s="90" t="s">
        <v>344</v>
      </c>
    </row>
    <row r="456" spans="1:27" ht="15.75" customHeight="1" x14ac:dyDescent="0.25">
      <c r="A456" s="72">
        <v>23</v>
      </c>
      <c r="B456" s="1">
        <v>9788419043351</v>
      </c>
      <c r="C456" s="9" t="s">
        <v>700</v>
      </c>
      <c r="D456" s="6">
        <v>110000</v>
      </c>
      <c r="E456" s="4">
        <v>1</v>
      </c>
      <c r="F456" s="1"/>
      <c r="G456" s="1">
        <v>5</v>
      </c>
      <c r="H456" s="1"/>
      <c r="I456" s="1"/>
      <c r="J456" s="1"/>
      <c r="K456" s="1"/>
      <c r="L456" s="1"/>
      <c r="M456" s="1">
        <v>20</v>
      </c>
      <c r="N456" s="1"/>
      <c r="O456" s="1">
        <v>15</v>
      </c>
      <c r="P456" s="1"/>
      <c r="Q456" s="1">
        <v>10</v>
      </c>
      <c r="R456" s="63">
        <v>49</v>
      </c>
      <c r="S456" s="63">
        <v>9</v>
      </c>
      <c r="T456" s="94">
        <f t="shared" si="21"/>
        <v>11</v>
      </c>
      <c r="U456" s="95">
        <f t="shared" si="22"/>
        <v>1210000</v>
      </c>
      <c r="V456" s="96" t="str">
        <f t="shared" si="23"/>
        <v/>
      </c>
      <c r="W456" s="22"/>
      <c r="X456" s="22"/>
      <c r="Y456" s="98" t="s">
        <v>208</v>
      </c>
      <c r="Z456" s="98" t="s">
        <v>661</v>
      </c>
      <c r="AA456" s="90" t="s">
        <v>9252</v>
      </c>
    </row>
    <row r="457" spans="1:27" ht="15.75" customHeight="1" x14ac:dyDescent="0.25">
      <c r="A457" s="72">
        <v>17</v>
      </c>
      <c r="B457" s="1">
        <v>9788498011272</v>
      </c>
      <c r="C457" s="48" t="s">
        <v>703</v>
      </c>
      <c r="D457" s="6">
        <v>145000</v>
      </c>
      <c r="E457" s="4">
        <v>1</v>
      </c>
      <c r="F457" s="1"/>
      <c r="G457" s="1"/>
      <c r="H457" s="1"/>
      <c r="I457" s="1"/>
      <c r="J457" s="1"/>
      <c r="K457" s="1"/>
      <c r="L457" s="1"/>
      <c r="M457" s="1"/>
      <c r="N457" s="1"/>
      <c r="O457" s="1"/>
      <c r="P457" s="1"/>
      <c r="Q457" s="1"/>
      <c r="R457" s="63"/>
      <c r="S457" s="63"/>
      <c r="T457" s="94">
        <f t="shared" si="21"/>
        <v>1</v>
      </c>
      <c r="U457" s="95">
        <f t="shared" si="22"/>
        <v>145000</v>
      </c>
      <c r="V457" s="96" t="str">
        <f t="shared" si="23"/>
        <v/>
      </c>
      <c r="W457" s="22"/>
      <c r="X457" s="22"/>
      <c r="Y457" s="90" t="s">
        <v>20</v>
      </c>
      <c r="Z457" s="90" t="s">
        <v>704</v>
      </c>
      <c r="AA457" s="90" t="s">
        <v>613</v>
      </c>
    </row>
    <row r="458" spans="1:27" ht="15.75" customHeight="1" x14ac:dyDescent="0.25">
      <c r="A458" s="72">
        <v>3</v>
      </c>
      <c r="B458" s="1">
        <v>8475617522</v>
      </c>
      <c r="C458" s="75" t="s">
        <v>705</v>
      </c>
      <c r="D458" s="6">
        <v>40000</v>
      </c>
      <c r="E458" s="4"/>
      <c r="F458" s="1"/>
      <c r="G458" s="1"/>
      <c r="H458" s="1"/>
      <c r="I458" s="1">
        <v>1</v>
      </c>
      <c r="J458" s="1"/>
      <c r="K458" s="1"/>
      <c r="L458" s="1"/>
      <c r="M458" s="1"/>
      <c r="N458" s="1"/>
      <c r="O458" s="1"/>
      <c r="P458" s="1"/>
      <c r="Q458" s="1"/>
      <c r="R458" s="63"/>
      <c r="S458" s="63"/>
      <c r="T458" s="94">
        <f t="shared" si="21"/>
        <v>1</v>
      </c>
      <c r="U458" s="95">
        <f t="shared" si="22"/>
        <v>40000</v>
      </c>
      <c r="V458" s="96" t="str">
        <f t="shared" si="23"/>
        <v/>
      </c>
      <c r="W458" s="22"/>
      <c r="X458" s="22"/>
      <c r="Y458" s="90" t="s">
        <v>901</v>
      </c>
      <c r="Z458" s="90" t="s">
        <v>83</v>
      </c>
    </row>
    <row r="459" spans="1:27" ht="15.75" customHeight="1" x14ac:dyDescent="0.25">
      <c r="A459" s="72">
        <v>3</v>
      </c>
      <c r="B459" s="1">
        <v>9788084765855</v>
      </c>
      <c r="C459" s="73" t="s">
        <v>9410</v>
      </c>
      <c r="D459" s="6">
        <v>98000</v>
      </c>
      <c r="E459" s="4"/>
      <c r="F459" s="1">
        <v>3</v>
      </c>
      <c r="G459" s="1"/>
      <c r="H459" s="1"/>
      <c r="I459" s="1"/>
      <c r="J459" s="1"/>
      <c r="K459" s="1"/>
      <c r="L459" s="1"/>
      <c r="M459" s="1"/>
      <c r="N459" s="1"/>
      <c r="O459" s="1"/>
      <c r="P459" s="1"/>
      <c r="Q459" s="1"/>
      <c r="R459" s="63">
        <v>2</v>
      </c>
      <c r="S459" s="63"/>
      <c r="T459" s="94">
        <f t="shared" si="21"/>
        <v>1</v>
      </c>
      <c r="U459" s="95">
        <f t="shared" si="22"/>
        <v>98000</v>
      </c>
      <c r="V459" s="96" t="str">
        <f t="shared" si="23"/>
        <v/>
      </c>
      <c r="W459" s="22"/>
      <c r="X459" s="22"/>
      <c r="Y459" s="90" t="s">
        <v>20</v>
      </c>
      <c r="Z459" s="90" t="s">
        <v>9411</v>
      </c>
    </row>
    <row r="460" spans="1:27" ht="15.75" customHeight="1" x14ac:dyDescent="0.25">
      <c r="A460" s="72">
        <v>3</v>
      </c>
      <c r="B460" s="1">
        <v>9788425509797</v>
      </c>
      <c r="C460" s="73" t="s">
        <v>706</v>
      </c>
      <c r="D460" s="6">
        <v>48000</v>
      </c>
      <c r="E460" s="4"/>
      <c r="F460" s="1"/>
      <c r="G460" s="1"/>
      <c r="H460" s="1"/>
      <c r="I460" s="1"/>
      <c r="J460" s="1"/>
      <c r="K460" s="1"/>
      <c r="L460" s="1"/>
      <c r="M460" s="1"/>
      <c r="N460" s="1"/>
      <c r="O460" s="1"/>
      <c r="P460" s="1"/>
      <c r="Q460" s="1"/>
      <c r="R460" s="63"/>
      <c r="S460" s="63"/>
      <c r="T460" s="94">
        <f t="shared" si="21"/>
        <v>0</v>
      </c>
      <c r="U460" s="95">
        <f t="shared" si="22"/>
        <v>0</v>
      </c>
      <c r="V460" s="96" t="str">
        <f t="shared" si="23"/>
        <v>ELIMINAR DE TEMAS</v>
      </c>
      <c r="W460" s="22"/>
      <c r="X460" s="22"/>
    </row>
    <row r="461" spans="1:27" ht="15.75" customHeight="1" x14ac:dyDescent="0.25">
      <c r="A461" s="72">
        <v>3</v>
      </c>
      <c r="B461" s="1">
        <v>8425511305</v>
      </c>
      <c r="C461" s="73" t="s">
        <v>707</v>
      </c>
      <c r="D461" s="6">
        <v>38000</v>
      </c>
      <c r="E461" s="4"/>
      <c r="F461" s="1"/>
      <c r="G461" s="1"/>
      <c r="H461" s="1"/>
      <c r="I461" s="1"/>
      <c r="J461" s="1"/>
      <c r="K461" s="1"/>
      <c r="L461" s="1"/>
      <c r="M461" s="1"/>
      <c r="N461" s="1"/>
      <c r="O461" s="1"/>
      <c r="P461" s="1"/>
      <c r="Q461" s="1"/>
      <c r="R461" s="63"/>
      <c r="S461" s="63"/>
      <c r="T461" s="94">
        <f t="shared" si="21"/>
        <v>0</v>
      </c>
      <c r="U461" s="95">
        <f t="shared" si="22"/>
        <v>0</v>
      </c>
      <c r="V461" s="96" t="str">
        <f t="shared" si="23"/>
        <v>ELIMINAR DE TEMAS</v>
      </c>
      <c r="W461" s="22"/>
      <c r="X461" s="22"/>
    </row>
    <row r="462" spans="1:27" ht="15.75" customHeight="1" x14ac:dyDescent="0.25">
      <c r="A462" s="72">
        <v>23</v>
      </c>
      <c r="B462" s="1">
        <v>9788488990402</v>
      </c>
      <c r="C462" s="73" t="s">
        <v>708</v>
      </c>
      <c r="D462" s="6">
        <v>22000</v>
      </c>
      <c r="E462" s="4">
        <v>1</v>
      </c>
      <c r="F462" s="1"/>
      <c r="G462" s="1">
        <v>8</v>
      </c>
      <c r="H462" s="1"/>
      <c r="I462" s="1"/>
      <c r="J462" s="1"/>
      <c r="K462" s="1"/>
      <c r="L462" s="1"/>
      <c r="M462" s="1"/>
      <c r="N462" s="1"/>
      <c r="O462" s="1"/>
      <c r="P462" s="1"/>
      <c r="Q462" s="1"/>
      <c r="R462" s="63">
        <v>6</v>
      </c>
      <c r="S462" s="63"/>
      <c r="T462" s="94">
        <f t="shared" si="21"/>
        <v>3</v>
      </c>
      <c r="U462" s="95">
        <f t="shared" si="22"/>
        <v>66000</v>
      </c>
      <c r="V462" s="96" t="str">
        <f t="shared" si="23"/>
        <v/>
      </c>
      <c r="W462" s="22"/>
      <c r="X462" s="22"/>
      <c r="Y462" s="90" t="s">
        <v>101</v>
      </c>
      <c r="Z462" s="90" t="s">
        <v>709</v>
      </c>
      <c r="AA462" s="90" t="s">
        <v>69</v>
      </c>
    </row>
    <row r="463" spans="1:27" ht="15.75" customHeight="1" x14ac:dyDescent="0.25">
      <c r="A463" s="72">
        <v>3</v>
      </c>
      <c r="B463" s="1">
        <v>9783625107590</v>
      </c>
      <c r="C463" s="48" t="s">
        <v>9412</v>
      </c>
      <c r="D463" s="6">
        <v>40000</v>
      </c>
      <c r="E463" s="4"/>
      <c r="F463" s="1">
        <v>3</v>
      </c>
      <c r="G463" s="1"/>
      <c r="H463" s="1"/>
      <c r="I463" s="1"/>
      <c r="J463" s="1"/>
      <c r="K463" s="1"/>
      <c r="L463" s="1"/>
      <c r="M463" s="1"/>
      <c r="N463" s="1"/>
      <c r="O463" s="1"/>
      <c r="P463" s="1"/>
      <c r="Q463" s="1"/>
      <c r="R463" s="63">
        <v>4</v>
      </c>
      <c r="S463" s="63">
        <v>2</v>
      </c>
      <c r="T463" s="94">
        <f t="shared" si="21"/>
        <v>1</v>
      </c>
      <c r="U463" s="95">
        <f t="shared" si="22"/>
        <v>40000</v>
      </c>
      <c r="V463" s="96" t="str">
        <f t="shared" si="23"/>
        <v/>
      </c>
      <c r="W463" s="22"/>
      <c r="X463" s="22"/>
      <c r="Y463" s="90" t="s">
        <v>20</v>
      </c>
      <c r="Z463" s="90" t="s">
        <v>83</v>
      </c>
    </row>
    <row r="464" spans="1:27" ht="15.75" customHeight="1" x14ac:dyDescent="0.25">
      <c r="A464" s="72">
        <v>3</v>
      </c>
      <c r="B464" s="1">
        <v>9788425513664</v>
      </c>
      <c r="C464" s="75" t="s">
        <v>710</v>
      </c>
      <c r="D464" s="6">
        <v>40000</v>
      </c>
      <c r="E464" s="4"/>
      <c r="F464" s="1"/>
      <c r="G464" s="1"/>
      <c r="H464" s="1"/>
      <c r="I464" s="1"/>
      <c r="J464" s="1"/>
      <c r="K464" s="1"/>
      <c r="L464" s="1"/>
      <c r="M464" s="1"/>
      <c r="N464" s="1"/>
      <c r="O464" s="1"/>
      <c r="P464" s="1"/>
      <c r="Q464" s="1"/>
      <c r="R464" s="63"/>
      <c r="S464" s="63"/>
      <c r="T464" s="94">
        <f t="shared" si="21"/>
        <v>0</v>
      </c>
      <c r="U464" s="95">
        <f t="shared" si="22"/>
        <v>0</v>
      </c>
      <c r="V464" s="96" t="str">
        <f t="shared" si="23"/>
        <v>ELIMINAR DE TEMAS</v>
      </c>
      <c r="W464" s="22"/>
      <c r="X464" s="22"/>
    </row>
    <row r="465" spans="1:27" ht="15.75" customHeight="1" x14ac:dyDescent="0.25">
      <c r="A465" s="72">
        <v>3</v>
      </c>
      <c r="B465" s="1">
        <v>8477820902</v>
      </c>
      <c r="C465" s="75" t="s">
        <v>711</v>
      </c>
      <c r="D465" s="6">
        <v>30000</v>
      </c>
      <c r="E465" s="4"/>
      <c r="F465" s="1"/>
      <c r="G465" s="1">
        <v>1</v>
      </c>
      <c r="H465" s="1"/>
      <c r="I465" s="1"/>
      <c r="J465" s="1"/>
      <c r="K465" s="1"/>
      <c r="L465" s="1"/>
      <c r="M465" s="1"/>
      <c r="N465" s="1"/>
      <c r="O465" s="1"/>
      <c r="P465" s="1"/>
      <c r="Q465" s="1"/>
      <c r="R465" s="63">
        <v>1</v>
      </c>
      <c r="S465" s="63"/>
      <c r="T465" s="94">
        <f t="shared" si="21"/>
        <v>0</v>
      </c>
      <c r="U465" s="95">
        <f t="shared" si="22"/>
        <v>0</v>
      </c>
      <c r="V465" s="96" t="str">
        <f t="shared" si="23"/>
        <v>ELIMINAR DE TEMAS</v>
      </c>
      <c r="W465" s="22"/>
      <c r="X465" s="22"/>
      <c r="Y465" s="90" t="s">
        <v>411</v>
      </c>
      <c r="Z465" s="90" t="s">
        <v>83</v>
      </c>
    </row>
    <row r="466" spans="1:27" ht="15.75" customHeight="1" x14ac:dyDescent="0.25">
      <c r="A466" s="72">
        <v>13</v>
      </c>
      <c r="B466" s="1">
        <v>8470316109</v>
      </c>
      <c r="C466" s="73" t="s">
        <v>712</v>
      </c>
      <c r="D466" s="6">
        <v>29000</v>
      </c>
      <c r="E466" s="4">
        <v>1</v>
      </c>
      <c r="F466" s="1"/>
      <c r="G466" s="1"/>
      <c r="H466" s="1"/>
      <c r="I466" s="1"/>
      <c r="J466" s="1"/>
      <c r="K466" s="1">
        <v>3</v>
      </c>
      <c r="L466" s="1"/>
      <c r="M466" s="1"/>
      <c r="N466" s="1"/>
      <c r="O466" s="1"/>
      <c r="P466" s="1"/>
      <c r="Q466" s="1"/>
      <c r="R466" s="63"/>
      <c r="S466" s="63"/>
      <c r="T466" s="94">
        <f t="shared" si="21"/>
        <v>4</v>
      </c>
      <c r="U466" s="95">
        <f t="shared" si="22"/>
        <v>116000</v>
      </c>
      <c r="V466" s="96" t="str">
        <f t="shared" si="23"/>
        <v/>
      </c>
      <c r="W466" s="22"/>
      <c r="X466" s="22"/>
      <c r="Y466" s="90" t="s">
        <v>20</v>
      </c>
      <c r="Z466" s="90" t="s">
        <v>83</v>
      </c>
      <c r="AA466" s="90" t="s">
        <v>243</v>
      </c>
    </row>
    <row r="467" spans="1:27" ht="15.75" customHeight="1" x14ac:dyDescent="0.25">
      <c r="A467" s="72">
        <v>3</v>
      </c>
      <c r="B467" s="1">
        <v>9788480767613</v>
      </c>
      <c r="C467" s="74" t="s">
        <v>713</v>
      </c>
      <c r="D467" s="8">
        <v>58000</v>
      </c>
      <c r="E467" s="4"/>
      <c r="F467" s="1"/>
      <c r="G467" s="1"/>
      <c r="H467" s="1"/>
      <c r="I467" s="1"/>
      <c r="J467" s="1"/>
      <c r="K467" s="1"/>
      <c r="L467" s="1"/>
      <c r="M467" s="1"/>
      <c r="N467" s="1"/>
      <c r="O467" s="1"/>
      <c r="P467" s="1"/>
      <c r="Q467" s="1"/>
      <c r="R467" s="63"/>
      <c r="S467" s="63"/>
      <c r="T467" s="94">
        <f t="shared" si="21"/>
        <v>0</v>
      </c>
      <c r="U467" s="95">
        <f t="shared" si="22"/>
        <v>0</v>
      </c>
      <c r="V467" s="96" t="str">
        <f t="shared" si="23"/>
        <v>ELIMINAR DE TEMAS</v>
      </c>
      <c r="W467" s="22"/>
      <c r="X467" s="22"/>
      <c r="Y467" s="90" t="s">
        <v>20</v>
      </c>
    </row>
    <row r="468" spans="1:27" ht="15.75" customHeight="1" x14ac:dyDescent="0.25">
      <c r="A468" s="72">
        <v>29</v>
      </c>
      <c r="B468" s="1">
        <v>9788416500840</v>
      </c>
      <c r="C468" s="9" t="s">
        <v>714</v>
      </c>
      <c r="D468" s="6">
        <v>90000</v>
      </c>
      <c r="E468" s="4"/>
      <c r="F468" s="1"/>
      <c r="G468" s="1"/>
      <c r="H468" s="1"/>
      <c r="I468" s="1"/>
      <c r="J468" s="1"/>
      <c r="K468" s="1"/>
      <c r="L468" s="1"/>
      <c r="M468" s="1"/>
      <c r="N468" s="1"/>
      <c r="O468" s="1"/>
      <c r="P468" s="1"/>
      <c r="Q468" s="1"/>
      <c r="R468" s="63"/>
      <c r="S468" s="63"/>
      <c r="T468" s="94">
        <f t="shared" si="21"/>
        <v>0</v>
      </c>
      <c r="U468" s="95">
        <f t="shared" si="22"/>
        <v>0</v>
      </c>
      <c r="V468" s="96" t="str">
        <f t="shared" si="23"/>
        <v>ELIMINAR DE TEMAS</v>
      </c>
      <c r="W468" s="22"/>
      <c r="X468" s="22"/>
      <c r="Y468" s="98" t="s">
        <v>381</v>
      </c>
      <c r="Z468" s="98" t="s">
        <v>715</v>
      </c>
    </row>
    <row r="469" spans="1:27" ht="15.75" customHeight="1" x14ac:dyDescent="0.25">
      <c r="A469" s="72">
        <v>29</v>
      </c>
      <c r="B469" s="1">
        <v>9788498012316</v>
      </c>
      <c r="C469" s="74" t="s">
        <v>716</v>
      </c>
      <c r="D469" s="8">
        <v>55000</v>
      </c>
      <c r="E469" s="4"/>
      <c r="F469" s="1"/>
      <c r="G469" s="1"/>
      <c r="H469" s="1"/>
      <c r="I469" s="1"/>
      <c r="J469" s="1">
        <v>4</v>
      </c>
      <c r="K469" s="1"/>
      <c r="L469" s="1"/>
      <c r="M469" s="1"/>
      <c r="N469" s="1"/>
      <c r="O469" s="1"/>
      <c r="P469" s="1"/>
      <c r="Q469" s="1"/>
      <c r="R469" s="63"/>
      <c r="S469" s="63">
        <v>1</v>
      </c>
      <c r="T469" s="94">
        <f t="shared" si="21"/>
        <v>5</v>
      </c>
      <c r="U469" s="95">
        <f t="shared" si="22"/>
        <v>275000</v>
      </c>
      <c r="V469" s="96" t="str">
        <f t="shared" si="23"/>
        <v/>
      </c>
      <c r="W469" s="22"/>
      <c r="X469" s="22"/>
      <c r="Y469" s="90" t="s">
        <v>20</v>
      </c>
      <c r="Z469" s="90" t="s">
        <v>717</v>
      </c>
    </row>
    <row r="470" spans="1:27" ht="15.75" customHeight="1" x14ac:dyDescent="0.25">
      <c r="A470" s="72">
        <v>13</v>
      </c>
      <c r="B470" s="1">
        <v>9788480768108</v>
      </c>
      <c r="C470" s="75" t="s">
        <v>718</v>
      </c>
      <c r="D470" s="8">
        <v>98000</v>
      </c>
      <c r="E470" s="4">
        <v>1</v>
      </c>
      <c r="F470" s="1"/>
      <c r="G470" s="1">
        <v>14</v>
      </c>
      <c r="H470" s="1"/>
      <c r="I470" s="1">
        <v>27</v>
      </c>
      <c r="J470" s="1"/>
      <c r="K470" s="1"/>
      <c r="L470" s="1"/>
      <c r="M470" s="1"/>
      <c r="N470" s="1"/>
      <c r="O470" s="1"/>
      <c r="P470" s="1"/>
      <c r="Q470" s="1"/>
      <c r="R470" s="63">
        <v>3</v>
      </c>
      <c r="S470" s="63">
        <v>2</v>
      </c>
      <c r="T470" s="94">
        <f t="shared" si="21"/>
        <v>41</v>
      </c>
      <c r="U470" s="95">
        <f t="shared" si="22"/>
        <v>4018000</v>
      </c>
      <c r="V470" s="96" t="str">
        <f t="shared" si="23"/>
        <v/>
      </c>
      <c r="W470" s="22"/>
      <c r="X470" s="22"/>
      <c r="Y470" s="90" t="s">
        <v>20</v>
      </c>
      <c r="Z470" s="90" t="s">
        <v>719</v>
      </c>
      <c r="AA470" s="90" t="s">
        <v>720</v>
      </c>
    </row>
    <row r="471" spans="1:27" ht="15.75" customHeight="1" x14ac:dyDescent="0.25">
      <c r="A471" s="72">
        <v>23</v>
      </c>
      <c r="B471" s="1">
        <v>9788416918812</v>
      </c>
      <c r="C471" s="9" t="s">
        <v>721</v>
      </c>
      <c r="D471" s="6">
        <v>75000</v>
      </c>
      <c r="E471" s="4"/>
      <c r="F471" s="1"/>
      <c r="G471" s="1">
        <v>3</v>
      </c>
      <c r="H471" s="1"/>
      <c r="I471" s="1"/>
      <c r="J471" s="1"/>
      <c r="K471" s="1"/>
      <c r="L471" s="1"/>
      <c r="M471" s="1"/>
      <c r="N471" s="1"/>
      <c r="O471" s="1"/>
      <c r="P471" s="1"/>
      <c r="Q471" s="1"/>
      <c r="R471" s="63">
        <v>1</v>
      </c>
      <c r="S471" s="63">
        <v>1</v>
      </c>
      <c r="T471" s="94">
        <f t="shared" si="21"/>
        <v>3</v>
      </c>
      <c r="U471" s="95">
        <f t="shared" si="22"/>
        <v>225000</v>
      </c>
      <c r="V471" s="96" t="str">
        <f t="shared" si="23"/>
        <v/>
      </c>
      <c r="W471" s="22"/>
      <c r="X471" s="22"/>
      <c r="Y471" s="90" t="s">
        <v>41</v>
      </c>
      <c r="Z471" s="90" t="s">
        <v>722</v>
      </c>
    </row>
    <row r="472" spans="1:27" ht="15.75" customHeight="1" x14ac:dyDescent="0.25">
      <c r="A472" s="72">
        <v>23</v>
      </c>
      <c r="B472" s="1">
        <v>9788416407262</v>
      </c>
      <c r="C472" s="48" t="s">
        <v>723</v>
      </c>
      <c r="D472" s="6">
        <v>55000</v>
      </c>
      <c r="E472" s="4"/>
      <c r="F472" s="1"/>
      <c r="G472" s="1"/>
      <c r="H472" s="1"/>
      <c r="I472" s="1"/>
      <c r="J472" s="1"/>
      <c r="K472" s="1"/>
      <c r="L472" s="1"/>
      <c r="M472" s="1"/>
      <c r="N472" s="1"/>
      <c r="O472" s="1"/>
      <c r="P472" s="1"/>
      <c r="Q472" s="1"/>
      <c r="R472" s="63"/>
      <c r="S472" s="63"/>
      <c r="T472" s="94">
        <f t="shared" si="21"/>
        <v>0</v>
      </c>
      <c r="U472" s="95">
        <f t="shared" si="22"/>
        <v>0</v>
      </c>
      <c r="V472" s="96" t="str">
        <f t="shared" si="23"/>
        <v>ELIMINAR DE TEMAS</v>
      </c>
      <c r="W472" s="22"/>
      <c r="X472" s="22"/>
      <c r="Y472" s="90" t="s">
        <v>208</v>
      </c>
      <c r="Z472" s="90" t="s">
        <v>724</v>
      </c>
      <c r="AA472" s="90" t="s">
        <v>175</v>
      </c>
    </row>
    <row r="473" spans="1:27" ht="15.75" customHeight="1" x14ac:dyDescent="0.25">
      <c r="A473" s="72">
        <v>29</v>
      </c>
      <c r="B473" s="1">
        <v>9788482112596</v>
      </c>
      <c r="C473" s="73" t="s">
        <v>725</v>
      </c>
      <c r="D473" s="6">
        <v>14000</v>
      </c>
      <c r="E473" s="4"/>
      <c r="F473" s="1"/>
      <c r="G473" s="1"/>
      <c r="H473" s="1"/>
      <c r="I473" s="1"/>
      <c r="J473" s="1"/>
      <c r="K473" s="1"/>
      <c r="L473" s="1"/>
      <c r="M473" s="1"/>
      <c r="N473" s="1"/>
      <c r="O473" s="1"/>
      <c r="P473" s="1"/>
      <c r="Q473" s="1"/>
      <c r="R473" s="63"/>
      <c r="S473" s="63"/>
      <c r="T473" s="94">
        <f t="shared" si="21"/>
        <v>0</v>
      </c>
      <c r="U473" s="95">
        <f t="shared" si="22"/>
        <v>0</v>
      </c>
      <c r="V473" s="96" t="str">
        <f t="shared" si="23"/>
        <v>ELIMINAR DE TEMAS</v>
      </c>
      <c r="W473" s="22"/>
      <c r="X473" s="22"/>
      <c r="Y473" s="90" t="s">
        <v>310</v>
      </c>
      <c r="Z473" s="90" t="s">
        <v>726</v>
      </c>
    </row>
    <row r="474" spans="1:27" ht="15.75" customHeight="1" x14ac:dyDescent="0.25">
      <c r="A474" s="72">
        <v>23</v>
      </c>
      <c r="B474" s="2">
        <v>9788416407682</v>
      </c>
      <c r="C474" s="48" t="s">
        <v>727</v>
      </c>
      <c r="D474" s="111">
        <v>70000</v>
      </c>
      <c r="E474" s="4">
        <v>1</v>
      </c>
      <c r="F474" s="1"/>
      <c r="G474" s="1"/>
      <c r="H474" s="1"/>
      <c r="I474" s="1"/>
      <c r="J474" s="1"/>
      <c r="K474" s="1"/>
      <c r="L474" s="1">
        <v>10</v>
      </c>
      <c r="M474" s="1"/>
      <c r="N474" s="1"/>
      <c r="O474" s="1"/>
      <c r="P474" s="1"/>
      <c r="Q474" s="1"/>
      <c r="R474" s="63">
        <v>14</v>
      </c>
      <c r="S474" s="63">
        <v>4</v>
      </c>
      <c r="T474" s="94">
        <f t="shared" si="21"/>
        <v>1</v>
      </c>
      <c r="U474" s="95">
        <f t="shared" si="22"/>
        <v>70000</v>
      </c>
      <c r="V474" s="96" t="str">
        <f t="shared" si="23"/>
        <v/>
      </c>
      <c r="W474" s="22"/>
      <c r="X474" s="22"/>
      <c r="Y474" s="90" t="s">
        <v>208</v>
      </c>
      <c r="Z474" s="90" t="s">
        <v>728</v>
      </c>
      <c r="AA474" s="90" t="s">
        <v>67</v>
      </c>
    </row>
    <row r="475" spans="1:27" ht="15.75" customHeight="1" x14ac:dyDescent="0.25">
      <c r="A475" s="72">
        <v>23</v>
      </c>
      <c r="B475" s="1">
        <v>9788480762809</v>
      </c>
      <c r="C475" s="73" t="s">
        <v>729</v>
      </c>
      <c r="D475" s="6">
        <v>90000</v>
      </c>
      <c r="E475" s="4"/>
      <c r="F475" s="1">
        <v>4</v>
      </c>
      <c r="G475" s="1"/>
      <c r="H475" s="1"/>
      <c r="I475" s="1"/>
      <c r="J475" s="1">
        <v>1</v>
      </c>
      <c r="K475" s="1"/>
      <c r="L475" s="1"/>
      <c r="M475" s="1"/>
      <c r="N475" s="1"/>
      <c r="O475" s="1"/>
      <c r="P475" s="1"/>
      <c r="Q475" s="1"/>
      <c r="R475" s="63">
        <v>1</v>
      </c>
      <c r="S475" s="63">
        <v>1</v>
      </c>
      <c r="T475" s="94">
        <f t="shared" si="21"/>
        <v>5</v>
      </c>
      <c r="U475" s="95">
        <f t="shared" si="22"/>
        <v>450000</v>
      </c>
      <c r="V475" s="96" t="str">
        <f t="shared" si="23"/>
        <v/>
      </c>
      <c r="W475" s="22"/>
      <c r="X475" s="22"/>
      <c r="Y475" s="90" t="s">
        <v>20</v>
      </c>
      <c r="Z475" s="90" t="s">
        <v>83</v>
      </c>
      <c r="AA475" s="90" t="s">
        <v>665</v>
      </c>
    </row>
    <row r="476" spans="1:27" ht="15.75" customHeight="1" x14ac:dyDescent="0.25">
      <c r="A476" s="72">
        <v>17</v>
      </c>
      <c r="B476" s="1">
        <v>9788492643615</v>
      </c>
      <c r="C476" s="75" t="s">
        <v>730</v>
      </c>
      <c r="D476" s="6">
        <v>135000</v>
      </c>
      <c r="E476" s="4"/>
      <c r="F476" s="1"/>
      <c r="G476" s="1"/>
      <c r="H476" s="1"/>
      <c r="I476" s="1">
        <v>1</v>
      </c>
      <c r="J476" s="1"/>
      <c r="K476" s="1"/>
      <c r="L476" s="1"/>
      <c r="M476" s="1"/>
      <c r="N476" s="1"/>
      <c r="O476" s="1"/>
      <c r="P476" s="1"/>
      <c r="Q476" s="1"/>
      <c r="R476" s="63"/>
      <c r="S476" s="63"/>
      <c r="T476" s="94">
        <f t="shared" si="21"/>
        <v>1</v>
      </c>
      <c r="U476" s="95">
        <f t="shared" si="22"/>
        <v>135000</v>
      </c>
      <c r="V476" s="96" t="str">
        <f t="shared" si="23"/>
        <v/>
      </c>
      <c r="W476" s="22"/>
      <c r="X476" s="22"/>
      <c r="Y476" s="90" t="s">
        <v>9413</v>
      </c>
      <c r="Z476" s="90" t="s">
        <v>83</v>
      </c>
    </row>
    <row r="477" spans="1:27" ht="15.75" customHeight="1" x14ac:dyDescent="0.25">
      <c r="A477" s="72">
        <v>17</v>
      </c>
      <c r="B477" s="1">
        <v>9788496258075</v>
      </c>
      <c r="C477" s="73" t="s">
        <v>731</v>
      </c>
      <c r="D477" s="8">
        <v>120000</v>
      </c>
      <c r="E477" s="4"/>
      <c r="F477" s="1"/>
      <c r="G477" s="1"/>
      <c r="H477" s="1"/>
      <c r="I477" s="1"/>
      <c r="J477" s="1"/>
      <c r="K477" s="1"/>
      <c r="L477" s="1"/>
      <c r="M477" s="1"/>
      <c r="N477" s="1"/>
      <c r="O477" s="1"/>
      <c r="P477" s="1"/>
      <c r="Q477" s="1"/>
      <c r="R477" s="63"/>
      <c r="S477" s="63"/>
      <c r="T477" s="94">
        <f t="shared" si="21"/>
        <v>0</v>
      </c>
      <c r="U477" s="95">
        <f t="shared" si="22"/>
        <v>0</v>
      </c>
      <c r="V477" s="96" t="str">
        <f t="shared" si="23"/>
        <v>ELIMINAR DE TEMAS</v>
      </c>
      <c r="W477" s="22"/>
      <c r="X477" s="22"/>
    </row>
    <row r="478" spans="1:27" ht="15.75" customHeight="1" x14ac:dyDescent="0.25">
      <c r="A478" s="72">
        <v>17</v>
      </c>
      <c r="B478" s="1" t="s">
        <v>732</v>
      </c>
      <c r="C478" s="48" t="s">
        <v>733</v>
      </c>
      <c r="D478" s="8">
        <v>150000</v>
      </c>
      <c r="E478" s="4"/>
      <c r="F478" s="1"/>
      <c r="G478" s="1"/>
      <c r="H478" s="1"/>
      <c r="I478" s="1"/>
      <c r="J478" s="1"/>
      <c r="K478" s="1"/>
      <c r="L478" s="1"/>
      <c r="M478" s="1"/>
      <c r="N478" s="1"/>
      <c r="O478" s="1"/>
      <c r="P478" s="1"/>
      <c r="Q478" s="1"/>
      <c r="R478" s="63"/>
      <c r="S478" s="63"/>
      <c r="T478" s="94">
        <f t="shared" si="21"/>
        <v>0</v>
      </c>
      <c r="U478" s="95">
        <f t="shared" si="22"/>
        <v>0</v>
      </c>
      <c r="V478" s="96" t="str">
        <f t="shared" si="23"/>
        <v>ELIMINAR DE TEMAS</v>
      </c>
      <c r="W478" s="22"/>
      <c r="X478" s="22"/>
    </row>
    <row r="479" spans="1:27" ht="15.75" customHeight="1" x14ac:dyDescent="0.25">
      <c r="A479" s="72">
        <v>23</v>
      </c>
      <c r="B479" s="1">
        <v>9788425516177</v>
      </c>
      <c r="C479" s="73" t="s">
        <v>734</v>
      </c>
      <c r="D479" s="6">
        <v>126000</v>
      </c>
      <c r="E479" s="4"/>
      <c r="F479" s="1"/>
      <c r="G479" s="1"/>
      <c r="H479" s="1"/>
      <c r="I479" s="1"/>
      <c r="J479" s="1"/>
      <c r="K479" s="1"/>
      <c r="L479" s="1"/>
      <c r="M479" s="1"/>
      <c r="N479" s="1"/>
      <c r="O479" s="1"/>
      <c r="P479" s="1"/>
      <c r="Q479" s="1"/>
      <c r="R479" s="63"/>
      <c r="S479" s="63"/>
      <c r="T479" s="94">
        <f t="shared" si="21"/>
        <v>0</v>
      </c>
      <c r="U479" s="95">
        <f t="shared" si="22"/>
        <v>0</v>
      </c>
      <c r="V479" s="96" t="str">
        <f t="shared" si="23"/>
        <v>ELIMINAR DE TEMAS</v>
      </c>
      <c r="W479" s="22"/>
      <c r="X479" s="22"/>
      <c r="Y479" s="90" t="s">
        <v>178</v>
      </c>
      <c r="Z479" s="90" t="s">
        <v>735</v>
      </c>
    </row>
    <row r="480" spans="1:27" ht="15.75" customHeight="1" x14ac:dyDescent="0.25">
      <c r="A480" s="72">
        <v>23</v>
      </c>
      <c r="B480" s="1">
        <v>9788498011159</v>
      </c>
      <c r="C480" s="73" t="s">
        <v>736</v>
      </c>
      <c r="D480" s="6">
        <v>38000</v>
      </c>
      <c r="E480" s="4"/>
      <c r="F480" s="1"/>
      <c r="G480" s="1"/>
      <c r="H480" s="1"/>
      <c r="I480" s="1"/>
      <c r="J480" s="1"/>
      <c r="K480" s="1"/>
      <c r="L480" s="1"/>
      <c r="M480" s="1"/>
      <c r="N480" s="1"/>
      <c r="O480" s="1"/>
      <c r="P480" s="1"/>
      <c r="Q480" s="1"/>
      <c r="R480" s="63"/>
      <c r="S480" s="63"/>
      <c r="T480" s="94">
        <f t="shared" si="21"/>
        <v>0</v>
      </c>
      <c r="U480" s="95">
        <f t="shared" si="22"/>
        <v>0</v>
      </c>
      <c r="V480" s="96" t="str">
        <f t="shared" si="23"/>
        <v>ELIMINAR DE TEMAS</v>
      </c>
      <c r="W480" s="22"/>
      <c r="X480" s="22"/>
    </row>
    <row r="481" spans="1:27" ht="15.75" customHeight="1" x14ac:dyDescent="0.25">
      <c r="A481" s="72">
        <v>23</v>
      </c>
      <c r="B481" s="1">
        <v>9788417492007</v>
      </c>
      <c r="C481" s="48" t="s">
        <v>737</v>
      </c>
      <c r="D481" s="6">
        <v>90000</v>
      </c>
      <c r="E481" s="4"/>
      <c r="F481" s="1"/>
      <c r="G481" s="1"/>
      <c r="H481" s="1"/>
      <c r="I481" s="1"/>
      <c r="J481" s="1"/>
      <c r="K481" s="1"/>
      <c r="L481" s="1"/>
      <c r="M481" s="1"/>
      <c r="N481" s="1"/>
      <c r="O481" s="1"/>
      <c r="P481" s="1"/>
      <c r="Q481" s="1"/>
      <c r="R481" s="63">
        <v>1</v>
      </c>
      <c r="S481" s="63">
        <v>2</v>
      </c>
      <c r="T481" s="94">
        <f t="shared" si="21"/>
        <v>1</v>
      </c>
      <c r="U481" s="95">
        <f t="shared" si="22"/>
        <v>90000</v>
      </c>
      <c r="V481" s="96" t="str">
        <f t="shared" si="23"/>
        <v/>
      </c>
      <c r="W481" s="22"/>
      <c r="X481" s="22"/>
      <c r="Y481" s="90" t="s">
        <v>20</v>
      </c>
      <c r="Z481" s="90" t="s">
        <v>738</v>
      </c>
    </row>
    <row r="482" spans="1:27" ht="15.75" customHeight="1" x14ac:dyDescent="0.25">
      <c r="A482" s="72">
        <v>23</v>
      </c>
      <c r="B482" s="81">
        <v>9788410268524</v>
      </c>
      <c r="C482" s="48" t="s">
        <v>9385</v>
      </c>
      <c r="D482" s="6">
        <v>98000</v>
      </c>
      <c r="E482" s="4"/>
      <c r="F482" s="1"/>
      <c r="G482" s="1"/>
      <c r="H482" s="1"/>
      <c r="I482" s="1"/>
      <c r="J482" s="1"/>
      <c r="K482" s="1"/>
      <c r="L482" s="1"/>
      <c r="M482" s="1">
        <v>40</v>
      </c>
      <c r="N482" s="1"/>
      <c r="O482" s="1"/>
      <c r="P482" s="1"/>
      <c r="Q482" s="1"/>
      <c r="R482" s="63">
        <v>33</v>
      </c>
      <c r="S482" s="63">
        <v>1</v>
      </c>
      <c r="T482" s="94">
        <f t="shared" si="21"/>
        <v>8</v>
      </c>
      <c r="U482" s="95">
        <f t="shared" si="22"/>
        <v>784000</v>
      </c>
      <c r="V482" s="96" t="str">
        <f t="shared" si="23"/>
        <v/>
      </c>
      <c r="W482" s="22"/>
      <c r="X482" s="22"/>
      <c r="Y482" s="90" t="s">
        <v>20</v>
      </c>
      <c r="Z482" s="90" t="s">
        <v>738</v>
      </c>
    </row>
    <row r="483" spans="1:27" ht="15.75" customHeight="1" x14ac:dyDescent="0.25">
      <c r="A483" s="72">
        <v>23</v>
      </c>
      <c r="B483" s="1">
        <v>9788498019544</v>
      </c>
      <c r="C483" s="48" t="s">
        <v>739</v>
      </c>
      <c r="D483" s="6">
        <v>62000</v>
      </c>
      <c r="E483" s="4"/>
      <c r="F483" s="1"/>
      <c r="G483" s="1"/>
      <c r="H483" s="1"/>
      <c r="I483" s="1"/>
      <c r="J483" s="1"/>
      <c r="K483" s="1"/>
      <c r="L483" s="1"/>
      <c r="M483" s="1"/>
      <c r="N483" s="1"/>
      <c r="O483" s="1"/>
      <c r="P483" s="1"/>
      <c r="Q483" s="1"/>
      <c r="R483" s="63">
        <v>1</v>
      </c>
      <c r="S483" s="63">
        <v>1</v>
      </c>
      <c r="T483" s="94">
        <f t="shared" si="21"/>
        <v>0</v>
      </c>
      <c r="U483" s="95">
        <f t="shared" si="22"/>
        <v>0</v>
      </c>
      <c r="V483" s="96" t="str">
        <f t="shared" si="23"/>
        <v>ELIMINAR DE TEMAS</v>
      </c>
      <c r="W483" s="22"/>
      <c r="X483" s="22"/>
      <c r="Y483" s="90" t="s">
        <v>20</v>
      </c>
      <c r="Z483" s="90" t="s">
        <v>740</v>
      </c>
      <c r="AA483" s="90" t="s">
        <v>179</v>
      </c>
    </row>
    <row r="484" spans="1:27" ht="15.75" customHeight="1" x14ac:dyDescent="0.25">
      <c r="A484" s="72">
        <v>23</v>
      </c>
      <c r="B484" s="1">
        <v>9788495939029</v>
      </c>
      <c r="C484" s="73" t="s">
        <v>741</v>
      </c>
      <c r="D484" s="6">
        <v>42000</v>
      </c>
      <c r="E484" s="4"/>
      <c r="F484" s="1"/>
      <c r="G484" s="1"/>
      <c r="H484" s="1"/>
      <c r="I484" s="1"/>
      <c r="J484" s="1"/>
      <c r="K484" s="1"/>
      <c r="L484" s="1"/>
      <c r="M484" s="1"/>
      <c r="N484" s="1"/>
      <c r="O484" s="1"/>
      <c r="P484" s="1"/>
      <c r="Q484" s="1"/>
      <c r="R484" s="63"/>
      <c r="S484" s="63"/>
      <c r="T484" s="94">
        <f t="shared" si="21"/>
        <v>0</v>
      </c>
      <c r="U484" s="95">
        <f t="shared" si="22"/>
        <v>0</v>
      </c>
      <c r="V484" s="96" t="str">
        <f t="shared" si="23"/>
        <v>ELIMINAR DE TEMAS</v>
      </c>
      <c r="W484" s="22"/>
      <c r="X484" s="22"/>
    </row>
    <row r="485" spans="1:27" ht="15.75" customHeight="1" x14ac:dyDescent="0.25">
      <c r="A485" s="72">
        <v>23</v>
      </c>
      <c r="B485" s="1">
        <v>8425508428</v>
      </c>
      <c r="C485" s="73" t="s">
        <v>742</v>
      </c>
      <c r="D485" s="6">
        <v>98000</v>
      </c>
      <c r="E485" s="4"/>
      <c r="F485" s="1"/>
      <c r="G485" s="1"/>
      <c r="H485" s="1"/>
      <c r="I485" s="1"/>
      <c r="J485" s="1"/>
      <c r="K485" s="1"/>
      <c r="L485" s="1"/>
      <c r="M485" s="1"/>
      <c r="N485" s="1"/>
      <c r="O485" s="1"/>
      <c r="P485" s="1"/>
      <c r="Q485" s="1"/>
      <c r="R485" s="63"/>
      <c r="S485" s="63"/>
      <c r="T485" s="94">
        <f t="shared" si="21"/>
        <v>0</v>
      </c>
      <c r="U485" s="95">
        <f t="shared" si="22"/>
        <v>0</v>
      </c>
      <c r="V485" s="96" t="str">
        <f t="shared" si="23"/>
        <v>ELIMINAR DE TEMAS</v>
      </c>
      <c r="W485" s="22"/>
      <c r="X485" s="22"/>
    </row>
    <row r="486" spans="1:27" ht="15.75" customHeight="1" x14ac:dyDescent="0.25">
      <c r="A486" s="72">
        <v>23</v>
      </c>
      <c r="B486" s="1">
        <v>8425511054</v>
      </c>
      <c r="C486" s="73" t="s">
        <v>743</v>
      </c>
      <c r="D486" s="6">
        <v>60000</v>
      </c>
      <c r="E486" s="4"/>
      <c r="F486" s="1"/>
      <c r="G486" s="1"/>
      <c r="H486" s="1"/>
      <c r="I486" s="1"/>
      <c r="J486" s="1"/>
      <c r="K486" s="1"/>
      <c r="L486" s="1"/>
      <c r="M486" s="1"/>
      <c r="N486" s="1"/>
      <c r="O486" s="1"/>
      <c r="P486" s="1"/>
      <c r="Q486" s="1"/>
      <c r="R486" s="63"/>
      <c r="S486" s="63"/>
      <c r="T486" s="94">
        <f t="shared" si="21"/>
        <v>0</v>
      </c>
      <c r="U486" s="95">
        <f t="shared" si="22"/>
        <v>0</v>
      </c>
      <c r="V486" s="96" t="str">
        <f t="shared" si="23"/>
        <v>ELIMINAR DE TEMAS</v>
      </c>
      <c r="W486" s="22"/>
      <c r="X486" s="22"/>
    </row>
    <row r="487" spans="1:27" ht="15.75" customHeight="1" x14ac:dyDescent="0.25">
      <c r="A487" s="72">
        <v>23</v>
      </c>
      <c r="B487" s="1">
        <v>8425507006</v>
      </c>
      <c r="C487" s="73" t="s">
        <v>744</v>
      </c>
      <c r="D487" s="6">
        <v>98000</v>
      </c>
      <c r="E487" s="4"/>
      <c r="F487" s="1"/>
      <c r="G487" s="1"/>
      <c r="H487" s="1"/>
      <c r="I487" s="1"/>
      <c r="J487" s="1"/>
      <c r="K487" s="1"/>
      <c r="L487" s="1"/>
      <c r="M487" s="1"/>
      <c r="N487" s="1"/>
      <c r="O487" s="1"/>
      <c r="P487" s="1"/>
      <c r="Q487" s="1"/>
      <c r="R487" s="63"/>
      <c r="S487" s="63"/>
      <c r="T487" s="94">
        <f t="shared" si="21"/>
        <v>0</v>
      </c>
      <c r="U487" s="95">
        <f t="shared" si="22"/>
        <v>0</v>
      </c>
      <c r="V487" s="96" t="str">
        <f t="shared" si="23"/>
        <v>ELIMINAR DE TEMAS</v>
      </c>
      <c r="W487" s="22"/>
      <c r="X487" s="22"/>
    </row>
    <row r="488" spans="1:27" ht="15.75" customHeight="1" x14ac:dyDescent="0.25">
      <c r="A488" s="72">
        <v>23</v>
      </c>
      <c r="B488" s="1">
        <v>9788425510618</v>
      </c>
      <c r="C488" s="73" t="s">
        <v>745</v>
      </c>
      <c r="D488" s="6">
        <v>46000</v>
      </c>
      <c r="E488" s="4"/>
      <c r="F488" s="1"/>
      <c r="G488" s="1"/>
      <c r="H488" s="1"/>
      <c r="I488" s="1"/>
      <c r="J488" s="1">
        <v>4</v>
      </c>
      <c r="K488" s="1"/>
      <c r="L488" s="1"/>
      <c r="M488" s="1"/>
      <c r="N488" s="1"/>
      <c r="O488" s="1"/>
      <c r="P488" s="1"/>
      <c r="Q488" s="1"/>
      <c r="R488" s="63">
        <v>1</v>
      </c>
      <c r="S488" s="63"/>
      <c r="T488" s="94">
        <f t="shared" si="21"/>
        <v>3</v>
      </c>
      <c r="U488" s="95">
        <f t="shared" si="22"/>
        <v>138000</v>
      </c>
      <c r="V488" s="96" t="str">
        <f t="shared" si="23"/>
        <v/>
      </c>
      <c r="W488" s="22"/>
      <c r="X488" s="22"/>
      <c r="Y488" s="90" t="s">
        <v>178</v>
      </c>
      <c r="Z488" s="90" t="s">
        <v>746</v>
      </c>
      <c r="AA488" s="90" t="s">
        <v>179</v>
      </c>
    </row>
    <row r="489" spans="1:27" ht="15.75" customHeight="1" x14ac:dyDescent="0.25">
      <c r="A489" s="72">
        <v>23</v>
      </c>
      <c r="B489" s="1">
        <v>9788425510601</v>
      </c>
      <c r="C489" s="73" t="s">
        <v>747</v>
      </c>
      <c r="D489" s="6">
        <v>46000</v>
      </c>
      <c r="E489" s="4"/>
      <c r="F489" s="1"/>
      <c r="G489" s="1"/>
      <c r="H489" s="1"/>
      <c r="I489" s="1"/>
      <c r="J489" s="1"/>
      <c r="K489" s="1"/>
      <c r="L489" s="1"/>
      <c r="M489" s="1"/>
      <c r="N489" s="1"/>
      <c r="O489" s="1"/>
      <c r="P489" s="1"/>
      <c r="Q489" s="1"/>
      <c r="R489" s="63"/>
      <c r="S489" s="63"/>
      <c r="T489" s="94">
        <f t="shared" si="21"/>
        <v>0</v>
      </c>
      <c r="U489" s="95">
        <f t="shared" si="22"/>
        <v>0</v>
      </c>
      <c r="V489" s="96" t="str">
        <f t="shared" si="23"/>
        <v>ELIMINAR DE TEMAS</v>
      </c>
      <c r="W489" s="22"/>
      <c r="X489" s="22"/>
    </row>
    <row r="490" spans="1:27" ht="15.75" customHeight="1" x14ac:dyDescent="0.25">
      <c r="A490" s="72">
        <v>23</v>
      </c>
      <c r="B490" s="1">
        <v>8425509998</v>
      </c>
      <c r="C490" s="73" t="s">
        <v>748</v>
      </c>
      <c r="D490" s="6">
        <v>60000</v>
      </c>
      <c r="E490" s="4"/>
      <c r="F490" s="1"/>
      <c r="G490" s="1"/>
      <c r="H490" s="1"/>
      <c r="I490" s="1"/>
      <c r="J490" s="1"/>
      <c r="K490" s="1"/>
      <c r="L490" s="1"/>
      <c r="M490" s="1"/>
      <c r="N490" s="1"/>
      <c r="O490" s="1"/>
      <c r="P490" s="1"/>
      <c r="Q490" s="1"/>
      <c r="R490" s="63"/>
      <c r="S490" s="63"/>
      <c r="T490" s="94">
        <f t="shared" si="21"/>
        <v>0</v>
      </c>
      <c r="U490" s="95">
        <f t="shared" si="22"/>
        <v>0</v>
      </c>
      <c r="V490" s="96" t="str">
        <f t="shared" si="23"/>
        <v>ELIMINAR DE TEMAS</v>
      </c>
      <c r="W490" s="22"/>
      <c r="X490" s="22"/>
    </row>
    <row r="491" spans="1:27" ht="15.75" customHeight="1" x14ac:dyDescent="0.25">
      <c r="A491" s="72">
        <v>23</v>
      </c>
      <c r="B491" s="1">
        <v>8425509351</v>
      </c>
      <c r="C491" s="73" t="s">
        <v>749</v>
      </c>
      <c r="D491" s="6">
        <v>38000</v>
      </c>
      <c r="E491" s="4"/>
      <c r="F491" s="1"/>
      <c r="G491" s="1"/>
      <c r="H491" s="1"/>
      <c r="I491" s="1"/>
      <c r="J491" s="1"/>
      <c r="K491" s="1"/>
      <c r="L491" s="1"/>
      <c r="M491" s="1"/>
      <c r="N491" s="1"/>
      <c r="O491" s="1"/>
      <c r="P491" s="1"/>
      <c r="Q491" s="1"/>
      <c r="R491" s="63"/>
      <c r="S491" s="63"/>
      <c r="T491" s="94">
        <f t="shared" si="21"/>
        <v>0</v>
      </c>
      <c r="U491" s="95">
        <f t="shared" si="22"/>
        <v>0</v>
      </c>
      <c r="V491" s="96" t="str">
        <f t="shared" si="23"/>
        <v>ELIMINAR DE TEMAS</v>
      </c>
      <c r="W491" s="22"/>
      <c r="X491" s="22"/>
    </row>
    <row r="492" spans="1:27" ht="15.75" customHeight="1" x14ac:dyDescent="0.25">
      <c r="A492" s="72">
        <v>3</v>
      </c>
      <c r="B492" s="1">
        <v>8425510805</v>
      </c>
      <c r="C492" s="73" t="s">
        <v>750</v>
      </c>
      <c r="D492" s="6">
        <v>48000</v>
      </c>
      <c r="E492" s="4"/>
      <c r="F492" s="1"/>
      <c r="G492" s="1"/>
      <c r="H492" s="1"/>
      <c r="I492" s="1"/>
      <c r="J492" s="1"/>
      <c r="K492" s="1"/>
      <c r="L492" s="1"/>
      <c r="M492" s="1"/>
      <c r="N492" s="1"/>
      <c r="O492" s="1"/>
      <c r="P492" s="1"/>
      <c r="Q492" s="1"/>
      <c r="R492" s="63"/>
      <c r="S492" s="63"/>
      <c r="T492" s="94">
        <f t="shared" si="21"/>
        <v>0</v>
      </c>
      <c r="U492" s="95">
        <f t="shared" si="22"/>
        <v>0</v>
      </c>
      <c r="V492" s="96" t="str">
        <f t="shared" si="23"/>
        <v>ELIMINAR DE TEMAS</v>
      </c>
      <c r="W492" s="22"/>
      <c r="X492" s="22"/>
    </row>
    <row r="493" spans="1:27" ht="15.75" customHeight="1" x14ac:dyDescent="0.25">
      <c r="A493" s="72">
        <v>29</v>
      </c>
      <c r="B493" s="1">
        <v>9788496609280</v>
      </c>
      <c r="C493" s="75" t="s">
        <v>751</v>
      </c>
      <c r="D493" s="8">
        <v>28000</v>
      </c>
      <c r="E493" s="4"/>
      <c r="F493" s="1"/>
      <c r="G493" s="1"/>
      <c r="H493" s="1"/>
      <c r="I493" s="1"/>
      <c r="J493" s="1"/>
      <c r="K493" s="1"/>
      <c r="L493" s="1"/>
      <c r="M493" s="1"/>
      <c r="N493" s="1"/>
      <c r="O493" s="1"/>
      <c r="P493" s="1"/>
      <c r="Q493" s="1"/>
      <c r="R493" s="63"/>
      <c r="S493" s="63"/>
      <c r="T493" s="94">
        <f t="shared" si="21"/>
        <v>0</v>
      </c>
      <c r="U493" s="95">
        <f t="shared" si="22"/>
        <v>0</v>
      </c>
      <c r="V493" s="96" t="str">
        <f t="shared" si="23"/>
        <v>ELIMINAR DE TEMAS</v>
      </c>
      <c r="W493" s="22"/>
      <c r="X493" s="22"/>
    </row>
    <row r="494" spans="1:27" ht="15.75" customHeight="1" x14ac:dyDescent="0.25">
      <c r="A494" s="72">
        <v>7</v>
      </c>
      <c r="B494" s="2">
        <v>9788416851461</v>
      </c>
      <c r="C494" s="48" t="s">
        <v>752</v>
      </c>
      <c r="D494" s="6">
        <v>90000</v>
      </c>
      <c r="E494" s="4"/>
      <c r="F494" s="1">
        <v>1</v>
      </c>
      <c r="G494" s="1"/>
      <c r="H494" s="1"/>
      <c r="I494" s="1"/>
      <c r="J494" s="1"/>
      <c r="K494" s="1"/>
      <c r="L494" s="1"/>
      <c r="M494" s="1"/>
      <c r="N494" s="1"/>
      <c r="O494" s="1"/>
      <c r="P494" s="1"/>
      <c r="Q494" s="1"/>
      <c r="R494" s="63">
        <v>1</v>
      </c>
      <c r="S494" s="63">
        <v>1</v>
      </c>
      <c r="T494" s="94">
        <f t="shared" si="21"/>
        <v>1</v>
      </c>
      <c r="U494" s="95">
        <f t="shared" si="22"/>
        <v>90000</v>
      </c>
      <c r="V494" s="96" t="str">
        <f t="shared" si="23"/>
        <v/>
      </c>
      <c r="W494" s="22"/>
      <c r="X494" s="22"/>
      <c r="Y494" s="90" t="s">
        <v>135</v>
      </c>
      <c r="Z494" s="90" t="s">
        <v>753</v>
      </c>
    </row>
    <row r="495" spans="1:27" ht="15.75" customHeight="1" x14ac:dyDescent="0.25">
      <c r="A495" s="72">
        <v>7</v>
      </c>
      <c r="B495" s="1">
        <v>9788417412234</v>
      </c>
      <c r="C495" s="48" t="s">
        <v>754</v>
      </c>
      <c r="D495" s="6">
        <v>90000</v>
      </c>
      <c r="E495" s="4"/>
      <c r="F495" s="1"/>
      <c r="G495" s="1"/>
      <c r="H495" s="1"/>
      <c r="I495" s="1"/>
      <c r="J495" s="1"/>
      <c r="K495" s="1"/>
      <c r="L495" s="1"/>
      <c r="M495" s="1"/>
      <c r="N495" s="1"/>
      <c r="O495" s="1"/>
      <c r="P495" s="1"/>
      <c r="Q495" s="1"/>
      <c r="R495" s="63"/>
      <c r="S495" s="63"/>
      <c r="T495" s="94">
        <f t="shared" si="21"/>
        <v>0</v>
      </c>
      <c r="U495" s="95">
        <f t="shared" si="22"/>
        <v>0</v>
      </c>
      <c r="V495" s="96" t="str">
        <f t="shared" si="23"/>
        <v>ELIMINAR DE TEMAS</v>
      </c>
      <c r="W495" s="22"/>
      <c r="X495" s="22"/>
      <c r="Y495" s="90" t="s">
        <v>135</v>
      </c>
      <c r="Z495" s="90" t="s">
        <v>755</v>
      </c>
    </row>
    <row r="496" spans="1:27" ht="15.75" customHeight="1" x14ac:dyDescent="0.25">
      <c r="A496" s="72">
        <v>17</v>
      </c>
      <c r="B496" s="1">
        <v>9788489929425</v>
      </c>
      <c r="C496" s="73" t="s">
        <v>756</v>
      </c>
      <c r="D496" s="6">
        <v>60000</v>
      </c>
      <c r="E496" s="4"/>
      <c r="F496" s="1"/>
      <c r="G496" s="1"/>
      <c r="H496" s="1"/>
      <c r="I496" s="1"/>
      <c r="J496" s="1">
        <v>3</v>
      </c>
      <c r="K496" s="1"/>
      <c r="L496" s="1"/>
      <c r="M496" s="1"/>
      <c r="N496" s="1"/>
      <c r="O496" s="1"/>
      <c r="P496" s="1"/>
      <c r="Q496" s="1"/>
      <c r="R496" s="63"/>
      <c r="S496" s="63"/>
      <c r="T496" s="94">
        <f t="shared" si="21"/>
        <v>3</v>
      </c>
      <c r="U496" s="95">
        <f t="shared" si="22"/>
        <v>180000</v>
      </c>
      <c r="V496" s="96" t="str">
        <f t="shared" si="23"/>
        <v/>
      </c>
      <c r="W496" s="22"/>
      <c r="X496" s="22"/>
      <c r="Y496" s="90" t="s">
        <v>338</v>
      </c>
      <c r="Z496" s="90" t="s">
        <v>757</v>
      </c>
    </row>
    <row r="497" spans="1:27" ht="15.75" customHeight="1" x14ac:dyDescent="0.25">
      <c r="A497" s="72">
        <v>29</v>
      </c>
      <c r="B497" s="1">
        <v>9788419714206</v>
      </c>
      <c r="C497" s="9" t="s">
        <v>9257</v>
      </c>
      <c r="D497" s="6">
        <v>110000</v>
      </c>
      <c r="E497" s="4"/>
      <c r="F497" s="1"/>
      <c r="G497" s="1"/>
      <c r="H497" s="1"/>
      <c r="I497" s="1"/>
      <c r="J497" s="1"/>
      <c r="K497" s="1"/>
      <c r="L497" s="1">
        <v>10</v>
      </c>
      <c r="M497" s="1"/>
      <c r="N497" s="1"/>
      <c r="O497" s="1">
        <v>10</v>
      </c>
      <c r="P497" s="1"/>
      <c r="Q497" s="1"/>
      <c r="R497" s="63">
        <v>12</v>
      </c>
      <c r="S497" s="63">
        <v>1</v>
      </c>
      <c r="T497" s="94">
        <f t="shared" si="21"/>
        <v>9</v>
      </c>
      <c r="U497" s="95">
        <f t="shared" si="22"/>
        <v>990000</v>
      </c>
      <c r="V497" s="96" t="str">
        <f t="shared" si="23"/>
        <v/>
      </c>
      <c r="W497" s="22"/>
      <c r="X497" s="22"/>
      <c r="Y497" s="98" t="s">
        <v>904</v>
      </c>
      <c r="Z497" s="22" t="s">
        <v>83</v>
      </c>
    </row>
    <row r="498" spans="1:27" ht="15.75" customHeight="1" x14ac:dyDescent="0.25">
      <c r="A498" s="72">
        <v>29</v>
      </c>
      <c r="B498" s="1">
        <v>9788419161048</v>
      </c>
      <c r="C498" s="9" t="s">
        <v>758</v>
      </c>
      <c r="D498" s="6">
        <v>85000</v>
      </c>
      <c r="E498" s="4"/>
      <c r="F498" s="1"/>
      <c r="G498" s="1"/>
      <c r="H498" s="1"/>
      <c r="I498" s="1"/>
      <c r="J498" s="1">
        <v>1</v>
      </c>
      <c r="K498" s="1"/>
      <c r="L498" s="1"/>
      <c r="M498" s="1"/>
      <c r="N498" s="1"/>
      <c r="O498" s="1"/>
      <c r="P498" s="1"/>
      <c r="Q498" s="1"/>
      <c r="R498" s="63"/>
      <c r="S498" s="63"/>
      <c r="T498" s="94">
        <f t="shared" si="21"/>
        <v>1</v>
      </c>
      <c r="U498" s="95">
        <f t="shared" si="22"/>
        <v>85000</v>
      </c>
      <c r="V498" s="96" t="str">
        <f t="shared" si="23"/>
        <v/>
      </c>
      <c r="W498" s="22"/>
      <c r="X498" s="22"/>
      <c r="Y498" s="98" t="s">
        <v>54</v>
      </c>
      <c r="Z498" s="90" t="s">
        <v>759</v>
      </c>
    </row>
    <row r="499" spans="1:27" ht="15.75" customHeight="1" x14ac:dyDescent="0.25">
      <c r="A499" s="72">
        <v>17</v>
      </c>
      <c r="B499" s="1">
        <v>9788495471536</v>
      </c>
      <c r="C499" s="74" t="s">
        <v>760</v>
      </c>
      <c r="D499" s="8">
        <v>62000</v>
      </c>
      <c r="E499" s="4"/>
      <c r="F499" s="1">
        <v>4</v>
      </c>
      <c r="G499" s="1"/>
      <c r="H499" s="1"/>
      <c r="I499" s="1"/>
      <c r="J499" s="1">
        <v>1</v>
      </c>
      <c r="K499" s="1"/>
      <c r="L499" s="1"/>
      <c r="M499" s="1"/>
      <c r="N499" s="1"/>
      <c r="O499" s="1"/>
      <c r="P499" s="1"/>
      <c r="Q499" s="1"/>
      <c r="R499" s="63"/>
      <c r="S499" s="63"/>
      <c r="T499" s="94">
        <f t="shared" si="21"/>
        <v>5</v>
      </c>
      <c r="U499" s="95">
        <f t="shared" si="22"/>
        <v>310000</v>
      </c>
      <c r="V499" s="96" t="str">
        <f t="shared" si="23"/>
        <v/>
      </c>
      <c r="W499" s="22"/>
      <c r="X499" s="22"/>
      <c r="Y499" s="90" t="s">
        <v>761</v>
      </c>
      <c r="Z499" s="90" t="s">
        <v>83</v>
      </c>
      <c r="AA499" s="90" t="s">
        <v>665</v>
      </c>
    </row>
    <row r="500" spans="1:27" ht="15.75" customHeight="1" x14ac:dyDescent="0.25">
      <c r="A500" s="72">
        <v>29</v>
      </c>
      <c r="B500" s="1">
        <v>9788498010107</v>
      </c>
      <c r="C500" s="75" t="s">
        <v>762</v>
      </c>
      <c r="D500" s="8">
        <v>30000</v>
      </c>
      <c r="E500" s="4"/>
      <c r="F500" s="1"/>
      <c r="G500" s="1"/>
      <c r="H500" s="1"/>
      <c r="I500" s="1"/>
      <c r="J500" s="1">
        <v>1</v>
      </c>
      <c r="K500" s="1"/>
      <c r="L500" s="1"/>
      <c r="M500" s="1"/>
      <c r="N500" s="1"/>
      <c r="O500" s="1"/>
      <c r="P500" s="1"/>
      <c r="Q500" s="1"/>
      <c r="R500" s="63"/>
      <c r="S500" s="63"/>
      <c r="T500" s="94">
        <f t="shared" si="21"/>
        <v>1</v>
      </c>
      <c r="U500" s="95">
        <f t="shared" si="22"/>
        <v>30000</v>
      </c>
      <c r="V500" s="96" t="str">
        <f t="shared" si="23"/>
        <v/>
      </c>
      <c r="W500" s="22"/>
      <c r="X500" s="22"/>
      <c r="Y500" s="90" t="s">
        <v>20</v>
      </c>
      <c r="Z500" s="90" t="s">
        <v>763</v>
      </c>
    </row>
    <row r="501" spans="1:27" ht="15.75" customHeight="1" x14ac:dyDescent="0.25">
      <c r="A501" s="72">
        <v>17</v>
      </c>
      <c r="B501" s="1" t="s">
        <v>764</v>
      </c>
      <c r="C501" s="75" t="s">
        <v>765</v>
      </c>
      <c r="D501" s="6">
        <v>30000</v>
      </c>
      <c r="E501" s="4">
        <v>1</v>
      </c>
      <c r="F501" s="1"/>
      <c r="G501" s="1"/>
      <c r="H501" s="1"/>
      <c r="I501" s="1"/>
      <c r="J501" s="1"/>
      <c r="K501" s="1"/>
      <c r="L501" s="1"/>
      <c r="M501" s="1"/>
      <c r="N501" s="1"/>
      <c r="O501" s="1"/>
      <c r="P501" s="1"/>
      <c r="Q501" s="1"/>
      <c r="R501" s="63"/>
      <c r="S501" s="63"/>
      <c r="T501" s="94">
        <f t="shared" si="21"/>
        <v>1</v>
      </c>
      <c r="U501" s="95">
        <f t="shared" si="22"/>
        <v>30000</v>
      </c>
      <c r="V501" s="96" t="str">
        <f t="shared" si="23"/>
        <v/>
      </c>
      <c r="W501" s="22"/>
      <c r="X501" s="22"/>
      <c r="Y501" s="90" t="s">
        <v>20</v>
      </c>
      <c r="Z501" s="90" t="s">
        <v>766</v>
      </c>
      <c r="AA501" s="90" t="s">
        <v>122</v>
      </c>
    </row>
    <row r="502" spans="1:27" ht="15.75" customHeight="1" x14ac:dyDescent="0.25">
      <c r="A502" s="72">
        <v>23</v>
      </c>
      <c r="B502" s="1">
        <v>9788416918829</v>
      </c>
      <c r="C502" s="9" t="s">
        <v>767</v>
      </c>
      <c r="D502" s="6">
        <v>75000</v>
      </c>
      <c r="E502" s="4">
        <v>1</v>
      </c>
      <c r="F502" s="1"/>
      <c r="G502" s="1">
        <v>9</v>
      </c>
      <c r="H502" s="1"/>
      <c r="I502" s="1"/>
      <c r="J502" s="1"/>
      <c r="K502" s="1"/>
      <c r="L502" s="1"/>
      <c r="M502" s="1"/>
      <c r="N502" s="1"/>
      <c r="O502" s="1"/>
      <c r="P502" s="1"/>
      <c r="Q502" s="1"/>
      <c r="R502" s="63">
        <v>4</v>
      </c>
      <c r="S502" s="63">
        <v>4</v>
      </c>
      <c r="T502" s="94">
        <f t="shared" si="21"/>
        <v>10</v>
      </c>
      <c r="U502" s="95">
        <f t="shared" si="22"/>
        <v>750000</v>
      </c>
      <c r="V502" s="96" t="str">
        <f t="shared" si="23"/>
        <v/>
      </c>
      <c r="W502" s="22"/>
      <c r="X502" s="22"/>
      <c r="Y502" s="90" t="s">
        <v>41</v>
      </c>
      <c r="Z502" s="90" t="s">
        <v>722</v>
      </c>
      <c r="AA502" s="90" t="s">
        <v>175</v>
      </c>
    </row>
    <row r="503" spans="1:27" ht="15.75" customHeight="1" x14ac:dyDescent="0.25">
      <c r="A503" s="72">
        <v>7</v>
      </c>
      <c r="B503" s="1">
        <v>9788417254179</v>
      </c>
      <c r="C503" s="48" t="s">
        <v>768</v>
      </c>
      <c r="D503" s="6">
        <v>70000</v>
      </c>
      <c r="E503" s="4">
        <v>1</v>
      </c>
      <c r="F503" s="1">
        <v>11</v>
      </c>
      <c r="G503" s="1"/>
      <c r="H503" s="1"/>
      <c r="I503" s="1"/>
      <c r="J503" s="1"/>
      <c r="K503" s="1"/>
      <c r="L503" s="1"/>
      <c r="M503" s="1"/>
      <c r="N503" s="1"/>
      <c r="O503" s="1"/>
      <c r="P503" s="1"/>
      <c r="Q503" s="1"/>
      <c r="R503" s="63">
        <v>2</v>
      </c>
      <c r="S503" s="63"/>
      <c r="T503" s="94">
        <f t="shared" si="21"/>
        <v>10</v>
      </c>
      <c r="U503" s="95">
        <f t="shared" si="22"/>
        <v>700000</v>
      </c>
      <c r="V503" s="96" t="str">
        <f t="shared" si="23"/>
        <v/>
      </c>
      <c r="W503" s="22"/>
      <c r="X503" s="22"/>
      <c r="Y503" s="90" t="s">
        <v>20</v>
      </c>
      <c r="Z503" s="90" t="s">
        <v>769</v>
      </c>
      <c r="AA503" s="90" t="s">
        <v>52</v>
      </c>
    </row>
    <row r="504" spans="1:27" ht="15.75" customHeight="1" x14ac:dyDescent="0.25">
      <c r="A504" s="72">
        <v>17</v>
      </c>
      <c r="B504" s="1">
        <v>9788410650152</v>
      </c>
      <c r="C504" s="9" t="s">
        <v>9258</v>
      </c>
      <c r="D504" s="6">
        <v>170000</v>
      </c>
      <c r="E504" s="4"/>
      <c r="F504" s="1"/>
      <c r="G504" s="1"/>
      <c r="H504" s="1"/>
      <c r="I504" s="1"/>
      <c r="J504" s="1"/>
      <c r="K504" s="1"/>
      <c r="L504" s="1">
        <v>20</v>
      </c>
      <c r="M504" s="1"/>
      <c r="N504" s="1"/>
      <c r="O504" s="1"/>
      <c r="P504" s="1"/>
      <c r="Q504" s="1"/>
      <c r="R504" s="63">
        <v>20</v>
      </c>
      <c r="S504" s="63">
        <v>3</v>
      </c>
      <c r="T504" s="94">
        <f t="shared" si="21"/>
        <v>3</v>
      </c>
      <c r="U504" s="95">
        <f t="shared" si="22"/>
        <v>510000</v>
      </c>
      <c r="V504" s="96" t="str">
        <f t="shared" si="23"/>
        <v/>
      </c>
      <c r="W504" s="22"/>
      <c r="X504" s="22"/>
      <c r="Y504" s="98" t="s">
        <v>326</v>
      </c>
      <c r="Z504" s="22" t="s">
        <v>1269</v>
      </c>
    </row>
    <row r="505" spans="1:27" ht="15.75" customHeight="1" x14ac:dyDescent="0.25">
      <c r="A505" s="72">
        <v>17</v>
      </c>
      <c r="B505" s="1">
        <v>9788496774629</v>
      </c>
      <c r="C505" s="75" t="s">
        <v>770</v>
      </c>
      <c r="D505" s="8">
        <v>62000</v>
      </c>
      <c r="E505" s="4"/>
      <c r="F505" s="1"/>
      <c r="G505" s="1"/>
      <c r="H505" s="1"/>
      <c r="I505" s="1"/>
      <c r="J505" s="1"/>
      <c r="K505" s="1"/>
      <c r="L505" s="1"/>
      <c r="M505" s="1"/>
      <c r="N505" s="1"/>
      <c r="O505" s="1"/>
      <c r="P505" s="1"/>
      <c r="Q505" s="1"/>
      <c r="R505" s="63"/>
      <c r="S505" s="63"/>
      <c r="T505" s="94">
        <f t="shared" si="21"/>
        <v>0</v>
      </c>
      <c r="U505" s="95">
        <f t="shared" si="22"/>
        <v>0</v>
      </c>
      <c r="V505" s="96" t="str">
        <f t="shared" si="23"/>
        <v>ELIMINAR DE TEMAS</v>
      </c>
      <c r="W505" s="22"/>
      <c r="X505" s="22"/>
    </row>
    <row r="506" spans="1:27" ht="15.75" customHeight="1" x14ac:dyDescent="0.25">
      <c r="A506" s="72">
        <v>7</v>
      </c>
      <c r="B506" s="1">
        <v>9788495939043</v>
      </c>
      <c r="C506" s="73" t="s">
        <v>771</v>
      </c>
      <c r="D506" s="6">
        <v>92000</v>
      </c>
      <c r="E506" s="4"/>
      <c r="F506" s="1"/>
      <c r="G506" s="1"/>
      <c r="H506" s="1"/>
      <c r="I506" s="1"/>
      <c r="J506" s="1"/>
      <c r="K506" s="1"/>
      <c r="L506" s="1"/>
      <c r="M506" s="1"/>
      <c r="N506" s="1"/>
      <c r="O506" s="1"/>
      <c r="P506" s="1"/>
      <c r="Q506" s="1"/>
      <c r="R506" s="63"/>
      <c r="S506" s="63"/>
      <c r="T506" s="94">
        <f t="shared" si="21"/>
        <v>0</v>
      </c>
      <c r="U506" s="95">
        <f t="shared" si="22"/>
        <v>0</v>
      </c>
      <c r="V506" s="96" t="str">
        <f t="shared" si="23"/>
        <v>ELIMINAR DE TEMAS</v>
      </c>
      <c r="W506" s="22"/>
      <c r="X506" s="22"/>
    </row>
    <row r="507" spans="1:27" ht="15.75" customHeight="1" x14ac:dyDescent="0.25">
      <c r="A507" s="72">
        <v>23</v>
      </c>
      <c r="B507" s="1">
        <v>9788479743628</v>
      </c>
      <c r="C507" s="73" t="s">
        <v>9414</v>
      </c>
      <c r="D507" s="6">
        <v>62000</v>
      </c>
      <c r="E507" s="4"/>
      <c r="F507" s="1"/>
      <c r="G507" s="1"/>
      <c r="H507" s="1"/>
      <c r="I507" s="1"/>
      <c r="J507" s="1">
        <v>1</v>
      </c>
      <c r="K507" s="1"/>
      <c r="L507" s="1"/>
      <c r="M507" s="1"/>
      <c r="N507" s="1"/>
      <c r="O507" s="1"/>
      <c r="P507" s="1"/>
      <c r="Q507" s="1"/>
      <c r="R507" s="63"/>
      <c r="S507" s="63"/>
      <c r="T507" s="94">
        <f t="shared" si="21"/>
        <v>1</v>
      </c>
      <c r="U507" s="95">
        <f t="shared" si="22"/>
        <v>62000</v>
      </c>
      <c r="V507" s="96" t="str">
        <f t="shared" si="23"/>
        <v/>
      </c>
      <c r="W507" s="22"/>
      <c r="X507" s="22"/>
      <c r="Y507" s="90" t="s">
        <v>9416</v>
      </c>
      <c r="Z507" s="90" t="s">
        <v>9415</v>
      </c>
    </row>
    <row r="508" spans="1:27" ht="15.75" customHeight="1" x14ac:dyDescent="0.25">
      <c r="A508" s="72">
        <v>23</v>
      </c>
      <c r="B508" s="1">
        <v>9788479741372</v>
      </c>
      <c r="C508" s="73" t="s">
        <v>772</v>
      </c>
      <c r="D508" s="6">
        <v>14000</v>
      </c>
      <c r="E508" s="4"/>
      <c r="F508" s="1"/>
      <c r="G508" s="1"/>
      <c r="H508" s="1"/>
      <c r="I508" s="1"/>
      <c r="J508" s="1"/>
      <c r="K508" s="1"/>
      <c r="L508" s="1"/>
      <c r="M508" s="1"/>
      <c r="N508" s="1"/>
      <c r="O508" s="1"/>
      <c r="P508" s="1"/>
      <c r="Q508" s="1"/>
      <c r="R508" s="63"/>
      <c r="S508" s="63"/>
      <c r="T508" s="94">
        <f t="shared" si="21"/>
        <v>0</v>
      </c>
      <c r="U508" s="95">
        <f t="shared" si="22"/>
        <v>0</v>
      </c>
      <c r="V508" s="96" t="str">
        <f t="shared" si="23"/>
        <v>ELIMINAR DE TEMAS</v>
      </c>
      <c r="W508" s="22"/>
      <c r="X508" s="22"/>
    </row>
    <row r="509" spans="1:27" ht="15.75" customHeight="1" x14ac:dyDescent="0.25">
      <c r="A509" s="72">
        <v>27</v>
      </c>
      <c r="B509" s="1">
        <v>9788425514753</v>
      </c>
      <c r="C509" s="73" t="s">
        <v>773</v>
      </c>
      <c r="D509" s="6">
        <v>40000</v>
      </c>
      <c r="E509" s="4"/>
      <c r="F509" s="1"/>
      <c r="G509" s="1"/>
      <c r="H509" s="1"/>
      <c r="I509" s="1"/>
      <c r="J509" s="1">
        <v>1</v>
      </c>
      <c r="K509" s="1">
        <v>3</v>
      </c>
      <c r="L509" s="1"/>
      <c r="M509" s="1"/>
      <c r="N509" s="1"/>
      <c r="O509" s="1"/>
      <c r="P509" s="1"/>
      <c r="Q509" s="1"/>
      <c r="R509" s="63"/>
      <c r="S509" s="63"/>
      <c r="T509" s="94">
        <f t="shared" si="21"/>
        <v>4</v>
      </c>
      <c r="U509" s="95">
        <f t="shared" si="22"/>
        <v>160000</v>
      </c>
      <c r="V509" s="96" t="str">
        <f t="shared" si="23"/>
        <v/>
      </c>
      <c r="W509" s="22"/>
      <c r="X509" s="22"/>
      <c r="Y509" s="90" t="s">
        <v>178</v>
      </c>
      <c r="Z509" s="90" t="s">
        <v>774</v>
      </c>
      <c r="AA509" s="90" t="s">
        <v>413</v>
      </c>
    </row>
    <row r="510" spans="1:27" ht="15.75" customHeight="1" x14ac:dyDescent="0.25">
      <c r="A510" s="72">
        <v>17</v>
      </c>
      <c r="B510" s="1">
        <v>9788417412036</v>
      </c>
      <c r="C510" s="48" t="s">
        <v>775</v>
      </c>
      <c r="D510" s="6">
        <v>180000</v>
      </c>
      <c r="E510" s="4">
        <v>1</v>
      </c>
      <c r="F510" s="1"/>
      <c r="G510" s="1"/>
      <c r="H510" s="1"/>
      <c r="I510" s="1"/>
      <c r="J510" s="1"/>
      <c r="K510" s="1"/>
      <c r="L510" s="1"/>
      <c r="M510" s="1"/>
      <c r="N510" s="1"/>
      <c r="O510" s="1"/>
      <c r="P510" s="1"/>
      <c r="Q510" s="1"/>
      <c r="R510" s="63">
        <v>1</v>
      </c>
      <c r="S510" s="63">
        <v>1</v>
      </c>
      <c r="T510" s="94">
        <f t="shared" si="21"/>
        <v>1</v>
      </c>
      <c r="U510" s="95">
        <f t="shared" si="22"/>
        <v>180000</v>
      </c>
      <c r="V510" s="96" t="str">
        <f t="shared" si="23"/>
        <v/>
      </c>
      <c r="W510" s="22"/>
      <c r="X510" s="22"/>
      <c r="Y510" s="90" t="s">
        <v>135</v>
      </c>
      <c r="Z510" s="90" t="s">
        <v>83</v>
      </c>
      <c r="AA510" s="90" t="s">
        <v>90</v>
      </c>
    </row>
    <row r="511" spans="1:27" ht="15.75" customHeight="1" x14ac:dyDescent="0.25">
      <c r="A511" s="72">
        <v>23</v>
      </c>
      <c r="B511" s="1">
        <v>9788480762496</v>
      </c>
      <c r="C511" s="73" t="s">
        <v>776</v>
      </c>
      <c r="D511" s="6">
        <v>38000</v>
      </c>
      <c r="E511" s="4"/>
      <c r="F511" s="1">
        <v>4</v>
      </c>
      <c r="G511" s="1"/>
      <c r="H511" s="1"/>
      <c r="I511" s="1"/>
      <c r="J511" s="1"/>
      <c r="K511" s="1"/>
      <c r="L511" s="1"/>
      <c r="M511" s="1"/>
      <c r="N511" s="1"/>
      <c r="O511" s="1"/>
      <c r="P511" s="1"/>
      <c r="Q511" s="1"/>
      <c r="R511" s="63">
        <v>4</v>
      </c>
      <c r="S511" s="63">
        <v>1</v>
      </c>
      <c r="T511" s="94">
        <f t="shared" si="21"/>
        <v>1</v>
      </c>
      <c r="U511" s="95">
        <f t="shared" si="22"/>
        <v>38000</v>
      </c>
      <c r="V511" s="96" t="str">
        <f t="shared" si="23"/>
        <v/>
      </c>
      <c r="W511" s="22"/>
      <c r="X511" s="22"/>
      <c r="Y511" s="90" t="s">
        <v>20</v>
      </c>
      <c r="Z511" s="90" t="s">
        <v>777</v>
      </c>
    </row>
    <row r="512" spans="1:27" ht="15.75" customHeight="1" x14ac:dyDescent="0.25">
      <c r="A512" s="72">
        <v>23</v>
      </c>
      <c r="B512" s="1">
        <v>9788487756764</v>
      </c>
      <c r="C512" s="73" t="s">
        <v>778</v>
      </c>
      <c r="D512" s="6">
        <v>95000</v>
      </c>
      <c r="E512" s="4"/>
      <c r="F512" s="1"/>
      <c r="G512" s="1"/>
      <c r="H512" s="1"/>
      <c r="I512" s="1"/>
      <c r="J512" s="1"/>
      <c r="K512" s="1"/>
      <c r="L512" s="1"/>
      <c r="M512" s="1"/>
      <c r="N512" s="1"/>
      <c r="O512" s="1"/>
      <c r="P512" s="1"/>
      <c r="Q512" s="1"/>
      <c r="R512" s="63"/>
      <c r="S512" s="63"/>
      <c r="T512" s="94">
        <f t="shared" si="21"/>
        <v>0</v>
      </c>
      <c r="U512" s="95">
        <f t="shared" si="22"/>
        <v>0</v>
      </c>
      <c r="V512" s="96" t="str">
        <f t="shared" si="23"/>
        <v>ELIMINAR DE TEMAS</v>
      </c>
      <c r="W512" s="22"/>
      <c r="X512" s="22"/>
      <c r="Y512" s="90" t="s">
        <v>694</v>
      </c>
      <c r="Z512" s="90" t="s">
        <v>779</v>
      </c>
    </row>
    <row r="513" spans="1:27" ht="15.75" customHeight="1" x14ac:dyDescent="0.25">
      <c r="A513" s="72">
        <v>17</v>
      </c>
      <c r="B513" s="1">
        <v>9788416500543</v>
      </c>
      <c r="C513" s="48" t="s">
        <v>780</v>
      </c>
      <c r="D513" s="6">
        <v>96000</v>
      </c>
      <c r="E513" s="4"/>
      <c r="F513" s="1"/>
      <c r="G513" s="1"/>
      <c r="H513" s="1"/>
      <c r="I513" s="1"/>
      <c r="J513" s="1"/>
      <c r="K513" s="1"/>
      <c r="L513" s="1"/>
      <c r="M513" s="1"/>
      <c r="N513" s="1"/>
      <c r="O513" s="1"/>
      <c r="P513" s="1"/>
      <c r="Q513" s="1"/>
      <c r="R513" s="63"/>
      <c r="S513" s="63"/>
      <c r="T513" s="94">
        <f t="shared" si="21"/>
        <v>0</v>
      </c>
      <c r="U513" s="95">
        <f t="shared" si="22"/>
        <v>0</v>
      </c>
      <c r="V513" s="96" t="str">
        <f t="shared" si="23"/>
        <v>ELIMINAR DE TEMAS</v>
      </c>
      <c r="W513" s="22"/>
      <c r="X513" s="22"/>
    </row>
    <row r="514" spans="1:27" ht="15.75" customHeight="1" x14ac:dyDescent="0.25">
      <c r="A514" s="72">
        <v>29</v>
      </c>
      <c r="B514" s="1">
        <v>9788498018417</v>
      </c>
      <c r="C514" s="48" t="s">
        <v>781</v>
      </c>
      <c r="D514" s="6">
        <v>98000</v>
      </c>
      <c r="E514" s="4"/>
      <c r="F514" s="1"/>
      <c r="G514" s="1"/>
      <c r="H514" s="1"/>
      <c r="I514" s="1"/>
      <c r="J514" s="1">
        <v>1</v>
      </c>
      <c r="K514" s="1"/>
      <c r="L514" s="1"/>
      <c r="M514" s="1"/>
      <c r="N514" s="1"/>
      <c r="O514" s="1"/>
      <c r="P514" s="1"/>
      <c r="Q514" s="1"/>
      <c r="R514" s="63">
        <v>1</v>
      </c>
      <c r="S514" s="63">
        <v>1</v>
      </c>
      <c r="T514" s="94">
        <f t="shared" si="21"/>
        <v>1</v>
      </c>
      <c r="U514" s="95">
        <f t="shared" si="22"/>
        <v>98000</v>
      </c>
      <c r="V514" s="96" t="str">
        <f t="shared" si="23"/>
        <v/>
      </c>
      <c r="W514" s="22"/>
      <c r="X514" s="22"/>
      <c r="Y514" s="90" t="s">
        <v>20</v>
      </c>
      <c r="Z514" s="90" t="s">
        <v>9417</v>
      </c>
    </row>
    <row r="515" spans="1:27" ht="15.75" customHeight="1" x14ac:dyDescent="0.25">
      <c r="A515" s="72">
        <v>29</v>
      </c>
      <c r="B515" s="1">
        <v>9788419714213</v>
      </c>
      <c r="C515" s="9" t="s">
        <v>9259</v>
      </c>
      <c r="D515" s="6">
        <v>98000</v>
      </c>
      <c r="E515" s="4"/>
      <c r="F515" s="1"/>
      <c r="G515" s="1"/>
      <c r="H515" s="1"/>
      <c r="I515" s="1"/>
      <c r="J515" s="1"/>
      <c r="K515" s="1"/>
      <c r="L515" s="1">
        <v>10</v>
      </c>
      <c r="M515" s="1"/>
      <c r="N515" s="1"/>
      <c r="O515" s="1"/>
      <c r="P515" s="1"/>
      <c r="Q515" s="1"/>
      <c r="R515" s="63">
        <v>7</v>
      </c>
      <c r="S515" s="63"/>
      <c r="T515" s="94">
        <f t="shared" ref="T515:T578" si="24">(SUM(E515:Q515)+S515)-(R515+W515+X515)</f>
        <v>3</v>
      </c>
      <c r="U515" s="95">
        <f t="shared" ref="U515:U578" si="25">D515*T515</f>
        <v>294000</v>
      </c>
      <c r="V515" s="96" t="str">
        <f t="shared" ref="V515:V578" si="26">IF(T515=0,"ELIMINAR DE TEMAS","")</f>
        <v/>
      </c>
      <c r="W515" s="22"/>
      <c r="X515" s="22"/>
      <c r="Y515" s="98" t="s">
        <v>904</v>
      </c>
      <c r="Z515" s="22" t="s">
        <v>83</v>
      </c>
    </row>
    <row r="516" spans="1:27" ht="15.75" customHeight="1" x14ac:dyDescent="0.25">
      <c r="A516" s="72">
        <v>17</v>
      </c>
      <c r="B516" s="1">
        <v>9788415606956</v>
      </c>
      <c r="C516" s="9" t="s">
        <v>782</v>
      </c>
      <c r="D516" s="6">
        <v>260000</v>
      </c>
      <c r="E516" s="4"/>
      <c r="F516" s="1"/>
      <c r="G516" s="1"/>
      <c r="H516" s="1"/>
      <c r="I516" s="1">
        <v>2</v>
      </c>
      <c r="J516" s="1"/>
      <c r="K516" s="1"/>
      <c r="L516" s="1"/>
      <c r="M516" s="1"/>
      <c r="N516" s="1"/>
      <c r="O516" s="1"/>
      <c r="P516" s="1"/>
      <c r="Q516" s="1"/>
      <c r="R516" s="63">
        <v>2</v>
      </c>
      <c r="S516" s="63">
        <v>1</v>
      </c>
      <c r="T516" s="94">
        <f t="shared" si="24"/>
        <v>1</v>
      </c>
      <c r="U516" s="95">
        <f t="shared" si="25"/>
        <v>260000</v>
      </c>
      <c r="V516" s="96" t="str">
        <f t="shared" si="26"/>
        <v/>
      </c>
      <c r="W516" s="22"/>
      <c r="X516" s="22"/>
      <c r="Y516" s="22" t="s">
        <v>82</v>
      </c>
      <c r="Z516" s="76" t="s">
        <v>83</v>
      </c>
    </row>
    <row r="517" spans="1:27" ht="15.75" customHeight="1" x14ac:dyDescent="0.25">
      <c r="A517" s="72">
        <v>3</v>
      </c>
      <c r="B517" s="1">
        <v>8471140942</v>
      </c>
      <c r="C517" s="73" t="s">
        <v>783</v>
      </c>
      <c r="D517" s="6">
        <v>70000</v>
      </c>
      <c r="E517" s="4"/>
      <c r="F517" s="1"/>
      <c r="G517" s="1"/>
      <c r="H517" s="1"/>
      <c r="I517" s="1"/>
      <c r="J517" s="1"/>
      <c r="K517" s="1"/>
      <c r="L517" s="1"/>
      <c r="M517" s="1"/>
      <c r="N517" s="1"/>
      <c r="O517" s="1"/>
      <c r="P517" s="1"/>
      <c r="Q517" s="1"/>
      <c r="R517" s="63"/>
      <c r="S517" s="63"/>
      <c r="T517" s="94">
        <f t="shared" si="24"/>
        <v>0</v>
      </c>
      <c r="U517" s="95">
        <f t="shared" si="25"/>
        <v>0</v>
      </c>
      <c r="V517" s="96" t="str">
        <f t="shared" si="26"/>
        <v>ELIMINAR DE TEMAS</v>
      </c>
      <c r="W517" s="22"/>
      <c r="X517" s="22"/>
    </row>
    <row r="518" spans="1:27" ht="15.75" customHeight="1" x14ac:dyDescent="0.25">
      <c r="A518" s="72">
        <v>27</v>
      </c>
      <c r="B518" s="1">
        <v>9788472900882</v>
      </c>
      <c r="C518" s="75" t="s">
        <v>784</v>
      </c>
      <c r="D518" s="6">
        <v>230000</v>
      </c>
      <c r="E518" s="4">
        <v>1</v>
      </c>
      <c r="F518" s="1"/>
      <c r="G518" s="1"/>
      <c r="H518" s="1"/>
      <c r="I518" s="1"/>
      <c r="J518" s="1"/>
      <c r="K518" s="1"/>
      <c r="L518" s="1"/>
      <c r="M518" s="1"/>
      <c r="N518" s="1"/>
      <c r="O518" s="1"/>
      <c r="P518" s="1"/>
      <c r="Q518" s="1"/>
      <c r="R518" s="63"/>
      <c r="S518" s="63"/>
      <c r="T518" s="94">
        <f t="shared" si="24"/>
        <v>1</v>
      </c>
      <c r="U518" s="95">
        <f t="shared" si="25"/>
        <v>230000</v>
      </c>
      <c r="V518" s="96" t="str">
        <f t="shared" si="26"/>
        <v/>
      </c>
      <c r="W518" s="22"/>
      <c r="X518" s="22"/>
      <c r="Y518" s="90" t="s">
        <v>785</v>
      </c>
      <c r="Z518" s="90" t="s">
        <v>83</v>
      </c>
      <c r="AA518" s="90" t="s">
        <v>203</v>
      </c>
    </row>
    <row r="519" spans="1:27" ht="15.75" customHeight="1" x14ac:dyDescent="0.25">
      <c r="A519" s="72">
        <v>27</v>
      </c>
      <c r="B519" s="1">
        <v>9788410451353</v>
      </c>
      <c r="C519" s="9" t="s">
        <v>9540</v>
      </c>
      <c r="D519" s="6">
        <v>110000</v>
      </c>
      <c r="E519" s="4"/>
      <c r="F519" s="1"/>
      <c r="G519" s="1"/>
      <c r="H519" s="1"/>
      <c r="I519" s="1"/>
      <c r="J519" s="1"/>
      <c r="K519" s="1"/>
      <c r="L519" s="1"/>
      <c r="M519" s="1"/>
      <c r="N519" s="1"/>
      <c r="O519" s="1">
        <v>10</v>
      </c>
      <c r="P519" s="1"/>
      <c r="Q519" s="1"/>
      <c r="R519" s="63">
        <v>11</v>
      </c>
      <c r="S519" s="63">
        <v>3</v>
      </c>
      <c r="T519" s="94">
        <f t="shared" si="24"/>
        <v>2</v>
      </c>
      <c r="U519" s="95">
        <f t="shared" si="25"/>
        <v>220000</v>
      </c>
      <c r="V519" s="96" t="str">
        <f t="shared" si="26"/>
        <v/>
      </c>
      <c r="W519" s="22"/>
      <c r="X519" s="22"/>
      <c r="Y519" s="22" t="s">
        <v>9467</v>
      </c>
      <c r="Z519" s="22" t="s">
        <v>9579</v>
      </c>
    </row>
    <row r="520" spans="1:27" ht="15.75" customHeight="1" x14ac:dyDescent="0.25">
      <c r="A520" s="72">
        <v>23</v>
      </c>
      <c r="B520" s="1">
        <v>9788416407903</v>
      </c>
      <c r="C520" s="9" t="s">
        <v>786</v>
      </c>
      <c r="D520" s="6">
        <v>160000</v>
      </c>
      <c r="E520" s="4">
        <v>1</v>
      </c>
      <c r="F520" s="1"/>
      <c r="G520" s="1"/>
      <c r="H520" s="1"/>
      <c r="I520" s="1"/>
      <c r="J520" s="1"/>
      <c r="K520" s="1"/>
      <c r="L520" s="1"/>
      <c r="M520" s="1"/>
      <c r="N520" s="1"/>
      <c r="O520" s="1"/>
      <c r="P520" s="1"/>
      <c r="Q520" s="1"/>
      <c r="R520" s="63">
        <v>1</v>
      </c>
      <c r="S520" s="63">
        <v>1</v>
      </c>
      <c r="T520" s="94">
        <f t="shared" si="24"/>
        <v>1</v>
      </c>
      <c r="U520" s="95">
        <f t="shared" si="25"/>
        <v>160000</v>
      </c>
      <c r="V520" s="96" t="str">
        <f t="shared" si="26"/>
        <v/>
      </c>
      <c r="W520" s="22"/>
      <c r="X520" s="22"/>
      <c r="Y520" s="90" t="s">
        <v>208</v>
      </c>
      <c r="Z520" s="90" t="s">
        <v>787</v>
      </c>
      <c r="AA520" s="90" t="s">
        <v>308</v>
      </c>
    </row>
    <row r="521" spans="1:27" ht="15.75" customHeight="1" x14ac:dyDescent="0.25">
      <c r="A521" s="72">
        <v>27</v>
      </c>
      <c r="B521" s="1">
        <v>8425507944</v>
      </c>
      <c r="C521" s="73" t="s">
        <v>788</v>
      </c>
      <c r="D521" s="6">
        <v>50000</v>
      </c>
      <c r="E521" s="4"/>
      <c r="F521" s="1"/>
      <c r="G521" s="1"/>
      <c r="H521" s="1"/>
      <c r="I521" s="1"/>
      <c r="J521" s="1"/>
      <c r="K521" s="1"/>
      <c r="L521" s="1"/>
      <c r="M521" s="1"/>
      <c r="N521" s="1"/>
      <c r="O521" s="1"/>
      <c r="P521" s="1"/>
      <c r="Q521" s="1"/>
      <c r="R521" s="63"/>
      <c r="S521" s="63"/>
      <c r="T521" s="94">
        <f t="shared" si="24"/>
        <v>0</v>
      </c>
      <c r="U521" s="95">
        <f t="shared" si="25"/>
        <v>0</v>
      </c>
      <c r="V521" s="96" t="str">
        <f t="shared" si="26"/>
        <v>ELIMINAR DE TEMAS</v>
      </c>
      <c r="W521" s="22"/>
      <c r="X521" s="22"/>
    </row>
    <row r="522" spans="1:27" ht="15.75" customHeight="1" x14ac:dyDescent="0.25">
      <c r="A522" s="72">
        <v>23</v>
      </c>
      <c r="B522" s="1">
        <v>9788425511066</v>
      </c>
      <c r="C522" s="73" t="s">
        <v>789</v>
      </c>
      <c r="D522" s="6">
        <v>38000</v>
      </c>
      <c r="E522" s="4"/>
      <c r="F522" s="1"/>
      <c r="G522" s="1"/>
      <c r="H522" s="1"/>
      <c r="I522" s="1"/>
      <c r="J522" s="1"/>
      <c r="K522" s="1">
        <v>1</v>
      </c>
      <c r="L522" s="1"/>
      <c r="M522" s="1"/>
      <c r="N522" s="1"/>
      <c r="O522" s="1"/>
      <c r="P522" s="1"/>
      <c r="Q522" s="1"/>
      <c r="R522" s="63"/>
      <c r="S522" s="63"/>
      <c r="T522" s="94">
        <f t="shared" si="24"/>
        <v>1</v>
      </c>
      <c r="U522" s="95">
        <f t="shared" si="25"/>
        <v>38000</v>
      </c>
      <c r="V522" s="96" t="str">
        <f t="shared" si="26"/>
        <v/>
      </c>
      <c r="W522" s="22"/>
      <c r="X522" s="22"/>
      <c r="Y522" s="90" t="s">
        <v>178</v>
      </c>
      <c r="Z522" s="90" t="s">
        <v>790</v>
      </c>
    </row>
    <row r="523" spans="1:27" ht="15.75" customHeight="1" x14ac:dyDescent="0.25">
      <c r="A523" s="72">
        <v>23</v>
      </c>
      <c r="B523" s="1">
        <v>8425511925</v>
      </c>
      <c r="C523" s="73" t="s">
        <v>791</v>
      </c>
      <c r="D523" s="6">
        <v>20000</v>
      </c>
      <c r="E523" s="4"/>
      <c r="F523" s="1"/>
      <c r="G523" s="1"/>
      <c r="H523" s="1"/>
      <c r="I523" s="1"/>
      <c r="J523" s="1"/>
      <c r="K523" s="1"/>
      <c r="L523" s="1"/>
      <c r="M523" s="1"/>
      <c r="N523" s="1"/>
      <c r="O523" s="1"/>
      <c r="P523" s="1"/>
      <c r="Q523" s="1"/>
      <c r="R523" s="63"/>
      <c r="S523" s="63"/>
      <c r="T523" s="94">
        <f t="shared" si="24"/>
        <v>0</v>
      </c>
      <c r="U523" s="95">
        <f t="shared" si="25"/>
        <v>0</v>
      </c>
      <c r="V523" s="96" t="str">
        <f t="shared" si="26"/>
        <v>ELIMINAR DE TEMAS</v>
      </c>
      <c r="W523" s="22"/>
      <c r="X523" s="22"/>
    </row>
    <row r="524" spans="1:27" ht="15.75" customHeight="1" x14ac:dyDescent="0.25">
      <c r="A524" s="72">
        <v>27</v>
      </c>
      <c r="B524" s="1">
        <v>9788480763363</v>
      </c>
      <c r="C524" s="73" t="s">
        <v>792</v>
      </c>
      <c r="D524" s="6">
        <v>105000</v>
      </c>
      <c r="E524" s="4">
        <v>1</v>
      </c>
      <c r="F524" s="1"/>
      <c r="G524" s="1"/>
      <c r="H524" s="1"/>
      <c r="I524" s="1"/>
      <c r="J524" s="1"/>
      <c r="K524" s="1"/>
      <c r="L524" s="1"/>
      <c r="M524" s="1"/>
      <c r="N524" s="1"/>
      <c r="O524" s="1"/>
      <c r="P524" s="1"/>
      <c r="Q524" s="1"/>
      <c r="R524" s="63"/>
      <c r="S524" s="63"/>
      <c r="T524" s="94">
        <f t="shared" si="24"/>
        <v>1</v>
      </c>
      <c r="U524" s="95">
        <f t="shared" si="25"/>
        <v>105000</v>
      </c>
      <c r="V524" s="96" t="str">
        <f t="shared" si="26"/>
        <v/>
      </c>
      <c r="W524" s="22"/>
      <c r="X524" s="22"/>
      <c r="Y524" s="90" t="s">
        <v>20</v>
      </c>
      <c r="Z524" s="90" t="s">
        <v>793</v>
      </c>
      <c r="AA524" s="90" t="s">
        <v>181</v>
      </c>
    </row>
    <row r="525" spans="1:27" ht="15.75" customHeight="1" x14ac:dyDescent="0.25">
      <c r="A525" s="72">
        <v>27</v>
      </c>
      <c r="B525" s="1">
        <v>9788480763493</v>
      </c>
      <c r="C525" s="73" t="s">
        <v>794</v>
      </c>
      <c r="D525" s="6">
        <v>80000</v>
      </c>
      <c r="E525" s="4">
        <v>1</v>
      </c>
      <c r="F525" s="1"/>
      <c r="G525" s="1">
        <v>7</v>
      </c>
      <c r="H525" s="1"/>
      <c r="I525" s="1"/>
      <c r="J525" s="1"/>
      <c r="K525" s="1"/>
      <c r="L525" s="1"/>
      <c r="M525" s="1"/>
      <c r="N525" s="1"/>
      <c r="O525" s="1"/>
      <c r="P525" s="1"/>
      <c r="Q525" s="1"/>
      <c r="R525" s="63"/>
      <c r="S525" s="63"/>
      <c r="T525" s="94">
        <f t="shared" si="24"/>
        <v>8</v>
      </c>
      <c r="U525" s="95">
        <f t="shared" si="25"/>
        <v>640000</v>
      </c>
      <c r="V525" s="96" t="str">
        <f t="shared" si="26"/>
        <v/>
      </c>
      <c r="W525" s="22"/>
      <c r="X525" s="22"/>
      <c r="Y525" s="90" t="s">
        <v>20</v>
      </c>
      <c r="Z525" s="90" t="s">
        <v>795</v>
      </c>
      <c r="AA525" s="90" t="s">
        <v>181</v>
      </c>
    </row>
    <row r="526" spans="1:27" ht="15.75" customHeight="1" x14ac:dyDescent="0.25">
      <c r="A526" s="72">
        <v>27</v>
      </c>
      <c r="B526" s="1">
        <v>9788488990877</v>
      </c>
      <c r="C526" s="73" t="s">
        <v>796</v>
      </c>
      <c r="D526" s="6">
        <v>52000</v>
      </c>
      <c r="E526" s="4">
        <v>1</v>
      </c>
      <c r="F526" s="1"/>
      <c r="G526" s="1">
        <v>4</v>
      </c>
      <c r="H526" s="1"/>
      <c r="I526" s="1"/>
      <c r="J526" s="1"/>
      <c r="K526" s="1"/>
      <c r="L526" s="1"/>
      <c r="M526" s="1"/>
      <c r="N526" s="1"/>
      <c r="O526" s="1"/>
      <c r="P526" s="1"/>
      <c r="Q526" s="1"/>
      <c r="R526" s="63">
        <v>1</v>
      </c>
      <c r="S526" s="63">
        <v>1</v>
      </c>
      <c r="T526" s="94">
        <f t="shared" si="24"/>
        <v>5</v>
      </c>
      <c r="U526" s="95">
        <f t="shared" si="25"/>
        <v>260000</v>
      </c>
      <c r="V526" s="96" t="str">
        <f t="shared" si="26"/>
        <v/>
      </c>
      <c r="W526" s="22"/>
      <c r="X526" s="22"/>
      <c r="Y526" s="90" t="s">
        <v>101</v>
      </c>
      <c r="Z526" s="90" t="s">
        <v>797</v>
      </c>
      <c r="AA526" s="90" t="s">
        <v>181</v>
      </c>
    </row>
    <row r="527" spans="1:27" ht="15.75" customHeight="1" x14ac:dyDescent="0.25">
      <c r="A527" s="72">
        <v>29</v>
      </c>
      <c r="B527" s="1">
        <v>9788410048683</v>
      </c>
      <c r="C527" s="9" t="s">
        <v>798</v>
      </c>
      <c r="D527" s="6">
        <v>95000</v>
      </c>
      <c r="E527" s="4"/>
      <c r="F527" s="1"/>
      <c r="G527" s="1"/>
      <c r="H527" s="1"/>
      <c r="I527" s="1"/>
      <c r="J527" s="1">
        <v>9</v>
      </c>
      <c r="K527" s="1"/>
      <c r="L527" s="1"/>
      <c r="M527" s="1"/>
      <c r="N527" s="1"/>
      <c r="O527" s="1"/>
      <c r="P527" s="1"/>
      <c r="Q527" s="1"/>
      <c r="R527" s="63">
        <v>9</v>
      </c>
      <c r="S527" s="63">
        <v>2</v>
      </c>
      <c r="T527" s="94">
        <f t="shared" si="24"/>
        <v>2</v>
      </c>
      <c r="U527" s="95">
        <f t="shared" si="25"/>
        <v>190000</v>
      </c>
      <c r="V527" s="96" t="str">
        <f t="shared" si="26"/>
        <v/>
      </c>
      <c r="W527" s="22"/>
      <c r="X527" s="22"/>
      <c r="Y527" s="98" t="s">
        <v>20</v>
      </c>
      <c r="Z527" s="98" t="s">
        <v>799</v>
      </c>
    </row>
    <row r="528" spans="1:27" ht="15.75" customHeight="1" x14ac:dyDescent="0.25">
      <c r="A528" s="72">
        <v>27</v>
      </c>
      <c r="B528" s="1">
        <v>9788480768689</v>
      </c>
      <c r="C528" s="73" t="s">
        <v>800</v>
      </c>
      <c r="D528" s="6">
        <v>24000</v>
      </c>
      <c r="E528" s="4"/>
      <c r="F528" s="1"/>
      <c r="G528" s="1"/>
      <c r="H528" s="1"/>
      <c r="I528" s="1"/>
      <c r="J528" s="1"/>
      <c r="K528" s="1"/>
      <c r="L528" s="1"/>
      <c r="M528" s="1"/>
      <c r="N528" s="1"/>
      <c r="O528" s="1"/>
      <c r="P528" s="1"/>
      <c r="Q528" s="1"/>
      <c r="R528" s="63"/>
      <c r="S528" s="63"/>
      <c r="T528" s="94">
        <f t="shared" si="24"/>
        <v>0</v>
      </c>
      <c r="U528" s="95">
        <f t="shared" si="25"/>
        <v>0</v>
      </c>
      <c r="V528" s="96" t="str">
        <f t="shared" si="26"/>
        <v>ELIMINAR DE TEMAS</v>
      </c>
      <c r="W528" s="22"/>
      <c r="X528" s="22"/>
    </row>
    <row r="529" spans="1:27" ht="15.75" customHeight="1" x14ac:dyDescent="0.25">
      <c r="A529" s="72">
        <v>7</v>
      </c>
      <c r="B529" s="1">
        <v>9788417557485</v>
      </c>
      <c r="C529" s="9" t="s">
        <v>801</v>
      </c>
      <c r="D529" s="6">
        <v>150000</v>
      </c>
      <c r="E529" s="4">
        <v>1</v>
      </c>
      <c r="F529" s="1"/>
      <c r="G529" s="1"/>
      <c r="H529" s="1"/>
      <c r="I529" s="1"/>
      <c r="J529" s="1"/>
      <c r="K529" s="1"/>
      <c r="L529" s="1"/>
      <c r="M529" s="1"/>
      <c r="N529" s="1"/>
      <c r="O529" s="1"/>
      <c r="P529" s="1"/>
      <c r="Q529" s="1"/>
      <c r="R529" s="63">
        <v>1</v>
      </c>
      <c r="S529" s="63">
        <v>2</v>
      </c>
      <c r="T529" s="94">
        <f t="shared" si="24"/>
        <v>2</v>
      </c>
      <c r="U529" s="95">
        <f t="shared" si="25"/>
        <v>300000</v>
      </c>
      <c r="V529" s="96" t="str">
        <f t="shared" si="26"/>
        <v/>
      </c>
      <c r="W529" s="22"/>
      <c r="X529" s="22"/>
      <c r="Y529" s="98" t="s">
        <v>381</v>
      </c>
      <c r="Z529" s="90" t="s">
        <v>83</v>
      </c>
      <c r="AA529" s="90" t="s">
        <v>802</v>
      </c>
    </row>
    <row r="530" spans="1:27" ht="15.75" customHeight="1" x14ac:dyDescent="0.25">
      <c r="A530" s="72">
        <v>23</v>
      </c>
      <c r="B530" s="1">
        <v>9788417492717</v>
      </c>
      <c r="C530" s="48" t="s">
        <v>803</v>
      </c>
      <c r="D530" s="6">
        <v>110000</v>
      </c>
      <c r="E530" s="4"/>
      <c r="F530" s="1"/>
      <c r="G530" s="1"/>
      <c r="H530" s="1"/>
      <c r="I530" s="1"/>
      <c r="J530" s="1"/>
      <c r="K530" s="1"/>
      <c r="L530" s="1"/>
      <c r="M530" s="1"/>
      <c r="N530" s="1"/>
      <c r="O530" s="1"/>
      <c r="P530" s="1"/>
      <c r="Q530" s="1"/>
      <c r="R530" s="63">
        <v>1</v>
      </c>
      <c r="S530" s="63">
        <v>2</v>
      </c>
      <c r="T530" s="94">
        <f t="shared" si="24"/>
        <v>1</v>
      </c>
      <c r="U530" s="95">
        <f t="shared" si="25"/>
        <v>110000</v>
      </c>
      <c r="V530" s="96" t="str">
        <f t="shared" si="26"/>
        <v/>
      </c>
      <c r="W530" s="22"/>
      <c r="X530" s="22"/>
      <c r="Y530" s="90" t="s">
        <v>20</v>
      </c>
      <c r="Z530" s="90" t="s">
        <v>804</v>
      </c>
      <c r="AA530" s="90" t="s">
        <v>308</v>
      </c>
    </row>
    <row r="531" spans="1:27" ht="15.75" customHeight="1" x14ac:dyDescent="0.25">
      <c r="A531" s="72">
        <v>29</v>
      </c>
      <c r="B531" s="1">
        <v>9788498016666</v>
      </c>
      <c r="C531" s="75" t="s">
        <v>805</v>
      </c>
      <c r="D531" s="6">
        <v>40000</v>
      </c>
      <c r="E531" s="4">
        <v>1</v>
      </c>
      <c r="F531" s="1"/>
      <c r="G531" s="1">
        <v>34</v>
      </c>
      <c r="H531" s="1"/>
      <c r="I531" s="1"/>
      <c r="J531" s="1"/>
      <c r="K531" s="1"/>
      <c r="L531" s="1"/>
      <c r="M531" s="1"/>
      <c r="N531" s="1"/>
      <c r="O531" s="1"/>
      <c r="P531" s="1"/>
      <c r="Q531" s="1"/>
      <c r="R531" s="63">
        <v>2</v>
      </c>
      <c r="S531" s="63">
        <v>2</v>
      </c>
      <c r="T531" s="94">
        <f t="shared" si="24"/>
        <v>35</v>
      </c>
      <c r="U531" s="95">
        <f t="shared" si="25"/>
        <v>1400000</v>
      </c>
      <c r="V531" s="96" t="str">
        <f t="shared" si="26"/>
        <v/>
      </c>
      <c r="W531" s="22"/>
      <c r="X531" s="22"/>
      <c r="Y531" s="90" t="s">
        <v>20</v>
      </c>
      <c r="Z531" s="90" t="s">
        <v>806</v>
      </c>
      <c r="AA531" s="90" t="s">
        <v>28</v>
      </c>
    </row>
    <row r="532" spans="1:27" ht="15.75" customHeight="1" x14ac:dyDescent="0.25">
      <c r="A532" s="72">
        <v>7</v>
      </c>
      <c r="B532" s="1">
        <v>9788489569850</v>
      </c>
      <c r="C532" s="73" t="s">
        <v>807</v>
      </c>
      <c r="D532" s="6">
        <v>115000</v>
      </c>
      <c r="E532" s="4">
        <v>1</v>
      </c>
      <c r="F532" s="1"/>
      <c r="G532" s="1">
        <v>3</v>
      </c>
      <c r="H532" s="1"/>
      <c r="I532" s="1"/>
      <c r="J532" s="1"/>
      <c r="K532" s="1"/>
      <c r="L532" s="1"/>
      <c r="M532" s="1"/>
      <c r="N532" s="1"/>
      <c r="O532" s="1"/>
      <c r="P532" s="1"/>
      <c r="Q532" s="1"/>
      <c r="R532" s="63">
        <v>2</v>
      </c>
      <c r="S532" s="63">
        <v>1</v>
      </c>
      <c r="T532" s="94">
        <f t="shared" si="24"/>
        <v>3</v>
      </c>
      <c r="U532" s="95">
        <f t="shared" si="25"/>
        <v>345000</v>
      </c>
      <c r="V532" s="96" t="str">
        <f t="shared" si="26"/>
        <v/>
      </c>
      <c r="W532" s="22"/>
      <c r="X532" s="22"/>
      <c r="Y532" s="90" t="s">
        <v>808</v>
      </c>
      <c r="Z532" s="90" t="s">
        <v>809</v>
      </c>
      <c r="AA532" s="90" t="s">
        <v>28</v>
      </c>
    </row>
    <row r="533" spans="1:27" ht="15.75" customHeight="1" x14ac:dyDescent="0.25">
      <c r="A533" s="72">
        <v>23</v>
      </c>
      <c r="B533" s="1">
        <v>9788410048942</v>
      </c>
      <c r="C533" s="9" t="s">
        <v>810</v>
      </c>
      <c r="D533" s="6">
        <v>198000</v>
      </c>
      <c r="E533" s="4">
        <v>1</v>
      </c>
      <c r="F533" s="1">
        <v>5</v>
      </c>
      <c r="G533" s="1"/>
      <c r="H533" s="1"/>
      <c r="I533" s="1"/>
      <c r="J533" s="1"/>
      <c r="K533" s="1"/>
      <c r="L533" s="1"/>
      <c r="M533" s="1"/>
      <c r="N533" s="1">
        <v>16</v>
      </c>
      <c r="O533" s="1"/>
      <c r="P533" s="1"/>
      <c r="Q533" s="1"/>
      <c r="R533" s="63">
        <v>22</v>
      </c>
      <c r="S533" s="63"/>
      <c r="T533" s="94">
        <f t="shared" si="24"/>
        <v>0</v>
      </c>
      <c r="U533" s="95">
        <f t="shared" si="25"/>
        <v>0</v>
      </c>
      <c r="V533" s="96" t="str">
        <f t="shared" si="26"/>
        <v>ELIMINAR DE TEMAS</v>
      </c>
      <c r="W533" s="22"/>
      <c r="X533" s="22"/>
      <c r="Y533" s="98" t="s">
        <v>20</v>
      </c>
      <c r="Z533" s="98" t="s">
        <v>811</v>
      </c>
      <c r="AA533" s="90" t="s">
        <v>9252</v>
      </c>
    </row>
    <row r="534" spans="1:27" ht="15.75" customHeight="1" x14ac:dyDescent="0.25">
      <c r="A534" s="72">
        <v>29</v>
      </c>
      <c r="B534" s="1">
        <v>9788496609167</v>
      </c>
      <c r="C534" s="73" t="s">
        <v>812</v>
      </c>
      <c r="D534" s="6">
        <v>95000</v>
      </c>
      <c r="E534" s="4"/>
      <c r="F534" s="1"/>
      <c r="G534" s="1"/>
      <c r="H534" s="1"/>
      <c r="I534" s="1"/>
      <c r="J534" s="1"/>
      <c r="K534" s="1"/>
      <c r="L534" s="1"/>
      <c r="M534" s="1"/>
      <c r="N534" s="1"/>
      <c r="O534" s="1"/>
      <c r="P534" s="1"/>
      <c r="Q534" s="1"/>
      <c r="R534" s="63"/>
      <c r="S534" s="63"/>
      <c r="T534" s="94">
        <f t="shared" si="24"/>
        <v>0</v>
      </c>
      <c r="U534" s="95">
        <f t="shared" si="25"/>
        <v>0</v>
      </c>
      <c r="V534" s="96" t="str">
        <f t="shared" si="26"/>
        <v>ELIMINAR DE TEMAS</v>
      </c>
      <c r="W534" s="22"/>
      <c r="X534" s="22"/>
    </row>
    <row r="535" spans="1:27" ht="15.75" customHeight="1" x14ac:dyDescent="0.25">
      <c r="A535" s="72">
        <v>15</v>
      </c>
      <c r="B535" s="1">
        <v>8472142353</v>
      </c>
      <c r="C535" s="73" t="s">
        <v>813</v>
      </c>
      <c r="D535" s="6">
        <v>6000</v>
      </c>
      <c r="E535" s="4"/>
      <c r="F535" s="1"/>
      <c r="G535" s="1"/>
      <c r="H535" s="1"/>
      <c r="I535" s="1"/>
      <c r="J535" s="1"/>
      <c r="K535" s="1"/>
      <c r="L535" s="1"/>
      <c r="M535" s="1"/>
      <c r="N535" s="1"/>
      <c r="O535" s="1"/>
      <c r="P535" s="1"/>
      <c r="Q535" s="1"/>
      <c r="R535" s="63"/>
      <c r="S535" s="63"/>
      <c r="T535" s="94">
        <f t="shared" si="24"/>
        <v>0</v>
      </c>
      <c r="U535" s="95">
        <f t="shared" si="25"/>
        <v>0</v>
      </c>
      <c r="V535" s="96" t="str">
        <f t="shared" si="26"/>
        <v>ELIMINAR DE TEMAS</v>
      </c>
      <c r="W535" s="22"/>
      <c r="X535" s="22"/>
    </row>
    <row r="536" spans="1:27" ht="15.75" customHeight="1" x14ac:dyDescent="0.25">
      <c r="A536" s="72">
        <v>15</v>
      </c>
      <c r="B536" s="1">
        <v>9788487535321</v>
      </c>
      <c r="C536" s="73" t="s">
        <v>814</v>
      </c>
      <c r="D536" s="6">
        <v>35000</v>
      </c>
      <c r="E536" s="4"/>
      <c r="F536" s="1"/>
      <c r="G536" s="1"/>
      <c r="H536" s="1"/>
      <c r="I536" s="1"/>
      <c r="J536" s="1">
        <v>2</v>
      </c>
      <c r="K536" s="1">
        <v>6</v>
      </c>
      <c r="L536" s="1"/>
      <c r="M536" s="1"/>
      <c r="N536" s="1"/>
      <c r="O536" s="1"/>
      <c r="P536" s="1"/>
      <c r="Q536" s="1"/>
      <c r="R536" s="63">
        <v>3</v>
      </c>
      <c r="S536" s="63">
        <v>1</v>
      </c>
      <c r="T536" s="94">
        <f t="shared" si="24"/>
        <v>6</v>
      </c>
      <c r="U536" s="95">
        <f t="shared" si="25"/>
        <v>210000</v>
      </c>
      <c r="V536" s="96" t="str">
        <f t="shared" si="26"/>
        <v/>
      </c>
      <c r="W536" s="22"/>
      <c r="X536" s="22"/>
      <c r="Y536" s="90" t="s">
        <v>20</v>
      </c>
      <c r="Z536" s="90" t="s">
        <v>815</v>
      </c>
    </row>
    <row r="537" spans="1:27" ht="15.75" customHeight="1" x14ac:dyDescent="0.25">
      <c r="A537" s="72">
        <v>7</v>
      </c>
      <c r="B537" s="1">
        <v>9788487721120</v>
      </c>
      <c r="C537" s="73" t="s">
        <v>816</v>
      </c>
      <c r="D537" s="6">
        <v>16000</v>
      </c>
      <c r="E537" s="4"/>
      <c r="F537" s="1"/>
      <c r="G537" s="1">
        <v>1</v>
      </c>
      <c r="H537" s="1"/>
      <c r="I537" s="1"/>
      <c r="J537" s="1">
        <v>1</v>
      </c>
      <c r="K537" s="1"/>
      <c r="L537" s="1"/>
      <c r="M537" s="1"/>
      <c r="N537" s="1"/>
      <c r="O537" s="1"/>
      <c r="P537" s="1"/>
      <c r="Q537" s="1"/>
      <c r="R537" s="63"/>
      <c r="S537" s="63"/>
      <c r="T537" s="94">
        <f t="shared" si="24"/>
        <v>2</v>
      </c>
      <c r="U537" s="95">
        <f t="shared" si="25"/>
        <v>32000</v>
      </c>
      <c r="V537" s="96" t="str">
        <f t="shared" si="26"/>
        <v/>
      </c>
      <c r="W537" s="22"/>
      <c r="X537" s="22"/>
      <c r="Y537" s="90" t="s">
        <v>817</v>
      </c>
      <c r="Z537" s="90" t="s">
        <v>818</v>
      </c>
      <c r="AA537" s="90" t="s">
        <v>413</v>
      </c>
    </row>
    <row r="538" spans="1:27" ht="15.75" customHeight="1" x14ac:dyDescent="0.25">
      <c r="A538" s="72">
        <v>5</v>
      </c>
      <c r="B538" s="1">
        <v>9783625115106</v>
      </c>
      <c r="C538" s="73" t="s">
        <v>819</v>
      </c>
      <c r="D538" s="6">
        <v>30000</v>
      </c>
      <c r="E538" s="4">
        <v>1</v>
      </c>
      <c r="F538" s="1">
        <v>27</v>
      </c>
      <c r="G538" s="1"/>
      <c r="H538" s="1"/>
      <c r="I538" s="1"/>
      <c r="J538" s="1"/>
      <c r="K538" s="1"/>
      <c r="L538" s="1"/>
      <c r="M538" s="1"/>
      <c r="N538" s="1"/>
      <c r="O538" s="1"/>
      <c r="P538" s="1"/>
      <c r="Q538" s="1"/>
      <c r="R538" s="63">
        <v>2</v>
      </c>
      <c r="S538" s="63">
        <v>1</v>
      </c>
      <c r="T538" s="94">
        <f t="shared" si="24"/>
        <v>27</v>
      </c>
      <c r="U538" s="95">
        <f t="shared" si="25"/>
        <v>810000</v>
      </c>
      <c r="V538" s="96" t="str">
        <f t="shared" si="26"/>
        <v/>
      </c>
      <c r="W538" s="22"/>
      <c r="X538" s="22"/>
      <c r="Y538" s="90" t="s">
        <v>282</v>
      </c>
      <c r="Z538" s="90" t="s">
        <v>83</v>
      </c>
      <c r="AA538" s="90" t="s">
        <v>820</v>
      </c>
    </row>
    <row r="539" spans="1:27" ht="15.75" customHeight="1" x14ac:dyDescent="0.25">
      <c r="A539" s="72">
        <v>29</v>
      </c>
      <c r="B539" s="2">
        <v>9788417254582</v>
      </c>
      <c r="C539" s="48" t="s">
        <v>821</v>
      </c>
      <c r="D539" s="6">
        <v>60000</v>
      </c>
      <c r="E539" s="4"/>
      <c r="F539" s="1"/>
      <c r="G539" s="1"/>
      <c r="H539" s="1"/>
      <c r="I539" s="1"/>
      <c r="J539" s="1">
        <v>2</v>
      </c>
      <c r="K539" s="1"/>
      <c r="L539" s="1"/>
      <c r="M539" s="1"/>
      <c r="N539" s="1"/>
      <c r="O539" s="1"/>
      <c r="P539" s="1"/>
      <c r="Q539" s="1"/>
      <c r="R539" s="63">
        <v>4</v>
      </c>
      <c r="S539" s="63">
        <v>3</v>
      </c>
      <c r="T539" s="94">
        <f t="shared" si="24"/>
        <v>1</v>
      </c>
      <c r="U539" s="95">
        <f t="shared" si="25"/>
        <v>60000</v>
      </c>
      <c r="V539" s="96" t="str">
        <f t="shared" si="26"/>
        <v/>
      </c>
      <c r="W539" s="22"/>
      <c r="X539" s="22"/>
      <c r="Y539" s="90" t="s">
        <v>20</v>
      </c>
      <c r="Z539" s="90" t="s">
        <v>83</v>
      </c>
      <c r="AA539" s="90" t="s">
        <v>28</v>
      </c>
    </row>
    <row r="540" spans="1:27" ht="15.75" customHeight="1" x14ac:dyDescent="0.25">
      <c r="A540" s="72">
        <v>7</v>
      </c>
      <c r="B540" s="1">
        <v>9788477381655</v>
      </c>
      <c r="C540" s="75" t="s">
        <v>822</v>
      </c>
      <c r="D540" s="6">
        <v>10000</v>
      </c>
      <c r="E540" s="4"/>
      <c r="F540" s="1"/>
      <c r="G540" s="1"/>
      <c r="H540" s="1"/>
      <c r="I540" s="1"/>
      <c r="J540" s="1"/>
      <c r="K540" s="1"/>
      <c r="L540" s="1"/>
      <c r="M540" s="1"/>
      <c r="N540" s="1"/>
      <c r="O540" s="1"/>
      <c r="P540" s="1"/>
      <c r="Q540" s="1"/>
      <c r="R540" s="63"/>
      <c r="S540" s="63"/>
      <c r="T540" s="94">
        <f t="shared" si="24"/>
        <v>0</v>
      </c>
      <c r="U540" s="95">
        <f t="shared" si="25"/>
        <v>0</v>
      </c>
      <c r="V540" s="96" t="str">
        <f t="shared" si="26"/>
        <v>ELIMINAR DE TEMAS</v>
      </c>
      <c r="W540" s="22"/>
      <c r="X540" s="22"/>
    </row>
    <row r="541" spans="1:27" ht="15.75" customHeight="1" x14ac:dyDescent="0.25">
      <c r="A541" s="72">
        <v>23</v>
      </c>
      <c r="B541" s="1">
        <v>9783625113645</v>
      </c>
      <c r="C541" s="74" t="s">
        <v>823</v>
      </c>
      <c r="D541" s="8">
        <v>28000</v>
      </c>
      <c r="E541" s="4"/>
      <c r="F541" s="1"/>
      <c r="G541" s="1">
        <v>45</v>
      </c>
      <c r="H541" s="1"/>
      <c r="I541" s="1"/>
      <c r="J541" s="1">
        <v>1</v>
      </c>
      <c r="K541" s="1"/>
      <c r="L541" s="1"/>
      <c r="M541" s="1"/>
      <c r="N541" s="1"/>
      <c r="O541" s="1"/>
      <c r="P541" s="1"/>
      <c r="Q541" s="1"/>
      <c r="R541" s="63"/>
      <c r="S541" s="63"/>
      <c r="T541" s="94">
        <f t="shared" si="24"/>
        <v>46</v>
      </c>
      <c r="U541" s="95">
        <f t="shared" si="25"/>
        <v>1288000</v>
      </c>
      <c r="V541" s="96" t="str">
        <f t="shared" si="26"/>
        <v/>
      </c>
      <c r="W541" s="22"/>
      <c r="X541" s="22"/>
      <c r="Y541" s="90" t="s">
        <v>273</v>
      </c>
      <c r="Z541" s="90" t="s">
        <v>83</v>
      </c>
      <c r="AA541" s="90" t="s">
        <v>665</v>
      </c>
    </row>
    <row r="542" spans="1:27" ht="15.75" customHeight="1" x14ac:dyDescent="0.25">
      <c r="A542" s="72">
        <v>17</v>
      </c>
      <c r="B542" s="1">
        <v>9788415223016</v>
      </c>
      <c r="C542" s="74" t="s">
        <v>824</v>
      </c>
      <c r="D542" s="6">
        <v>36000</v>
      </c>
      <c r="E542" s="4"/>
      <c r="F542" s="1"/>
      <c r="G542" s="1"/>
      <c r="H542" s="1"/>
      <c r="I542" s="1"/>
      <c r="J542" s="1"/>
      <c r="K542" s="1"/>
      <c r="L542" s="1"/>
      <c r="M542" s="1"/>
      <c r="N542" s="1"/>
      <c r="O542" s="1"/>
      <c r="P542" s="1"/>
      <c r="Q542" s="1"/>
      <c r="R542" s="63"/>
      <c r="S542" s="63"/>
      <c r="T542" s="94">
        <f t="shared" si="24"/>
        <v>0</v>
      </c>
      <c r="U542" s="95">
        <f t="shared" si="25"/>
        <v>0</v>
      </c>
      <c r="V542" s="96" t="str">
        <f t="shared" si="26"/>
        <v>ELIMINAR DE TEMAS</v>
      </c>
      <c r="W542" s="22"/>
      <c r="X542" s="22"/>
    </row>
    <row r="543" spans="1:27" ht="15.75" customHeight="1" x14ac:dyDescent="0.25">
      <c r="A543" s="72">
        <v>17</v>
      </c>
      <c r="B543" s="1">
        <v>9788415829188</v>
      </c>
      <c r="C543" s="48" t="s">
        <v>825</v>
      </c>
      <c r="D543" s="6">
        <v>65000</v>
      </c>
      <c r="E543" s="4">
        <v>1</v>
      </c>
      <c r="F543" s="1"/>
      <c r="G543" s="1"/>
      <c r="H543" s="1"/>
      <c r="I543" s="1"/>
      <c r="J543" s="1"/>
      <c r="K543" s="1"/>
      <c r="L543" s="1"/>
      <c r="M543" s="1"/>
      <c r="N543" s="1"/>
      <c r="O543" s="1"/>
      <c r="P543" s="1"/>
      <c r="Q543" s="1"/>
      <c r="R543" s="63"/>
      <c r="S543" s="63"/>
      <c r="T543" s="94">
        <f t="shared" si="24"/>
        <v>1</v>
      </c>
      <c r="U543" s="95">
        <f t="shared" si="25"/>
        <v>65000</v>
      </c>
      <c r="V543" s="96" t="str">
        <f t="shared" si="26"/>
        <v/>
      </c>
      <c r="W543" s="22"/>
      <c r="X543" s="22"/>
      <c r="Y543" s="90" t="s">
        <v>381</v>
      </c>
      <c r="Z543" s="90" t="s">
        <v>83</v>
      </c>
      <c r="AA543" s="90" t="s">
        <v>696</v>
      </c>
    </row>
    <row r="544" spans="1:27" ht="15.75" customHeight="1" x14ac:dyDescent="0.25">
      <c r="A544" s="72">
        <v>17</v>
      </c>
      <c r="B544" s="1">
        <v>9788415829423</v>
      </c>
      <c r="C544" s="48" t="s">
        <v>826</v>
      </c>
      <c r="D544" s="6">
        <v>75000</v>
      </c>
      <c r="E544" s="4">
        <v>1</v>
      </c>
      <c r="F544" s="1"/>
      <c r="G544" s="1">
        <v>3</v>
      </c>
      <c r="H544" s="1"/>
      <c r="I544" s="1"/>
      <c r="J544" s="1"/>
      <c r="K544" s="1"/>
      <c r="L544" s="1"/>
      <c r="M544" s="1"/>
      <c r="N544" s="1"/>
      <c r="O544" s="1"/>
      <c r="P544" s="1"/>
      <c r="Q544" s="1"/>
      <c r="R544" s="63">
        <v>1</v>
      </c>
      <c r="S544" s="63">
        <v>1</v>
      </c>
      <c r="T544" s="94">
        <f t="shared" si="24"/>
        <v>4</v>
      </c>
      <c r="U544" s="95">
        <f t="shared" si="25"/>
        <v>300000</v>
      </c>
      <c r="V544" s="96" t="str">
        <f t="shared" si="26"/>
        <v/>
      </c>
      <c r="W544" s="22"/>
      <c r="X544" s="22"/>
      <c r="Y544" s="90" t="s">
        <v>381</v>
      </c>
      <c r="Z544" s="90" t="s">
        <v>827</v>
      </c>
      <c r="AA544" s="90" t="s">
        <v>696</v>
      </c>
    </row>
    <row r="545" spans="1:27" ht="15.75" customHeight="1" x14ac:dyDescent="0.25">
      <c r="A545" s="72">
        <v>3</v>
      </c>
      <c r="B545" s="1">
        <v>8425511488</v>
      </c>
      <c r="C545" s="73" t="s">
        <v>828</v>
      </c>
      <c r="D545" s="6">
        <v>48000</v>
      </c>
      <c r="E545" s="4"/>
      <c r="F545" s="1"/>
      <c r="G545" s="1"/>
      <c r="H545" s="1"/>
      <c r="I545" s="1"/>
      <c r="J545" s="1"/>
      <c r="K545" s="1"/>
      <c r="L545" s="1"/>
      <c r="M545" s="1"/>
      <c r="N545" s="1"/>
      <c r="O545" s="1"/>
      <c r="P545" s="1"/>
      <c r="Q545" s="1"/>
      <c r="R545" s="63"/>
      <c r="S545" s="63"/>
      <c r="T545" s="94">
        <f t="shared" si="24"/>
        <v>0</v>
      </c>
      <c r="U545" s="95">
        <f t="shared" si="25"/>
        <v>0</v>
      </c>
      <c r="V545" s="96" t="str">
        <f t="shared" si="26"/>
        <v>ELIMINAR DE TEMAS</v>
      </c>
      <c r="W545" s="22"/>
      <c r="X545" s="22"/>
    </row>
    <row r="546" spans="1:27" ht="15.75" customHeight="1" x14ac:dyDescent="0.25">
      <c r="A546" s="72">
        <v>23</v>
      </c>
      <c r="B546" s="1">
        <v>9788484234128</v>
      </c>
      <c r="C546" s="48" t="s">
        <v>829</v>
      </c>
      <c r="D546" s="6">
        <v>52000</v>
      </c>
      <c r="E546" s="4"/>
      <c r="F546" s="1"/>
      <c r="G546" s="1"/>
      <c r="H546" s="1"/>
      <c r="I546" s="1"/>
      <c r="J546" s="1"/>
      <c r="K546" s="1"/>
      <c r="L546" s="1"/>
      <c r="M546" s="1"/>
      <c r="N546" s="1"/>
      <c r="O546" s="1"/>
      <c r="P546" s="1"/>
      <c r="Q546" s="1"/>
      <c r="R546" s="63"/>
      <c r="S546" s="63"/>
      <c r="T546" s="94">
        <f t="shared" si="24"/>
        <v>0</v>
      </c>
      <c r="U546" s="95">
        <f t="shared" si="25"/>
        <v>0</v>
      </c>
      <c r="V546" s="96" t="str">
        <f t="shared" si="26"/>
        <v>ELIMINAR DE TEMAS</v>
      </c>
      <c r="W546" s="22"/>
      <c r="X546" s="22"/>
    </row>
    <row r="547" spans="1:27" ht="15.75" customHeight="1" x14ac:dyDescent="0.25">
      <c r="A547" s="72">
        <v>7</v>
      </c>
      <c r="B547" s="1">
        <v>9788419043658</v>
      </c>
      <c r="C547" s="9" t="s">
        <v>9625</v>
      </c>
      <c r="D547" s="6">
        <v>140000</v>
      </c>
      <c r="E547" s="4"/>
      <c r="F547" s="1"/>
      <c r="G547" s="1"/>
      <c r="H547" s="1"/>
      <c r="I547" s="1"/>
      <c r="J547" s="1"/>
      <c r="K547" s="1"/>
      <c r="L547" s="1"/>
      <c r="M547" s="1"/>
      <c r="N547" s="1"/>
      <c r="O547" s="1"/>
      <c r="P547" s="1"/>
      <c r="Q547" s="1">
        <v>30</v>
      </c>
      <c r="R547" s="63">
        <v>29</v>
      </c>
      <c r="S547" s="63"/>
      <c r="T547" s="94">
        <f t="shared" si="24"/>
        <v>1</v>
      </c>
      <c r="U547" s="95">
        <f t="shared" si="25"/>
        <v>140000</v>
      </c>
      <c r="V547" s="96" t="str">
        <f t="shared" si="26"/>
        <v/>
      </c>
      <c r="W547" s="22"/>
      <c r="X547" s="22"/>
      <c r="Y547" s="98" t="s">
        <v>208</v>
      </c>
      <c r="Z547" s="98" t="s">
        <v>9644</v>
      </c>
    </row>
    <row r="548" spans="1:27" ht="15.75" customHeight="1" x14ac:dyDescent="0.25">
      <c r="A548" s="72">
        <v>29</v>
      </c>
      <c r="B548" s="1">
        <v>9788419499967</v>
      </c>
      <c r="C548" s="9" t="s">
        <v>830</v>
      </c>
      <c r="D548" s="6">
        <v>80000</v>
      </c>
      <c r="E548" s="4"/>
      <c r="F548" s="1"/>
      <c r="G548" s="1"/>
      <c r="H548" s="1"/>
      <c r="I548" s="1"/>
      <c r="J548" s="1">
        <v>6</v>
      </c>
      <c r="K548" s="1"/>
      <c r="L548" s="1"/>
      <c r="M548" s="1"/>
      <c r="N548" s="1"/>
      <c r="O548" s="1"/>
      <c r="P548" s="1"/>
      <c r="Q548" s="1"/>
      <c r="R548" s="63">
        <v>7</v>
      </c>
      <c r="S548" s="63">
        <v>2</v>
      </c>
      <c r="T548" s="94">
        <f t="shared" si="24"/>
        <v>1</v>
      </c>
      <c r="U548" s="95">
        <f t="shared" si="25"/>
        <v>80000</v>
      </c>
      <c r="V548" s="96" t="str">
        <f t="shared" si="26"/>
        <v/>
      </c>
      <c r="W548" s="22"/>
      <c r="X548" s="22"/>
      <c r="Y548" s="22" t="s">
        <v>20</v>
      </c>
      <c r="Z548" s="22" t="s">
        <v>831</v>
      </c>
    </row>
    <row r="549" spans="1:27" ht="15.75" customHeight="1" x14ac:dyDescent="0.25">
      <c r="A549" s="72">
        <v>17</v>
      </c>
      <c r="B549" s="1">
        <v>9788496775244</v>
      </c>
      <c r="C549" s="74" t="s">
        <v>832</v>
      </c>
      <c r="D549" s="8">
        <v>98000</v>
      </c>
      <c r="E549" s="4">
        <v>1</v>
      </c>
      <c r="F549" s="1">
        <v>2</v>
      </c>
      <c r="G549" s="1"/>
      <c r="H549" s="1"/>
      <c r="I549" s="1"/>
      <c r="J549" s="1"/>
      <c r="K549" s="1"/>
      <c r="L549" s="1"/>
      <c r="M549" s="1"/>
      <c r="N549" s="1"/>
      <c r="O549" s="1"/>
      <c r="P549" s="1"/>
      <c r="Q549" s="1"/>
      <c r="R549" s="63">
        <v>1</v>
      </c>
      <c r="S549" s="63">
        <v>1</v>
      </c>
      <c r="T549" s="94">
        <f t="shared" si="24"/>
        <v>3</v>
      </c>
      <c r="U549" s="95">
        <f t="shared" si="25"/>
        <v>294000</v>
      </c>
      <c r="V549" s="96" t="str">
        <f t="shared" si="26"/>
        <v/>
      </c>
      <c r="W549" s="22"/>
      <c r="X549" s="22"/>
      <c r="Y549" s="90" t="s">
        <v>833</v>
      </c>
      <c r="Z549" s="90" t="s">
        <v>834</v>
      </c>
      <c r="AA549" s="90" t="s">
        <v>122</v>
      </c>
    </row>
    <row r="550" spans="1:27" ht="15.75" customHeight="1" x14ac:dyDescent="0.25">
      <c r="A550" s="72">
        <v>17</v>
      </c>
      <c r="B550" s="1">
        <v>9788480763288</v>
      </c>
      <c r="C550" s="74" t="s">
        <v>835</v>
      </c>
      <c r="D550" s="8">
        <v>30000</v>
      </c>
      <c r="E550" s="4"/>
      <c r="F550" s="1"/>
      <c r="G550" s="1"/>
      <c r="H550" s="1"/>
      <c r="I550" s="1"/>
      <c r="J550" s="1"/>
      <c r="K550" s="1"/>
      <c r="L550" s="1"/>
      <c r="M550" s="1"/>
      <c r="N550" s="1"/>
      <c r="O550" s="1"/>
      <c r="P550" s="1"/>
      <c r="Q550" s="1"/>
      <c r="R550" s="63"/>
      <c r="S550" s="63"/>
      <c r="T550" s="94">
        <f t="shared" si="24"/>
        <v>0</v>
      </c>
      <c r="U550" s="95">
        <f t="shared" si="25"/>
        <v>0</v>
      </c>
      <c r="V550" s="96" t="str">
        <f t="shared" si="26"/>
        <v>ELIMINAR DE TEMAS</v>
      </c>
      <c r="W550" s="22"/>
      <c r="X550" s="22"/>
    </row>
    <row r="551" spans="1:27" ht="15.75" customHeight="1" x14ac:dyDescent="0.25">
      <c r="A551" s="72">
        <v>27</v>
      </c>
      <c r="B551" s="1">
        <v>9788489396241</v>
      </c>
      <c r="C551" s="73" t="s">
        <v>836</v>
      </c>
      <c r="D551" s="6">
        <v>55000</v>
      </c>
      <c r="E551" s="4">
        <v>1</v>
      </c>
      <c r="F551" s="1">
        <v>9</v>
      </c>
      <c r="G551" s="1"/>
      <c r="H551" s="1"/>
      <c r="I551" s="1"/>
      <c r="J551" s="1"/>
      <c r="K551" s="1"/>
      <c r="L551" s="1"/>
      <c r="M551" s="1"/>
      <c r="N551" s="1"/>
      <c r="O551" s="1"/>
      <c r="P551" s="1"/>
      <c r="Q551" s="1"/>
      <c r="R551" s="63"/>
      <c r="S551" s="63">
        <v>1</v>
      </c>
      <c r="T551" s="94">
        <f t="shared" si="24"/>
        <v>11</v>
      </c>
      <c r="U551" s="95">
        <f t="shared" si="25"/>
        <v>605000</v>
      </c>
      <c r="V551" s="96" t="str">
        <f t="shared" si="26"/>
        <v/>
      </c>
      <c r="W551" s="22"/>
      <c r="X551" s="22"/>
      <c r="Y551" s="90" t="s">
        <v>20</v>
      </c>
      <c r="Z551" s="90" t="s">
        <v>837</v>
      </c>
      <c r="AA551" s="90" t="s">
        <v>181</v>
      </c>
    </row>
    <row r="552" spans="1:27" ht="15.75" customHeight="1" x14ac:dyDescent="0.25">
      <c r="A552" s="72">
        <v>27</v>
      </c>
      <c r="B552" s="1">
        <v>9788487251436</v>
      </c>
      <c r="C552" s="75" t="s">
        <v>838</v>
      </c>
      <c r="D552" s="6">
        <v>15000</v>
      </c>
      <c r="E552" s="4"/>
      <c r="F552" s="1"/>
      <c r="G552" s="1">
        <v>1</v>
      </c>
      <c r="H552" s="1"/>
      <c r="I552" s="1"/>
      <c r="J552" s="1"/>
      <c r="K552" s="1"/>
      <c r="L552" s="1"/>
      <c r="M552" s="1"/>
      <c r="N552" s="1"/>
      <c r="O552" s="1"/>
      <c r="P552" s="1"/>
      <c r="Q552" s="1"/>
      <c r="R552" s="63"/>
      <c r="S552" s="63"/>
      <c r="T552" s="94">
        <f t="shared" si="24"/>
        <v>1</v>
      </c>
      <c r="U552" s="95">
        <f t="shared" si="25"/>
        <v>15000</v>
      </c>
      <c r="V552" s="96" t="str">
        <f t="shared" si="26"/>
        <v/>
      </c>
      <c r="W552" s="22"/>
      <c r="X552" s="22"/>
      <c r="Y552" s="90" t="s">
        <v>101</v>
      </c>
      <c r="Z552" s="90" t="s">
        <v>839</v>
      </c>
    </row>
    <row r="553" spans="1:27" ht="15.75" customHeight="1" x14ac:dyDescent="0.25">
      <c r="A553" s="72">
        <v>29</v>
      </c>
      <c r="B553" s="1">
        <v>9788410268968</v>
      </c>
      <c r="C553" s="9" t="s">
        <v>9626</v>
      </c>
      <c r="D553" s="6">
        <v>85000</v>
      </c>
      <c r="E553" s="4"/>
      <c r="F553" s="1"/>
      <c r="G553" s="1"/>
      <c r="H553" s="1"/>
      <c r="I553" s="1"/>
      <c r="J553" s="1"/>
      <c r="K553" s="1"/>
      <c r="L553" s="1"/>
      <c r="M553" s="1"/>
      <c r="N553" s="1"/>
      <c r="O553" s="1"/>
      <c r="P553" s="1"/>
      <c r="Q553" s="1">
        <v>26</v>
      </c>
      <c r="R553" s="63">
        <v>26</v>
      </c>
      <c r="S553" s="63"/>
      <c r="T553" s="94">
        <f t="shared" si="24"/>
        <v>0</v>
      </c>
      <c r="U553" s="95">
        <f t="shared" si="25"/>
        <v>0</v>
      </c>
      <c r="V553" s="96" t="str">
        <f t="shared" si="26"/>
        <v>ELIMINAR DE TEMAS</v>
      </c>
      <c r="W553" s="22"/>
      <c r="X553" s="22"/>
      <c r="Y553" s="106" t="s">
        <v>20</v>
      </c>
      <c r="Z553" s="106" t="s">
        <v>9645</v>
      </c>
    </row>
    <row r="554" spans="1:27" ht="15.75" customHeight="1" x14ac:dyDescent="0.25">
      <c r="A554" s="72">
        <v>17</v>
      </c>
      <c r="B554" s="1">
        <v>9788498011814</v>
      </c>
      <c r="C554" s="75" t="s">
        <v>840</v>
      </c>
      <c r="D554" s="8">
        <v>135000</v>
      </c>
      <c r="E554" s="4">
        <v>1</v>
      </c>
      <c r="F554" s="1">
        <v>2</v>
      </c>
      <c r="G554" s="1"/>
      <c r="H554" s="1"/>
      <c r="I554" s="1">
        <v>21</v>
      </c>
      <c r="J554" s="1"/>
      <c r="K554" s="1"/>
      <c r="L554" s="1"/>
      <c r="M554" s="1"/>
      <c r="N554" s="1"/>
      <c r="O554" s="1"/>
      <c r="P554" s="1"/>
      <c r="Q554" s="1"/>
      <c r="R554" s="63">
        <v>1</v>
      </c>
      <c r="S554" s="63">
        <v>2</v>
      </c>
      <c r="T554" s="94">
        <f t="shared" si="24"/>
        <v>25</v>
      </c>
      <c r="U554" s="95">
        <f t="shared" si="25"/>
        <v>3375000</v>
      </c>
      <c r="V554" s="96" t="str">
        <f t="shared" si="26"/>
        <v/>
      </c>
      <c r="W554" s="22"/>
      <c r="X554" s="22"/>
      <c r="Y554" s="90" t="s">
        <v>20</v>
      </c>
      <c r="Z554" s="90" t="s">
        <v>841</v>
      </c>
      <c r="AA554" s="90" t="s">
        <v>152</v>
      </c>
    </row>
    <row r="555" spans="1:27" ht="15.75" customHeight="1" x14ac:dyDescent="0.25">
      <c r="A555" s="72">
        <v>23</v>
      </c>
      <c r="B555" s="1">
        <v>9788489396593</v>
      </c>
      <c r="C555" s="73" t="s">
        <v>842</v>
      </c>
      <c r="D555" s="6">
        <v>62000</v>
      </c>
      <c r="E555" s="4"/>
      <c r="F555" s="1"/>
      <c r="G555" s="1">
        <v>3</v>
      </c>
      <c r="H555" s="1"/>
      <c r="I555" s="1"/>
      <c r="J555" s="1"/>
      <c r="K555" s="1"/>
      <c r="L555" s="1"/>
      <c r="M555" s="1"/>
      <c r="N555" s="1"/>
      <c r="O555" s="1"/>
      <c r="P555" s="1"/>
      <c r="Q555" s="1"/>
      <c r="R555" s="63"/>
      <c r="S555" s="63"/>
      <c r="T555" s="94">
        <f t="shared" si="24"/>
        <v>3</v>
      </c>
      <c r="U555" s="95">
        <f t="shared" si="25"/>
        <v>186000</v>
      </c>
      <c r="V555" s="96" t="str">
        <f t="shared" si="26"/>
        <v/>
      </c>
      <c r="W555" s="22"/>
      <c r="X555" s="22"/>
      <c r="Y555" s="90" t="s">
        <v>20</v>
      </c>
      <c r="Z555" s="90" t="s">
        <v>83</v>
      </c>
    </row>
    <row r="556" spans="1:27" ht="15.75" customHeight="1" x14ac:dyDescent="0.25">
      <c r="A556" s="72">
        <v>23</v>
      </c>
      <c r="B556" s="1">
        <v>9788487756238</v>
      </c>
      <c r="C556" s="73" t="s">
        <v>843</v>
      </c>
      <c r="D556" s="6">
        <v>16000</v>
      </c>
      <c r="E556" s="4"/>
      <c r="F556" s="1"/>
      <c r="G556" s="1">
        <v>8</v>
      </c>
      <c r="H556" s="1"/>
      <c r="I556" s="1"/>
      <c r="J556" s="1">
        <v>1</v>
      </c>
      <c r="K556" s="1"/>
      <c r="L556" s="1"/>
      <c r="M556" s="1"/>
      <c r="N556" s="1"/>
      <c r="O556" s="1"/>
      <c r="P556" s="1"/>
      <c r="Q556" s="1"/>
      <c r="R556" s="63">
        <v>1</v>
      </c>
      <c r="S556" s="63"/>
      <c r="T556" s="94">
        <f t="shared" si="24"/>
        <v>8</v>
      </c>
      <c r="U556" s="95">
        <f t="shared" si="25"/>
        <v>128000</v>
      </c>
      <c r="V556" s="96" t="str">
        <f t="shared" si="26"/>
        <v/>
      </c>
      <c r="W556" s="22"/>
      <c r="X556" s="22"/>
      <c r="Y556" s="90" t="s">
        <v>20</v>
      </c>
      <c r="Z556" s="90" t="s">
        <v>844</v>
      </c>
      <c r="AA556" s="90" t="s">
        <v>179</v>
      </c>
    </row>
    <row r="557" spans="1:27" ht="15.75" customHeight="1" x14ac:dyDescent="0.25">
      <c r="A557" s="72">
        <v>29</v>
      </c>
      <c r="B557" s="2">
        <v>9788418075179</v>
      </c>
      <c r="C557" s="9" t="s">
        <v>845</v>
      </c>
      <c r="D557" s="6">
        <v>70000</v>
      </c>
      <c r="E557" s="4">
        <v>1</v>
      </c>
      <c r="F557" s="1"/>
      <c r="G557" s="1"/>
      <c r="H557" s="1"/>
      <c r="I557" s="1"/>
      <c r="J557" s="1">
        <v>3</v>
      </c>
      <c r="K557" s="1"/>
      <c r="L557" s="1"/>
      <c r="M557" s="1"/>
      <c r="N557" s="1"/>
      <c r="O557" s="1"/>
      <c r="P557" s="1"/>
      <c r="Q557" s="1"/>
      <c r="R557" s="63">
        <v>7</v>
      </c>
      <c r="S557" s="63">
        <v>3</v>
      </c>
      <c r="T557" s="94">
        <f t="shared" si="24"/>
        <v>0</v>
      </c>
      <c r="U557" s="95">
        <f t="shared" si="25"/>
        <v>0</v>
      </c>
      <c r="V557" s="96" t="str">
        <f t="shared" si="26"/>
        <v>ELIMINAR DE TEMAS</v>
      </c>
      <c r="W557" s="22"/>
      <c r="X557" s="22"/>
      <c r="Y557" s="90" t="s">
        <v>20</v>
      </c>
      <c r="Z557" s="90" t="s">
        <v>83</v>
      </c>
      <c r="AA557" s="90" t="s">
        <v>28</v>
      </c>
    </row>
    <row r="558" spans="1:27" ht="15.75" customHeight="1" x14ac:dyDescent="0.25">
      <c r="A558" s="72">
        <v>7</v>
      </c>
      <c r="B558" s="1">
        <v>8489569711</v>
      </c>
      <c r="C558" s="73" t="s">
        <v>846</v>
      </c>
      <c r="D558" s="6">
        <v>58000</v>
      </c>
      <c r="E558" s="4"/>
      <c r="F558" s="1"/>
      <c r="G558" s="1"/>
      <c r="H558" s="1"/>
      <c r="I558" s="1"/>
      <c r="J558" s="1"/>
      <c r="K558" s="1"/>
      <c r="L558" s="1"/>
      <c r="M558" s="1"/>
      <c r="N558" s="1"/>
      <c r="O558" s="1"/>
      <c r="P558" s="1"/>
      <c r="Q558" s="1"/>
      <c r="R558" s="63"/>
      <c r="S558" s="63"/>
      <c r="T558" s="94">
        <f t="shared" si="24"/>
        <v>0</v>
      </c>
      <c r="U558" s="95">
        <f t="shared" si="25"/>
        <v>0</v>
      </c>
      <c r="V558" s="96" t="str">
        <f t="shared" si="26"/>
        <v>ELIMINAR DE TEMAS</v>
      </c>
      <c r="W558" s="22"/>
      <c r="X558" s="22"/>
    </row>
    <row r="559" spans="1:27" ht="15.75" customHeight="1" x14ac:dyDescent="0.25">
      <c r="A559" s="72">
        <v>27</v>
      </c>
      <c r="B559" s="1">
        <v>9788425515118</v>
      </c>
      <c r="C559" s="75" t="s">
        <v>847</v>
      </c>
      <c r="D559" s="8">
        <v>52000</v>
      </c>
      <c r="E559" s="4"/>
      <c r="F559" s="1"/>
      <c r="G559" s="1"/>
      <c r="H559" s="1"/>
      <c r="I559" s="1"/>
      <c r="J559" s="1">
        <v>1</v>
      </c>
      <c r="K559" s="1">
        <v>5</v>
      </c>
      <c r="L559" s="1"/>
      <c r="M559" s="1"/>
      <c r="N559" s="1"/>
      <c r="O559" s="1"/>
      <c r="P559" s="1"/>
      <c r="Q559" s="1"/>
      <c r="R559" s="63"/>
      <c r="S559" s="63"/>
      <c r="T559" s="94">
        <f t="shared" si="24"/>
        <v>6</v>
      </c>
      <c r="U559" s="95">
        <f t="shared" si="25"/>
        <v>312000</v>
      </c>
      <c r="V559" s="96" t="str">
        <f t="shared" si="26"/>
        <v/>
      </c>
      <c r="W559" s="22"/>
      <c r="X559" s="22"/>
      <c r="Y559" s="90" t="s">
        <v>178</v>
      </c>
      <c r="Z559" s="90" t="s">
        <v>848</v>
      </c>
      <c r="AA559" s="90" t="s">
        <v>413</v>
      </c>
    </row>
    <row r="560" spans="1:27" ht="15.75" customHeight="1" x14ac:dyDescent="0.25">
      <c r="A560" s="72">
        <v>21</v>
      </c>
      <c r="B560" s="1">
        <v>9788417209575</v>
      </c>
      <c r="C560" s="9" t="s">
        <v>9541</v>
      </c>
      <c r="D560" s="6">
        <v>90000</v>
      </c>
      <c r="E560" s="4"/>
      <c r="F560" s="1"/>
      <c r="G560" s="1"/>
      <c r="H560" s="1"/>
      <c r="I560" s="1"/>
      <c r="J560" s="1"/>
      <c r="K560" s="1"/>
      <c r="L560" s="1"/>
      <c r="M560" s="1"/>
      <c r="N560" s="1"/>
      <c r="O560" s="1">
        <v>10</v>
      </c>
      <c r="P560" s="1"/>
      <c r="Q560" s="1"/>
      <c r="R560" s="63">
        <v>5</v>
      </c>
      <c r="S560" s="63">
        <v>2</v>
      </c>
      <c r="T560" s="94">
        <f t="shared" si="24"/>
        <v>7</v>
      </c>
      <c r="U560" s="95">
        <f t="shared" si="25"/>
        <v>630000</v>
      </c>
      <c r="V560" s="96" t="str">
        <f t="shared" si="26"/>
        <v/>
      </c>
      <c r="W560" s="22"/>
      <c r="X560" s="22"/>
      <c r="Y560" s="90" t="s">
        <v>9468</v>
      </c>
      <c r="Z560" s="22" t="s">
        <v>9580</v>
      </c>
    </row>
    <row r="561" spans="1:27" ht="15.75" customHeight="1" x14ac:dyDescent="0.25">
      <c r="A561" s="72">
        <v>23</v>
      </c>
      <c r="B561" s="1">
        <v>8472900568</v>
      </c>
      <c r="C561" s="75" t="s">
        <v>849</v>
      </c>
      <c r="D561" s="6">
        <v>10000</v>
      </c>
      <c r="E561" s="4"/>
      <c r="F561" s="1"/>
      <c r="G561" s="1"/>
      <c r="H561" s="1"/>
      <c r="I561" s="1"/>
      <c r="J561" s="1">
        <v>1</v>
      </c>
      <c r="K561" s="1"/>
      <c r="L561" s="1"/>
      <c r="M561" s="1"/>
      <c r="N561" s="1"/>
      <c r="O561" s="1"/>
      <c r="P561" s="1"/>
      <c r="Q561" s="1"/>
      <c r="R561" s="63"/>
      <c r="S561" s="63"/>
      <c r="T561" s="94">
        <f t="shared" si="24"/>
        <v>1</v>
      </c>
      <c r="U561" s="95">
        <f t="shared" si="25"/>
        <v>10000</v>
      </c>
      <c r="V561" s="96" t="str">
        <f t="shared" si="26"/>
        <v/>
      </c>
      <c r="W561" s="22"/>
      <c r="X561" s="22"/>
      <c r="Y561" s="90" t="s">
        <v>785</v>
      </c>
      <c r="Z561" s="90" t="s">
        <v>850</v>
      </c>
      <c r="AA561" s="90" t="s">
        <v>572</v>
      </c>
    </row>
    <row r="562" spans="1:27" ht="15.75" customHeight="1" x14ac:dyDescent="0.25">
      <c r="A562" s="72">
        <v>21</v>
      </c>
      <c r="B562" s="1">
        <v>8425505739</v>
      </c>
      <c r="C562" s="75" t="s">
        <v>851</v>
      </c>
      <c r="D562" s="8">
        <v>15000</v>
      </c>
      <c r="E562" s="4"/>
      <c r="F562" s="1"/>
      <c r="G562" s="1"/>
      <c r="H562" s="1"/>
      <c r="I562" s="1"/>
      <c r="J562" s="1"/>
      <c r="K562" s="1"/>
      <c r="L562" s="1"/>
      <c r="M562" s="1"/>
      <c r="N562" s="1"/>
      <c r="O562" s="1"/>
      <c r="P562" s="1"/>
      <c r="Q562" s="1"/>
      <c r="R562" s="63"/>
      <c r="S562" s="63"/>
      <c r="T562" s="94">
        <f t="shared" si="24"/>
        <v>0</v>
      </c>
      <c r="U562" s="95">
        <f t="shared" si="25"/>
        <v>0</v>
      </c>
      <c r="V562" s="96" t="str">
        <f t="shared" si="26"/>
        <v>ELIMINAR DE TEMAS</v>
      </c>
      <c r="W562" s="22"/>
      <c r="X562" s="22"/>
    </row>
    <row r="563" spans="1:27" ht="15.75" customHeight="1" x14ac:dyDescent="0.25">
      <c r="A563" s="72">
        <v>3</v>
      </c>
      <c r="B563" s="1">
        <v>9788495677334</v>
      </c>
      <c r="C563" s="73" t="s">
        <v>852</v>
      </c>
      <c r="D563" s="6">
        <v>75000</v>
      </c>
      <c r="E563" s="4"/>
      <c r="F563" s="1"/>
      <c r="G563" s="1"/>
      <c r="H563" s="1"/>
      <c r="I563" s="1"/>
      <c r="J563" s="1"/>
      <c r="K563" s="1"/>
      <c r="L563" s="1"/>
      <c r="M563" s="1"/>
      <c r="N563" s="1"/>
      <c r="O563" s="1"/>
      <c r="P563" s="1"/>
      <c r="Q563" s="1"/>
      <c r="R563" s="63"/>
      <c r="S563" s="63"/>
      <c r="T563" s="94">
        <f t="shared" si="24"/>
        <v>0</v>
      </c>
      <c r="U563" s="95">
        <f t="shared" si="25"/>
        <v>0</v>
      </c>
      <c r="V563" s="96" t="str">
        <f t="shared" si="26"/>
        <v>ELIMINAR DE TEMAS</v>
      </c>
      <c r="W563" s="22"/>
      <c r="X563" s="22"/>
    </row>
    <row r="564" spans="1:27" ht="15.75" customHeight="1" x14ac:dyDescent="0.25">
      <c r="A564" s="72">
        <v>23</v>
      </c>
      <c r="B564" s="1">
        <v>9788425515736</v>
      </c>
      <c r="C564" s="73" t="s">
        <v>853</v>
      </c>
      <c r="D564" s="6">
        <v>20000</v>
      </c>
      <c r="E564" s="4"/>
      <c r="F564" s="1"/>
      <c r="G564" s="1"/>
      <c r="H564" s="1"/>
      <c r="I564" s="1"/>
      <c r="J564" s="1"/>
      <c r="K564" s="1"/>
      <c r="L564" s="1"/>
      <c r="M564" s="1"/>
      <c r="N564" s="1"/>
      <c r="O564" s="1"/>
      <c r="P564" s="1"/>
      <c r="Q564" s="1"/>
      <c r="R564" s="63"/>
      <c r="S564" s="63"/>
      <c r="T564" s="94">
        <f t="shared" si="24"/>
        <v>0</v>
      </c>
      <c r="U564" s="95">
        <f t="shared" si="25"/>
        <v>0</v>
      </c>
      <c r="V564" s="96" t="str">
        <f t="shared" si="26"/>
        <v>ELIMINAR DE TEMAS</v>
      </c>
      <c r="W564" s="22"/>
      <c r="X564" s="22"/>
    </row>
    <row r="565" spans="1:27" ht="15.75" customHeight="1" x14ac:dyDescent="0.25">
      <c r="A565" s="72">
        <v>17</v>
      </c>
      <c r="B565" s="1">
        <v>9788480767736</v>
      </c>
      <c r="C565" s="48" t="s">
        <v>854</v>
      </c>
      <c r="D565" s="6">
        <v>125000</v>
      </c>
      <c r="E565" s="4"/>
      <c r="F565" s="1"/>
      <c r="G565" s="1"/>
      <c r="H565" s="1"/>
      <c r="I565" s="1"/>
      <c r="J565" s="1"/>
      <c r="K565" s="1"/>
      <c r="L565" s="1"/>
      <c r="M565" s="1"/>
      <c r="N565" s="1"/>
      <c r="O565" s="1"/>
      <c r="P565" s="1"/>
      <c r="Q565" s="1"/>
      <c r="R565" s="63"/>
      <c r="S565" s="63"/>
      <c r="T565" s="94">
        <f t="shared" si="24"/>
        <v>0</v>
      </c>
      <c r="U565" s="95">
        <f t="shared" si="25"/>
        <v>0</v>
      </c>
      <c r="V565" s="96" t="str">
        <f t="shared" si="26"/>
        <v>ELIMINAR DE TEMAS</v>
      </c>
      <c r="W565" s="22"/>
      <c r="X565" s="22"/>
    </row>
    <row r="566" spans="1:27" ht="15.75" customHeight="1" x14ac:dyDescent="0.25">
      <c r="A566" s="72">
        <v>7</v>
      </c>
      <c r="B566" s="1">
        <v>9788480764308</v>
      </c>
      <c r="C566" s="73" t="s">
        <v>855</v>
      </c>
      <c r="D566" s="6">
        <v>220000</v>
      </c>
      <c r="E566" s="4"/>
      <c r="F566" s="1"/>
      <c r="G566" s="1"/>
      <c r="H566" s="1"/>
      <c r="I566" s="1"/>
      <c r="J566" s="1"/>
      <c r="K566" s="1"/>
      <c r="L566" s="1"/>
      <c r="M566" s="1"/>
      <c r="N566" s="1"/>
      <c r="O566" s="1"/>
      <c r="P566" s="1"/>
      <c r="Q566" s="1"/>
      <c r="R566" s="63"/>
      <c r="S566" s="63"/>
      <c r="T566" s="94">
        <f t="shared" si="24"/>
        <v>0</v>
      </c>
      <c r="U566" s="95">
        <f t="shared" si="25"/>
        <v>0</v>
      </c>
      <c r="V566" s="96" t="str">
        <f t="shared" si="26"/>
        <v>ELIMINAR DE TEMAS</v>
      </c>
      <c r="W566" s="22"/>
      <c r="X566" s="22"/>
    </row>
    <row r="567" spans="1:27" ht="15.75" customHeight="1" x14ac:dyDescent="0.25">
      <c r="A567" s="72">
        <v>7</v>
      </c>
      <c r="B567" s="1">
        <v>9788480769631</v>
      </c>
      <c r="C567" s="73" t="s">
        <v>856</v>
      </c>
      <c r="D567" s="6">
        <v>170000</v>
      </c>
      <c r="E567" s="4"/>
      <c r="F567" s="1"/>
      <c r="G567" s="1"/>
      <c r="H567" s="1"/>
      <c r="I567" s="1"/>
      <c r="J567" s="1"/>
      <c r="K567" s="1"/>
      <c r="L567" s="1"/>
      <c r="M567" s="1"/>
      <c r="N567" s="1"/>
      <c r="O567" s="1"/>
      <c r="P567" s="1"/>
      <c r="Q567" s="1"/>
      <c r="R567" s="63"/>
      <c r="S567" s="63"/>
      <c r="T567" s="94">
        <f t="shared" si="24"/>
        <v>0</v>
      </c>
      <c r="U567" s="95">
        <f t="shared" si="25"/>
        <v>0</v>
      </c>
      <c r="V567" s="96" t="str">
        <f t="shared" si="26"/>
        <v>ELIMINAR DE TEMAS</v>
      </c>
      <c r="W567" s="22"/>
      <c r="X567" s="22"/>
    </row>
    <row r="568" spans="1:27" ht="15.75" customHeight="1" x14ac:dyDescent="0.25">
      <c r="A568" s="72">
        <v>27</v>
      </c>
      <c r="B568" s="1">
        <v>9788415053156</v>
      </c>
      <c r="C568" s="48" t="s">
        <v>857</v>
      </c>
      <c r="D568" s="6">
        <v>85000</v>
      </c>
      <c r="E568" s="4"/>
      <c r="F568" s="1"/>
      <c r="G568" s="1"/>
      <c r="H568" s="1"/>
      <c r="I568" s="1"/>
      <c r="J568" s="1"/>
      <c r="K568" s="1"/>
      <c r="L568" s="1"/>
      <c r="M568" s="1"/>
      <c r="N568" s="1"/>
      <c r="O568" s="1"/>
      <c r="P568" s="1"/>
      <c r="Q568" s="1"/>
      <c r="R568" s="63"/>
      <c r="S568" s="63">
        <v>1</v>
      </c>
      <c r="T568" s="94">
        <f t="shared" si="24"/>
        <v>1</v>
      </c>
      <c r="U568" s="95">
        <f t="shared" si="25"/>
        <v>85000</v>
      </c>
      <c r="V568" s="96" t="str">
        <f t="shared" si="26"/>
        <v/>
      </c>
      <c r="W568" s="22"/>
      <c r="X568" s="22"/>
    </row>
    <row r="569" spans="1:27" ht="15.75" customHeight="1" x14ac:dyDescent="0.25">
      <c r="A569" s="72">
        <v>27</v>
      </c>
      <c r="B569" s="1">
        <v>9788415053101</v>
      </c>
      <c r="C569" s="74" t="s">
        <v>858</v>
      </c>
      <c r="D569" s="6">
        <v>96000</v>
      </c>
      <c r="E569" s="4"/>
      <c r="F569" s="1"/>
      <c r="G569" s="1"/>
      <c r="H569" s="1"/>
      <c r="I569" s="1"/>
      <c r="J569" s="1"/>
      <c r="K569" s="1"/>
      <c r="L569" s="1"/>
      <c r="M569" s="1"/>
      <c r="N569" s="1"/>
      <c r="O569" s="1"/>
      <c r="P569" s="1"/>
      <c r="Q569" s="1"/>
      <c r="R569" s="63"/>
      <c r="S569" s="63"/>
      <c r="T569" s="94">
        <f t="shared" si="24"/>
        <v>0</v>
      </c>
      <c r="U569" s="95">
        <f t="shared" si="25"/>
        <v>0</v>
      </c>
      <c r="V569" s="96" t="str">
        <f t="shared" si="26"/>
        <v>ELIMINAR DE TEMAS</v>
      </c>
      <c r="W569" s="22"/>
      <c r="X569" s="22"/>
    </row>
    <row r="570" spans="1:27" ht="15.75" customHeight="1" x14ac:dyDescent="0.25">
      <c r="A570" s="72">
        <v>7</v>
      </c>
      <c r="B570" s="1">
        <v>9788410268319</v>
      </c>
      <c r="C570" s="9" t="s">
        <v>9260</v>
      </c>
      <c r="D570" s="6">
        <v>80000</v>
      </c>
      <c r="E570" s="4"/>
      <c r="F570" s="1"/>
      <c r="G570" s="1"/>
      <c r="H570" s="1"/>
      <c r="I570" s="1"/>
      <c r="J570" s="1"/>
      <c r="K570" s="1"/>
      <c r="L570" s="1">
        <v>26</v>
      </c>
      <c r="M570" s="1"/>
      <c r="N570" s="1"/>
      <c r="O570" s="1"/>
      <c r="P570" s="1"/>
      <c r="Q570" s="1"/>
      <c r="R570" s="63">
        <v>24</v>
      </c>
      <c r="S570" s="63">
        <v>1</v>
      </c>
      <c r="T570" s="94">
        <f t="shared" si="24"/>
        <v>3</v>
      </c>
      <c r="U570" s="95">
        <f t="shared" si="25"/>
        <v>240000</v>
      </c>
      <c r="V570" s="96" t="str">
        <f t="shared" si="26"/>
        <v/>
      </c>
      <c r="W570" s="22"/>
      <c r="X570" s="22"/>
      <c r="Y570" s="98" t="s">
        <v>20</v>
      </c>
      <c r="Z570" s="22" t="s">
        <v>83</v>
      </c>
    </row>
    <row r="571" spans="1:27" ht="15.75" customHeight="1" x14ac:dyDescent="0.25">
      <c r="A571" s="72">
        <v>7</v>
      </c>
      <c r="B571" s="1">
        <v>9788410268302</v>
      </c>
      <c r="C571" s="9" t="s">
        <v>9261</v>
      </c>
      <c r="D571" s="6">
        <v>140000</v>
      </c>
      <c r="E571" s="4"/>
      <c r="F571" s="1"/>
      <c r="G571" s="1"/>
      <c r="H571" s="1"/>
      <c r="I571" s="1"/>
      <c r="J571" s="1"/>
      <c r="K571" s="1"/>
      <c r="L571" s="1">
        <v>30</v>
      </c>
      <c r="M571" s="1"/>
      <c r="N571" s="1"/>
      <c r="O571" s="1"/>
      <c r="P571" s="1"/>
      <c r="Q571" s="1"/>
      <c r="R571" s="63">
        <v>29</v>
      </c>
      <c r="S571" s="63">
        <v>2</v>
      </c>
      <c r="T571" s="94">
        <f t="shared" si="24"/>
        <v>3</v>
      </c>
      <c r="U571" s="95">
        <f t="shared" si="25"/>
        <v>420000</v>
      </c>
      <c r="V571" s="96" t="str">
        <f t="shared" si="26"/>
        <v/>
      </c>
      <c r="W571" s="22"/>
      <c r="X571" s="22"/>
      <c r="Y571" s="98" t="s">
        <v>20</v>
      </c>
      <c r="Z571" s="22" t="s">
        <v>83</v>
      </c>
    </row>
    <row r="572" spans="1:27" ht="15.75" customHeight="1" x14ac:dyDescent="0.25">
      <c r="A572" s="72">
        <v>7</v>
      </c>
      <c r="B572" s="1">
        <v>8487756794</v>
      </c>
      <c r="C572" s="73" t="s">
        <v>859</v>
      </c>
      <c r="D572" s="6">
        <v>110000</v>
      </c>
      <c r="E572" s="4"/>
      <c r="F572" s="1"/>
      <c r="G572" s="1"/>
      <c r="H572" s="1"/>
      <c r="I572" s="1"/>
      <c r="J572" s="1"/>
      <c r="K572" s="1"/>
      <c r="L572" s="1"/>
      <c r="M572" s="1"/>
      <c r="N572" s="1"/>
      <c r="O572" s="1"/>
      <c r="P572" s="1"/>
      <c r="Q572" s="1"/>
      <c r="R572" s="63"/>
      <c r="S572" s="63"/>
      <c r="T572" s="94">
        <f t="shared" si="24"/>
        <v>0</v>
      </c>
      <c r="U572" s="95">
        <f t="shared" si="25"/>
        <v>0</v>
      </c>
      <c r="V572" s="96" t="str">
        <f t="shared" si="26"/>
        <v>ELIMINAR DE TEMAS</v>
      </c>
      <c r="W572" s="22"/>
      <c r="X572" s="22"/>
    </row>
    <row r="573" spans="1:27" ht="15.75" customHeight="1" x14ac:dyDescent="0.25">
      <c r="A573" s="72">
        <v>23</v>
      </c>
      <c r="B573" s="1">
        <v>9788495939500</v>
      </c>
      <c r="C573" s="75" t="s">
        <v>860</v>
      </c>
      <c r="D573" s="8">
        <v>90000</v>
      </c>
      <c r="E573" s="4"/>
      <c r="F573" s="1"/>
      <c r="G573" s="1">
        <v>1</v>
      </c>
      <c r="H573" s="1"/>
      <c r="I573" s="1"/>
      <c r="J573" s="1"/>
      <c r="K573" s="1"/>
      <c r="L573" s="1"/>
      <c r="M573" s="1"/>
      <c r="N573" s="1"/>
      <c r="O573" s="1"/>
      <c r="P573" s="1"/>
      <c r="Q573" s="1"/>
      <c r="R573" s="63"/>
      <c r="S573" s="63"/>
      <c r="T573" s="94">
        <f t="shared" si="24"/>
        <v>1</v>
      </c>
      <c r="U573" s="95">
        <f t="shared" si="25"/>
        <v>90000</v>
      </c>
      <c r="V573" s="96" t="str">
        <f t="shared" si="26"/>
        <v/>
      </c>
      <c r="W573" s="22"/>
      <c r="X573" s="22"/>
      <c r="Y573" s="90" t="s">
        <v>20</v>
      </c>
      <c r="Z573" s="90" t="s">
        <v>83</v>
      </c>
    </row>
    <row r="574" spans="1:27" ht="15.75" customHeight="1" x14ac:dyDescent="0.25">
      <c r="A574" s="72">
        <v>23</v>
      </c>
      <c r="B574" s="1">
        <v>9788416407668</v>
      </c>
      <c r="C574" s="48" t="s">
        <v>861</v>
      </c>
      <c r="D574" s="111">
        <v>130000</v>
      </c>
      <c r="E574" s="4"/>
      <c r="F574" s="1"/>
      <c r="G574" s="1"/>
      <c r="H574" s="1"/>
      <c r="I574" s="1"/>
      <c r="J574" s="1"/>
      <c r="K574" s="1"/>
      <c r="L574" s="1"/>
      <c r="M574" s="1"/>
      <c r="N574" s="1"/>
      <c r="O574" s="1"/>
      <c r="P574" s="1"/>
      <c r="Q574" s="1"/>
      <c r="R574" s="63"/>
      <c r="S574" s="63"/>
      <c r="T574" s="94">
        <f t="shared" si="24"/>
        <v>0</v>
      </c>
      <c r="U574" s="95">
        <f t="shared" si="25"/>
        <v>0</v>
      </c>
      <c r="V574" s="96" t="str">
        <f t="shared" si="26"/>
        <v>ELIMINAR DE TEMAS</v>
      </c>
      <c r="W574" s="22"/>
      <c r="X574" s="22"/>
      <c r="Y574" s="90" t="s">
        <v>208</v>
      </c>
      <c r="Z574" s="90" t="s">
        <v>862</v>
      </c>
    </row>
    <row r="575" spans="1:27" ht="15.75" customHeight="1" x14ac:dyDescent="0.25">
      <c r="A575" s="72">
        <v>23</v>
      </c>
      <c r="B575" s="1">
        <v>9788425515941</v>
      </c>
      <c r="C575" s="73" t="s">
        <v>863</v>
      </c>
      <c r="D575" s="6">
        <v>49000</v>
      </c>
      <c r="E575" s="4"/>
      <c r="F575" s="1"/>
      <c r="G575" s="1"/>
      <c r="H575" s="1"/>
      <c r="I575" s="1"/>
      <c r="J575" s="1">
        <v>1</v>
      </c>
      <c r="K575" s="1">
        <v>5</v>
      </c>
      <c r="L575" s="1"/>
      <c r="M575" s="1"/>
      <c r="N575" s="1"/>
      <c r="O575" s="1"/>
      <c r="P575" s="1"/>
      <c r="Q575" s="1"/>
      <c r="R575" s="63"/>
      <c r="S575" s="63"/>
      <c r="T575" s="94">
        <f t="shared" si="24"/>
        <v>6</v>
      </c>
      <c r="U575" s="95">
        <f t="shared" si="25"/>
        <v>294000</v>
      </c>
      <c r="V575" s="96" t="str">
        <f t="shared" si="26"/>
        <v/>
      </c>
      <c r="W575" s="22"/>
      <c r="X575" s="22"/>
      <c r="Y575" s="90" t="s">
        <v>178</v>
      </c>
      <c r="Z575" s="90" t="s">
        <v>864</v>
      </c>
      <c r="AA575" s="90" t="s">
        <v>572</v>
      </c>
    </row>
    <row r="576" spans="1:27" ht="15.75" customHeight="1" x14ac:dyDescent="0.25">
      <c r="A576" s="72">
        <v>29</v>
      </c>
      <c r="B576" s="1">
        <v>9788498012033</v>
      </c>
      <c r="C576" s="75" t="s">
        <v>865</v>
      </c>
      <c r="D576" s="8">
        <v>20000</v>
      </c>
      <c r="E576" s="4"/>
      <c r="F576" s="1"/>
      <c r="G576" s="1"/>
      <c r="H576" s="1"/>
      <c r="I576" s="1"/>
      <c r="J576" s="1"/>
      <c r="K576" s="1"/>
      <c r="L576" s="1"/>
      <c r="M576" s="1"/>
      <c r="N576" s="1"/>
      <c r="O576" s="1"/>
      <c r="P576" s="1"/>
      <c r="Q576" s="1"/>
      <c r="R576" s="63"/>
      <c r="S576" s="63"/>
      <c r="T576" s="94">
        <f t="shared" si="24"/>
        <v>0</v>
      </c>
      <c r="U576" s="95">
        <f t="shared" si="25"/>
        <v>0</v>
      </c>
      <c r="V576" s="96" t="str">
        <f t="shared" si="26"/>
        <v>ELIMINAR DE TEMAS</v>
      </c>
      <c r="W576" s="22"/>
      <c r="X576" s="22"/>
    </row>
    <row r="577" spans="1:27" ht="15.75" customHeight="1" x14ac:dyDescent="0.25">
      <c r="A577" s="72">
        <v>7</v>
      </c>
      <c r="B577" s="1">
        <v>9788489569553</v>
      </c>
      <c r="C577" s="73" t="s">
        <v>866</v>
      </c>
      <c r="D577" s="6">
        <v>83000</v>
      </c>
      <c r="E577" s="4">
        <v>1</v>
      </c>
      <c r="F577" s="1">
        <v>5</v>
      </c>
      <c r="G577" s="1"/>
      <c r="H577" s="1"/>
      <c r="I577" s="1"/>
      <c r="J577" s="1"/>
      <c r="K577" s="1"/>
      <c r="L577" s="1"/>
      <c r="M577" s="1"/>
      <c r="N577" s="1"/>
      <c r="O577" s="1"/>
      <c r="P577" s="1"/>
      <c r="Q577" s="1"/>
      <c r="R577" s="63">
        <v>1</v>
      </c>
      <c r="S577" s="63">
        <v>1</v>
      </c>
      <c r="T577" s="94">
        <f t="shared" si="24"/>
        <v>6</v>
      </c>
      <c r="U577" s="95">
        <f t="shared" si="25"/>
        <v>498000</v>
      </c>
      <c r="V577" s="96" t="str">
        <f t="shared" si="26"/>
        <v/>
      </c>
      <c r="W577" s="22"/>
      <c r="X577" s="22"/>
      <c r="Y577" s="90" t="s">
        <v>808</v>
      </c>
      <c r="Z577" s="90" t="s">
        <v>867</v>
      </c>
      <c r="AA577" s="90" t="s">
        <v>112</v>
      </c>
    </row>
    <row r="578" spans="1:27" ht="15.75" customHeight="1" x14ac:dyDescent="0.25">
      <c r="A578" s="72">
        <v>29</v>
      </c>
      <c r="B578" s="1">
        <v>9788498018554</v>
      </c>
      <c r="C578" s="48" t="s">
        <v>868</v>
      </c>
      <c r="D578" s="6">
        <v>20000</v>
      </c>
      <c r="E578" s="4"/>
      <c r="F578" s="1"/>
      <c r="G578" s="1"/>
      <c r="H578" s="1"/>
      <c r="I578" s="1"/>
      <c r="J578" s="1"/>
      <c r="K578" s="1"/>
      <c r="L578" s="1"/>
      <c r="M578" s="1"/>
      <c r="N578" s="1"/>
      <c r="O578" s="1"/>
      <c r="P578" s="1"/>
      <c r="Q578" s="1"/>
      <c r="R578" s="63"/>
      <c r="S578" s="63"/>
      <c r="T578" s="94">
        <f t="shared" si="24"/>
        <v>0</v>
      </c>
      <c r="U578" s="95">
        <f t="shared" si="25"/>
        <v>0</v>
      </c>
      <c r="V578" s="96" t="str">
        <f t="shared" si="26"/>
        <v>ELIMINAR DE TEMAS</v>
      </c>
      <c r="W578" s="22"/>
      <c r="X578" s="22"/>
      <c r="Y578" s="90" t="s">
        <v>20</v>
      </c>
      <c r="Z578" s="90" t="s">
        <v>869</v>
      </c>
    </row>
    <row r="579" spans="1:27" ht="15.75" customHeight="1" x14ac:dyDescent="0.25">
      <c r="A579" s="72">
        <v>7</v>
      </c>
      <c r="B579" s="1">
        <v>8488990308</v>
      </c>
      <c r="C579" s="73" t="s">
        <v>870</v>
      </c>
      <c r="D579" s="6">
        <v>24000</v>
      </c>
      <c r="E579" s="4"/>
      <c r="F579" s="1"/>
      <c r="G579" s="1"/>
      <c r="H579" s="1"/>
      <c r="I579" s="1"/>
      <c r="J579" s="1"/>
      <c r="K579" s="1"/>
      <c r="L579" s="1"/>
      <c r="M579" s="1"/>
      <c r="N579" s="1"/>
      <c r="O579" s="1"/>
      <c r="P579" s="1"/>
      <c r="Q579" s="1"/>
      <c r="R579" s="63"/>
      <c r="S579" s="63"/>
      <c r="T579" s="94">
        <f t="shared" ref="T579:T642" si="27">(SUM(E579:Q579)+S579)-(R579+W579+X579)</f>
        <v>0</v>
      </c>
      <c r="U579" s="95">
        <f t="shared" ref="U579:U642" si="28">D579*T579</f>
        <v>0</v>
      </c>
      <c r="V579" s="96" t="str">
        <f t="shared" ref="V579:V642" si="29">IF(T579=0,"ELIMINAR DE TEMAS","")</f>
        <v>ELIMINAR DE TEMAS</v>
      </c>
      <c r="W579" s="22"/>
      <c r="X579" s="22"/>
    </row>
    <row r="580" spans="1:27" ht="15.75" customHeight="1" x14ac:dyDescent="0.25">
      <c r="A580" s="72">
        <v>23</v>
      </c>
      <c r="B580" s="1">
        <v>9788498011791</v>
      </c>
      <c r="C580" s="75" t="s">
        <v>871</v>
      </c>
      <c r="D580" s="8">
        <v>65000</v>
      </c>
      <c r="E580" s="4"/>
      <c r="F580" s="1"/>
      <c r="G580" s="1"/>
      <c r="H580" s="1"/>
      <c r="I580" s="1"/>
      <c r="J580" s="1"/>
      <c r="K580" s="1"/>
      <c r="L580" s="1"/>
      <c r="M580" s="1"/>
      <c r="N580" s="1"/>
      <c r="O580" s="1"/>
      <c r="P580" s="1"/>
      <c r="Q580" s="1"/>
      <c r="R580" s="63"/>
      <c r="S580" s="63"/>
      <c r="T580" s="94">
        <f t="shared" si="27"/>
        <v>0</v>
      </c>
      <c r="U580" s="95">
        <f t="shared" si="28"/>
        <v>0</v>
      </c>
      <c r="V580" s="96" t="str">
        <f t="shared" si="29"/>
        <v>ELIMINAR DE TEMAS</v>
      </c>
      <c r="W580" s="22"/>
      <c r="X580" s="22"/>
    </row>
    <row r="581" spans="1:27" ht="15.75" customHeight="1" x14ac:dyDescent="0.25">
      <c r="A581" s="72">
        <v>29</v>
      </c>
      <c r="B581" s="1">
        <v>848423154</v>
      </c>
      <c r="C581" s="73" t="s">
        <v>872</v>
      </c>
      <c r="D581" s="6">
        <v>30000</v>
      </c>
      <c r="E581" s="4"/>
      <c r="F581" s="1"/>
      <c r="G581" s="1"/>
      <c r="H581" s="1"/>
      <c r="I581" s="1"/>
      <c r="J581" s="1"/>
      <c r="K581" s="1"/>
      <c r="L581" s="1"/>
      <c r="M581" s="1"/>
      <c r="N581" s="1"/>
      <c r="O581" s="1"/>
      <c r="P581" s="1"/>
      <c r="Q581" s="1"/>
      <c r="R581" s="63"/>
      <c r="S581" s="63"/>
      <c r="T581" s="94">
        <f t="shared" si="27"/>
        <v>0</v>
      </c>
      <c r="U581" s="95">
        <f t="shared" si="28"/>
        <v>0</v>
      </c>
      <c r="V581" s="96" t="str">
        <f t="shared" si="29"/>
        <v>ELIMINAR DE TEMAS</v>
      </c>
      <c r="W581" s="22"/>
      <c r="X581" s="22"/>
    </row>
    <row r="582" spans="1:27" ht="15.75" customHeight="1" x14ac:dyDescent="0.25">
      <c r="A582" s="72">
        <v>29</v>
      </c>
      <c r="B582" s="1">
        <v>9788484231561</v>
      </c>
      <c r="C582" s="73" t="s">
        <v>873</v>
      </c>
      <c r="D582" s="6">
        <v>30000</v>
      </c>
      <c r="E582" s="4"/>
      <c r="F582" s="1"/>
      <c r="G582" s="1"/>
      <c r="H582" s="1"/>
      <c r="I582" s="1"/>
      <c r="J582" s="1"/>
      <c r="K582" s="1"/>
      <c r="L582" s="1"/>
      <c r="M582" s="1"/>
      <c r="N582" s="1"/>
      <c r="O582" s="1"/>
      <c r="P582" s="1"/>
      <c r="Q582" s="1"/>
      <c r="R582" s="63"/>
      <c r="S582" s="63"/>
      <c r="T582" s="94">
        <f t="shared" si="27"/>
        <v>0</v>
      </c>
      <c r="U582" s="95">
        <f t="shared" si="28"/>
        <v>0</v>
      </c>
      <c r="V582" s="96" t="str">
        <f t="shared" si="29"/>
        <v>ELIMINAR DE TEMAS</v>
      </c>
      <c r="W582" s="22"/>
      <c r="X582" s="22"/>
      <c r="Y582" s="90" t="s">
        <v>20</v>
      </c>
      <c r="Z582" s="90" t="s">
        <v>874</v>
      </c>
    </row>
    <row r="583" spans="1:27" ht="15.75" customHeight="1" x14ac:dyDescent="0.25">
      <c r="A583" s="72">
        <v>17</v>
      </c>
      <c r="B583" s="1">
        <v>9788493588182</v>
      </c>
      <c r="C583" s="73" t="s">
        <v>875</v>
      </c>
      <c r="D583" s="6">
        <v>65000</v>
      </c>
      <c r="E583" s="4"/>
      <c r="F583" s="1"/>
      <c r="G583" s="1"/>
      <c r="H583" s="1"/>
      <c r="I583" s="1"/>
      <c r="J583" s="1"/>
      <c r="K583" s="1"/>
      <c r="L583" s="1"/>
      <c r="M583" s="1"/>
      <c r="N583" s="1"/>
      <c r="O583" s="1"/>
      <c r="P583" s="1"/>
      <c r="Q583" s="1"/>
      <c r="R583" s="63"/>
      <c r="S583" s="63"/>
      <c r="T583" s="94">
        <f t="shared" si="27"/>
        <v>0</v>
      </c>
      <c r="U583" s="95">
        <f t="shared" si="28"/>
        <v>0</v>
      </c>
      <c r="V583" s="96" t="str">
        <f t="shared" si="29"/>
        <v>ELIMINAR DE TEMAS</v>
      </c>
      <c r="W583" s="22"/>
      <c r="X583" s="22"/>
    </row>
    <row r="584" spans="1:27" ht="15.75" customHeight="1" x14ac:dyDescent="0.25">
      <c r="A584" s="72">
        <v>17</v>
      </c>
      <c r="B584" s="1">
        <v>9788492810154</v>
      </c>
      <c r="C584" s="73" t="s">
        <v>876</v>
      </c>
      <c r="D584" s="6">
        <v>170000</v>
      </c>
      <c r="E584" s="4">
        <v>1</v>
      </c>
      <c r="F584" s="1"/>
      <c r="G584" s="1"/>
      <c r="H584" s="1"/>
      <c r="I584" s="1">
        <v>4</v>
      </c>
      <c r="J584" s="1"/>
      <c r="K584" s="1"/>
      <c r="L584" s="1"/>
      <c r="M584" s="1">
        <v>9</v>
      </c>
      <c r="N584" s="1"/>
      <c r="O584" s="1"/>
      <c r="P584" s="1"/>
      <c r="Q584" s="1"/>
      <c r="R584" s="63">
        <v>18</v>
      </c>
      <c r="S584" s="63">
        <v>5</v>
      </c>
      <c r="T584" s="94">
        <f t="shared" si="27"/>
        <v>1</v>
      </c>
      <c r="U584" s="95">
        <f t="shared" si="28"/>
        <v>170000</v>
      </c>
      <c r="V584" s="96" t="str">
        <f t="shared" si="29"/>
        <v/>
      </c>
      <c r="W584" s="22"/>
      <c r="X584" s="22"/>
      <c r="Y584" s="90" t="s">
        <v>135</v>
      </c>
      <c r="Z584" s="90" t="s">
        <v>877</v>
      </c>
      <c r="AA584" s="90" t="s">
        <v>878</v>
      </c>
    </row>
    <row r="585" spans="1:27" ht="15.75" customHeight="1" x14ac:dyDescent="0.25">
      <c r="A585" s="72">
        <v>23</v>
      </c>
      <c r="B585" s="1">
        <v>9788472121690</v>
      </c>
      <c r="C585" s="9" t="s">
        <v>879</v>
      </c>
      <c r="D585" s="6">
        <v>280000</v>
      </c>
      <c r="E585" s="4">
        <v>1</v>
      </c>
      <c r="F585" s="1"/>
      <c r="G585" s="1">
        <v>1</v>
      </c>
      <c r="H585" s="1"/>
      <c r="I585" s="1"/>
      <c r="J585" s="1"/>
      <c r="K585" s="1"/>
      <c r="L585" s="1"/>
      <c r="M585" s="1"/>
      <c r="N585" s="1"/>
      <c r="O585" s="1"/>
      <c r="P585" s="1"/>
      <c r="Q585" s="1"/>
      <c r="R585" s="63">
        <v>1</v>
      </c>
      <c r="S585" s="63">
        <v>1</v>
      </c>
      <c r="T585" s="94">
        <f t="shared" si="27"/>
        <v>2</v>
      </c>
      <c r="U585" s="95">
        <f t="shared" si="28"/>
        <v>560000</v>
      </c>
      <c r="V585" s="96" t="str">
        <f t="shared" si="29"/>
        <v/>
      </c>
      <c r="W585" s="22"/>
      <c r="X585" s="22"/>
      <c r="Y585" s="22" t="s">
        <v>193</v>
      </c>
      <c r="Z585" s="22" t="s">
        <v>880</v>
      </c>
      <c r="AA585" s="90" t="s">
        <v>67</v>
      </c>
    </row>
    <row r="586" spans="1:27" ht="15.75" customHeight="1" x14ac:dyDescent="0.25">
      <c r="A586" s="72">
        <v>17</v>
      </c>
      <c r="B586" s="1">
        <v>9788498016673</v>
      </c>
      <c r="C586" s="75" t="s">
        <v>881</v>
      </c>
      <c r="D586" s="6">
        <v>120000</v>
      </c>
      <c r="E586" s="4"/>
      <c r="F586" s="1"/>
      <c r="G586" s="1"/>
      <c r="H586" s="1"/>
      <c r="I586" s="1"/>
      <c r="J586" s="1"/>
      <c r="K586" s="1"/>
      <c r="L586" s="1"/>
      <c r="M586" s="1"/>
      <c r="N586" s="1"/>
      <c r="O586" s="1"/>
      <c r="P586" s="1"/>
      <c r="Q586" s="1"/>
      <c r="R586" s="63"/>
      <c r="S586" s="63"/>
      <c r="T586" s="94">
        <f t="shared" si="27"/>
        <v>0</v>
      </c>
      <c r="U586" s="95">
        <f t="shared" si="28"/>
        <v>0</v>
      </c>
      <c r="V586" s="96" t="str">
        <f t="shared" si="29"/>
        <v>ELIMINAR DE TEMAS</v>
      </c>
      <c r="W586" s="22"/>
      <c r="X586" s="22"/>
      <c r="Y586" s="90" t="s">
        <v>20</v>
      </c>
      <c r="Z586" s="90" t="s">
        <v>882</v>
      </c>
    </row>
    <row r="587" spans="1:27" ht="15.75" customHeight="1" x14ac:dyDescent="0.25">
      <c r="A587" s="72">
        <v>17</v>
      </c>
      <c r="B587" s="1">
        <v>9788480768665</v>
      </c>
      <c r="C587" s="73" t="s">
        <v>883</v>
      </c>
      <c r="D587" s="6">
        <v>105000</v>
      </c>
      <c r="E587" s="4"/>
      <c r="F587" s="1"/>
      <c r="G587" s="1"/>
      <c r="H587" s="1"/>
      <c r="I587" s="1"/>
      <c r="J587" s="1"/>
      <c r="K587" s="1"/>
      <c r="L587" s="1"/>
      <c r="M587" s="1"/>
      <c r="N587" s="1"/>
      <c r="O587" s="1"/>
      <c r="P587" s="1"/>
      <c r="Q587" s="1"/>
      <c r="R587" s="63"/>
      <c r="S587" s="63"/>
      <c r="T587" s="94">
        <f t="shared" si="27"/>
        <v>0</v>
      </c>
      <c r="U587" s="95">
        <f t="shared" si="28"/>
        <v>0</v>
      </c>
      <c r="V587" s="96" t="str">
        <f t="shared" si="29"/>
        <v>ELIMINAR DE TEMAS</v>
      </c>
      <c r="W587" s="22"/>
      <c r="X587" s="22"/>
    </row>
    <row r="588" spans="1:27" ht="15.75" customHeight="1" x14ac:dyDescent="0.25">
      <c r="A588" s="72">
        <v>17</v>
      </c>
      <c r="B588" s="1">
        <v>9788495376831</v>
      </c>
      <c r="C588" s="74" t="s">
        <v>9418</v>
      </c>
      <c r="D588" s="8">
        <v>85000</v>
      </c>
      <c r="E588" s="4">
        <v>1</v>
      </c>
      <c r="F588" s="1"/>
      <c r="G588" s="1"/>
      <c r="H588" s="1"/>
      <c r="I588" s="1"/>
      <c r="J588" s="1"/>
      <c r="K588" s="1"/>
      <c r="L588" s="1"/>
      <c r="M588" s="1"/>
      <c r="N588" s="1"/>
      <c r="O588" s="1"/>
      <c r="P588" s="1"/>
      <c r="Q588" s="1"/>
      <c r="R588" s="63"/>
      <c r="S588" s="63"/>
      <c r="T588" s="94">
        <f t="shared" si="27"/>
        <v>1</v>
      </c>
      <c r="U588" s="95">
        <f t="shared" si="28"/>
        <v>85000</v>
      </c>
      <c r="V588" s="96" t="str">
        <f t="shared" si="29"/>
        <v/>
      </c>
      <c r="W588" s="22"/>
      <c r="X588" s="22"/>
      <c r="Y588" s="90" t="s">
        <v>79</v>
      </c>
      <c r="Z588" s="90" t="s">
        <v>9419</v>
      </c>
      <c r="AA588" s="90" t="s">
        <v>702</v>
      </c>
    </row>
    <row r="589" spans="1:27" ht="15.75" customHeight="1" x14ac:dyDescent="0.25">
      <c r="A589" s="72">
        <v>17</v>
      </c>
      <c r="B589" s="1">
        <v>9788415967033</v>
      </c>
      <c r="C589" s="75" t="s">
        <v>884</v>
      </c>
      <c r="D589" s="6">
        <v>98000</v>
      </c>
      <c r="E589" s="4"/>
      <c r="F589" s="1"/>
      <c r="G589" s="1"/>
      <c r="H589" s="1"/>
      <c r="I589" s="1"/>
      <c r="J589" s="1"/>
      <c r="K589" s="1"/>
      <c r="L589" s="1"/>
      <c r="M589" s="1"/>
      <c r="N589" s="1"/>
      <c r="O589" s="1"/>
      <c r="P589" s="1"/>
      <c r="Q589" s="1"/>
      <c r="R589" s="63"/>
      <c r="S589" s="63"/>
      <c r="T589" s="94">
        <f t="shared" si="27"/>
        <v>0</v>
      </c>
      <c r="U589" s="95">
        <f t="shared" si="28"/>
        <v>0</v>
      </c>
      <c r="V589" s="96" t="str">
        <f t="shared" si="29"/>
        <v>ELIMINAR DE TEMAS</v>
      </c>
      <c r="W589" s="22"/>
      <c r="X589" s="22"/>
    </row>
    <row r="590" spans="1:27" ht="15.75" customHeight="1" x14ac:dyDescent="0.25">
      <c r="A590" s="72">
        <v>27</v>
      </c>
      <c r="B590" s="1">
        <v>9788418725784</v>
      </c>
      <c r="C590" s="9" t="s">
        <v>885</v>
      </c>
      <c r="D590" s="6">
        <v>90000</v>
      </c>
      <c r="E590" s="4"/>
      <c r="F590" s="1"/>
      <c r="G590" s="1"/>
      <c r="H590" s="1"/>
      <c r="I590" s="1"/>
      <c r="J590" s="1"/>
      <c r="K590" s="1"/>
      <c r="L590" s="1"/>
      <c r="M590" s="1"/>
      <c r="N590" s="1"/>
      <c r="O590" s="1"/>
      <c r="P590" s="1"/>
      <c r="Q590" s="1"/>
      <c r="R590" s="63">
        <v>1</v>
      </c>
      <c r="S590" s="63">
        <v>2</v>
      </c>
      <c r="T590" s="94">
        <f t="shared" si="27"/>
        <v>1</v>
      </c>
      <c r="U590" s="95">
        <f t="shared" si="28"/>
        <v>90000</v>
      </c>
      <c r="V590" s="96" t="str">
        <f t="shared" si="29"/>
        <v/>
      </c>
      <c r="W590" s="22"/>
      <c r="X590" s="22"/>
      <c r="Y590" s="90" t="s">
        <v>101</v>
      </c>
      <c r="Z590" s="90" t="s">
        <v>886</v>
      </c>
      <c r="AA590" s="90" t="s">
        <v>175</v>
      </c>
    </row>
    <row r="591" spans="1:27" ht="15.75" customHeight="1" x14ac:dyDescent="0.25">
      <c r="A591" s="72">
        <v>17</v>
      </c>
      <c r="B591" s="1">
        <v>9788492810871</v>
      </c>
      <c r="C591" s="48" t="s">
        <v>887</v>
      </c>
      <c r="D591" s="6">
        <v>38000</v>
      </c>
      <c r="E591" s="4"/>
      <c r="F591" s="1">
        <v>1</v>
      </c>
      <c r="G591" s="1"/>
      <c r="H591" s="1"/>
      <c r="I591" s="1"/>
      <c r="J591" s="1"/>
      <c r="K591" s="1"/>
      <c r="L591" s="1"/>
      <c r="M591" s="1"/>
      <c r="N591" s="1"/>
      <c r="O591" s="1"/>
      <c r="P591" s="1"/>
      <c r="Q591" s="1"/>
      <c r="R591" s="63">
        <v>1</v>
      </c>
      <c r="S591" s="63"/>
      <c r="T591" s="94">
        <f t="shared" si="27"/>
        <v>0</v>
      </c>
      <c r="U591" s="95">
        <f t="shared" si="28"/>
        <v>0</v>
      </c>
      <c r="V591" s="96" t="str">
        <f t="shared" si="29"/>
        <v>ELIMINAR DE TEMAS</v>
      </c>
      <c r="W591" s="22"/>
      <c r="X591" s="22"/>
    </row>
    <row r="592" spans="1:27" ht="15.75" customHeight="1" x14ac:dyDescent="0.25">
      <c r="A592" s="72">
        <v>29</v>
      </c>
      <c r="B592" s="1">
        <v>9788484233794</v>
      </c>
      <c r="C592" s="75" t="s">
        <v>888</v>
      </c>
      <c r="D592" s="6">
        <v>30000</v>
      </c>
      <c r="E592" s="4"/>
      <c r="F592" s="1"/>
      <c r="G592" s="1"/>
      <c r="H592" s="1"/>
      <c r="I592" s="1"/>
      <c r="J592" s="1"/>
      <c r="K592" s="1"/>
      <c r="L592" s="1"/>
      <c r="M592" s="1"/>
      <c r="N592" s="1"/>
      <c r="O592" s="1"/>
      <c r="P592" s="1"/>
      <c r="Q592" s="1"/>
      <c r="R592" s="63"/>
      <c r="S592" s="63"/>
      <c r="T592" s="94">
        <f t="shared" si="27"/>
        <v>0</v>
      </c>
      <c r="U592" s="95">
        <f t="shared" si="28"/>
        <v>0</v>
      </c>
      <c r="V592" s="96" t="str">
        <f t="shared" si="29"/>
        <v>ELIMINAR DE TEMAS</v>
      </c>
      <c r="W592" s="22"/>
      <c r="X592" s="22"/>
    </row>
    <row r="593" spans="1:26" ht="15.75" customHeight="1" x14ac:dyDescent="0.25">
      <c r="A593" s="72">
        <v>23</v>
      </c>
      <c r="B593" s="1">
        <v>9788416851058</v>
      </c>
      <c r="C593" s="48" t="s">
        <v>889</v>
      </c>
      <c r="D593" s="6">
        <v>85000</v>
      </c>
      <c r="E593" s="4"/>
      <c r="F593" s="1"/>
      <c r="G593" s="1"/>
      <c r="H593" s="1"/>
      <c r="I593" s="1"/>
      <c r="J593" s="1"/>
      <c r="K593" s="1"/>
      <c r="L593" s="1"/>
      <c r="M593" s="1"/>
      <c r="N593" s="1"/>
      <c r="O593" s="1"/>
      <c r="P593" s="1"/>
      <c r="Q593" s="1"/>
      <c r="R593" s="63"/>
      <c r="S593" s="63"/>
      <c r="T593" s="94">
        <f t="shared" si="27"/>
        <v>0</v>
      </c>
      <c r="U593" s="95">
        <f t="shared" si="28"/>
        <v>0</v>
      </c>
      <c r="V593" s="96" t="str">
        <f t="shared" si="29"/>
        <v>ELIMINAR DE TEMAS</v>
      </c>
      <c r="W593" s="22"/>
      <c r="X593" s="22"/>
    </row>
    <row r="594" spans="1:26" ht="15.75" customHeight="1" x14ac:dyDescent="0.25">
      <c r="A594" s="72">
        <v>29</v>
      </c>
      <c r="B594" s="1">
        <v>9788484233244</v>
      </c>
      <c r="C594" s="73" t="s">
        <v>890</v>
      </c>
      <c r="D594" s="6">
        <v>30000</v>
      </c>
      <c r="E594" s="4"/>
      <c r="F594" s="1"/>
      <c r="G594" s="1"/>
      <c r="H594" s="1"/>
      <c r="I594" s="1"/>
      <c r="J594" s="1"/>
      <c r="K594" s="1"/>
      <c r="L594" s="1"/>
      <c r="M594" s="1"/>
      <c r="N594" s="1"/>
      <c r="O594" s="1"/>
      <c r="P594" s="1"/>
      <c r="Q594" s="1"/>
      <c r="R594" s="63"/>
      <c r="S594" s="63"/>
      <c r="T594" s="94">
        <f t="shared" si="27"/>
        <v>0</v>
      </c>
      <c r="U594" s="95">
        <f t="shared" si="28"/>
        <v>0</v>
      </c>
      <c r="V594" s="96" t="str">
        <f t="shared" si="29"/>
        <v>ELIMINAR DE TEMAS</v>
      </c>
      <c r="W594" s="22"/>
      <c r="X594" s="22"/>
    </row>
    <row r="595" spans="1:26" ht="15.75" customHeight="1" x14ac:dyDescent="0.25">
      <c r="A595" s="72">
        <v>29</v>
      </c>
      <c r="B595" s="1">
        <v>9788484230762</v>
      </c>
      <c r="C595" s="48" t="s">
        <v>891</v>
      </c>
      <c r="D595" s="6">
        <v>36000</v>
      </c>
      <c r="E595" s="4"/>
      <c r="F595" s="1"/>
      <c r="G595" s="1"/>
      <c r="H595" s="1"/>
      <c r="I595" s="1"/>
      <c r="J595" s="1"/>
      <c r="K595" s="1"/>
      <c r="L595" s="1"/>
      <c r="M595" s="1"/>
      <c r="N595" s="1"/>
      <c r="O595" s="1"/>
      <c r="P595" s="1"/>
      <c r="Q595" s="1"/>
      <c r="R595" s="63"/>
      <c r="S595" s="63"/>
      <c r="T595" s="94">
        <f t="shared" si="27"/>
        <v>0</v>
      </c>
      <c r="U595" s="95">
        <f t="shared" si="28"/>
        <v>0</v>
      </c>
      <c r="V595" s="96" t="str">
        <f t="shared" si="29"/>
        <v>ELIMINAR DE TEMAS</v>
      </c>
      <c r="W595" s="22"/>
      <c r="X595" s="22"/>
    </row>
    <row r="596" spans="1:26" ht="15.75" customHeight="1" x14ac:dyDescent="0.25">
      <c r="A596" s="72">
        <v>17</v>
      </c>
      <c r="B596" s="1">
        <v>9788416012961</v>
      </c>
      <c r="C596" s="48" t="s">
        <v>892</v>
      </c>
      <c r="D596" s="6">
        <v>68000</v>
      </c>
      <c r="E596" s="4"/>
      <c r="F596" s="1"/>
      <c r="G596" s="1"/>
      <c r="H596" s="1"/>
      <c r="I596" s="1"/>
      <c r="J596" s="1"/>
      <c r="K596" s="1"/>
      <c r="L596" s="1"/>
      <c r="M596" s="1"/>
      <c r="N596" s="1"/>
      <c r="O596" s="1"/>
      <c r="P596" s="1"/>
      <c r="Q596" s="1"/>
      <c r="R596" s="63"/>
      <c r="S596" s="63"/>
      <c r="T596" s="94">
        <f t="shared" si="27"/>
        <v>0</v>
      </c>
      <c r="U596" s="95">
        <f t="shared" si="28"/>
        <v>0</v>
      </c>
      <c r="V596" s="96" t="str">
        <f t="shared" si="29"/>
        <v>ELIMINAR DE TEMAS</v>
      </c>
      <c r="W596" s="22"/>
      <c r="X596" s="22"/>
    </row>
    <row r="597" spans="1:26" ht="15.75" customHeight="1" x14ac:dyDescent="0.25">
      <c r="A597" s="72">
        <v>29</v>
      </c>
      <c r="B597" s="1">
        <v>9788496252974</v>
      </c>
      <c r="C597" s="75" t="s">
        <v>893</v>
      </c>
      <c r="D597" s="8">
        <v>42000</v>
      </c>
      <c r="E597" s="4"/>
      <c r="F597" s="1"/>
      <c r="G597" s="1"/>
      <c r="H597" s="1"/>
      <c r="I597" s="1"/>
      <c r="J597" s="1"/>
      <c r="K597" s="1"/>
      <c r="L597" s="1"/>
      <c r="M597" s="1"/>
      <c r="N597" s="1"/>
      <c r="O597" s="1"/>
      <c r="P597" s="1"/>
      <c r="Q597" s="1"/>
      <c r="R597" s="63"/>
      <c r="S597" s="63"/>
      <c r="T597" s="94">
        <f t="shared" si="27"/>
        <v>0</v>
      </c>
      <c r="U597" s="95">
        <f t="shared" si="28"/>
        <v>0</v>
      </c>
      <c r="V597" s="96" t="str">
        <f t="shared" si="29"/>
        <v>ELIMINAR DE TEMAS</v>
      </c>
      <c r="W597" s="22"/>
      <c r="X597" s="22"/>
    </row>
    <row r="598" spans="1:26" ht="15.75" customHeight="1" x14ac:dyDescent="0.25">
      <c r="A598" s="72">
        <v>29</v>
      </c>
      <c r="B598" s="1">
        <v>9788496252981</v>
      </c>
      <c r="C598" s="75" t="s">
        <v>894</v>
      </c>
      <c r="D598" s="8">
        <v>42000</v>
      </c>
      <c r="E598" s="4"/>
      <c r="F598" s="1"/>
      <c r="G598" s="1"/>
      <c r="H598" s="1"/>
      <c r="I598" s="1"/>
      <c r="J598" s="1"/>
      <c r="K598" s="1"/>
      <c r="L598" s="1"/>
      <c r="M598" s="1"/>
      <c r="N598" s="1"/>
      <c r="O598" s="1"/>
      <c r="P598" s="1"/>
      <c r="Q598" s="1"/>
      <c r="R598" s="63"/>
      <c r="S598" s="63"/>
      <c r="T598" s="94">
        <f t="shared" si="27"/>
        <v>0</v>
      </c>
      <c r="U598" s="95">
        <f t="shared" si="28"/>
        <v>0</v>
      </c>
      <c r="V598" s="96" t="str">
        <f t="shared" si="29"/>
        <v>ELIMINAR DE TEMAS</v>
      </c>
      <c r="W598" s="22"/>
      <c r="X598" s="22"/>
    </row>
    <row r="599" spans="1:26" ht="15.75" customHeight="1" x14ac:dyDescent="0.25">
      <c r="A599" s="72">
        <v>29</v>
      </c>
      <c r="B599" s="1">
        <v>9788416918140</v>
      </c>
      <c r="C599" s="48" t="s">
        <v>895</v>
      </c>
      <c r="D599" s="6">
        <v>68000</v>
      </c>
      <c r="E599" s="4"/>
      <c r="F599" s="1"/>
      <c r="G599" s="1"/>
      <c r="H599" s="1"/>
      <c r="I599" s="1"/>
      <c r="J599" s="1"/>
      <c r="K599" s="1"/>
      <c r="L599" s="1"/>
      <c r="M599" s="1"/>
      <c r="N599" s="1"/>
      <c r="O599" s="1"/>
      <c r="P599" s="1"/>
      <c r="Q599" s="1"/>
      <c r="R599" s="63"/>
      <c r="S599" s="63"/>
      <c r="T599" s="94">
        <f t="shared" si="27"/>
        <v>0</v>
      </c>
      <c r="U599" s="95">
        <f t="shared" si="28"/>
        <v>0</v>
      </c>
      <c r="V599" s="96" t="str">
        <f t="shared" si="29"/>
        <v>ELIMINAR DE TEMAS</v>
      </c>
      <c r="W599" s="22"/>
      <c r="X599" s="22"/>
    </row>
    <row r="600" spans="1:26" ht="15.75" customHeight="1" x14ac:dyDescent="0.25">
      <c r="A600" s="72">
        <v>29</v>
      </c>
      <c r="B600" s="1">
        <v>9788416965397</v>
      </c>
      <c r="C600" s="48" t="s">
        <v>896</v>
      </c>
      <c r="D600" s="6">
        <v>55000</v>
      </c>
      <c r="E600" s="4"/>
      <c r="F600" s="1"/>
      <c r="G600" s="1"/>
      <c r="H600" s="1"/>
      <c r="I600" s="1"/>
      <c r="J600" s="1"/>
      <c r="K600" s="1"/>
      <c r="L600" s="1"/>
      <c r="M600" s="1"/>
      <c r="N600" s="1"/>
      <c r="O600" s="1"/>
      <c r="P600" s="1"/>
      <c r="Q600" s="1"/>
      <c r="R600" s="63"/>
      <c r="S600" s="63"/>
      <c r="T600" s="94">
        <f t="shared" si="27"/>
        <v>0</v>
      </c>
      <c r="U600" s="95">
        <f t="shared" si="28"/>
        <v>0</v>
      </c>
      <c r="V600" s="96" t="str">
        <f t="shared" si="29"/>
        <v>ELIMINAR DE TEMAS</v>
      </c>
      <c r="W600" s="22"/>
      <c r="X600" s="22"/>
      <c r="Y600" s="90" t="s">
        <v>101</v>
      </c>
      <c r="Z600" s="90" t="s">
        <v>83</v>
      </c>
    </row>
    <row r="601" spans="1:26" ht="15.75" customHeight="1" x14ac:dyDescent="0.25">
      <c r="A601" s="72">
        <v>29</v>
      </c>
      <c r="B601" s="1">
        <v>9781773882444</v>
      </c>
      <c r="C601" s="9" t="s">
        <v>9262</v>
      </c>
      <c r="D601" s="6">
        <v>65000</v>
      </c>
      <c r="E601" s="4"/>
      <c r="F601" s="1"/>
      <c r="G601" s="1"/>
      <c r="H601" s="1"/>
      <c r="I601" s="1"/>
      <c r="J601" s="1"/>
      <c r="K601" s="1"/>
      <c r="L601" s="1">
        <v>10</v>
      </c>
      <c r="M601" s="1"/>
      <c r="N601" s="1"/>
      <c r="O601" s="1"/>
      <c r="P601" s="1"/>
      <c r="Q601" s="1"/>
      <c r="R601" s="63">
        <v>9</v>
      </c>
      <c r="S601" s="63">
        <v>2</v>
      </c>
      <c r="T601" s="94">
        <f t="shared" si="27"/>
        <v>3</v>
      </c>
      <c r="U601" s="95">
        <f t="shared" si="28"/>
        <v>195000</v>
      </c>
      <c r="V601" s="96" t="str">
        <f t="shared" si="29"/>
        <v/>
      </c>
      <c r="W601" s="22"/>
      <c r="X601" s="22"/>
      <c r="Y601" s="98" t="s">
        <v>9300</v>
      </c>
      <c r="Z601" s="22" t="s">
        <v>83</v>
      </c>
    </row>
    <row r="602" spans="1:26" ht="15.75" customHeight="1" x14ac:dyDescent="0.25">
      <c r="A602" s="72">
        <v>29</v>
      </c>
      <c r="B602" s="1">
        <v>9788484230786</v>
      </c>
      <c r="C602" s="48" t="s">
        <v>897</v>
      </c>
      <c r="D602" s="6">
        <v>36000</v>
      </c>
      <c r="E602" s="4"/>
      <c r="F602" s="1"/>
      <c r="G602" s="1"/>
      <c r="H602" s="1"/>
      <c r="I602" s="1"/>
      <c r="J602" s="1">
        <v>1</v>
      </c>
      <c r="K602" s="1"/>
      <c r="L602" s="1"/>
      <c r="M602" s="1"/>
      <c r="N602" s="1"/>
      <c r="O602" s="1"/>
      <c r="P602" s="1"/>
      <c r="Q602" s="1"/>
      <c r="R602" s="63"/>
      <c r="S602" s="63"/>
      <c r="T602" s="94">
        <f t="shared" si="27"/>
        <v>1</v>
      </c>
      <c r="U602" s="95">
        <f t="shared" si="28"/>
        <v>36000</v>
      </c>
      <c r="V602" s="96" t="str">
        <f t="shared" si="29"/>
        <v/>
      </c>
      <c r="W602" s="22"/>
      <c r="X602" s="22"/>
      <c r="Y602" s="90" t="s">
        <v>101</v>
      </c>
      <c r="Z602" s="90" t="s">
        <v>83</v>
      </c>
    </row>
    <row r="603" spans="1:26" ht="15.75" customHeight="1" x14ac:dyDescent="0.25">
      <c r="A603" s="72">
        <v>29</v>
      </c>
      <c r="B603" s="1">
        <v>9788484232766</v>
      </c>
      <c r="C603" s="75" t="s">
        <v>898</v>
      </c>
      <c r="D603" s="8">
        <v>28000</v>
      </c>
      <c r="E603" s="4"/>
      <c r="F603" s="1"/>
      <c r="G603" s="1"/>
      <c r="H603" s="1"/>
      <c r="I603" s="1"/>
      <c r="J603" s="1"/>
      <c r="K603" s="1"/>
      <c r="L603" s="1"/>
      <c r="M603" s="1"/>
      <c r="N603" s="1"/>
      <c r="O603" s="1"/>
      <c r="P603" s="1"/>
      <c r="Q603" s="1"/>
      <c r="R603" s="63"/>
      <c r="S603" s="63"/>
      <c r="T603" s="94">
        <f t="shared" si="27"/>
        <v>0</v>
      </c>
      <c r="U603" s="95">
        <f t="shared" si="28"/>
        <v>0</v>
      </c>
      <c r="V603" s="96" t="str">
        <f t="shared" si="29"/>
        <v>ELIMINAR DE TEMAS</v>
      </c>
      <c r="W603" s="22"/>
      <c r="X603" s="22"/>
    </row>
    <row r="604" spans="1:26" ht="15.75" customHeight="1" x14ac:dyDescent="0.25">
      <c r="A604" s="72">
        <v>29</v>
      </c>
      <c r="B604" s="1">
        <v>9788484233268</v>
      </c>
      <c r="C604" s="73" t="s">
        <v>899</v>
      </c>
      <c r="D604" s="6">
        <v>30000</v>
      </c>
      <c r="E604" s="4"/>
      <c r="F604" s="1"/>
      <c r="G604" s="1"/>
      <c r="H604" s="1"/>
      <c r="I604" s="1"/>
      <c r="J604" s="1"/>
      <c r="K604" s="1"/>
      <c r="L604" s="1"/>
      <c r="M604" s="1"/>
      <c r="N604" s="1"/>
      <c r="O604" s="1"/>
      <c r="P604" s="1"/>
      <c r="Q604" s="1"/>
      <c r="R604" s="63"/>
      <c r="S604" s="63"/>
      <c r="T604" s="94">
        <f t="shared" si="27"/>
        <v>0</v>
      </c>
      <c r="U604" s="95">
        <f t="shared" si="28"/>
        <v>0</v>
      </c>
      <c r="V604" s="96" t="str">
        <f t="shared" si="29"/>
        <v>ELIMINAR DE TEMAS</v>
      </c>
      <c r="W604" s="22"/>
      <c r="X604" s="22"/>
    </row>
    <row r="605" spans="1:26" ht="15.75" customHeight="1" x14ac:dyDescent="0.25">
      <c r="A605" s="72">
        <v>3</v>
      </c>
      <c r="B605" s="1">
        <v>8476300573</v>
      </c>
      <c r="C605" s="73" t="s">
        <v>900</v>
      </c>
      <c r="D605" s="6">
        <v>40000</v>
      </c>
      <c r="E605" s="4"/>
      <c r="F605" s="1"/>
      <c r="G605" s="1"/>
      <c r="H605" s="1"/>
      <c r="I605" s="1"/>
      <c r="J605" s="1"/>
      <c r="K605" s="1"/>
      <c r="L605" s="1"/>
      <c r="M605" s="1"/>
      <c r="N605" s="1"/>
      <c r="O605" s="1"/>
      <c r="P605" s="1"/>
      <c r="Q605" s="1"/>
      <c r="R605" s="63"/>
      <c r="S605" s="63"/>
      <c r="T605" s="94">
        <f t="shared" si="27"/>
        <v>0</v>
      </c>
      <c r="U605" s="95">
        <f t="shared" si="28"/>
        <v>0</v>
      </c>
      <c r="V605" s="96" t="str">
        <f t="shared" si="29"/>
        <v>ELIMINAR DE TEMAS</v>
      </c>
      <c r="W605" s="22"/>
      <c r="X605" s="22"/>
      <c r="Y605" s="90" t="s">
        <v>901</v>
      </c>
      <c r="Z605" s="90" t="s">
        <v>902</v>
      </c>
    </row>
    <row r="606" spans="1:26" ht="15.75" customHeight="1" x14ac:dyDescent="0.25">
      <c r="A606" s="72">
        <v>29</v>
      </c>
      <c r="B606" s="2">
        <v>9788418697432</v>
      </c>
      <c r="C606" s="9" t="s">
        <v>903</v>
      </c>
      <c r="D606" s="6">
        <v>98000</v>
      </c>
      <c r="E606" s="4"/>
      <c r="F606" s="1"/>
      <c r="G606" s="1"/>
      <c r="H606" s="1"/>
      <c r="I606" s="1"/>
      <c r="J606" s="1">
        <v>1</v>
      </c>
      <c r="K606" s="1"/>
      <c r="L606" s="1">
        <v>10</v>
      </c>
      <c r="M606" s="1"/>
      <c r="N606" s="1"/>
      <c r="O606" s="1">
        <v>9</v>
      </c>
      <c r="P606" s="1"/>
      <c r="Q606" s="1"/>
      <c r="R606" s="63">
        <v>20</v>
      </c>
      <c r="S606" s="63">
        <v>2</v>
      </c>
      <c r="T606" s="94">
        <f t="shared" si="27"/>
        <v>2</v>
      </c>
      <c r="U606" s="95">
        <f t="shared" si="28"/>
        <v>196000</v>
      </c>
      <c r="V606" s="96" t="str">
        <f t="shared" si="29"/>
        <v/>
      </c>
      <c r="W606" s="22"/>
      <c r="X606" s="22"/>
      <c r="Y606" s="98" t="s">
        <v>904</v>
      </c>
      <c r="Z606" s="98" t="s">
        <v>83</v>
      </c>
    </row>
    <row r="607" spans="1:26" ht="15.75" customHeight="1" x14ac:dyDescent="0.25">
      <c r="A607" s="72">
        <v>29</v>
      </c>
      <c r="B607" s="1">
        <v>9788496609129</v>
      </c>
      <c r="C607" s="75" t="s">
        <v>905</v>
      </c>
      <c r="D607" s="8">
        <v>24000</v>
      </c>
      <c r="E607" s="4"/>
      <c r="F607" s="1"/>
      <c r="G607" s="1"/>
      <c r="H607" s="1"/>
      <c r="I607" s="1"/>
      <c r="J607" s="1"/>
      <c r="K607" s="1"/>
      <c r="L607" s="1"/>
      <c r="M607" s="1"/>
      <c r="N607" s="1"/>
      <c r="O607" s="1"/>
      <c r="P607" s="1"/>
      <c r="Q607" s="1"/>
      <c r="R607" s="63"/>
      <c r="S607" s="63"/>
      <c r="T607" s="94">
        <f t="shared" si="27"/>
        <v>0</v>
      </c>
      <c r="U607" s="95">
        <f t="shared" si="28"/>
        <v>0</v>
      </c>
      <c r="V607" s="96" t="str">
        <f t="shared" si="29"/>
        <v>ELIMINAR DE TEMAS</v>
      </c>
      <c r="W607" s="22"/>
      <c r="X607" s="22"/>
    </row>
    <row r="608" spans="1:26" ht="15.75" customHeight="1" x14ac:dyDescent="0.25">
      <c r="A608" s="72">
        <v>3</v>
      </c>
      <c r="B608" s="1">
        <v>9788476300572</v>
      </c>
      <c r="C608" s="75" t="s">
        <v>906</v>
      </c>
      <c r="D608" s="6">
        <v>20000</v>
      </c>
      <c r="E608" s="4"/>
      <c r="F608" s="1"/>
      <c r="G608" s="1"/>
      <c r="H608" s="1"/>
      <c r="I608" s="1"/>
      <c r="J608" s="1"/>
      <c r="K608" s="1"/>
      <c r="L608" s="1"/>
      <c r="M608" s="1"/>
      <c r="N608" s="1"/>
      <c r="O608" s="1"/>
      <c r="P608" s="1"/>
      <c r="Q608" s="1"/>
      <c r="R608" s="63"/>
      <c r="S608" s="63"/>
      <c r="T608" s="94">
        <f t="shared" si="27"/>
        <v>0</v>
      </c>
      <c r="U608" s="95">
        <f t="shared" si="28"/>
        <v>0</v>
      </c>
      <c r="V608" s="96" t="str">
        <f t="shared" si="29"/>
        <v>ELIMINAR DE TEMAS</v>
      </c>
      <c r="W608" s="22"/>
      <c r="X608" s="22"/>
    </row>
    <row r="609" spans="1:27" ht="15.75" customHeight="1" x14ac:dyDescent="0.25">
      <c r="A609" s="72">
        <v>23</v>
      </c>
      <c r="B609" s="1">
        <v>9788498019209</v>
      </c>
      <c r="C609" s="48" t="s">
        <v>907</v>
      </c>
      <c r="D609" s="6">
        <v>46000</v>
      </c>
      <c r="E609" s="4"/>
      <c r="F609" s="1"/>
      <c r="G609" s="1"/>
      <c r="H609" s="1"/>
      <c r="I609" s="1"/>
      <c r="J609" s="1"/>
      <c r="K609" s="1"/>
      <c r="L609" s="1"/>
      <c r="M609" s="1"/>
      <c r="N609" s="1"/>
      <c r="O609" s="1"/>
      <c r="P609" s="1"/>
      <c r="Q609" s="1"/>
      <c r="R609" s="63"/>
      <c r="S609" s="63"/>
      <c r="T609" s="94">
        <f t="shared" si="27"/>
        <v>0</v>
      </c>
      <c r="U609" s="95">
        <f t="shared" si="28"/>
        <v>0</v>
      </c>
      <c r="V609" s="96" t="str">
        <f t="shared" si="29"/>
        <v>ELIMINAR DE TEMAS</v>
      </c>
      <c r="W609" s="22"/>
      <c r="X609" s="22"/>
    </row>
    <row r="610" spans="1:27" ht="15.75" customHeight="1" x14ac:dyDescent="0.25">
      <c r="A610" s="72">
        <v>29</v>
      </c>
      <c r="B610" s="1">
        <v>9788492810567</v>
      </c>
      <c r="C610" s="48" t="s">
        <v>908</v>
      </c>
      <c r="D610" s="6">
        <v>62000</v>
      </c>
      <c r="E610" s="4"/>
      <c r="F610" s="1"/>
      <c r="G610" s="1"/>
      <c r="H610" s="1"/>
      <c r="I610" s="1"/>
      <c r="J610" s="1"/>
      <c r="K610" s="1"/>
      <c r="L610" s="1"/>
      <c r="M610" s="1"/>
      <c r="N610" s="1"/>
      <c r="O610" s="1"/>
      <c r="P610" s="1"/>
      <c r="Q610" s="1"/>
      <c r="R610" s="63"/>
      <c r="S610" s="63"/>
      <c r="T610" s="94">
        <f t="shared" si="27"/>
        <v>0</v>
      </c>
      <c r="U610" s="95">
        <f t="shared" si="28"/>
        <v>0</v>
      </c>
      <c r="V610" s="96" t="str">
        <f t="shared" si="29"/>
        <v>ELIMINAR DE TEMAS</v>
      </c>
      <c r="W610" s="22"/>
      <c r="X610" s="22"/>
    </row>
    <row r="611" spans="1:27" ht="15.75" customHeight="1" x14ac:dyDescent="0.25">
      <c r="A611" s="72">
        <v>17</v>
      </c>
      <c r="B611" s="1">
        <v>9788416504190</v>
      </c>
      <c r="C611" s="48" t="s">
        <v>909</v>
      </c>
      <c r="D611" s="6">
        <v>85000</v>
      </c>
      <c r="E611" s="4"/>
      <c r="F611" s="1">
        <v>10</v>
      </c>
      <c r="G611" s="1"/>
      <c r="H611" s="1"/>
      <c r="I611" s="1"/>
      <c r="J611" s="1"/>
      <c r="K611" s="1"/>
      <c r="L611" s="1"/>
      <c r="M611" s="1"/>
      <c r="N611" s="1"/>
      <c r="O611" s="1"/>
      <c r="P611" s="1"/>
      <c r="Q611" s="1"/>
      <c r="R611" s="63">
        <v>2</v>
      </c>
      <c r="S611" s="63">
        <v>1</v>
      </c>
      <c r="T611" s="94">
        <f t="shared" si="27"/>
        <v>8</v>
      </c>
      <c r="U611" s="95">
        <f t="shared" si="28"/>
        <v>680000</v>
      </c>
      <c r="V611" s="96" t="str">
        <f t="shared" si="29"/>
        <v/>
      </c>
      <c r="W611" s="22">
        <v>1</v>
      </c>
      <c r="X611" s="22"/>
      <c r="Y611" s="90" t="s">
        <v>135</v>
      </c>
      <c r="Z611" s="90" t="s">
        <v>910</v>
      </c>
    </row>
    <row r="612" spans="1:27" ht="15.75" customHeight="1" x14ac:dyDescent="0.25">
      <c r="A612" s="72">
        <v>17</v>
      </c>
      <c r="B612" s="1">
        <v>9788489240667</v>
      </c>
      <c r="C612" s="73" t="s">
        <v>911</v>
      </c>
      <c r="D612" s="6">
        <v>30000</v>
      </c>
      <c r="E612" s="4"/>
      <c r="F612" s="1"/>
      <c r="G612" s="1"/>
      <c r="H612" s="1"/>
      <c r="I612" s="1"/>
      <c r="J612" s="1"/>
      <c r="K612" s="1"/>
      <c r="L612" s="1"/>
      <c r="M612" s="1"/>
      <c r="N612" s="1"/>
      <c r="O612" s="1"/>
      <c r="P612" s="1"/>
      <c r="Q612" s="1"/>
      <c r="R612" s="63"/>
      <c r="S612" s="63"/>
      <c r="T612" s="94">
        <f t="shared" si="27"/>
        <v>0</v>
      </c>
      <c r="U612" s="95">
        <f t="shared" si="28"/>
        <v>0</v>
      </c>
      <c r="V612" s="96" t="str">
        <f t="shared" si="29"/>
        <v>ELIMINAR DE TEMAS</v>
      </c>
      <c r="W612" s="22"/>
      <c r="X612" s="22"/>
      <c r="Y612" s="90" t="s">
        <v>912</v>
      </c>
      <c r="Z612" s="90" t="s">
        <v>913</v>
      </c>
      <c r="AA612" s="90" t="s">
        <v>696</v>
      </c>
    </row>
    <row r="613" spans="1:27" ht="15.75" customHeight="1" x14ac:dyDescent="0.25">
      <c r="A613" s="72">
        <v>7</v>
      </c>
      <c r="B613" s="1">
        <v>9788496431096</v>
      </c>
      <c r="C613" s="73" t="s">
        <v>914</v>
      </c>
      <c r="D613" s="8">
        <v>66000</v>
      </c>
      <c r="E613" s="4"/>
      <c r="F613" s="1"/>
      <c r="G613" s="1"/>
      <c r="H613" s="1"/>
      <c r="I613" s="1"/>
      <c r="J613" s="1"/>
      <c r="K613" s="1"/>
      <c r="L613" s="1"/>
      <c r="M613" s="1"/>
      <c r="N613" s="1"/>
      <c r="O613" s="1"/>
      <c r="P613" s="1"/>
      <c r="Q613" s="1"/>
      <c r="R613" s="63"/>
      <c r="S613" s="63"/>
      <c r="T613" s="94">
        <f t="shared" si="27"/>
        <v>0</v>
      </c>
      <c r="U613" s="95">
        <f t="shared" si="28"/>
        <v>0</v>
      </c>
      <c r="V613" s="96" t="str">
        <f t="shared" si="29"/>
        <v>ELIMINAR DE TEMAS</v>
      </c>
      <c r="W613" s="22"/>
      <c r="X613" s="22"/>
    </row>
    <row r="614" spans="1:27" ht="15.75" customHeight="1" x14ac:dyDescent="0.25">
      <c r="A614" s="72">
        <v>27</v>
      </c>
      <c r="B614" s="1">
        <v>9788472900783</v>
      </c>
      <c r="C614" s="75" t="s">
        <v>915</v>
      </c>
      <c r="D614" s="6">
        <v>10000</v>
      </c>
      <c r="E614" s="4"/>
      <c r="F614" s="1"/>
      <c r="G614" s="1"/>
      <c r="H614" s="1"/>
      <c r="I614" s="1"/>
      <c r="J614" s="1"/>
      <c r="K614" s="1"/>
      <c r="L614" s="1"/>
      <c r="M614" s="1"/>
      <c r="N614" s="1"/>
      <c r="O614" s="1"/>
      <c r="P614" s="1"/>
      <c r="Q614" s="1"/>
      <c r="R614" s="63"/>
      <c r="S614" s="63"/>
      <c r="T614" s="94">
        <f t="shared" si="27"/>
        <v>0</v>
      </c>
      <c r="U614" s="95">
        <f t="shared" si="28"/>
        <v>0</v>
      </c>
      <c r="V614" s="96" t="str">
        <f t="shared" si="29"/>
        <v>ELIMINAR DE TEMAS</v>
      </c>
      <c r="W614" s="22"/>
      <c r="X614" s="22"/>
    </row>
    <row r="615" spans="1:27" ht="15.75" customHeight="1" x14ac:dyDescent="0.25">
      <c r="A615" s="72">
        <v>27</v>
      </c>
      <c r="B615" s="1">
        <v>9788472900738</v>
      </c>
      <c r="C615" s="75" t="s">
        <v>916</v>
      </c>
      <c r="D615" s="6">
        <v>35000</v>
      </c>
      <c r="E615" s="4">
        <v>1</v>
      </c>
      <c r="F615" s="1"/>
      <c r="G615" s="1">
        <v>1</v>
      </c>
      <c r="H615" s="1"/>
      <c r="I615" s="1"/>
      <c r="J615" s="1"/>
      <c r="K615" s="1"/>
      <c r="L615" s="1"/>
      <c r="M615" s="1"/>
      <c r="N615" s="1"/>
      <c r="O615" s="1"/>
      <c r="P615" s="1"/>
      <c r="Q615" s="1"/>
      <c r="R615" s="63">
        <v>1</v>
      </c>
      <c r="S615" s="63"/>
      <c r="T615" s="94">
        <f t="shared" si="27"/>
        <v>1</v>
      </c>
      <c r="U615" s="95">
        <f t="shared" si="28"/>
        <v>35000</v>
      </c>
      <c r="V615" s="96" t="str">
        <f t="shared" si="29"/>
        <v/>
      </c>
      <c r="W615" s="22"/>
      <c r="X615" s="22"/>
      <c r="Y615" s="90" t="s">
        <v>785</v>
      </c>
      <c r="Z615" s="90" t="s">
        <v>917</v>
      </c>
      <c r="AA615" s="90" t="s">
        <v>203</v>
      </c>
    </row>
    <row r="616" spans="1:27" ht="15.75" customHeight="1" x14ac:dyDescent="0.25">
      <c r="A616" s="72">
        <v>29</v>
      </c>
      <c r="B616" s="1">
        <v>9788418459603</v>
      </c>
      <c r="C616" s="9" t="s">
        <v>918</v>
      </c>
      <c r="D616" s="6">
        <v>70000</v>
      </c>
      <c r="E616" s="4"/>
      <c r="F616" s="1"/>
      <c r="G616" s="1"/>
      <c r="H616" s="1"/>
      <c r="I616" s="1"/>
      <c r="J616" s="1">
        <v>1</v>
      </c>
      <c r="K616" s="1"/>
      <c r="L616" s="1">
        <v>10</v>
      </c>
      <c r="M616" s="1"/>
      <c r="N616" s="1"/>
      <c r="O616" s="1"/>
      <c r="P616" s="1"/>
      <c r="Q616" s="1"/>
      <c r="R616" s="63">
        <v>12</v>
      </c>
      <c r="S616" s="63">
        <v>1</v>
      </c>
      <c r="T616" s="94">
        <f t="shared" si="27"/>
        <v>0</v>
      </c>
      <c r="U616" s="95">
        <f t="shared" si="28"/>
        <v>0</v>
      </c>
      <c r="V616" s="96" t="str">
        <f t="shared" si="29"/>
        <v>ELIMINAR DE TEMAS</v>
      </c>
      <c r="W616" s="22"/>
      <c r="X616" s="22"/>
      <c r="Y616" s="90" t="s">
        <v>20</v>
      </c>
      <c r="Z616" s="90" t="s">
        <v>83</v>
      </c>
    </row>
    <row r="617" spans="1:27" ht="15.75" customHeight="1" x14ac:dyDescent="0.25">
      <c r="A617" s="72">
        <v>29</v>
      </c>
      <c r="B617" s="1">
        <v>9788417757618</v>
      </c>
      <c r="C617" s="48" t="s">
        <v>919</v>
      </c>
      <c r="D617" s="111">
        <v>55000</v>
      </c>
      <c r="E617" s="4"/>
      <c r="F617" s="1"/>
      <c r="G617" s="1"/>
      <c r="H617" s="1"/>
      <c r="I617" s="1"/>
      <c r="J617" s="1">
        <v>1</v>
      </c>
      <c r="K617" s="1"/>
      <c r="L617" s="1"/>
      <c r="M617" s="1"/>
      <c r="N617" s="1"/>
      <c r="O617" s="1"/>
      <c r="P617" s="1"/>
      <c r="Q617" s="1"/>
      <c r="R617" s="63">
        <v>1</v>
      </c>
      <c r="S617" s="63"/>
      <c r="T617" s="94">
        <f t="shared" si="27"/>
        <v>0</v>
      </c>
      <c r="U617" s="95">
        <f t="shared" si="28"/>
        <v>0</v>
      </c>
      <c r="V617" s="96" t="str">
        <f t="shared" si="29"/>
        <v>ELIMINAR DE TEMAS</v>
      </c>
      <c r="W617" s="22"/>
      <c r="X617" s="22"/>
      <c r="Y617" s="90" t="s">
        <v>20</v>
      </c>
      <c r="Z617" s="90" t="s">
        <v>920</v>
      </c>
    </row>
    <row r="618" spans="1:27" ht="15.75" customHeight="1" x14ac:dyDescent="0.25">
      <c r="A618" s="72">
        <v>7</v>
      </c>
      <c r="B618" s="1">
        <v>9788496252110</v>
      </c>
      <c r="C618" s="75" t="s">
        <v>921</v>
      </c>
      <c r="D618" s="8">
        <v>70000</v>
      </c>
      <c r="E618" s="4">
        <v>1</v>
      </c>
      <c r="F618" s="1"/>
      <c r="G618" s="1"/>
      <c r="H618" s="1"/>
      <c r="I618" s="1"/>
      <c r="J618" s="1"/>
      <c r="K618" s="1">
        <v>39</v>
      </c>
      <c r="L618" s="1"/>
      <c r="M618" s="1"/>
      <c r="N618" s="1"/>
      <c r="O618" s="1"/>
      <c r="P618" s="1"/>
      <c r="Q618" s="1"/>
      <c r="R618" s="63"/>
      <c r="S618" s="63"/>
      <c r="T618" s="94">
        <f t="shared" si="27"/>
        <v>40</v>
      </c>
      <c r="U618" s="95">
        <f t="shared" si="28"/>
        <v>2800000</v>
      </c>
      <c r="V618" s="96" t="str">
        <f t="shared" si="29"/>
        <v/>
      </c>
      <c r="W618" s="22"/>
      <c r="X618" s="22"/>
      <c r="Y618" s="90" t="s">
        <v>34</v>
      </c>
      <c r="Z618" s="90" t="s">
        <v>922</v>
      </c>
      <c r="AA618" s="90" t="s">
        <v>28</v>
      </c>
    </row>
    <row r="619" spans="1:27" ht="15.75" customHeight="1" x14ac:dyDescent="0.25">
      <c r="A619" s="72">
        <v>5</v>
      </c>
      <c r="B619" s="1">
        <v>9788480764988</v>
      </c>
      <c r="C619" s="75" t="s">
        <v>9420</v>
      </c>
      <c r="D619" s="8">
        <v>98000</v>
      </c>
      <c r="E619" s="4"/>
      <c r="F619" s="1">
        <v>4</v>
      </c>
      <c r="G619" s="1"/>
      <c r="H619" s="1"/>
      <c r="I619" s="1"/>
      <c r="J619" s="1"/>
      <c r="K619" s="1"/>
      <c r="L619" s="1"/>
      <c r="M619" s="1"/>
      <c r="N619" s="1"/>
      <c r="O619" s="1"/>
      <c r="P619" s="1"/>
      <c r="Q619" s="1"/>
      <c r="R619" s="63">
        <v>1</v>
      </c>
      <c r="S619" s="63">
        <v>2</v>
      </c>
      <c r="T619" s="94">
        <f t="shared" si="27"/>
        <v>5</v>
      </c>
      <c r="U619" s="95">
        <f t="shared" si="28"/>
        <v>490000</v>
      </c>
      <c r="V619" s="96" t="str">
        <f t="shared" si="29"/>
        <v/>
      </c>
      <c r="W619" s="22"/>
      <c r="X619" s="22"/>
      <c r="Y619" s="90" t="s">
        <v>20</v>
      </c>
      <c r="Z619" s="90" t="s">
        <v>9421</v>
      </c>
    </row>
    <row r="620" spans="1:27" ht="15.75" customHeight="1" x14ac:dyDescent="0.25">
      <c r="A620" s="72">
        <v>29</v>
      </c>
      <c r="B620" s="1">
        <v>9788417757632</v>
      </c>
      <c r="C620" s="48" t="s">
        <v>923</v>
      </c>
      <c r="D620" s="111">
        <v>70000</v>
      </c>
      <c r="E620" s="4"/>
      <c r="F620" s="1"/>
      <c r="G620" s="1"/>
      <c r="H620" s="1"/>
      <c r="I620" s="1"/>
      <c r="J620" s="1"/>
      <c r="K620" s="1"/>
      <c r="L620" s="1"/>
      <c r="M620" s="1"/>
      <c r="N620" s="1"/>
      <c r="O620" s="1"/>
      <c r="P620" s="1"/>
      <c r="Q620" s="1"/>
      <c r="R620" s="63"/>
      <c r="S620" s="63"/>
      <c r="T620" s="94">
        <f t="shared" si="27"/>
        <v>0</v>
      </c>
      <c r="U620" s="95">
        <f t="shared" si="28"/>
        <v>0</v>
      </c>
      <c r="V620" s="96" t="str">
        <f t="shared" si="29"/>
        <v>ELIMINAR DE TEMAS</v>
      </c>
      <c r="W620" s="22"/>
      <c r="X620" s="22"/>
      <c r="Y620" s="90" t="s">
        <v>20</v>
      </c>
      <c r="Z620" s="90" t="s">
        <v>924</v>
      </c>
    </row>
    <row r="621" spans="1:27" ht="15.75" customHeight="1" x14ac:dyDescent="0.25">
      <c r="A621" s="72">
        <v>7</v>
      </c>
      <c r="B621" s="1">
        <v>9788480765176</v>
      </c>
      <c r="C621" s="73" t="s">
        <v>925</v>
      </c>
      <c r="D621" s="6">
        <v>49000</v>
      </c>
      <c r="E621" s="4"/>
      <c r="F621" s="1"/>
      <c r="G621" s="1"/>
      <c r="H621" s="1"/>
      <c r="I621" s="1"/>
      <c r="J621" s="1"/>
      <c r="K621" s="1"/>
      <c r="L621" s="1"/>
      <c r="M621" s="1"/>
      <c r="N621" s="1"/>
      <c r="O621" s="1"/>
      <c r="P621" s="1"/>
      <c r="Q621" s="1"/>
      <c r="R621" s="63"/>
      <c r="S621" s="63"/>
      <c r="T621" s="94">
        <f t="shared" si="27"/>
        <v>0</v>
      </c>
      <c r="U621" s="95">
        <f t="shared" si="28"/>
        <v>0</v>
      </c>
      <c r="V621" s="96" t="str">
        <f t="shared" si="29"/>
        <v>ELIMINAR DE TEMAS</v>
      </c>
      <c r="W621" s="22"/>
      <c r="X621" s="22"/>
    </row>
    <row r="622" spans="1:27" ht="15.75" customHeight="1" x14ac:dyDescent="0.25">
      <c r="A622" s="72">
        <v>17</v>
      </c>
      <c r="B622" s="1">
        <v>9788496774124</v>
      </c>
      <c r="C622" s="74" t="s">
        <v>9422</v>
      </c>
      <c r="D622" s="8">
        <v>85000</v>
      </c>
      <c r="E622" s="4"/>
      <c r="F622" s="1"/>
      <c r="G622" s="1"/>
      <c r="H622" s="1"/>
      <c r="I622" s="1">
        <v>2</v>
      </c>
      <c r="J622" s="1"/>
      <c r="K622" s="1"/>
      <c r="L622" s="1"/>
      <c r="M622" s="1"/>
      <c r="N622" s="1"/>
      <c r="O622" s="1"/>
      <c r="P622" s="1"/>
      <c r="Q622" s="1"/>
      <c r="R622" s="63"/>
      <c r="S622" s="63"/>
      <c r="T622" s="94">
        <f t="shared" si="27"/>
        <v>2</v>
      </c>
      <c r="U622" s="95">
        <f t="shared" si="28"/>
        <v>170000</v>
      </c>
      <c r="V622" s="96" t="str">
        <f t="shared" si="29"/>
        <v/>
      </c>
      <c r="W622" s="22"/>
      <c r="X622" s="22"/>
      <c r="Y622" s="90" t="s">
        <v>9405</v>
      </c>
      <c r="Z622" s="90" t="s">
        <v>9423</v>
      </c>
    </row>
    <row r="623" spans="1:27" ht="15.75" customHeight="1" x14ac:dyDescent="0.25">
      <c r="A623" s="72">
        <v>7</v>
      </c>
      <c r="B623" s="1">
        <v>9788416504466</v>
      </c>
      <c r="C623" s="48" t="s">
        <v>926</v>
      </c>
      <c r="D623" s="6">
        <v>98000</v>
      </c>
      <c r="E623" s="4"/>
      <c r="F623" s="1"/>
      <c r="G623" s="1"/>
      <c r="H623" s="1"/>
      <c r="I623" s="1"/>
      <c r="J623" s="1"/>
      <c r="K623" s="1"/>
      <c r="L623" s="1"/>
      <c r="M623" s="1"/>
      <c r="N623" s="1"/>
      <c r="O623" s="1"/>
      <c r="P623" s="1"/>
      <c r="Q623" s="1"/>
      <c r="R623" s="63"/>
      <c r="S623" s="63"/>
      <c r="T623" s="94">
        <f t="shared" si="27"/>
        <v>0</v>
      </c>
      <c r="U623" s="95">
        <f t="shared" si="28"/>
        <v>0</v>
      </c>
      <c r="V623" s="96" t="str">
        <f t="shared" si="29"/>
        <v>ELIMINAR DE TEMAS</v>
      </c>
      <c r="W623" s="22"/>
      <c r="X623" s="22"/>
      <c r="Y623" s="90" t="s">
        <v>135</v>
      </c>
      <c r="Z623" s="90" t="s">
        <v>927</v>
      </c>
    </row>
    <row r="624" spans="1:27" ht="15.75" customHeight="1" x14ac:dyDescent="0.25">
      <c r="A624" s="72">
        <v>29</v>
      </c>
      <c r="B624" s="2">
        <v>9788418735141</v>
      </c>
      <c r="C624" s="9" t="s">
        <v>928</v>
      </c>
      <c r="D624" s="6">
        <v>110000</v>
      </c>
      <c r="E624" s="4">
        <v>1</v>
      </c>
      <c r="F624" s="1"/>
      <c r="G624" s="1">
        <v>1</v>
      </c>
      <c r="H624" s="1"/>
      <c r="I624" s="1"/>
      <c r="J624" s="1"/>
      <c r="K624" s="1"/>
      <c r="L624" s="1"/>
      <c r="M624" s="1"/>
      <c r="N624" s="1"/>
      <c r="O624" s="1"/>
      <c r="P624" s="1"/>
      <c r="Q624" s="1"/>
      <c r="R624" s="63">
        <v>1</v>
      </c>
      <c r="S624" s="63">
        <v>2</v>
      </c>
      <c r="T624" s="94">
        <f t="shared" si="27"/>
        <v>3</v>
      </c>
      <c r="U624" s="95">
        <f t="shared" si="28"/>
        <v>330000</v>
      </c>
      <c r="V624" s="96" t="str">
        <f t="shared" si="29"/>
        <v/>
      </c>
      <c r="W624" s="22"/>
      <c r="X624" s="22"/>
      <c r="Y624" s="98" t="s">
        <v>41</v>
      </c>
      <c r="Z624" s="90" t="s">
        <v>929</v>
      </c>
      <c r="AA624" s="90" t="s">
        <v>181</v>
      </c>
    </row>
    <row r="625" spans="1:27" ht="15.75" customHeight="1" x14ac:dyDescent="0.25">
      <c r="A625" s="72">
        <v>17</v>
      </c>
      <c r="B625" s="1">
        <v>9788498016239</v>
      </c>
      <c r="C625" s="74" t="s">
        <v>930</v>
      </c>
      <c r="D625" s="6">
        <v>110000</v>
      </c>
      <c r="E625" s="4"/>
      <c r="F625" s="1"/>
      <c r="G625" s="1"/>
      <c r="H625" s="1"/>
      <c r="I625" s="1"/>
      <c r="J625" s="1"/>
      <c r="K625" s="1"/>
      <c r="L625" s="1"/>
      <c r="M625" s="1"/>
      <c r="N625" s="1"/>
      <c r="O625" s="1"/>
      <c r="P625" s="1"/>
      <c r="Q625" s="1"/>
      <c r="R625" s="63"/>
      <c r="S625" s="63"/>
      <c r="T625" s="94">
        <f t="shared" si="27"/>
        <v>0</v>
      </c>
      <c r="U625" s="95">
        <f t="shared" si="28"/>
        <v>0</v>
      </c>
      <c r="V625" s="96" t="str">
        <f t="shared" si="29"/>
        <v>ELIMINAR DE TEMAS</v>
      </c>
      <c r="W625" s="22"/>
      <c r="X625" s="22"/>
    </row>
    <row r="626" spans="1:27" ht="15.75" customHeight="1" x14ac:dyDescent="0.25">
      <c r="A626" s="72">
        <v>3</v>
      </c>
      <c r="B626" s="1">
        <v>9788470316234</v>
      </c>
      <c r="C626" s="73" t="s">
        <v>931</v>
      </c>
      <c r="D626" s="6">
        <v>10000</v>
      </c>
      <c r="E626" s="4">
        <v>1</v>
      </c>
      <c r="F626" s="1">
        <v>5</v>
      </c>
      <c r="G626" s="1"/>
      <c r="H626" s="1"/>
      <c r="I626" s="1"/>
      <c r="J626" s="1"/>
      <c r="K626" s="1"/>
      <c r="L626" s="1"/>
      <c r="M626" s="1"/>
      <c r="N626" s="1"/>
      <c r="O626" s="1"/>
      <c r="P626" s="1"/>
      <c r="Q626" s="1"/>
      <c r="R626" s="63"/>
      <c r="S626" s="63"/>
      <c r="T626" s="94">
        <f t="shared" si="27"/>
        <v>6</v>
      </c>
      <c r="U626" s="95">
        <f t="shared" si="28"/>
        <v>60000</v>
      </c>
      <c r="V626" s="96" t="str">
        <f t="shared" si="29"/>
        <v/>
      </c>
      <c r="W626" s="22"/>
      <c r="X626" s="22"/>
      <c r="Y626" s="90" t="s">
        <v>20</v>
      </c>
      <c r="Z626" s="90" t="s">
        <v>932</v>
      </c>
      <c r="AA626" s="90" t="s">
        <v>203</v>
      </c>
    </row>
    <row r="627" spans="1:27" ht="15.75" customHeight="1" x14ac:dyDescent="0.25">
      <c r="A627" s="72">
        <v>3</v>
      </c>
      <c r="B627" s="1">
        <v>9788487535499</v>
      </c>
      <c r="C627" s="73" t="s">
        <v>933</v>
      </c>
      <c r="D627" s="6">
        <v>12000</v>
      </c>
      <c r="E627" s="4">
        <v>1</v>
      </c>
      <c r="F627" s="1">
        <v>29</v>
      </c>
      <c r="G627" s="1"/>
      <c r="H627" s="1"/>
      <c r="I627" s="1"/>
      <c r="J627" s="1"/>
      <c r="K627" s="1"/>
      <c r="L627" s="1"/>
      <c r="M627" s="1"/>
      <c r="N627" s="1"/>
      <c r="O627" s="1"/>
      <c r="P627" s="1"/>
      <c r="Q627" s="1"/>
      <c r="R627" s="63"/>
      <c r="S627" s="63"/>
      <c r="T627" s="94">
        <f t="shared" si="27"/>
        <v>30</v>
      </c>
      <c r="U627" s="95">
        <f t="shared" si="28"/>
        <v>360000</v>
      </c>
      <c r="V627" s="96" t="str">
        <f t="shared" si="29"/>
        <v/>
      </c>
      <c r="W627" s="22"/>
      <c r="X627" s="22"/>
      <c r="Y627" s="90" t="s">
        <v>20</v>
      </c>
      <c r="Z627" s="90" t="s">
        <v>932</v>
      </c>
      <c r="AA627" s="90" t="s">
        <v>203</v>
      </c>
    </row>
    <row r="628" spans="1:27" ht="15.75" customHeight="1" x14ac:dyDescent="0.25">
      <c r="A628" s="72">
        <v>23</v>
      </c>
      <c r="B628" s="1">
        <v>9788496754331</v>
      </c>
      <c r="C628" s="73" t="s">
        <v>934</v>
      </c>
      <c r="D628" s="6">
        <v>78000</v>
      </c>
      <c r="E628" s="4"/>
      <c r="F628" s="1"/>
      <c r="G628" s="1">
        <v>7</v>
      </c>
      <c r="H628" s="1"/>
      <c r="I628" s="1"/>
      <c r="J628" s="1">
        <v>1</v>
      </c>
      <c r="K628" s="1"/>
      <c r="L628" s="1"/>
      <c r="M628" s="1"/>
      <c r="N628" s="1"/>
      <c r="O628" s="1"/>
      <c r="P628" s="1"/>
      <c r="Q628" s="1"/>
      <c r="R628" s="63"/>
      <c r="S628" s="63"/>
      <c r="T628" s="94">
        <f t="shared" si="27"/>
        <v>8</v>
      </c>
      <c r="U628" s="95">
        <f t="shared" si="28"/>
        <v>624000</v>
      </c>
      <c r="V628" s="96" t="str">
        <f t="shared" si="29"/>
        <v/>
      </c>
      <c r="W628" s="22"/>
      <c r="X628" s="22"/>
      <c r="Y628" s="90" t="s">
        <v>41</v>
      </c>
      <c r="Z628" s="90" t="s">
        <v>935</v>
      </c>
      <c r="AA628" s="90" t="s">
        <v>665</v>
      </c>
    </row>
    <row r="629" spans="1:27" ht="15.75" customHeight="1" x14ac:dyDescent="0.25">
      <c r="A629" s="72">
        <v>23</v>
      </c>
      <c r="B629" s="1">
        <v>9788480765015</v>
      </c>
      <c r="C629" s="73" t="s">
        <v>936</v>
      </c>
      <c r="D629" s="6">
        <v>28000</v>
      </c>
      <c r="E629" s="4"/>
      <c r="F629" s="1"/>
      <c r="G629" s="1">
        <v>45</v>
      </c>
      <c r="H629" s="1"/>
      <c r="I629" s="1"/>
      <c r="J629" s="1">
        <v>1</v>
      </c>
      <c r="K629" s="1"/>
      <c r="L629" s="1"/>
      <c r="M629" s="1"/>
      <c r="N629" s="1"/>
      <c r="O629" s="1"/>
      <c r="P629" s="1"/>
      <c r="Q629" s="1"/>
      <c r="R629" s="63">
        <v>7</v>
      </c>
      <c r="S629" s="63">
        <v>3</v>
      </c>
      <c r="T629" s="94">
        <f t="shared" si="27"/>
        <v>42</v>
      </c>
      <c r="U629" s="95">
        <f t="shared" si="28"/>
        <v>1176000</v>
      </c>
      <c r="V629" s="96" t="str">
        <f t="shared" si="29"/>
        <v/>
      </c>
      <c r="W629" s="22"/>
      <c r="X629" s="22"/>
      <c r="Y629" s="90" t="s">
        <v>20</v>
      </c>
      <c r="Z629" s="90" t="s">
        <v>83</v>
      </c>
      <c r="AA629" s="90" t="s">
        <v>665</v>
      </c>
    </row>
    <row r="630" spans="1:27" ht="15.75" customHeight="1" x14ac:dyDescent="0.25">
      <c r="A630" s="72">
        <v>23</v>
      </c>
      <c r="B630" s="1">
        <v>9788425516184</v>
      </c>
      <c r="C630" s="73" t="s">
        <v>937</v>
      </c>
      <c r="D630" s="6">
        <v>68000</v>
      </c>
      <c r="E630" s="4"/>
      <c r="F630" s="1"/>
      <c r="G630" s="1"/>
      <c r="H630" s="1"/>
      <c r="I630" s="1"/>
      <c r="J630" s="1"/>
      <c r="K630" s="1"/>
      <c r="L630" s="1"/>
      <c r="M630" s="1"/>
      <c r="N630" s="1"/>
      <c r="O630" s="1"/>
      <c r="P630" s="1"/>
      <c r="Q630" s="1"/>
      <c r="R630" s="63"/>
      <c r="S630" s="63"/>
      <c r="T630" s="94">
        <f t="shared" si="27"/>
        <v>0</v>
      </c>
      <c r="U630" s="95">
        <f t="shared" si="28"/>
        <v>0</v>
      </c>
      <c r="V630" s="96" t="str">
        <f t="shared" si="29"/>
        <v>ELIMINAR DE TEMAS</v>
      </c>
      <c r="W630" s="22"/>
      <c r="X630" s="22"/>
    </row>
    <row r="631" spans="1:27" ht="15.75" customHeight="1" x14ac:dyDescent="0.25">
      <c r="A631" s="72">
        <v>7</v>
      </c>
      <c r="B631" s="1">
        <v>9788498013627</v>
      </c>
      <c r="C631" s="75" t="s">
        <v>938</v>
      </c>
      <c r="D631" s="8">
        <v>42000</v>
      </c>
      <c r="E631" s="4"/>
      <c r="F631" s="1"/>
      <c r="G631" s="1"/>
      <c r="H631" s="1"/>
      <c r="I631" s="1"/>
      <c r="J631" s="1"/>
      <c r="K631" s="1"/>
      <c r="L631" s="1"/>
      <c r="M631" s="1"/>
      <c r="N631" s="1"/>
      <c r="O631" s="1"/>
      <c r="P631" s="1"/>
      <c r="Q631" s="1"/>
      <c r="R631" s="63"/>
      <c r="S631" s="63"/>
      <c r="T631" s="94">
        <f t="shared" si="27"/>
        <v>0</v>
      </c>
      <c r="U631" s="95">
        <f t="shared" si="28"/>
        <v>0</v>
      </c>
      <c r="V631" s="96" t="str">
        <f t="shared" si="29"/>
        <v>ELIMINAR DE TEMAS</v>
      </c>
      <c r="W631" s="22"/>
      <c r="X631" s="22"/>
    </row>
    <row r="632" spans="1:27" ht="15.75" customHeight="1" x14ac:dyDescent="0.25">
      <c r="A632" s="72">
        <v>29</v>
      </c>
      <c r="B632" s="1">
        <v>9788498011036</v>
      </c>
      <c r="C632" s="73" t="s">
        <v>939</v>
      </c>
      <c r="D632" s="6">
        <v>32000</v>
      </c>
      <c r="E632" s="4"/>
      <c r="F632" s="1"/>
      <c r="G632" s="1"/>
      <c r="H632" s="1"/>
      <c r="I632" s="1"/>
      <c r="J632" s="1"/>
      <c r="K632" s="1"/>
      <c r="L632" s="1"/>
      <c r="M632" s="1"/>
      <c r="N632" s="1"/>
      <c r="O632" s="1"/>
      <c r="P632" s="1"/>
      <c r="Q632" s="1"/>
      <c r="R632" s="63"/>
      <c r="S632" s="63"/>
      <c r="T632" s="94">
        <f t="shared" si="27"/>
        <v>0</v>
      </c>
      <c r="U632" s="95">
        <f t="shared" si="28"/>
        <v>0</v>
      </c>
      <c r="V632" s="96" t="str">
        <f t="shared" si="29"/>
        <v>ELIMINAR DE TEMAS</v>
      </c>
      <c r="W632" s="22"/>
      <c r="X632" s="22"/>
    </row>
    <row r="633" spans="1:27" ht="15.75" customHeight="1" x14ac:dyDescent="0.25">
      <c r="A633" s="72">
        <v>7</v>
      </c>
      <c r="B633" s="1">
        <v>9788410650466</v>
      </c>
      <c r="C633" s="9" t="s">
        <v>9627</v>
      </c>
      <c r="D633" s="6">
        <v>50000</v>
      </c>
      <c r="E633" s="4"/>
      <c r="F633" s="1"/>
      <c r="G633" s="1"/>
      <c r="H633" s="1"/>
      <c r="I633" s="1"/>
      <c r="J633" s="1"/>
      <c r="K633" s="1"/>
      <c r="L633" s="1"/>
      <c r="M633" s="1"/>
      <c r="N633" s="1"/>
      <c r="O633" s="1"/>
      <c r="P633" s="1"/>
      <c r="Q633" s="1">
        <v>40</v>
      </c>
      <c r="R633" s="63">
        <v>27</v>
      </c>
      <c r="S633" s="63"/>
      <c r="T633" s="94">
        <f t="shared" si="27"/>
        <v>13</v>
      </c>
      <c r="U633" s="95">
        <f t="shared" si="28"/>
        <v>650000</v>
      </c>
      <c r="V633" s="96" t="str">
        <f t="shared" si="29"/>
        <v/>
      </c>
      <c r="W633" s="22"/>
      <c r="X633" s="22"/>
      <c r="Y633" s="106" t="s">
        <v>326</v>
      </c>
      <c r="Z633" s="98" t="s">
        <v>9646</v>
      </c>
    </row>
    <row r="634" spans="1:27" ht="15.75" customHeight="1" x14ac:dyDescent="0.25">
      <c r="A634" s="72">
        <v>7</v>
      </c>
      <c r="B634" s="1">
        <v>9788410650473</v>
      </c>
      <c r="C634" s="9" t="s">
        <v>9628</v>
      </c>
      <c r="D634" s="6">
        <v>50000</v>
      </c>
      <c r="E634" s="4"/>
      <c r="F634" s="1"/>
      <c r="G634" s="1"/>
      <c r="H634" s="1"/>
      <c r="I634" s="1"/>
      <c r="J634" s="1"/>
      <c r="K634" s="1"/>
      <c r="L634" s="1"/>
      <c r="M634" s="1"/>
      <c r="N634" s="1"/>
      <c r="O634" s="1"/>
      <c r="P634" s="1"/>
      <c r="Q634" s="1">
        <v>40</v>
      </c>
      <c r="R634" s="63">
        <v>26</v>
      </c>
      <c r="S634" s="63"/>
      <c r="T634" s="94">
        <f t="shared" si="27"/>
        <v>14</v>
      </c>
      <c r="U634" s="95">
        <f t="shared" si="28"/>
        <v>700000</v>
      </c>
      <c r="V634" s="96" t="str">
        <f t="shared" si="29"/>
        <v/>
      </c>
      <c r="W634" s="22"/>
      <c r="X634" s="22"/>
      <c r="Y634" s="106" t="s">
        <v>326</v>
      </c>
      <c r="Z634" s="98" t="s">
        <v>9646</v>
      </c>
    </row>
    <row r="635" spans="1:27" ht="15.75" customHeight="1" x14ac:dyDescent="0.25">
      <c r="A635" s="72">
        <v>29</v>
      </c>
      <c r="B635" s="1">
        <v>9788415829263</v>
      </c>
      <c r="C635" s="74" t="s">
        <v>940</v>
      </c>
      <c r="D635" s="8">
        <v>54000</v>
      </c>
      <c r="E635" s="4">
        <v>1</v>
      </c>
      <c r="F635" s="1"/>
      <c r="G635" s="1">
        <v>1</v>
      </c>
      <c r="H635" s="1"/>
      <c r="I635" s="1"/>
      <c r="J635" s="1"/>
      <c r="K635" s="1"/>
      <c r="L635" s="1"/>
      <c r="M635" s="1"/>
      <c r="N635" s="1"/>
      <c r="O635" s="1"/>
      <c r="P635" s="1"/>
      <c r="Q635" s="1"/>
      <c r="R635" s="63"/>
      <c r="S635" s="63"/>
      <c r="T635" s="94">
        <f t="shared" si="27"/>
        <v>2</v>
      </c>
      <c r="U635" s="95">
        <f t="shared" si="28"/>
        <v>108000</v>
      </c>
      <c r="V635" s="96" t="str">
        <f t="shared" si="29"/>
        <v/>
      </c>
      <c r="W635" s="22"/>
      <c r="X635" s="22"/>
      <c r="Y635" s="90" t="s">
        <v>381</v>
      </c>
      <c r="Z635" s="90" t="s">
        <v>83</v>
      </c>
      <c r="AA635" s="90" t="s">
        <v>344</v>
      </c>
    </row>
    <row r="636" spans="1:27" ht="15.75" customHeight="1" x14ac:dyDescent="0.25">
      <c r="A636" s="72">
        <v>7</v>
      </c>
      <c r="B636" s="1">
        <v>9788417656102</v>
      </c>
      <c r="C636" s="9" t="s">
        <v>941</v>
      </c>
      <c r="D636" s="6">
        <v>150000</v>
      </c>
      <c r="E636" s="4">
        <v>1</v>
      </c>
      <c r="F636" s="1">
        <v>7</v>
      </c>
      <c r="G636" s="1"/>
      <c r="H636" s="1"/>
      <c r="I636" s="1"/>
      <c r="J636" s="1"/>
      <c r="K636" s="1"/>
      <c r="L636" s="1"/>
      <c r="M636" s="1"/>
      <c r="N636" s="1"/>
      <c r="O636" s="1"/>
      <c r="P636" s="1"/>
      <c r="Q636" s="1"/>
      <c r="R636" s="63">
        <v>7</v>
      </c>
      <c r="S636" s="63">
        <v>4</v>
      </c>
      <c r="T636" s="94">
        <f t="shared" si="27"/>
        <v>5</v>
      </c>
      <c r="U636" s="95">
        <f t="shared" si="28"/>
        <v>750000</v>
      </c>
      <c r="V636" s="96" t="str">
        <f t="shared" si="29"/>
        <v/>
      </c>
      <c r="W636" s="22"/>
      <c r="X636" s="22"/>
      <c r="Y636" s="90" t="s">
        <v>326</v>
      </c>
      <c r="Z636" s="90" t="s">
        <v>942</v>
      </c>
      <c r="AA636" s="90" t="s">
        <v>137</v>
      </c>
    </row>
    <row r="637" spans="1:27" ht="15.75" customHeight="1" x14ac:dyDescent="0.25">
      <c r="A637" s="72">
        <v>23</v>
      </c>
      <c r="B637" s="1">
        <v>9788472900691</v>
      </c>
      <c r="C637" s="73" t="s">
        <v>943</v>
      </c>
      <c r="D637" s="6">
        <v>50000</v>
      </c>
      <c r="E637" s="4"/>
      <c r="F637" s="1"/>
      <c r="G637" s="1"/>
      <c r="H637" s="1"/>
      <c r="I637" s="1"/>
      <c r="J637" s="1"/>
      <c r="K637" s="1">
        <v>1</v>
      </c>
      <c r="L637" s="1"/>
      <c r="M637" s="1"/>
      <c r="N637" s="1"/>
      <c r="O637" s="1"/>
      <c r="P637" s="1"/>
      <c r="Q637" s="1"/>
      <c r="R637" s="63"/>
      <c r="S637" s="63"/>
      <c r="T637" s="94">
        <f t="shared" si="27"/>
        <v>1</v>
      </c>
      <c r="U637" s="95">
        <f t="shared" si="28"/>
        <v>50000</v>
      </c>
      <c r="V637" s="96" t="str">
        <f t="shared" si="29"/>
        <v/>
      </c>
      <c r="W637" s="22"/>
      <c r="X637" s="22"/>
      <c r="Y637" s="90" t="s">
        <v>785</v>
      </c>
      <c r="Z637" s="90" t="s">
        <v>944</v>
      </c>
    </row>
    <row r="638" spans="1:27" ht="15.75" customHeight="1" x14ac:dyDescent="0.25">
      <c r="A638" s="72">
        <v>23</v>
      </c>
      <c r="B638" s="2">
        <v>9788418459801</v>
      </c>
      <c r="C638" s="15" t="s">
        <v>945</v>
      </c>
      <c r="D638" s="6">
        <v>170000</v>
      </c>
      <c r="E638" s="4"/>
      <c r="F638" s="1"/>
      <c r="G638" s="1"/>
      <c r="H638" s="1"/>
      <c r="I638" s="1"/>
      <c r="J638" s="1"/>
      <c r="K638" s="1"/>
      <c r="L638" s="1"/>
      <c r="M638" s="1"/>
      <c r="N638" s="1"/>
      <c r="O638" s="1">
        <v>15</v>
      </c>
      <c r="P638" s="1"/>
      <c r="Q638" s="1"/>
      <c r="R638" s="63">
        <v>9</v>
      </c>
      <c r="S638" s="63">
        <v>1</v>
      </c>
      <c r="T638" s="94">
        <f t="shared" si="27"/>
        <v>7</v>
      </c>
      <c r="U638" s="95">
        <f t="shared" si="28"/>
        <v>1190000</v>
      </c>
      <c r="V638" s="96" t="str">
        <f t="shared" si="29"/>
        <v/>
      </c>
      <c r="W638" s="2"/>
      <c r="X638" s="2"/>
      <c r="Y638" s="90" t="s">
        <v>20</v>
      </c>
      <c r="Z638" s="90" t="s">
        <v>83</v>
      </c>
    </row>
    <row r="639" spans="1:27" ht="15.75" customHeight="1" x14ac:dyDescent="0.25">
      <c r="A639" s="72">
        <v>23</v>
      </c>
      <c r="B639" s="1">
        <v>9788480769747</v>
      </c>
      <c r="C639" s="74" t="s">
        <v>946</v>
      </c>
      <c r="D639" s="6">
        <v>110000</v>
      </c>
      <c r="E639" s="4"/>
      <c r="F639" s="1"/>
      <c r="G639" s="1"/>
      <c r="H639" s="1"/>
      <c r="I639" s="1"/>
      <c r="J639" s="1"/>
      <c r="K639" s="1"/>
      <c r="L639" s="1"/>
      <c r="M639" s="1"/>
      <c r="N639" s="1"/>
      <c r="O639" s="1"/>
      <c r="P639" s="1"/>
      <c r="Q639" s="1"/>
      <c r="R639" s="63"/>
      <c r="S639" s="63"/>
      <c r="T639" s="94">
        <f t="shared" si="27"/>
        <v>0</v>
      </c>
      <c r="U639" s="95">
        <f t="shared" si="28"/>
        <v>0</v>
      </c>
      <c r="V639" s="96" t="str">
        <f t="shared" si="29"/>
        <v>ELIMINAR DE TEMAS</v>
      </c>
      <c r="W639" s="22"/>
      <c r="X639" s="22"/>
    </row>
    <row r="640" spans="1:27" ht="15.75" customHeight="1" x14ac:dyDescent="0.25">
      <c r="A640" s="72">
        <v>29</v>
      </c>
      <c r="B640" s="1">
        <v>9788498011500</v>
      </c>
      <c r="C640" s="73" t="s">
        <v>947</v>
      </c>
      <c r="D640" s="6">
        <v>38000</v>
      </c>
      <c r="E640" s="4"/>
      <c r="F640" s="1"/>
      <c r="G640" s="1"/>
      <c r="H640" s="1"/>
      <c r="I640" s="1"/>
      <c r="J640" s="1"/>
      <c r="K640" s="1"/>
      <c r="L640" s="1"/>
      <c r="M640" s="1"/>
      <c r="N640" s="1"/>
      <c r="O640" s="1"/>
      <c r="P640" s="1"/>
      <c r="Q640" s="1"/>
      <c r="R640" s="63"/>
      <c r="S640" s="63"/>
      <c r="T640" s="94">
        <f t="shared" si="27"/>
        <v>0</v>
      </c>
      <c r="U640" s="95">
        <f t="shared" si="28"/>
        <v>0</v>
      </c>
      <c r="V640" s="96" t="str">
        <f t="shared" si="29"/>
        <v>ELIMINAR DE TEMAS</v>
      </c>
      <c r="W640" s="22"/>
      <c r="X640" s="22"/>
    </row>
    <row r="641" spans="1:27" ht="15.75" customHeight="1" x14ac:dyDescent="0.25">
      <c r="A641" s="72">
        <v>23</v>
      </c>
      <c r="B641" s="1">
        <v>9788425512957</v>
      </c>
      <c r="C641" s="73" t="s">
        <v>948</v>
      </c>
      <c r="D641" s="6">
        <v>122000</v>
      </c>
      <c r="E641" s="4"/>
      <c r="F641" s="1"/>
      <c r="G641" s="1"/>
      <c r="H641" s="1"/>
      <c r="I641" s="1"/>
      <c r="J641" s="1">
        <v>1</v>
      </c>
      <c r="K641" s="1">
        <v>1</v>
      </c>
      <c r="L641" s="1"/>
      <c r="M641" s="1"/>
      <c r="N641" s="1"/>
      <c r="O641" s="1"/>
      <c r="P641" s="1"/>
      <c r="Q641" s="1"/>
      <c r="R641" s="63"/>
      <c r="S641" s="63"/>
      <c r="T641" s="94">
        <f t="shared" si="27"/>
        <v>2</v>
      </c>
      <c r="U641" s="95">
        <f t="shared" si="28"/>
        <v>244000</v>
      </c>
      <c r="V641" s="96" t="str">
        <f t="shared" si="29"/>
        <v/>
      </c>
      <c r="W641" s="22"/>
      <c r="X641" s="22"/>
      <c r="Y641" s="90" t="s">
        <v>178</v>
      </c>
      <c r="Z641" s="90" t="s">
        <v>949</v>
      </c>
      <c r="AA641" s="90" t="s">
        <v>572</v>
      </c>
    </row>
    <row r="642" spans="1:27" ht="15.75" customHeight="1" x14ac:dyDescent="0.25">
      <c r="A642" s="72">
        <v>7</v>
      </c>
      <c r="B642" s="1">
        <v>9788415053477</v>
      </c>
      <c r="C642" s="73" t="s">
        <v>950</v>
      </c>
      <c r="D642" s="6">
        <v>90000</v>
      </c>
      <c r="E642" s="4"/>
      <c r="F642" s="1"/>
      <c r="G642" s="1"/>
      <c r="H642" s="1"/>
      <c r="I642" s="1"/>
      <c r="J642" s="1"/>
      <c r="K642" s="1"/>
      <c r="L642" s="1"/>
      <c r="M642" s="1"/>
      <c r="N642" s="1"/>
      <c r="O642" s="1"/>
      <c r="P642" s="1"/>
      <c r="Q642" s="1"/>
      <c r="R642" s="63"/>
      <c r="S642" s="63"/>
      <c r="T642" s="94">
        <f t="shared" si="27"/>
        <v>0</v>
      </c>
      <c r="U642" s="95">
        <f t="shared" si="28"/>
        <v>0</v>
      </c>
      <c r="V642" s="96" t="str">
        <f t="shared" si="29"/>
        <v>ELIMINAR DE TEMAS</v>
      </c>
      <c r="W642" s="22"/>
      <c r="X642" s="22"/>
    </row>
    <row r="643" spans="1:27" ht="15.75" customHeight="1" x14ac:dyDescent="0.25">
      <c r="A643" s="72">
        <v>29</v>
      </c>
      <c r="B643" s="1">
        <v>9788498017854</v>
      </c>
      <c r="C643" s="48" t="s">
        <v>951</v>
      </c>
      <c r="D643" s="6">
        <v>65000</v>
      </c>
      <c r="E643" s="4"/>
      <c r="F643" s="1"/>
      <c r="G643" s="1"/>
      <c r="H643" s="1"/>
      <c r="I643" s="1"/>
      <c r="J643" s="1">
        <v>3</v>
      </c>
      <c r="K643" s="1"/>
      <c r="L643" s="1"/>
      <c r="M643" s="1"/>
      <c r="N643" s="1"/>
      <c r="O643" s="1"/>
      <c r="P643" s="1"/>
      <c r="Q643" s="1"/>
      <c r="R643" s="63"/>
      <c r="S643" s="63"/>
      <c r="T643" s="94">
        <f t="shared" ref="T643:T706" si="30">(SUM(E643:Q643)+S643)-(R643+W643+X643)</f>
        <v>3</v>
      </c>
      <c r="U643" s="95">
        <f t="shared" ref="U643:U706" si="31">D643*T643</f>
        <v>195000</v>
      </c>
      <c r="V643" s="96" t="str">
        <f t="shared" ref="V643:V706" si="32">IF(T643=0,"ELIMINAR DE TEMAS","")</f>
        <v/>
      </c>
      <c r="W643" s="22"/>
      <c r="X643" s="22"/>
      <c r="Y643" s="90" t="s">
        <v>20</v>
      </c>
      <c r="Z643" s="90" t="s">
        <v>952</v>
      </c>
    </row>
    <row r="644" spans="1:27" ht="15.75" customHeight="1" x14ac:dyDescent="0.25">
      <c r="A644" s="72">
        <v>17</v>
      </c>
      <c r="B644" s="1">
        <v>9788498016574</v>
      </c>
      <c r="C644" s="75" t="s">
        <v>953</v>
      </c>
      <c r="D644" s="6">
        <v>140000</v>
      </c>
      <c r="E644" s="4"/>
      <c r="F644" s="1"/>
      <c r="G644" s="1"/>
      <c r="H644" s="1"/>
      <c r="I644" s="1"/>
      <c r="J644" s="1"/>
      <c r="K644" s="1"/>
      <c r="L644" s="1"/>
      <c r="M644" s="1"/>
      <c r="N644" s="1"/>
      <c r="O644" s="1"/>
      <c r="P644" s="1"/>
      <c r="Q644" s="1"/>
      <c r="R644" s="63"/>
      <c r="S644" s="63"/>
      <c r="T644" s="94">
        <f t="shared" si="30"/>
        <v>0</v>
      </c>
      <c r="U644" s="95">
        <f t="shared" si="31"/>
        <v>0</v>
      </c>
      <c r="V644" s="96" t="str">
        <f t="shared" si="32"/>
        <v>ELIMINAR DE TEMAS</v>
      </c>
      <c r="W644" s="22"/>
      <c r="X644" s="22"/>
    </row>
    <row r="645" spans="1:27" ht="15.75" customHeight="1" x14ac:dyDescent="0.25">
      <c r="A645" s="72">
        <v>23</v>
      </c>
      <c r="B645" s="1">
        <v>9783625113867</v>
      </c>
      <c r="C645" s="74" t="s">
        <v>954</v>
      </c>
      <c r="D645" s="8">
        <v>40000</v>
      </c>
      <c r="E645" s="4"/>
      <c r="F645" s="1"/>
      <c r="G645" s="1"/>
      <c r="H645" s="1"/>
      <c r="I645" s="1"/>
      <c r="J645" s="1"/>
      <c r="K645" s="1"/>
      <c r="L645" s="1"/>
      <c r="M645" s="1"/>
      <c r="N645" s="1"/>
      <c r="O645" s="1"/>
      <c r="P645" s="1"/>
      <c r="Q645" s="1"/>
      <c r="R645" s="63"/>
      <c r="S645" s="63"/>
      <c r="T645" s="94">
        <f t="shared" si="30"/>
        <v>0</v>
      </c>
      <c r="U645" s="95">
        <f t="shared" si="31"/>
        <v>0</v>
      </c>
      <c r="V645" s="96" t="str">
        <f t="shared" si="32"/>
        <v>ELIMINAR DE TEMAS</v>
      </c>
      <c r="W645" s="22"/>
      <c r="X645" s="22"/>
    </row>
    <row r="646" spans="1:27" ht="15.75" customHeight="1" x14ac:dyDescent="0.25">
      <c r="A646" s="72">
        <v>29</v>
      </c>
      <c r="B646" s="1">
        <v>9788498011128</v>
      </c>
      <c r="C646" s="73" t="s">
        <v>955</v>
      </c>
      <c r="D646" s="6">
        <v>40000</v>
      </c>
      <c r="E646" s="4"/>
      <c r="F646" s="1"/>
      <c r="G646" s="1"/>
      <c r="H646" s="1"/>
      <c r="I646" s="1"/>
      <c r="J646" s="1">
        <v>5</v>
      </c>
      <c r="K646" s="1"/>
      <c r="L646" s="1"/>
      <c r="M646" s="1"/>
      <c r="N646" s="1"/>
      <c r="O646" s="1"/>
      <c r="P646" s="1"/>
      <c r="Q646" s="1"/>
      <c r="R646" s="63">
        <v>2</v>
      </c>
      <c r="S646" s="63"/>
      <c r="T646" s="94">
        <f t="shared" si="30"/>
        <v>3</v>
      </c>
      <c r="U646" s="95">
        <f t="shared" si="31"/>
        <v>120000</v>
      </c>
      <c r="V646" s="96" t="str">
        <f t="shared" si="32"/>
        <v/>
      </c>
      <c r="W646" s="22"/>
      <c r="X646" s="22"/>
      <c r="Y646" s="90" t="s">
        <v>20</v>
      </c>
      <c r="Z646" s="90" t="s">
        <v>956</v>
      </c>
    </row>
    <row r="647" spans="1:27" ht="15.75" customHeight="1" x14ac:dyDescent="0.25">
      <c r="A647" s="72">
        <v>29</v>
      </c>
      <c r="B647" s="1">
        <v>9788498010831</v>
      </c>
      <c r="C647" s="74" t="s">
        <v>957</v>
      </c>
      <c r="D647" s="6">
        <v>20000</v>
      </c>
      <c r="E647" s="4"/>
      <c r="F647" s="1"/>
      <c r="G647" s="1"/>
      <c r="H647" s="1"/>
      <c r="I647" s="1"/>
      <c r="J647" s="1"/>
      <c r="K647" s="1"/>
      <c r="L647" s="1"/>
      <c r="M647" s="1"/>
      <c r="N647" s="1"/>
      <c r="O647" s="1"/>
      <c r="P647" s="1"/>
      <c r="Q647" s="1"/>
      <c r="R647" s="63"/>
      <c r="S647" s="63">
        <v>1</v>
      </c>
      <c r="T647" s="94">
        <f t="shared" si="30"/>
        <v>1</v>
      </c>
      <c r="U647" s="95">
        <f t="shared" si="31"/>
        <v>20000</v>
      </c>
      <c r="V647" s="96" t="str">
        <f t="shared" si="32"/>
        <v/>
      </c>
      <c r="W647" s="22"/>
      <c r="X647" s="22"/>
    </row>
    <row r="648" spans="1:27" ht="15.75" customHeight="1" x14ac:dyDescent="0.25">
      <c r="A648" s="72">
        <v>29</v>
      </c>
      <c r="B648" s="1">
        <v>9788496609266</v>
      </c>
      <c r="C648" s="75" t="s">
        <v>958</v>
      </c>
      <c r="D648" s="8">
        <v>68000</v>
      </c>
      <c r="E648" s="4"/>
      <c r="F648" s="1"/>
      <c r="G648" s="1"/>
      <c r="H648" s="1"/>
      <c r="I648" s="1"/>
      <c r="J648" s="1"/>
      <c r="K648" s="1"/>
      <c r="L648" s="1"/>
      <c r="M648" s="1"/>
      <c r="N648" s="1"/>
      <c r="O648" s="1"/>
      <c r="P648" s="1"/>
      <c r="Q648" s="1"/>
      <c r="R648" s="63"/>
      <c r="S648" s="63"/>
      <c r="T648" s="94">
        <f t="shared" si="30"/>
        <v>0</v>
      </c>
      <c r="U648" s="95">
        <f t="shared" si="31"/>
        <v>0</v>
      </c>
      <c r="V648" s="96" t="str">
        <f t="shared" si="32"/>
        <v>ELIMINAR DE TEMAS</v>
      </c>
      <c r="W648" s="22"/>
      <c r="X648" s="22"/>
    </row>
    <row r="649" spans="1:27" ht="15.75" customHeight="1" x14ac:dyDescent="0.25">
      <c r="A649" s="72">
        <v>3</v>
      </c>
      <c r="B649" s="1">
        <v>9788410268692</v>
      </c>
      <c r="C649" s="9" t="s">
        <v>9323</v>
      </c>
      <c r="D649" s="6">
        <v>90000</v>
      </c>
      <c r="G649" s="1"/>
      <c r="H649" s="1"/>
      <c r="I649" s="1"/>
      <c r="J649" s="1"/>
      <c r="K649" s="1"/>
      <c r="L649" s="1"/>
      <c r="M649" s="1">
        <v>48</v>
      </c>
      <c r="N649" s="1"/>
      <c r="O649" s="1"/>
      <c r="P649" s="1"/>
      <c r="Q649" s="1">
        <v>10</v>
      </c>
      <c r="R649" s="63">
        <v>55</v>
      </c>
      <c r="S649" s="63">
        <v>1</v>
      </c>
      <c r="T649" s="94">
        <f t="shared" si="30"/>
        <v>4</v>
      </c>
      <c r="U649" s="95">
        <f t="shared" si="31"/>
        <v>360000</v>
      </c>
      <c r="V649" s="96" t="str">
        <f t="shared" si="32"/>
        <v/>
      </c>
      <c r="W649" s="22"/>
      <c r="X649" s="22"/>
      <c r="Y649" s="55" t="s">
        <v>20</v>
      </c>
      <c r="Z649" s="42" t="s">
        <v>9324</v>
      </c>
    </row>
    <row r="650" spans="1:27" ht="15.75" customHeight="1" x14ac:dyDescent="0.25">
      <c r="A650" s="72">
        <v>23</v>
      </c>
      <c r="B650" s="1">
        <v>8425506476</v>
      </c>
      <c r="C650" s="73" t="s">
        <v>959</v>
      </c>
      <c r="D650" s="6">
        <v>15000</v>
      </c>
      <c r="E650" s="4"/>
      <c r="F650" s="1"/>
      <c r="G650" s="1"/>
      <c r="H650" s="1"/>
      <c r="I650" s="1"/>
      <c r="J650" s="1"/>
      <c r="K650" s="1"/>
      <c r="L650" s="1"/>
      <c r="M650" s="1"/>
      <c r="N650" s="1"/>
      <c r="O650" s="1"/>
      <c r="P650" s="1"/>
      <c r="Q650" s="1"/>
      <c r="R650" s="63"/>
      <c r="S650" s="63"/>
      <c r="T650" s="94">
        <f t="shared" si="30"/>
        <v>0</v>
      </c>
      <c r="U650" s="95">
        <f t="shared" si="31"/>
        <v>0</v>
      </c>
      <c r="V650" s="96" t="str">
        <f t="shared" si="32"/>
        <v>ELIMINAR DE TEMAS</v>
      </c>
      <c r="W650" s="22"/>
      <c r="X650" s="22"/>
      <c r="Y650" s="90" t="s">
        <v>178</v>
      </c>
      <c r="Z650" s="90" t="s">
        <v>960</v>
      </c>
      <c r="AA650" s="90" t="s">
        <v>572</v>
      </c>
    </row>
    <row r="651" spans="1:27" ht="15.75" customHeight="1" x14ac:dyDescent="0.25">
      <c r="A651" s="72">
        <v>3</v>
      </c>
      <c r="B651" s="1">
        <v>8476315420</v>
      </c>
      <c r="C651" s="73" t="s">
        <v>961</v>
      </c>
      <c r="D651" s="6">
        <v>26000</v>
      </c>
      <c r="E651" s="4">
        <v>1</v>
      </c>
      <c r="F651" s="1">
        <v>32</v>
      </c>
      <c r="G651" s="1"/>
      <c r="H651" s="1"/>
      <c r="I651" s="1"/>
      <c r="J651" s="1">
        <v>3</v>
      </c>
      <c r="K651" s="1"/>
      <c r="L651" s="1"/>
      <c r="M651" s="1"/>
      <c r="N651" s="1"/>
      <c r="O651" s="1"/>
      <c r="P651" s="1"/>
      <c r="Q651" s="1"/>
      <c r="R651" s="63">
        <v>14</v>
      </c>
      <c r="S651" s="63">
        <v>4</v>
      </c>
      <c r="T651" s="94">
        <f t="shared" si="30"/>
        <v>26</v>
      </c>
      <c r="U651" s="95">
        <f t="shared" si="31"/>
        <v>676000</v>
      </c>
      <c r="V651" s="96" t="str">
        <f t="shared" si="32"/>
        <v/>
      </c>
      <c r="W651" s="22"/>
      <c r="X651" s="22"/>
      <c r="Y651" s="90" t="s">
        <v>20</v>
      </c>
      <c r="Z651" s="90" t="s">
        <v>962</v>
      </c>
      <c r="AA651" s="90" t="s">
        <v>243</v>
      </c>
    </row>
    <row r="652" spans="1:27" ht="15.75" customHeight="1" x14ac:dyDescent="0.25">
      <c r="A652" s="72">
        <v>3</v>
      </c>
      <c r="B652" s="1">
        <v>9788480767828</v>
      </c>
      <c r="C652" s="74" t="s">
        <v>963</v>
      </c>
      <c r="D652" s="8">
        <v>110000</v>
      </c>
      <c r="E652" s="4"/>
      <c r="F652" s="1"/>
      <c r="G652" s="1"/>
      <c r="H652" s="1"/>
      <c r="I652" s="1"/>
      <c r="J652" s="1"/>
      <c r="K652" s="1"/>
      <c r="L652" s="1"/>
      <c r="M652" s="1"/>
      <c r="N652" s="1"/>
      <c r="O652" s="1"/>
      <c r="P652" s="1"/>
      <c r="Q652" s="1"/>
      <c r="R652" s="63"/>
      <c r="S652" s="63"/>
      <c r="T652" s="94">
        <f t="shared" si="30"/>
        <v>0</v>
      </c>
      <c r="U652" s="95">
        <f t="shared" si="31"/>
        <v>0</v>
      </c>
      <c r="V652" s="96" t="str">
        <f t="shared" si="32"/>
        <v>ELIMINAR DE TEMAS</v>
      </c>
      <c r="W652" s="22"/>
      <c r="X652" s="22"/>
    </row>
    <row r="653" spans="1:27" ht="15.75" customHeight="1" x14ac:dyDescent="0.25">
      <c r="A653" s="72">
        <v>3</v>
      </c>
      <c r="B653" s="1">
        <v>9788480767866</v>
      </c>
      <c r="C653" s="73" t="s">
        <v>964</v>
      </c>
      <c r="D653" s="6">
        <v>90000</v>
      </c>
      <c r="E653" s="4"/>
      <c r="F653" s="1"/>
      <c r="G653" s="1"/>
      <c r="H653" s="1"/>
      <c r="I653" s="1"/>
      <c r="J653" s="1"/>
      <c r="K653" s="1"/>
      <c r="L653" s="1"/>
      <c r="M653" s="1"/>
      <c r="N653" s="1"/>
      <c r="O653" s="1"/>
      <c r="P653" s="1"/>
      <c r="Q653" s="1"/>
      <c r="R653" s="63"/>
      <c r="S653" s="63"/>
      <c r="T653" s="94">
        <f t="shared" si="30"/>
        <v>0</v>
      </c>
      <c r="U653" s="95">
        <f t="shared" si="31"/>
        <v>0</v>
      </c>
      <c r="V653" s="96" t="str">
        <f t="shared" si="32"/>
        <v>ELIMINAR DE TEMAS</v>
      </c>
      <c r="W653" s="22"/>
      <c r="X653" s="22"/>
    </row>
    <row r="654" spans="1:27" ht="15.75" customHeight="1" x14ac:dyDescent="0.25">
      <c r="A654" s="72">
        <v>3</v>
      </c>
      <c r="B654" s="1">
        <v>9788480764940</v>
      </c>
      <c r="C654" s="73" t="s">
        <v>965</v>
      </c>
      <c r="D654" s="6">
        <v>120000</v>
      </c>
      <c r="E654" s="4"/>
      <c r="F654" s="1"/>
      <c r="G654" s="1"/>
      <c r="H654" s="1"/>
      <c r="I654" s="1"/>
      <c r="J654" s="1"/>
      <c r="K654" s="1"/>
      <c r="L654" s="1"/>
      <c r="M654" s="1"/>
      <c r="N654" s="1"/>
      <c r="O654" s="1"/>
      <c r="P654" s="1"/>
      <c r="Q654" s="1"/>
      <c r="R654" s="63"/>
      <c r="S654" s="63"/>
      <c r="T654" s="94">
        <f t="shared" si="30"/>
        <v>0</v>
      </c>
      <c r="U654" s="95">
        <f t="shared" si="31"/>
        <v>0</v>
      </c>
      <c r="V654" s="96" t="str">
        <f t="shared" si="32"/>
        <v>ELIMINAR DE TEMAS</v>
      </c>
      <c r="W654" s="22"/>
      <c r="X654" s="22"/>
    </row>
    <row r="655" spans="1:27" ht="15.75" customHeight="1" x14ac:dyDescent="0.25">
      <c r="A655" s="72">
        <v>3</v>
      </c>
      <c r="B655" s="2">
        <v>9788480766746</v>
      </c>
      <c r="C655" s="48" t="s">
        <v>966</v>
      </c>
      <c r="D655" s="6">
        <v>98000</v>
      </c>
      <c r="E655" s="4">
        <v>1</v>
      </c>
      <c r="F655" s="1">
        <v>5</v>
      </c>
      <c r="G655" s="1"/>
      <c r="H655" s="1"/>
      <c r="I655" s="1"/>
      <c r="J655" s="1"/>
      <c r="K655" s="1"/>
      <c r="L655" s="1"/>
      <c r="M655" s="1"/>
      <c r="N655" s="1"/>
      <c r="O655" s="1"/>
      <c r="P655" s="1"/>
      <c r="Q655" s="1"/>
      <c r="R655" s="63">
        <v>5</v>
      </c>
      <c r="S655" s="63">
        <v>2</v>
      </c>
      <c r="T655" s="94">
        <f t="shared" si="30"/>
        <v>3</v>
      </c>
      <c r="U655" s="95">
        <f t="shared" si="31"/>
        <v>294000</v>
      </c>
      <c r="V655" s="96" t="str">
        <f t="shared" si="32"/>
        <v/>
      </c>
      <c r="W655" s="22"/>
      <c r="X655" s="22"/>
      <c r="Y655" s="90" t="s">
        <v>20</v>
      </c>
      <c r="Z655" s="90" t="s">
        <v>967</v>
      </c>
      <c r="AA655" s="90" t="s">
        <v>720</v>
      </c>
    </row>
    <row r="656" spans="1:27" ht="15.75" customHeight="1" x14ac:dyDescent="0.25">
      <c r="A656" s="72">
        <v>3</v>
      </c>
      <c r="B656" s="1">
        <v>9788480765985</v>
      </c>
      <c r="C656" s="73" t="s">
        <v>968</v>
      </c>
      <c r="D656" s="6">
        <v>98000</v>
      </c>
      <c r="E656" s="4">
        <v>1</v>
      </c>
      <c r="F656" s="1"/>
      <c r="G656" s="1"/>
      <c r="H656" s="1"/>
      <c r="I656" s="1"/>
      <c r="J656" s="1"/>
      <c r="K656" s="1"/>
      <c r="L656" s="1"/>
      <c r="M656" s="1"/>
      <c r="N656" s="1"/>
      <c r="O656" s="1"/>
      <c r="P656" s="1"/>
      <c r="Q656" s="1"/>
      <c r="R656" s="63"/>
      <c r="S656" s="63"/>
      <c r="T656" s="94">
        <f t="shared" si="30"/>
        <v>1</v>
      </c>
      <c r="U656" s="95">
        <f t="shared" si="31"/>
        <v>98000</v>
      </c>
      <c r="V656" s="96" t="str">
        <f t="shared" si="32"/>
        <v/>
      </c>
      <c r="W656" s="22"/>
      <c r="X656" s="22"/>
      <c r="Y656" s="90" t="s">
        <v>20</v>
      </c>
      <c r="Z656" s="90" t="s">
        <v>969</v>
      </c>
      <c r="AA656" s="90" t="s">
        <v>720</v>
      </c>
    </row>
    <row r="657" spans="1:27" ht="15.75" customHeight="1" x14ac:dyDescent="0.25">
      <c r="A657" s="72">
        <v>3</v>
      </c>
      <c r="B657" s="1">
        <v>9788487535529</v>
      </c>
      <c r="C657" s="73" t="s">
        <v>970</v>
      </c>
      <c r="D657" s="6">
        <v>12000</v>
      </c>
      <c r="E657" s="4">
        <v>1</v>
      </c>
      <c r="F657" s="1">
        <v>1</v>
      </c>
      <c r="G657" s="1"/>
      <c r="H657" s="1"/>
      <c r="I657" s="1"/>
      <c r="J657" s="1"/>
      <c r="K657" s="1"/>
      <c r="L657" s="1"/>
      <c r="M657" s="1"/>
      <c r="N657" s="1"/>
      <c r="O657" s="1"/>
      <c r="P657" s="1"/>
      <c r="Q657" s="1"/>
      <c r="R657" s="63">
        <v>1</v>
      </c>
      <c r="S657" s="63"/>
      <c r="T657" s="94">
        <f t="shared" si="30"/>
        <v>0</v>
      </c>
      <c r="U657" s="95">
        <f t="shared" si="31"/>
        <v>0</v>
      </c>
      <c r="V657" s="96" t="str">
        <f t="shared" si="32"/>
        <v>ELIMINAR DE TEMAS</v>
      </c>
      <c r="W657" s="22"/>
      <c r="X657" s="22">
        <v>1</v>
      </c>
      <c r="Y657" s="90" t="s">
        <v>20</v>
      </c>
      <c r="Z657" s="90" t="s">
        <v>83</v>
      </c>
      <c r="AA657" s="90" t="s">
        <v>203</v>
      </c>
    </row>
    <row r="658" spans="1:27" ht="15.75" customHeight="1" x14ac:dyDescent="0.25">
      <c r="A658" s="72">
        <v>3</v>
      </c>
      <c r="B658" s="1">
        <v>8470315439</v>
      </c>
      <c r="C658" s="73" t="s">
        <v>971</v>
      </c>
      <c r="D658" s="6">
        <v>22000</v>
      </c>
      <c r="E658" s="4"/>
      <c r="F658" s="1"/>
      <c r="G658" s="1"/>
      <c r="H658" s="1"/>
      <c r="I658" s="1"/>
      <c r="J658" s="1"/>
      <c r="K658" s="1"/>
      <c r="L658" s="1"/>
      <c r="M658" s="1"/>
      <c r="N658" s="1"/>
      <c r="O658" s="1"/>
      <c r="P658" s="1"/>
      <c r="Q658" s="1"/>
      <c r="R658" s="63"/>
      <c r="S658" s="63"/>
      <c r="T658" s="94">
        <f t="shared" si="30"/>
        <v>0</v>
      </c>
      <c r="U658" s="95">
        <f t="shared" si="31"/>
        <v>0</v>
      </c>
      <c r="V658" s="96" t="str">
        <f t="shared" si="32"/>
        <v>ELIMINAR DE TEMAS</v>
      </c>
      <c r="W658" s="22"/>
      <c r="X658" s="22"/>
      <c r="Y658" s="90" t="s">
        <v>20</v>
      </c>
      <c r="Z658" s="90" t="s">
        <v>972</v>
      </c>
    </row>
    <row r="659" spans="1:27" ht="15.75" customHeight="1" x14ac:dyDescent="0.25">
      <c r="A659" s="72">
        <v>3</v>
      </c>
      <c r="B659" s="1">
        <v>9788480765640</v>
      </c>
      <c r="C659" s="73" t="s">
        <v>973</v>
      </c>
      <c r="D659" s="6">
        <v>40000</v>
      </c>
      <c r="E659" s="4"/>
      <c r="F659" s="1"/>
      <c r="G659" s="1"/>
      <c r="H659" s="1"/>
      <c r="I659" s="1"/>
      <c r="J659" s="1"/>
      <c r="K659" s="1"/>
      <c r="L659" s="1"/>
      <c r="M659" s="1"/>
      <c r="N659" s="1"/>
      <c r="O659" s="1"/>
      <c r="P659" s="1"/>
      <c r="Q659" s="1"/>
      <c r="R659" s="63"/>
      <c r="S659" s="63"/>
      <c r="T659" s="94">
        <f t="shared" si="30"/>
        <v>0</v>
      </c>
      <c r="U659" s="95">
        <f t="shared" si="31"/>
        <v>0</v>
      </c>
      <c r="V659" s="96" t="str">
        <f t="shared" si="32"/>
        <v>ELIMINAR DE TEMAS</v>
      </c>
      <c r="W659" s="22"/>
      <c r="X659" s="22"/>
    </row>
    <row r="660" spans="1:27" ht="15.75" customHeight="1" x14ac:dyDescent="0.25">
      <c r="A660" s="72">
        <v>29</v>
      </c>
      <c r="B660" s="1">
        <v>9788416500864</v>
      </c>
      <c r="C660" s="9" t="s">
        <v>974</v>
      </c>
      <c r="D660" s="6">
        <v>90000</v>
      </c>
      <c r="E660" s="4"/>
      <c r="F660" s="1"/>
      <c r="G660" s="1"/>
      <c r="H660" s="1"/>
      <c r="I660" s="1"/>
      <c r="J660" s="1">
        <v>1</v>
      </c>
      <c r="K660" s="1"/>
      <c r="L660" s="1"/>
      <c r="M660" s="1"/>
      <c r="N660" s="1"/>
      <c r="O660" s="1"/>
      <c r="P660" s="1"/>
      <c r="Q660" s="1"/>
      <c r="R660" s="63"/>
      <c r="S660" s="63"/>
      <c r="T660" s="94">
        <f t="shared" si="30"/>
        <v>1</v>
      </c>
      <c r="U660" s="95">
        <f t="shared" si="31"/>
        <v>90000</v>
      </c>
      <c r="V660" s="96" t="str">
        <f t="shared" si="32"/>
        <v/>
      </c>
      <c r="W660" s="22"/>
      <c r="X660" s="22"/>
      <c r="Y660" s="98" t="s">
        <v>381</v>
      </c>
      <c r="Z660" s="98" t="s">
        <v>975</v>
      </c>
    </row>
    <row r="661" spans="1:27" ht="15.75" customHeight="1" x14ac:dyDescent="0.25">
      <c r="A661" s="72">
        <v>3</v>
      </c>
      <c r="B661" s="2">
        <v>9788419094445</v>
      </c>
      <c r="C661" s="9" t="s">
        <v>976</v>
      </c>
      <c r="D661" s="6">
        <v>290000</v>
      </c>
      <c r="E661" s="4"/>
      <c r="F661" s="1">
        <v>3</v>
      </c>
      <c r="G661" s="1"/>
      <c r="H661" s="1"/>
      <c r="I661" s="1"/>
      <c r="J661" s="1"/>
      <c r="K661" s="1"/>
      <c r="L661" s="1"/>
      <c r="M661" s="1"/>
      <c r="N661" s="1"/>
      <c r="O661" s="1"/>
      <c r="P661" s="1"/>
      <c r="Q661" s="1"/>
      <c r="R661" s="63">
        <v>8</v>
      </c>
      <c r="S661" s="63">
        <v>5</v>
      </c>
      <c r="T661" s="94">
        <f t="shared" si="30"/>
        <v>0</v>
      </c>
      <c r="U661" s="95">
        <f t="shared" si="31"/>
        <v>0</v>
      </c>
      <c r="V661" s="96" t="str">
        <f t="shared" si="32"/>
        <v>ELIMINAR DE TEMAS</v>
      </c>
      <c r="W661" s="22"/>
      <c r="X661" s="22"/>
      <c r="Y661" s="22" t="s">
        <v>20</v>
      </c>
      <c r="Z661" s="90" t="s">
        <v>83</v>
      </c>
      <c r="AA661" s="90" t="s">
        <v>720</v>
      </c>
    </row>
    <row r="662" spans="1:27" ht="15.75" customHeight="1" x14ac:dyDescent="0.25">
      <c r="A662" s="72">
        <v>3</v>
      </c>
      <c r="B662" s="1">
        <v>9788480764223</v>
      </c>
      <c r="C662" s="73" t="s">
        <v>977</v>
      </c>
      <c r="D662" s="6">
        <v>48000</v>
      </c>
      <c r="E662" s="4"/>
      <c r="F662" s="1"/>
      <c r="G662" s="1"/>
      <c r="H662" s="1"/>
      <c r="I662" s="1"/>
      <c r="J662" s="1"/>
      <c r="K662" s="1"/>
      <c r="L662" s="1"/>
      <c r="M662" s="1"/>
      <c r="N662" s="1"/>
      <c r="O662" s="1"/>
      <c r="P662" s="1"/>
      <c r="Q662" s="1"/>
      <c r="R662" s="63"/>
      <c r="S662" s="63"/>
      <c r="T662" s="94">
        <f t="shared" si="30"/>
        <v>0</v>
      </c>
      <c r="U662" s="95">
        <f t="shared" si="31"/>
        <v>0</v>
      </c>
      <c r="V662" s="96" t="str">
        <f t="shared" si="32"/>
        <v>ELIMINAR DE TEMAS</v>
      </c>
      <c r="W662" s="22"/>
      <c r="X662" s="22"/>
    </row>
    <row r="663" spans="1:27" ht="15.75" customHeight="1" x14ac:dyDescent="0.25">
      <c r="A663" s="72">
        <v>3</v>
      </c>
      <c r="B663" s="1">
        <v>9788410268678</v>
      </c>
      <c r="C663" s="9" t="s">
        <v>9325</v>
      </c>
      <c r="D663" s="6">
        <v>90000</v>
      </c>
      <c r="G663" s="1"/>
      <c r="H663" s="1"/>
      <c r="I663" s="1"/>
      <c r="J663" s="1"/>
      <c r="K663" s="1"/>
      <c r="L663" s="1"/>
      <c r="M663" s="1">
        <v>48</v>
      </c>
      <c r="N663" s="1"/>
      <c r="O663" s="1"/>
      <c r="P663" s="1"/>
      <c r="Q663" s="1">
        <v>10</v>
      </c>
      <c r="R663" s="63">
        <v>54</v>
      </c>
      <c r="S663" s="63">
        <v>1</v>
      </c>
      <c r="T663" s="94">
        <f t="shared" si="30"/>
        <v>5</v>
      </c>
      <c r="U663" s="95">
        <f t="shared" si="31"/>
        <v>450000</v>
      </c>
      <c r="V663" s="96" t="str">
        <f t="shared" si="32"/>
        <v/>
      </c>
      <c r="W663" s="22"/>
      <c r="X663" s="22"/>
      <c r="Y663" s="55" t="s">
        <v>20</v>
      </c>
      <c r="Z663" s="42" t="s">
        <v>9326</v>
      </c>
    </row>
    <row r="664" spans="1:27" ht="15.75" customHeight="1" x14ac:dyDescent="0.25">
      <c r="A664" s="72">
        <v>3</v>
      </c>
      <c r="B664" s="1">
        <v>9788480766876</v>
      </c>
      <c r="C664" s="74" t="s">
        <v>978</v>
      </c>
      <c r="D664" s="8">
        <v>20000</v>
      </c>
      <c r="E664" s="4"/>
      <c r="F664" s="1"/>
      <c r="G664" s="1"/>
      <c r="H664" s="1"/>
      <c r="I664" s="1"/>
      <c r="J664" s="1"/>
      <c r="K664" s="1"/>
      <c r="L664" s="1"/>
      <c r="M664" s="1"/>
      <c r="N664" s="1"/>
      <c r="O664" s="1"/>
      <c r="P664" s="1"/>
      <c r="Q664" s="1"/>
      <c r="R664" s="63"/>
      <c r="S664" s="63"/>
      <c r="T664" s="94">
        <f t="shared" si="30"/>
        <v>0</v>
      </c>
      <c r="U664" s="95">
        <f t="shared" si="31"/>
        <v>0</v>
      </c>
      <c r="V664" s="96" t="str">
        <f t="shared" si="32"/>
        <v>ELIMINAR DE TEMAS</v>
      </c>
      <c r="W664" s="22"/>
      <c r="X664" s="22"/>
    </row>
    <row r="665" spans="1:27" ht="15.75" customHeight="1" x14ac:dyDescent="0.25">
      <c r="A665" s="72">
        <v>3</v>
      </c>
      <c r="B665" s="1">
        <v>9788487756467</v>
      </c>
      <c r="C665" s="73" t="s">
        <v>979</v>
      </c>
      <c r="D665" s="6">
        <v>25000</v>
      </c>
      <c r="E665" s="4">
        <v>1</v>
      </c>
      <c r="F665" s="1">
        <v>1</v>
      </c>
      <c r="G665" s="1"/>
      <c r="H665" s="1"/>
      <c r="I665" s="1"/>
      <c r="J665" s="1"/>
      <c r="K665" s="1"/>
      <c r="L665" s="1"/>
      <c r="M665" s="1"/>
      <c r="N665" s="1"/>
      <c r="O665" s="1"/>
      <c r="P665" s="1"/>
      <c r="Q665" s="1"/>
      <c r="R665" s="63">
        <v>2</v>
      </c>
      <c r="S665" s="63"/>
      <c r="T665" s="94">
        <f t="shared" si="30"/>
        <v>0</v>
      </c>
      <c r="U665" s="95">
        <f t="shared" si="31"/>
        <v>0</v>
      </c>
      <c r="V665" s="96" t="str">
        <f t="shared" si="32"/>
        <v>ELIMINAR DE TEMAS</v>
      </c>
      <c r="W665" s="22"/>
      <c r="X665" s="22"/>
      <c r="Y665" s="90" t="s">
        <v>694</v>
      </c>
      <c r="Z665" s="90" t="s">
        <v>980</v>
      </c>
      <c r="AA665" s="90" t="s">
        <v>243</v>
      </c>
    </row>
    <row r="666" spans="1:27" ht="15.75" customHeight="1" x14ac:dyDescent="0.25">
      <c r="A666" s="72">
        <v>3</v>
      </c>
      <c r="B666" s="1">
        <v>9788430574933</v>
      </c>
      <c r="C666" s="73" t="s">
        <v>981</v>
      </c>
      <c r="D666" s="6">
        <v>20000</v>
      </c>
      <c r="E666" s="4"/>
      <c r="F666" s="1"/>
      <c r="G666" s="1"/>
      <c r="H666" s="1"/>
      <c r="I666" s="1"/>
      <c r="J666" s="1"/>
      <c r="K666" s="1"/>
      <c r="L666" s="1"/>
      <c r="M666" s="1"/>
      <c r="N666" s="1"/>
      <c r="O666" s="1"/>
      <c r="P666" s="1"/>
      <c r="Q666" s="1"/>
      <c r="R666" s="63"/>
      <c r="S666" s="63"/>
      <c r="T666" s="94">
        <f t="shared" si="30"/>
        <v>0</v>
      </c>
      <c r="U666" s="95">
        <f t="shared" si="31"/>
        <v>0</v>
      </c>
      <c r="V666" s="96" t="str">
        <f t="shared" si="32"/>
        <v>ELIMINAR DE TEMAS</v>
      </c>
      <c r="W666" s="22"/>
      <c r="X666" s="22"/>
    </row>
    <row r="667" spans="1:27" ht="15.75" customHeight="1" x14ac:dyDescent="0.25">
      <c r="A667" s="72">
        <v>3</v>
      </c>
      <c r="B667" s="1">
        <v>8480762292</v>
      </c>
      <c r="C667" s="73" t="s">
        <v>982</v>
      </c>
      <c r="D667" s="6">
        <v>46000</v>
      </c>
      <c r="E667" s="4"/>
      <c r="F667" s="1"/>
      <c r="G667" s="1"/>
      <c r="H667" s="1"/>
      <c r="I667" s="1"/>
      <c r="J667" s="1"/>
      <c r="K667" s="1"/>
      <c r="L667" s="1"/>
      <c r="M667" s="1"/>
      <c r="N667" s="1"/>
      <c r="O667" s="1"/>
      <c r="P667" s="1"/>
      <c r="Q667" s="1"/>
      <c r="R667" s="63"/>
      <c r="S667" s="63"/>
      <c r="T667" s="94">
        <f t="shared" si="30"/>
        <v>0</v>
      </c>
      <c r="U667" s="95">
        <f t="shared" si="31"/>
        <v>0</v>
      </c>
      <c r="V667" s="96" t="str">
        <f t="shared" si="32"/>
        <v>ELIMINAR DE TEMAS</v>
      </c>
      <c r="W667" s="22"/>
      <c r="X667" s="22"/>
    </row>
    <row r="668" spans="1:27" ht="15.75" customHeight="1" x14ac:dyDescent="0.25">
      <c r="A668" s="72">
        <v>3</v>
      </c>
      <c r="B668" s="1">
        <v>9788480764582</v>
      </c>
      <c r="C668" s="73" t="s">
        <v>983</v>
      </c>
      <c r="D668" s="6">
        <v>48000</v>
      </c>
      <c r="E668" s="4">
        <v>1</v>
      </c>
      <c r="F668" s="1"/>
      <c r="G668" s="1"/>
      <c r="H668" s="1"/>
      <c r="I668" s="1"/>
      <c r="J668" s="1"/>
      <c r="K668" s="1"/>
      <c r="L668" s="1"/>
      <c r="M668" s="1"/>
      <c r="N668" s="1"/>
      <c r="O668" s="1"/>
      <c r="P668" s="1"/>
      <c r="Q668" s="1"/>
      <c r="R668" s="63">
        <v>1</v>
      </c>
      <c r="S668" s="63"/>
      <c r="T668" s="94">
        <f t="shared" si="30"/>
        <v>0</v>
      </c>
      <c r="U668" s="95">
        <f t="shared" si="31"/>
        <v>0</v>
      </c>
      <c r="V668" s="96" t="str">
        <f t="shared" si="32"/>
        <v>ELIMINAR DE TEMAS</v>
      </c>
      <c r="W668" s="22"/>
      <c r="X668" s="22"/>
      <c r="Y668" s="90" t="s">
        <v>20</v>
      </c>
      <c r="Z668" s="90" t="s">
        <v>83</v>
      </c>
      <c r="AA668" s="90" t="s">
        <v>203</v>
      </c>
    </row>
    <row r="669" spans="1:27" ht="15.75" customHeight="1" x14ac:dyDescent="0.25">
      <c r="A669" s="72">
        <v>13</v>
      </c>
      <c r="B669" s="1">
        <v>9788482111032</v>
      </c>
      <c r="C669" s="73" t="s">
        <v>984</v>
      </c>
      <c r="D669" s="6">
        <v>54000</v>
      </c>
      <c r="E669" s="4"/>
      <c r="F669" s="1"/>
      <c r="G669" s="1"/>
      <c r="H669" s="1"/>
      <c r="I669" s="1"/>
      <c r="J669" s="1">
        <v>1</v>
      </c>
      <c r="K669" s="1">
        <v>5</v>
      </c>
      <c r="L669" s="1"/>
      <c r="M669" s="1"/>
      <c r="N669" s="1"/>
      <c r="O669" s="1"/>
      <c r="P669" s="1"/>
      <c r="Q669" s="1"/>
      <c r="R669" s="63"/>
      <c r="S669" s="63"/>
      <c r="T669" s="94">
        <f t="shared" si="30"/>
        <v>6</v>
      </c>
      <c r="U669" s="95">
        <f t="shared" si="31"/>
        <v>324000</v>
      </c>
      <c r="V669" s="96" t="str">
        <f t="shared" si="32"/>
        <v/>
      </c>
      <c r="W669" s="22"/>
      <c r="X669" s="22"/>
      <c r="Y669" s="90" t="s">
        <v>310</v>
      </c>
      <c r="Z669" s="90" t="s">
        <v>985</v>
      </c>
      <c r="AA669" s="90" t="s">
        <v>179</v>
      </c>
    </row>
    <row r="670" spans="1:27" ht="15.75" customHeight="1" x14ac:dyDescent="0.25">
      <c r="A670" s="72">
        <v>3</v>
      </c>
      <c r="B670" s="1">
        <v>9788495939616</v>
      </c>
      <c r="C670" s="73" t="s">
        <v>9424</v>
      </c>
      <c r="D670" s="6">
        <v>160000</v>
      </c>
      <c r="E670" s="4"/>
      <c r="F670" s="1"/>
      <c r="G670" s="1"/>
      <c r="H670" s="1"/>
      <c r="I670" s="1">
        <v>18</v>
      </c>
      <c r="J670" s="1"/>
      <c r="K670" s="1"/>
      <c r="L670" s="1"/>
      <c r="M670" s="1"/>
      <c r="N670" s="1"/>
      <c r="O670" s="1"/>
      <c r="P670" s="1"/>
      <c r="Q670" s="1"/>
      <c r="R670" s="63">
        <v>1</v>
      </c>
      <c r="S670" s="63">
        <v>1</v>
      </c>
      <c r="T670" s="94">
        <f t="shared" si="30"/>
        <v>18</v>
      </c>
      <c r="U670" s="95">
        <f t="shared" si="31"/>
        <v>2880000</v>
      </c>
      <c r="V670" s="96" t="str">
        <f t="shared" si="32"/>
        <v/>
      </c>
      <c r="W670" s="22"/>
      <c r="X670" s="22"/>
      <c r="Y670" s="90" t="s">
        <v>20</v>
      </c>
      <c r="Z670" s="90" t="s">
        <v>9425</v>
      </c>
    </row>
    <row r="671" spans="1:27" ht="15.75" customHeight="1" x14ac:dyDescent="0.25">
      <c r="A671" s="72">
        <v>5</v>
      </c>
      <c r="B671" s="1">
        <v>9788415223061</v>
      </c>
      <c r="C671" s="74" t="s">
        <v>986</v>
      </c>
      <c r="D671" s="6">
        <v>18000</v>
      </c>
      <c r="E671" s="4"/>
      <c r="F671" s="1"/>
      <c r="G671" s="1"/>
      <c r="H671" s="1"/>
      <c r="I671" s="1"/>
      <c r="J671" s="1"/>
      <c r="K671" s="1"/>
      <c r="L671" s="1"/>
      <c r="M671" s="1"/>
      <c r="N671" s="1"/>
      <c r="O671" s="1"/>
      <c r="P671" s="1"/>
      <c r="Q671" s="1"/>
      <c r="R671" s="63"/>
      <c r="S671" s="63"/>
      <c r="T671" s="94">
        <f t="shared" si="30"/>
        <v>0</v>
      </c>
      <c r="U671" s="95">
        <f t="shared" si="31"/>
        <v>0</v>
      </c>
      <c r="V671" s="96" t="str">
        <f t="shared" si="32"/>
        <v>ELIMINAR DE TEMAS</v>
      </c>
      <c r="W671" s="22"/>
      <c r="X671" s="22"/>
      <c r="Y671" s="90" t="s">
        <v>381</v>
      </c>
      <c r="Z671" s="90" t="s">
        <v>83</v>
      </c>
      <c r="AA671" s="90" t="s">
        <v>344</v>
      </c>
    </row>
    <row r="672" spans="1:27" ht="15.75" customHeight="1" x14ac:dyDescent="0.25">
      <c r="A672" s="72">
        <v>23</v>
      </c>
      <c r="B672" s="1">
        <v>9788480764025</v>
      </c>
      <c r="C672" s="73" t="s">
        <v>987</v>
      </c>
      <c r="D672" s="6">
        <v>65000</v>
      </c>
      <c r="E672" s="4"/>
      <c r="F672" s="1"/>
      <c r="G672" s="1">
        <v>1</v>
      </c>
      <c r="H672" s="1"/>
      <c r="I672" s="1"/>
      <c r="J672" s="1"/>
      <c r="K672" s="1"/>
      <c r="L672" s="1"/>
      <c r="M672" s="1"/>
      <c r="N672" s="1"/>
      <c r="O672" s="1"/>
      <c r="P672" s="1"/>
      <c r="Q672" s="1"/>
      <c r="R672" s="63"/>
      <c r="S672" s="63"/>
      <c r="T672" s="94">
        <f t="shared" si="30"/>
        <v>1</v>
      </c>
      <c r="U672" s="95">
        <f t="shared" si="31"/>
        <v>65000</v>
      </c>
      <c r="V672" s="96" t="str">
        <f t="shared" si="32"/>
        <v/>
      </c>
      <c r="W672" s="22"/>
      <c r="X672" s="22"/>
      <c r="Y672" s="90" t="s">
        <v>20</v>
      </c>
      <c r="Z672" s="90" t="s">
        <v>988</v>
      </c>
    </row>
    <row r="673" spans="1:27" ht="15.75" customHeight="1" x14ac:dyDescent="0.25">
      <c r="A673" s="72">
        <v>23</v>
      </c>
      <c r="B673" s="1">
        <v>9788416407712</v>
      </c>
      <c r="C673" s="9" t="s">
        <v>989</v>
      </c>
      <c r="D673" s="6">
        <v>60000</v>
      </c>
      <c r="E673" s="4"/>
      <c r="F673" s="1"/>
      <c r="G673" s="1"/>
      <c r="H673" s="1"/>
      <c r="I673" s="1">
        <v>8</v>
      </c>
      <c r="J673" s="1">
        <v>1</v>
      </c>
      <c r="K673" s="1"/>
      <c r="L673" s="1">
        <v>50</v>
      </c>
      <c r="M673" s="1"/>
      <c r="N673" s="1">
        <v>30</v>
      </c>
      <c r="O673" s="1"/>
      <c r="P673" s="1"/>
      <c r="Q673" s="1">
        <v>50</v>
      </c>
      <c r="R673" s="63">
        <v>125</v>
      </c>
      <c r="S673" s="63">
        <v>4</v>
      </c>
      <c r="T673" s="94">
        <f t="shared" si="30"/>
        <v>18</v>
      </c>
      <c r="U673" s="95">
        <f t="shared" si="31"/>
        <v>1080000</v>
      </c>
      <c r="V673" s="96" t="str">
        <f t="shared" si="32"/>
        <v/>
      </c>
      <c r="W673" s="22"/>
      <c r="X673" s="22"/>
      <c r="Y673" s="90" t="s">
        <v>208</v>
      </c>
      <c r="Z673" s="90" t="s">
        <v>661</v>
      </c>
    </row>
    <row r="674" spans="1:27" ht="15.75" customHeight="1" x14ac:dyDescent="0.25">
      <c r="A674" s="72">
        <v>29</v>
      </c>
      <c r="B674" s="1">
        <v>9788495939746</v>
      </c>
      <c r="C674" s="73" t="s">
        <v>990</v>
      </c>
      <c r="D674" s="6">
        <v>40000</v>
      </c>
      <c r="E674" s="4"/>
      <c r="F674" s="1"/>
      <c r="G674" s="1"/>
      <c r="H674" s="1"/>
      <c r="I674" s="1"/>
      <c r="J674" s="1">
        <v>7</v>
      </c>
      <c r="K674" s="1"/>
      <c r="L674" s="1"/>
      <c r="M674" s="1"/>
      <c r="N674" s="1"/>
      <c r="O674" s="1"/>
      <c r="P674" s="1"/>
      <c r="Q674" s="1"/>
      <c r="R674" s="63"/>
      <c r="S674" s="63"/>
      <c r="T674" s="94">
        <f t="shared" si="30"/>
        <v>7</v>
      </c>
      <c r="U674" s="95">
        <f t="shared" si="31"/>
        <v>280000</v>
      </c>
      <c r="V674" s="96" t="str">
        <f t="shared" si="32"/>
        <v/>
      </c>
      <c r="W674" s="22"/>
      <c r="X674" s="22"/>
      <c r="Y674" s="90" t="s">
        <v>20</v>
      </c>
      <c r="Z674" s="90" t="s">
        <v>991</v>
      </c>
    </row>
    <row r="675" spans="1:27" ht="15.75" customHeight="1" x14ac:dyDescent="0.25">
      <c r="A675" s="72">
        <v>15</v>
      </c>
      <c r="B675" s="1">
        <v>9788487553639</v>
      </c>
      <c r="C675" s="73" t="s">
        <v>992</v>
      </c>
      <c r="D675" s="6">
        <v>24000</v>
      </c>
      <c r="E675" s="4"/>
      <c r="F675" s="1"/>
      <c r="G675" s="1"/>
      <c r="H675" s="1"/>
      <c r="I675" s="1"/>
      <c r="J675" s="1">
        <v>1</v>
      </c>
      <c r="K675" s="1"/>
      <c r="L675" s="1"/>
      <c r="M675" s="1"/>
      <c r="N675" s="1"/>
      <c r="O675" s="1"/>
      <c r="P675" s="1"/>
      <c r="Q675" s="1"/>
      <c r="R675" s="63"/>
      <c r="S675" s="63"/>
      <c r="T675" s="94">
        <f t="shared" si="30"/>
        <v>1</v>
      </c>
      <c r="U675" s="95">
        <f t="shared" si="31"/>
        <v>24000</v>
      </c>
      <c r="V675" s="96" t="str">
        <f t="shared" si="32"/>
        <v/>
      </c>
      <c r="W675" s="22"/>
      <c r="X675" s="22"/>
      <c r="Y675" s="90" t="s">
        <v>310</v>
      </c>
      <c r="Z675" s="90" t="s">
        <v>35</v>
      </c>
    </row>
    <row r="676" spans="1:27" ht="15.75" customHeight="1" x14ac:dyDescent="0.25">
      <c r="A676" s="72">
        <v>17</v>
      </c>
      <c r="B676" s="1">
        <v>9788415606598</v>
      </c>
      <c r="C676" s="73" t="s">
        <v>993</v>
      </c>
      <c r="D676" s="6">
        <v>190000</v>
      </c>
      <c r="E676" s="4"/>
      <c r="F676" s="1"/>
      <c r="G676" s="1"/>
      <c r="H676" s="1"/>
      <c r="I676" s="1">
        <v>5</v>
      </c>
      <c r="J676" s="1"/>
      <c r="K676" s="1"/>
      <c r="L676" s="1"/>
      <c r="M676" s="1"/>
      <c r="N676" s="1"/>
      <c r="O676" s="1"/>
      <c r="P676" s="1"/>
      <c r="Q676" s="1"/>
      <c r="R676" s="63"/>
      <c r="S676" s="63">
        <v>1</v>
      </c>
      <c r="T676" s="94">
        <f t="shared" si="30"/>
        <v>6</v>
      </c>
      <c r="U676" s="95">
        <f t="shared" si="31"/>
        <v>1140000</v>
      </c>
      <c r="V676" s="96" t="str">
        <f t="shared" si="32"/>
        <v/>
      </c>
      <c r="W676" s="22"/>
      <c r="X676" s="22"/>
      <c r="Y676" s="76" t="s">
        <v>82</v>
      </c>
      <c r="Z676" s="22" t="s">
        <v>994</v>
      </c>
    </row>
    <row r="677" spans="1:27" ht="15.75" customHeight="1" x14ac:dyDescent="0.25">
      <c r="A677" s="72">
        <v>17</v>
      </c>
      <c r="B677" s="1">
        <v>9788416965960</v>
      </c>
      <c r="C677" s="48" t="s">
        <v>995</v>
      </c>
      <c r="D677" s="6">
        <v>150000</v>
      </c>
      <c r="E677" s="4">
        <v>1</v>
      </c>
      <c r="F677" s="1">
        <v>5</v>
      </c>
      <c r="G677" s="1"/>
      <c r="H677" s="1"/>
      <c r="I677" s="1"/>
      <c r="J677" s="1"/>
      <c r="K677" s="1"/>
      <c r="L677" s="1">
        <v>20</v>
      </c>
      <c r="M677" s="1"/>
      <c r="N677" s="1">
        <v>20</v>
      </c>
      <c r="O677" s="1"/>
      <c r="P677" s="1"/>
      <c r="Q677" s="1">
        <v>20</v>
      </c>
      <c r="R677" s="63">
        <v>62</v>
      </c>
      <c r="S677" s="63">
        <v>8</v>
      </c>
      <c r="T677" s="94">
        <f t="shared" si="30"/>
        <v>12</v>
      </c>
      <c r="U677" s="95">
        <f t="shared" si="31"/>
        <v>1800000</v>
      </c>
      <c r="V677" s="96" t="str">
        <f t="shared" si="32"/>
        <v/>
      </c>
      <c r="W677" s="22"/>
      <c r="X677" s="22"/>
      <c r="Y677" s="90" t="s">
        <v>20</v>
      </c>
      <c r="Z677" s="90" t="s">
        <v>996</v>
      </c>
      <c r="AA677" s="90" t="s">
        <v>696</v>
      </c>
    </row>
    <row r="678" spans="1:27" ht="15.75" customHeight="1" x14ac:dyDescent="0.25">
      <c r="A678" s="72">
        <v>17</v>
      </c>
      <c r="B678" s="1">
        <v>9788480766722</v>
      </c>
      <c r="C678" s="73" t="s">
        <v>997</v>
      </c>
      <c r="D678" s="6">
        <v>120000</v>
      </c>
      <c r="E678" s="4"/>
      <c r="F678" s="1"/>
      <c r="G678" s="1"/>
      <c r="H678" s="1"/>
      <c r="I678" s="1"/>
      <c r="J678" s="1"/>
      <c r="K678" s="1"/>
      <c r="L678" s="1"/>
      <c r="M678" s="1"/>
      <c r="N678" s="1"/>
      <c r="O678" s="1"/>
      <c r="P678" s="1"/>
      <c r="Q678" s="1"/>
      <c r="R678" s="63"/>
      <c r="S678" s="63"/>
      <c r="T678" s="94">
        <f t="shared" si="30"/>
        <v>0</v>
      </c>
      <c r="U678" s="95">
        <f t="shared" si="31"/>
        <v>0</v>
      </c>
      <c r="V678" s="96" t="str">
        <f t="shared" si="32"/>
        <v>ELIMINAR DE TEMAS</v>
      </c>
      <c r="W678" s="22"/>
      <c r="X678" s="22"/>
    </row>
    <row r="679" spans="1:27" ht="15.75" customHeight="1" x14ac:dyDescent="0.25">
      <c r="A679" s="72">
        <v>27</v>
      </c>
      <c r="B679" s="1">
        <v>9788419341747</v>
      </c>
      <c r="C679" s="9" t="s">
        <v>9542</v>
      </c>
      <c r="D679" s="6">
        <v>60000</v>
      </c>
      <c r="E679" s="4"/>
      <c r="F679" s="1"/>
      <c r="G679" s="1"/>
      <c r="H679" s="1"/>
      <c r="I679" s="1"/>
      <c r="J679" s="1"/>
      <c r="K679" s="1"/>
      <c r="L679" s="1"/>
      <c r="M679" s="1"/>
      <c r="N679" s="1"/>
      <c r="O679" s="1">
        <v>15</v>
      </c>
      <c r="P679" s="1"/>
      <c r="Q679" s="1"/>
      <c r="R679" s="63">
        <v>15</v>
      </c>
      <c r="S679" s="63">
        <v>2</v>
      </c>
      <c r="T679" s="94">
        <f t="shared" si="30"/>
        <v>2</v>
      </c>
      <c r="U679" s="95">
        <f t="shared" si="31"/>
        <v>120000</v>
      </c>
      <c r="V679" s="96" t="str">
        <f t="shared" si="32"/>
        <v/>
      </c>
      <c r="W679" s="22"/>
      <c r="X679" s="22"/>
      <c r="Y679" s="90" t="s">
        <v>9467</v>
      </c>
      <c r="Z679" s="22" t="s">
        <v>9581</v>
      </c>
    </row>
    <row r="680" spans="1:27" ht="15.75" customHeight="1" x14ac:dyDescent="0.25">
      <c r="A680" s="72">
        <v>27</v>
      </c>
      <c r="B680" s="1">
        <v>8425514584</v>
      </c>
      <c r="C680" s="73" t="s">
        <v>998</v>
      </c>
      <c r="D680" s="6">
        <v>48000</v>
      </c>
      <c r="E680" s="4"/>
      <c r="F680" s="1"/>
      <c r="G680" s="1"/>
      <c r="H680" s="1"/>
      <c r="I680" s="1"/>
      <c r="J680" s="1"/>
      <c r="K680" s="1"/>
      <c r="L680" s="1"/>
      <c r="M680" s="1"/>
      <c r="N680" s="1"/>
      <c r="O680" s="1"/>
      <c r="P680" s="1"/>
      <c r="Q680" s="1"/>
      <c r="R680" s="63"/>
      <c r="S680" s="63"/>
      <c r="T680" s="94">
        <f t="shared" si="30"/>
        <v>0</v>
      </c>
      <c r="U680" s="95">
        <f t="shared" si="31"/>
        <v>0</v>
      </c>
      <c r="V680" s="96" t="str">
        <f t="shared" si="32"/>
        <v>ELIMINAR DE TEMAS</v>
      </c>
      <c r="W680" s="22"/>
      <c r="X680" s="22"/>
    </row>
    <row r="681" spans="1:27" ht="15.75" customHeight="1" x14ac:dyDescent="0.25">
      <c r="A681" s="72">
        <v>17</v>
      </c>
      <c r="B681" s="1">
        <v>9788492643769</v>
      </c>
      <c r="C681" s="48" t="s">
        <v>999</v>
      </c>
      <c r="D681" s="6">
        <v>115000</v>
      </c>
      <c r="E681" s="4">
        <v>1</v>
      </c>
      <c r="F681" s="1"/>
      <c r="G681" s="1"/>
      <c r="H681" s="1"/>
      <c r="I681" s="1">
        <v>1</v>
      </c>
      <c r="J681" s="1"/>
      <c r="K681" s="1"/>
      <c r="L681" s="1"/>
      <c r="M681" s="1"/>
      <c r="N681" s="1"/>
      <c r="O681" s="1"/>
      <c r="P681" s="1"/>
      <c r="Q681" s="1"/>
      <c r="R681" s="63"/>
      <c r="S681" s="63"/>
      <c r="T681" s="94">
        <f t="shared" si="30"/>
        <v>2</v>
      </c>
      <c r="U681" s="95">
        <f t="shared" si="31"/>
        <v>230000</v>
      </c>
      <c r="V681" s="96" t="str">
        <f t="shared" si="32"/>
        <v/>
      </c>
      <c r="W681" s="22"/>
      <c r="X681" s="22"/>
      <c r="Y681" s="90" t="s">
        <v>342</v>
      </c>
      <c r="Z681" s="90" t="s">
        <v>83</v>
      </c>
      <c r="AA681" s="90" t="s">
        <v>696</v>
      </c>
    </row>
    <row r="682" spans="1:27" ht="15.75" customHeight="1" x14ac:dyDescent="0.25">
      <c r="A682" s="72">
        <v>17</v>
      </c>
      <c r="B682" s="1">
        <v>9788496774223</v>
      </c>
      <c r="C682" s="74" t="s">
        <v>1000</v>
      </c>
      <c r="D682" s="8">
        <v>140000</v>
      </c>
      <c r="E682" s="4"/>
      <c r="F682" s="1"/>
      <c r="G682" s="1"/>
      <c r="H682" s="1"/>
      <c r="I682" s="1"/>
      <c r="J682" s="1"/>
      <c r="K682" s="1"/>
      <c r="L682" s="1"/>
      <c r="M682" s="1"/>
      <c r="N682" s="1"/>
      <c r="O682" s="1"/>
      <c r="P682" s="1"/>
      <c r="Q682" s="1"/>
      <c r="R682" s="63"/>
      <c r="S682" s="63"/>
      <c r="T682" s="94">
        <f t="shared" si="30"/>
        <v>0</v>
      </c>
      <c r="U682" s="95">
        <f t="shared" si="31"/>
        <v>0</v>
      </c>
      <c r="V682" s="96" t="str">
        <f t="shared" si="32"/>
        <v>ELIMINAR DE TEMAS</v>
      </c>
      <c r="W682" s="22"/>
      <c r="X682" s="22"/>
    </row>
    <row r="683" spans="1:27" ht="15.75" customHeight="1" x14ac:dyDescent="0.25">
      <c r="A683" s="72">
        <v>7</v>
      </c>
      <c r="B683" s="1">
        <v>9788415317142</v>
      </c>
      <c r="C683" s="74" t="s">
        <v>1001</v>
      </c>
      <c r="D683" s="8">
        <v>80000</v>
      </c>
      <c r="E683" s="4"/>
      <c r="F683" s="1"/>
      <c r="G683" s="1"/>
      <c r="H683" s="1"/>
      <c r="I683" s="1"/>
      <c r="J683" s="1"/>
      <c r="K683" s="1"/>
      <c r="L683" s="1"/>
      <c r="M683" s="1"/>
      <c r="N683" s="1"/>
      <c r="O683" s="1"/>
      <c r="P683" s="1"/>
      <c r="Q683" s="1"/>
      <c r="R683" s="63"/>
      <c r="S683" s="63"/>
      <c r="T683" s="94">
        <f t="shared" si="30"/>
        <v>0</v>
      </c>
      <c r="U683" s="95">
        <f t="shared" si="31"/>
        <v>0</v>
      </c>
      <c r="V683" s="96" t="str">
        <f t="shared" si="32"/>
        <v>ELIMINAR DE TEMAS</v>
      </c>
      <c r="W683" s="22"/>
      <c r="X683" s="22"/>
    </row>
    <row r="684" spans="1:27" ht="15.75" customHeight="1" x14ac:dyDescent="0.25">
      <c r="A684" s="72">
        <v>7</v>
      </c>
      <c r="B684" s="1">
        <v>8472900576</v>
      </c>
      <c r="C684" s="75" t="s">
        <v>1002</v>
      </c>
      <c r="D684" s="6">
        <v>10000</v>
      </c>
      <c r="E684" s="4"/>
      <c r="F684" s="1"/>
      <c r="G684" s="1"/>
      <c r="H684" s="1"/>
      <c r="I684" s="1"/>
      <c r="J684" s="1"/>
      <c r="K684" s="1"/>
      <c r="L684" s="1"/>
      <c r="M684" s="1"/>
      <c r="N684" s="1"/>
      <c r="O684" s="1"/>
      <c r="P684" s="1"/>
      <c r="Q684" s="1"/>
      <c r="R684" s="63"/>
      <c r="S684" s="63"/>
      <c r="T684" s="94">
        <f t="shared" si="30"/>
        <v>0</v>
      </c>
      <c r="U684" s="95">
        <f t="shared" si="31"/>
        <v>0</v>
      </c>
      <c r="V684" s="96" t="str">
        <f t="shared" si="32"/>
        <v>ELIMINAR DE TEMAS</v>
      </c>
      <c r="W684" s="22"/>
      <c r="X684" s="22"/>
      <c r="Y684" s="90" t="s">
        <v>785</v>
      </c>
      <c r="Z684" s="90" t="s">
        <v>1003</v>
      </c>
    </row>
    <row r="685" spans="1:27" ht="15.75" customHeight="1" x14ac:dyDescent="0.25">
      <c r="A685" s="72">
        <v>7</v>
      </c>
      <c r="B685" s="1">
        <v>9788480764148</v>
      </c>
      <c r="C685" s="73" t="s">
        <v>1004</v>
      </c>
      <c r="D685" s="6">
        <v>115000</v>
      </c>
      <c r="E685" s="4"/>
      <c r="F685" s="1"/>
      <c r="G685" s="1"/>
      <c r="H685" s="1"/>
      <c r="I685" s="1"/>
      <c r="J685" s="1"/>
      <c r="K685" s="1"/>
      <c r="L685" s="1"/>
      <c r="M685" s="1"/>
      <c r="N685" s="1"/>
      <c r="O685" s="1"/>
      <c r="P685" s="1"/>
      <c r="Q685" s="1"/>
      <c r="R685" s="63"/>
      <c r="S685" s="63"/>
      <c r="T685" s="94">
        <f t="shared" si="30"/>
        <v>0</v>
      </c>
      <c r="U685" s="95">
        <f t="shared" si="31"/>
        <v>0</v>
      </c>
      <c r="V685" s="96" t="str">
        <f t="shared" si="32"/>
        <v>ELIMINAR DE TEMAS</v>
      </c>
      <c r="W685" s="22"/>
      <c r="X685" s="22"/>
    </row>
    <row r="686" spans="1:27" ht="15.75" customHeight="1" x14ac:dyDescent="0.25">
      <c r="A686" s="72">
        <v>7</v>
      </c>
      <c r="B686" s="1">
        <v>9788480768375</v>
      </c>
      <c r="C686" s="74" t="s">
        <v>1005</v>
      </c>
      <c r="D686" s="8">
        <v>135000</v>
      </c>
      <c r="E686" s="4">
        <v>1</v>
      </c>
      <c r="F686" s="1"/>
      <c r="G686" s="1"/>
      <c r="H686" s="1"/>
      <c r="I686" s="1">
        <v>1</v>
      </c>
      <c r="J686" s="1"/>
      <c r="K686" s="1"/>
      <c r="L686" s="1"/>
      <c r="M686" s="1"/>
      <c r="N686" s="1"/>
      <c r="O686" s="1"/>
      <c r="P686" s="1"/>
      <c r="Q686" s="1"/>
      <c r="R686" s="63">
        <v>2</v>
      </c>
      <c r="S686" s="63"/>
      <c r="T686" s="94">
        <f t="shared" si="30"/>
        <v>0</v>
      </c>
      <c r="U686" s="95">
        <f t="shared" si="31"/>
        <v>0</v>
      </c>
      <c r="V686" s="96" t="str">
        <f t="shared" si="32"/>
        <v>ELIMINAR DE TEMAS</v>
      </c>
      <c r="W686" s="22"/>
      <c r="X686" s="22"/>
      <c r="Y686" s="90" t="s">
        <v>20</v>
      </c>
      <c r="Z686" s="90" t="s">
        <v>83</v>
      </c>
      <c r="AA686" s="90" t="s">
        <v>52</v>
      </c>
    </row>
    <row r="687" spans="1:27" ht="15.75" customHeight="1" x14ac:dyDescent="0.25">
      <c r="A687" s="72">
        <v>7</v>
      </c>
      <c r="B687" s="1">
        <v>8489569754</v>
      </c>
      <c r="C687" s="73" t="s">
        <v>1006</v>
      </c>
      <c r="D687" s="6">
        <v>135000</v>
      </c>
      <c r="E687" s="4"/>
      <c r="F687" s="1"/>
      <c r="G687" s="1"/>
      <c r="H687" s="1"/>
      <c r="I687" s="1"/>
      <c r="J687" s="1"/>
      <c r="K687" s="1"/>
      <c r="L687" s="1"/>
      <c r="M687" s="1"/>
      <c r="N687" s="1"/>
      <c r="O687" s="1"/>
      <c r="P687" s="1"/>
      <c r="Q687" s="1"/>
      <c r="R687" s="63"/>
      <c r="S687" s="63"/>
      <c r="T687" s="94">
        <f t="shared" si="30"/>
        <v>0</v>
      </c>
      <c r="U687" s="95">
        <f t="shared" si="31"/>
        <v>0</v>
      </c>
      <c r="V687" s="96" t="str">
        <f t="shared" si="32"/>
        <v>ELIMINAR DE TEMAS</v>
      </c>
      <c r="W687" s="22"/>
      <c r="X687" s="22"/>
    </row>
    <row r="688" spans="1:27" ht="15.75" customHeight="1" x14ac:dyDescent="0.25">
      <c r="A688" s="72">
        <v>7</v>
      </c>
      <c r="B688" s="1">
        <v>9788417492632</v>
      </c>
      <c r="C688" s="48" t="s">
        <v>1007</v>
      </c>
      <c r="D688" s="111">
        <v>165000</v>
      </c>
      <c r="E688" s="4">
        <v>1</v>
      </c>
      <c r="F688" s="1">
        <v>2</v>
      </c>
      <c r="G688" s="1"/>
      <c r="H688" s="1"/>
      <c r="I688" s="1"/>
      <c r="J688" s="1"/>
      <c r="K688" s="1"/>
      <c r="L688" s="1"/>
      <c r="M688" s="1"/>
      <c r="N688" s="1"/>
      <c r="O688" s="1"/>
      <c r="P688" s="1"/>
      <c r="Q688" s="1"/>
      <c r="R688" s="63">
        <v>5</v>
      </c>
      <c r="S688" s="63">
        <v>4</v>
      </c>
      <c r="T688" s="94">
        <f t="shared" si="30"/>
        <v>2</v>
      </c>
      <c r="U688" s="95">
        <f t="shared" si="31"/>
        <v>330000</v>
      </c>
      <c r="V688" s="96" t="str">
        <f t="shared" si="32"/>
        <v/>
      </c>
      <c r="W688" s="22"/>
      <c r="X688" s="22"/>
      <c r="Y688" s="90" t="s">
        <v>20</v>
      </c>
      <c r="Z688" s="90" t="s">
        <v>1008</v>
      </c>
      <c r="AA688" s="90" t="s">
        <v>613</v>
      </c>
    </row>
    <row r="689" spans="1:27" ht="15.75" customHeight="1" x14ac:dyDescent="0.25">
      <c r="A689" s="72">
        <v>7</v>
      </c>
      <c r="B689" s="1">
        <v>8472900584</v>
      </c>
      <c r="C689" s="75" t="s">
        <v>1009</v>
      </c>
      <c r="D689" s="6">
        <v>10000</v>
      </c>
      <c r="E689" s="4"/>
      <c r="F689" s="1"/>
      <c r="G689" s="1"/>
      <c r="H689" s="1"/>
      <c r="I689" s="1"/>
      <c r="J689" s="1"/>
      <c r="K689" s="1"/>
      <c r="L689" s="1"/>
      <c r="M689" s="1"/>
      <c r="N689" s="1"/>
      <c r="O689" s="1"/>
      <c r="P689" s="1"/>
      <c r="Q689" s="1"/>
      <c r="R689" s="63"/>
      <c r="S689" s="63"/>
      <c r="T689" s="94">
        <f t="shared" si="30"/>
        <v>0</v>
      </c>
      <c r="U689" s="95">
        <f t="shared" si="31"/>
        <v>0</v>
      </c>
      <c r="V689" s="96" t="str">
        <f t="shared" si="32"/>
        <v>ELIMINAR DE TEMAS</v>
      </c>
      <c r="W689" s="22"/>
      <c r="X689" s="22"/>
      <c r="Y689" s="90" t="s">
        <v>785</v>
      </c>
      <c r="Z689" s="90" t="s">
        <v>1010</v>
      </c>
    </row>
    <row r="690" spans="1:27" ht="15.75" customHeight="1" x14ac:dyDescent="0.25">
      <c r="A690" s="72">
        <v>17</v>
      </c>
      <c r="B690" s="1">
        <v>9788496258907</v>
      </c>
      <c r="C690" s="75" t="s">
        <v>1011</v>
      </c>
      <c r="D690" s="8">
        <v>105000</v>
      </c>
      <c r="E690" s="4"/>
      <c r="F690" s="1"/>
      <c r="G690" s="1"/>
      <c r="H690" s="1"/>
      <c r="I690" s="1"/>
      <c r="J690" s="1"/>
      <c r="K690" s="1"/>
      <c r="L690" s="1"/>
      <c r="M690" s="1"/>
      <c r="N690" s="1"/>
      <c r="O690" s="1"/>
      <c r="P690" s="1"/>
      <c r="Q690" s="1"/>
      <c r="R690" s="63"/>
      <c r="S690" s="63"/>
      <c r="T690" s="94">
        <f t="shared" si="30"/>
        <v>0</v>
      </c>
      <c r="U690" s="95">
        <f t="shared" si="31"/>
        <v>0</v>
      </c>
      <c r="V690" s="96" t="str">
        <f t="shared" si="32"/>
        <v>ELIMINAR DE TEMAS</v>
      </c>
      <c r="W690" s="22"/>
      <c r="X690" s="22"/>
    </row>
    <row r="691" spans="1:27" ht="15.75" customHeight="1" x14ac:dyDescent="0.25">
      <c r="A691" s="72">
        <v>5</v>
      </c>
      <c r="B691" s="1">
        <v>9788495939883</v>
      </c>
      <c r="C691" s="75" t="s">
        <v>1013</v>
      </c>
      <c r="D691" s="8">
        <v>120000</v>
      </c>
      <c r="E691" s="4"/>
      <c r="F691" s="1"/>
      <c r="G691" s="1"/>
      <c r="H691" s="1"/>
      <c r="I691" s="1"/>
      <c r="J691" s="1"/>
      <c r="K691" s="1"/>
      <c r="L691" s="1"/>
      <c r="M691" s="1"/>
      <c r="N691" s="1"/>
      <c r="O691" s="1"/>
      <c r="P691" s="1"/>
      <c r="Q691" s="1"/>
      <c r="R691" s="63"/>
      <c r="S691" s="63"/>
      <c r="T691" s="94">
        <f t="shared" si="30"/>
        <v>0</v>
      </c>
      <c r="U691" s="95">
        <f t="shared" si="31"/>
        <v>0</v>
      </c>
      <c r="V691" s="96" t="str">
        <f t="shared" si="32"/>
        <v>ELIMINAR DE TEMAS</v>
      </c>
      <c r="W691" s="22"/>
      <c r="X691" s="22"/>
    </row>
    <row r="692" spans="1:27" ht="15.75" customHeight="1" x14ac:dyDescent="0.25">
      <c r="A692" s="72">
        <v>5</v>
      </c>
      <c r="B692" s="1">
        <v>9788498013658</v>
      </c>
      <c r="C692" s="75" t="s">
        <v>1012</v>
      </c>
      <c r="D692" s="8">
        <v>78000</v>
      </c>
      <c r="E692" s="4">
        <v>1</v>
      </c>
      <c r="F692" s="1"/>
      <c r="G692" s="1"/>
      <c r="H692" s="1"/>
      <c r="I692" s="1"/>
      <c r="J692" s="1"/>
      <c r="K692" s="1"/>
      <c r="L692" s="1"/>
      <c r="M692" s="1"/>
      <c r="N692" s="1"/>
      <c r="O692" s="1"/>
      <c r="P692" s="1"/>
      <c r="Q692" s="1"/>
      <c r="R692" s="63"/>
      <c r="S692" s="63"/>
      <c r="T692" s="94">
        <f t="shared" si="30"/>
        <v>1</v>
      </c>
      <c r="U692" s="95">
        <f t="shared" si="31"/>
        <v>78000</v>
      </c>
      <c r="V692" s="96" t="str">
        <f t="shared" si="32"/>
        <v/>
      </c>
      <c r="W692" s="22"/>
      <c r="X692" s="22"/>
      <c r="Y692" s="90" t="s">
        <v>20</v>
      </c>
      <c r="Z692" s="90" t="s">
        <v>83</v>
      </c>
      <c r="AA692" s="90" t="s">
        <v>152</v>
      </c>
    </row>
    <row r="693" spans="1:27" ht="15.75" customHeight="1" x14ac:dyDescent="0.25">
      <c r="A693" s="72">
        <v>5</v>
      </c>
      <c r="B693" s="1">
        <v>9788417757830</v>
      </c>
      <c r="C693" s="48" t="s">
        <v>1014</v>
      </c>
      <c r="D693" s="6">
        <v>125000</v>
      </c>
      <c r="E693" s="4"/>
      <c r="F693" s="1"/>
      <c r="G693" s="1"/>
      <c r="H693" s="1"/>
      <c r="I693" s="1"/>
      <c r="J693" s="1"/>
      <c r="K693" s="1"/>
      <c r="L693" s="1"/>
      <c r="M693" s="1"/>
      <c r="N693" s="1"/>
      <c r="O693" s="1"/>
      <c r="P693" s="1"/>
      <c r="Q693" s="1"/>
      <c r="R693" s="63"/>
      <c r="S693" s="63"/>
      <c r="T693" s="94">
        <f t="shared" si="30"/>
        <v>0</v>
      </c>
      <c r="U693" s="95">
        <f t="shared" si="31"/>
        <v>0</v>
      </c>
      <c r="V693" s="96" t="str">
        <f t="shared" si="32"/>
        <v>ELIMINAR DE TEMAS</v>
      </c>
      <c r="W693" s="22"/>
      <c r="X693" s="22"/>
    </row>
    <row r="694" spans="1:27" ht="15.75" customHeight="1" x14ac:dyDescent="0.25">
      <c r="A694" s="72">
        <v>5</v>
      </c>
      <c r="B694" s="1">
        <v>9788417412265</v>
      </c>
      <c r="C694" s="48" t="s">
        <v>1015</v>
      </c>
      <c r="D694" s="6">
        <v>145000</v>
      </c>
      <c r="E694" s="4">
        <v>1</v>
      </c>
      <c r="F694" s="1"/>
      <c r="G694" s="1"/>
      <c r="H694" s="1"/>
      <c r="I694" s="1"/>
      <c r="J694" s="1"/>
      <c r="K694" s="1"/>
      <c r="L694" s="1"/>
      <c r="M694" s="1"/>
      <c r="N694" s="1"/>
      <c r="O694" s="1"/>
      <c r="P694" s="1"/>
      <c r="Q694" s="1"/>
      <c r="R694" s="63">
        <v>1</v>
      </c>
      <c r="S694" s="63"/>
      <c r="T694" s="94">
        <f t="shared" si="30"/>
        <v>0</v>
      </c>
      <c r="U694" s="95">
        <f t="shared" si="31"/>
        <v>0</v>
      </c>
      <c r="V694" s="96" t="str">
        <f t="shared" si="32"/>
        <v>ELIMINAR DE TEMAS</v>
      </c>
      <c r="W694" s="22"/>
      <c r="X694" s="22"/>
      <c r="Y694" s="90" t="s">
        <v>135</v>
      </c>
      <c r="Z694" s="90" t="s">
        <v>1016</v>
      </c>
      <c r="AA694" s="90" t="s">
        <v>610</v>
      </c>
    </row>
    <row r="695" spans="1:27" ht="15.75" customHeight="1" x14ac:dyDescent="0.25">
      <c r="A695" s="72">
        <v>5</v>
      </c>
      <c r="B695" s="1">
        <v>9788415967163</v>
      </c>
      <c r="C695" s="48" t="s">
        <v>1017</v>
      </c>
      <c r="D695" s="6">
        <v>160000</v>
      </c>
      <c r="E695" s="4"/>
      <c r="F695" s="1">
        <v>1</v>
      </c>
      <c r="G695" s="1"/>
      <c r="H695" s="1"/>
      <c r="I695" s="1"/>
      <c r="J695" s="1"/>
      <c r="K695" s="1"/>
      <c r="L695" s="1"/>
      <c r="M695" s="1"/>
      <c r="N695" s="1"/>
      <c r="O695" s="1"/>
      <c r="P695" s="1"/>
      <c r="Q695" s="1"/>
      <c r="R695" s="63">
        <v>1</v>
      </c>
      <c r="S695" s="63"/>
      <c r="T695" s="94">
        <f t="shared" si="30"/>
        <v>0</v>
      </c>
      <c r="U695" s="95">
        <f t="shared" si="31"/>
        <v>0</v>
      </c>
      <c r="V695" s="96" t="str">
        <f t="shared" si="32"/>
        <v>ELIMINAR DE TEMAS</v>
      </c>
      <c r="W695" s="22"/>
      <c r="X695" s="22"/>
      <c r="Y695" s="90" t="s">
        <v>135</v>
      </c>
      <c r="Z695" s="90" t="s">
        <v>1016</v>
      </c>
    </row>
    <row r="696" spans="1:27" ht="15.75" customHeight="1" x14ac:dyDescent="0.25">
      <c r="A696" s="72">
        <v>5</v>
      </c>
      <c r="B696" s="1">
        <v>9788415829553</v>
      </c>
      <c r="C696" s="48" t="s">
        <v>1018</v>
      </c>
      <c r="D696" s="6">
        <v>70000</v>
      </c>
      <c r="E696" s="4"/>
      <c r="F696" s="1"/>
      <c r="G696" s="1"/>
      <c r="H696" s="1"/>
      <c r="I696" s="1"/>
      <c r="J696" s="1"/>
      <c r="K696" s="1"/>
      <c r="L696" s="1"/>
      <c r="M696" s="1"/>
      <c r="N696" s="1"/>
      <c r="O696" s="1"/>
      <c r="P696" s="1"/>
      <c r="Q696" s="1"/>
      <c r="R696" s="63"/>
      <c r="S696" s="63"/>
      <c r="T696" s="94">
        <f t="shared" si="30"/>
        <v>0</v>
      </c>
      <c r="U696" s="95">
        <f t="shared" si="31"/>
        <v>0</v>
      </c>
      <c r="V696" s="96" t="str">
        <f t="shared" si="32"/>
        <v>ELIMINAR DE TEMAS</v>
      </c>
      <c r="W696" s="22"/>
      <c r="X696" s="22"/>
    </row>
    <row r="697" spans="1:27" ht="15.75" customHeight="1" x14ac:dyDescent="0.25">
      <c r="A697" s="72">
        <v>5</v>
      </c>
      <c r="B697" s="1">
        <v>9788416504961</v>
      </c>
      <c r="C697" s="48" t="s">
        <v>1019</v>
      </c>
      <c r="D697" s="6">
        <v>92000</v>
      </c>
      <c r="E697" s="4">
        <v>1</v>
      </c>
      <c r="F697" s="1">
        <v>1</v>
      </c>
      <c r="G697" s="1"/>
      <c r="H697" s="1"/>
      <c r="I697" s="1"/>
      <c r="J697" s="1"/>
      <c r="K697" s="1"/>
      <c r="L697" s="1"/>
      <c r="M697" s="1">
        <v>5</v>
      </c>
      <c r="N697" s="1"/>
      <c r="O697" s="1"/>
      <c r="P697" s="1"/>
      <c r="Q697" s="1"/>
      <c r="R697" s="63">
        <v>10</v>
      </c>
      <c r="S697" s="63">
        <v>4</v>
      </c>
      <c r="T697" s="94">
        <f t="shared" si="30"/>
        <v>1</v>
      </c>
      <c r="U697" s="95">
        <f t="shared" si="31"/>
        <v>92000</v>
      </c>
      <c r="V697" s="96" t="str">
        <f t="shared" si="32"/>
        <v/>
      </c>
      <c r="W697" s="22"/>
      <c r="X697" s="22"/>
      <c r="Y697" s="90" t="s">
        <v>135</v>
      </c>
      <c r="Z697" s="90" t="s">
        <v>1020</v>
      </c>
      <c r="AA697" s="90" t="s">
        <v>137</v>
      </c>
    </row>
    <row r="698" spans="1:27" ht="15.75" customHeight="1" x14ac:dyDescent="0.25">
      <c r="A698" s="72">
        <v>5</v>
      </c>
      <c r="B698" s="1">
        <v>9788498011029</v>
      </c>
      <c r="C698" s="73" t="s">
        <v>1021</v>
      </c>
      <c r="D698" s="6">
        <v>110000</v>
      </c>
      <c r="E698" s="4">
        <v>1</v>
      </c>
      <c r="F698" s="1">
        <v>14</v>
      </c>
      <c r="G698" s="1"/>
      <c r="H698" s="1"/>
      <c r="I698" s="1"/>
      <c r="J698" s="1"/>
      <c r="K698" s="1"/>
      <c r="L698" s="1"/>
      <c r="M698" s="1"/>
      <c r="N698" s="1"/>
      <c r="O698" s="1"/>
      <c r="P698" s="1"/>
      <c r="Q698" s="1"/>
      <c r="R698" s="63">
        <v>3</v>
      </c>
      <c r="S698" s="63">
        <v>3</v>
      </c>
      <c r="T698" s="94">
        <f t="shared" si="30"/>
        <v>15</v>
      </c>
      <c r="U698" s="95">
        <f t="shared" si="31"/>
        <v>1650000</v>
      </c>
      <c r="V698" s="96" t="str">
        <f t="shared" si="32"/>
        <v/>
      </c>
      <c r="W698" s="22"/>
      <c r="X698" s="22"/>
      <c r="Y698" s="90" t="s">
        <v>20</v>
      </c>
      <c r="Z698" s="90" t="s">
        <v>1022</v>
      </c>
      <c r="AA698" s="90" t="s">
        <v>820</v>
      </c>
    </row>
    <row r="699" spans="1:27" ht="15.75" customHeight="1" x14ac:dyDescent="0.25">
      <c r="A699" s="72">
        <v>5</v>
      </c>
      <c r="B699" s="1">
        <v>9788498011920</v>
      </c>
      <c r="C699" s="74" t="s">
        <v>1023</v>
      </c>
      <c r="D699" s="8">
        <v>146000</v>
      </c>
      <c r="E699" s="4">
        <v>1</v>
      </c>
      <c r="F699" s="1"/>
      <c r="G699" s="1"/>
      <c r="H699" s="1"/>
      <c r="I699" s="1"/>
      <c r="J699" s="1"/>
      <c r="K699" s="1"/>
      <c r="L699" s="1"/>
      <c r="M699" s="1"/>
      <c r="N699" s="1"/>
      <c r="O699" s="1"/>
      <c r="P699" s="1"/>
      <c r="Q699" s="1"/>
      <c r="R699" s="63"/>
      <c r="S699" s="63"/>
      <c r="T699" s="94">
        <f t="shared" si="30"/>
        <v>1</v>
      </c>
      <c r="U699" s="95">
        <f t="shared" si="31"/>
        <v>146000</v>
      </c>
      <c r="V699" s="96" t="str">
        <f t="shared" si="32"/>
        <v/>
      </c>
      <c r="W699" s="22"/>
      <c r="X699" s="22"/>
      <c r="Y699" s="90" t="s">
        <v>20</v>
      </c>
      <c r="Z699" s="90" t="s">
        <v>1024</v>
      </c>
      <c r="AA699" s="90" t="s">
        <v>152</v>
      </c>
    </row>
    <row r="700" spans="1:27" ht="15.75" customHeight="1" x14ac:dyDescent="0.25">
      <c r="A700" s="72">
        <v>5</v>
      </c>
      <c r="B700" s="1">
        <v>9788498014877</v>
      </c>
      <c r="C700" s="74" t="s">
        <v>1025</v>
      </c>
      <c r="D700" s="6">
        <v>140000</v>
      </c>
      <c r="E700" s="4"/>
      <c r="F700" s="1"/>
      <c r="G700" s="1"/>
      <c r="H700" s="1"/>
      <c r="I700" s="1"/>
      <c r="J700" s="1"/>
      <c r="K700" s="1"/>
      <c r="L700" s="1"/>
      <c r="M700" s="1"/>
      <c r="N700" s="1"/>
      <c r="O700" s="1"/>
      <c r="P700" s="1"/>
      <c r="Q700" s="1"/>
      <c r="R700" s="63"/>
      <c r="S700" s="63"/>
      <c r="T700" s="94">
        <f t="shared" si="30"/>
        <v>0</v>
      </c>
      <c r="U700" s="95">
        <f t="shared" si="31"/>
        <v>0</v>
      </c>
      <c r="V700" s="96" t="str">
        <f t="shared" si="32"/>
        <v>ELIMINAR DE TEMAS</v>
      </c>
      <c r="W700" s="22"/>
      <c r="X700" s="22"/>
    </row>
    <row r="701" spans="1:27" ht="15.75" customHeight="1" x14ac:dyDescent="0.25">
      <c r="A701" s="72">
        <v>5</v>
      </c>
      <c r="B701" s="1">
        <v>9788498014358</v>
      </c>
      <c r="C701" s="75" t="s">
        <v>1026</v>
      </c>
      <c r="D701" s="8">
        <v>170000</v>
      </c>
      <c r="E701" s="4"/>
      <c r="F701" s="1"/>
      <c r="G701" s="1"/>
      <c r="H701" s="1"/>
      <c r="I701" s="1"/>
      <c r="J701" s="1"/>
      <c r="K701" s="1"/>
      <c r="L701" s="1"/>
      <c r="M701" s="1"/>
      <c r="N701" s="1"/>
      <c r="O701" s="1"/>
      <c r="P701" s="1"/>
      <c r="Q701" s="1"/>
      <c r="R701" s="63"/>
      <c r="S701" s="63"/>
      <c r="T701" s="94">
        <f t="shared" si="30"/>
        <v>0</v>
      </c>
      <c r="U701" s="95">
        <f t="shared" si="31"/>
        <v>0</v>
      </c>
      <c r="V701" s="96" t="str">
        <f t="shared" si="32"/>
        <v>ELIMINAR DE TEMAS</v>
      </c>
      <c r="W701" s="22"/>
      <c r="X701" s="22"/>
    </row>
    <row r="702" spans="1:27" s="48" customFormat="1" ht="15.75" customHeight="1" x14ac:dyDescent="0.2">
      <c r="A702" s="72">
        <v>5</v>
      </c>
      <c r="B702" s="1">
        <v>9788493257118</v>
      </c>
      <c r="C702" s="73" t="s">
        <v>1027</v>
      </c>
      <c r="D702" s="6">
        <v>25000</v>
      </c>
      <c r="E702" s="4"/>
      <c r="F702" s="1"/>
      <c r="G702" s="1"/>
      <c r="H702" s="1"/>
      <c r="I702" s="1"/>
      <c r="J702" s="1"/>
      <c r="K702" s="1"/>
      <c r="L702" s="1"/>
      <c r="M702" s="1"/>
      <c r="N702" s="1"/>
      <c r="O702" s="1"/>
      <c r="P702" s="1"/>
      <c r="Q702" s="1"/>
      <c r="R702" s="63"/>
      <c r="S702" s="63"/>
      <c r="T702" s="94">
        <f t="shared" si="30"/>
        <v>0</v>
      </c>
      <c r="U702" s="95">
        <f t="shared" si="31"/>
        <v>0</v>
      </c>
      <c r="V702" s="96" t="str">
        <f t="shared" si="32"/>
        <v>ELIMINAR DE TEMAS</v>
      </c>
      <c r="W702" s="22"/>
      <c r="X702" s="22"/>
      <c r="Y702" s="90"/>
      <c r="Z702" s="90"/>
      <c r="AA702" s="90"/>
    </row>
    <row r="703" spans="1:27" ht="15.75" customHeight="1" x14ac:dyDescent="0.25">
      <c r="A703" s="72">
        <v>5</v>
      </c>
      <c r="B703" s="1">
        <v>9788498018820</v>
      </c>
      <c r="C703" s="73" t="s">
        <v>1028</v>
      </c>
      <c r="D703" s="6">
        <v>150000</v>
      </c>
      <c r="E703" s="4">
        <v>1</v>
      </c>
      <c r="F703" s="1"/>
      <c r="G703" s="1"/>
      <c r="H703" s="1"/>
      <c r="I703" s="1"/>
      <c r="J703" s="1"/>
      <c r="K703" s="1"/>
      <c r="L703" s="1"/>
      <c r="M703" s="1"/>
      <c r="N703" s="1"/>
      <c r="O703" s="1"/>
      <c r="P703" s="1"/>
      <c r="Q703" s="1"/>
      <c r="R703" s="63"/>
      <c r="S703" s="63"/>
      <c r="T703" s="94">
        <f t="shared" si="30"/>
        <v>1</v>
      </c>
      <c r="U703" s="95">
        <f t="shared" si="31"/>
        <v>150000</v>
      </c>
      <c r="V703" s="96" t="str">
        <f t="shared" si="32"/>
        <v/>
      </c>
      <c r="W703" s="22"/>
      <c r="X703" s="22"/>
      <c r="Y703" s="90" t="s">
        <v>20</v>
      </c>
      <c r="Z703" s="90" t="s">
        <v>1029</v>
      </c>
      <c r="AA703" s="90" t="s">
        <v>1035</v>
      </c>
    </row>
    <row r="704" spans="1:27" ht="15.75" customHeight="1" x14ac:dyDescent="0.25">
      <c r="A704" s="72">
        <v>5</v>
      </c>
      <c r="B704" s="1">
        <v>9788498011180</v>
      </c>
      <c r="C704" s="73" t="s">
        <v>1030</v>
      </c>
      <c r="D704" s="6">
        <v>190000</v>
      </c>
      <c r="E704" s="4"/>
      <c r="F704" s="1">
        <v>2</v>
      </c>
      <c r="G704" s="1"/>
      <c r="H704" s="1"/>
      <c r="I704" s="1"/>
      <c r="J704" s="1"/>
      <c r="K704" s="1"/>
      <c r="L704" s="1"/>
      <c r="M704" s="1"/>
      <c r="N704" s="1"/>
      <c r="O704" s="1"/>
      <c r="P704" s="1"/>
      <c r="Q704" s="1"/>
      <c r="R704" s="63">
        <v>1</v>
      </c>
      <c r="S704" s="63"/>
      <c r="T704" s="94">
        <f t="shared" si="30"/>
        <v>1</v>
      </c>
      <c r="U704" s="95">
        <f t="shared" si="31"/>
        <v>190000</v>
      </c>
      <c r="V704" s="96" t="str">
        <f t="shared" si="32"/>
        <v/>
      </c>
      <c r="W704" s="22"/>
      <c r="X704" s="22"/>
      <c r="Y704" s="90" t="s">
        <v>20</v>
      </c>
      <c r="Z704" s="90" t="s">
        <v>1029</v>
      </c>
    </row>
    <row r="705" spans="1:27" ht="15.75" customHeight="1" x14ac:dyDescent="0.25">
      <c r="A705" s="72">
        <v>5</v>
      </c>
      <c r="B705" s="1">
        <v>8482110942</v>
      </c>
      <c r="C705" s="73" t="s">
        <v>1031</v>
      </c>
      <c r="D705" s="6">
        <v>38000</v>
      </c>
      <c r="E705" s="4"/>
      <c r="F705" s="1"/>
      <c r="G705" s="1"/>
      <c r="H705" s="1"/>
      <c r="I705" s="1"/>
      <c r="J705" s="1"/>
      <c r="K705" s="1"/>
      <c r="L705" s="1"/>
      <c r="M705" s="1"/>
      <c r="N705" s="1"/>
      <c r="O705" s="1"/>
      <c r="P705" s="1"/>
      <c r="Q705" s="1"/>
      <c r="R705" s="63"/>
      <c r="S705" s="63"/>
      <c r="T705" s="94">
        <f t="shared" si="30"/>
        <v>0</v>
      </c>
      <c r="U705" s="95">
        <f t="shared" si="31"/>
        <v>0</v>
      </c>
      <c r="V705" s="96" t="str">
        <f t="shared" si="32"/>
        <v>ELIMINAR DE TEMAS</v>
      </c>
      <c r="W705" s="22"/>
      <c r="X705" s="22"/>
    </row>
    <row r="706" spans="1:27" ht="15.75" customHeight="1" x14ac:dyDescent="0.25">
      <c r="A706" s="72">
        <v>5</v>
      </c>
      <c r="B706" s="1">
        <v>9788494483035</v>
      </c>
      <c r="C706" s="74" t="s">
        <v>1032</v>
      </c>
      <c r="D706" s="6">
        <v>135000</v>
      </c>
      <c r="E706" s="4"/>
      <c r="F706" s="1"/>
      <c r="G706" s="1"/>
      <c r="H706" s="1"/>
      <c r="I706" s="1"/>
      <c r="J706" s="1"/>
      <c r="K706" s="1"/>
      <c r="L706" s="1"/>
      <c r="M706" s="1"/>
      <c r="N706" s="1"/>
      <c r="O706" s="1"/>
      <c r="P706" s="1"/>
      <c r="Q706" s="1"/>
      <c r="R706" s="63"/>
      <c r="S706" s="63"/>
      <c r="T706" s="94">
        <f t="shared" si="30"/>
        <v>0</v>
      </c>
      <c r="U706" s="95">
        <f t="shared" si="31"/>
        <v>0</v>
      </c>
      <c r="V706" s="96" t="str">
        <f t="shared" si="32"/>
        <v>ELIMINAR DE TEMAS</v>
      </c>
      <c r="W706" s="22"/>
      <c r="X706" s="22"/>
    </row>
    <row r="707" spans="1:27" ht="15.75" customHeight="1" x14ac:dyDescent="0.25">
      <c r="A707" s="72">
        <v>5</v>
      </c>
      <c r="B707" s="1">
        <v>9788417757793</v>
      </c>
      <c r="C707" s="48" t="s">
        <v>1033</v>
      </c>
      <c r="D707" s="111">
        <v>220000</v>
      </c>
      <c r="E707" s="4"/>
      <c r="F707" s="1">
        <v>1</v>
      </c>
      <c r="G707" s="1"/>
      <c r="H707" s="1"/>
      <c r="I707" s="1"/>
      <c r="J707" s="1"/>
      <c r="K707" s="1"/>
      <c r="L707" s="1"/>
      <c r="M707" s="1"/>
      <c r="N707" s="1"/>
      <c r="O707" s="1"/>
      <c r="P707" s="1"/>
      <c r="Q707" s="1"/>
      <c r="R707" s="63">
        <v>1</v>
      </c>
      <c r="S707" s="63"/>
      <c r="T707" s="94">
        <f t="shared" ref="T707:T770" si="33">(SUM(E707:Q707)+S707)-(R707+W707+X707)</f>
        <v>0</v>
      </c>
      <c r="U707" s="95">
        <f t="shared" ref="U707:U770" si="34">D707*T707</f>
        <v>0</v>
      </c>
      <c r="V707" s="96" t="str">
        <f t="shared" ref="V707:V770" si="35">IF(T707=0,"ELIMINAR DE TEMAS","")</f>
        <v>ELIMINAR DE TEMAS</v>
      </c>
      <c r="W707" s="22"/>
      <c r="X707" s="22"/>
      <c r="Y707" s="90" t="s">
        <v>20</v>
      </c>
      <c r="Z707" s="90" t="s">
        <v>1034</v>
      </c>
      <c r="AA707" s="90" t="s">
        <v>1035</v>
      </c>
    </row>
    <row r="708" spans="1:27" ht="15.75" customHeight="1" x14ac:dyDescent="0.25">
      <c r="A708" s="72">
        <v>5</v>
      </c>
      <c r="B708" s="1">
        <v>9788492810109</v>
      </c>
      <c r="C708" s="74" t="s">
        <v>1036</v>
      </c>
      <c r="D708" s="6">
        <v>110000</v>
      </c>
      <c r="E708" s="4"/>
      <c r="F708" s="1"/>
      <c r="G708" s="1"/>
      <c r="H708" s="1"/>
      <c r="I708" s="1"/>
      <c r="J708" s="1"/>
      <c r="K708" s="1"/>
      <c r="L708" s="1"/>
      <c r="M708" s="1"/>
      <c r="N708" s="1"/>
      <c r="O708" s="1"/>
      <c r="P708" s="1"/>
      <c r="Q708" s="1"/>
      <c r="R708" s="63"/>
      <c r="S708" s="63"/>
      <c r="T708" s="94">
        <f t="shared" si="33"/>
        <v>0</v>
      </c>
      <c r="U708" s="95">
        <f t="shared" si="34"/>
        <v>0</v>
      </c>
      <c r="V708" s="96" t="str">
        <f t="shared" si="35"/>
        <v>ELIMINAR DE TEMAS</v>
      </c>
      <c r="W708" s="22"/>
      <c r="X708" s="22"/>
    </row>
    <row r="709" spans="1:27" ht="15.75" customHeight="1" x14ac:dyDescent="0.25">
      <c r="A709" s="72">
        <v>5</v>
      </c>
      <c r="B709" s="1">
        <v>9788498017298</v>
      </c>
      <c r="C709" s="74" t="s">
        <v>1037</v>
      </c>
      <c r="D709" s="6">
        <v>135000</v>
      </c>
      <c r="E709" s="4"/>
      <c r="F709" s="1"/>
      <c r="G709" s="1"/>
      <c r="H709" s="1"/>
      <c r="I709" s="1"/>
      <c r="J709" s="1"/>
      <c r="K709" s="1"/>
      <c r="L709" s="1"/>
      <c r="M709" s="1"/>
      <c r="N709" s="1"/>
      <c r="O709" s="1"/>
      <c r="P709" s="1"/>
      <c r="Q709" s="1"/>
      <c r="R709" s="63"/>
      <c r="S709" s="63"/>
      <c r="T709" s="94">
        <f t="shared" si="33"/>
        <v>0</v>
      </c>
      <c r="U709" s="95">
        <f t="shared" si="34"/>
        <v>0</v>
      </c>
      <c r="V709" s="96" t="str">
        <f t="shared" si="35"/>
        <v>ELIMINAR DE TEMAS</v>
      </c>
      <c r="W709" s="22"/>
      <c r="X709" s="22"/>
    </row>
    <row r="710" spans="1:27" ht="15.75" customHeight="1" x14ac:dyDescent="0.25">
      <c r="A710" s="72">
        <v>5</v>
      </c>
      <c r="B710" s="1">
        <v>9788498013337</v>
      </c>
      <c r="C710" s="73" t="s">
        <v>9426</v>
      </c>
      <c r="D710" s="6">
        <v>80000</v>
      </c>
      <c r="E710" s="4"/>
      <c r="F710" s="1">
        <v>1</v>
      </c>
      <c r="G710" s="1"/>
      <c r="H710" s="1"/>
      <c r="I710" s="1"/>
      <c r="J710" s="1"/>
      <c r="K710" s="1"/>
      <c r="L710" s="1"/>
      <c r="M710" s="1"/>
      <c r="N710" s="1"/>
      <c r="O710" s="1"/>
      <c r="P710" s="1"/>
      <c r="Q710" s="1"/>
      <c r="R710" s="63"/>
      <c r="S710" s="63"/>
      <c r="T710" s="94">
        <f t="shared" si="33"/>
        <v>1</v>
      </c>
      <c r="U710" s="95">
        <f t="shared" si="34"/>
        <v>80000</v>
      </c>
      <c r="V710" s="96" t="str">
        <f t="shared" si="35"/>
        <v/>
      </c>
      <c r="W710" s="22"/>
      <c r="X710" s="22"/>
      <c r="Y710" s="90" t="s">
        <v>20</v>
      </c>
      <c r="Z710" s="90" t="s">
        <v>6374</v>
      </c>
    </row>
    <row r="711" spans="1:27" ht="15.75" customHeight="1" x14ac:dyDescent="0.25">
      <c r="A711" s="72">
        <v>5</v>
      </c>
      <c r="B711" s="1">
        <v>9788498011005</v>
      </c>
      <c r="C711" s="73" t="s">
        <v>1038</v>
      </c>
      <c r="D711" s="6">
        <v>120000</v>
      </c>
      <c r="E711" s="4"/>
      <c r="F711" s="1"/>
      <c r="G711" s="1"/>
      <c r="H711" s="1"/>
      <c r="I711" s="1"/>
      <c r="J711" s="1"/>
      <c r="K711" s="1"/>
      <c r="L711" s="1"/>
      <c r="M711" s="1"/>
      <c r="N711" s="1"/>
      <c r="O711" s="1"/>
      <c r="P711" s="1"/>
      <c r="Q711" s="1"/>
      <c r="R711" s="63"/>
      <c r="S711" s="63"/>
      <c r="T711" s="94">
        <f t="shared" si="33"/>
        <v>0</v>
      </c>
      <c r="U711" s="95">
        <f t="shared" si="34"/>
        <v>0</v>
      </c>
      <c r="V711" s="96" t="str">
        <f t="shared" si="35"/>
        <v>ELIMINAR DE TEMAS</v>
      </c>
      <c r="W711" s="22"/>
      <c r="X711" s="22"/>
    </row>
    <row r="712" spans="1:27" ht="15.75" customHeight="1" x14ac:dyDescent="0.25">
      <c r="A712" s="72">
        <v>5</v>
      </c>
      <c r="B712" s="1">
        <v>9788416504701</v>
      </c>
      <c r="C712" s="48" t="s">
        <v>1039</v>
      </c>
      <c r="D712" s="6">
        <v>145000</v>
      </c>
      <c r="E712" s="4"/>
      <c r="F712" s="1"/>
      <c r="G712" s="1"/>
      <c r="H712" s="1"/>
      <c r="I712" s="1"/>
      <c r="J712" s="1"/>
      <c r="K712" s="1"/>
      <c r="L712" s="1"/>
      <c r="M712" s="1"/>
      <c r="N712" s="1"/>
      <c r="O712" s="1"/>
      <c r="P712" s="1"/>
      <c r="Q712" s="1"/>
      <c r="R712" s="63"/>
      <c r="S712" s="63"/>
      <c r="T712" s="94">
        <f t="shared" si="33"/>
        <v>0</v>
      </c>
      <c r="U712" s="95">
        <f t="shared" si="34"/>
        <v>0</v>
      </c>
      <c r="V712" s="96" t="str">
        <f t="shared" si="35"/>
        <v>ELIMINAR DE TEMAS</v>
      </c>
      <c r="W712" s="22"/>
      <c r="X712" s="22"/>
      <c r="Y712" s="90" t="s">
        <v>135</v>
      </c>
      <c r="Z712" s="90" t="s">
        <v>1040</v>
      </c>
    </row>
    <row r="713" spans="1:27" ht="15.75" customHeight="1" x14ac:dyDescent="0.25">
      <c r="A713" s="72">
        <v>5</v>
      </c>
      <c r="B713" s="2">
        <v>9788416851751</v>
      </c>
      <c r="C713" s="48" t="s">
        <v>1041</v>
      </c>
      <c r="D713" s="6">
        <v>230000</v>
      </c>
      <c r="E713" s="4">
        <v>1</v>
      </c>
      <c r="F713" s="1">
        <v>3</v>
      </c>
      <c r="G713" s="1"/>
      <c r="H713" s="1"/>
      <c r="I713" s="1"/>
      <c r="J713" s="1"/>
      <c r="K713" s="1"/>
      <c r="L713" s="1"/>
      <c r="M713" s="1"/>
      <c r="N713" s="1"/>
      <c r="O713" s="1"/>
      <c r="P713" s="1"/>
      <c r="Q713" s="1"/>
      <c r="R713" s="63">
        <v>10</v>
      </c>
      <c r="S713" s="63">
        <v>6</v>
      </c>
      <c r="T713" s="94">
        <f t="shared" si="33"/>
        <v>0</v>
      </c>
      <c r="U713" s="95">
        <f t="shared" si="34"/>
        <v>0</v>
      </c>
      <c r="V713" s="96" t="str">
        <f t="shared" si="35"/>
        <v>ELIMINAR DE TEMAS</v>
      </c>
      <c r="W713" s="22"/>
      <c r="X713" s="22"/>
      <c r="Y713" s="90" t="s">
        <v>135</v>
      </c>
      <c r="Z713" s="90" t="s">
        <v>83</v>
      </c>
      <c r="AA713" s="90" t="s">
        <v>1035</v>
      </c>
    </row>
    <row r="714" spans="1:27" ht="15.75" customHeight="1" x14ac:dyDescent="0.25">
      <c r="A714" s="72">
        <v>5</v>
      </c>
      <c r="B714" s="1">
        <v>9788498010183</v>
      </c>
      <c r="C714" s="73" t="s">
        <v>1042</v>
      </c>
      <c r="D714" s="6">
        <v>105000</v>
      </c>
      <c r="E714" s="4">
        <v>1</v>
      </c>
      <c r="F714" s="1"/>
      <c r="G714" s="1"/>
      <c r="H714" s="1"/>
      <c r="I714" s="1"/>
      <c r="J714" s="1"/>
      <c r="K714" s="1"/>
      <c r="L714" s="1"/>
      <c r="M714" s="1"/>
      <c r="N714" s="1"/>
      <c r="O714" s="1"/>
      <c r="P714" s="1"/>
      <c r="Q714" s="1"/>
      <c r="R714" s="63">
        <v>1</v>
      </c>
      <c r="S714" s="63"/>
      <c r="T714" s="94">
        <f t="shared" si="33"/>
        <v>0</v>
      </c>
      <c r="U714" s="95">
        <f t="shared" si="34"/>
        <v>0</v>
      </c>
      <c r="V714" s="96" t="str">
        <f t="shared" si="35"/>
        <v>ELIMINAR DE TEMAS</v>
      </c>
      <c r="W714" s="22"/>
      <c r="X714" s="22"/>
      <c r="Y714" s="90" t="s">
        <v>20</v>
      </c>
      <c r="Z714" s="90" t="s">
        <v>1043</v>
      </c>
      <c r="AA714" s="90" t="s">
        <v>820</v>
      </c>
    </row>
    <row r="715" spans="1:27" ht="15.75" customHeight="1" x14ac:dyDescent="0.25">
      <c r="A715" s="72">
        <v>5</v>
      </c>
      <c r="B715" s="1">
        <v>9788498010275</v>
      </c>
      <c r="C715" s="73" t="s">
        <v>1044</v>
      </c>
      <c r="D715" s="6">
        <v>145000</v>
      </c>
      <c r="E715" s="4"/>
      <c r="F715" s="1">
        <v>1</v>
      </c>
      <c r="G715" s="1"/>
      <c r="H715" s="1"/>
      <c r="I715" s="1"/>
      <c r="J715" s="1"/>
      <c r="K715" s="1"/>
      <c r="L715" s="1"/>
      <c r="M715" s="1"/>
      <c r="N715" s="1"/>
      <c r="O715" s="1"/>
      <c r="P715" s="1"/>
      <c r="Q715" s="1"/>
      <c r="R715" s="63"/>
      <c r="S715" s="63">
        <v>1</v>
      </c>
      <c r="T715" s="94">
        <f t="shared" si="33"/>
        <v>2</v>
      </c>
      <c r="U715" s="95">
        <f t="shared" si="34"/>
        <v>290000</v>
      </c>
      <c r="V715" s="96" t="str">
        <f t="shared" si="35"/>
        <v/>
      </c>
      <c r="W715" s="22"/>
      <c r="X715" s="22"/>
      <c r="Y715" s="90" t="s">
        <v>20</v>
      </c>
      <c r="Z715" s="90" t="s">
        <v>1045</v>
      </c>
    </row>
    <row r="716" spans="1:27" ht="15.75" customHeight="1" x14ac:dyDescent="0.25">
      <c r="A716" s="72">
        <v>5</v>
      </c>
      <c r="B716" s="1">
        <v>8480762926</v>
      </c>
      <c r="C716" s="73" t="s">
        <v>1046</v>
      </c>
      <c r="D716" s="6">
        <v>130000</v>
      </c>
      <c r="E716" s="4"/>
      <c r="F716" s="1"/>
      <c r="G716" s="1"/>
      <c r="H716" s="1"/>
      <c r="I716" s="1"/>
      <c r="J716" s="1"/>
      <c r="K716" s="1"/>
      <c r="L716" s="1"/>
      <c r="M716" s="1"/>
      <c r="N716" s="1"/>
      <c r="O716" s="1"/>
      <c r="P716" s="1"/>
      <c r="Q716" s="1"/>
      <c r="R716" s="63"/>
      <c r="S716" s="63"/>
      <c r="T716" s="94">
        <f t="shared" si="33"/>
        <v>0</v>
      </c>
      <c r="U716" s="95">
        <f t="shared" si="34"/>
        <v>0</v>
      </c>
      <c r="V716" s="96" t="str">
        <f t="shared" si="35"/>
        <v>ELIMINAR DE TEMAS</v>
      </c>
      <c r="W716" s="22"/>
      <c r="X716" s="22"/>
    </row>
    <row r="717" spans="1:27" ht="15.75" customHeight="1" x14ac:dyDescent="0.25">
      <c r="A717" s="72">
        <v>5</v>
      </c>
      <c r="B717" s="1">
        <v>9788495939487</v>
      </c>
      <c r="C717" s="73" t="s">
        <v>1047</v>
      </c>
      <c r="D717" s="6">
        <v>120000</v>
      </c>
      <c r="E717" s="4"/>
      <c r="F717" s="1"/>
      <c r="G717" s="1"/>
      <c r="H717" s="1"/>
      <c r="I717" s="1"/>
      <c r="J717" s="1"/>
      <c r="K717" s="1"/>
      <c r="L717" s="1"/>
      <c r="M717" s="1"/>
      <c r="N717" s="1"/>
      <c r="O717" s="1"/>
      <c r="P717" s="1"/>
      <c r="Q717" s="1"/>
      <c r="R717" s="63"/>
      <c r="S717" s="63"/>
      <c r="T717" s="94">
        <f t="shared" si="33"/>
        <v>0</v>
      </c>
      <c r="U717" s="95">
        <f t="shared" si="34"/>
        <v>0</v>
      </c>
      <c r="V717" s="96" t="str">
        <f t="shared" si="35"/>
        <v>ELIMINAR DE TEMAS</v>
      </c>
      <c r="W717" s="22"/>
      <c r="X717" s="22"/>
    </row>
    <row r="718" spans="1:27" ht="15.75" customHeight="1" x14ac:dyDescent="0.25">
      <c r="A718" s="72">
        <v>5</v>
      </c>
      <c r="B718" s="1">
        <v>9788415829546</v>
      </c>
      <c r="C718" s="48" t="s">
        <v>1048</v>
      </c>
      <c r="D718" s="6">
        <v>70000</v>
      </c>
      <c r="E718" s="4"/>
      <c r="F718" s="1"/>
      <c r="G718" s="1"/>
      <c r="H718" s="1"/>
      <c r="I718" s="1"/>
      <c r="J718" s="1"/>
      <c r="K718" s="1"/>
      <c r="L718" s="1"/>
      <c r="M718" s="1"/>
      <c r="N718" s="1"/>
      <c r="O718" s="1"/>
      <c r="P718" s="1"/>
      <c r="Q718" s="1"/>
      <c r="R718" s="63"/>
      <c r="S718" s="63"/>
      <c r="T718" s="94">
        <f t="shared" si="33"/>
        <v>0</v>
      </c>
      <c r="U718" s="95">
        <f t="shared" si="34"/>
        <v>0</v>
      </c>
      <c r="V718" s="96" t="str">
        <f t="shared" si="35"/>
        <v>ELIMINAR DE TEMAS</v>
      </c>
      <c r="W718" s="22"/>
      <c r="X718" s="22"/>
    </row>
    <row r="719" spans="1:27" ht="15.75" customHeight="1" x14ac:dyDescent="0.25">
      <c r="A719" s="72">
        <v>5</v>
      </c>
      <c r="B719" s="1">
        <v>9788417254872</v>
      </c>
      <c r="C719" s="48" t="s">
        <v>1049</v>
      </c>
      <c r="D719" s="6">
        <v>140000</v>
      </c>
      <c r="E719" s="4"/>
      <c r="F719" s="1">
        <v>1</v>
      </c>
      <c r="G719" s="1"/>
      <c r="H719" s="1"/>
      <c r="I719" s="1"/>
      <c r="J719" s="1"/>
      <c r="K719" s="1"/>
      <c r="L719" s="1"/>
      <c r="M719" s="1"/>
      <c r="N719" s="1"/>
      <c r="O719" s="1"/>
      <c r="P719" s="1"/>
      <c r="Q719" s="1"/>
      <c r="R719" s="63">
        <v>1</v>
      </c>
      <c r="S719" s="63"/>
      <c r="T719" s="94">
        <f t="shared" si="33"/>
        <v>0</v>
      </c>
      <c r="U719" s="95">
        <f t="shared" si="34"/>
        <v>0</v>
      </c>
      <c r="V719" s="96" t="str">
        <f t="shared" si="35"/>
        <v>ELIMINAR DE TEMAS</v>
      </c>
      <c r="W719" s="22"/>
      <c r="X719" s="22"/>
      <c r="Y719" s="90" t="s">
        <v>20</v>
      </c>
      <c r="Z719" s="90" t="s">
        <v>1050</v>
      </c>
    </row>
    <row r="720" spans="1:27" ht="15.75" customHeight="1" x14ac:dyDescent="0.25">
      <c r="A720" s="72">
        <v>5</v>
      </c>
      <c r="B720" s="1">
        <v>9788498012248</v>
      </c>
      <c r="C720" s="75" t="s">
        <v>1051</v>
      </c>
      <c r="D720" s="8">
        <v>95000</v>
      </c>
      <c r="E720" s="4"/>
      <c r="F720" s="1"/>
      <c r="G720" s="1"/>
      <c r="H720" s="1"/>
      <c r="I720" s="1"/>
      <c r="J720" s="1"/>
      <c r="K720" s="1"/>
      <c r="L720" s="1"/>
      <c r="M720" s="1"/>
      <c r="N720" s="1"/>
      <c r="O720" s="1"/>
      <c r="P720" s="1"/>
      <c r="Q720" s="1"/>
      <c r="R720" s="63"/>
      <c r="S720" s="63"/>
      <c r="T720" s="94">
        <f t="shared" si="33"/>
        <v>0</v>
      </c>
      <c r="U720" s="95">
        <f t="shared" si="34"/>
        <v>0</v>
      </c>
      <c r="V720" s="96" t="str">
        <f t="shared" si="35"/>
        <v>ELIMINAR DE TEMAS</v>
      </c>
      <c r="W720" s="22"/>
      <c r="X720" s="22"/>
      <c r="Y720" s="90" t="s">
        <v>20</v>
      </c>
      <c r="Z720" s="90" t="s">
        <v>1052</v>
      </c>
    </row>
    <row r="721" spans="1:27" ht="15.75" customHeight="1" x14ac:dyDescent="0.25">
      <c r="A721" s="72">
        <v>5</v>
      </c>
      <c r="B721" s="1">
        <v>9788495939173</v>
      </c>
      <c r="C721" s="73" t="s">
        <v>1053</v>
      </c>
      <c r="D721" s="6">
        <v>95000</v>
      </c>
      <c r="E721" s="4">
        <v>1</v>
      </c>
      <c r="F721" s="1">
        <v>1</v>
      </c>
      <c r="G721" s="1"/>
      <c r="H721" s="1"/>
      <c r="I721" s="1"/>
      <c r="J721" s="1"/>
      <c r="K721" s="1"/>
      <c r="L721" s="1"/>
      <c r="M721" s="1"/>
      <c r="N721" s="1"/>
      <c r="O721" s="1"/>
      <c r="P721" s="1"/>
      <c r="Q721" s="1"/>
      <c r="R721" s="63">
        <v>1</v>
      </c>
      <c r="S721" s="63"/>
      <c r="T721" s="94">
        <f t="shared" si="33"/>
        <v>1</v>
      </c>
      <c r="U721" s="95">
        <f t="shared" si="34"/>
        <v>95000</v>
      </c>
      <c r="V721" s="96" t="str">
        <f t="shared" si="35"/>
        <v/>
      </c>
      <c r="W721" s="22"/>
      <c r="X721" s="22"/>
      <c r="Y721" s="90" t="s">
        <v>20</v>
      </c>
      <c r="Z721" s="90" t="s">
        <v>1054</v>
      </c>
      <c r="AA721" s="90" t="s">
        <v>1035</v>
      </c>
    </row>
    <row r="722" spans="1:27" ht="15.75" customHeight="1" x14ac:dyDescent="0.25">
      <c r="A722" s="72">
        <v>5</v>
      </c>
      <c r="B722" s="1">
        <v>9788498010091</v>
      </c>
      <c r="C722" s="75" t="s">
        <v>1055</v>
      </c>
      <c r="D722" s="8">
        <v>140000</v>
      </c>
      <c r="E722" s="4">
        <v>1</v>
      </c>
      <c r="F722" s="1"/>
      <c r="G722" s="1"/>
      <c r="H722" s="1"/>
      <c r="I722" s="1"/>
      <c r="J722" s="1"/>
      <c r="K722" s="1"/>
      <c r="L722" s="1"/>
      <c r="M722" s="1"/>
      <c r="N722" s="1"/>
      <c r="O722" s="1"/>
      <c r="P722" s="1"/>
      <c r="Q722" s="1"/>
      <c r="R722" s="63"/>
      <c r="S722" s="63"/>
      <c r="T722" s="94">
        <f t="shared" si="33"/>
        <v>1</v>
      </c>
      <c r="U722" s="95">
        <f t="shared" si="34"/>
        <v>140000</v>
      </c>
      <c r="V722" s="96" t="str">
        <f t="shared" si="35"/>
        <v/>
      </c>
      <c r="W722" s="22"/>
      <c r="X722" s="22"/>
      <c r="Y722" s="90" t="s">
        <v>20</v>
      </c>
      <c r="Z722" s="90" t="s">
        <v>1056</v>
      </c>
      <c r="AA722" s="90" t="s">
        <v>1035</v>
      </c>
    </row>
    <row r="723" spans="1:27" ht="15.75" customHeight="1" x14ac:dyDescent="0.25">
      <c r="A723" s="72">
        <v>5</v>
      </c>
      <c r="B723" s="1">
        <v>9788415223931</v>
      </c>
      <c r="C723" s="48" t="s">
        <v>1057</v>
      </c>
      <c r="D723" s="6">
        <v>18000</v>
      </c>
      <c r="E723" s="4"/>
      <c r="F723" s="1"/>
      <c r="G723" s="1"/>
      <c r="H723" s="1"/>
      <c r="I723" s="1"/>
      <c r="J723" s="1"/>
      <c r="K723" s="1"/>
      <c r="L723" s="1"/>
      <c r="M723" s="1"/>
      <c r="N723" s="1"/>
      <c r="O723" s="1"/>
      <c r="P723" s="1"/>
      <c r="Q723" s="1"/>
      <c r="R723" s="63"/>
      <c r="S723" s="63"/>
      <c r="T723" s="94">
        <f t="shared" si="33"/>
        <v>0</v>
      </c>
      <c r="U723" s="95">
        <f t="shared" si="34"/>
        <v>0</v>
      </c>
      <c r="V723" s="96" t="str">
        <f t="shared" si="35"/>
        <v>ELIMINAR DE TEMAS</v>
      </c>
      <c r="W723" s="22"/>
      <c r="X723" s="22"/>
    </row>
    <row r="724" spans="1:27" ht="15.75" customHeight="1" x14ac:dyDescent="0.25">
      <c r="A724" s="72">
        <v>5</v>
      </c>
      <c r="B724" s="1">
        <v>9788495677389</v>
      </c>
      <c r="C724" s="73" t="s">
        <v>1058</v>
      </c>
      <c r="D724" s="6">
        <v>70000</v>
      </c>
      <c r="E724" s="4">
        <v>1</v>
      </c>
      <c r="F724" s="1"/>
      <c r="G724" s="1"/>
      <c r="H724" s="1"/>
      <c r="I724" s="1">
        <v>11</v>
      </c>
      <c r="J724" s="1"/>
      <c r="K724" s="1">
        <v>18</v>
      </c>
      <c r="L724" s="1"/>
      <c r="M724" s="1"/>
      <c r="N724" s="1"/>
      <c r="O724" s="1"/>
      <c r="P724" s="1"/>
      <c r="Q724" s="1"/>
      <c r="R724" s="63">
        <v>3</v>
      </c>
      <c r="S724" s="63"/>
      <c r="T724" s="94">
        <f t="shared" si="33"/>
        <v>26</v>
      </c>
      <c r="U724" s="95">
        <f t="shared" si="34"/>
        <v>1820000</v>
      </c>
      <c r="V724" s="96" t="str">
        <f t="shared" si="35"/>
        <v/>
      </c>
      <c r="W724" s="22"/>
      <c r="X724" s="22">
        <v>1</v>
      </c>
      <c r="Y724" s="90" t="s">
        <v>26</v>
      </c>
      <c r="Z724" s="90" t="s">
        <v>151</v>
      </c>
      <c r="AA724" s="90" t="s">
        <v>152</v>
      </c>
    </row>
    <row r="725" spans="1:27" ht="15.75" customHeight="1" x14ac:dyDescent="0.25">
      <c r="A725" s="72">
        <v>5</v>
      </c>
      <c r="B725" s="1">
        <v>8470315188</v>
      </c>
      <c r="C725" s="73" t="s">
        <v>1059</v>
      </c>
      <c r="D725" s="6">
        <v>90000</v>
      </c>
      <c r="E725" s="4">
        <v>1</v>
      </c>
      <c r="F725" s="1"/>
      <c r="G725" s="1"/>
      <c r="H725" s="1"/>
      <c r="I725" s="1">
        <v>6</v>
      </c>
      <c r="J725" s="1"/>
      <c r="K725" s="1"/>
      <c r="L725" s="1"/>
      <c r="M725" s="1"/>
      <c r="N725" s="1"/>
      <c r="O725" s="1"/>
      <c r="P725" s="1"/>
      <c r="Q725" s="1"/>
      <c r="R725" s="63">
        <v>4</v>
      </c>
      <c r="S725" s="63"/>
      <c r="T725" s="94">
        <f t="shared" si="33"/>
        <v>3</v>
      </c>
      <c r="U725" s="95">
        <f t="shared" si="34"/>
        <v>270000</v>
      </c>
      <c r="V725" s="96" t="str">
        <f t="shared" si="35"/>
        <v/>
      </c>
      <c r="W725" s="22"/>
      <c r="X725" s="22"/>
      <c r="Y725" s="90" t="s">
        <v>20</v>
      </c>
      <c r="Z725" s="90" t="s">
        <v>1060</v>
      </c>
      <c r="AA725" s="90" t="s">
        <v>1035</v>
      </c>
    </row>
    <row r="726" spans="1:27" ht="15.75" customHeight="1" x14ac:dyDescent="0.25">
      <c r="A726" s="72">
        <v>5</v>
      </c>
      <c r="B726" s="1">
        <v>9788416851157</v>
      </c>
      <c r="C726" s="48" t="s">
        <v>1062</v>
      </c>
      <c r="D726" s="6">
        <v>195000</v>
      </c>
      <c r="E726" s="4"/>
      <c r="F726" s="1"/>
      <c r="G726" s="1"/>
      <c r="H726" s="1"/>
      <c r="I726" s="1"/>
      <c r="J726" s="1"/>
      <c r="K726" s="1"/>
      <c r="L726" s="1"/>
      <c r="M726" s="1"/>
      <c r="N726" s="1"/>
      <c r="O726" s="1"/>
      <c r="P726" s="1"/>
      <c r="Q726" s="1"/>
      <c r="R726" s="63"/>
      <c r="S726" s="63"/>
      <c r="T726" s="94">
        <f t="shared" si="33"/>
        <v>0</v>
      </c>
      <c r="U726" s="95">
        <f t="shared" si="34"/>
        <v>0</v>
      </c>
      <c r="V726" s="96" t="str">
        <f t="shared" si="35"/>
        <v>ELIMINAR DE TEMAS</v>
      </c>
      <c r="W726" s="22"/>
      <c r="X726" s="22"/>
    </row>
    <row r="727" spans="1:27" ht="15.75" customHeight="1" x14ac:dyDescent="0.25">
      <c r="A727" s="72">
        <v>5</v>
      </c>
      <c r="B727" s="2">
        <v>9788412350111</v>
      </c>
      <c r="C727" s="48" t="s">
        <v>1061</v>
      </c>
      <c r="D727" s="6">
        <v>210000</v>
      </c>
      <c r="E727" s="4"/>
      <c r="F727" s="1">
        <v>3</v>
      </c>
      <c r="G727" s="1"/>
      <c r="H727" s="1"/>
      <c r="I727" s="1"/>
      <c r="J727" s="1"/>
      <c r="K727" s="1"/>
      <c r="L727" s="1"/>
      <c r="M727" s="1"/>
      <c r="N727" s="1"/>
      <c r="O727" s="1"/>
      <c r="P727" s="1"/>
      <c r="Q727" s="1"/>
      <c r="R727" s="63">
        <v>3</v>
      </c>
      <c r="S727" s="63"/>
      <c r="T727" s="94">
        <f t="shared" si="33"/>
        <v>0</v>
      </c>
      <c r="U727" s="95">
        <f t="shared" si="34"/>
        <v>0</v>
      </c>
      <c r="V727" s="96" t="str">
        <f t="shared" si="35"/>
        <v>ELIMINAR DE TEMAS</v>
      </c>
      <c r="W727" s="22"/>
      <c r="X727" s="22"/>
      <c r="Y727" s="90" t="s">
        <v>135</v>
      </c>
      <c r="Z727" s="90" t="s">
        <v>83</v>
      </c>
      <c r="AA727" s="90" t="s">
        <v>1035</v>
      </c>
    </row>
    <row r="728" spans="1:27" ht="15.75" customHeight="1" x14ac:dyDescent="0.25">
      <c r="A728" s="72">
        <v>5</v>
      </c>
      <c r="B728" s="1">
        <v>9788482113524</v>
      </c>
      <c r="C728" s="73" t="s">
        <v>1063</v>
      </c>
      <c r="D728" s="6">
        <v>60000</v>
      </c>
      <c r="E728" s="4">
        <v>1</v>
      </c>
      <c r="F728" s="1">
        <v>21</v>
      </c>
      <c r="G728" s="1"/>
      <c r="H728" s="1"/>
      <c r="I728" s="1"/>
      <c r="J728" s="1"/>
      <c r="K728" s="1"/>
      <c r="L728" s="1"/>
      <c r="M728" s="1"/>
      <c r="N728" s="1"/>
      <c r="O728" s="1"/>
      <c r="P728" s="1"/>
      <c r="Q728" s="1"/>
      <c r="R728" s="63">
        <v>6</v>
      </c>
      <c r="S728" s="63">
        <v>2</v>
      </c>
      <c r="T728" s="94">
        <f t="shared" si="33"/>
        <v>18</v>
      </c>
      <c r="U728" s="95">
        <f t="shared" si="34"/>
        <v>1080000</v>
      </c>
      <c r="V728" s="96" t="str">
        <f t="shared" si="35"/>
        <v/>
      </c>
      <c r="W728" s="22"/>
      <c r="X728" s="22"/>
      <c r="Y728" s="90" t="s">
        <v>310</v>
      </c>
      <c r="Z728" s="90" t="s">
        <v>1064</v>
      </c>
      <c r="AA728" s="90" t="s">
        <v>152</v>
      </c>
    </row>
    <row r="729" spans="1:27" ht="15.75" customHeight="1" x14ac:dyDescent="0.25">
      <c r="A729" s="72">
        <v>5</v>
      </c>
      <c r="B729" s="1">
        <v>8470310402</v>
      </c>
      <c r="C729" s="73" t="s">
        <v>1065</v>
      </c>
      <c r="D729" s="6">
        <v>14000</v>
      </c>
      <c r="E729" s="4"/>
      <c r="F729" s="1"/>
      <c r="G729" s="1"/>
      <c r="H729" s="1"/>
      <c r="I729" s="1"/>
      <c r="J729" s="1"/>
      <c r="K729" s="1"/>
      <c r="L729" s="1"/>
      <c r="M729" s="1"/>
      <c r="N729" s="1"/>
      <c r="O729" s="1"/>
      <c r="P729" s="1"/>
      <c r="Q729" s="1"/>
      <c r="R729" s="63"/>
      <c r="S729" s="63"/>
      <c r="T729" s="94">
        <f t="shared" si="33"/>
        <v>0</v>
      </c>
      <c r="U729" s="95">
        <f t="shared" si="34"/>
        <v>0</v>
      </c>
      <c r="V729" s="96" t="str">
        <f t="shared" si="35"/>
        <v>ELIMINAR DE TEMAS</v>
      </c>
      <c r="W729" s="22"/>
      <c r="X729" s="22"/>
    </row>
    <row r="730" spans="1:27" ht="15.75" customHeight="1" x14ac:dyDescent="0.25">
      <c r="A730" s="72">
        <v>5</v>
      </c>
      <c r="B730" s="1">
        <v>8495939010</v>
      </c>
      <c r="C730" s="73" t="s">
        <v>1066</v>
      </c>
      <c r="D730" s="6">
        <v>165000</v>
      </c>
      <c r="E730" s="4"/>
      <c r="F730" s="1"/>
      <c r="G730" s="1"/>
      <c r="H730" s="1"/>
      <c r="I730" s="1"/>
      <c r="J730" s="1"/>
      <c r="K730" s="1"/>
      <c r="L730" s="1"/>
      <c r="M730" s="1"/>
      <c r="N730" s="1"/>
      <c r="O730" s="1"/>
      <c r="P730" s="1"/>
      <c r="Q730" s="1"/>
      <c r="R730" s="63"/>
      <c r="S730" s="63"/>
      <c r="T730" s="94">
        <f t="shared" si="33"/>
        <v>0</v>
      </c>
      <c r="U730" s="95">
        <f t="shared" si="34"/>
        <v>0</v>
      </c>
      <c r="V730" s="96" t="str">
        <f t="shared" si="35"/>
        <v>ELIMINAR DE TEMAS</v>
      </c>
      <c r="W730" s="22"/>
      <c r="X730" s="22"/>
    </row>
    <row r="731" spans="1:27" ht="15.75" customHeight="1" x14ac:dyDescent="0.25">
      <c r="A731" s="72">
        <v>5</v>
      </c>
      <c r="B731" s="1">
        <v>9788410650145</v>
      </c>
      <c r="C731" s="48" t="s">
        <v>9315</v>
      </c>
      <c r="D731" s="6">
        <v>98000</v>
      </c>
      <c r="E731" s="82"/>
      <c r="F731" s="82"/>
      <c r="G731" s="82"/>
      <c r="H731" s="82"/>
      <c r="I731" s="82"/>
      <c r="J731" s="82"/>
      <c r="K731" s="82"/>
      <c r="L731" s="4">
        <v>10</v>
      </c>
      <c r="M731" s="1">
        <v>10</v>
      </c>
      <c r="N731" s="1">
        <v>5</v>
      </c>
      <c r="O731" s="48"/>
      <c r="P731" s="48"/>
      <c r="Q731" s="48"/>
      <c r="R731" s="63">
        <v>26</v>
      </c>
      <c r="S731" s="63">
        <v>1</v>
      </c>
      <c r="T731" s="94">
        <f t="shared" si="33"/>
        <v>0</v>
      </c>
      <c r="U731" s="95">
        <f t="shared" si="34"/>
        <v>0</v>
      </c>
      <c r="V731" s="96" t="str">
        <f t="shared" si="35"/>
        <v>ELIMINAR DE TEMAS</v>
      </c>
      <c r="W731" s="48"/>
      <c r="X731" s="48"/>
      <c r="Y731" s="48" t="s">
        <v>326</v>
      </c>
      <c r="Z731" s="48" t="s">
        <v>1068</v>
      </c>
      <c r="AA731" s="48"/>
    </row>
    <row r="732" spans="1:27" ht="15.75" customHeight="1" x14ac:dyDescent="0.25">
      <c r="A732" s="72">
        <v>5</v>
      </c>
      <c r="B732" s="1">
        <v>9788415967521</v>
      </c>
      <c r="C732" s="48" t="s">
        <v>1067</v>
      </c>
      <c r="D732" s="6">
        <v>98000</v>
      </c>
      <c r="E732" s="4"/>
      <c r="F732" s="1"/>
      <c r="G732" s="1"/>
      <c r="H732" s="1"/>
      <c r="I732" s="1"/>
      <c r="J732" s="1"/>
      <c r="K732" s="1"/>
      <c r="L732" s="1"/>
      <c r="M732" s="1"/>
      <c r="N732" s="1"/>
      <c r="O732" s="1"/>
      <c r="P732" s="1"/>
      <c r="Q732" s="1"/>
      <c r="R732" s="63"/>
      <c r="S732" s="63"/>
      <c r="T732" s="94">
        <f t="shared" si="33"/>
        <v>0</v>
      </c>
      <c r="U732" s="95">
        <f t="shared" si="34"/>
        <v>0</v>
      </c>
      <c r="V732" s="96" t="str">
        <f t="shared" si="35"/>
        <v>ELIMINAR DE TEMAS</v>
      </c>
      <c r="W732" s="22"/>
      <c r="X732" s="22"/>
      <c r="Y732" s="90" t="s">
        <v>135</v>
      </c>
      <c r="Z732" s="90" t="s">
        <v>1068</v>
      </c>
    </row>
    <row r="733" spans="1:27" ht="15.75" customHeight="1" x14ac:dyDescent="0.25">
      <c r="A733" s="72">
        <v>5</v>
      </c>
      <c r="B733" s="1">
        <v>9788415829744</v>
      </c>
      <c r="C733" s="75" t="s">
        <v>1069</v>
      </c>
      <c r="D733" s="6">
        <v>85000</v>
      </c>
      <c r="E733" s="4"/>
      <c r="F733" s="1"/>
      <c r="G733" s="1"/>
      <c r="H733" s="1"/>
      <c r="I733" s="1"/>
      <c r="J733" s="1"/>
      <c r="K733" s="1"/>
      <c r="L733" s="1"/>
      <c r="M733" s="1"/>
      <c r="N733" s="1"/>
      <c r="O733" s="1"/>
      <c r="P733" s="1"/>
      <c r="Q733" s="1"/>
      <c r="R733" s="63"/>
      <c r="S733" s="63"/>
      <c r="T733" s="94">
        <f t="shared" si="33"/>
        <v>0</v>
      </c>
      <c r="U733" s="95">
        <f t="shared" si="34"/>
        <v>0</v>
      </c>
      <c r="V733" s="96" t="str">
        <f t="shared" si="35"/>
        <v>ELIMINAR DE TEMAS</v>
      </c>
      <c r="W733" s="22"/>
      <c r="X733" s="22"/>
      <c r="Y733" s="90" t="s">
        <v>381</v>
      </c>
      <c r="Z733" s="90" t="s">
        <v>1070</v>
      </c>
    </row>
    <row r="734" spans="1:27" ht="15.75" customHeight="1" x14ac:dyDescent="0.25">
      <c r="A734" s="72">
        <v>5</v>
      </c>
      <c r="B734" s="1">
        <v>9788482111735</v>
      </c>
      <c r="C734" s="73" t="s">
        <v>1071</v>
      </c>
      <c r="D734" s="6">
        <v>55000</v>
      </c>
      <c r="E734" s="4">
        <v>1</v>
      </c>
      <c r="F734" s="1"/>
      <c r="G734" s="1"/>
      <c r="H734" s="1"/>
      <c r="I734" s="1"/>
      <c r="J734" s="1"/>
      <c r="K734" s="1"/>
      <c r="L734" s="1"/>
      <c r="M734" s="1"/>
      <c r="N734" s="1"/>
      <c r="O734" s="1"/>
      <c r="P734" s="1"/>
      <c r="Q734" s="1"/>
      <c r="R734" s="63"/>
      <c r="S734" s="63"/>
      <c r="T734" s="94">
        <f t="shared" si="33"/>
        <v>1</v>
      </c>
      <c r="U734" s="95">
        <f t="shared" si="34"/>
        <v>55000</v>
      </c>
      <c r="V734" s="96" t="str">
        <f t="shared" si="35"/>
        <v/>
      </c>
      <c r="W734" s="22"/>
      <c r="X734" s="22"/>
      <c r="Y734" s="90" t="s">
        <v>310</v>
      </c>
      <c r="Z734" s="90" t="s">
        <v>1072</v>
      </c>
      <c r="AA734" s="90" t="s">
        <v>152</v>
      </c>
    </row>
    <row r="735" spans="1:27" ht="15.75" customHeight="1" x14ac:dyDescent="0.25">
      <c r="A735" s="72">
        <v>5</v>
      </c>
      <c r="B735" s="1">
        <v>9788498016154</v>
      </c>
      <c r="C735" s="48" t="s">
        <v>1073</v>
      </c>
      <c r="D735" s="6">
        <v>120000</v>
      </c>
      <c r="E735" s="4"/>
      <c r="F735" s="1"/>
      <c r="G735" s="1"/>
      <c r="H735" s="1"/>
      <c r="I735" s="1"/>
      <c r="J735" s="1"/>
      <c r="K735" s="1"/>
      <c r="L735" s="1"/>
      <c r="M735" s="1"/>
      <c r="N735" s="1"/>
      <c r="O735" s="1"/>
      <c r="P735" s="1"/>
      <c r="Q735" s="1"/>
      <c r="R735" s="63"/>
      <c r="S735" s="63"/>
      <c r="T735" s="94">
        <f t="shared" si="33"/>
        <v>0</v>
      </c>
      <c r="U735" s="95">
        <f t="shared" si="34"/>
        <v>0</v>
      </c>
      <c r="V735" s="96" t="str">
        <f t="shared" si="35"/>
        <v>ELIMINAR DE TEMAS</v>
      </c>
      <c r="W735" s="22"/>
      <c r="X735" s="22"/>
    </row>
    <row r="736" spans="1:27" ht="15.75" customHeight="1" x14ac:dyDescent="0.25">
      <c r="A736" s="72">
        <v>5</v>
      </c>
      <c r="B736" s="1">
        <v>9788498013986</v>
      </c>
      <c r="C736" s="73" t="s">
        <v>1074</v>
      </c>
      <c r="D736" s="6">
        <v>50000</v>
      </c>
      <c r="E736" s="4"/>
      <c r="F736" s="1"/>
      <c r="G736" s="1"/>
      <c r="H736" s="1"/>
      <c r="I736" s="1"/>
      <c r="J736" s="1"/>
      <c r="K736" s="1"/>
      <c r="L736" s="1"/>
      <c r="M736" s="1"/>
      <c r="N736" s="1"/>
      <c r="O736" s="1"/>
      <c r="P736" s="1"/>
      <c r="Q736" s="1"/>
      <c r="R736" s="63"/>
      <c r="S736" s="63"/>
      <c r="T736" s="94">
        <f t="shared" si="33"/>
        <v>0</v>
      </c>
      <c r="U736" s="95">
        <f t="shared" si="34"/>
        <v>0</v>
      </c>
      <c r="V736" s="96" t="str">
        <f t="shared" si="35"/>
        <v>ELIMINAR DE TEMAS</v>
      </c>
      <c r="W736" s="22"/>
      <c r="X736" s="22"/>
    </row>
    <row r="737" spans="1:27" ht="15.75" customHeight="1" x14ac:dyDescent="0.25">
      <c r="A737" s="72">
        <v>5</v>
      </c>
      <c r="B737" s="1">
        <v>9788498017960</v>
      </c>
      <c r="C737" s="48" t="s">
        <v>1075</v>
      </c>
      <c r="D737" s="6">
        <v>125000</v>
      </c>
      <c r="E737" s="4"/>
      <c r="F737" s="1"/>
      <c r="G737" s="1"/>
      <c r="H737" s="1"/>
      <c r="I737" s="1"/>
      <c r="J737" s="1"/>
      <c r="K737" s="1"/>
      <c r="L737" s="1"/>
      <c r="M737" s="1"/>
      <c r="N737" s="1"/>
      <c r="O737" s="1"/>
      <c r="P737" s="1"/>
      <c r="Q737" s="1"/>
      <c r="R737" s="63"/>
      <c r="S737" s="63"/>
      <c r="T737" s="94">
        <f t="shared" si="33"/>
        <v>0</v>
      </c>
      <c r="U737" s="95">
        <f t="shared" si="34"/>
        <v>0</v>
      </c>
      <c r="V737" s="96" t="str">
        <f t="shared" si="35"/>
        <v>ELIMINAR DE TEMAS</v>
      </c>
      <c r="W737" s="22"/>
      <c r="X737" s="22"/>
    </row>
    <row r="738" spans="1:27" ht="15.75" customHeight="1" x14ac:dyDescent="0.25">
      <c r="A738" s="72">
        <v>5</v>
      </c>
      <c r="B738" s="1">
        <v>9788588585164</v>
      </c>
      <c r="C738" s="74" t="s">
        <v>1076</v>
      </c>
      <c r="D738" s="8">
        <v>90000</v>
      </c>
      <c r="E738" s="4">
        <v>1</v>
      </c>
      <c r="F738" s="1">
        <v>1</v>
      </c>
      <c r="G738" s="1"/>
      <c r="H738" s="1"/>
      <c r="I738" s="1"/>
      <c r="J738" s="1"/>
      <c r="K738" s="1"/>
      <c r="L738" s="1"/>
      <c r="M738" s="1"/>
      <c r="N738" s="1"/>
      <c r="O738" s="1"/>
      <c r="P738" s="1"/>
      <c r="Q738" s="1"/>
      <c r="R738" s="63">
        <v>1</v>
      </c>
      <c r="S738" s="63">
        <v>1</v>
      </c>
      <c r="T738" s="94">
        <f t="shared" si="33"/>
        <v>2</v>
      </c>
      <c r="U738" s="95">
        <f t="shared" si="34"/>
        <v>180000</v>
      </c>
      <c r="V738" s="96" t="str">
        <f t="shared" si="35"/>
        <v/>
      </c>
      <c r="W738" s="22"/>
      <c r="X738" s="22"/>
      <c r="Y738" s="90" t="s">
        <v>381</v>
      </c>
      <c r="Z738" s="90" t="s">
        <v>83</v>
      </c>
      <c r="AA738" s="90" t="s">
        <v>152</v>
      </c>
    </row>
    <row r="739" spans="1:27" ht="15.75" customHeight="1" x14ac:dyDescent="0.25">
      <c r="A739" s="72">
        <v>5</v>
      </c>
      <c r="B739" s="1">
        <v>9788417757656</v>
      </c>
      <c r="C739" s="48" t="s">
        <v>1077</v>
      </c>
      <c r="D739" s="6">
        <v>360000</v>
      </c>
      <c r="E739" s="4"/>
      <c r="F739" s="1">
        <v>1</v>
      </c>
      <c r="G739" s="1"/>
      <c r="H739" s="1"/>
      <c r="I739" s="1"/>
      <c r="J739" s="1"/>
      <c r="K739" s="1"/>
      <c r="L739" s="1"/>
      <c r="M739" s="1"/>
      <c r="N739" s="1"/>
      <c r="O739" s="1"/>
      <c r="P739" s="1"/>
      <c r="Q739" s="1"/>
      <c r="R739" s="63">
        <v>1</v>
      </c>
      <c r="S739" s="63"/>
      <c r="T739" s="94">
        <f t="shared" si="33"/>
        <v>0</v>
      </c>
      <c r="U739" s="95">
        <f t="shared" si="34"/>
        <v>0</v>
      </c>
      <c r="V739" s="96" t="str">
        <f t="shared" si="35"/>
        <v>ELIMINAR DE TEMAS</v>
      </c>
      <c r="W739" s="22"/>
      <c r="X739" s="22"/>
      <c r="Y739" s="90" t="s">
        <v>20</v>
      </c>
      <c r="Z739" s="90" t="s">
        <v>1078</v>
      </c>
      <c r="AA739" s="90" t="s">
        <v>194</v>
      </c>
    </row>
    <row r="740" spans="1:27" ht="15.75" customHeight="1" x14ac:dyDescent="0.25">
      <c r="A740" s="72">
        <v>3</v>
      </c>
      <c r="B740" s="1">
        <v>9788498013573</v>
      </c>
      <c r="C740" s="74" t="s">
        <v>1079</v>
      </c>
      <c r="D740" s="8">
        <v>150000</v>
      </c>
      <c r="E740" s="4"/>
      <c r="F740" s="1"/>
      <c r="G740" s="1"/>
      <c r="H740" s="1"/>
      <c r="I740" s="1"/>
      <c r="J740" s="1"/>
      <c r="K740" s="1"/>
      <c r="L740" s="1"/>
      <c r="M740" s="1"/>
      <c r="N740" s="1"/>
      <c r="O740" s="1"/>
      <c r="P740" s="1"/>
      <c r="Q740" s="1"/>
      <c r="R740" s="63"/>
      <c r="S740" s="63"/>
      <c r="T740" s="94">
        <f t="shared" si="33"/>
        <v>0</v>
      </c>
      <c r="U740" s="95">
        <f t="shared" si="34"/>
        <v>0</v>
      </c>
      <c r="V740" s="96" t="str">
        <f t="shared" si="35"/>
        <v>ELIMINAR DE TEMAS</v>
      </c>
      <c r="W740" s="22"/>
      <c r="X740" s="22"/>
    </row>
    <row r="741" spans="1:27" ht="15.75" customHeight="1" x14ac:dyDescent="0.25">
      <c r="A741" s="72">
        <v>3</v>
      </c>
      <c r="B741" s="1">
        <v>8480762918</v>
      </c>
      <c r="C741" s="73" t="s">
        <v>1080</v>
      </c>
      <c r="D741" s="6">
        <v>0</v>
      </c>
      <c r="E741" s="4"/>
      <c r="F741" s="1"/>
      <c r="G741" s="1"/>
      <c r="H741" s="1"/>
      <c r="I741" s="1"/>
      <c r="J741" s="1"/>
      <c r="K741" s="1"/>
      <c r="L741" s="1"/>
      <c r="M741" s="1"/>
      <c r="N741" s="1"/>
      <c r="O741" s="1"/>
      <c r="P741" s="1"/>
      <c r="Q741" s="1"/>
      <c r="R741" s="63"/>
      <c r="S741" s="63"/>
      <c r="T741" s="94">
        <f t="shared" si="33"/>
        <v>0</v>
      </c>
      <c r="U741" s="95">
        <f t="shared" si="34"/>
        <v>0</v>
      </c>
      <c r="V741" s="96" t="str">
        <f t="shared" si="35"/>
        <v>ELIMINAR DE TEMAS</v>
      </c>
      <c r="W741" s="22"/>
      <c r="X741" s="22"/>
    </row>
    <row r="742" spans="1:27" ht="15.75" customHeight="1" x14ac:dyDescent="0.25">
      <c r="A742" s="72">
        <v>23</v>
      </c>
      <c r="B742" s="1">
        <v>9788417412371</v>
      </c>
      <c r="C742" s="9" t="s">
        <v>1081</v>
      </c>
      <c r="D742" s="6">
        <v>98000</v>
      </c>
      <c r="E742" s="4">
        <v>1</v>
      </c>
      <c r="F742" s="1"/>
      <c r="G742" s="1"/>
      <c r="H742" s="1"/>
      <c r="I742" s="1">
        <v>4</v>
      </c>
      <c r="J742" s="1"/>
      <c r="K742" s="1"/>
      <c r="L742" s="1"/>
      <c r="M742" s="1"/>
      <c r="N742" s="1"/>
      <c r="O742" s="1"/>
      <c r="P742" s="1"/>
      <c r="Q742" s="1"/>
      <c r="R742" s="63">
        <v>5</v>
      </c>
      <c r="S742" s="63">
        <v>4</v>
      </c>
      <c r="T742" s="94">
        <f t="shared" si="33"/>
        <v>4</v>
      </c>
      <c r="U742" s="95">
        <f t="shared" si="34"/>
        <v>392000</v>
      </c>
      <c r="V742" s="96" t="str">
        <f t="shared" si="35"/>
        <v/>
      </c>
      <c r="W742" s="22"/>
      <c r="X742" s="22"/>
      <c r="Y742" s="90" t="s">
        <v>135</v>
      </c>
      <c r="Z742" s="90" t="s">
        <v>1082</v>
      </c>
      <c r="AA742" s="90" t="s">
        <v>105</v>
      </c>
    </row>
    <row r="743" spans="1:27" ht="15.75" customHeight="1" x14ac:dyDescent="0.25">
      <c r="A743" s="72">
        <v>23</v>
      </c>
      <c r="B743" s="1">
        <v>9788472121140</v>
      </c>
      <c r="C743" s="9" t="s">
        <v>1083</v>
      </c>
      <c r="D743" s="6">
        <v>230000</v>
      </c>
      <c r="E743" s="4">
        <v>1</v>
      </c>
      <c r="F743" s="1"/>
      <c r="G743" s="1">
        <v>4</v>
      </c>
      <c r="H743" s="1"/>
      <c r="I743" s="1"/>
      <c r="J743" s="1"/>
      <c r="K743" s="1"/>
      <c r="L743" s="1"/>
      <c r="M743" s="1"/>
      <c r="N743" s="1"/>
      <c r="O743" s="1"/>
      <c r="P743" s="1"/>
      <c r="Q743" s="1"/>
      <c r="R743" s="63">
        <v>8</v>
      </c>
      <c r="S743" s="63">
        <v>5</v>
      </c>
      <c r="T743" s="94">
        <f t="shared" si="33"/>
        <v>2</v>
      </c>
      <c r="U743" s="95">
        <f t="shared" si="34"/>
        <v>460000</v>
      </c>
      <c r="V743" s="96" t="str">
        <f t="shared" si="35"/>
        <v/>
      </c>
      <c r="W743" s="22"/>
      <c r="X743" s="22"/>
      <c r="Y743" s="98" t="s">
        <v>193</v>
      </c>
      <c r="Z743" s="22" t="s">
        <v>1084</v>
      </c>
      <c r="AA743" s="90" t="s">
        <v>217</v>
      </c>
    </row>
    <row r="744" spans="1:27" ht="15.75" customHeight="1" x14ac:dyDescent="0.25">
      <c r="A744" s="72">
        <v>23</v>
      </c>
      <c r="B744" s="1">
        <v>9788416918003</v>
      </c>
      <c r="C744" s="48" t="s">
        <v>1085</v>
      </c>
      <c r="D744" s="6">
        <v>85000</v>
      </c>
      <c r="E744" s="4">
        <v>1</v>
      </c>
      <c r="F744" s="1"/>
      <c r="G744" s="1">
        <v>15</v>
      </c>
      <c r="H744" s="1"/>
      <c r="I744" s="1"/>
      <c r="J744" s="1"/>
      <c r="K744" s="1"/>
      <c r="L744" s="1"/>
      <c r="M744" s="1"/>
      <c r="N744" s="1"/>
      <c r="O744" s="1"/>
      <c r="P744" s="1"/>
      <c r="Q744" s="1"/>
      <c r="R744" s="63">
        <v>8</v>
      </c>
      <c r="S744" s="63">
        <v>4</v>
      </c>
      <c r="T744" s="94">
        <f t="shared" si="33"/>
        <v>12</v>
      </c>
      <c r="U744" s="95">
        <f t="shared" si="34"/>
        <v>1020000</v>
      </c>
      <c r="V744" s="96" t="str">
        <f t="shared" si="35"/>
        <v/>
      </c>
      <c r="W744" s="22"/>
      <c r="X744" s="22"/>
      <c r="Y744" s="90" t="s">
        <v>41</v>
      </c>
      <c r="Z744" s="90" t="s">
        <v>1086</v>
      </c>
      <c r="AA744" s="90" t="s">
        <v>67</v>
      </c>
    </row>
    <row r="745" spans="1:27" ht="15.75" customHeight="1" x14ac:dyDescent="0.25">
      <c r="A745" s="72">
        <v>23</v>
      </c>
      <c r="B745" s="1">
        <v>9788416965816</v>
      </c>
      <c r="C745" s="48" t="s">
        <v>1087</v>
      </c>
      <c r="D745" s="6">
        <v>75000</v>
      </c>
      <c r="E745" s="4"/>
      <c r="F745" s="1"/>
      <c r="G745" s="1">
        <v>2</v>
      </c>
      <c r="H745" s="1"/>
      <c r="I745" s="1"/>
      <c r="J745" s="1"/>
      <c r="K745" s="1"/>
      <c r="L745" s="1"/>
      <c r="M745" s="1"/>
      <c r="N745" s="1"/>
      <c r="O745" s="1"/>
      <c r="P745" s="1"/>
      <c r="Q745" s="1"/>
      <c r="R745" s="63"/>
      <c r="S745" s="63"/>
      <c r="T745" s="94">
        <f t="shared" si="33"/>
        <v>0</v>
      </c>
      <c r="U745" s="95">
        <f t="shared" si="34"/>
        <v>0</v>
      </c>
      <c r="V745" s="96" t="str">
        <f t="shared" si="35"/>
        <v>ELIMINAR DE TEMAS</v>
      </c>
      <c r="W745" s="22">
        <v>2</v>
      </c>
      <c r="X745" s="22"/>
      <c r="Y745" s="90" t="s">
        <v>20</v>
      </c>
      <c r="Z745" s="90" t="s">
        <v>1088</v>
      </c>
      <c r="AA745" s="90" t="s">
        <v>1089</v>
      </c>
    </row>
    <row r="746" spans="1:27" ht="15.75" customHeight="1" x14ac:dyDescent="0.25">
      <c r="A746" s="72">
        <v>17</v>
      </c>
      <c r="B746" s="1">
        <v>8486388031</v>
      </c>
      <c r="C746" s="73" t="s">
        <v>1090</v>
      </c>
      <c r="D746" s="6">
        <v>35000</v>
      </c>
      <c r="E746" s="4"/>
      <c r="F746" s="1"/>
      <c r="G746" s="1"/>
      <c r="H746" s="1"/>
      <c r="I746" s="1"/>
      <c r="J746" s="1"/>
      <c r="K746" s="1"/>
      <c r="L746" s="1"/>
      <c r="M746" s="1"/>
      <c r="N746" s="1"/>
      <c r="O746" s="1"/>
      <c r="P746" s="1"/>
      <c r="Q746" s="1"/>
      <c r="R746" s="63"/>
      <c r="S746" s="63"/>
      <c r="T746" s="94">
        <f t="shared" si="33"/>
        <v>0</v>
      </c>
      <c r="U746" s="95">
        <f t="shared" si="34"/>
        <v>0</v>
      </c>
      <c r="V746" s="96" t="str">
        <f t="shared" si="35"/>
        <v>ELIMINAR DE TEMAS</v>
      </c>
      <c r="W746" s="22"/>
      <c r="X746" s="22"/>
    </row>
    <row r="747" spans="1:27" ht="15.75" customHeight="1" x14ac:dyDescent="0.25">
      <c r="A747" s="72">
        <v>17</v>
      </c>
      <c r="B747" s="1">
        <v>2880468019</v>
      </c>
      <c r="C747" s="73" t="s">
        <v>1091</v>
      </c>
      <c r="D747" s="6">
        <v>250000</v>
      </c>
      <c r="E747" s="4"/>
      <c r="F747" s="1"/>
      <c r="G747" s="1"/>
      <c r="H747" s="1"/>
      <c r="I747" s="1"/>
      <c r="J747" s="1"/>
      <c r="K747" s="1"/>
      <c r="L747" s="1"/>
      <c r="M747" s="1"/>
      <c r="N747" s="1"/>
      <c r="O747" s="1"/>
      <c r="P747" s="1"/>
      <c r="Q747" s="1"/>
      <c r="R747" s="63"/>
      <c r="S747" s="63"/>
      <c r="T747" s="94">
        <f t="shared" si="33"/>
        <v>0</v>
      </c>
      <c r="U747" s="95">
        <f t="shared" si="34"/>
        <v>0</v>
      </c>
      <c r="V747" s="96" t="str">
        <f t="shared" si="35"/>
        <v>ELIMINAR DE TEMAS</v>
      </c>
      <c r="W747" s="22"/>
      <c r="X747" s="22"/>
    </row>
    <row r="748" spans="1:27" ht="15.75" customHeight="1" x14ac:dyDescent="0.25">
      <c r="A748" s="72">
        <v>7</v>
      </c>
      <c r="B748" s="1">
        <v>9788415967347</v>
      </c>
      <c r="C748" s="48" t="s">
        <v>1092</v>
      </c>
      <c r="D748" s="6">
        <v>98000</v>
      </c>
      <c r="E748" s="4"/>
      <c r="F748" s="1"/>
      <c r="G748" s="1"/>
      <c r="H748" s="1"/>
      <c r="I748" s="1"/>
      <c r="J748" s="1"/>
      <c r="K748" s="1"/>
      <c r="L748" s="1"/>
      <c r="M748" s="1"/>
      <c r="N748" s="1"/>
      <c r="O748" s="1"/>
      <c r="P748" s="1"/>
      <c r="Q748" s="1"/>
      <c r="R748" s="63"/>
      <c r="S748" s="63"/>
      <c r="T748" s="94">
        <f t="shared" si="33"/>
        <v>0</v>
      </c>
      <c r="U748" s="95">
        <f t="shared" si="34"/>
        <v>0</v>
      </c>
      <c r="V748" s="96" t="str">
        <f t="shared" si="35"/>
        <v>ELIMINAR DE TEMAS</v>
      </c>
      <c r="W748" s="22"/>
      <c r="X748" s="22"/>
      <c r="Y748" s="90" t="s">
        <v>135</v>
      </c>
      <c r="Z748" s="90" t="s">
        <v>1093</v>
      </c>
    </row>
    <row r="749" spans="1:27" ht="15.75" customHeight="1" x14ac:dyDescent="0.25">
      <c r="A749" s="72">
        <v>7</v>
      </c>
      <c r="B749" s="1">
        <v>9788415829720</v>
      </c>
      <c r="C749" s="75" t="s">
        <v>1094</v>
      </c>
      <c r="D749" s="6">
        <v>92000</v>
      </c>
      <c r="E749" s="4"/>
      <c r="F749" s="1"/>
      <c r="G749" s="1"/>
      <c r="H749" s="1"/>
      <c r="I749" s="1"/>
      <c r="J749" s="1"/>
      <c r="K749" s="1"/>
      <c r="L749" s="1"/>
      <c r="M749" s="1"/>
      <c r="N749" s="1"/>
      <c r="O749" s="1"/>
      <c r="P749" s="1"/>
      <c r="Q749" s="1"/>
      <c r="R749" s="63"/>
      <c r="S749" s="63"/>
      <c r="T749" s="94">
        <f t="shared" si="33"/>
        <v>0</v>
      </c>
      <c r="U749" s="95">
        <f t="shared" si="34"/>
        <v>0</v>
      </c>
      <c r="V749" s="96" t="str">
        <f t="shared" si="35"/>
        <v>ELIMINAR DE TEMAS</v>
      </c>
      <c r="W749" s="22"/>
      <c r="X749" s="22"/>
    </row>
    <row r="750" spans="1:27" ht="15.75" customHeight="1" x14ac:dyDescent="0.25">
      <c r="A750" s="72">
        <v>23</v>
      </c>
      <c r="B750" s="1">
        <v>9788415829041</v>
      </c>
      <c r="C750" s="74" t="s">
        <v>1095</v>
      </c>
      <c r="D750" s="6">
        <v>70000</v>
      </c>
      <c r="E750" s="4">
        <v>1</v>
      </c>
      <c r="F750" s="1"/>
      <c r="G750" s="1"/>
      <c r="H750" s="1"/>
      <c r="I750" s="1"/>
      <c r="J750" s="1"/>
      <c r="K750" s="1"/>
      <c r="L750" s="1"/>
      <c r="M750" s="1"/>
      <c r="N750" s="1"/>
      <c r="O750" s="1"/>
      <c r="P750" s="1"/>
      <c r="Q750" s="1"/>
      <c r="R750" s="63"/>
      <c r="S750" s="63"/>
      <c r="T750" s="94">
        <f t="shared" si="33"/>
        <v>1</v>
      </c>
      <c r="U750" s="95">
        <f t="shared" si="34"/>
        <v>70000</v>
      </c>
      <c r="V750" s="96" t="str">
        <f t="shared" si="35"/>
        <v/>
      </c>
      <c r="W750" s="22"/>
      <c r="X750" s="22"/>
      <c r="Y750" s="90" t="s">
        <v>381</v>
      </c>
      <c r="Z750" s="90" t="s">
        <v>827</v>
      </c>
      <c r="AA750" s="90" t="s">
        <v>696</v>
      </c>
    </row>
    <row r="751" spans="1:27" ht="15.75" customHeight="1" x14ac:dyDescent="0.25">
      <c r="A751" s="72">
        <v>17</v>
      </c>
      <c r="B751" s="1">
        <v>9788415829614</v>
      </c>
      <c r="C751" s="48" t="s">
        <v>1096</v>
      </c>
      <c r="D751" s="6">
        <v>58000</v>
      </c>
      <c r="E751" s="4"/>
      <c r="F751" s="1"/>
      <c r="G751" s="1"/>
      <c r="H751" s="1"/>
      <c r="I751" s="1"/>
      <c r="J751" s="1"/>
      <c r="K751" s="1"/>
      <c r="L751" s="1"/>
      <c r="M751" s="1"/>
      <c r="N751" s="1"/>
      <c r="O751" s="1"/>
      <c r="P751" s="1"/>
      <c r="Q751" s="1"/>
      <c r="R751" s="63"/>
      <c r="S751" s="63"/>
      <c r="T751" s="94">
        <f t="shared" si="33"/>
        <v>0</v>
      </c>
      <c r="U751" s="95">
        <f t="shared" si="34"/>
        <v>0</v>
      </c>
      <c r="V751" s="96" t="str">
        <f t="shared" si="35"/>
        <v>ELIMINAR DE TEMAS</v>
      </c>
      <c r="W751" s="22"/>
      <c r="X751" s="22"/>
      <c r="Y751" s="90" t="s">
        <v>381</v>
      </c>
      <c r="Z751" s="90" t="s">
        <v>1097</v>
      </c>
    </row>
    <row r="752" spans="1:27" ht="15.75" customHeight="1" x14ac:dyDescent="0.25">
      <c r="A752" s="72">
        <v>7</v>
      </c>
      <c r="B752" s="1">
        <v>9788417757779</v>
      </c>
      <c r="C752" s="74" t="s">
        <v>1098</v>
      </c>
      <c r="D752" s="6">
        <v>130000</v>
      </c>
      <c r="E752" s="4"/>
      <c r="F752" s="1"/>
      <c r="G752" s="1"/>
      <c r="H752" s="1"/>
      <c r="I752" s="1"/>
      <c r="J752" s="1"/>
      <c r="K752" s="1"/>
      <c r="L752" s="1"/>
      <c r="M752" s="1"/>
      <c r="N752" s="1"/>
      <c r="O752" s="1"/>
      <c r="P752" s="1"/>
      <c r="Q752" s="1"/>
      <c r="R752" s="63"/>
      <c r="S752" s="63"/>
      <c r="T752" s="94">
        <f t="shared" si="33"/>
        <v>0</v>
      </c>
      <c r="U752" s="95">
        <f t="shared" si="34"/>
        <v>0</v>
      </c>
      <c r="V752" s="96" t="str">
        <f t="shared" si="35"/>
        <v>ELIMINAR DE TEMAS</v>
      </c>
      <c r="W752" s="22"/>
      <c r="X752" s="22"/>
      <c r="Y752" s="90" t="s">
        <v>20</v>
      </c>
      <c r="Z752" s="90" t="s">
        <v>1097</v>
      </c>
      <c r="AA752" s="90" t="s">
        <v>613</v>
      </c>
    </row>
    <row r="753" spans="1:27" ht="15.75" customHeight="1" x14ac:dyDescent="0.25">
      <c r="A753" s="72">
        <v>7</v>
      </c>
      <c r="B753" s="1">
        <v>9788419094018</v>
      </c>
      <c r="C753" s="74" t="s">
        <v>1099</v>
      </c>
      <c r="D753" s="6">
        <v>180000</v>
      </c>
      <c r="E753" s="4"/>
      <c r="F753" s="1">
        <v>1</v>
      </c>
      <c r="G753" s="1"/>
      <c r="H753" s="1"/>
      <c r="I753" s="1"/>
      <c r="J753" s="1"/>
      <c r="K753" s="1"/>
      <c r="L753" s="1">
        <v>16</v>
      </c>
      <c r="M753" s="1"/>
      <c r="N753" s="1"/>
      <c r="O753" s="1"/>
      <c r="P753" s="1"/>
      <c r="Q753" s="1"/>
      <c r="R753" s="63">
        <v>20</v>
      </c>
      <c r="S753" s="63">
        <v>4</v>
      </c>
      <c r="T753" s="94">
        <f t="shared" si="33"/>
        <v>1</v>
      </c>
      <c r="U753" s="95">
        <f t="shared" si="34"/>
        <v>180000</v>
      </c>
      <c r="V753" s="96" t="str">
        <f t="shared" si="35"/>
        <v/>
      </c>
      <c r="W753" s="22"/>
      <c r="X753" s="22"/>
      <c r="Y753" s="90" t="s">
        <v>20</v>
      </c>
      <c r="Z753" s="90" t="s">
        <v>1097</v>
      </c>
    </row>
    <row r="754" spans="1:27" ht="15.75" customHeight="1" x14ac:dyDescent="0.25">
      <c r="A754" s="72">
        <v>7</v>
      </c>
      <c r="B754" s="1">
        <v>9788415317043</v>
      </c>
      <c r="C754" s="74" t="s">
        <v>1100</v>
      </c>
      <c r="D754" s="6">
        <v>110000</v>
      </c>
      <c r="E754" s="4"/>
      <c r="F754" s="1"/>
      <c r="G754" s="1"/>
      <c r="H754" s="1"/>
      <c r="I754" s="1"/>
      <c r="J754" s="1"/>
      <c r="K754" s="1"/>
      <c r="L754" s="1"/>
      <c r="M754" s="1"/>
      <c r="N754" s="1"/>
      <c r="O754" s="1"/>
      <c r="P754" s="1"/>
      <c r="Q754" s="1"/>
      <c r="R754" s="63"/>
      <c r="S754" s="63"/>
      <c r="T754" s="94">
        <f t="shared" si="33"/>
        <v>0</v>
      </c>
      <c r="U754" s="95">
        <f t="shared" si="34"/>
        <v>0</v>
      </c>
      <c r="V754" s="96" t="str">
        <f t="shared" si="35"/>
        <v>ELIMINAR DE TEMAS</v>
      </c>
      <c r="W754" s="22"/>
      <c r="X754" s="22"/>
    </row>
    <row r="755" spans="1:27" ht="15.75" customHeight="1" x14ac:dyDescent="0.25">
      <c r="A755" s="72">
        <v>7</v>
      </c>
      <c r="B755" s="1">
        <v>9788416138852</v>
      </c>
      <c r="C755" s="74" t="s">
        <v>1101</v>
      </c>
      <c r="D755" s="6">
        <v>120000</v>
      </c>
      <c r="E755" s="4"/>
      <c r="F755" s="1"/>
      <c r="G755" s="1"/>
      <c r="H755" s="1"/>
      <c r="I755" s="1"/>
      <c r="J755" s="1"/>
      <c r="K755" s="1"/>
      <c r="L755" s="1"/>
      <c r="M755" s="1"/>
      <c r="N755" s="1"/>
      <c r="O755" s="1"/>
      <c r="P755" s="1"/>
      <c r="Q755" s="1"/>
      <c r="R755" s="63"/>
      <c r="S755" s="63"/>
      <c r="T755" s="94">
        <f t="shared" si="33"/>
        <v>0</v>
      </c>
      <c r="U755" s="95">
        <f t="shared" si="34"/>
        <v>0</v>
      </c>
      <c r="V755" s="96" t="str">
        <f t="shared" si="35"/>
        <v>ELIMINAR DE TEMAS</v>
      </c>
      <c r="W755" s="22"/>
      <c r="X755" s="22"/>
    </row>
    <row r="756" spans="1:27" ht="15.75" customHeight="1" x14ac:dyDescent="0.25">
      <c r="A756" s="72">
        <v>7</v>
      </c>
      <c r="B756" s="1">
        <v>9788476300428</v>
      </c>
      <c r="C756" s="73" t="s">
        <v>1102</v>
      </c>
      <c r="D756" s="6">
        <v>15500</v>
      </c>
      <c r="E756" s="4"/>
      <c r="F756" s="1"/>
      <c r="G756" s="1"/>
      <c r="H756" s="1"/>
      <c r="I756" s="1"/>
      <c r="J756" s="1"/>
      <c r="K756" s="1"/>
      <c r="L756" s="1"/>
      <c r="M756" s="1"/>
      <c r="N756" s="1"/>
      <c r="O756" s="1"/>
      <c r="P756" s="1"/>
      <c r="Q756" s="1"/>
      <c r="R756" s="63"/>
      <c r="S756" s="63"/>
      <c r="T756" s="94">
        <f t="shared" si="33"/>
        <v>0</v>
      </c>
      <c r="U756" s="95">
        <f t="shared" si="34"/>
        <v>0</v>
      </c>
      <c r="V756" s="96" t="str">
        <f t="shared" si="35"/>
        <v>ELIMINAR DE TEMAS</v>
      </c>
      <c r="W756" s="22"/>
      <c r="X756" s="22"/>
    </row>
    <row r="757" spans="1:27" ht="15.75" customHeight="1" x14ac:dyDescent="0.25">
      <c r="A757" s="72">
        <v>7</v>
      </c>
      <c r="B757" s="1">
        <v>9788418075551</v>
      </c>
      <c r="C757" s="9" t="s">
        <v>1103</v>
      </c>
      <c r="D757" s="6">
        <v>98000</v>
      </c>
      <c r="E757" s="4">
        <v>1</v>
      </c>
      <c r="F757" s="1">
        <v>4</v>
      </c>
      <c r="G757" s="1"/>
      <c r="H757" s="1"/>
      <c r="I757" s="1"/>
      <c r="J757" s="1"/>
      <c r="K757" s="1"/>
      <c r="L757" s="1"/>
      <c r="M757" s="1"/>
      <c r="N757" s="1"/>
      <c r="O757" s="1"/>
      <c r="P757" s="1"/>
      <c r="Q757" s="1"/>
      <c r="R757" s="63">
        <v>4</v>
      </c>
      <c r="S757" s="63">
        <v>1</v>
      </c>
      <c r="T757" s="94">
        <f t="shared" si="33"/>
        <v>2</v>
      </c>
      <c r="U757" s="95">
        <f t="shared" si="34"/>
        <v>196000</v>
      </c>
      <c r="V757" s="96" t="str">
        <f t="shared" si="35"/>
        <v/>
      </c>
      <c r="W757" s="22"/>
      <c r="X757" s="22"/>
      <c r="Y757" s="90" t="s">
        <v>20</v>
      </c>
      <c r="Z757" s="90" t="s">
        <v>1104</v>
      </c>
      <c r="AA757" s="90" t="s">
        <v>28</v>
      </c>
    </row>
    <row r="758" spans="1:27" ht="15.75" customHeight="1" x14ac:dyDescent="0.25">
      <c r="A758" s="72">
        <v>23</v>
      </c>
      <c r="B758" s="1">
        <v>9788416504473</v>
      </c>
      <c r="C758" s="48" t="s">
        <v>1105</v>
      </c>
      <c r="D758" s="6">
        <v>70000</v>
      </c>
      <c r="E758" s="4">
        <v>1</v>
      </c>
      <c r="F758" s="1"/>
      <c r="G758" s="1"/>
      <c r="H758" s="1"/>
      <c r="I758" s="1"/>
      <c r="J758" s="1"/>
      <c r="K758" s="1"/>
      <c r="L758" s="1"/>
      <c r="M758" s="1"/>
      <c r="N758" s="1"/>
      <c r="O758" s="1"/>
      <c r="P758" s="1"/>
      <c r="Q758" s="1"/>
      <c r="R758" s="63"/>
      <c r="S758" s="63"/>
      <c r="T758" s="94">
        <f t="shared" si="33"/>
        <v>1</v>
      </c>
      <c r="U758" s="95">
        <f t="shared" si="34"/>
        <v>70000</v>
      </c>
      <c r="V758" s="96" t="str">
        <f t="shared" si="35"/>
        <v/>
      </c>
      <c r="W758" s="22"/>
      <c r="X758" s="22"/>
      <c r="Y758" s="90" t="s">
        <v>135</v>
      </c>
      <c r="Z758" s="90" t="s">
        <v>1106</v>
      </c>
      <c r="AA758" s="90" t="s">
        <v>137</v>
      </c>
    </row>
    <row r="759" spans="1:27" ht="15.75" customHeight="1" x14ac:dyDescent="0.25">
      <c r="A759" s="72">
        <v>7</v>
      </c>
      <c r="B759" s="1">
        <v>9788496431935</v>
      </c>
      <c r="C759" s="48" t="s">
        <v>1107</v>
      </c>
      <c r="D759" s="6">
        <v>60000</v>
      </c>
      <c r="E759" s="4"/>
      <c r="F759" s="1"/>
      <c r="G759" s="1"/>
      <c r="H759" s="1"/>
      <c r="I759" s="1"/>
      <c r="J759" s="1"/>
      <c r="K759" s="1"/>
      <c r="L759" s="1"/>
      <c r="M759" s="1"/>
      <c r="N759" s="1"/>
      <c r="O759" s="1"/>
      <c r="P759" s="1"/>
      <c r="Q759" s="1"/>
      <c r="R759" s="63"/>
      <c r="S759" s="63"/>
      <c r="T759" s="94">
        <f t="shared" si="33"/>
        <v>0</v>
      </c>
      <c r="U759" s="95">
        <f t="shared" si="34"/>
        <v>0</v>
      </c>
      <c r="V759" s="96" t="str">
        <f t="shared" si="35"/>
        <v>ELIMINAR DE TEMAS</v>
      </c>
      <c r="W759" s="22"/>
      <c r="X759" s="22"/>
      <c r="Y759" s="90" t="s">
        <v>808</v>
      </c>
      <c r="Z759" s="90" t="s">
        <v>1108</v>
      </c>
    </row>
    <row r="760" spans="1:27" ht="15.75" customHeight="1" x14ac:dyDescent="0.25">
      <c r="A760" s="72">
        <v>7</v>
      </c>
      <c r="B760" s="1">
        <v>9788498013382</v>
      </c>
      <c r="C760" s="74" t="s">
        <v>1109</v>
      </c>
      <c r="D760" s="8">
        <v>150000</v>
      </c>
      <c r="E760" s="4"/>
      <c r="F760" s="1">
        <v>1</v>
      </c>
      <c r="G760" s="1"/>
      <c r="H760" s="1"/>
      <c r="I760" s="1"/>
      <c r="J760" s="1"/>
      <c r="K760" s="1"/>
      <c r="L760" s="1"/>
      <c r="M760" s="1"/>
      <c r="N760" s="1"/>
      <c r="O760" s="1"/>
      <c r="P760" s="1"/>
      <c r="Q760" s="1"/>
      <c r="R760" s="63"/>
      <c r="S760" s="63"/>
      <c r="T760" s="94">
        <f t="shared" si="33"/>
        <v>1</v>
      </c>
      <c r="U760" s="95">
        <f t="shared" si="34"/>
        <v>150000</v>
      </c>
      <c r="V760" s="96" t="str">
        <f t="shared" si="35"/>
        <v/>
      </c>
      <c r="W760" s="22"/>
      <c r="X760" s="22"/>
      <c r="Y760" s="90" t="s">
        <v>20</v>
      </c>
      <c r="Z760" s="90" t="s">
        <v>1110</v>
      </c>
    </row>
    <row r="761" spans="1:27" ht="15.75" customHeight="1" x14ac:dyDescent="0.25">
      <c r="A761" s="72">
        <v>23</v>
      </c>
      <c r="B761" s="1">
        <v>9788416138067</v>
      </c>
      <c r="C761" s="9" t="s">
        <v>9451</v>
      </c>
      <c r="D761" s="6">
        <v>40000</v>
      </c>
      <c r="E761" s="4"/>
      <c r="F761" s="1"/>
      <c r="G761" s="1"/>
      <c r="H761" s="1"/>
      <c r="I761" s="1"/>
      <c r="J761" s="1"/>
      <c r="K761" s="1"/>
      <c r="L761" s="1"/>
      <c r="M761" s="1"/>
      <c r="N761" s="1"/>
      <c r="O761" s="1">
        <v>30</v>
      </c>
      <c r="P761" s="1"/>
      <c r="Q761" s="1"/>
      <c r="R761" s="63">
        <v>27</v>
      </c>
      <c r="S761" s="63">
        <v>1</v>
      </c>
      <c r="T761" s="94">
        <f t="shared" si="33"/>
        <v>4</v>
      </c>
      <c r="U761" s="95">
        <f t="shared" si="34"/>
        <v>160000</v>
      </c>
      <c r="V761" s="96" t="str">
        <f t="shared" si="35"/>
        <v/>
      </c>
      <c r="W761" s="22"/>
      <c r="X761" s="22"/>
      <c r="Y761" s="22" t="s">
        <v>20</v>
      </c>
      <c r="Z761" s="22" t="s">
        <v>83</v>
      </c>
    </row>
    <row r="762" spans="1:27" ht="15.75" customHeight="1" x14ac:dyDescent="0.25">
      <c r="A762" s="72">
        <v>7</v>
      </c>
      <c r="B762" s="1">
        <v>9788410469662</v>
      </c>
      <c r="C762" s="9" t="s">
        <v>9629</v>
      </c>
      <c r="D762" s="6">
        <v>110000</v>
      </c>
      <c r="E762" s="4"/>
      <c r="F762" s="1"/>
      <c r="G762" s="1"/>
      <c r="H762" s="1"/>
      <c r="I762" s="1"/>
      <c r="J762" s="1"/>
      <c r="K762" s="1"/>
      <c r="L762" s="1"/>
      <c r="M762" s="1"/>
      <c r="N762" s="1"/>
      <c r="O762" s="1"/>
      <c r="P762" s="1"/>
      <c r="Q762" s="1">
        <v>56</v>
      </c>
      <c r="R762" s="63">
        <v>33</v>
      </c>
      <c r="S762" s="63">
        <v>1</v>
      </c>
      <c r="T762" s="94">
        <f t="shared" si="33"/>
        <v>24</v>
      </c>
      <c r="U762" s="95">
        <f t="shared" si="34"/>
        <v>2640000</v>
      </c>
      <c r="V762" s="96" t="str">
        <f t="shared" si="35"/>
        <v/>
      </c>
      <c r="W762" s="22"/>
      <c r="X762" s="22"/>
      <c r="Y762" s="98" t="s">
        <v>20</v>
      </c>
      <c r="Z762" s="98" t="s">
        <v>9647</v>
      </c>
    </row>
    <row r="763" spans="1:27" ht="15.75" customHeight="1" x14ac:dyDescent="0.25">
      <c r="A763" s="72">
        <v>7</v>
      </c>
      <c r="B763" s="1">
        <v>9788489569423</v>
      </c>
      <c r="C763" s="73" t="s">
        <v>1111</v>
      </c>
      <c r="D763" s="6">
        <v>60000</v>
      </c>
      <c r="E763" s="4"/>
      <c r="F763" s="1"/>
      <c r="G763" s="1"/>
      <c r="H763" s="1"/>
      <c r="I763" s="1"/>
      <c r="J763" s="1"/>
      <c r="K763" s="1"/>
      <c r="L763" s="1"/>
      <c r="M763" s="1"/>
      <c r="N763" s="1"/>
      <c r="O763" s="1"/>
      <c r="P763" s="1"/>
      <c r="Q763" s="1"/>
      <c r="R763" s="63"/>
      <c r="S763" s="63"/>
      <c r="T763" s="94">
        <f t="shared" si="33"/>
        <v>0</v>
      </c>
      <c r="U763" s="95">
        <f t="shared" si="34"/>
        <v>0</v>
      </c>
      <c r="V763" s="96" t="str">
        <f t="shared" si="35"/>
        <v>ELIMINAR DE TEMAS</v>
      </c>
      <c r="W763" s="22"/>
      <c r="X763" s="22"/>
    </row>
    <row r="764" spans="1:27" ht="15.75" customHeight="1" x14ac:dyDescent="0.25">
      <c r="A764" s="72">
        <v>23</v>
      </c>
      <c r="B764" s="1">
        <v>9783625112143</v>
      </c>
      <c r="C764" s="73" t="s">
        <v>1112</v>
      </c>
      <c r="D764" s="6">
        <v>68000</v>
      </c>
      <c r="E764" s="4">
        <v>1</v>
      </c>
      <c r="F764" s="1"/>
      <c r="G764" s="1"/>
      <c r="H764" s="1"/>
      <c r="I764" s="1"/>
      <c r="J764" s="1"/>
      <c r="K764" s="1"/>
      <c r="L764" s="1"/>
      <c r="M764" s="1"/>
      <c r="N764" s="1"/>
      <c r="O764" s="1"/>
      <c r="P764" s="1"/>
      <c r="Q764" s="1"/>
      <c r="R764" s="63"/>
      <c r="S764" s="63"/>
      <c r="T764" s="94">
        <f t="shared" si="33"/>
        <v>1</v>
      </c>
      <c r="U764" s="95">
        <f t="shared" si="34"/>
        <v>68000</v>
      </c>
      <c r="V764" s="96" t="str">
        <f t="shared" si="35"/>
        <v/>
      </c>
      <c r="W764" s="22"/>
      <c r="X764" s="22"/>
      <c r="Y764" s="90" t="s">
        <v>282</v>
      </c>
      <c r="Z764" s="90" t="s">
        <v>83</v>
      </c>
      <c r="AA764" s="90" t="s">
        <v>308</v>
      </c>
    </row>
    <row r="765" spans="1:27" ht="15.75" customHeight="1" x14ac:dyDescent="0.25">
      <c r="A765" s="72">
        <v>23</v>
      </c>
      <c r="B765" s="1">
        <v>9788425504792</v>
      </c>
      <c r="C765" s="73" t="s">
        <v>1113</v>
      </c>
      <c r="D765" s="6">
        <v>16000</v>
      </c>
      <c r="E765" s="4"/>
      <c r="F765" s="1"/>
      <c r="G765" s="1"/>
      <c r="H765" s="1"/>
      <c r="I765" s="1"/>
      <c r="J765" s="1"/>
      <c r="K765" s="1"/>
      <c r="L765" s="1"/>
      <c r="M765" s="1"/>
      <c r="N765" s="1"/>
      <c r="O765" s="1"/>
      <c r="P765" s="1"/>
      <c r="Q765" s="1"/>
      <c r="R765" s="63"/>
      <c r="S765" s="63"/>
      <c r="T765" s="94">
        <f t="shared" si="33"/>
        <v>0</v>
      </c>
      <c r="U765" s="95">
        <f t="shared" si="34"/>
        <v>0</v>
      </c>
      <c r="V765" s="96" t="str">
        <f t="shared" si="35"/>
        <v>ELIMINAR DE TEMAS</v>
      </c>
      <c r="W765" s="22"/>
      <c r="X765" s="22"/>
    </row>
    <row r="766" spans="1:27" ht="15.75" customHeight="1" x14ac:dyDescent="0.25">
      <c r="A766" s="72">
        <v>7</v>
      </c>
      <c r="B766" s="1">
        <v>9788496431928</v>
      </c>
      <c r="C766" s="48" t="s">
        <v>1114</v>
      </c>
      <c r="D766" s="6">
        <v>83000</v>
      </c>
      <c r="E766" s="4">
        <v>1</v>
      </c>
      <c r="F766" s="1">
        <v>2</v>
      </c>
      <c r="G766" s="1"/>
      <c r="H766" s="1"/>
      <c r="I766" s="1"/>
      <c r="J766" s="1"/>
      <c r="K766" s="1"/>
      <c r="L766" s="1"/>
      <c r="M766" s="1"/>
      <c r="N766" s="1"/>
      <c r="O766" s="1"/>
      <c r="P766" s="1"/>
      <c r="Q766" s="1"/>
      <c r="R766" s="63"/>
      <c r="S766" s="63"/>
      <c r="T766" s="94">
        <f t="shared" si="33"/>
        <v>3</v>
      </c>
      <c r="U766" s="95">
        <f t="shared" si="34"/>
        <v>249000</v>
      </c>
      <c r="V766" s="96" t="str">
        <f t="shared" si="35"/>
        <v/>
      </c>
      <c r="W766" s="22"/>
      <c r="X766" s="22"/>
      <c r="Y766" s="90" t="s">
        <v>808</v>
      </c>
      <c r="Z766" s="90" t="s">
        <v>1115</v>
      </c>
      <c r="AA766" s="90" t="s">
        <v>112</v>
      </c>
    </row>
    <row r="767" spans="1:27" ht="15.75" customHeight="1" x14ac:dyDescent="0.25">
      <c r="A767" s="72">
        <v>23</v>
      </c>
      <c r="B767" s="1">
        <v>9788418725036</v>
      </c>
      <c r="C767" s="9" t="s">
        <v>1116</v>
      </c>
      <c r="D767" s="6">
        <v>110000</v>
      </c>
      <c r="E767" s="4"/>
      <c r="F767" s="1">
        <v>5</v>
      </c>
      <c r="G767" s="1"/>
      <c r="H767" s="1"/>
      <c r="I767" s="1"/>
      <c r="J767" s="1"/>
      <c r="K767" s="1"/>
      <c r="L767" s="1"/>
      <c r="M767" s="1"/>
      <c r="N767" s="1"/>
      <c r="O767" s="1"/>
      <c r="P767" s="1"/>
      <c r="Q767" s="1"/>
      <c r="R767" s="63">
        <v>6</v>
      </c>
      <c r="S767" s="63">
        <v>4</v>
      </c>
      <c r="T767" s="94">
        <f t="shared" si="33"/>
        <v>3</v>
      </c>
      <c r="U767" s="95">
        <f t="shared" si="34"/>
        <v>330000</v>
      </c>
      <c r="V767" s="96" t="str">
        <f t="shared" si="35"/>
        <v/>
      </c>
      <c r="W767" s="22"/>
      <c r="X767" s="22"/>
      <c r="Y767" s="90" t="s">
        <v>20</v>
      </c>
      <c r="Z767" s="90" t="s">
        <v>1117</v>
      </c>
      <c r="AA767" s="90" t="s">
        <v>243</v>
      </c>
    </row>
    <row r="768" spans="1:27" ht="15.75" customHeight="1" x14ac:dyDescent="0.25">
      <c r="A768" s="72">
        <v>23</v>
      </c>
      <c r="B768" s="1">
        <v>9788419094148</v>
      </c>
      <c r="C768" s="9" t="s">
        <v>1118</v>
      </c>
      <c r="D768" s="6">
        <v>160000</v>
      </c>
      <c r="E768" s="4">
        <v>1</v>
      </c>
      <c r="F768" s="1"/>
      <c r="G768" s="1">
        <v>1</v>
      </c>
      <c r="H768" s="1"/>
      <c r="I768" s="1"/>
      <c r="J768" s="1"/>
      <c r="K768" s="1"/>
      <c r="L768" s="1"/>
      <c r="M768" s="1"/>
      <c r="N768" s="1">
        <v>16</v>
      </c>
      <c r="O768" s="1"/>
      <c r="P768" s="1"/>
      <c r="Q768" s="1"/>
      <c r="R768" s="63">
        <v>21</v>
      </c>
      <c r="S768" s="63">
        <v>4</v>
      </c>
      <c r="T768" s="94">
        <f t="shared" si="33"/>
        <v>1</v>
      </c>
      <c r="U768" s="95">
        <f t="shared" si="34"/>
        <v>160000</v>
      </c>
      <c r="V768" s="96" t="str">
        <f t="shared" si="35"/>
        <v/>
      </c>
      <c r="W768" s="22"/>
      <c r="X768" s="22"/>
      <c r="Y768" s="98" t="s">
        <v>20</v>
      </c>
      <c r="Z768" s="90" t="s">
        <v>1119</v>
      </c>
      <c r="AA768" s="90" t="s">
        <v>175</v>
      </c>
    </row>
    <row r="769" spans="1:27" ht="15.75" customHeight="1" x14ac:dyDescent="0.25">
      <c r="A769" s="72">
        <v>7</v>
      </c>
      <c r="B769" s="1">
        <v>9788496252028</v>
      </c>
      <c r="C769" s="73" t="s">
        <v>1120</v>
      </c>
      <c r="D769" s="6">
        <v>95000</v>
      </c>
      <c r="E769" s="4"/>
      <c r="F769" s="1"/>
      <c r="G769" s="1"/>
      <c r="H769" s="1"/>
      <c r="I769" s="1"/>
      <c r="J769" s="1"/>
      <c r="K769" s="1"/>
      <c r="L769" s="1"/>
      <c r="M769" s="1"/>
      <c r="N769" s="1"/>
      <c r="O769" s="1"/>
      <c r="P769" s="1"/>
      <c r="Q769" s="1"/>
      <c r="R769" s="63"/>
      <c r="S769" s="63"/>
      <c r="T769" s="94">
        <f t="shared" si="33"/>
        <v>0</v>
      </c>
      <c r="U769" s="95">
        <f t="shared" si="34"/>
        <v>0</v>
      </c>
      <c r="V769" s="96" t="str">
        <f t="shared" si="35"/>
        <v>ELIMINAR DE TEMAS</v>
      </c>
      <c r="W769" s="22"/>
      <c r="X769" s="22"/>
      <c r="Y769" s="90" t="s">
        <v>34</v>
      </c>
      <c r="Z769" s="90" t="s">
        <v>1121</v>
      </c>
    </row>
    <row r="770" spans="1:27" ht="15.75" customHeight="1" x14ac:dyDescent="0.25">
      <c r="A770" s="72">
        <v>17</v>
      </c>
      <c r="B770" s="1">
        <v>9788417492199</v>
      </c>
      <c r="C770" s="74" t="s">
        <v>1122</v>
      </c>
      <c r="D770" s="6">
        <v>170000</v>
      </c>
      <c r="E770" s="4"/>
      <c r="F770" s="1"/>
      <c r="G770" s="1"/>
      <c r="H770" s="1"/>
      <c r="I770" s="1"/>
      <c r="J770" s="1"/>
      <c r="K770" s="1"/>
      <c r="L770" s="1"/>
      <c r="M770" s="1"/>
      <c r="N770" s="1"/>
      <c r="O770" s="1"/>
      <c r="P770" s="1"/>
      <c r="Q770" s="1"/>
      <c r="R770" s="63"/>
      <c r="S770" s="63"/>
      <c r="T770" s="94">
        <f t="shared" si="33"/>
        <v>0</v>
      </c>
      <c r="U770" s="95">
        <f t="shared" si="34"/>
        <v>0</v>
      </c>
      <c r="V770" s="96" t="str">
        <f t="shared" si="35"/>
        <v>ELIMINAR DE TEMAS</v>
      </c>
      <c r="W770" s="22"/>
      <c r="X770" s="22"/>
      <c r="Y770" s="90" t="s">
        <v>20</v>
      </c>
      <c r="Z770" s="90" t="s">
        <v>1123</v>
      </c>
    </row>
    <row r="771" spans="1:27" ht="15.75" customHeight="1" x14ac:dyDescent="0.25">
      <c r="A771" s="72">
        <v>17</v>
      </c>
      <c r="B771" s="1">
        <v>9788498015904</v>
      </c>
      <c r="C771" s="74" t="s">
        <v>1124</v>
      </c>
      <c r="D771" s="6">
        <v>120000</v>
      </c>
      <c r="E771" s="4"/>
      <c r="F771" s="1"/>
      <c r="G771" s="1"/>
      <c r="H771" s="1"/>
      <c r="I771" s="1"/>
      <c r="J771" s="1"/>
      <c r="K771" s="1"/>
      <c r="L771" s="1"/>
      <c r="M771" s="1"/>
      <c r="N771" s="1"/>
      <c r="O771" s="1"/>
      <c r="P771" s="1"/>
      <c r="Q771" s="1"/>
      <c r="R771" s="63"/>
      <c r="S771" s="63"/>
      <c r="T771" s="94">
        <f t="shared" ref="T771:T834" si="36">(SUM(E771:Q771)+S771)-(R771+W771+X771)</f>
        <v>0</v>
      </c>
      <c r="U771" s="95">
        <f t="shared" ref="U771:U834" si="37">D771*T771</f>
        <v>0</v>
      </c>
      <c r="V771" s="96" t="str">
        <f t="shared" ref="V771:V834" si="38">IF(T771=0,"ELIMINAR DE TEMAS","")</f>
        <v>ELIMINAR DE TEMAS</v>
      </c>
      <c r="W771" s="22"/>
      <c r="X771" s="22"/>
      <c r="Y771" s="90" t="s">
        <v>20</v>
      </c>
      <c r="Z771" s="90" t="s">
        <v>1123</v>
      </c>
    </row>
    <row r="772" spans="1:27" ht="15.75" customHeight="1" x14ac:dyDescent="0.25">
      <c r="A772" s="72">
        <v>7</v>
      </c>
      <c r="B772" s="1">
        <v>9788496252219</v>
      </c>
      <c r="C772" s="73" t="s">
        <v>1125</v>
      </c>
      <c r="D772" s="6">
        <v>68000</v>
      </c>
      <c r="E772" s="4">
        <v>1</v>
      </c>
      <c r="F772" s="1"/>
      <c r="G772" s="1"/>
      <c r="H772" s="1"/>
      <c r="I772" s="1"/>
      <c r="J772" s="1"/>
      <c r="K772" s="1"/>
      <c r="L772" s="1"/>
      <c r="M772" s="1"/>
      <c r="N772" s="1"/>
      <c r="O772" s="1"/>
      <c r="P772" s="1"/>
      <c r="Q772" s="1"/>
      <c r="R772" s="63"/>
      <c r="S772" s="63"/>
      <c r="T772" s="94">
        <f t="shared" si="36"/>
        <v>1</v>
      </c>
      <c r="U772" s="95">
        <f t="shared" si="37"/>
        <v>68000</v>
      </c>
      <c r="V772" s="96" t="str">
        <f t="shared" si="38"/>
        <v/>
      </c>
      <c r="W772" s="22"/>
      <c r="X772" s="22"/>
      <c r="Y772" s="90" t="s">
        <v>34</v>
      </c>
      <c r="Z772" s="90" t="s">
        <v>83</v>
      </c>
      <c r="AA772" s="90" t="s">
        <v>28</v>
      </c>
    </row>
    <row r="773" spans="1:27" ht="15.75" customHeight="1" x14ac:dyDescent="0.25">
      <c r="A773" s="72">
        <v>23</v>
      </c>
      <c r="B773" s="1">
        <v>9788480760218</v>
      </c>
      <c r="C773" s="73" t="s">
        <v>1126</v>
      </c>
      <c r="D773" s="6">
        <v>145000</v>
      </c>
      <c r="E773" s="4"/>
      <c r="F773" s="1"/>
      <c r="G773" s="1"/>
      <c r="H773" s="1"/>
      <c r="I773" s="1"/>
      <c r="J773" s="1"/>
      <c r="K773" s="1"/>
      <c r="L773" s="1"/>
      <c r="M773" s="1"/>
      <c r="N773" s="1"/>
      <c r="O773" s="1"/>
      <c r="P773" s="1"/>
      <c r="Q773" s="1"/>
      <c r="R773" s="63"/>
      <c r="S773" s="63"/>
      <c r="T773" s="94">
        <f t="shared" si="36"/>
        <v>0</v>
      </c>
      <c r="U773" s="95">
        <f t="shared" si="37"/>
        <v>0</v>
      </c>
      <c r="V773" s="96" t="str">
        <f t="shared" si="38"/>
        <v>ELIMINAR DE TEMAS</v>
      </c>
      <c r="W773" s="22"/>
      <c r="X773" s="22"/>
    </row>
    <row r="774" spans="1:27" ht="15.75" customHeight="1" x14ac:dyDescent="0.25">
      <c r="A774" s="72">
        <v>27</v>
      </c>
      <c r="B774" s="1">
        <v>9788497357746</v>
      </c>
      <c r="C774" s="9" t="s">
        <v>9543</v>
      </c>
      <c r="D774" s="6">
        <v>98000</v>
      </c>
      <c r="E774" s="4"/>
      <c r="F774" s="1"/>
      <c r="G774" s="1"/>
      <c r="H774" s="1"/>
      <c r="I774" s="1"/>
      <c r="J774" s="1"/>
      <c r="K774" s="1"/>
      <c r="L774" s="1"/>
      <c r="M774" s="1"/>
      <c r="N774" s="1"/>
      <c r="O774" s="1">
        <v>10</v>
      </c>
      <c r="P774" s="1"/>
      <c r="Q774" s="1"/>
      <c r="R774" s="63">
        <v>3</v>
      </c>
      <c r="S774" s="63"/>
      <c r="T774" s="94">
        <f t="shared" si="36"/>
        <v>7</v>
      </c>
      <c r="U774" s="95">
        <f t="shared" si="37"/>
        <v>686000</v>
      </c>
      <c r="V774" s="96" t="str">
        <f t="shared" si="38"/>
        <v/>
      </c>
      <c r="W774" s="22"/>
      <c r="X774" s="22"/>
      <c r="Y774" s="22" t="s">
        <v>9467</v>
      </c>
      <c r="Z774" s="22" t="s">
        <v>9582</v>
      </c>
    </row>
    <row r="775" spans="1:27" ht="15.75" customHeight="1" x14ac:dyDescent="0.25">
      <c r="A775" s="72">
        <v>17</v>
      </c>
      <c r="B775" s="1">
        <v>9788480763844</v>
      </c>
      <c r="C775" s="73" t="s">
        <v>1127</v>
      </c>
      <c r="D775" s="6">
        <v>80000</v>
      </c>
      <c r="E775" s="4">
        <v>1</v>
      </c>
      <c r="F775" s="1">
        <v>2</v>
      </c>
      <c r="G775" s="1"/>
      <c r="H775" s="1"/>
      <c r="I775" s="1"/>
      <c r="J775" s="1"/>
      <c r="K775" s="1"/>
      <c r="L775" s="1"/>
      <c r="M775" s="1"/>
      <c r="N775" s="1"/>
      <c r="O775" s="1"/>
      <c r="P775" s="1"/>
      <c r="Q775" s="1"/>
      <c r="R775" s="63">
        <v>1</v>
      </c>
      <c r="S775" s="63">
        <v>1</v>
      </c>
      <c r="T775" s="94">
        <f t="shared" si="36"/>
        <v>3</v>
      </c>
      <c r="U775" s="95">
        <f t="shared" si="37"/>
        <v>240000</v>
      </c>
      <c r="V775" s="96" t="str">
        <f t="shared" si="38"/>
        <v/>
      </c>
      <c r="W775" s="22"/>
      <c r="X775" s="22"/>
      <c r="Y775" s="90" t="s">
        <v>20</v>
      </c>
      <c r="Z775" s="90" t="s">
        <v>1128</v>
      </c>
      <c r="AA775" s="90" t="s">
        <v>145</v>
      </c>
    </row>
    <row r="776" spans="1:27" ht="15.75" customHeight="1" x14ac:dyDescent="0.25">
      <c r="A776" s="72">
        <v>17</v>
      </c>
      <c r="B776" s="1">
        <v>8495677976</v>
      </c>
      <c r="C776" s="74" t="s">
        <v>1129</v>
      </c>
      <c r="D776" s="8">
        <v>62000</v>
      </c>
      <c r="E776" s="4"/>
      <c r="F776" s="1"/>
      <c r="G776" s="1"/>
      <c r="H776" s="1"/>
      <c r="I776" s="1"/>
      <c r="J776" s="1"/>
      <c r="K776" s="1"/>
      <c r="L776" s="1"/>
      <c r="M776" s="1"/>
      <c r="N776" s="1"/>
      <c r="O776" s="1"/>
      <c r="P776" s="1"/>
      <c r="Q776" s="1"/>
      <c r="R776" s="63"/>
      <c r="S776" s="63"/>
      <c r="T776" s="94">
        <f t="shared" si="36"/>
        <v>0</v>
      </c>
      <c r="U776" s="95">
        <f t="shared" si="37"/>
        <v>0</v>
      </c>
      <c r="V776" s="96" t="str">
        <f t="shared" si="38"/>
        <v>ELIMINAR DE TEMAS</v>
      </c>
      <c r="W776" s="22"/>
      <c r="X776" s="22"/>
    </row>
    <row r="777" spans="1:27" ht="15.75" customHeight="1" x14ac:dyDescent="0.25">
      <c r="A777" s="72">
        <v>7</v>
      </c>
      <c r="B777" s="1" t="s">
        <v>1130</v>
      </c>
      <c r="C777" s="73" t="s">
        <v>1131</v>
      </c>
      <c r="D777" s="6">
        <v>55000</v>
      </c>
      <c r="E777" s="4"/>
      <c r="F777" s="1"/>
      <c r="G777" s="1"/>
      <c r="H777" s="1"/>
      <c r="I777" s="1"/>
      <c r="J777" s="1"/>
      <c r="K777" s="1"/>
      <c r="L777" s="1"/>
      <c r="M777" s="1"/>
      <c r="N777" s="1"/>
      <c r="O777" s="1"/>
      <c r="P777" s="1"/>
      <c r="Q777" s="1"/>
      <c r="R777" s="63"/>
      <c r="S777" s="63"/>
      <c r="T777" s="94">
        <f t="shared" si="36"/>
        <v>0</v>
      </c>
      <c r="U777" s="95">
        <f t="shared" si="37"/>
        <v>0</v>
      </c>
      <c r="V777" s="96" t="str">
        <f t="shared" si="38"/>
        <v>ELIMINAR DE TEMAS</v>
      </c>
      <c r="W777" s="22"/>
      <c r="X777" s="22"/>
    </row>
    <row r="778" spans="1:27" ht="15.75" customHeight="1" x14ac:dyDescent="0.25">
      <c r="A778" s="72">
        <v>5</v>
      </c>
      <c r="B778" s="1">
        <v>9788417254414</v>
      </c>
      <c r="C778" s="48" t="s">
        <v>1132</v>
      </c>
      <c r="D778" s="111">
        <v>175000</v>
      </c>
      <c r="E778" s="4">
        <v>1</v>
      </c>
      <c r="F778" s="1">
        <v>1</v>
      </c>
      <c r="G778" s="1"/>
      <c r="H778" s="1"/>
      <c r="I778" s="1"/>
      <c r="J778" s="1"/>
      <c r="K778" s="1"/>
      <c r="L778" s="1"/>
      <c r="M778" s="1"/>
      <c r="N778" s="1"/>
      <c r="O778" s="1"/>
      <c r="P778" s="1"/>
      <c r="Q778" s="1"/>
      <c r="R778" s="63">
        <v>3</v>
      </c>
      <c r="S778" s="63">
        <v>2</v>
      </c>
      <c r="T778" s="94">
        <f t="shared" si="36"/>
        <v>1</v>
      </c>
      <c r="U778" s="95">
        <f t="shared" si="37"/>
        <v>175000</v>
      </c>
      <c r="V778" s="96" t="str">
        <f t="shared" si="38"/>
        <v/>
      </c>
      <c r="W778" s="22"/>
      <c r="X778" s="22"/>
      <c r="Y778" s="90" t="s">
        <v>20</v>
      </c>
      <c r="Z778" s="90" t="s">
        <v>1133</v>
      </c>
      <c r="AA778" s="90" t="s">
        <v>820</v>
      </c>
    </row>
    <row r="779" spans="1:27" ht="15.75" customHeight="1" x14ac:dyDescent="0.25">
      <c r="A779" s="72">
        <v>3</v>
      </c>
      <c r="B779" s="1">
        <v>9788410469723</v>
      </c>
      <c r="C779" s="9" t="s">
        <v>9630</v>
      </c>
      <c r="D779" s="6">
        <v>240000</v>
      </c>
      <c r="E779" s="4"/>
      <c r="F779" s="1"/>
      <c r="G779" s="1"/>
      <c r="H779" s="1"/>
      <c r="I779" s="1"/>
      <c r="J779" s="1"/>
      <c r="K779" s="1"/>
      <c r="L779" s="1"/>
      <c r="M779" s="1"/>
      <c r="N779" s="1"/>
      <c r="O779" s="1"/>
      <c r="P779" s="1"/>
      <c r="Q779" s="1">
        <v>40</v>
      </c>
      <c r="R779" s="63">
        <v>31</v>
      </c>
      <c r="S779" s="63"/>
      <c r="T779" s="94">
        <f t="shared" si="36"/>
        <v>9</v>
      </c>
      <c r="U779" s="95">
        <f t="shared" si="37"/>
        <v>2160000</v>
      </c>
      <c r="V779" s="96" t="str">
        <f t="shared" si="38"/>
        <v/>
      </c>
      <c r="W779" s="22"/>
      <c r="X779" s="22"/>
      <c r="Y779" s="106" t="s">
        <v>20</v>
      </c>
      <c r="Z779" s="106" t="s">
        <v>9648</v>
      </c>
    </row>
    <row r="780" spans="1:27" ht="15.75" customHeight="1" x14ac:dyDescent="0.25">
      <c r="A780" s="72">
        <v>23</v>
      </c>
      <c r="B780" s="1">
        <v>9788415317371</v>
      </c>
      <c r="C780" s="48" t="s">
        <v>1134</v>
      </c>
      <c r="D780" s="6">
        <v>115000</v>
      </c>
      <c r="E780" s="4"/>
      <c r="F780" s="1"/>
      <c r="G780" s="1"/>
      <c r="H780" s="1"/>
      <c r="I780" s="1"/>
      <c r="J780" s="1"/>
      <c r="K780" s="1"/>
      <c r="L780" s="1"/>
      <c r="M780" s="1"/>
      <c r="N780" s="1"/>
      <c r="O780" s="1"/>
      <c r="P780" s="1"/>
      <c r="Q780" s="1"/>
      <c r="R780" s="63"/>
      <c r="S780" s="63"/>
      <c r="T780" s="94">
        <f t="shared" si="36"/>
        <v>0</v>
      </c>
      <c r="U780" s="95">
        <f t="shared" si="37"/>
        <v>0</v>
      </c>
      <c r="V780" s="96" t="str">
        <f t="shared" si="38"/>
        <v>ELIMINAR DE TEMAS</v>
      </c>
      <c r="W780" s="22"/>
      <c r="X780" s="22"/>
    </row>
    <row r="781" spans="1:27" ht="15.75" customHeight="1" x14ac:dyDescent="0.25">
      <c r="A781" s="72">
        <v>17</v>
      </c>
      <c r="B781" s="1">
        <v>9788496774254</v>
      </c>
      <c r="C781" s="75" t="s">
        <v>1135</v>
      </c>
      <c r="D781" s="8">
        <v>70000</v>
      </c>
      <c r="E781" s="4"/>
      <c r="F781" s="1">
        <v>1</v>
      </c>
      <c r="G781" s="1"/>
      <c r="H781" s="1"/>
      <c r="I781" s="1"/>
      <c r="J781" s="1"/>
      <c r="K781" s="1"/>
      <c r="L781" s="1"/>
      <c r="M781" s="1"/>
      <c r="N781" s="1"/>
      <c r="O781" s="1"/>
      <c r="P781" s="1"/>
      <c r="Q781" s="1"/>
      <c r="R781" s="63">
        <v>1</v>
      </c>
      <c r="S781" s="63">
        <v>1</v>
      </c>
      <c r="T781" s="94">
        <f t="shared" si="36"/>
        <v>1</v>
      </c>
      <c r="U781" s="95">
        <f t="shared" si="37"/>
        <v>70000</v>
      </c>
      <c r="V781" s="96" t="str">
        <f t="shared" si="38"/>
        <v/>
      </c>
      <c r="W781" s="22"/>
      <c r="X781" s="22"/>
      <c r="Y781" s="90" t="s">
        <v>342</v>
      </c>
      <c r="Z781" s="90" t="s">
        <v>1136</v>
      </c>
    </row>
    <row r="782" spans="1:27" ht="15.75" customHeight="1" x14ac:dyDescent="0.25">
      <c r="A782" s="72">
        <v>17</v>
      </c>
      <c r="B782" s="1">
        <v>8489994854</v>
      </c>
      <c r="C782" s="73" t="s">
        <v>1137</v>
      </c>
      <c r="D782" s="6">
        <v>140000</v>
      </c>
      <c r="E782" s="4"/>
      <c r="F782" s="1"/>
      <c r="G782" s="1"/>
      <c r="H782" s="1"/>
      <c r="I782" s="1"/>
      <c r="J782" s="1"/>
      <c r="K782" s="1"/>
      <c r="L782" s="1"/>
      <c r="M782" s="1"/>
      <c r="N782" s="1"/>
      <c r="O782" s="1"/>
      <c r="P782" s="1"/>
      <c r="Q782" s="1"/>
      <c r="R782" s="63"/>
      <c r="S782" s="63"/>
      <c r="T782" s="94">
        <f t="shared" si="36"/>
        <v>0</v>
      </c>
      <c r="U782" s="95">
        <f t="shared" si="37"/>
        <v>0</v>
      </c>
      <c r="V782" s="96" t="str">
        <f t="shared" si="38"/>
        <v>ELIMINAR DE TEMAS</v>
      </c>
      <c r="W782" s="22"/>
      <c r="X782" s="22"/>
    </row>
    <row r="783" spans="1:27" ht="15.75" customHeight="1" x14ac:dyDescent="0.25">
      <c r="A783" s="72">
        <v>7</v>
      </c>
      <c r="B783" s="1">
        <v>8489569835</v>
      </c>
      <c r="C783" s="73" t="s">
        <v>1138</v>
      </c>
      <c r="D783" s="6">
        <v>295000</v>
      </c>
      <c r="E783" s="4"/>
      <c r="F783" s="1"/>
      <c r="G783" s="1"/>
      <c r="H783" s="1"/>
      <c r="I783" s="1"/>
      <c r="J783" s="1"/>
      <c r="K783" s="1"/>
      <c r="L783" s="1"/>
      <c r="M783" s="1"/>
      <c r="N783" s="1"/>
      <c r="O783" s="1"/>
      <c r="P783" s="1"/>
      <c r="Q783" s="1"/>
      <c r="R783" s="63"/>
      <c r="S783" s="63"/>
      <c r="T783" s="94">
        <f t="shared" si="36"/>
        <v>0</v>
      </c>
      <c r="U783" s="95">
        <f t="shared" si="37"/>
        <v>0</v>
      </c>
      <c r="V783" s="96" t="str">
        <f t="shared" si="38"/>
        <v>ELIMINAR DE TEMAS</v>
      </c>
      <c r="W783" s="22"/>
      <c r="X783" s="22"/>
    </row>
    <row r="784" spans="1:27" ht="15.75" customHeight="1" x14ac:dyDescent="0.25">
      <c r="A784" s="72">
        <v>17</v>
      </c>
      <c r="B784" s="1">
        <v>9788419220387</v>
      </c>
      <c r="C784" s="9" t="s">
        <v>1139</v>
      </c>
      <c r="D784" s="6">
        <v>170000</v>
      </c>
      <c r="E784" s="4">
        <v>1</v>
      </c>
      <c r="F784" s="1">
        <v>7</v>
      </c>
      <c r="G784" s="1"/>
      <c r="H784" s="1"/>
      <c r="I784" s="1"/>
      <c r="J784" s="1"/>
      <c r="K784" s="1"/>
      <c r="L784" s="1"/>
      <c r="M784" s="1"/>
      <c r="N784" s="1"/>
      <c r="O784" s="1"/>
      <c r="P784" s="1"/>
      <c r="Q784" s="1"/>
      <c r="R784" s="63">
        <v>15</v>
      </c>
      <c r="S784" s="63">
        <v>8</v>
      </c>
      <c r="T784" s="94">
        <f t="shared" si="36"/>
        <v>1</v>
      </c>
      <c r="U784" s="95">
        <f t="shared" si="37"/>
        <v>170000</v>
      </c>
      <c r="V784" s="96" t="str">
        <f t="shared" si="38"/>
        <v/>
      </c>
      <c r="W784" s="22"/>
      <c r="X784" s="22"/>
      <c r="Y784" s="22" t="s">
        <v>326</v>
      </c>
      <c r="Z784" s="22" t="s">
        <v>1140</v>
      </c>
      <c r="AA784" s="90" t="s">
        <v>610</v>
      </c>
    </row>
    <row r="785" spans="1:27" ht="15.75" customHeight="1" x14ac:dyDescent="0.25">
      <c r="A785" s="72">
        <v>17</v>
      </c>
      <c r="B785" s="115">
        <v>9788410650763</v>
      </c>
      <c r="C785" s="48" t="s">
        <v>9662</v>
      </c>
      <c r="D785" s="6">
        <v>180000</v>
      </c>
      <c r="E785" s="4"/>
      <c r="F785" s="1"/>
      <c r="G785" s="1"/>
      <c r="H785" s="1"/>
      <c r="I785" s="1"/>
      <c r="J785" s="1"/>
      <c r="K785" s="1"/>
      <c r="L785" s="1"/>
      <c r="M785" s="1"/>
      <c r="N785" s="1"/>
      <c r="O785" s="1"/>
      <c r="P785" s="1"/>
      <c r="Q785" s="1">
        <v>20</v>
      </c>
      <c r="R785" s="63">
        <v>19</v>
      </c>
      <c r="S785" s="63"/>
      <c r="T785" s="94">
        <f t="shared" si="36"/>
        <v>1</v>
      </c>
      <c r="U785" s="95">
        <f t="shared" si="37"/>
        <v>180000</v>
      </c>
      <c r="V785" s="96" t="str">
        <f t="shared" si="38"/>
        <v/>
      </c>
      <c r="W785" s="22"/>
      <c r="X785" s="22"/>
      <c r="Y785" s="90" t="s">
        <v>326</v>
      </c>
      <c r="Z785" s="22" t="s">
        <v>9663</v>
      </c>
    </row>
    <row r="786" spans="1:27" ht="15.75" customHeight="1" x14ac:dyDescent="0.25">
      <c r="A786" s="72">
        <v>17</v>
      </c>
      <c r="B786" s="1">
        <v>9788415967408</v>
      </c>
      <c r="C786" s="48" t="s">
        <v>1141</v>
      </c>
      <c r="D786" s="6">
        <v>145000</v>
      </c>
      <c r="E786" s="4"/>
      <c r="F786" s="1"/>
      <c r="G786" s="1"/>
      <c r="H786" s="1"/>
      <c r="I786" s="1"/>
      <c r="J786" s="1"/>
      <c r="K786" s="1"/>
      <c r="L786" s="1"/>
      <c r="M786" s="1"/>
      <c r="N786" s="1"/>
      <c r="O786" s="1"/>
      <c r="P786" s="1"/>
      <c r="Q786" s="1"/>
      <c r="R786" s="63"/>
      <c r="S786" s="63"/>
      <c r="T786" s="94">
        <f t="shared" si="36"/>
        <v>0</v>
      </c>
      <c r="U786" s="95">
        <f t="shared" si="37"/>
        <v>0</v>
      </c>
      <c r="V786" s="96" t="str">
        <f t="shared" si="38"/>
        <v>ELIMINAR DE TEMAS</v>
      </c>
      <c r="W786" s="22"/>
      <c r="X786" s="22"/>
    </row>
    <row r="787" spans="1:27" ht="15.75" customHeight="1" x14ac:dyDescent="0.25">
      <c r="A787" s="72">
        <v>23</v>
      </c>
      <c r="B787" s="1" t="s">
        <v>1142</v>
      </c>
      <c r="C787" s="73" t="s">
        <v>1143</v>
      </c>
      <c r="D787" s="6">
        <v>14000</v>
      </c>
      <c r="E787" s="4"/>
      <c r="F787" s="1"/>
      <c r="G787" s="1"/>
      <c r="H787" s="1"/>
      <c r="I787" s="1"/>
      <c r="J787" s="1"/>
      <c r="K787" s="1"/>
      <c r="L787" s="1"/>
      <c r="M787" s="1"/>
      <c r="N787" s="1"/>
      <c r="O787" s="1"/>
      <c r="P787" s="1"/>
      <c r="Q787" s="1"/>
      <c r="R787" s="63"/>
      <c r="S787" s="63"/>
      <c r="T787" s="94">
        <f t="shared" si="36"/>
        <v>0</v>
      </c>
      <c r="U787" s="95">
        <f t="shared" si="37"/>
        <v>0</v>
      </c>
      <c r="V787" s="96" t="str">
        <f t="shared" si="38"/>
        <v>ELIMINAR DE TEMAS</v>
      </c>
      <c r="W787" s="22"/>
      <c r="X787" s="22"/>
    </row>
    <row r="788" spans="1:27" ht="15.75" customHeight="1" x14ac:dyDescent="0.25">
      <c r="A788" s="72">
        <v>7</v>
      </c>
      <c r="B788" s="1">
        <v>9788480769730</v>
      </c>
      <c r="C788" s="74" t="s">
        <v>1144</v>
      </c>
      <c r="D788" s="6">
        <v>130000</v>
      </c>
      <c r="E788" s="4"/>
      <c r="F788" s="1"/>
      <c r="G788" s="1"/>
      <c r="H788" s="1"/>
      <c r="I788" s="1"/>
      <c r="J788" s="1"/>
      <c r="K788" s="1"/>
      <c r="L788" s="1"/>
      <c r="M788" s="1"/>
      <c r="N788" s="1"/>
      <c r="O788" s="1"/>
      <c r="P788" s="1"/>
      <c r="Q788" s="1"/>
      <c r="R788" s="63"/>
      <c r="S788" s="63"/>
      <c r="T788" s="94">
        <f t="shared" si="36"/>
        <v>0</v>
      </c>
      <c r="U788" s="95">
        <f t="shared" si="37"/>
        <v>0</v>
      </c>
      <c r="V788" s="96" t="str">
        <f t="shared" si="38"/>
        <v>ELIMINAR DE TEMAS</v>
      </c>
      <c r="W788" s="22"/>
      <c r="X788" s="22"/>
    </row>
    <row r="789" spans="1:27" ht="15.75" customHeight="1" x14ac:dyDescent="0.25">
      <c r="A789" s="72">
        <v>7</v>
      </c>
      <c r="B789" s="1">
        <v>9788477471837</v>
      </c>
      <c r="C789" s="75" t="s">
        <v>1145</v>
      </c>
      <c r="D789" s="6">
        <v>55000</v>
      </c>
      <c r="E789" s="4"/>
      <c r="F789" s="1"/>
      <c r="G789" s="1"/>
      <c r="H789" s="1"/>
      <c r="I789" s="1"/>
      <c r="J789" s="1"/>
      <c r="K789" s="1"/>
      <c r="L789" s="1"/>
      <c r="M789" s="1"/>
      <c r="N789" s="1"/>
      <c r="O789" s="1"/>
      <c r="P789" s="1"/>
      <c r="Q789" s="1"/>
      <c r="R789" s="63"/>
      <c r="S789" s="63"/>
      <c r="T789" s="94">
        <f t="shared" si="36"/>
        <v>0</v>
      </c>
      <c r="U789" s="95">
        <f t="shared" si="37"/>
        <v>0</v>
      </c>
      <c r="V789" s="96" t="str">
        <f t="shared" si="38"/>
        <v>ELIMINAR DE TEMAS</v>
      </c>
      <c r="W789" s="22"/>
      <c r="X789" s="22"/>
    </row>
    <row r="790" spans="1:27" ht="15.75" customHeight="1" x14ac:dyDescent="0.25">
      <c r="A790" s="72">
        <v>7</v>
      </c>
      <c r="B790" s="1">
        <v>8477471827</v>
      </c>
      <c r="C790" s="73" t="s">
        <v>1146</v>
      </c>
      <c r="D790" s="6">
        <v>55000</v>
      </c>
      <c r="E790" s="4"/>
      <c r="F790" s="1"/>
      <c r="G790" s="1"/>
      <c r="H790" s="1"/>
      <c r="I790" s="1"/>
      <c r="J790" s="1"/>
      <c r="K790" s="1"/>
      <c r="L790" s="1"/>
      <c r="M790" s="1"/>
      <c r="N790" s="1"/>
      <c r="O790" s="1"/>
      <c r="P790" s="1"/>
      <c r="Q790" s="1"/>
      <c r="R790" s="63"/>
      <c r="S790" s="63"/>
      <c r="T790" s="94">
        <f t="shared" si="36"/>
        <v>0</v>
      </c>
      <c r="U790" s="95">
        <f t="shared" si="37"/>
        <v>0</v>
      </c>
      <c r="V790" s="96" t="str">
        <f t="shared" si="38"/>
        <v>ELIMINAR DE TEMAS</v>
      </c>
      <c r="W790" s="22"/>
      <c r="X790" s="22"/>
    </row>
    <row r="791" spans="1:27" ht="15.75" customHeight="1" x14ac:dyDescent="0.25">
      <c r="A791" s="72">
        <v>7</v>
      </c>
      <c r="B791" s="1">
        <v>8477471843</v>
      </c>
      <c r="C791" s="73" t="s">
        <v>1147</v>
      </c>
      <c r="D791" s="6">
        <v>55000</v>
      </c>
      <c r="E791" s="4"/>
      <c r="F791" s="1"/>
      <c r="G791" s="1"/>
      <c r="H791" s="1"/>
      <c r="I791" s="1"/>
      <c r="J791" s="1"/>
      <c r="K791" s="1"/>
      <c r="L791" s="1"/>
      <c r="M791" s="1"/>
      <c r="N791" s="1"/>
      <c r="O791" s="1"/>
      <c r="P791" s="1"/>
      <c r="Q791" s="1"/>
      <c r="R791" s="63"/>
      <c r="S791" s="63"/>
      <c r="T791" s="94">
        <f t="shared" si="36"/>
        <v>0</v>
      </c>
      <c r="U791" s="95">
        <f t="shared" si="37"/>
        <v>0</v>
      </c>
      <c r="V791" s="96" t="str">
        <f t="shared" si="38"/>
        <v>ELIMINAR DE TEMAS</v>
      </c>
      <c r="W791" s="22"/>
      <c r="X791" s="22"/>
    </row>
    <row r="792" spans="1:27" ht="15.75" customHeight="1" x14ac:dyDescent="0.25">
      <c r="A792" s="72">
        <v>7</v>
      </c>
      <c r="B792" s="1">
        <v>9788477471851</v>
      </c>
      <c r="C792" s="73" t="s">
        <v>1148</v>
      </c>
      <c r="D792" s="6">
        <v>55000</v>
      </c>
      <c r="E792" s="4">
        <v>1</v>
      </c>
      <c r="F792" s="1"/>
      <c r="G792" s="1"/>
      <c r="H792" s="1"/>
      <c r="I792" s="1"/>
      <c r="J792" s="1"/>
      <c r="K792" s="1"/>
      <c r="L792" s="1"/>
      <c r="M792" s="1"/>
      <c r="N792" s="1"/>
      <c r="O792" s="1"/>
      <c r="P792" s="1"/>
      <c r="Q792" s="1"/>
      <c r="R792" s="63"/>
      <c r="S792" s="63"/>
      <c r="T792" s="94">
        <f t="shared" si="36"/>
        <v>1</v>
      </c>
      <c r="U792" s="95">
        <f t="shared" si="37"/>
        <v>55000</v>
      </c>
      <c r="V792" s="96" t="str">
        <f t="shared" si="38"/>
        <v/>
      </c>
      <c r="W792" s="22"/>
      <c r="X792" s="22"/>
      <c r="Y792" s="90" t="s">
        <v>1149</v>
      </c>
      <c r="Z792" s="90" t="s">
        <v>1150</v>
      </c>
      <c r="AA792" s="90" t="s">
        <v>28</v>
      </c>
    </row>
    <row r="793" spans="1:27" ht="15.75" customHeight="1" x14ac:dyDescent="0.25">
      <c r="A793" s="72">
        <v>7</v>
      </c>
      <c r="B793" s="1">
        <v>9788417254353</v>
      </c>
      <c r="C793" s="48" t="s">
        <v>1151</v>
      </c>
      <c r="D793" s="6">
        <v>110000</v>
      </c>
      <c r="E793" s="4">
        <v>1</v>
      </c>
      <c r="F793" s="1">
        <v>6</v>
      </c>
      <c r="G793" s="1"/>
      <c r="H793" s="1"/>
      <c r="I793" s="1"/>
      <c r="J793" s="1"/>
      <c r="K793" s="1"/>
      <c r="L793" s="1"/>
      <c r="M793" s="1"/>
      <c r="N793" s="1"/>
      <c r="O793" s="1"/>
      <c r="P793" s="1"/>
      <c r="Q793" s="1"/>
      <c r="R793" s="63">
        <v>7</v>
      </c>
      <c r="S793" s="63">
        <v>2</v>
      </c>
      <c r="T793" s="94">
        <f t="shared" si="36"/>
        <v>2</v>
      </c>
      <c r="U793" s="95">
        <f t="shared" si="37"/>
        <v>220000</v>
      </c>
      <c r="V793" s="96" t="str">
        <f t="shared" si="38"/>
        <v/>
      </c>
      <c r="W793" s="22"/>
      <c r="X793" s="22"/>
      <c r="Y793" s="90" t="s">
        <v>20</v>
      </c>
      <c r="Z793" s="25" t="s">
        <v>1152</v>
      </c>
      <c r="AA793" s="90" t="s">
        <v>28</v>
      </c>
    </row>
    <row r="794" spans="1:27" ht="15.75" customHeight="1" x14ac:dyDescent="0.25">
      <c r="A794" s="72">
        <v>7</v>
      </c>
      <c r="B794" s="1">
        <v>9788480768610</v>
      </c>
      <c r="C794" s="75" t="s">
        <v>1153</v>
      </c>
      <c r="D794" s="6">
        <v>105000</v>
      </c>
      <c r="E794" s="4"/>
      <c r="F794" s="1"/>
      <c r="G794" s="1"/>
      <c r="H794" s="1"/>
      <c r="I794" s="1"/>
      <c r="J794" s="1"/>
      <c r="K794" s="1"/>
      <c r="L794" s="1"/>
      <c r="M794" s="1"/>
      <c r="N794" s="1"/>
      <c r="O794" s="1"/>
      <c r="P794" s="1"/>
      <c r="Q794" s="1"/>
      <c r="R794" s="63"/>
      <c r="S794" s="63"/>
      <c r="T794" s="94">
        <f t="shared" si="36"/>
        <v>0</v>
      </c>
      <c r="U794" s="95">
        <f t="shared" si="37"/>
        <v>0</v>
      </c>
      <c r="V794" s="96" t="str">
        <f t="shared" si="38"/>
        <v>ELIMINAR DE TEMAS</v>
      </c>
      <c r="W794" s="22"/>
      <c r="X794" s="22"/>
    </row>
    <row r="795" spans="1:27" ht="15.75" customHeight="1" x14ac:dyDescent="0.25">
      <c r="A795" s="72">
        <v>23</v>
      </c>
      <c r="B795" s="1">
        <v>9788415967385</v>
      </c>
      <c r="C795" s="48" t="s">
        <v>1154</v>
      </c>
      <c r="D795" s="6">
        <v>130000</v>
      </c>
      <c r="E795" s="4">
        <v>1</v>
      </c>
      <c r="F795" s="1">
        <v>2</v>
      </c>
      <c r="G795" s="1"/>
      <c r="H795" s="1"/>
      <c r="I795" s="1"/>
      <c r="J795" s="1"/>
      <c r="K795" s="1"/>
      <c r="L795" s="1"/>
      <c r="M795" s="1"/>
      <c r="N795" s="1"/>
      <c r="O795" s="1"/>
      <c r="P795" s="1"/>
      <c r="Q795" s="1"/>
      <c r="R795" s="63">
        <v>2</v>
      </c>
      <c r="S795" s="63">
        <v>2</v>
      </c>
      <c r="T795" s="94">
        <f t="shared" si="36"/>
        <v>3</v>
      </c>
      <c r="U795" s="95">
        <f t="shared" si="37"/>
        <v>390000</v>
      </c>
      <c r="V795" s="96" t="str">
        <f t="shared" si="38"/>
        <v/>
      </c>
      <c r="W795" s="22"/>
      <c r="X795" s="22"/>
      <c r="Y795" s="90" t="s">
        <v>135</v>
      </c>
      <c r="Z795" s="90" t="s">
        <v>1155</v>
      </c>
      <c r="AA795" s="90" t="s">
        <v>633</v>
      </c>
    </row>
    <row r="796" spans="1:27" ht="15.75" customHeight="1" x14ac:dyDescent="0.25">
      <c r="A796" s="72">
        <v>27</v>
      </c>
      <c r="B796" s="1">
        <v>9788480768771</v>
      </c>
      <c r="C796" s="73" t="s">
        <v>1156</v>
      </c>
      <c r="D796" s="6">
        <v>70000</v>
      </c>
      <c r="E796" s="4"/>
      <c r="F796" s="1"/>
      <c r="G796" s="1"/>
      <c r="H796" s="1"/>
      <c r="I796" s="1"/>
      <c r="J796" s="1"/>
      <c r="K796" s="1"/>
      <c r="L796" s="1"/>
      <c r="M796" s="1"/>
      <c r="N796" s="1"/>
      <c r="O796" s="1"/>
      <c r="P796" s="1"/>
      <c r="Q796" s="1"/>
      <c r="R796" s="63"/>
      <c r="S796" s="63"/>
      <c r="T796" s="94">
        <f t="shared" si="36"/>
        <v>0</v>
      </c>
      <c r="U796" s="95">
        <f t="shared" si="37"/>
        <v>0</v>
      </c>
      <c r="V796" s="96" t="str">
        <f t="shared" si="38"/>
        <v>ELIMINAR DE TEMAS</v>
      </c>
      <c r="W796" s="22"/>
      <c r="X796" s="22"/>
    </row>
    <row r="797" spans="1:27" ht="15.75" customHeight="1" x14ac:dyDescent="0.25">
      <c r="A797" s="72">
        <v>3</v>
      </c>
      <c r="B797" s="1">
        <v>9788489396029</v>
      </c>
      <c r="C797" s="73" t="s">
        <v>1157</v>
      </c>
      <c r="D797" s="6">
        <v>58000</v>
      </c>
      <c r="E797" s="4"/>
      <c r="F797" s="1"/>
      <c r="G797" s="1"/>
      <c r="H797" s="1"/>
      <c r="I797" s="1"/>
      <c r="J797" s="1"/>
      <c r="K797" s="1"/>
      <c r="L797" s="1"/>
      <c r="M797" s="1"/>
      <c r="N797" s="1"/>
      <c r="O797" s="1"/>
      <c r="P797" s="1"/>
      <c r="Q797" s="1"/>
      <c r="R797" s="63"/>
      <c r="S797" s="63"/>
      <c r="T797" s="94">
        <f t="shared" si="36"/>
        <v>0</v>
      </c>
      <c r="U797" s="95">
        <f t="shared" si="37"/>
        <v>0</v>
      </c>
      <c r="V797" s="96" t="str">
        <f t="shared" si="38"/>
        <v>ELIMINAR DE TEMAS</v>
      </c>
      <c r="W797" s="22"/>
      <c r="X797" s="22"/>
    </row>
    <row r="798" spans="1:27" ht="15.75" customHeight="1" x14ac:dyDescent="0.25">
      <c r="A798" s="72">
        <v>23</v>
      </c>
      <c r="B798" s="1">
        <v>9788495376404</v>
      </c>
      <c r="C798" s="73" t="s">
        <v>1158</v>
      </c>
      <c r="D798" s="6">
        <v>98000</v>
      </c>
      <c r="E798" s="4"/>
      <c r="F798" s="1"/>
      <c r="G798" s="1"/>
      <c r="H798" s="1"/>
      <c r="I798" s="1"/>
      <c r="J798" s="1"/>
      <c r="K798" s="1"/>
      <c r="L798" s="1"/>
      <c r="M798" s="1"/>
      <c r="N798" s="1"/>
      <c r="O798" s="1"/>
      <c r="P798" s="1"/>
      <c r="Q798" s="1"/>
      <c r="R798" s="63"/>
      <c r="S798" s="63"/>
      <c r="T798" s="94">
        <f t="shared" si="36"/>
        <v>0</v>
      </c>
      <c r="U798" s="95">
        <f t="shared" si="37"/>
        <v>0</v>
      </c>
      <c r="V798" s="96" t="str">
        <f t="shared" si="38"/>
        <v>ELIMINAR DE TEMAS</v>
      </c>
      <c r="W798" s="22"/>
      <c r="X798" s="22"/>
    </row>
    <row r="799" spans="1:27" ht="15.75" customHeight="1" x14ac:dyDescent="0.25">
      <c r="A799" s="72">
        <v>23</v>
      </c>
      <c r="B799" s="1">
        <v>9788496252899</v>
      </c>
      <c r="C799" s="73" t="s">
        <v>1159</v>
      </c>
      <c r="D799" s="6">
        <v>20000</v>
      </c>
      <c r="E799" s="4"/>
      <c r="F799" s="1"/>
      <c r="G799" s="1"/>
      <c r="H799" s="1"/>
      <c r="I799" s="1"/>
      <c r="J799" s="1"/>
      <c r="K799" s="1"/>
      <c r="L799" s="1"/>
      <c r="M799" s="1"/>
      <c r="N799" s="1"/>
      <c r="O799" s="1"/>
      <c r="P799" s="1"/>
      <c r="Q799" s="1"/>
      <c r="R799" s="63"/>
      <c r="S799" s="63"/>
      <c r="T799" s="94">
        <f t="shared" si="36"/>
        <v>0</v>
      </c>
      <c r="U799" s="95">
        <f t="shared" si="37"/>
        <v>0</v>
      </c>
      <c r="V799" s="96" t="str">
        <f t="shared" si="38"/>
        <v>ELIMINAR DE TEMAS</v>
      </c>
      <c r="W799" s="22"/>
      <c r="X799" s="22"/>
    </row>
    <row r="800" spans="1:27" ht="15.75" customHeight="1" x14ac:dyDescent="0.25">
      <c r="A800" s="72">
        <v>23</v>
      </c>
      <c r="B800" s="1">
        <v>9788417656867</v>
      </c>
      <c r="C800" s="9" t="s">
        <v>1160</v>
      </c>
      <c r="D800" s="6">
        <v>210000</v>
      </c>
      <c r="E800" s="4">
        <v>1</v>
      </c>
      <c r="F800" s="1">
        <v>9</v>
      </c>
      <c r="G800" s="1"/>
      <c r="H800" s="1"/>
      <c r="I800" s="1"/>
      <c r="J800" s="1"/>
      <c r="K800" s="1"/>
      <c r="L800" s="1"/>
      <c r="M800" s="1"/>
      <c r="N800" s="1"/>
      <c r="O800" s="1"/>
      <c r="P800" s="1"/>
      <c r="Q800" s="1"/>
      <c r="R800" s="63">
        <v>16</v>
      </c>
      <c r="S800" s="63">
        <v>8</v>
      </c>
      <c r="T800" s="94">
        <f t="shared" si="36"/>
        <v>2</v>
      </c>
      <c r="U800" s="95">
        <f t="shared" si="37"/>
        <v>420000</v>
      </c>
      <c r="V800" s="96" t="str">
        <f t="shared" si="38"/>
        <v/>
      </c>
      <c r="W800" s="22"/>
      <c r="X800" s="22"/>
      <c r="Y800" s="98" t="s">
        <v>326</v>
      </c>
      <c r="Z800" s="90" t="s">
        <v>1161</v>
      </c>
      <c r="AA800" s="90" t="s">
        <v>610</v>
      </c>
    </row>
    <row r="801" spans="1:27" ht="15.75" customHeight="1" x14ac:dyDescent="0.25">
      <c r="A801" s="72">
        <v>23</v>
      </c>
      <c r="B801" s="1">
        <v>9788498013955</v>
      </c>
      <c r="C801" s="74" t="s">
        <v>1162</v>
      </c>
      <c r="D801" s="8">
        <v>170000</v>
      </c>
      <c r="E801" s="4"/>
      <c r="F801" s="1"/>
      <c r="G801" s="1">
        <v>2</v>
      </c>
      <c r="H801" s="1"/>
      <c r="I801" s="1">
        <v>8</v>
      </c>
      <c r="J801" s="1"/>
      <c r="K801" s="1"/>
      <c r="L801" s="1"/>
      <c r="M801" s="1"/>
      <c r="N801" s="1"/>
      <c r="O801" s="1"/>
      <c r="P801" s="1"/>
      <c r="Q801" s="1"/>
      <c r="R801" s="63">
        <v>5</v>
      </c>
      <c r="S801" s="63">
        <v>2</v>
      </c>
      <c r="T801" s="94">
        <f t="shared" si="36"/>
        <v>7</v>
      </c>
      <c r="U801" s="95">
        <f t="shared" si="37"/>
        <v>1190000</v>
      </c>
      <c r="V801" s="96" t="str">
        <f t="shared" si="38"/>
        <v/>
      </c>
      <c r="W801" s="22"/>
      <c r="X801" s="22"/>
      <c r="Y801" s="90" t="s">
        <v>20</v>
      </c>
      <c r="Z801" s="90" t="s">
        <v>1163</v>
      </c>
    </row>
    <row r="802" spans="1:27" ht="15.75" customHeight="1" x14ac:dyDescent="0.25">
      <c r="A802" s="72">
        <v>7</v>
      </c>
      <c r="B802" s="1">
        <v>9788495677594</v>
      </c>
      <c r="C802" s="75" t="s">
        <v>1164</v>
      </c>
      <c r="D802" s="8">
        <v>45000</v>
      </c>
      <c r="E802" s="4"/>
      <c r="F802" s="1"/>
      <c r="G802" s="1"/>
      <c r="H802" s="1"/>
      <c r="I802" s="1"/>
      <c r="J802" s="1"/>
      <c r="K802" s="1"/>
      <c r="L802" s="1"/>
      <c r="M802" s="1"/>
      <c r="N802" s="1"/>
      <c r="O802" s="1"/>
      <c r="P802" s="1"/>
      <c r="Q802" s="1"/>
      <c r="R802" s="63"/>
      <c r="S802" s="63"/>
      <c r="T802" s="94">
        <f t="shared" si="36"/>
        <v>0</v>
      </c>
      <c r="U802" s="95">
        <f t="shared" si="37"/>
        <v>0</v>
      </c>
      <c r="V802" s="96" t="str">
        <f t="shared" si="38"/>
        <v>ELIMINAR DE TEMAS</v>
      </c>
      <c r="W802" s="22"/>
      <c r="X802" s="22"/>
    </row>
    <row r="803" spans="1:27" ht="15.75" customHeight="1" x14ac:dyDescent="0.25">
      <c r="A803" s="72">
        <v>23</v>
      </c>
      <c r="B803" s="1">
        <v>9788415053590</v>
      </c>
      <c r="C803" s="48" t="s">
        <v>1165</v>
      </c>
      <c r="D803" s="6">
        <v>72000</v>
      </c>
      <c r="E803" s="4"/>
      <c r="F803" s="1"/>
      <c r="G803" s="1"/>
      <c r="H803" s="1"/>
      <c r="I803" s="1">
        <v>19</v>
      </c>
      <c r="J803" s="1"/>
      <c r="K803" s="1"/>
      <c r="L803" s="1"/>
      <c r="M803" s="1"/>
      <c r="N803" s="1"/>
      <c r="O803" s="1"/>
      <c r="P803" s="1"/>
      <c r="Q803" s="1"/>
      <c r="R803" s="63"/>
      <c r="S803" s="63"/>
      <c r="T803" s="94">
        <f t="shared" si="36"/>
        <v>19</v>
      </c>
      <c r="U803" s="95">
        <f t="shared" si="37"/>
        <v>1368000</v>
      </c>
      <c r="V803" s="96" t="str">
        <f t="shared" si="38"/>
        <v/>
      </c>
      <c r="W803" s="22"/>
      <c r="X803" s="22"/>
      <c r="Y803" s="90" t="s">
        <v>79</v>
      </c>
      <c r="Z803" s="90" t="s">
        <v>1166</v>
      </c>
    </row>
    <row r="804" spans="1:27" ht="15.75" customHeight="1" x14ac:dyDescent="0.25">
      <c r="A804" s="72">
        <v>17</v>
      </c>
      <c r="B804" s="1">
        <v>9788416504695</v>
      </c>
      <c r="C804" s="48" t="s">
        <v>1167</v>
      </c>
      <c r="D804" s="6">
        <v>140000</v>
      </c>
      <c r="E804" s="4"/>
      <c r="F804" s="1">
        <v>6</v>
      </c>
      <c r="G804" s="1"/>
      <c r="H804" s="1"/>
      <c r="I804" s="1"/>
      <c r="J804" s="1"/>
      <c r="K804" s="1"/>
      <c r="L804" s="1"/>
      <c r="M804" s="1"/>
      <c r="N804" s="1"/>
      <c r="O804" s="1"/>
      <c r="P804" s="1"/>
      <c r="Q804" s="1"/>
      <c r="R804" s="63">
        <v>5</v>
      </c>
      <c r="S804" s="63">
        <v>4</v>
      </c>
      <c r="T804" s="94">
        <f t="shared" si="36"/>
        <v>5</v>
      </c>
      <c r="U804" s="95">
        <f t="shared" si="37"/>
        <v>700000</v>
      </c>
      <c r="V804" s="96" t="str">
        <f t="shared" si="38"/>
        <v/>
      </c>
      <c r="W804" s="22"/>
      <c r="X804" s="22"/>
      <c r="Y804" s="90" t="s">
        <v>135</v>
      </c>
      <c r="Z804" s="90" t="s">
        <v>1155</v>
      </c>
    </row>
    <row r="805" spans="1:27" ht="15.75" customHeight="1" x14ac:dyDescent="0.25">
      <c r="A805" s="72">
        <v>17</v>
      </c>
      <c r="B805" s="1">
        <v>9788492810703</v>
      </c>
      <c r="C805" s="48" t="s">
        <v>9427</v>
      </c>
      <c r="D805" s="6">
        <v>98000</v>
      </c>
      <c r="E805" s="4"/>
      <c r="F805" s="1">
        <v>1</v>
      </c>
      <c r="G805" s="1"/>
      <c r="H805" s="1"/>
      <c r="I805" s="1"/>
      <c r="J805" s="1"/>
      <c r="K805" s="1"/>
      <c r="L805" s="1"/>
      <c r="M805" s="1"/>
      <c r="N805" s="1"/>
      <c r="O805" s="1"/>
      <c r="P805" s="1"/>
      <c r="Q805" s="1"/>
      <c r="R805" s="63">
        <v>2</v>
      </c>
      <c r="S805" s="63">
        <v>2</v>
      </c>
      <c r="T805" s="94">
        <f t="shared" si="36"/>
        <v>1</v>
      </c>
      <c r="U805" s="95">
        <f t="shared" si="37"/>
        <v>98000</v>
      </c>
      <c r="V805" s="96" t="str">
        <f t="shared" si="38"/>
        <v/>
      </c>
      <c r="W805" s="22"/>
      <c r="X805" s="22"/>
      <c r="Y805" s="90" t="s">
        <v>135</v>
      </c>
      <c r="Z805" s="90" t="s">
        <v>1155</v>
      </c>
    </row>
    <row r="806" spans="1:27" ht="15.75" customHeight="1" x14ac:dyDescent="0.25">
      <c r="A806" s="72">
        <v>17</v>
      </c>
      <c r="B806" s="1">
        <v>9788415967927</v>
      </c>
      <c r="C806" s="48" t="s">
        <v>1168</v>
      </c>
      <c r="D806" s="6">
        <v>110000</v>
      </c>
      <c r="E806" s="4"/>
      <c r="F806" s="1"/>
      <c r="G806" s="1"/>
      <c r="H806" s="1"/>
      <c r="I806" s="1"/>
      <c r="J806" s="1"/>
      <c r="K806" s="1"/>
      <c r="L806" s="1"/>
      <c r="M806" s="1"/>
      <c r="N806" s="1"/>
      <c r="O806" s="1"/>
      <c r="P806" s="1"/>
      <c r="Q806" s="1"/>
      <c r="R806" s="63"/>
      <c r="S806" s="63"/>
      <c r="T806" s="94">
        <f t="shared" si="36"/>
        <v>0</v>
      </c>
      <c r="U806" s="95">
        <f t="shared" si="37"/>
        <v>0</v>
      </c>
      <c r="V806" s="96" t="str">
        <f t="shared" si="38"/>
        <v>ELIMINAR DE TEMAS</v>
      </c>
      <c r="W806" s="22"/>
      <c r="X806" s="22"/>
      <c r="Y806" s="90" t="s">
        <v>135</v>
      </c>
      <c r="Z806" s="90" t="s">
        <v>1155</v>
      </c>
      <c r="AA806" s="90" t="s">
        <v>633</v>
      </c>
    </row>
    <row r="807" spans="1:27" ht="15.75" customHeight="1" x14ac:dyDescent="0.25">
      <c r="A807" s="72">
        <v>17</v>
      </c>
      <c r="B807" s="1">
        <v>9788492810697</v>
      </c>
      <c r="C807" s="48" t="s">
        <v>1169</v>
      </c>
      <c r="D807" s="6">
        <v>130000</v>
      </c>
      <c r="E807" s="4"/>
      <c r="F807" s="1"/>
      <c r="G807" s="1"/>
      <c r="H807" s="1"/>
      <c r="I807" s="1"/>
      <c r="J807" s="1"/>
      <c r="K807" s="1"/>
      <c r="L807" s="1"/>
      <c r="M807" s="1"/>
      <c r="N807" s="1"/>
      <c r="O807" s="1"/>
      <c r="P807" s="1"/>
      <c r="Q807" s="1"/>
      <c r="R807" s="63"/>
      <c r="S807" s="63"/>
      <c r="T807" s="94">
        <f t="shared" si="36"/>
        <v>0</v>
      </c>
      <c r="U807" s="95">
        <f t="shared" si="37"/>
        <v>0</v>
      </c>
      <c r="V807" s="96" t="str">
        <f t="shared" si="38"/>
        <v>ELIMINAR DE TEMAS</v>
      </c>
      <c r="W807" s="22"/>
      <c r="X807" s="22"/>
      <c r="Y807" s="90" t="s">
        <v>135</v>
      </c>
      <c r="Z807" s="90" t="s">
        <v>1170</v>
      </c>
    </row>
    <row r="808" spans="1:27" ht="15.75" customHeight="1" x14ac:dyDescent="0.25">
      <c r="A808" s="72">
        <v>17</v>
      </c>
      <c r="B808" s="1">
        <v>9788495677990</v>
      </c>
      <c r="C808" s="75" t="s">
        <v>1171</v>
      </c>
      <c r="D808" s="8">
        <v>62000</v>
      </c>
      <c r="E808" s="4">
        <v>1</v>
      </c>
      <c r="F808" s="1"/>
      <c r="G808" s="1"/>
      <c r="H808" s="1"/>
      <c r="I808" s="1"/>
      <c r="J808" s="1"/>
      <c r="K808" s="1"/>
      <c r="L808" s="1"/>
      <c r="M808" s="1"/>
      <c r="N808" s="1"/>
      <c r="O808" s="1"/>
      <c r="P808" s="1"/>
      <c r="Q808" s="1"/>
      <c r="R808" s="63"/>
      <c r="S808" s="63"/>
      <c r="T808" s="94">
        <f t="shared" si="36"/>
        <v>1</v>
      </c>
      <c r="U808" s="95">
        <f t="shared" si="37"/>
        <v>62000</v>
      </c>
      <c r="V808" s="96" t="str">
        <f t="shared" si="38"/>
        <v/>
      </c>
      <c r="W808" s="22"/>
      <c r="X808" s="22"/>
      <c r="Y808" s="90" t="s">
        <v>26</v>
      </c>
      <c r="Z808" s="90" t="s">
        <v>1172</v>
      </c>
      <c r="AA808" s="90" t="s">
        <v>696</v>
      </c>
    </row>
    <row r="809" spans="1:27" ht="15.75" customHeight="1" x14ac:dyDescent="0.25">
      <c r="A809" s="72">
        <v>23</v>
      </c>
      <c r="B809" s="1">
        <v>9788419043245</v>
      </c>
      <c r="C809" s="9" t="s">
        <v>1173</v>
      </c>
      <c r="D809" s="6">
        <v>140000</v>
      </c>
      <c r="E809" s="4">
        <v>1</v>
      </c>
      <c r="F809" s="1"/>
      <c r="G809" s="1">
        <v>1</v>
      </c>
      <c r="H809" s="1"/>
      <c r="I809" s="1"/>
      <c r="J809" s="1"/>
      <c r="K809" s="1"/>
      <c r="L809" s="1">
        <v>10</v>
      </c>
      <c r="M809" s="1"/>
      <c r="N809" s="1">
        <v>10</v>
      </c>
      <c r="O809" s="1"/>
      <c r="P809" s="1"/>
      <c r="Q809" s="1">
        <v>10</v>
      </c>
      <c r="R809" s="63">
        <v>39</v>
      </c>
      <c r="S809" s="63">
        <v>10</v>
      </c>
      <c r="T809" s="94">
        <f t="shared" si="36"/>
        <v>3</v>
      </c>
      <c r="U809" s="95">
        <f t="shared" si="37"/>
        <v>420000</v>
      </c>
      <c r="V809" s="96" t="str">
        <f t="shared" si="38"/>
        <v/>
      </c>
      <c r="W809" s="22"/>
      <c r="X809" s="22"/>
      <c r="Y809" s="22" t="s">
        <v>208</v>
      </c>
      <c r="Z809" s="22" t="s">
        <v>1174</v>
      </c>
      <c r="AA809" s="90" t="s">
        <v>217</v>
      </c>
    </row>
    <row r="810" spans="1:27" ht="15.75" customHeight="1" x14ac:dyDescent="0.25">
      <c r="A810" s="72">
        <v>17</v>
      </c>
      <c r="B810" s="1">
        <v>9788419220325</v>
      </c>
      <c r="C810" s="9" t="s">
        <v>1175</v>
      </c>
      <c r="D810" s="6">
        <v>160000</v>
      </c>
      <c r="E810" s="4"/>
      <c r="F810" s="1">
        <v>11</v>
      </c>
      <c r="G810" s="1"/>
      <c r="H810" s="1"/>
      <c r="I810" s="1"/>
      <c r="J810" s="1"/>
      <c r="K810" s="1"/>
      <c r="L810" s="1"/>
      <c r="M810" s="1"/>
      <c r="N810" s="1"/>
      <c r="O810" s="1"/>
      <c r="P810" s="1"/>
      <c r="Q810" s="1"/>
      <c r="R810" s="63">
        <v>12</v>
      </c>
      <c r="S810" s="63">
        <v>6</v>
      </c>
      <c r="T810" s="94">
        <f t="shared" si="36"/>
        <v>5</v>
      </c>
      <c r="U810" s="95">
        <f t="shared" si="37"/>
        <v>800000</v>
      </c>
      <c r="V810" s="96" t="str">
        <f t="shared" si="38"/>
        <v/>
      </c>
      <c r="W810" s="22"/>
      <c r="X810" s="22"/>
      <c r="Y810" s="98" t="s">
        <v>326</v>
      </c>
      <c r="Z810" s="22" t="s">
        <v>1176</v>
      </c>
    </row>
    <row r="811" spans="1:27" ht="15.75" customHeight="1" x14ac:dyDescent="0.25">
      <c r="A811" s="72">
        <v>7</v>
      </c>
      <c r="B811" s="1">
        <v>9788495677600</v>
      </c>
      <c r="C811" s="75" t="s">
        <v>1177</v>
      </c>
      <c r="D811" s="8">
        <v>45000</v>
      </c>
      <c r="E811" s="4"/>
      <c r="F811" s="1"/>
      <c r="G811" s="1"/>
      <c r="H811" s="1"/>
      <c r="I811" s="1"/>
      <c r="J811" s="1"/>
      <c r="K811" s="1"/>
      <c r="L811" s="1"/>
      <c r="M811" s="1"/>
      <c r="N811" s="1"/>
      <c r="O811" s="1"/>
      <c r="P811" s="1"/>
      <c r="Q811" s="1"/>
      <c r="R811" s="63"/>
      <c r="S811" s="63"/>
      <c r="T811" s="94">
        <f t="shared" si="36"/>
        <v>0</v>
      </c>
      <c r="U811" s="95">
        <f t="shared" si="37"/>
        <v>0</v>
      </c>
      <c r="V811" s="96" t="str">
        <f t="shared" si="38"/>
        <v>ELIMINAR DE TEMAS</v>
      </c>
      <c r="W811" s="22"/>
      <c r="X811" s="22"/>
      <c r="Y811" s="90" t="s">
        <v>26</v>
      </c>
      <c r="Z811" s="90" t="s">
        <v>1178</v>
      </c>
    </row>
    <row r="812" spans="1:27" ht="15.75" customHeight="1" x14ac:dyDescent="0.25">
      <c r="A812" s="72">
        <v>23</v>
      </c>
      <c r="B812" s="1">
        <v>9788498018707</v>
      </c>
      <c r="C812" s="48" t="s">
        <v>1179</v>
      </c>
      <c r="D812" s="6">
        <v>70000</v>
      </c>
      <c r="E812" s="4">
        <v>1</v>
      </c>
      <c r="F812" s="1"/>
      <c r="G812" s="1"/>
      <c r="H812" s="1"/>
      <c r="I812" s="1"/>
      <c r="J812" s="1">
        <v>19</v>
      </c>
      <c r="K812" s="1"/>
      <c r="L812" s="1"/>
      <c r="M812" s="1"/>
      <c r="N812" s="1"/>
      <c r="O812" s="1"/>
      <c r="P812" s="1"/>
      <c r="Q812" s="1"/>
      <c r="R812" s="63">
        <v>6</v>
      </c>
      <c r="S812" s="63">
        <v>5</v>
      </c>
      <c r="T812" s="94">
        <f t="shared" si="36"/>
        <v>19</v>
      </c>
      <c r="U812" s="95">
        <f t="shared" si="37"/>
        <v>1330000</v>
      </c>
      <c r="V812" s="96" t="str">
        <f t="shared" si="38"/>
        <v/>
      </c>
      <c r="W812" s="22"/>
      <c r="X812" s="22"/>
      <c r="Y812" s="90" t="s">
        <v>20</v>
      </c>
      <c r="Z812" s="90" t="s">
        <v>83</v>
      </c>
      <c r="AA812" s="90" t="s">
        <v>52</v>
      </c>
    </row>
    <row r="813" spans="1:27" ht="15.75" customHeight="1" x14ac:dyDescent="0.25">
      <c r="A813" s="72">
        <v>7</v>
      </c>
      <c r="B813" s="1">
        <v>8470314909</v>
      </c>
      <c r="C813" s="73" t="s">
        <v>1180</v>
      </c>
      <c r="D813" s="6">
        <v>15000</v>
      </c>
      <c r="E813" s="4"/>
      <c r="F813" s="1"/>
      <c r="G813" s="1">
        <v>1</v>
      </c>
      <c r="H813" s="1"/>
      <c r="I813" s="1"/>
      <c r="J813" s="1"/>
      <c r="K813" s="1"/>
      <c r="L813" s="1"/>
      <c r="M813" s="1"/>
      <c r="N813" s="1"/>
      <c r="O813" s="1"/>
      <c r="P813" s="1"/>
      <c r="Q813" s="1"/>
      <c r="R813" s="63"/>
      <c r="S813" s="63"/>
      <c r="T813" s="94">
        <f t="shared" si="36"/>
        <v>1</v>
      </c>
      <c r="U813" s="95">
        <f t="shared" si="37"/>
        <v>15000</v>
      </c>
      <c r="V813" s="96" t="str">
        <f t="shared" si="38"/>
        <v/>
      </c>
      <c r="W813" s="22"/>
      <c r="X813" s="22"/>
      <c r="Y813" s="90" t="s">
        <v>20</v>
      </c>
      <c r="Z813" s="90" t="s">
        <v>1181</v>
      </c>
    </row>
    <row r="814" spans="1:27" ht="15.75" customHeight="1" x14ac:dyDescent="0.25">
      <c r="A814" s="72">
        <v>7</v>
      </c>
      <c r="B814" s="1">
        <v>9788417254124</v>
      </c>
      <c r="C814" s="48" t="s">
        <v>1182</v>
      </c>
      <c r="D814" s="6">
        <v>65000</v>
      </c>
      <c r="E814" s="4"/>
      <c r="F814" s="1"/>
      <c r="G814" s="1"/>
      <c r="H814" s="1"/>
      <c r="I814" s="1"/>
      <c r="J814" s="1">
        <v>1</v>
      </c>
      <c r="K814" s="1"/>
      <c r="L814" s="1"/>
      <c r="M814" s="1"/>
      <c r="N814" s="1"/>
      <c r="O814" s="1"/>
      <c r="P814" s="1"/>
      <c r="Q814" s="1"/>
      <c r="R814" s="63">
        <v>2</v>
      </c>
      <c r="S814" s="63">
        <v>1</v>
      </c>
      <c r="T814" s="94">
        <f t="shared" si="36"/>
        <v>0</v>
      </c>
      <c r="U814" s="95">
        <f t="shared" si="37"/>
        <v>0</v>
      </c>
      <c r="V814" s="96" t="str">
        <f t="shared" si="38"/>
        <v>ELIMINAR DE TEMAS</v>
      </c>
      <c r="W814" s="22"/>
      <c r="X814" s="22"/>
      <c r="Y814" s="90" t="s">
        <v>20</v>
      </c>
      <c r="Z814" s="90" t="s">
        <v>1183</v>
      </c>
    </row>
    <row r="815" spans="1:27" ht="15.75" customHeight="1" x14ac:dyDescent="0.25">
      <c r="A815" s="72">
        <v>29</v>
      </c>
      <c r="B815" s="1">
        <v>9788415053163</v>
      </c>
      <c r="C815" s="48" t="s">
        <v>1184</v>
      </c>
      <c r="D815" s="6">
        <v>70000</v>
      </c>
      <c r="E815" s="4"/>
      <c r="F815" s="1"/>
      <c r="G815" s="1"/>
      <c r="H815" s="1"/>
      <c r="I815" s="1"/>
      <c r="J815" s="1"/>
      <c r="K815" s="1"/>
      <c r="L815" s="1"/>
      <c r="M815" s="1"/>
      <c r="N815" s="1"/>
      <c r="O815" s="1"/>
      <c r="P815" s="1"/>
      <c r="Q815" s="1"/>
      <c r="R815" s="63"/>
      <c r="S815" s="63"/>
      <c r="T815" s="94">
        <f t="shared" si="36"/>
        <v>0</v>
      </c>
      <c r="U815" s="95">
        <f t="shared" si="37"/>
        <v>0</v>
      </c>
      <c r="V815" s="96" t="str">
        <f t="shared" si="38"/>
        <v>ELIMINAR DE TEMAS</v>
      </c>
      <c r="W815" s="22"/>
      <c r="X815" s="22"/>
    </row>
    <row r="816" spans="1:27" ht="15.75" customHeight="1" x14ac:dyDescent="0.25">
      <c r="A816" s="72">
        <v>7</v>
      </c>
      <c r="B816" s="1">
        <v>9788417757243</v>
      </c>
      <c r="C816" s="48" t="s">
        <v>1185</v>
      </c>
      <c r="D816" s="6">
        <v>170000</v>
      </c>
      <c r="E816" s="4"/>
      <c r="F816" s="1">
        <v>4</v>
      </c>
      <c r="G816" s="1"/>
      <c r="H816" s="1"/>
      <c r="I816" s="1"/>
      <c r="J816" s="1"/>
      <c r="K816" s="1"/>
      <c r="L816" s="1"/>
      <c r="M816" s="1"/>
      <c r="N816" s="1"/>
      <c r="O816" s="1"/>
      <c r="P816" s="1"/>
      <c r="Q816" s="1"/>
      <c r="R816" s="63">
        <v>1</v>
      </c>
      <c r="S816" s="63"/>
      <c r="T816" s="94">
        <f t="shared" si="36"/>
        <v>3</v>
      </c>
      <c r="U816" s="95">
        <f t="shared" si="37"/>
        <v>510000</v>
      </c>
      <c r="V816" s="96" t="str">
        <f t="shared" si="38"/>
        <v/>
      </c>
      <c r="W816" s="22"/>
      <c r="X816" s="22"/>
      <c r="Y816" s="90" t="s">
        <v>20</v>
      </c>
      <c r="Z816" s="90" t="s">
        <v>1186</v>
      </c>
    </row>
    <row r="817" spans="1:27" ht="15.75" customHeight="1" x14ac:dyDescent="0.25">
      <c r="A817" s="72">
        <v>7</v>
      </c>
      <c r="B817" s="1">
        <v>9788489569362</v>
      </c>
      <c r="C817" s="73" t="s">
        <v>1187</v>
      </c>
      <c r="D817" s="6">
        <v>53000</v>
      </c>
      <c r="E817" s="4">
        <v>1</v>
      </c>
      <c r="F817" s="1">
        <v>1</v>
      </c>
      <c r="G817" s="1"/>
      <c r="H817" s="1"/>
      <c r="I817" s="1"/>
      <c r="J817" s="1"/>
      <c r="K817" s="1"/>
      <c r="L817" s="1"/>
      <c r="M817" s="1"/>
      <c r="N817" s="1"/>
      <c r="O817" s="1"/>
      <c r="P817" s="1"/>
      <c r="Q817" s="1"/>
      <c r="R817" s="63">
        <v>1</v>
      </c>
      <c r="S817" s="63"/>
      <c r="T817" s="94">
        <f t="shared" si="36"/>
        <v>1</v>
      </c>
      <c r="U817" s="95">
        <f t="shared" si="37"/>
        <v>53000</v>
      </c>
      <c r="V817" s="96" t="str">
        <f t="shared" si="38"/>
        <v/>
      </c>
      <c r="W817" s="22"/>
      <c r="X817" s="22"/>
      <c r="Y817" s="90" t="s">
        <v>808</v>
      </c>
      <c r="Z817" s="90" t="s">
        <v>1188</v>
      </c>
      <c r="AA817" s="90" t="s">
        <v>28</v>
      </c>
    </row>
    <row r="818" spans="1:27" ht="15.75" customHeight="1" x14ac:dyDescent="0.25">
      <c r="A818" s="72">
        <v>3</v>
      </c>
      <c r="B818" s="1">
        <v>9788480763943</v>
      </c>
      <c r="C818" s="73" t="s">
        <v>1189</v>
      </c>
      <c r="D818" s="6">
        <v>82000</v>
      </c>
      <c r="E818" s="4"/>
      <c r="F818" s="1"/>
      <c r="G818" s="1"/>
      <c r="H818" s="1"/>
      <c r="I818" s="1"/>
      <c r="J818" s="1">
        <v>1</v>
      </c>
      <c r="K818" s="1"/>
      <c r="L818" s="1"/>
      <c r="M818" s="1"/>
      <c r="N818" s="1"/>
      <c r="O818" s="1"/>
      <c r="P818" s="1"/>
      <c r="Q818" s="1"/>
      <c r="R818" s="63"/>
      <c r="S818" s="63"/>
      <c r="T818" s="94">
        <f t="shared" si="36"/>
        <v>1</v>
      </c>
      <c r="U818" s="95">
        <f t="shared" si="37"/>
        <v>82000</v>
      </c>
      <c r="V818" s="96" t="str">
        <f t="shared" si="38"/>
        <v/>
      </c>
      <c r="W818" s="22"/>
      <c r="X818" s="22"/>
      <c r="Y818" s="90" t="s">
        <v>20</v>
      </c>
      <c r="Z818" s="90" t="s">
        <v>1190</v>
      </c>
      <c r="AA818" s="90" t="s">
        <v>665</v>
      </c>
    </row>
    <row r="819" spans="1:27" ht="15.75" customHeight="1" x14ac:dyDescent="0.25">
      <c r="A819" s="72">
        <v>7</v>
      </c>
      <c r="B819" s="1">
        <v>9788418075131</v>
      </c>
      <c r="C819" s="9" t="s">
        <v>1191</v>
      </c>
      <c r="D819" s="6">
        <v>70000</v>
      </c>
      <c r="E819" s="4">
        <v>1</v>
      </c>
      <c r="F819" s="1"/>
      <c r="G819" s="1"/>
      <c r="H819" s="1"/>
      <c r="I819" s="1"/>
      <c r="J819" s="1"/>
      <c r="K819" s="1"/>
      <c r="L819" s="1"/>
      <c r="M819" s="1"/>
      <c r="N819" s="1"/>
      <c r="O819" s="1"/>
      <c r="P819" s="1"/>
      <c r="Q819" s="1"/>
      <c r="R819" s="63"/>
      <c r="S819" s="63"/>
      <c r="T819" s="94">
        <f t="shared" si="36"/>
        <v>1</v>
      </c>
      <c r="U819" s="95">
        <f t="shared" si="37"/>
        <v>70000</v>
      </c>
      <c r="V819" s="96" t="str">
        <f t="shared" si="38"/>
        <v/>
      </c>
      <c r="W819" s="22"/>
      <c r="X819" s="22"/>
      <c r="Y819" s="90" t="s">
        <v>20</v>
      </c>
      <c r="Z819" s="90" t="s">
        <v>1192</v>
      </c>
      <c r="AA819" s="90" t="s">
        <v>28</v>
      </c>
    </row>
    <row r="820" spans="1:27" ht="15.75" customHeight="1" x14ac:dyDescent="0.25">
      <c r="A820" s="72">
        <v>7</v>
      </c>
      <c r="B820" s="1">
        <v>9788418075148</v>
      </c>
      <c r="C820" s="9" t="s">
        <v>1193</v>
      </c>
      <c r="D820" s="6">
        <v>70000</v>
      </c>
      <c r="E820" s="4"/>
      <c r="F820" s="1">
        <v>1</v>
      </c>
      <c r="G820" s="1"/>
      <c r="H820" s="1"/>
      <c r="I820" s="1"/>
      <c r="J820" s="1"/>
      <c r="K820" s="1"/>
      <c r="L820" s="1"/>
      <c r="M820" s="1"/>
      <c r="N820" s="1"/>
      <c r="O820" s="1"/>
      <c r="P820" s="1"/>
      <c r="Q820" s="1"/>
      <c r="R820" s="63"/>
      <c r="S820" s="63"/>
      <c r="T820" s="94">
        <f t="shared" si="36"/>
        <v>1</v>
      </c>
      <c r="U820" s="95">
        <f t="shared" si="37"/>
        <v>70000</v>
      </c>
      <c r="V820" s="96" t="str">
        <f t="shared" si="38"/>
        <v/>
      </c>
      <c r="W820" s="22"/>
      <c r="X820" s="22"/>
      <c r="Y820" s="90" t="s">
        <v>20</v>
      </c>
      <c r="Z820" s="90" t="s">
        <v>1152</v>
      </c>
    </row>
    <row r="821" spans="1:27" ht="15.75" customHeight="1" x14ac:dyDescent="0.25">
      <c r="A821" s="72">
        <v>7</v>
      </c>
      <c r="B821" s="1" t="s">
        <v>1194</v>
      </c>
      <c r="C821" s="73" t="s">
        <v>1195</v>
      </c>
      <c r="D821" s="6">
        <v>198000</v>
      </c>
      <c r="E821" s="4"/>
      <c r="F821" s="1"/>
      <c r="G821" s="1"/>
      <c r="H821" s="1"/>
      <c r="I821" s="1"/>
      <c r="J821" s="1"/>
      <c r="K821" s="1"/>
      <c r="L821" s="1"/>
      <c r="M821" s="1"/>
      <c r="N821" s="1"/>
      <c r="O821" s="1"/>
      <c r="P821" s="1"/>
      <c r="Q821" s="1"/>
      <c r="R821" s="63"/>
      <c r="S821" s="63"/>
      <c r="T821" s="94">
        <f t="shared" si="36"/>
        <v>0</v>
      </c>
      <c r="U821" s="95">
        <f t="shared" si="37"/>
        <v>0</v>
      </c>
      <c r="V821" s="96" t="str">
        <f t="shared" si="38"/>
        <v>ELIMINAR DE TEMAS</v>
      </c>
      <c r="W821" s="22"/>
      <c r="X821" s="22"/>
    </row>
    <row r="822" spans="1:27" ht="15.75" customHeight="1" x14ac:dyDescent="0.25">
      <c r="A822" s="72">
        <v>7</v>
      </c>
      <c r="B822" s="1">
        <v>8476300387</v>
      </c>
      <c r="C822" s="73" t="s">
        <v>1196</v>
      </c>
      <c r="D822" s="6">
        <v>15500</v>
      </c>
      <c r="E822" s="4"/>
      <c r="F822" s="1"/>
      <c r="G822" s="1"/>
      <c r="H822" s="1"/>
      <c r="I822" s="1"/>
      <c r="J822" s="1"/>
      <c r="K822" s="1"/>
      <c r="L822" s="1"/>
      <c r="M822" s="1"/>
      <c r="N822" s="1"/>
      <c r="O822" s="1"/>
      <c r="P822" s="1"/>
      <c r="Q822" s="1"/>
      <c r="R822" s="63"/>
      <c r="S822" s="63"/>
      <c r="T822" s="94">
        <f t="shared" si="36"/>
        <v>0</v>
      </c>
      <c r="U822" s="95">
        <f t="shared" si="37"/>
        <v>0</v>
      </c>
      <c r="V822" s="96" t="str">
        <f t="shared" si="38"/>
        <v>ELIMINAR DE TEMAS</v>
      </c>
      <c r="W822" s="22"/>
      <c r="X822" s="22"/>
    </row>
    <row r="823" spans="1:27" ht="15.75" customHeight="1" x14ac:dyDescent="0.25">
      <c r="A823" s="72">
        <v>7</v>
      </c>
      <c r="B823" s="1">
        <v>9788489569041</v>
      </c>
      <c r="C823" s="73" t="s">
        <v>1197</v>
      </c>
      <c r="D823" s="8">
        <v>290000</v>
      </c>
      <c r="E823" s="4"/>
      <c r="F823" s="1"/>
      <c r="G823" s="1"/>
      <c r="H823" s="1"/>
      <c r="I823" s="1"/>
      <c r="J823" s="1"/>
      <c r="K823" s="1"/>
      <c r="L823" s="1"/>
      <c r="M823" s="1"/>
      <c r="N823" s="1"/>
      <c r="O823" s="1"/>
      <c r="P823" s="1"/>
      <c r="Q823" s="1"/>
      <c r="R823" s="63"/>
      <c r="S823" s="63"/>
      <c r="T823" s="94">
        <f t="shared" si="36"/>
        <v>0</v>
      </c>
      <c r="U823" s="95">
        <f t="shared" si="37"/>
        <v>0</v>
      </c>
      <c r="V823" s="96" t="str">
        <f t="shared" si="38"/>
        <v>ELIMINAR DE TEMAS</v>
      </c>
      <c r="W823" s="22"/>
      <c r="X823" s="22"/>
    </row>
    <row r="824" spans="1:27" ht="15.75" customHeight="1" x14ac:dyDescent="0.25">
      <c r="A824" s="72">
        <v>7</v>
      </c>
      <c r="B824" s="2">
        <v>9788417492335</v>
      </c>
      <c r="C824" s="48" t="s">
        <v>1198</v>
      </c>
      <c r="D824" s="6">
        <v>98000</v>
      </c>
      <c r="E824" s="4">
        <v>1</v>
      </c>
      <c r="F824" s="1">
        <v>2</v>
      </c>
      <c r="G824" s="1"/>
      <c r="H824" s="1"/>
      <c r="I824" s="1">
        <v>49</v>
      </c>
      <c r="J824" s="1"/>
      <c r="K824" s="1"/>
      <c r="L824" s="1"/>
      <c r="M824" s="1"/>
      <c r="N824" s="1"/>
      <c r="O824" s="1"/>
      <c r="P824" s="1"/>
      <c r="Q824" s="1"/>
      <c r="R824" s="63">
        <v>16</v>
      </c>
      <c r="S824" s="63">
        <v>5</v>
      </c>
      <c r="T824" s="94">
        <f t="shared" si="36"/>
        <v>41</v>
      </c>
      <c r="U824" s="95">
        <f t="shared" si="37"/>
        <v>4018000</v>
      </c>
      <c r="V824" s="96" t="str">
        <f t="shared" si="38"/>
        <v/>
      </c>
      <c r="W824" s="22"/>
      <c r="X824" s="22"/>
      <c r="Y824" s="90" t="s">
        <v>20</v>
      </c>
      <c r="Z824" s="90" t="s">
        <v>1183</v>
      </c>
      <c r="AA824" s="90" t="s">
        <v>613</v>
      </c>
    </row>
    <row r="825" spans="1:27" ht="15.75" customHeight="1" x14ac:dyDescent="0.25">
      <c r="A825" s="72">
        <v>7</v>
      </c>
      <c r="B825" s="1">
        <v>9788417254346</v>
      </c>
      <c r="C825" s="48" t="s">
        <v>1199</v>
      </c>
      <c r="D825" s="6">
        <v>50000</v>
      </c>
      <c r="E825" s="4">
        <v>1</v>
      </c>
      <c r="F825" s="1">
        <v>4</v>
      </c>
      <c r="G825" s="1"/>
      <c r="H825" s="1"/>
      <c r="I825" s="1">
        <v>74</v>
      </c>
      <c r="J825" s="1"/>
      <c r="K825" s="1"/>
      <c r="L825" s="1"/>
      <c r="M825" s="1"/>
      <c r="N825" s="1"/>
      <c r="O825" s="1"/>
      <c r="P825" s="1"/>
      <c r="Q825" s="1"/>
      <c r="R825" s="63">
        <v>12</v>
      </c>
      <c r="S825" s="63">
        <v>2</v>
      </c>
      <c r="T825" s="94">
        <f t="shared" si="36"/>
        <v>69</v>
      </c>
      <c r="U825" s="95">
        <f t="shared" si="37"/>
        <v>3450000</v>
      </c>
      <c r="V825" s="96" t="str">
        <f t="shared" si="38"/>
        <v/>
      </c>
      <c r="W825" s="22"/>
      <c r="X825" s="22"/>
      <c r="Y825" s="90" t="s">
        <v>20</v>
      </c>
      <c r="Z825" s="90" t="s">
        <v>1200</v>
      </c>
      <c r="AA825" s="90" t="s">
        <v>28</v>
      </c>
    </row>
    <row r="826" spans="1:27" ht="15.75" customHeight="1" x14ac:dyDescent="0.25">
      <c r="A826" s="72">
        <v>7</v>
      </c>
      <c r="B826" s="1">
        <v>8445901591</v>
      </c>
      <c r="C826" s="73" t="s">
        <v>1201</v>
      </c>
      <c r="D826" s="6">
        <v>40000</v>
      </c>
      <c r="E826" s="4"/>
      <c r="F826" s="1"/>
      <c r="G826" s="1"/>
      <c r="H826" s="1"/>
      <c r="I826" s="1"/>
      <c r="J826" s="1"/>
      <c r="K826" s="1"/>
      <c r="L826" s="1"/>
      <c r="M826" s="1"/>
      <c r="N826" s="1"/>
      <c r="O826" s="1"/>
      <c r="P826" s="1"/>
      <c r="Q826" s="1"/>
      <c r="R826" s="63"/>
      <c r="S826" s="63"/>
      <c r="T826" s="94">
        <f t="shared" si="36"/>
        <v>0</v>
      </c>
      <c r="U826" s="95">
        <f t="shared" si="37"/>
        <v>0</v>
      </c>
      <c r="V826" s="96" t="str">
        <f t="shared" si="38"/>
        <v>ELIMINAR DE TEMAS</v>
      </c>
      <c r="W826" s="22"/>
      <c r="X826" s="22"/>
    </row>
    <row r="827" spans="1:27" ht="15.75" customHeight="1" x14ac:dyDescent="0.25">
      <c r="A827" s="72">
        <v>7</v>
      </c>
      <c r="B827" s="1">
        <v>9788489569317</v>
      </c>
      <c r="C827" s="73" t="s">
        <v>1202</v>
      </c>
      <c r="D827" s="6">
        <v>63000</v>
      </c>
      <c r="E827" s="4"/>
      <c r="F827" s="1"/>
      <c r="G827" s="1"/>
      <c r="H827" s="1"/>
      <c r="I827" s="1"/>
      <c r="J827" s="1"/>
      <c r="K827" s="1"/>
      <c r="L827" s="1"/>
      <c r="M827" s="1"/>
      <c r="N827" s="1"/>
      <c r="O827" s="1"/>
      <c r="P827" s="1"/>
      <c r="Q827" s="1"/>
      <c r="R827" s="63"/>
      <c r="S827" s="63"/>
      <c r="T827" s="94">
        <f t="shared" si="36"/>
        <v>0</v>
      </c>
      <c r="U827" s="95">
        <f t="shared" si="37"/>
        <v>0</v>
      </c>
      <c r="V827" s="96" t="str">
        <f t="shared" si="38"/>
        <v>ELIMINAR DE TEMAS</v>
      </c>
      <c r="W827" s="22"/>
      <c r="X827" s="22"/>
    </row>
    <row r="828" spans="1:27" ht="15.75" customHeight="1" x14ac:dyDescent="0.25">
      <c r="A828" s="72">
        <v>7</v>
      </c>
      <c r="B828" s="1">
        <v>9788410650336</v>
      </c>
      <c r="C828" s="9" t="s">
        <v>9327</v>
      </c>
      <c r="D828" s="6">
        <v>145000</v>
      </c>
      <c r="G828" s="1"/>
      <c r="H828" s="1"/>
      <c r="I828" s="1"/>
      <c r="J828" s="1"/>
      <c r="K828" s="1"/>
      <c r="L828" s="1"/>
      <c r="M828" s="1">
        <v>40</v>
      </c>
      <c r="N828" s="1"/>
      <c r="O828" s="1"/>
      <c r="P828" s="1"/>
      <c r="Q828" s="1">
        <v>5</v>
      </c>
      <c r="R828" s="63">
        <v>40</v>
      </c>
      <c r="S828" s="63">
        <v>5</v>
      </c>
      <c r="T828" s="94">
        <f t="shared" si="36"/>
        <v>10</v>
      </c>
      <c r="U828" s="95">
        <f t="shared" si="37"/>
        <v>1450000</v>
      </c>
      <c r="V828" s="96" t="str">
        <f t="shared" si="38"/>
        <v/>
      </c>
      <c r="W828" s="22"/>
      <c r="X828" s="22"/>
      <c r="Y828" s="55" t="s">
        <v>326</v>
      </c>
      <c r="Z828" s="42" t="s">
        <v>1183</v>
      </c>
    </row>
    <row r="829" spans="1:27" ht="15.75" customHeight="1" x14ac:dyDescent="0.25">
      <c r="A829" s="72">
        <v>7</v>
      </c>
      <c r="B829" s="1">
        <v>8470312464</v>
      </c>
      <c r="C829" s="73" t="s">
        <v>1203</v>
      </c>
      <c r="D829" s="6">
        <v>15000</v>
      </c>
      <c r="E829" s="4"/>
      <c r="F829" s="1"/>
      <c r="G829" s="1"/>
      <c r="H829" s="1"/>
      <c r="I829" s="1">
        <v>98</v>
      </c>
      <c r="J829" s="1"/>
      <c r="K829" s="1"/>
      <c r="L829" s="1"/>
      <c r="M829" s="1"/>
      <c r="N829" s="1"/>
      <c r="O829" s="1"/>
      <c r="P829" s="1"/>
      <c r="Q829" s="1"/>
      <c r="R829" s="63">
        <v>7</v>
      </c>
      <c r="S829" s="63">
        <v>1</v>
      </c>
      <c r="T829" s="94">
        <f t="shared" si="36"/>
        <v>92</v>
      </c>
      <c r="U829" s="95">
        <f t="shared" si="37"/>
        <v>1380000</v>
      </c>
      <c r="V829" s="96" t="str">
        <f t="shared" si="38"/>
        <v/>
      </c>
      <c r="W829" s="22"/>
      <c r="X829" s="22"/>
    </row>
    <row r="830" spans="1:27" ht="15.75" customHeight="1" x14ac:dyDescent="0.25">
      <c r="A830" s="72">
        <v>7</v>
      </c>
      <c r="B830" s="1">
        <v>9788419094124</v>
      </c>
      <c r="C830" s="9" t="s">
        <v>1204</v>
      </c>
      <c r="D830" s="6">
        <v>110000</v>
      </c>
      <c r="E830" s="4">
        <v>1</v>
      </c>
      <c r="F830" s="1">
        <v>20</v>
      </c>
      <c r="G830" s="1"/>
      <c r="H830" s="1"/>
      <c r="I830" s="1"/>
      <c r="J830" s="1"/>
      <c r="K830" s="1"/>
      <c r="L830" s="1"/>
      <c r="M830" s="1"/>
      <c r="N830" s="1"/>
      <c r="O830" s="1"/>
      <c r="P830" s="1"/>
      <c r="Q830" s="1"/>
      <c r="R830" s="63">
        <v>16</v>
      </c>
      <c r="S830" s="63">
        <v>4</v>
      </c>
      <c r="T830" s="94">
        <f t="shared" si="36"/>
        <v>9</v>
      </c>
      <c r="U830" s="95">
        <f t="shared" si="37"/>
        <v>990000</v>
      </c>
      <c r="V830" s="96" t="str">
        <f t="shared" si="38"/>
        <v/>
      </c>
      <c r="W830" s="22"/>
      <c r="X830" s="22"/>
      <c r="Y830" s="90" t="s">
        <v>20</v>
      </c>
      <c r="Z830" s="90" t="s">
        <v>1183</v>
      </c>
      <c r="AA830" s="90" t="s">
        <v>28</v>
      </c>
    </row>
    <row r="831" spans="1:27" ht="15.75" customHeight="1" x14ac:dyDescent="0.25">
      <c r="A831" s="72">
        <v>7</v>
      </c>
      <c r="B831" s="1">
        <v>9788417412470</v>
      </c>
      <c r="C831" s="74" t="s">
        <v>1205</v>
      </c>
      <c r="D831" s="6">
        <v>110000</v>
      </c>
      <c r="E831" s="4">
        <v>1</v>
      </c>
      <c r="F831" s="1"/>
      <c r="G831" s="1"/>
      <c r="H831" s="1"/>
      <c r="I831" s="1"/>
      <c r="J831" s="1"/>
      <c r="K831" s="1"/>
      <c r="L831" s="1"/>
      <c r="M831" s="1"/>
      <c r="N831" s="1"/>
      <c r="O831" s="1"/>
      <c r="P831" s="1"/>
      <c r="Q831" s="1"/>
      <c r="R831" s="63"/>
      <c r="S831" s="63"/>
      <c r="T831" s="94">
        <f t="shared" si="36"/>
        <v>1</v>
      </c>
      <c r="U831" s="95">
        <f t="shared" si="37"/>
        <v>110000</v>
      </c>
      <c r="V831" s="96" t="str">
        <f t="shared" si="38"/>
        <v/>
      </c>
      <c r="W831" s="22"/>
      <c r="X831" s="22"/>
      <c r="AA831" s="90" t="s">
        <v>137</v>
      </c>
    </row>
    <row r="832" spans="1:27" ht="15.75" customHeight="1" x14ac:dyDescent="0.25">
      <c r="A832" s="72">
        <v>7</v>
      </c>
      <c r="B832" s="1">
        <v>9788477828440</v>
      </c>
      <c r="C832" s="73" t="s">
        <v>1206</v>
      </c>
      <c r="D832" s="6">
        <v>220000</v>
      </c>
      <c r="E832" s="4">
        <v>1</v>
      </c>
      <c r="F832" s="1"/>
      <c r="G832" s="1"/>
      <c r="H832" s="1"/>
      <c r="I832" s="1"/>
      <c r="J832" s="1"/>
      <c r="K832" s="1"/>
      <c r="L832" s="1"/>
      <c r="M832" s="1"/>
      <c r="N832" s="1"/>
      <c r="O832" s="1"/>
      <c r="P832" s="1"/>
      <c r="Q832" s="1"/>
      <c r="R832" s="63"/>
      <c r="S832" s="63"/>
      <c r="T832" s="94">
        <f t="shared" si="36"/>
        <v>1</v>
      </c>
      <c r="U832" s="95">
        <f t="shared" si="37"/>
        <v>220000</v>
      </c>
      <c r="V832" s="96" t="str">
        <f t="shared" si="38"/>
        <v/>
      </c>
      <c r="W832" s="22"/>
      <c r="X832" s="22"/>
      <c r="Y832" s="90" t="s">
        <v>411</v>
      </c>
      <c r="Z832" s="90" t="s">
        <v>1207</v>
      </c>
      <c r="AA832" s="90" t="s">
        <v>720</v>
      </c>
    </row>
    <row r="833" spans="1:27" ht="15.75" customHeight="1" x14ac:dyDescent="0.25">
      <c r="A833" s="72">
        <v>7</v>
      </c>
      <c r="B833" s="1">
        <v>8489569894</v>
      </c>
      <c r="C833" s="75" t="s">
        <v>1208</v>
      </c>
      <c r="D833" s="8">
        <v>66000</v>
      </c>
      <c r="E833" s="4"/>
      <c r="F833" s="1"/>
      <c r="G833" s="1"/>
      <c r="H833" s="1"/>
      <c r="I833" s="1"/>
      <c r="J833" s="1"/>
      <c r="K833" s="1"/>
      <c r="L833" s="1"/>
      <c r="M833" s="1"/>
      <c r="N833" s="1"/>
      <c r="O833" s="1"/>
      <c r="P833" s="1"/>
      <c r="Q833" s="1"/>
      <c r="R833" s="63"/>
      <c r="S833" s="63"/>
      <c r="T833" s="94">
        <f t="shared" si="36"/>
        <v>0</v>
      </c>
      <c r="U833" s="95">
        <f t="shared" si="37"/>
        <v>0</v>
      </c>
      <c r="V833" s="96" t="str">
        <f t="shared" si="38"/>
        <v>ELIMINAR DE TEMAS</v>
      </c>
      <c r="W833" s="22"/>
      <c r="X833" s="22"/>
    </row>
    <row r="834" spans="1:27" ht="15.75" customHeight="1" x14ac:dyDescent="0.25">
      <c r="A834" s="72">
        <v>7</v>
      </c>
      <c r="B834" s="1">
        <v>9788496431232</v>
      </c>
      <c r="C834" s="75" t="s">
        <v>1209</v>
      </c>
      <c r="D834" s="6">
        <v>60000</v>
      </c>
      <c r="E834" s="4"/>
      <c r="F834" s="1"/>
      <c r="G834" s="1"/>
      <c r="H834" s="1"/>
      <c r="I834" s="1"/>
      <c r="J834" s="1"/>
      <c r="K834" s="1"/>
      <c r="L834" s="1"/>
      <c r="M834" s="1"/>
      <c r="N834" s="1"/>
      <c r="O834" s="1"/>
      <c r="P834" s="1"/>
      <c r="Q834" s="1"/>
      <c r="R834" s="63"/>
      <c r="S834" s="63"/>
      <c r="T834" s="94">
        <f t="shared" si="36"/>
        <v>0</v>
      </c>
      <c r="U834" s="95">
        <f t="shared" si="37"/>
        <v>0</v>
      </c>
      <c r="V834" s="96" t="str">
        <f t="shared" si="38"/>
        <v>ELIMINAR DE TEMAS</v>
      </c>
      <c r="W834" s="22"/>
      <c r="X834" s="22"/>
    </row>
    <row r="835" spans="1:27" ht="15.75" customHeight="1" x14ac:dyDescent="0.25">
      <c r="A835" s="72">
        <v>7</v>
      </c>
      <c r="B835" s="1">
        <v>9788418725609</v>
      </c>
      <c r="C835" s="9" t="s">
        <v>1210</v>
      </c>
      <c r="D835" s="6">
        <v>130000</v>
      </c>
      <c r="E835" s="4">
        <v>1</v>
      </c>
      <c r="F835" s="1">
        <v>9</v>
      </c>
      <c r="G835" s="1"/>
      <c r="H835" s="1"/>
      <c r="I835" s="1"/>
      <c r="J835" s="1"/>
      <c r="K835" s="1"/>
      <c r="L835" s="1"/>
      <c r="M835" s="1"/>
      <c r="N835" s="1"/>
      <c r="O835" s="1"/>
      <c r="P835" s="1"/>
      <c r="Q835" s="1"/>
      <c r="R835" s="63">
        <v>8</v>
      </c>
      <c r="S835" s="63">
        <v>2</v>
      </c>
      <c r="T835" s="94">
        <f t="shared" ref="T835:T898" si="39">(SUM(E835:Q835)+S835)-(R835+W835+X835)</f>
        <v>4</v>
      </c>
      <c r="U835" s="95">
        <f t="shared" ref="U835:U898" si="40">D835*T835</f>
        <v>520000</v>
      </c>
      <c r="V835" s="96" t="str">
        <f t="shared" ref="V835:V898" si="41">IF(T835=0,"ELIMINAR DE TEMAS","")</f>
        <v/>
      </c>
      <c r="W835" s="22"/>
      <c r="X835" s="22"/>
      <c r="Y835" s="90" t="s">
        <v>20</v>
      </c>
      <c r="Z835" s="90" t="s">
        <v>1183</v>
      </c>
      <c r="AA835" s="90" t="s">
        <v>28</v>
      </c>
    </row>
    <row r="836" spans="1:27" ht="15.75" customHeight="1" x14ac:dyDescent="0.25">
      <c r="A836" s="72">
        <v>7</v>
      </c>
      <c r="B836" s="1">
        <v>8482111744</v>
      </c>
      <c r="C836" s="73" t="s">
        <v>1211</v>
      </c>
      <c r="D836" s="6">
        <v>55000</v>
      </c>
      <c r="E836" s="4"/>
      <c r="F836" s="1"/>
      <c r="G836" s="1"/>
      <c r="H836" s="1"/>
      <c r="I836" s="1"/>
      <c r="J836" s="1"/>
      <c r="K836" s="1"/>
      <c r="L836" s="1"/>
      <c r="M836" s="1"/>
      <c r="N836" s="1"/>
      <c r="O836" s="1"/>
      <c r="P836" s="1"/>
      <c r="Q836" s="1"/>
      <c r="R836" s="63"/>
      <c r="S836" s="63"/>
      <c r="T836" s="94">
        <f t="shared" si="39"/>
        <v>0</v>
      </c>
      <c r="U836" s="95">
        <f t="shared" si="40"/>
        <v>0</v>
      </c>
      <c r="V836" s="96" t="str">
        <f t="shared" si="41"/>
        <v>ELIMINAR DE TEMAS</v>
      </c>
      <c r="W836" s="22"/>
      <c r="X836" s="22"/>
    </row>
    <row r="837" spans="1:27" ht="15.75" customHeight="1" x14ac:dyDescent="0.25">
      <c r="A837" s="72">
        <v>7</v>
      </c>
      <c r="B837" s="1">
        <v>9788416138616</v>
      </c>
      <c r="C837" s="74" t="s">
        <v>1212</v>
      </c>
      <c r="D837" s="6">
        <v>115000</v>
      </c>
      <c r="E837" s="4"/>
      <c r="F837" s="1"/>
      <c r="G837" s="1"/>
      <c r="H837" s="1"/>
      <c r="I837" s="1"/>
      <c r="J837" s="1"/>
      <c r="K837" s="1"/>
      <c r="L837" s="1"/>
      <c r="M837" s="1"/>
      <c r="N837" s="1"/>
      <c r="O837" s="1"/>
      <c r="P837" s="1"/>
      <c r="Q837" s="1"/>
      <c r="R837" s="63"/>
      <c r="S837" s="63"/>
      <c r="T837" s="94">
        <f t="shared" si="39"/>
        <v>0</v>
      </c>
      <c r="U837" s="95">
        <f t="shared" si="40"/>
        <v>0</v>
      </c>
      <c r="V837" s="96" t="str">
        <f t="shared" si="41"/>
        <v>ELIMINAR DE TEMAS</v>
      </c>
      <c r="W837" s="22"/>
      <c r="X837" s="22"/>
    </row>
    <row r="838" spans="1:27" ht="15.75" customHeight="1" x14ac:dyDescent="0.25">
      <c r="A838" s="72">
        <v>23</v>
      </c>
      <c r="B838" s="1">
        <v>8486115426</v>
      </c>
      <c r="C838" s="73" t="s">
        <v>1213</v>
      </c>
      <c r="D838" s="6">
        <v>75000</v>
      </c>
      <c r="E838" s="4"/>
      <c r="F838" s="1"/>
      <c r="G838" s="1"/>
      <c r="H838" s="1"/>
      <c r="I838" s="1"/>
      <c r="J838" s="1"/>
      <c r="K838" s="1"/>
      <c r="L838" s="1"/>
      <c r="M838" s="1"/>
      <c r="N838" s="1"/>
      <c r="O838" s="1"/>
      <c r="P838" s="1"/>
      <c r="Q838" s="1"/>
      <c r="R838" s="63"/>
      <c r="S838" s="63"/>
      <c r="T838" s="94">
        <f t="shared" si="39"/>
        <v>0</v>
      </c>
      <c r="U838" s="95">
        <f t="shared" si="40"/>
        <v>0</v>
      </c>
      <c r="V838" s="96" t="str">
        <f t="shared" si="41"/>
        <v>ELIMINAR DE TEMAS</v>
      </c>
      <c r="W838" s="22"/>
      <c r="X838" s="22"/>
    </row>
    <row r="839" spans="1:27" ht="15.75" customHeight="1" x14ac:dyDescent="0.25">
      <c r="A839" s="72">
        <v>7</v>
      </c>
      <c r="B839" s="2">
        <v>9788419785886</v>
      </c>
      <c r="C839" s="9" t="s">
        <v>1214</v>
      </c>
      <c r="D839" s="6">
        <v>140000</v>
      </c>
      <c r="E839" s="4">
        <v>1</v>
      </c>
      <c r="F839" s="1">
        <v>14</v>
      </c>
      <c r="G839" s="1"/>
      <c r="H839" s="1"/>
      <c r="I839" s="1"/>
      <c r="J839" s="1"/>
      <c r="K839" s="1"/>
      <c r="L839" s="1"/>
      <c r="M839" s="1"/>
      <c r="N839" s="1"/>
      <c r="O839" s="1"/>
      <c r="P839" s="1"/>
      <c r="Q839" s="1"/>
      <c r="R839" s="63">
        <v>20</v>
      </c>
      <c r="S839" s="63">
        <v>6</v>
      </c>
      <c r="T839" s="94">
        <f t="shared" si="39"/>
        <v>1</v>
      </c>
      <c r="U839" s="99">
        <f t="shared" si="40"/>
        <v>140000</v>
      </c>
      <c r="V839" s="96" t="str">
        <f t="shared" si="41"/>
        <v/>
      </c>
      <c r="W839" s="22"/>
      <c r="X839" s="22"/>
      <c r="Y839" s="98" t="s">
        <v>20</v>
      </c>
      <c r="Z839" s="98" t="s">
        <v>1215</v>
      </c>
      <c r="AA839" s="90" t="s">
        <v>52</v>
      </c>
    </row>
    <row r="840" spans="1:27" ht="15.75" customHeight="1" x14ac:dyDescent="0.25">
      <c r="A840" s="72">
        <v>7</v>
      </c>
      <c r="B840" s="1">
        <v>8485983602</v>
      </c>
      <c r="C840" s="73" t="s">
        <v>1216</v>
      </c>
      <c r="D840" s="6">
        <v>58000</v>
      </c>
      <c r="E840" s="4"/>
      <c r="F840" s="1"/>
      <c r="G840" s="1"/>
      <c r="H840" s="1"/>
      <c r="I840" s="1">
        <v>1</v>
      </c>
      <c r="J840" s="1"/>
      <c r="K840" s="1"/>
      <c r="L840" s="1"/>
      <c r="M840" s="1"/>
      <c r="N840" s="1"/>
      <c r="O840" s="1"/>
      <c r="P840" s="1"/>
      <c r="Q840" s="1"/>
      <c r="R840" s="63"/>
      <c r="S840" s="63"/>
      <c r="T840" s="94">
        <f t="shared" si="39"/>
        <v>1</v>
      </c>
      <c r="U840" s="95">
        <f t="shared" si="40"/>
        <v>58000</v>
      </c>
      <c r="V840" s="96" t="str">
        <f t="shared" si="41"/>
        <v/>
      </c>
      <c r="W840" s="22"/>
      <c r="X840" s="22"/>
    </row>
    <row r="841" spans="1:27" ht="15.75" customHeight="1" x14ac:dyDescent="0.25">
      <c r="A841" s="72">
        <v>17</v>
      </c>
      <c r="B841" s="1">
        <v>9788416965946</v>
      </c>
      <c r="C841" s="48" t="s">
        <v>1217</v>
      </c>
      <c r="D841" s="6">
        <v>98000</v>
      </c>
      <c r="E841" s="4">
        <v>1</v>
      </c>
      <c r="F841" s="1">
        <v>3</v>
      </c>
      <c r="G841" s="1"/>
      <c r="H841" s="1"/>
      <c r="I841" s="1"/>
      <c r="J841" s="1"/>
      <c r="K841" s="1"/>
      <c r="L841" s="1"/>
      <c r="M841" s="1"/>
      <c r="N841" s="1"/>
      <c r="O841" s="1"/>
      <c r="P841" s="1"/>
      <c r="Q841" s="1">
        <v>10</v>
      </c>
      <c r="R841" s="63">
        <v>8</v>
      </c>
      <c r="S841" s="63">
        <v>1</v>
      </c>
      <c r="T841" s="94">
        <f t="shared" si="39"/>
        <v>7</v>
      </c>
      <c r="U841" s="95">
        <f t="shared" si="40"/>
        <v>686000</v>
      </c>
      <c r="V841" s="96" t="str">
        <f t="shared" si="41"/>
        <v/>
      </c>
      <c r="W841" s="22"/>
      <c r="X841" s="22"/>
      <c r="Y841" s="90" t="s">
        <v>20</v>
      </c>
      <c r="Z841" s="90" t="s">
        <v>1218</v>
      </c>
      <c r="AA841" s="90" t="s">
        <v>52</v>
      </c>
    </row>
    <row r="842" spans="1:27" ht="15.75" customHeight="1" x14ac:dyDescent="0.25">
      <c r="A842" s="72">
        <v>7</v>
      </c>
      <c r="B842" s="1" t="s">
        <v>1219</v>
      </c>
      <c r="C842" s="73" t="s">
        <v>1220</v>
      </c>
      <c r="D842" s="6">
        <v>73000</v>
      </c>
      <c r="E842" s="4"/>
      <c r="F842" s="1"/>
      <c r="G842" s="1"/>
      <c r="H842" s="1"/>
      <c r="I842" s="1"/>
      <c r="J842" s="1"/>
      <c r="K842" s="1"/>
      <c r="L842" s="1"/>
      <c r="M842" s="1"/>
      <c r="N842" s="1"/>
      <c r="O842" s="1"/>
      <c r="P842" s="1"/>
      <c r="Q842" s="1"/>
      <c r="R842" s="63"/>
      <c r="S842" s="63"/>
      <c r="T842" s="94">
        <f t="shared" si="39"/>
        <v>0</v>
      </c>
      <c r="U842" s="95">
        <f t="shared" si="40"/>
        <v>0</v>
      </c>
      <c r="V842" s="96" t="str">
        <f t="shared" si="41"/>
        <v>ELIMINAR DE TEMAS</v>
      </c>
      <c r="W842" s="22"/>
      <c r="X842" s="22"/>
    </row>
    <row r="843" spans="1:27" ht="15.75" customHeight="1" x14ac:dyDescent="0.25">
      <c r="A843" s="72">
        <v>7</v>
      </c>
      <c r="B843" s="1">
        <v>9788417254797</v>
      </c>
      <c r="C843" s="48" t="s">
        <v>1221</v>
      </c>
      <c r="D843" s="6">
        <v>120000</v>
      </c>
      <c r="E843" s="4"/>
      <c r="F843" s="1"/>
      <c r="G843" s="1"/>
      <c r="H843" s="1"/>
      <c r="I843" s="1"/>
      <c r="J843" s="1"/>
      <c r="K843" s="1"/>
      <c r="L843" s="1"/>
      <c r="M843" s="1"/>
      <c r="N843" s="1"/>
      <c r="O843" s="1"/>
      <c r="P843" s="1"/>
      <c r="Q843" s="1"/>
      <c r="R843" s="63">
        <v>1</v>
      </c>
      <c r="S843" s="63">
        <v>1</v>
      </c>
      <c r="T843" s="94">
        <f t="shared" si="39"/>
        <v>0</v>
      </c>
      <c r="U843" s="95">
        <f t="shared" si="40"/>
        <v>0</v>
      </c>
      <c r="V843" s="96" t="str">
        <f t="shared" si="41"/>
        <v>ELIMINAR DE TEMAS</v>
      </c>
      <c r="W843" s="22"/>
      <c r="X843" s="22"/>
      <c r="Y843" s="90" t="s">
        <v>20</v>
      </c>
      <c r="Z843" s="90" t="s">
        <v>1222</v>
      </c>
      <c r="AA843" s="90" t="s">
        <v>52</v>
      </c>
    </row>
    <row r="844" spans="1:27" ht="15.75" customHeight="1" x14ac:dyDescent="0.25">
      <c r="A844" s="72">
        <v>7</v>
      </c>
      <c r="B844" s="1">
        <v>9788480762229</v>
      </c>
      <c r="C844" s="73" t="s">
        <v>1223</v>
      </c>
      <c r="D844" s="6">
        <v>48000</v>
      </c>
      <c r="E844" s="4"/>
      <c r="F844" s="1">
        <v>2</v>
      </c>
      <c r="G844" s="1"/>
      <c r="H844" s="1"/>
      <c r="I844" s="1"/>
      <c r="J844" s="1"/>
      <c r="K844" s="1"/>
      <c r="L844" s="1"/>
      <c r="M844" s="1"/>
      <c r="N844" s="1"/>
      <c r="O844" s="1"/>
      <c r="P844" s="1"/>
      <c r="Q844" s="1"/>
      <c r="R844" s="63">
        <v>1</v>
      </c>
      <c r="S844" s="63">
        <v>1</v>
      </c>
      <c r="T844" s="94">
        <f t="shared" si="39"/>
        <v>2</v>
      </c>
      <c r="U844" s="95">
        <f t="shared" si="40"/>
        <v>96000</v>
      </c>
      <c r="V844" s="96" t="str">
        <f t="shared" si="41"/>
        <v/>
      </c>
      <c r="W844" s="22"/>
      <c r="X844" s="22"/>
      <c r="Y844" s="90" t="s">
        <v>20</v>
      </c>
      <c r="Z844" s="90" t="s">
        <v>1224</v>
      </c>
      <c r="AA844" s="90" t="s">
        <v>243</v>
      </c>
    </row>
    <row r="845" spans="1:27" ht="15.75" customHeight="1" x14ac:dyDescent="0.25">
      <c r="A845" s="72">
        <v>7</v>
      </c>
      <c r="B845" s="1">
        <v>8470311522</v>
      </c>
      <c r="C845" s="73" t="s">
        <v>1225</v>
      </c>
      <c r="D845" s="6">
        <v>16500</v>
      </c>
      <c r="E845" s="4"/>
      <c r="F845" s="1"/>
      <c r="G845" s="1"/>
      <c r="H845" s="1"/>
      <c r="I845" s="1"/>
      <c r="J845" s="1"/>
      <c r="K845" s="1"/>
      <c r="L845" s="1"/>
      <c r="M845" s="1"/>
      <c r="N845" s="1"/>
      <c r="O845" s="1"/>
      <c r="P845" s="1"/>
      <c r="Q845" s="1"/>
      <c r="R845" s="63"/>
      <c r="S845" s="63"/>
      <c r="T845" s="94">
        <f t="shared" si="39"/>
        <v>0</v>
      </c>
      <c r="U845" s="95">
        <f t="shared" si="40"/>
        <v>0</v>
      </c>
      <c r="V845" s="96" t="str">
        <f t="shared" si="41"/>
        <v>ELIMINAR DE TEMAS</v>
      </c>
      <c r="W845" s="22"/>
      <c r="X845" s="22"/>
    </row>
    <row r="846" spans="1:27" ht="15.75" customHeight="1" x14ac:dyDescent="0.25">
      <c r="A846" s="72">
        <v>7</v>
      </c>
      <c r="B846" s="1">
        <v>9788480762595</v>
      </c>
      <c r="C846" s="73" t="s">
        <v>1226</v>
      </c>
      <c r="D846" s="6">
        <v>140000</v>
      </c>
      <c r="E846" s="4"/>
      <c r="F846" s="1"/>
      <c r="G846" s="1"/>
      <c r="H846" s="1"/>
      <c r="I846" s="1"/>
      <c r="J846" s="1"/>
      <c r="K846" s="1"/>
      <c r="L846" s="1"/>
      <c r="M846" s="1"/>
      <c r="N846" s="1"/>
      <c r="O846" s="1"/>
      <c r="P846" s="1"/>
      <c r="Q846" s="1"/>
      <c r="R846" s="63"/>
      <c r="S846" s="63"/>
      <c r="T846" s="94">
        <f t="shared" si="39"/>
        <v>0</v>
      </c>
      <c r="U846" s="95">
        <f t="shared" si="40"/>
        <v>0</v>
      </c>
      <c r="V846" s="96" t="str">
        <f t="shared" si="41"/>
        <v>ELIMINAR DE TEMAS</v>
      </c>
      <c r="W846" s="22"/>
      <c r="X846" s="22"/>
    </row>
    <row r="847" spans="1:27" ht="15.75" customHeight="1" x14ac:dyDescent="0.25">
      <c r="A847" s="72">
        <v>23</v>
      </c>
      <c r="B847" s="1">
        <v>9788415317968</v>
      </c>
      <c r="C847" s="73" t="s">
        <v>1227</v>
      </c>
      <c r="D847" s="6">
        <v>50000</v>
      </c>
      <c r="E847" s="4">
        <v>1</v>
      </c>
      <c r="F847" s="1"/>
      <c r="G847" s="1"/>
      <c r="H847" s="1"/>
      <c r="I847" s="1">
        <v>11</v>
      </c>
      <c r="J847" s="1"/>
      <c r="K847" s="1"/>
      <c r="L847" s="1"/>
      <c r="M847" s="1"/>
      <c r="N847" s="1"/>
      <c r="O847" s="1"/>
      <c r="P847" s="1"/>
      <c r="Q847" s="1"/>
      <c r="R847" s="63">
        <v>3</v>
      </c>
      <c r="S847" s="63">
        <v>3</v>
      </c>
      <c r="T847" s="94">
        <f t="shared" si="39"/>
        <v>12</v>
      </c>
      <c r="U847" s="95">
        <f t="shared" si="40"/>
        <v>600000</v>
      </c>
      <c r="V847" s="96" t="str">
        <f t="shared" si="41"/>
        <v/>
      </c>
      <c r="W847" s="22"/>
      <c r="X847" s="22"/>
      <c r="Y847" s="90" t="s">
        <v>20</v>
      </c>
      <c r="Z847" s="90" t="s">
        <v>1228</v>
      </c>
      <c r="AA847" s="90" t="s">
        <v>112</v>
      </c>
    </row>
    <row r="848" spans="1:27" ht="15.75" customHeight="1" x14ac:dyDescent="0.25">
      <c r="A848" s="72">
        <v>7</v>
      </c>
      <c r="B848" s="1">
        <v>9789586381789</v>
      </c>
      <c r="C848" s="73" t="s">
        <v>1229</v>
      </c>
      <c r="D848" s="6">
        <v>30000</v>
      </c>
      <c r="E848" s="4"/>
      <c r="F848" s="1"/>
      <c r="G848" s="1">
        <v>1</v>
      </c>
      <c r="H848" s="1"/>
      <c r="I848" s="1"/>
      <c r="J848" s="1"/>
      <c r="K848" s="1"/>
      <c r="L848" s="1"/>
      <c r="M848" s="1"/>
      <c r="N848" s="1"/>
      <c r="O848" s="1"/>
      <c r="P848" s="1"/>
      <c r="Q848" s="1"/>
      <c r="R848" s="63"/>
      <c r="S848" s="63"/>
      <c r="T848" s="94">
        <f t="shared" si="39"/>
        <v>0</v>
      </c>
      <c r="U848" s="95">
        <f t="shared" si="40"/>
        <v>0</v>
      </c>
      <c r="V848" s="96" t="str">
        <f t="shared" si="41"/>
        <v>ELIMINAR DE TEMAS</v>
      </c>
      <c r="W848" s="22">
        <v>1</v>
      </c>
      <c r="X848" s="22"/>
    </row>
    <row r="849" spans="1:27" ht="15.75" customHeight="1" x14ac:dyDescent="0.25">
      <c r="A849" s="72">
        <v>7</v>
      </c>
      <c r="B849" s="1">
        <v>9788498015140</v>
      </c>
      <c r="C849" s="74" t="s">
        <v>1230</v>
      </c>
      <c r="D849" s="6">
        <v>250000</v>
      </c>
      <c r="E849" s="4"/>
      <c r="F849" s="1"/>
      <c r="G849" s="1">
        <v>8</v>
      </c>
      <c r="H849" s="1"/>
      <c r="I849" s="1"/>
      <c r="J849" s="1"/>
      <c r="K849" s="1"/>
      <c r="L849" s="1"/>
      <c r="M849" s="1"/>
      <c r="N849" s="1"/>
      <c r="O849" s="1"/>
      <c r="P849" s="1"/>
      <c r="Q849" s="1"/>
      <c r="R849" s="63"/>
      <c r="S849" s="63"/>
      <c r="T849" s="94">
        <f t="shared" si="39"/>
        <v>8</v>
      </c>
      <c r="U849" s="95">
        <f t="shared" si="40"/>
        <v>2000000</v>
      </c>
      <c r="V849" s="96" t="str">
        <f t="shared" si="41"/>
        <v/>
      </c>
      <c r="W849" s="22"/>
      <c r="X849" s="22"/>
      <c r="Y849" s="90" t="s">
        <v>20</v>
      </c>
      <c r="Z849" s="90" t="s">
        <v>1231</v>
      </c>
    </row>
    <row r="850" spans="1:27" ht="15.75" customHeight="1" x14ac:dyDescent="0.25">
      <c r="A850" s="72">
        <v>5</v>
      </c>
      <c r="B850" s="1">
        <v>9788415223191</v>
      </c>
      <c r="C850" s="75" t="s">
        <v>1232</v>
      </c>
      <c r="D850" s="6">
        <v>18000</v>
      </c>
      <c r="E850" s="4"/>
      <c r="F850" s="1"/>
      <c r="G850" s="1">
        <v>19</v>
      </c>
      <c r="H850" s="1"/>
      <c r="I850" s="1"/>
      <c r="J850" s="1"/>
      <c r="K850" s="1"/>
      <c r="L850" s="1"/>
      <c r="M850" s="1"/>
      <c r="N850" s="1"/>
      <c r="O850" s="1"/>
      <c r="P850" s="1"/>
      <c r="Q850" s="1"/>
      <c r="R850" s="63">
        <v>1</v>
      </c>
      <c r="S850" s="63">
        <v>1</v>
      </c>
      <c r="T850" s="94">
        <f t="shared" si="39"/>
        <v>19</v>
      </c>
      <c r="U850" s="95">
        <f t="shared" si="40"/>
        <v>342000</v>
      </c>
      <c r="V850" s="96" t="str">
        <f t="shared" si="41"/>
        <v/>
      </c>
      <c r="W850" s="22"/>
      <c r="X850" s="22"/>
      <c r="Y850" s="90" t="s">
        <v>381</v>
      </c>
      <c r="Z850" s="90" t="s">
        <v>1233</v>
      </c>
    </row>
    <row r="851" spans="1:27" ht="15.75" customHeight="1" x14ac:dyDescent="0.25">
      <c r="A851" s="72">
        <v>17</v>
      </c>
      <c r="B851" s="1">
        <v>9788415829904</v>
      </c>
      <c r="C851" s="48" t="s">
        <v>1234</v>
      </c>
      <c r="D851" s="6">
        <v>120000</v>
      </c>
      <c r="E851" s="4">
        <v>1</v>
      </c>
      <c r="F851" s="1"/>
      <c r="G851" s="1"/>
      <c r="H851" s="1"/>
      <c r="I851" s="1"/>
      <c r="J851" s="1"/>
      <c r="K851" s="1"/>
      <c r="L851" s="1"/>
      <c r="M851" s="1"/>
      <c r="N851" s="1"/>
      <c r="O851" s="1"/>
      <c r="P851" s="1"/>
      <c r="Q851" s="1"/>
      <c r="R851" s="63"/>
      <c r="S851" s="63"/>
      <c r="T851" s="94">
        <f t="shared" si="39"/>
        <v>1</v>
      </c>
      <c r="U851" s="95">
        <f t="shared" si="40"/>
        <v>120000</v>
      </c>
      <c r="V851" s="96" t="str">
        <f t="shared" si="41"/>
        <v/>
      </c>
      <c r="W851" s="22"/>
      <c r="X851" s="22"/>
      <c r="Y851" s="90" t="s">
        <v>381</v>
      </c>
      <c r="Z851" s="90" t="s">
        <v>83</v>
      </c>
      <c r="AA851" s="90" t="s">
        <v>702</v>
      </c>
    </row>
    <row r="852" spans="1:27" ht="15.75" customHeight="1" x14ac:dyDescent="0.25">
      <c r="A852" s="72">
        <v>7</v>
      </c>
      <c r="B852" s="1">
        <v>9788419220684</v>
      </c>
      <c r="C852" s="9" t="s">
        <v>1235</v>
      </c>
      <c r="D852" s="6">
        <v>120000</v>
      </c>
      <c r="E852" s="4">
        <v>1</v>
      </c>
      <c r="F852" s="1">
        <v>8</v>
      </c>
      <c r="G852" s="1"/>
      <c r="H852" s="1"/>
      <c r="I852" s="1"/>
      <c r="J852" s="1"/>
      <c r="K852" s="1"/>
      <c r="L852" s="1"/>
      <c r="M852" s="1"/>
      <c r="N852" s="1"/>
      <c r="O852" s="1"/>
      <c r="P852" s="1"/>
      <c r="Q852" s="1"/>
      <c r="R852" s="63">
        <v>6</v>
      </c>
      <c r="S852" s="63">
        <v>4</v>
      </c>
      <c r="T852" s="94">
        <f t="shared" si="39"/>
        <v>7</v>
      </c>
      <c r="U852" s="95">
        <f t="shared" si="40"/>
        <v>840000</v>
      </c>
      <c r="V852" s="96" t="str">
        <f t="shared" si="41"/>
        <v/>
      </c>
      <c r="W852" s="22"/>
      <c r="X852" s="22"/>
      <c r="Y852" s="98" t="s">
        <v>326</v>
      </c>
      <c r="Z852" s="98" t="s">
        <v>1236</v>
      </c>
      <c r="AA852" s="90" t="s">
        <v>633</v>
      </c>
    </row>
    <row r="853" spans="1:27" ht="15.75" customHeight="1" x14ac:dyDescent="0.25">
      <c r="A853" s="72">
        <v>7</v>
      </c>
      <c r="B853" s="1">
        <v>9788416504237</v>
      </c>
      <c r="C853" s="48" t="s">
        <v>1237</v>
      </c>
      <c r="D853" s="6">
        <v>85000</v>
      </c>
      <c r="E853" s="4">
        <v>1</v>
      </c>
      <c r="F853" s="1">
        <v>2</v>
      </c>
      <c r="G853" s="1"/>
      <c r="H853" s="1"/>
      <c r="I853" s="1"/>
      <c r="J853" s="1"/>
      <c r="K853" s="1"/>
      <c r="L853" s="1"/>
      <c r="M853" s="1"/>
      <c r="N853" s="1"/>
      <c r="O853" s="1"/>
      <c r="P853" s="1"/>
      <c r="Q853" s="1"/>
      <c r="R853" s="63">
        <v>3</v>
      </c>
      <c r="S853" s="63">
        <v>1</v>
      </c>
      <c r="T853" s="94">
        <f t="shared" si="39"/>
        <v>1</v>
      </c>
      <c r="U853" s="95">
        <f t="shared" si="40"/>
        <v>85000</v>
      </c>
      <c r="V853" s="96" t="str">
        <f t="shared" si="41"/>
        <v/>
      </c>
      <c r="W853" s="22"/>
      <c r="X853" s="22"/>
      <c r="Y853" s="90" t="s">
        <v>135</v>
      </c>
      <c r="Z853" s="90" t="s">
        <v>170</v>
      </c>
      <c r="AA853" s="90" t="s">
        <v>90</v>
      </c>
    </row>
    <row r="854" spans="1:27" ht="15.75" customHeight="1" x14ac:dyDescent="0.25">
      <c r="A854" s="72">
        <v>7</v>
      </c>
      <c r="B854" s="1">
        <v>9788415967941</v>
      </c>
      <c r="C854" s="48" t="s">
        <v>1238</v>
      </c>
      <c r="D854" s="6">
        <v>82000</v>
      </c>
      <c r="E854" s="4"/>
      <c r="F854" s="1"/>
      <c r="G854" s="1"/>
      <c r="H854" s="1"/>
      <c r="I854" s="1"/>
      <c r="J854" s="1"/>
      <c r="K854" s="1"/>
      <c r="L854" s="1"/>
      <c r="M854" s="1"/>
      <c r="N854" s="1"/>
      <c r="O854" s="1"/>
      <c r="P854" s="1"/>
      <c r="Q854" s="1"/>
      <c r="R854" s="63"/>
      <c r="S854" s="63"/>
      <c r="T854" s="94">
        <f t="shared" si="39"/>
        <v>0</v>
      </c>
      <c r="U854" s="95">
        <f t="shared" si="40"/>
        <v>0</v>
      </c>
      <c r="V854" s="96" t="str">
        <f t="shared" si="41"/>
        <v>ELIMINAR DE TEMAS</v>
      </c>
      <c r="W854" s="22"/>
      <c r="X854" s="22"/>
    </row>
    <row r="855" spans="1:27" ht="15.75" customHeight="1" x14ac:dyDescent="0.25">
      <c r="A855" s="72">
        <v>7</v>
      </c>
      <c r="B855" s="1">
        <v>9788489569737</v>
      </c>
      <c r="C855" s="73" t="s">
        <v>1239</v>
      </c>
      <c r="D855" s="6">
        <v>83000</v>
      </c>
      <c r="E855" s="4">
        <v>1</v>
      </c>
      <c r="F855" s="1">
        <v>10</v>
      </c>
      <c r="G855" s="1"/>
      <c r="H855" s="1"/>
      <c r="I855" s="1"/>
      <c r="J855" s="1"/>
      <c r="K855" s="1"/>
      <c r="L855" s="1"/>
      <c r="M855" s="1"/>
      <c r="N855" s="1"/>
      <c r="O855" s="1"/>
      <c r="P855" s="1"/>
      <c r="Q855" s="1"/>
      <c r="R855" s="63"/>
      <c r="S855" s="63"/>
      <c r="T855" s="94">
        <f t="shared" si="39"/>
        <v>11</v>
      </c>
      <c r="U855" s="95">
        <f t="shared" si="40"/>
        <v>913000</v>
      </c>
      <c r="V855" s="96" t="str">
        <f t="shared" si="41"/>
        <v/>
      </c>
      <c r="W855" s="22"/>
      <c r="X855" s="22"/>
      <c r="Y855" s="90" t="s">
        <v>808</v>
      </c>
      <c r="Z855" s="90" t="s">
        <v>1240</v>
      </c>
      <c r="AA855" s="90" t="s">
        <v>112</v>
      </c>
    </row>
    <row r="856" spans="1:27" ht="15.75" customHeight="1" x14ac:dyDescent="0.25">
      <c r="A856" s="72">
        <v>23</v>
      </c>
      <c r="B856" s="1">
        <v>9788480768788</v>
      </c>
      <c r="C856" s="48" t="s">
        <v>1241</v>
      </c>
      <c r="D856" s="6">
        <v>88000</v>
      </c>
      <c r="E856" s="4"/>
      <c r="F856" s="1"/>
      <c r="G856" s="1"/>
      <c r="H856" s="1"/>
      <c r="I856" s="1"/>
      <c r="J856" s="1"/>
      <c r="K856" s="1"/>
      <c r="L856" s="1"/>
      <c r="M856" s="1"/>
      <c r="N856" s="1"/>
      <c r="O856" s="1"/>
      <c r="P856" s="1"/>
      <c r="Q856" s="1"/>
      <c r="R856" s="63"/>
      <c r="S856" s="63"/>
      <c r="T856" s="94">
        <f t="shared" si="39"/>
        <v>0</v>
      </c>
      <c r="U856" s="95">
        <f t="shared" si="40"/>
        <v>0</v>
      </c>
      <c r="V856" s="96" t="str">
        <f t="shared" si="41"/>
        <v>ELIMINAR DE TEMAS</v>
      </c>
      <c r="W856" s="22"/>
      <c r="X856" s="22"/>
    </row>
    <row r="857" spans="1:27" ht="15.75" customHeight="1" x14ac:dyDescent="0.25">
      <c r="A857" s="72">
        <v>27</v>
      </c>
      <c r="B857" s="1">
        <v>9788419094087</v>
      </c>
      <c r="C857" s="9" t="s">
        <v>1242</v>
      </c>
      <c r="D857" s="6">
        <v>75000</v>
      </c>
      <c r="E857" s="4"/>
      <c r="F857" s="1"/>
      <c r="G857" s="1">
        <v>4</v>
      </c>
      <c r="H857" s="1"/>
      <c r="I857" s="1"/>
      <c r="J857" s="1"/>
      <c r="K857" s="1"/>
      <c r="L857" s="1"/>
      <c r="M857" s="1"/>
      <c r="N857" s="1"/>
      <c r="O857" s="1"/>
      <c r="P857" s="1"/>
      <c r="Q857" s="1"/>
      <c r="R857" s="63">
        <v>5</v>
      </c>
      <c r="S857" s="63">
        <v>5</v>
      </c>
      <c r="T857" s="94">
        <f t="shared" si="39"/>
        <v>4</v>
      </c>
      <c r="U857" s="95">
        <f t="shared" si="40"/>
        <v>300000</v>
      </c>
      <c r="V857" s="96" t="str">
        <f t="shared" si="41"/>
        <v/>
      </c>
      <c r="W857" s="22"/>
      <c r="X857" s="22"/>
      <c r="Y857" s="90" t="s">
        <v>20</v>
      </c>
      <c r="Z857" s="90" t="s">
        <v>1243</v>
      </c>
    </row>
    <row r="858" spans="1:27" ht="15.75" customHeight="1" x14ac:dyDescent="0.25">
      <c r="A858" s="72">
        <v>23</v>
      </c>
      <c r="B858" s="1">
        <v>9788425515330</v>
      </c>
      <c r="C858" s="73" t="s">
        <v>1244</v>
      </c>
      <c r="D858" s="6">
        <v>65000</v>
      </c>
      <c r="E858" s="4"/>
      <c r="F858" s="1"/>
      <c r="G858" s="1"/>
      <c r="H858" s="1"/>
      <c r="I858" s="1"/>
      <c r="J858" s="1"/>
      <c r="K858" s="1"/>
      <c r="L858" s="1"/>
      <c r="M858" s="1"/>
      <c r="N858" s="1"/>
      <c r="O858" s="1"/>
      <c r="P858" s="1"/>
      <c r="Q858" s="1"/>
      <c r="R858" s="63"/>
      <c r="S858" s="63"/>
      <c r="T858" s="94">
        <f t="shared" si="39"/>
        <v>0</v>
      </c>
      <c r="U858" s="95">
        <f t="shared" si="40"/>
        <v>0</v>
      </c>
      <c r="V858" s="96" t="str">
        <f t="shared" si="41"/>
        <v>ELIMINAR DE TEMAS</v>
      </c>
      <c r="W858" s="22"/>
      <c r="X858" s="22"/>
      <c r="Y858" s="90" t="s">
        <v>178</v>
      </c>
      <c r="Z858" s="90" t="s">
        <v>1245</v>
      </c>
      <c r="AA858" s="90" t="s">
        <v>179</v>
      </c>
    </row>
    <row r="859" spans="1:27" ht="15.75" customHeight="1" x14ac:dyDescent="0.25">
      <c r="A859" s="72">
        <v>29</v>
      </c>
      <c r="B859" s="1">
        <v>8489396965</v>
      </c>
      <c r="C859" s="73" t="s">
        <v>1246</v>
      </c>
      <c r="D859" s="6">
        <v>47000</v>
      </c>
      <c r="E859" s="4"/>
      <c r="F859" s="1"/>
      <c r="G859" s="1"/>
      <c r="H859" s="1"/>
      <c r="I859" s="1"/>
      <c r="J859" s="1"/>
      <c r="K859" s="1"/>
      <c r="L859" s="1"/>
      <c r="M859" s="1"/>
      <c r="N859" s="1"/>
      <c r="O859" s="1"/>
      <c r="P859" s="1"/>
      <c r="Q859" s="1"/>
      <c r="R859" s="63"/>
      <c r="S859" s="63"/>
      <c r="T859" s="94">
        <f t="shared" si="39"/>
        <v>0</v>
      </c>
      <c r="U859" s="95">
        <f t="shared" si="40"/>
        <v>0</v>
      </c>
      <c r="V859" s="96" t="str">
        <f t="shared" si="41"/>
        <v>ELIMINAR DE TEMAS</v>
      </c>
      <c r="W859" s="22"/>
      <c r="X859" s="22"/>
    </row>
    <row r="860" spans="1:27" ht="15.75" customHeight="1" x14ac:dyDescent="0.25">
      <c r="A860" s="72">
        <v>29</v>
      </c>
      <c r="B860" s="1">
        <v>9788487553424</v>
      </c>
      <c r="C860" s="73" t="s">
        <v>1247</v>
      </c>
      <c r="D860" s="6">
        <v>10000</v>
      </c>
      <c r="E860" s="4"/>
      <c r="F860" s="1"/>
      <c r="G860" s="1"/>
      <c r="H860" s="1"/>
      <c r="I860" s="1"/>
      <c r="J860" s="1">
        <v>1</v>
      </c>
      <c r="K860" s="1"/>
      <c r="L860" s="1"/>
      <c r="M860" s="1"/>
      <c r="N860" s="1"/>
      <c r="O860" s="1"/>
      <c r="P860" s="1"/>
      <c r="Q860" s="1"/>
      <c r="R860" s="63"/>
      <c r="S860" s="63"/>
      <c r="T860" s="94">
        <f t="shared" si="39"/>
        <v>1</v>
      </c>
      <c r="U860" s="95">
        <f t="shared" si="40"/>
        <v>10000</v>
      </c>
      <c r="V860" s="96" t="str">
        <f t="shared" si="41"/>
        <v/>
      </c>
      <c r="W860" s="22"/>
      <c r="X860" s="22"/>
      <c r="Y860" s="90" t="s">
        <v>310</v>
      </c>
      <c r="Z860" s="90" t="s">
        <v>1248</v>
      </c>
      <c r="AA860" s="90" t="s">
        <v>179</v>
      </c>
    </row>
    <row r="861" spans="1:27" ht="15.75" customHeight="1" x14ac:dyDescent="0.25">
      <c r="A861" s="72">
        <v>23</v>
      </c>
      <c r="B861" s="1">
        <v>9788425508448</v>
      </c>
      <c r="C861" s="73" t="s">
        <v>1249</v>
      </c>
      <c r="D861" s="6">
        <v>118000</v>
      </c>
      <c r="E861" s="4"/>
      <c r="F861" s="1"/>
      <c r="G861" s="1"/>
      <c r="H861" s="1"/>
      <c r="I861" s="1"/>
      <c r="J861" s="1">
        <v>1</v>
      </c>
      <c r="K861" s="1"/>
      <c r="L861" s="1"/>
      <c r="M861" s="1"/>
      <c r="N861" s="1"/>
      <c r="O861" s="1"/>
      <c r="P861" s="1"/>
      <c r="Q861" s="1"/>
      <c r="R861" s="63"/>
      <c r="S861" s="63"/>
      <c r="T861" s="94">
        <f t="shared" si="39"/>
        <v>1</v>
      </c>
      <c r="U861" s="95">
        <f t="shared" si="40"/>
        <v>118000</v>
      </c>
      <c r="V861" s="96" t="str">
        <f t="shared" si="41"/>
        <v/>
      </c>
      <c r="W861" s="22"/>
      <c r="X861" s="22"/>
      <c r="Y861" s="90" t="s">
        <v>178</v>
      </c>
      <c r="Z861" s="90" t="s">
        <v>1250</v>
      </c>
      <c r="AA861" s="90" t="s">
        <v>572</v>
      </c>
    </row>
    <row r="862" spans="1:27" ht="15.75" customHeight="1" x14ac:dyDescent="0.25">
      <c r="A862" s="72">
        <v>23</v>
      </c>
      <c r="B862" s="1">
        <v>8472142108</v>
      </c>
      <c r="C862" s="73" t="s">
        <v>1251</v>
      </c>
      <c r="D862" s="6">
        <v>16000</v>
      </c>
      <c r="E862" s="4"/>
      <c r="F862" s="1"/>
      <c r="G862" s="1"/>
      <c r="H862" s="1"/>
      <c r="I862" s="1"/>
      <c r="J862" s="1"/>
      <c r="K862" s="1"/>
      <c r="L862" s="1"/>
      <c r="M862" s="1"/>
      <c r="N862" s="1"/>
      <c r="O862" s="1"/>
      <c r="P862" s="1"/>
      <c r="Q862" s="1"/>
      <c r="R862" s="63"/>
      <c r="S862" s="63"/>
      <c r="T862" s="94">
        <f t="shared" si="39"/>
        <v>0</v>
      </c>
      <c r="U862" s="95">
        <f t="shared" si="40"/>
        <v>0</v>
      </c>
      <c r="V862" s="96" t="str">
        <f t="shared" si="41"/>
        <v>ELIMINAR DE TEMAS</v>
      </c>
      <c r="W862" s="22"/>
      <c r="X862" s="22"/>
    </row>
    <row r="863" spans="1:27" ht="15.75" customHeight="1" x14ac:dyDescent="0.25">
      <c r="A863" s="72">
        <v>7</v>
      </c>
      <c r="B863" s="1">
        <v>9788498018196</v>
      </c>
      <c r="C863" s="48" t="s">
        <v>1254</v>
      </c>
      <c r="D863" s="6">
        <v>65000</v>
      </c>
      <c r="E863" s="4">
        <v>1</v>
      </c>
      <c r="F863" s="1">
        <v>2</v>
      </c>
      <c r="G863" s="1"/>
      <c r="H863" s="1"/>
      <c r="I863" s="1"/>
      <c r="J863" s="1"/>
      <c r="K863" s="1"/>
      <c r="L863" s="1"/>
      <c r="M863" s="1"/>
      <c r="N863" s="1"/>
      <c r="O863" s="1"/>
      <c r="P863" s="1"/>
      <c r="Q863" s="1"/>
      <c r="R863" s="63">
        <v>3</v>
      </c>
      <c r="S863" s="63"/>
      <c r="T863" s="94">
        <f t="shared" si="39"/>
        <v>0</v>
      </c>
      <c r="U863" s="95">
        <f t="shared" si="40"/>
        <v>0</v>
      </c>
      <c r="V863" s="96" t="str">
        <f t="shared" si="41"/>
        <v>ELIMINAR DE TEMAS</v>
      </c>
      <c r="W863" s="22"/>
      <c r="X863" s="22"/>
      <c r="Y863" s="90" t="s">
        <v>20</v>
      </c>
      <c r="Z863" s="90" t="s">
        <v>1255</v>
      </c>
      <c r="AA863" s="90" t="s">
        <v>112</v>
      </c>
    </row>
    <row r="864" spans="1:27" ht="15.75" customHeight="1" x14ac:dyDescent="0.25">
      <c r="A864" s="72">
        <v>7</v>
      </c>
      <c r="B864" s="1">
        <v>9788498017366</v>
      </c>
      <c r="C864" s="74" t="s">
        <v>1252</v>
      </c>
      <c r="D864" s="6">
        <v>65000</v>
      </c>
      <c r="E864" s="4">
        <v>1</v>
      </c>
      <c r="F864" s="1">
        <v>3</v>
      </c>
      <c r="G864" s="1"/>
      <c r="H864" s="1"/>
      <c r="I864" s="1"/>
      <c r="J864" s="1"/>
      <c r="K864" s="1"/>
      <c r="L864" s="1"/>
      <c r="M864" s="1"/>
      <c r="N864" s="1"/>
      <c r="O864" s="1"/>
      <c r="P864" s="1"/>
      <c r="Q864" s="1"/>
      <c r="R864" s="63">
        <v>3</v>
      </c>
      <c r="S864" s="63"/>
      <c r="T864" s="94">
        <f t="shared" si="39"/>
        <v>1</v>
      </c>
      <c r="U864" s="95">
        <f t="shared" si="40"/>
        <v>65000</v>
      </c>
      <c r="V864" s="96" t="str">
        <f t="shared" si="41"/>
        <v/>
      </c>
      <c r="W864" s="22"/>
      <c r="X864" s="22"/>
      <c r="Y864" s="90" t="s">
        <v>20</v>
      </c>
      <c r="Z864" s="90" t="s">
        <v>1253</v>
      </c>
      <c r="AA864" s="90" t="s">
        <v>112</v>
      </c>
    </row>
    <row r="865" spans="1:27" ht="15.75" customHeight="1" x14ac:dyDescent="0.25">
      <c r="A865" s="72">
        <v>5</v>
      </c>
      <c r="B865" s="1">
        <v>9788498019315</v>
      </c>
      <c r="C865" s="48" t="s">
        <v>1256</v>
      </c>
      <c r="D865" s="6">
        <v>65000</v>
      </c>
      <c r="E865" s="4">
        <v>1</v>
      </c>
      <c r="F865" s="1"/>
      <c r="G865" s="1"/>
      <c r="H865" s="1"/>
      <c r="I865" s="1"/>
      <c r="J865" s="1"/>
      <c r="K865" s="1"/>
      <c r="L865" s="1"/>
      <c r="M865" s="1"/>
      <c r="N865" s="1"/>
      <c r="O865" s="1"/>
      <c r="P865" s="1"/>
      <c r="Q865" s="1"/>
      <c r="R865" s="63">
        <v>1</v>
      </c>
      <c r="S865" s="63">
        <v>1</v>
      </c>
      <c r="T865" s="94">
        <f t="shared" si="39"/>
        <v>1</v>
      </c>
      <c r="U865" s="95">
        <f t="shared" si="40"/>
        <v>65000</v>
      </c>
      <c r="V865" s="96" t="str">
        <f t="shared" si="41"/>
        <v/>
      </c>
      <c r="W865" s="22"/>
      <c r="X865" s="22"/>
      <c r="Y865" s="90" t="s">
        <v>20</v>
      </c>
      <c r="Z865" s="90" t="s">
        <v>1257</v>
      </c>
      <c r="AA865" s="90" t="s">
        <v>112</v>
      </c>
    </row>
    <row r="866" spans="1:27" ht="15.75" customHeight="1" x14ac:dyDescent="0.25">
      <c r="A866" s="72">
        <v>7</v>
      </c>
      <c r="B866" s="1">
        <v>9788416965298</v>
      </c>
      <c r="C866" s="48" t="s">
        <v>1258</v>
      </c>
      <c r="D866" s="6">
        <v>65000</v>
      </c>
      <c r="E866" s="4"/>
      <c r="F866" s="1">
        <v>2</v>
      </c>
      <c r="G866" s="1"/>
      <c r="H866" s="1"/>
      <c r="I866" s="1"/>
      <c r="J866" s="1"/>
      <c r="K866" s="1"/>
      <c r="L866" s="1"/>
      <c r="M866" s="1"/>
      <c r="N866" s="1"/>
      <c r="O866" s="1"/>
      <c r="P866" s="1"/>
      <c r="Q866" s="1"/>
      <c r="R866" s="63">
        <v>3</v>
      </c>
      <c r="S866" s="63">
        <v>2</v>
      </c>
      <c r="T866" s="94">
        <f t="shared" si="39"/>
        <v>1</v>
      </c>
      <c r="U866" s="95">
        <f t="shared" si="40"/>
        <v>65000</v>
      </c>
      <c r="V866" s="96" t="str">
        <f t="shared" si="41"/>
        <v/>
      </c>
      <c r="W866" s="22"/>
      <c r="X866" s="22"/>
      <c r="Y866" s="90" t="s">
        <v>20</v>
      </c>
      <c r="Z866" s="90" t="s">
        <v>1259</v>
      </c>
    </row>
    <row r="867" spans="1:27" ht="15.75" customHeight="1" x14ac:dyDescent="0.25">
      <c r="A867" s="72">
        <v>7</v>
      </c>
      <c r="B867" s="1">
        <v>9788498018455</v>
      </c>
      <c r="C867" s="48" t="s">
        <v>1260</v>
      </c>
      <c r="D867" s="6">
        <v>65000</v>
      </c>
      <c r="E867" s="4"/>
      <c r="F867" s="1">
        <v>3</v>
      </c>
      <c r="G867" s="1"/>
      <c r="H867" s="1"/>
      <c r="I867" s="1"/>
      <c r="J867" s="1"/>
      <c r="K867" s="1"/>
      <c r="L867" s="1"/>
      <c r="M867" s="1"/>
      <c r="N867" s="1"/>
      <c r="O867" s="1"/>
      <c r="P867" s="1"/>
      <c r="Q867" s="1"/>
      <c r="R867" s="63">
        <v>3</v>
      </c>
      <c r="S867" s="63"/>
      <c r="T867" s="94">
        <f t="shared" si="39"/>
        <v>0</v>
      </c>
      <c r="U867" s="95">
        <f t="shared" si="40"/>
        <v>0</v>
      </c>
      <c r="V867" s="96" t="str">
        <f t="shared" si="41"/>
        <v>ELIMINAR DE TEMAS</v>
      </c>
      <c r="W867" s="22"/>
      <c r="X867" s="22"/>
    </row>
    <row r="868" spans="1:27" ht="15.75" customHeight="1" x14ac:dyDescent="0.25">
      <c r="A868" s="72">
        <v>7</v>
      </c>
      <c r="B868" s="1">
        <v>9788498018479</v>
      </c>
      <c r="C868" s="48" t="s">
        <v>1261</v>
      </c>
      <c r="D868" s="6">
        <v>65000</v>
      </c>
      <c r="E868" s="4"/>
      <c r="F868" s="1"/>
      <c r="G868" s="1"/>
      <c r="H868" s="1"/>
      <c r="I868" s="1"/>
      <c r="J868" s="1"/>
      <c r="K868" s="1"/>
      <c r="L868" s="1"/>
      <c r="M868" s="1"/>
      <c r="N868" s="1"/>
      <c r="O868" s="1"/>
      <c r="P868" s="1"/>
      <c r="Q868" s="1"/>
      <c r="R868" s="63"/>
      <c r="S868" s="63"/>
      <c r="T868" s="94">
        <f t="shared" si="39"/>
        <v>0</v>
      </c>
      <c r="U868" s="95">
        <f t="shared" si="40"/>
        <v>0</v>
      </c>
      <c r="V868" s="96" t="str">
        <f t="shared" si="41"/>
        <v>ELIMINAR DE TEMAS</v>
      </c>
      <c r="W868" s="22"/>
      <c r="X868" s="22"/>
    </row>
    <row r="869" spans="1:27" ht="15.75" customHeight="1" x14ac:dyDescent="0.25">
      <c r="A869" s="72">
        <v>7</v>
      </c>
      <c r="B869" s="1">
        <v>9788498018202</v>
      </c>
      <c r="C869" s="48" t="s">
        <v>1262</v>
      </c>
      <c r="D869" s="6">
        <v>65000</v>
      </c>
      <c r="E869" s="4"/>
      <c r="F869" s="1">
        <v>2</v>
      </c>
      <c r="G869" s="1"/>
      <c r="H869" s="1"/>
      <c r="I869" s="1"/>
      <c r="J869" s="1"/>
      <c r="K869" s="1"/>
      <c r="L869" s="1"/>
      <c r="M869" s="1"/>
      <c r="N869" s="1"/>
      <c r="O869" s="1"/>
      <c r="P869" s="1"/>
      <c r="Q869" s="1"/>
      <c r="R869" s="63">
        <v>1</v>
      </c>
      <c r="S869" s="63"/>
      <c r="T869" s="94">
        <f t="shared" si="39"/>
        <v>1</v>
      </c>
      <c r="U869" s="95">
        <f t="shared" si="40"/>
        <v>65000</v>
      </c>
      <c r="V869" s="96" t="str">
        <f t="shared" si="41"/>
        <v/>
      </c>
      <c r="W869" s="22"/>
      <c r="X869" s="22"/>
      <c r="Y869" s="90" t="s">
        <v>20</v>
      </c>
      <c r="Z869" s="90" t="s">
        <v>1253</v>
      </c>
      <c r="AA869" s="90" t="s">
        <v>112</v>
      </c>
    </row>
    <row r="870" spans="1:27" ht="15.75" customHeight="1" x14ac:dyDescent="0.25">
      <c r="A870" s="72">
        <v>7</v>
      </c>
      <c r="B870" s="1">
        <v>9788498018462</v>
      </c>
      <c r="C870" s="48" t="s">
        <v>1263</v>
      </c>
      <c r="D870" s="6">
        <v>65000</v>
      </c>
      <c r="E870" s="4"/>
      <c r="F870" s="1">
        <v>1</v>
      </c>
      <c r="G870" s="1"/>
      <c r="H870" s="1"/>
      <c r="I870" s="1"/>
      <c r="J870" s="1"/>
      <c r="K870" s="1"/>
      <c r="L870" s="1"/>
      <c r="M870" s="1"/>
      <c r="N870" s="1"/>
      <c r="O870" s="1"/>
      <c r="P870" s="1"/>
      <c r="Q870" s="1"/>
      <c r="R870" s="63"/>
      <c r="S870" s="63"/>
      <c r="T870" s="94">
        <f t="shared" si="39"/>
        <v>1</v>
      </c>
      <c r="U870" s="95">
        <f t="shared" si="40"/>
        <v>65000</v>
      </c>
      <c r="V870" s="96" t="str">
        <f t="shared" si="41"/>
        <v/>
      </c>
      <c r="W870" s="22"/>
      <c r="X870" s="22"/>
    </row>
    <row r="871" spans="1:27" ht="15.75" customHeight="1" x14ac:dyDescent="0.25">
      <c r="A871" s="72">
        <v>7</v>
      </c>
      <c r="B871" s="1">
        <v>9788498017380</v>
      </c>
      <c r="C871" s="74" t="s">
        <v>1264</v>
      </c>
      <c r="D871" s="6">
        <v>65000</v>
      </c>
      <c r="E871" s="4">
        <v>1</v>
      </c>
      <c r="F871" s="1"/>
      <c r="G871" s="1"/>
      <c r="H871" s="1"/>
      <c r="I871" s="1"/>
      <c r="J871" s="1"/>
      <c r="K871" s="1"/>
      <c r="L871" s="1"/>
      <c r="M871" s="1"/>
      <c r="N871" s="1"/>
      <c r="O871" s="1"/>
      <c r="P871" s="1"/>
      <c r="Q871" s="1"/>
      <c r="R871" s="63">
        <v>1</v>
      </c>
      <c r="S871" s="63">
        <v>1</v>
      </c>
      <c r="T871" s="94">
        <f t="shared" si="39"/>
        <v>0</v>
      </c>
      <c r="U871" s="95">
        <f t="shared" si="40"/>
        <v>0</v>
      </c>
      <c r="V871" s="96" t="str">
        <f t="shared" si="41"/>
        <v>ELIMINAR DE TEMAS</v>
      </c>
      <c r="W871" s="22"/>
      <c r="X871" s="22">
        <v>1</v>
      </c>
      <c r="Y871" s="90" t="s">
        <v>20</v>
      </c>
      <c r="Z871" s="90" t="s">
        <v>1265</v>
      </c>
      <c r="AA871" s="90" t="s">
        <v>112</v>
      </c>
    </row>
    <row r="872" spans="1:27" ht="15.75" customHeight="1" x14ac:dyDescent="0.25">
      <c r="A872" s="72">
        <v>7</v>
      </c>
      <c r="B872" s="1">
        <v>9788498018219</v>
      </c>
      <c r="C872" s="48" t="s">
        <v>1266</v>
      </c>
      <c r="D872" s="6">
        <v>65000</v>
      </c>
      <c r="E872" s="4"/>
      <c r="F872" s="1"/>
      <c r="G872" s="1"/>
      <c r="H872" s="1"/>
      <c r="I872" s="1"/>
      <c r="J872" s="1"/>
      <c r="K872" s="1"/>
      <c r="L872" s="1"/>
      <c r="M872" s="1"/>
      <c r="N872" s="1"/>
      <c r="O872" s="1"/>
      <c r="P872" s="1"/>
      <c r="Q872" s="1"/>
      <c r="R872" s="63"/>
      <c r="S872" s="63"/>
      <c r="T872" s="94">
        <f t="shared" si="39"/>
        <v>0</v>
      </c>
      <c r="U872" s="95">
        <f t="shared" si="40"/>
        <v>0</v>
      </c>
      <c r="V872" s="96" t="str">
        <f t="shared" si="41"/>
        <v>ELIMINAR DE TEMAS</v>
      </c>
      <c r="W872" s="22"/>
      <c r="X872" s="22"/>
    </row>
    <row r="873" spans="1:27" ht="15.75" customHeight="1" x14ac:dyDescent="0.25">
      <c r="A873" s="72">
        <v>7</v>
      </c>
      <c r="B873" s="1">
        <v>9788498017373</v>
      </c>
      <c r="C873" s="74" t="s">
        <v>1267</v>
      </c>
      <c r="D873" s="6">
        <v>65000</v>
      </c>
      <c r="E873" s="4"/>
      <c r="F873" s="1">
        <v>1</v>
      </c>
      <c r="G873" s="1"/>
      <c r="H873" s="1"/>
      <c r="I873" s="1"/>
      <c r="J873" s="1"/>
      <c r="K873" s="1"/>
      <c r="L873" s="1"/>
      <c r="M873" s="1"/>
      <c r="N873" s="1"/>
      <c r="O873" s="1"/>
      <c r="P873" s="1"/>
      <c r="Q873" s="1"/>
      <c r="R873" s="63">
        <v>1</v>
      </c>
      <c r="S873" s="63"/>
      <c r="T873" s="94">
        <f t="shared" si="39"/>
        <v>0</v>
      </c>
      <c r="U873" s="95">
        <f t="shared" si="40"/>
        <v>0</v>
      </c>
      <c r="V873" s="96" t="str">
        <f t="shared" si="41"/>
        <v>ELIMINAR DE TEMAS</v>
      </c>
      <c r="W873" s="22"/>
      <c r="X873" s="22"/>
      <c r="Y873" s="90" t="s">
        <v>20</v>
      </c>
      <c r="Z873" s="90" t="s">
        <v>1265</v>
      </c>
      <c r="AA873" s="90" t="s">
        <v>112</v>
      </c>
    </row>
    <row r="874" spans="1:27" ht="15.75" customHeight="1" x14ac:dyDescent="0.25">
      <c r="A874" s="72">
        <v>17</v>
      </c>
      <c r="B874" s="1">
        <v>9788419220097</v>
      </c>
      <c r="C874" s="9" t="s">
        <v>1268</v>
      </c>
      <c r="D874" s="6">
        <v>160000</v>
      </c>
      <c r="E874" s="4"/>
      <c r="F874" s="1">
        <v>4</v>
      </c>
      <c r="G874" s="1"/>
      <c r="H874" s="1"/>
      <c r="I874" s="1"/>
      <c r="J874" s="1"/>
      <c r="K874" s="1"/>
      <c r="L874" s="1"/>
      <c r="M874" s="1"/>
      <c r="N874" s="1"/>
      <c r="O874" s="1"/>
      <c r="P874" s="1"/>
      <c r="Q874" s="1">
        <v>10</v>
      </c>
      <c r="R874" s="63">
        <v>11</v>
      </c>
      <c r="S874" s="63">
        <v>1</v>
      </c>
      <c r="T874" s="94">
        <f t="shared" si="39"/>
        <v>4</v>
      </c>
      <c r="U874" s="95">
        <f t="shared" si="40"/>
        <v>640000</v>
      </c>
      <c r="V874" s="96" t="str">
        <f t="shared" si="41"/>
        <v/>
      </c>
      <c r="W874" s="22"/>
      <c r="X874" s="22"/>
      <c r="Y874" s="98" t="s">
        <v>326</v>
      </c>
      <c r="Z874" s="22" t="s">
        <v>1269</v>
      </c>
      <c r="AA874" s="90" t="s">
        <v>90</v>
      </c>
    </row>
    <row r="875" spans="1:27" ht="15.75" customHeight="1" x14ac:dyDescent="0.25">
      <c r="A875" s="72">
        <v>17</v>
      </c>
      <c r="B875" s="1">
        <v>9788498012583</v>
      </c>
      <c r="C875" s="74" t="s">
        <v>1270</v>
      </c>
      <c r="D875" s="8">
        <v>98000</v>
      </c>
      <c r="E875" s="4"/>
      <c r="F875" s="1"/>
      <c r="G875" s="1"/>
      <c r="H875" s="1"/>
      <c r="I875" s="1"/>
      <c r="J875" s="1"/>
      <c r="K875" s="1"/>
      <c r="L875" s="1"/>
      <c r="M875" s="1"/>
      <c r="N875" s="1"/>
      <c r="O875" s="1"/>
      <c r="P875" s="1"/>
      <c r="Q875" s="1"/>
      <c r="R875" s="63"/>
      <c r="S875" s="63"/>
      <c r="T875" s="94">
        <f t="shared" si="39"/>
        <v>0</v>
      </c>
      <c r="U875" s="95">
        <f t="shared" si="40"/>
        <v>0</v>
      </c>
      <c r="V875" s="96" t="str">
        <f t="shared" si="41"/>
        <v>ELIMINAR DE TEMAS</v>
      </c>
      <c r="W875" s="22"/>
      <c r="X875" s="22"/>
    </row>
    <row r="876" spans="1:27" ht="15.75" customHeight="1" x14ac:dyDescent="0.25">
      <c r="A876" s="72">
        <v>23</v>
      </c>
      <c r="B876" s="1">
        <v>9788417656386</v>
      </c>
      <c r="C876" s="9" t="s">
        <v>1271</v>
      </c>
      <c r="D876" s="6">
        <v>160000</v>
      </c>
      <c r="E876" s="4">
        <v>1</v>
      </c>
      <c r="F876" s="1">
        <v>2</v>
      </c>
      <c r="G876" s="1"/>
      <c r="H876" s="1"/>
      <c r="I876" s="1"/>
      <c r="J876" s="1"/>
      <c r="K876" s="1"/>
      <c r="L876" s="1">
        <v>10</v>
      </c>
      <c r="M876" s="1"/>
      <c r="N876" s="1">
        <v>10</v>
      </c>
      <c r="O876" s="1"/>
      <c r="P876" s="1"/>
      <c r="Q876" s="1">
        <v>10</v>
      </c>
      <c r="R876" s="63">
        <v>36</v>
      </c>
      <c r="S876" s="63">
        <v>5</v>
      </c>
      <c r="T876" s="94">
        <f t="shared" si="39"/>
        <v>2</v>
      </c>
      <c r="U876" s="95">
        <f t="shared" si="40"/>
        <v>320000</v>
      </c>
      <c r="V876" s="96" t="str">
        <f t="shared" si="41"/>
        <v/>
      </c>
      <c r="W876" s="22"/>
      <c r="X876" s="22"/>
      <c r="Y876" s="90" t="s">
        <v>326</v>
      </c>
      <c r="Z876" s="90" t="s">
        <v>1272</v>
      </c>
      <c r="AA876" s="90" t="s">
        <v>90</v>
      </c>
    </row>
    <row r="877" spans="1:27" ht="15.75" customHeight="1" x14ac:dyDescent="0.25">
      <c r="A877" s="79">
        <v>17</v>
      </c>
      <c r="B877" s="1">
        <v>8434201321</v>
      </c>
      <c r="C877" s="80" t="s">
        <v>1273</v>
      </c>
      <c r="D877" s="113">
        <v>40000</v>
      </c>
      <c r="E877" s="4">
        <v>1</v>
      </c>
      <c r="F877" s="1"/>
      <c r="G877" s="1"/>
      <c r="H877" s="1"/>
      <c r="I877" s="1"/>
      <c r="J877" s="1"/>
      <c r="K877" s="1"/>
      <c r="L877" s="1"/>
      <c r="M877" s="1"/>
      <c r="N877" s="1"/>
      <c r="O877" s="1"/>
      <c r="P877" s="1"/>
      <c r="Q877" s="1"/>
      <c r="R877" s="63"/>
      <c r="S877" s="63"/>
      <c r="T877" s="94">
        <f t="shared" si="39"/>
        <v>1</v>
      </c>
      <c r="U877" s="95">
        <f t="shared" si="40"/>
        <v>40000</v>
      </c>
      <c r="V877" s="96" t="str">
        <f t="shared" si="41"/>
        <v/>
      </c>
      <c r="Y877" s="90" t="s">
        <v>1274</v>
      </c>
      <c r="Z877" s="90" t="s">
        <v>1275</v>
      </c>
      <c r="AA877" s="90" t="s">
        <v>24</v>
      </c>
    </row>
    <row r="878" spans="1:27" ht="15.75" customHeight="1" x14ac:dyDescent="0.25">
      <c r="A878" s="72">
        <v>23</v>
      </c>
      <c r="B878" s="1">
        <v>3625112124</v>
      </c>
      <c r="C878" s="73" t="s">
        <v>1276</v>
      </c>
      <c r="D878" s="6">
        <v>68000</v>
      </c>
      <c r="E878" s="4"/>
      <c r="F878" s="1"/>
      <c r="G878" s="1"/>
      <c r="H878" s="1"/>
      <c r="I878" s="1"/>
      <c r="J878" s="1"/>
      <c r="K878" s="1"/>
      <c r="L878" s="1"/>
      <c r="M878" s="1"/>
      <c r="N878" s="1"/>
      <c r="O878" s="1"/>
      <c r="P878" s="1"/>
      <c r="Q878" s="1"/>
      <c r="R878" s="63"/>
      <c r="S878" s="63"/>
      <c r="T878" s="94">
        <f t="shared" si="39"/>
        <v>0</v>
      </c>
      <c r="U878" s="95">
        <f t="shared" si="40"/>
        <v>0</v>
      </c>
      <c r="V878" s="96" t="str">
        <f t="shared" si="41"/>
        <v>ELIMINAR DE TEMAS</v>
      </c>
      <c r="W878" s="22"/>
      <c r="X878" s="22"/>
    </row>
    <row r="879" spans="1:27" ht="15.75" customHeight="1" x14ac:dyDescent="0.25">
      <c r="A879" s="79">
        <v>5</v>
      </c>
      <c r="B879" s="1">
        <v>9783936761276</v>
      </c>
      <c r="C879" s="80" t="s">
        <v>1277</v>
      </c>
      <c r="D879" s="6">
        <v>30000</v>
      </c>
      <c r="E879" s="4"/>
      <c r="F879" s="1"/>
      <c r="G879" s="1">
        <v>1</v>
      </c>
      <c r="H879" s="1"/>
      <c r="I879" s="1"/>
      <c r="J879" s="1"/>
      <c r="K879" s="1"/>
      <c r="L879" s="1"/>
      <c r="M879" s="1"/>
      <c r="N879" s="1"/>
      <c r="O879" s="1"/>
      <c r="P879" s="1"/>
      <c r="Q879" s="1"/>
      <c r="R879" s="63">
        <v>1</v>
      </c>
      <c r="S879" s="63">
        <v>1</v>
      </c>
      <c r="T879" s="94">
        <f t="shared" si="39"/>
        <v>1</v>
      </c>
      <c r="U879" s="95">
        <f t="shared" si="40"/>
        <v>30000</v>
      </c>
      <c r="V879" s="96" t="str">
        <f t="shared" si="41"/>
        <v/>
      </c>
      <c r="Y879" s="90" t="s">
        <v>1278</v>
      </c>
      <c r="Z879" s="90" t="s">
        <v>83</v>
      </c>
    </row>
    <row r="880" spans="1:27" ht="15.75" customHeight="1" x14ac:dyDescent="0.25">
      <c r="A880" s="72">
        <v>17</v>
      </c>
      <c r="B880" s="1">
        <v>9788415223382</v>
      </c>
      <c r="C880" s="75" t="s">
        <v>1279</v>
      </c>
      <c r="D880" s="6">
        <v>18000</v>
      </c>
      <c r="E880" s="4"/>
      <c r="F880" s="1"/>
      <c r="G880" s="1"/>
      <c r="H880" s="1"/>
      <c r="I880" s="1"/>
      <c r="J880" s="1"/>
      <c r="K880" s="1"/>
      <c r="L880" s="1"/>
      <c r="M880" s="1"/>
      <c r="N880" s="1"/>
      <c r="O880" s="1"/>
      <c r="P880" s="1"/>
      <c r="Q880" s="1"/>
      <c r="R880" s="63"/>
      <c r="S880" s="63"/>
      <c r="T880" s="94">
        <f t="shared" si="39"/>
        <v>0</v>
      </c>
      <c r="U880" s="95">
        <f t="shared" si="40"/>
        <v>0</v>
      </c>
      <c r="V880" s="96" t="str">
        <f t="shared" si="41"/>
        <v>ELIMINAR DE TEMAS</v>
      </c>
      <c r="W880" s="22"/>
      <c r="X880" s="22"/>
    </row>
    <row r="881" spans="1:27" ht="15.75" customHeight="1" x14ac:dyDescent="0.25">
      <c r="A881" s="72">
        <v>5</v>
      </c>
      <c r="B881" s="1">
        <v>9780794601720</v>
      </c>
      <c r="C881" s="75" t="s">
        <v>1280</v>
      </c>
      <c r="D881" s="6">
        <v>30000</v>
      </c>
      <c r="E881" s="4"/>
      <c r="F881" s="1">
        <v>1</v>
      </c>
      <c r="G881" s="1"/>
      <c r="H881" s="1"/>
      <c r="I881" s="1"/>
      <c r="J881" s="1"/>
      <c r="K881" s="1"/>
      <c r="L881" s="1"/>
      <c r="M881" s="1"/>
      <c r="N881" s="1"/>
      <c r="O881" s="1"/>
      <c r="P881" s="1"/>
      <c r="Q881" s="1"/>
      <c r="R881" s="63"/>
      <c r="S881" s="63"/>
      <c r="T881" s="94">
        <f t="shared" si="39"/>
        <v>1</v>
      </c>
      <c r="U881" s="95">
        <f t="shared" si="40"/>
        <v>30000</v>
      </c>
      <c r="V881" s="96" t="str">
        <f t="shared" si="41"/>
        <v/>
      </c>
      <c r="W881" s="22"/>
      <c r="X881" s="22"/>
    </row>
    <row r="882" spans="1:27" ht="15.75" customHeight="1" x14ac:dyDescent="0.25">
      <c r="A882" s="72">
        <v>15</v>
      </c>
      <c r="B882" s="2">
        <v>9788419785619</v>
      </c>
      <c r="C882" s="9" t="s">
        <v>1281</v>
      </c>
      <c r="D882" s="6">
        <v>150000</v>
      </c>
      <c r="E882" s="4"/>
      <c r="F882" s="1"/>
      <c r="G882" s="1">
        <v>5</v>
      </c>
      <c r="H882" s="1"/>
      <c r="I882" s="1"/>
      <c r="J882" s="1"/>
      <c r="K882" s="1"/>
      <c r="L882" s="1"/>
      <c r="M882" s="1"/>
      <c r="N882" s="1"/>
      <c r="O882" s="1"/>
      <c r="P882" s="1"/>
      <c r="Q882" s="1"/>
      <c r="R882" s="63">
        <v>6</v>
      </c>
      <c r="S882" s="63">
        <v>2</v>
      </c>
      <c r="T882" s="94">
        <f t="shared" si="39"/>
        <v>1</v>
      </c>
      <c r="U882" s="95">
        <f t="shared" si="40"/>
        <v>150000</v>
      </c>
      <c r="V882" s="96" t="str">
        <f t="shared" si="41"/>
        <v/>
      </c>
      <c r="W882" s="22"/>
      <c r="X882" s="22"/>
      <c r="Y882" s="98" t="s">
        <v>20</v>
      </c>
      <c r="Z882" s="98" t="s">
        <v>1282</v>
      </c>
    </row>
    <row r="883" spans="1:27" ht="15.75" customHeight="1" x14ac:dyDescent="0.25">
      <c r="A883" s="72">
        <v>23</v>
      </c>
      <c r="B883" s="1">
        <v>9788419043368</v>
      </c>
      <c r="C883" s="9" t="s">
        <v>9661</v>
      </c>
      <c r="D883" s="6">
        <v>130000</v>
      </c>
      <c r="E883" s="4">
        <v>1</v>
      </c>
      <c r="F883" s="1"/>
      <c r="G883" s="1">
        <v>2</v>
      </c>
      <c r="H883" s="1"/>
      <c r="I883" s="1"/>
      <c r="J883" s="1"/>
      <c r="K883" s="1"/>
      <c r="L883" s="1"/>
      <c r="M883" s="1">
        <v>20</v>
      </c>
      <c r="N883" s="1"/>
      <c r="O883" s="1"/>
      <c r="P883" s="1"/>
      <c r="Q883" s="1">
        <v>10</v>
      </c>
      <c r="R883" s="63">
        <v>30</v>
      </c>
      <c r="S883" s="63">
        <v>2</v>
      </c>
      <c r="T883" s="94">
        <f t="shared" si="39"/>
        <v>5</v>
      </c>
      <c r="U883" s="95">
        <f t="shared" si="40"/>
        <v>650000</v>
      </c>
      <c r="V883" s="96" t="str">
        <f t="shared" si="41"/>
        <v/>
      </c>
      <c r="W883" s="22"/>
      <c r="X883" s="22"/>
      <c r="Y883" s="98" t="s">
        <v>208</v>
      </c>
      <c r="Z883" s="98" t="s">
        <v>1334</v>
      </c>
      <c r="AA883" s="90" t="s">
        <v>69</v>
      </c>
    </row>
    <row r="884" spans="1:27" ht="15.75" customHeight="1" x14ac:dyDescent="0.25">
      <c r="A884" s="72">
        <v>23</v>
      </c>
      <c r="B884" s="1">
        <v>9788488990433</v>
      </c>
      <c r="C884" s="73" t="s">
        <v>1283</v>
      </c>
      <c r="D884" s="6">
        <v>16000</v>
      </c>
      <c r="E884" s="4"/>
      <c r="F884" s="1"/>
      <c r="G884" s="1"/>
      <c r="H884" s="1"/>
      <c r="I884" s="1"/>
      <c r="J884" s="1"/>
      <c r="K884" s="1"/>
      <c r="L884" s="1"/>
      <c r="M884" s="1"/>
      <c r="N884" s="1"/>
      <c r="O884" s="1"/>
      <c r="P884" s="1"/>
      <c r="Q884" s="1"/>
      <c r="R884" s="63"/>
      <c r="S884" s="63"/>
      <c r="T884" s="94">
        <f t="shared" si="39"/>
        <v>0</v>
      </c>
      <c r="U884" s="95">
        <f t="shared" si="40"/>
        <v>0</v>
      </c>
      <c r="V884" s="96" t="str">
        <f t="shared" si="41"/>
        <v>ELIMINAR DE TEMAS</v>
      </c>
      <c r="W884" s="22"/>
      <c r="X884" s="22"/>
    </row>
    <row r="885" spans="1:27" ht="15.75" customHeight="1" x14ac:dyDescent="0.25">
      <c r="A885" s="72">
        <v>23</v>
      </c>
      <c r="B885" s="1">
        <v>9788480764131</v>
      </c>
      <c r="C885" s="73" t="s">
        <v>1284</v>
      </c>
      <c r="D885" s="6">
        <v>82000</v>
      </c>
      <c r="E885" s="4"/>
      <c r="F885" s="1"/>
      <c r="G885" s="1"/>
      <c r="H885" s="1"/>
      <c r="I885" s="1"/>
      <c r="J885" s="1"/>
      <c r="K885" s="1"/>
      <c r="L885" s="1"/>
      <c r="M885" s="1"/>
      <c r="N885" s="1"/>
      <c r="O885" s="1"/>
      <c r="P885" s="1"/>
      <c r="Q885" s="1"/>
      <c r="R885" s="63"/>
      <c r="S885" s="63"/>
      <c r="T885" s="94">
        <f t="shared" si="39"/>
        <v>0</v>
      </c>
      <c r="U885" s="95">
        <f t="shared" si="40"/>
        <v>0</v>
      </c>
      <c r="V885" s="96" t="str">
        <f t="shared" si="41"/>
        <v>ELIMINAR DE TEMAS</v>
      </c>
      <c r="W885" s="22"/>
      <c r="X885" s="22"/>
    </row>
    <row r="886" spans="1:27" ht="15.75" customHeight="1" x14ac:dyDescent="0.25">
      <c r="A886" s="72">
        <v>5</v>
      </c>
      <c r="B886" s="1">
        <v>8486763118</v>
      </c>
      <c r="C886" s="73" t="s">
        <v>1285</v>
      </c>
      <c r="D886" s="6">
        <v>30000</v>
      </c>
      <c r="E886" s="4"/>
      <c r="F886" s="1"/>
      <c r="G886" s="1"/>
      <c r="H886" s="1"/>
      <c r="I886" s="1"/>
      <c r="J886" s="1"/>
      <c r="K886" s="1"/>
      <c r="L886" s="1"/>
      <c r="M886" s="1"/>
      <c r="N886" s="1"/>
      <c r="O886" s="1"/>
      <c r="P886" s="1"/>
      <c r="Q886" s="1"/>
      <c r="R886" s="63"/>
      <c r="S886" s="63"/>
      <c r="T886" s="94">
        <f t="shared" si="39"/>
        <v>0</v>
      </c>
      <c r="U886" s="95">
        <f t="shared" si="40"/>
        <v>0</v>
      </c>
      <c r="V886" s="96" t="str">
        <f t="shared" si="41"/>
        <v>ELIMINAR DE TEMAS</v>
      </c>
      <c r="W886" s="22"/>
      <c r="X886" s="22"/>
    </row>
    <row r="887" spans="1:27" ht="15.75" customHeight="1" x14ac:dyDescent="0.25">
      <c r="A887" s="72">
        <v>17</v>
      </c>
      <c r="B887" s="1">
        <v>8489840385</v>
      </c>
      <c r="C887" s="73" t="s">
        <v>1286</v>
      </c>
      <c r="D887" s="8">
        <v>96000</v>
      </c>
      <c r="E887" s="4"/>
      <c r="F887" s="1"/>
      <c r="G887" s="1"/>
      <c r="H887" s="1"/>
      <c r="I887" s="1"/>
      <c r="J887" s="1"/>
      <c r="K887" s="1"/>
      <c r="L887" s="1"/>
      <c r="M887" s="1"/>
      <c r="N887" s="1"/>
      <c r="O887" s="1"/>
      <c r="P887" s="1"/>
      <c r="Q887" s="1"/>
      <c r="R887" s="63"/>
      <c r="S887" s="63"/>
      <c r="T887" s="94">
        <f t="shared" si="39"/>
        <v>0</v>
      </c>
      <c r="U887" s="95">
        <f t="shared" si="40"/>
        <v>0</v>
      </c>
      <c r="V887" s="96" t="str">
        <f t="shared" si="41"/>
        <v>ELIMINAR DE TEMAS</v>
      </c>
      <c r="W887" s="22"/>
      <c r="X887" s="22"/>
    </row>
    <row r="888" spans="1:27" ht="15.75" customHeight="1" x14ac:dyDescent="0.25">
      <c r="A888" s="72">
        <v>11</v>
      </c>
      <c r="B888" s="1" t="s">
        <v>1287</v>
      </c>
      <c r="C888" s="73" t="s">
        <v>1288</v>
      </c>
      <c r="D888" s="8">
        <v>19000</v>
      </c>
      <c r="E888" s="4"/>
      <c r="F888" s="1"/>
      <c r="G888" s="1"/>
      <c r="H888" s="1"/>
      <c r="I888" s="1"/>
      <c r="J888" s="1"/>
      <c r="K888" s="1"/>
      <c r="L888" s="1"/>
      <c r="M888" s="1"/>
      <c r="N888" s="1"/>
      <c r="O888" s="1"/>
      <c r="P888" s="1"/>
      <c r="Q888" s="1"/>
      <c r="R888" s="63"/>
      <c r="S888" s="63"/>
      <c r="T888" s="94">
        <f t="shared" si="39"/>
        <v>0</v>
      </c>
      <c r="U888" s="95">
        <f t="shared" si="40"/>
        <v>0</v>
      </c>
      <c r="V888" s="96" t="str">
        <f t="shared" si="41"/>
        <v>ELIMINAR DE TEMAS</v>
      </c>
      <c r="W888" s="22"/>
      <c r="X888" s="22"/>
    </row>
    <row r="889" spans="1:27" ht="15.75" customHeight="1" x14ac:dyDescent="0.25">
      <c r="A889" s="72">
        <v>15</v>
      </c>
      <c r="B889" s="1">
        <v>9788478101061</v>
      </c>
      <c r="C889" s="75" t="s">
        <v>1289</v>
      </c>
      <c r="D889" s="6">
        <v>20000</v>
      </c>
      <c r="E889" s="4"/>
      <c r="F889" s="1"/>
      <c r="G889" s="1"/>
      <c r="H889" s="1"/>
      <c r="I889" s="1"/>
      <c r="J889" s="1"/>
      <c r="K889" s="1"/>
      <c r="L889" s="1"/>
      <c r="M889" s="1"/>
      <c r="N889" s="1"/>
      <c r="O889" s="1"/>
      <c r="P889" s="1"/>
      <c r="Q889" s="1"/>
      <c r="R889" s="63"/>
      <c r="S889" s="63"/>
      <c r="T889" s="94">
        <f t="shared" si="39"/>
        <v>0</v>
      </c>
      <c r="U889" s="95">
        <f t="shared" si="40"/>
        <v>0</v>
      </c>
      <c r="V889" s="96" t="str">
        <f t="shared" si="41"/>
        <v>ELIMINAR DE TEMAS</v>
      </c>
      <c r="W889" s="22"/>
      <c r="X889" s="22"/>
    </row>
    <row r="890" spans="1:27" ht="15.75" customHeight="1" x14ac:dyDescent="0.25">
      <c r="A890" s="72">
        <v>11</v>
      </c>
      <c r="B890" s="1">
        <v>8478101071</v>
      </c>
      <c r="C890" s="73" t="s">
        <v>1290</v>
      </c>
      <c r="D890" s="8">
        <v>19000</v>
      </c>
      <c r="E890" s="4"/>
      <c r="F890" s="1"/>
      <c r="G890" s="1"/>
      <c r="H890" s="1"/>
      <c r="I890" s="1"/>
      <c r="J890" s="1"/>
      <c r="K890" s="1"/>
      <c r="L890" s="1"/>
      <c r="M890" s="1"/>
      <c r="N890" s="1"/>
      <c r="O890" s="1"/>
      <c r="P890" s="1"/>
      <c r="Q890" s="1"/>
      <c r="R890" s="63"/>
      <c r="S890" s="63"/>
      <c r="T890" s="94">
        <f t="shared" si="39"/>
        <v>0</v>
      </c>
      <c r="U890" s="95">
        <f t="shared" si="40"/>
        <v>0</v>
      </c>
      <c r="V890" s="96" t="str">
        <f t="shared" si="41"/>
        <v>ELIMINAR DE TEMAS</v>
      </c>
      <c r="W890" s="22"/>
      <c r="X890" s="22"/>
    </row>
    <row r="891" spans="1:27" ht="15.75" customHeight="1" x14ac:dyDescent="0.25">
      <c r="A891" s="72">
        <v>3</v>
      </c>
      <c r="B891" s="1">
        <v>9788496252011</v>
      </c>
      <c r="C891" s="73" t="s">
        <v>1291</v>
      </c>
      <c r="D891" s="6">
        <v>85000</v>
      </c>
      <c r="E891" s="4"/>
      <c r="F891" s="1"/>
      <c r="G891" s="1"/>
      <c r="H891" s="1"/>
      <c r="I891" s="1"/>
      <c r="J891" s="1"/>
      <c r="K891" s="1"/>
      <c r="L891" s="1"/>
      <c r="M891" s="1"/>
      <c r="N891" s="1"/>
      <c r="O891" s="1"/>
      <c r="P891" s="1"/>
      <c r="Q891" s="1"/>
      <c r="R891" s="63"/>
      <c r="S891" s="63"/>
      <c r="T891" s="94">
        <f t="shared" si="39"/>
        <v>0</v>
      </c>
      <c r="U891" s="95">
        <f t="shared" si="40"/>
        <v>0</v>
      </c>
      <c r="V891" s="96" t="str">
        <f t="shared" si="41"/>
        <v>ELIMINAR DE TEMAS</v>
      </c>
      <c r="W891" s="22"/>
      <c r="X891" s="22"/>
    </row>
    <row r="892" spans="1:27" ht="15.75" customHeight="1" x14ac:dyDescent="0.25">
      <c r="A892" s="72">
        <v>29</v>
      </c>
      <c r="B892" s="1">
        <v>9788417757588</v>
      </c>
      <c r="C892" s="48" t="s">
        <v>1292</v>
      </c>
      <c r="D892" s="6">
        <v>160000</v>
      </c>
      <c r="E892" s="4"/>
      <c r="F892" s="1"/>
      <c r="G892" s="1"/>
      <c r="H892" s="1"/>
      <c r="I892" s="1"/>
      <c r="J892" s="1"/>
      <c r="K892" s="1"/>
      <c r="L892" s="1"/>
      <c r="M892" s="1"/>
      <c r="N892" s="1"/>
      <c r="O892" s="1"/>
      <c r="P892" s="1"/>
      <c r="Q892" s="1"/>
      <c r="R892" s="63"/>
      <c r="S892" s="63">
        <v>1</v>
      </c>
      <c r="T892" s="94">
        <f t="shared" si="39"/>
        <v>1</v>
      </c>
      <c r="U892" s="95">
        <f t="shared" si="40"/>
        <v>160000</v>
      </c>
      <c r="V892" s="96" t="str">
        <f t="shared" si="41"/>
        <v/>
      </c>
      <c r="W892" s="22"/>
      <c r="X892" s="22"/>
      <c r="Y892" s="90" t="s">
        <v>20</v>
      </c>
      <c r="Z892" s="90" t="s">
        <v>1293</v>
      </c>
      <c r="AA892" s="90" t="s">
        <v>878</v>
      </c>
    </row>
    <row r="893" spans="1:27" ht="15.75" customHeight="1" x14ac:dyDescent="0.25">
      <c r="A893" s="72">
        <v>3</v>
      </c>
      <c r="B893" s="1">
        <v>9788425509926</v>
      </c>
      <c r="C893" s="73" t="s">
        <v>1294</v>
      </c>
      <c r="D893" s="6">
        <v>450000</v>
      </c>
      <c r="E893" s="4"/>
      <c r="F893" s="1"/>
      <c r="G893" s="1"/>
      <c r="H893" s="1"/>
      <c r="I893" s="1"/>
      <c r="J893" s="1"/>
      <c r="K893" s="1"/>
      <c r="L893" s="1"/>
      <c r="M893" s="1"/>
      <c r="N893" s="1"/>
      <c r="O893" s="1"/>
      <c r="P893" s="1"/>
      <c r="Q893" s="1"/>
      <c r="R893" s="63"/>
      <c r="S893" s="63"/>
      <c r="T893" s="94">
        <f t="shared" si="39"/>
        <v>0</v>
      </c>
      <c r="U893" s="95">
        <f t="shared" si="40"/>
        <v>0</v>
      </c>
      <c r="V893" s="96" t="str">
        <f t="shared" si="41"/>
        <v>ELIMINAR DE TEMAS</v>
      </c>
      <c r="W893" s="22"/>
      <c r="X893" s="22"/>
    </row>
    <row r="894" spans="1:27" ht="15.75" customHeight="1" x14ac:dyDescent="0.25">
      <c r="A894" s="72">
        <v>7</v>
      </c>
      <c r="B894" s="1">
        <v>9788498013054</v>
      </c>
      <c r="C894" s="75" t="s">
        <v>1295</v>
      </c>
      <c r="D894" s="8">
        <v>180000</v>
      </c>
      <c r="E894" s="4"/>
      <c r="F894" s="1"/>
      <c r="G894" s="1"/>
      <c r="H894" s="1"/>
      <c r="I894" s="1"/>
      <c r="J894" s="1"/>
      <c r="K894" s="1"/>
      <c r="L894" s="1"/>
      <c r="M894" s="1"/>
      <c r="N894" s="1"/>
      <c r="O894" s="1"/>
      <c r="P894" s="1"/>
      <c r="Q894" s="1"/>
      <c r="R894" s="63"/>
      <c r="S894" s="63"/>
      <c r="T894" s="94">
        <f t="shared" si="39"/>
        <v>0</v>
      </c>
      <c r="U894" s="95">
        <f t="shared" si="40"/>
        <v>0</v>
      </c>
      <c r="V894" s="96" t="str">
        <f t="shared" si="41"/>
        <v>ELIMINAR DE TEMAS</v>
      </c>
      <c r="W894" s="22"/>
      <c r="X894" s="22"/>
    </row>
    <row r="895" spans="1:27" ht="15.75" customHeight="1" x14ac:dyDescent="0.25">
      <c r="A895" s="72">
        <v>7</v>
      </c>
      <c r="B895" s="1">
        <v>9788419785114</v>
      </c>
      <c r="C895" s="9" t="s">
        <v>1296</v>
      </c>
      <c r="D895" s="6">
        <v>190000</v>
      </c>
      <c r="E895" s="4">
        <v>1</v>
      </c>
      <c r="F895" s="1">
        <v>3</v>
      </c>
      <c r="G895" s="1"/>
      <c r="H895" s="1"/>
      <c r="I895" s="1"/>
      <c r="J895" s="1"/>
      <c r="K895" s="1"/>
      <c r="L895" s="1">
        <v>12</v>
      </c>
      <c r="M895" s="1"/>
      <c r="N895" s="1"/>
      <c r="O895" s="1"/>
      <c r="P895" s="1"/>
      <c r="Q895" s="1"/>
      <c r="R895" s="63">
        <v>21</v>
      </c>
      <c r="S895" s="63">
        <v>7</v>
      </c>
      <c r="T895" s="94">
        <f t="shared" si="39"/>
        <v>2</v>
      </c>
      <c r="U895" s="95">
        <f t="shared" si="40"/>
        <v>380000</v>
      </c>
      <c r="V895" s="96" t="str">
        <f t="shared" si="41"/>
        <v/>
      </c>
      <c r="W895" s="22"/>
      <c r="X895" s="22"/>
      <c r="Y895" s="22" t="s">
        <v>20</v>
      </c>
      <c r="Z895" s="22" t="s">
        <v>1297</v>
      </c>
      <c r="AA895" s="90" t="s">
        <v>878</v>
      </c>
    </row>
    <row r="896" spans="1:27" ht="15.75" customHeight="1" x14ac:dyDescent="0.25">
      <c r="A896" s="72">
        <v>17</v>
      </c>
      <c r="B896" s="1">
        <v>8480764201</v>
      </c>
      <c r="C896" s="73" t="s">
        <v>1298</v>
      </c>
      <c r="D896" s="6">
        <v>98000</v>
      </c>
      <c r="E896" s="4"/>
      <c r="F896" s="1"/>
      <c r="G896" s="1"/>
      <c r="H896" s="1"/>
      <c r="I896" s="1"/>
      <c r="J896" s="1"/>
      <c r="K896" s="1"/>
      <c r="L896" s="1"/>
      <c r="M896" s="1"/>
      <c r="N896" s="1"/>
      <c r="O896" s="1"/>
      <c r="P896" s="1"/>
      <c r="Q896" s="1"/>
      <c r="R896" s="63"/>
      <c r="S896" s="63"/>
      <c r="T896" s="94">
        <f t="shared" si="39"/>
        <v>0</v>
      </c>
      <c r="U896" s="95">
        <f t="shared" si="40"/>
        <v>0</v>
      </c>
      <c r="V896" s="96" t="str">
        <f t="shared" si="41"/>
        <v>ELIMINAR DE TEMAS</v>
      </c>
      <c r="W896" s="22"/>
      <c r="X896" s="22"/>
    </row>
    <row r="897" spans="1:27" ht="15.75" customHeight="1" x14ac:dyDescent="0.25">
      <c r="A897" s="72">
        <v>23</v>
      </c>
      <c r="B897" s="1">
        <v>9788418725593</v>
      </c>
      <c r="C897" s="9" t="s">
        <v>1299</v>
      </c>
      <c r="D897" s="6">
        <v>220000</v>
      </c>
      <c r="E897" s="4"/>
      <c r="F897" s="1">
        <v>1</v>
      </c>
      <c r="G897" s="1"/>
      <c r="H897" s="1"/>
      <c r="I897" s="1"/>
      <c r="J897" s="1"/>
      <c r="K897" s="1"/>
      <c r="L897" s="1"/>
      <c r="M897" s="1"/>
      <c r="N897" s="1"/>
      <c r="O897" s="1"/>
      <c r="P897" s="1"/>
      <c r="Q897" s="1"/>
      <c r="R897" s="63">
        <v>1</v>
      </c>
      <c r="S897" s="63">
        <v>1</v>
      </c>
      <c r="T897" s="94">
        <f t="shared" si="39"/>
        <v>1</v>
      </c>
      <c r="U897" s="95">
        <f t="shared" si="40"/>
        <v>220000</v>
      </c>
      <c r="V897" s="96" t="str">
        <f t="shared" si="41"/>
        <v/>
      </c>
      <c r="W897" s="22"/>
      <c r="X897" s="22"/>
      <c r="Y897" s="90" t="s">
        <v>20</v>
      </c>
      <c r="Z897" s="90" t="s">
        <v>1300</v>
      </c>
      <c r="AA897" s="90" t="s">
        <v>878</v>
      </c>
    </row>
    <row r="898" spans="1:27" ht="15.75" customHeight="1" x14ac:dyDescent="0.25">
      <c r="A898" s="72">
        <v>3</v>
      </c>
      <c r="B898" s="1">
        <v>8425509327</v>
      </c>
      <c r="C898" s="73" t="s">
        <v>1301</v>
      </c>
      <c r="D898" s="6">
        <v>598000</v>
      </c>
      <c r="E898" s="4"/>
      <c r="F898" s="1"/>
      <c r="G898" s="1"/>
      <c r="H898" s="1"/>
      <c r="I898" s="1"/>
      <c r="J898" s="1"/>
      <c r="K898" s="1"/>
      <c r="L898" s="1"/>
      <c r="M898" s="1"/>
      <c r="N898" s="1"/>
      <c r="O898" s="1"/>
      <c r="P898" s="1"/>
      <c r="Q898" s="1"/>
      <c r="R898" s="63"/>
      <c r="S898" s="63"/>
      <c r="T898" s="94">
        <f t="shared" si="39"/>
        <v>0</v>
      </c>
      <c r="U898" s="95">
        <f t="shared" si="40"/>
        <v>0</v>
      </c>
      <c r="V898" s="96" t="str">
        <f t="shared" si="41"/>
        <v>ELIMINAR DE TEMAS</v>
      </c>
      <c r="W898" s="22"/>
      <c r="X898" s="22"/>
    </row>
    <row r="899" spans="1:27" ht="15.75" customHeight="1" x14ac:dyDescent="0.25">
      <c r="A899" s="72">
        <v>7</v>
      </c>
      <c r="B899" s="1">
        <v>9788410048126</v>
      </c>
      <c r="C899" s="9" t="s">
        <v>1302</v>
      </c>
      <c r="D899" s="6">
        <v>230000</v>
      </c>
      <c r="E899" s="4"/>
      <c r="F899" s="1">
        <v>3</v>
      </c>
      <c r="G899" s="1"/>
      <c r="H899" s="1"/>
      <c r="I899" s="1"/>
      <c r="J899" s="1"/>
      <c r="K899" s="1"/>
      <c r="L899" s="1">
        <v>11</v>
      </c>
      <c r="M899" s="1"/>
      <c r="N899" s="1"/>
      <c r="O899" s="1"/>
      <c r="P899" s="1"/>
      <c r="Q899" s="1"/>
      <c r="R899" s="63">
        <v>14</v>
      </c>
      <c r="S899" s="63">
        <v>2</v>
      </c>
      <c r="T899" s="94">
        <f t="shared" ref="T899:T962" si="42">(SUM(E899:Q899)+S899)-(R899+W899+X899)</f>
        <v>2</v>
      </c>
      <c r="U899" s="95">
        <f t="shared" ref="U899:U962" si="43">D899*T899</f>
        <v>460000</v>
      </c>
      <c r="V899" s="96" t="str">
        <f t="shared" ref="V899:V962" si="44">IF(T899=0,"ELIMINAR DE TEMAS","")</f>
        <v/>
      </c>
      <c r="W899" s="22"/>
      <c r="X899" s="22"/>
      <c r="Y899" s="98" t="s">
        <v>20</v>
      </c>
      <c r="Z899" s="98" t="s">
        <v>1303</v>
      </c>
    </row>
    <row r="900" spans="1:27" ht="15.75" customHeight="1" x14ac:dyDescent="0.25">
      <c r="A900" s="72">
        <v>23</v>
      </c>
      <c r="B900" s="1">
        <v>9788416965793</v>
      </c>
      <c r="C900" s="9" t="s">
        <v>1304</v>
      </c>
      <c r="D900" s="6">
        <v>120000</v>
      </c>
      <c r="E900" s="4"/>
      <c r="F900" s="1">
        <v>4</v>
      </c>
      <c r="G900" s="1"/>
      <c r="H900" s="1"/>
      <c r="I900" s="1"/>
      <c r="J900" s="1"/>
      <c r="K900" s="1"/>
      <c r="L900" s="1"/>
      <c r="M900" s="1"/>
      <c r="N900" s="1"/>
      <c r="O900" s="1"/>
      <c r="P900" s="1"/>
      <c r="Q900" s="1"/>
      <c r="R900" s="63">
        <v>7</v>
      </c>
      <c r="S900" s="63">
        <v>6</v>
      </c>
      <c r="T900" s="94">
        <f t="shared" si="42"/>
        <v>3</v>
      </c>
      <c r="U900" s="95">
        <f t="shared" si="43"/>
        <v>360000</v>
      </c>
      <c r="V900" s="96" t="str">
        <f t="shared" si="44"/>
        <v/>
      </c>
      <c r="W900" s="22"/>
      <c r="X900" s="22"/>
      <c r="Y900" s="90" t="s">
        <v>20</v>
      </c>
      <c r="Z900" s="90" t="s">
        <v>1305</v>
      </c>
    </row>
    <row r="901" spans="1:27" ht="15.75" customHeight="1" x14ac:dyDescent="0.25">
      <c r="A901" s="72">
        <v>7</v>
      </c>
      <c r="B901" s="1">
        <v>9788498012934</v>
      </c>
      <c r="C901" s="74" t="s">
        <v>1306</v>
      </c>
      <c r="D901" s="8">
        <v>120000</v>
      </c>
      <c r="E901" s="4"/>
      <c r="F901" s="1"/>
      <c r="G901" s="1"/>
      <c r="H901" s="1"/>
      <c r="I901" s="1"/>
      <c r="J901" s="1"/>
      <c r="K901" s="1"/>
      <c r="L901" s="1"/>
      <c r="M901" s="1"/>
      <c r="N901" s="1"/>
      <c r="O901" s="1"/>
      <c r="P901" s="1"/>
      <c r="Q901" s="1"/>
      <c r="R901" s="63"/>
      <c r="S901" s="63"/>
      <c r="T901" s="94">
        <f t="shared" si="42"/>
        <v>0</v>
      </c>
      <c r="U901" s="95">
        <f t="shared" si="43"/>
        <v>0</v>
      </c>
      <c r="V901" s="96" t="str">
        <f t="shared" si="44"/>
        <v>ELIMINAR DE TEMAS</v>
      </c>
      <c r="W901" s="22"/>
      <c r="X901" s="22"/>
    </row>
    <row r="902" spans="1:27" ht="15.75" customHeight="1" x14ac:dyDescent="0.25">
      <c r="A902" s="72">
        <v>7</v>
      </c>
      <c r="B902" s="1">
        <v>9788418725807</v>
      </c>
      <c r="C902" s="9" t="s">
        <v>1307</v>
      </c>
      <c r="D902" s="6">
        <v>170000</v>
      </c>
      <c r="E902" s="4"/>
      <c r="F902" s="1"/>
      <c r="G902" s="1"/>
      <c r="H902" s="1"/>
      <c r="I902" s="1"/>
      <c r="J902" s="1"/>
      <c r="K902" s="1"/>
      <c r="L902" s="1"/>
      <c r="M902" s="1"/>
      <c r="N902" s="1"/>
      <c r="O902" s="1"/>
      <c r="P902" s="1"/>
      <c r="Q902" s="1"/>
      <c r="R902" s="63">
        <v>2</v>
      </c>
      <c r="S902" s="63">
        <v>2</v>
      </c>
      <c r="T902" s="94">
        <f t="shared" si="42"/>
        <v>0</v>
      </c>
      <c r="U902" s="95">
        <f t="shared" si="43"/>
        <v>0</v>
      </c>
      <c r="V902" s="96" t="str">
        <f t="shared" si="44"/>
        <v>ELIMINAR DE TEMAS</v>
      </c>
      <c r="W902" s="22"/>
      <c r="X902" s="22"/>
      <c r="Y902" s="90" t="s">
        <v>20</v>
      </c>
      <c r="Z902" s="90" t="s">
        <v>1308</v>
      </c>
    </row>
    <row r="903" spans="1:27" ht="15.75" customHeight="1" x14ac:dyDescent="0.25">
      <c r="A903" s="72">
        <v>7</v>
      </c>
      <c r="B903" s="1">
        <v>9788419094933</v>
      </c>
      <c r="C903" s="9" t="s">
        <v>1309</v>
      </c>
      <c r="D903" s="6">
        <v>170000</v>
      </c>
      <c r="E903" s="4"/>
      <c r="F903" s="1"/>
      <c r="G903" s="1"/>
      <c r="H903" s="1"/>
      <c r="I903" s="1"/>
      <c r="J903" s="1"/>
      <c r="K903" s="1"/>
      <c r="L903" s="1"/>
      <c r="M903" s="1"/>
      <c r="N903" s="1"/>
      <c r="O903" s="1">
        <v>7</v>
      </c>
      <c r="P903" s="1"/>
      <c r="Q903" s="1"/>
      <c r="R903" s="63">
        <v>8</v>
      </c>
      <c r="S903" s="63">
        <v>2</v>
      </c>
      <c r="T903" s="94">
        <f t="shared" si="42"/>
        <v>1</v>
      </c>
      <c r="U903" s="95">
        <f t="shared" si="43"/>
        <v>170000</v>
      </c>
      <c r="V903" s="96" t="str">
        <f t="shared" si="44"/>
        <v/>
      </c>
      <c r="W903" s="22"/>
      <c r="X903" s="22"/>
      <c r="Y903" s="98" t="s">
        <v>20</v>
      </c>
      <c r="Z903" s="22" t="s">
        <v>1308</v>
      </c>
      <c r="AA903" s="90" t="s">
        <v>878</v>
      </c>
    </row>
    <row r="904" spans="1:27" ht="15.75" customHeight="1" x14ac:dyDescent="0.25">
      <c r="A904" s="72">
        <v>23</v>
      </c>
      <c r="B904" s="1">
        <v>9788418725456</v>
      </c>
      <c r="C904" s="9" t="s">
        <v>1310</v>
      </c>
      <c r="D904" s="6">
        <v>280000</v>
      </c>
      <c r="E904" s="4"/>
      <c r="F904" s="1">
        <v>5</v>
      </c>
      <c r="G904" s="1"/>
      <c r="H904" s="1"/>
      <c r="I904" s="1"/>
      <c r="J904" s="1"/>
      <c r="K904" s="1"/>
      <c r="L904" s="1"/>
      <c r="M904" s="1"/>
      <c r="N904" s="1"/>
      <c r="O904" s="1"/>
      <c r="P904" s="1"/>
      <c r="Q904" s="1"/>
      <c r="R904" s="63">
        <v>8</v>
      </c>
      <c r="S904" s="63">
        <v>5</v>
      </c>
      <c r="T904" s="94">
        <f t="shared" si="42"/>
        <v>2</v>
      </c>
      <c r="U904" s="95">
        <f t="shared" si="43"/>
        <v>560000</v>
      </c>
      <c r="V904" s="96" t="str">
        <f t="shared" si="44"/>
        <v/>
      </c>
      <c r="W904" s="22"/>
      <c r="X904" s="22"/>
      <c r="Y904" s="90" t="s">
        <v>20</v>
      </c>
      <c r="Z904" s="90" t="s">
        <v>1311</v>
      </c>
    </row>
    <row r="905" spans="1:27" ht="15.75" customHeight="1" x14ac:dyDescent="0.25">
      <c r="A905" s="72">
        <v>23</v>
      </c>
      <c r="B905" s="1">
        <v>9788498011296</v>
      </c>
      <c r="C905" s="73" t="s">
        <v>1312</v>
      </c>
      <c r="D905" s="6">
        <v>55000</v>
      </c>
      <c r="E905" s="4"/>
      <c r="F905" s="1"/>
      <c r="G905" s="1"/>
      <c r="H905" s="1"/>
      <c r="I905" s="1"/>
      <c r="J905" s="1"/>
      <c r="K905" s="1"/>
      <c r="L905" s="1"/>
      <c r="M905" s="1"/>
      <c r="N905" s="1"/>
      <c r="O905" s="1"/>
      <c r="P905" s="1"/>
      <c r="Q905" s="1"/>
      <c r="R905" s="63"/>
      <c r="S905" s="63"/>
      <c r="T905" s="94">
        <f t="shared" si="42"/>
        <v>0</v>
      </c>
      <c r="U905" s="95">
        <f t="shared" si="43"/>
        <v>0</v>
      </c>
      <c r="V905" s="96" t="str">
        <f t="shared" si="44"/>
        <v>ELIMINAR DE TEMAS</v>
      </c>
      <c r="W905" s="22"/>
      <c r="X905" s="22"/>
    </row>
    <row r="906" spans="1:27" ht="15.75" customHeight="1" x14ac:dyDescent="0.25">
      <c r="A906" s="72">
        <v>23</v>
      </c>
      <c r="B906" s="1">
        <v>9788498011302</v>
      </c>
      <c r="C906" s="73" t="s">
        <v>1313</v>
      </c>
      <c r="D906" s="6">
        <v>55000</v>
      </c>
      <c r="E906" s="4"/>
      <c r="F906" s="1"/>
      <c r="G906" s="1"/>
      <c r="H906" s="1"/>
      <c r="I906" s="1"/>
      <c r="J906" s="1"/>
      <c r="K906" s="1"/>
      <c r="L906" s="1"/>
      <c r="M906" s="1"/>
      <c r="N906" s="1"/>
      <c r="O906" s="1"/>
      <c r="P906" s="1"/>
      <c r="Q906" s="1"/>
      <c r="R906" s="63"/>
      <c r="S906" s="63"/>
      <c r="T906" s="94">
        <f t="shared" si="42"/>
        <v>0</v>
      </c>
      <c r="U906" s="95">
        <f t="shared" si="43"/>
        <v>0</v>
      </c>
      <c r="V906" s="96" t="str">
        <f t="shared" si="44"/>
        <v>ELIMINAR DE TEMAS</v>
      </c>
      <c r="W906" s="22"/>
      <c r="X906" s="22"/>
    </row>
    <row r="907" spans="1:27" ht="15.75" customHeight="1" x14ac:dyDescent="0.25">
      <c r="A907" s="72">
        <v>29</v>
      </c>
      <c r="B907" s="1">
        <v>9788480768344</v>
      </c>
      <c r="C907" s="48" t="s">
        <v>1314</v>
      </c>
      <c r="D907" s="6">
        <v>70000</v>
      </c>
      <c r="E907" s="4"/>
      <c r="F907" s="1"/>
      <c r="G907" s="1"/>
      <c r="H907" s="1"/>
      <c r="I907" s="1"/>
      <c r="J907" s="1"/>
      <c r="K907" s="1"/>
      <c r="L907" s="1"/>
      <c r="M907" s="1"/>
      <c r="N907" s="1"/>
      <c r="O907" s="1"/>
      <c r="P907" s="1"/>
      <c r="Q907" s="1"/>
      <c r="R907" s="63"/>
      <c r="S907" s="63"/>
      <c r="T907" s="94">
        <f t="shared" si="42"/>
        <v>0</v>
      </c>
      <c r="U907" s="95">
        <f t="shared" si="43"/>
        <v>0</v>
      </c>
      <c r="V907" s="96" t="str">
        <f t="shared" si="44"/>
        <v>ELIMINAR DE TEMAS</v>
      </c>
      <c r="W907" s="22"/>
      <c r="X907" s="22"/>
    </row>
    <row r="908" spans="1:27" ht="15.75" customHeight="1" x14ac:dyDescent="0.25">
      <c r="A908" s="72">
        <v>17</v>
      </c>
      <c r="B908" s="1">
        <v>9788417656843</v>
      </c>
      <c r="C908" s="9" t="s">
        <v>1315</v>
      </c>
      <c r="D908" s="6">
        <v>180000</v>
      </c>
      <c r="E908" s="4">
        <v>1</v>
      </c>
      <c r="F908" s="1"/>
      <c r="G908" s="1"/>
      <c r="H908" s="1"/>
      <c r="I908" s="1">
        <v>2</v>
      </c>
      <c r="J908" s="1"/>
      <c r="K908" s="1"/>
      <c r="L908" s="1"/>
      <c r="M908" s="1"/>
      <c r="N908" s="1"/>
      <c r="O908" s="1"/>
      <c r="P908" s="1"/>
      <c r="Q908" s="1"/>
      <c r="R908" s="63">
        <v>3</v>
      </c>
      <c r="S908" s="63">
        <v>2</v>
      </c>
      <c r="T908" s="94">
        <f t="shared" si="42"/>
        <v>2</v>
      </c>
      <c r="U908" s="95">
        <f t="shared" si="43"/>
        <v>360000</v>
      </c>
      <c r="V908" s="96" t="str">
        <f t="shared" si="44"/>
        <v/>
      </c>
      <c r="W908" s="22"/>
      <c r="X908" s="22"/>
      <c r="Y908" s="98" t="s">
        <v>326</v>
      </c>
      <c r="Z908" s="90" t="s">
        <v>1316</v>
      </c>
      <c r="AA908" s="90" t="s">
        <v>105</v>
      </c>
    </row>
    <row r="909" spans="1:27" ht="15.75" customHeight="1" x14ac:dyDescent="0.25">
      <c r="A909" s="72">
        <v>23</v>
      </c>
      <c r="B909" s="1">
        <v>9788480762274</v>
      </c>
      <c r="C909" s="73" t="s">
        <v>1317</v>
      </c>
      <c r="D909" s="6">
        <v>170000</v>
      </c>
      <c r="E909" s="4"/>
      <c r="F909" s="1"/>
      <c r="G909" s="1"/>
      <c r="H909" s="1"/>
      <c r="I909" s="1"/>
      <c r="J909" s="1"/>
      <c r="K909" s="1"/>
      <c r="L909" s="1"/>
      <c r="M909" s="1"/>
      <c r="N909" s="1"/>
      <c r="O909" s="1"/>
      <c r="P909" s="1"/>
      <c r="Q909" s="1"/>
      <c r="R909" s="63"/>
      <c r="S909" s="63"/>
      <c r="T909" s="94">
        <f t="shared" si="42"/>
        <v>0</v>
      </c>
      <c r="U909" s="95">
        <f t="shared" si="43"/>
        <v>0</v>
      </c>
      <c r="V909" s="96" t="str">
        <f t="shared" si="44"/>
        <v>ELIMINAR DE TEMAS</v>
      </c>
      <c r="W909" s="22"/>
      <c r="X909" s="22"/>
    </row>
    <row r="910" spans="1:27" ht="15.75" customHeight="1" x14ac:dyDescent="0.25">
      <c r="A910" s="72">
        <v>7</v>
      </c>
      <c r="B910" s="1">
        <v>9788416965267</v>
      </c>
      <c r="C910" s="48" t="s">
        <v>1318</v>
      </c>
      <c r="D910" s="6">
        <v>170000</v>
      </c>
      <c r="E910" s="4">
        <v>1</v>
      </c>
      <c r="F910" s="1">
        <v>3</v>
      </c>
      <c r="G910" s="1"/>
      <c r="H910" s="1"/>
      <c r="I910" s="1"/>
      <c r="J910" s="1"/>
      <c r="K910" s="1"/>
      <c r="L910" s="1">
        <v>15</v>
      </c>
      <c r="M910" s="1"/>
      <c r="N910" s="1">
        <v>10</v>
      </c>
      <c r="O910" s="1"/>
      <c r="P910" s="1"/>
      <c r="Q910" s="1"/>
      <c r="R910" s="63">
        <v>36</v>
      </c>
      <c r="S910" s="63">
        <v>7</v>
      </c>
      <c r="T910" s="94">
        <f t="shared" si="42"/>
        <v>0</v>
      </c>
      <c r="U910" s="95">
        <f t="shared" si="43"/>
        <v>0</v>
      </c>
      <c r="V910" s="96" t="str">
        <f t="shared" si="44"/>
        <v>ELIMINAR DE TEMAS</v>
      </c>
      <c r="W910" s="22"/>
      <c r="X910" s="22"/>
      <c r="Y910" s="90" t="s">
        <v>20</v>
      </c>
      <c r="Z910" s="90" t="s">
        <v>1293</v>
      </c>
      <c r="AA910" s="90" t="s">
        <v>878</v>
      </c>
    </row>
    <row r="911" spans="1:27" ht="15.75" customHeight="1" x14ac:dyDescent="0.25">
      <c r="A911" s="72">
        <v>23</v>
      </c>
      <c r="B911" s="1">
        <v>9788418725289</v>
      </c>
      <c r="C911" s="48" t="s">
        <v>1319</v>
      </c>
      <c r="D911" s="6">
        <v>230000</v>
      </c>
      <c r="E911" s="4">
        <v>1</v>
      </c>
      <c r="F911" s="1">
        <v>4</v>
      </c>
      <c r="G911" s="1"/>
      <c r="H911" s="1"/>
      <c r="I911" s="1"/>
      <c r="J911" s="1"/>
      <c r="K911" s="1"/>
      <c r="L911" s="1">
        <v>10</v>
      </c>
      <c r="M911" s="1"/>
      <c r="N911" s="1"/>
      <c r="O911" s="1"/>
      <c r="P911" s="1"/>
      <c r="Q911" s="1"/>
      <c r="R911" s="63">
        <v>21</v>
      </c>
      <c r="S911" s="63">
        <v>10</v>
      </c>
      <c r="T911" s="94">
        <f t="shared" si="42"/>
        <v>4</v>
      </c>
      <c r="U911" s="95">
        <f t="shared" si="43"/>
        <v>920000</v>
      </c>
      <c r="V911" s="96" t="str">
        <f t="shared" si="44"/>
        <v/>
      </c>
      <c r="W911" s="22"/>
      <c r="X911" s="22"/>
      <c r="Y911" s="90" t="s">
        <v>20</v>
      </c>
      <c r="Z911" s="90" t="s">
        <v>1320</v>
      </c>
      <c r="AA911" s="90" t="s">
        <v>308</v>
      </c>
    </row>
    <row r="912" spans="1:27" ht="15.75" customHeight="1" x14ac:dyDescent="0.25">
      <c r="A912" s="72">
        <v>23</v>
      </c>
      <c r="B912" s="1">
        <v>9788416965618</v>
      </c>
      <c r="C912" s="48" t="s">
        <v>1321</v>
      </c>
      <c r="D912" s="6">
        <v>160000</v>
      </c>
      <c r="E912" s="4"/>
      <c r="F912" s="1"/>
      <c r="G912" s="1"/>
      <c r="H912" s="1"/>
      <c r="I912" s="1"/>
      <c r="J912" s="1"/>
      <c r="K912" s="1"/>
      <c r="L912" s="1"/>
      <c r="M912" s="1"/>
      <c r="N912" s="1"/>
      <c r="O912" s="1"/>
      <c r="P912" s="1"/>
      <c r="Q912" s="1"/>
      <c r="R912" s="63"/>
      <c r="S912" s="63"/>
      <c r="T912" s="94">
        <f t="shared" si="42"/>
        <v>0</v>
      </c>
      <c r="U912" s="95">
        <f t="shared" si="43"/>
        <v>0</v>
      </c>
      <c r="V912" s="96" t="str">
        <f t="shared" si="44"/>
        <v>ELIMINAR DE TEMAS</v>
      </c>
      <c r="W912" s="22"/>
      <c r="X912" s="22"/>
    </row>
    <row r="913" spans="1:27" ht="15.75" customHeight="1" x14ac:dyDescent="0.25">
      <c r="A913" s="72">
        <v>23</v>
      </c>
      <c r="B913" s="1">
        <v>9788415317357</v>
      </c>
      <c r="C913" s="48" t="s">
        <v>1322</v>
      </c>
      <c r="D913" s="6">
        <v>160000</v>
      </c>
      <c r="E913" s="4"/>
      <c r="F913" s="1"/>
      <c r="G913" s="1"/>
      <c r="H913" s="1"/>
      <c r="I913" s="1"/>
      <c r="J913" s="1"/>
      <c r="K913" s="1"/>
      <c r="L913" s="1"/>
      <c r="M913" s="1"/>
      <c r="N913" s="1"/>
      <c r="O913" s="1"/>
      <c r="P913" s="1"/>
      <c r="Q913" s="1"/>
      <c r="R913" s="63"/>
      <c r="S913" s="63"/>
      <c r="T913" s="94">
        <f t="shared" si="42"/>
        <v>0</v>
      </c>
      <c r="U913" s="95">
        <f t="shared" si="43"/>
        <v>0</v>
      </c>
      <c r="V913" s="96" t="str">
        <f t="shared" si="44"/>
        <v>ELIMINAR DE TEMAS</v>
      </c>
      <c r="W913" s="22"/>
      <c r="X913" s="22"/>
      <c r="Y913" s="90" t="s">
        <v>20</v>
      </c>
      <c r="Z913" s="90" t="s">
        <v>1320</v>
      </c>
      <c r="AA913" s="90" t="s">
        <v>308</v>
      </c>
    </row>
    <row r="914" spans="1:27" ht="15.75" customHeight="1" x14ac:dyDescent="0.25">
      <c r="A914" s="72">
        <v>7</v>
      </c>
      <c r="B914" s="1">
        <v>9788498010404</v>
      </c>
      <c r="C914" s="73" t="s">
        <v>1323</v>
      </c>
      <c r="D914" s="6">
        <v>230000</v>
      </c>
      <c r="E914" s="4">
        <v>1</v>
      </c>
      <c r="F914" s="1">
        <v>6</v>
      </c>
      <c r="G914" s="1"/>
      <c r="H914" s="1"/>
      <c r="I914" s="1"/>
      <c r="J914" s="1"/>
      <c r="K914" s="1"/>
      <c r="L914" s="1"/>
      <c r="M914" s="1"/>
      <c r="N914" s="1"/>
      <c r="O914" s="1"/>
      <c r="P914" s="1"/>
      <c r="Q914" s="1"/>
      <c r="R914" s="63"/>
      <c r="S914" s="63"/>
      <c r="T914" s="94">
        <f t="shared" si="42"/>
        <v>5</v>
      </c>
      <c r="U914" s="95">
        <f t="shared" si="43"/>
        <v>1150000</v>
      </c>
      <c r="V914" s="96" t="str">
        <f t="shared" si="44"/>
        <v/>
      </c>
      <c r="W914" s="22">
        <v>1</v>
      </c>
      <c r="X914" s="22">
        <v>1</v>
      </c>
      <c r="Y914" s="90" t="s">
        <v>20</v>
      </c>
      <c r="Z914" s="90" t="s">
        <v>1324</v>
      </c>
      <c r="AA914" s="90" t="s">
        <v>1325</v>
      </c>
    </row>
    <row r="915" spans="1:27" ht="15.75" customHeight="1" x14ac:dyDescent="0.25">
      <c r="A915" s="72">
        <v>23</v>
      </c>
      <c r="B915" s="1">
        <v>9788419043559</v>
      </c>
      <c r="C915" s="9" t="s">
        <v>9328</v>
      </c>
      <c r="D915" s="6">
        <v>195000</v>
      </c>
      <c r="G915" s="1"/>
      <c r="H915" s="1"/>
      <c r="I915" s="1"/>
      <c r="J915" s="1"/>
      <c r="K915" s="1"/>
      <c r="L915" s="1"/>
      <c r="M915" s="1">
        <v>50</v>
      </c>
      <c r="N915" s="1"/>
      <c r="O915" s="1">
        <v>100</v>
      </c>
      <c r="P915" s="1"/>
      <c r="Q915" s="1">
        <v>50</v>
      </c>
      <c r="R915" s="63">
        <v>158</v>
      </c>
      <c r="S915" s="63">
        <v>17</v>
      </c>
      <c r="T915" s="94">
        <f t="shared" si="42"/>
        <v>59</v>
      </c>
      <c r="U915" s="95">
        <f t="shared" si="43"/>
        <v>11505000</v>
      </c>
      <c r="V915" s="96" t="str">
        <f t="shared" si="44"/>
        <v/>
      </c>
      <c r="W915" s="22"/>
      <c r="X915" s="22"/>
      <c r="Y915" s="55" t="s">
        <v>208</v>
      </c>
      <c r="Z915" s="42" t="s">
        <v>5882</v>
      </c>
    </row>
    <row r="916" spans="1:27" ht="15.75" customHeight="1" x14ac:dyDescent="0.25">
      <c r="A916" s="72">
        <v>23</v>
      </c>
      <c r="B916" s="1">
        <v>8480764368</v>
      </c>
      <c r="C916" s="73" t="s">
        <v>1326</v>
      </c>
      <c r="D916" s="6">
        <v>156000</v>
      </c>
      <c r="E916" s="4"/>
      <c r="F916" s="1"/>
      <c r="G916" s="1"/>
      <c r="H916" s="1"/>
      <c r="I916" s="1"/>
      <c r="J916" s="1"/>
      <c r="K916" s="1"/>
      <c r="L916" s="1"/>
      <c r="M916" s="1"/>
      <c r="N916" s="1"/>
      <c r="O916" s="1"/>
      <c r="P916" s="1"/>
      <c r="Q916" s="1"/>
      <c r="R916" s="63"/>
      <c r="S916" s="63"/>
      <c r="T916" s="94">
        <f t="shared" si="42"/>
        <v>0</v>
      </c>
      <c r="U916" s="95">
        <f t="shared" si="43"/>
        <v>0</v>
      </c>
      <c r="V916" s="96" t="str">
        <f t="shared" si="44"/>
        <v>ELIMINAR DE TEMAS</v>
      </c>
      <c r="W916" s="22"/>
      <c r="X916" s="22"/>
    </row>
    <row r="917" spans="1:27" ht="15.75" customHeight="1" x14ac:dyDescent="0.25">
      <c r="A917" s="72">
        <v>17</v>
      </c>
      <c r="B917" s="1">
        <v>9788419785091</v>
      </c>
      <c r="C917" s="9" t="s">
        <v>1327</v>
      </c>
      <c r="D917" s="6">
        <v>240000</v>
      </c>
      <c r="E917" s="4">
        <v>1</v>
      </c>
      <c r="F917" s="1">
        <v>5</v>
      </c>
      <c r="G917" s="1"/>
      <c r="H917" s="1"/>
      <c r="I917" s="1"/>
      <c r="J917" s="1"/>
      <c r="K917" s="1"/>
      <c r="L917" s="1"/>
      <c r="M917" s="1"/>
      <c r="N917" s="1"/>
      <c r="O917" s="1"/>
      <c r="P917" s="1"/>
      <c r="Q917" s="1"/>
      <c r="R917" s="63">
        <v>4</v>
      </c>
      <c r="S917" s="63">
        <v>3</v>
      </c>
      <c r="T917" s="94">
        <f t="shared" si="42"/>
        <v>5</v>
      </c>
      <c r="U917" s="95">
        <f t="shared" si="43"/>
        <v>1200000</v>
      </c>
      <c r="V917" s="96" t="str">
        <f t="shared" si="44"/>
        <v/>
      </c>
      <c r="W917" s="22"/>
      <c r="X917" s="22"/>
      <c r="Y917" s="98" t="s">
        <v>20</v>
      </c>
      <c r="Z917" s="98" t="s">
        <v>1328</v>
      </c>
      <c r="AA917" s="90" t="s">
        <v>52</v>
      </c>
    </row>
    <row r="918" spans="1:27" ht="15.75" customHeight="1" x14ac:dyDescent="0.25">
      <c r="A918" s="72">
        <v>23</v>
      </c>
      <c r="B918" s="1">
        <v>9788416138029</v>
      </c>
      <c r="C918" s="48" t="s">
        <v>1329</v>
      </c>
      <c r="D918" s="6">
        <v>190000</v>
      </c>
      <c r="E918" s="4"/>
      <c r="F918" s="1"/>
      <c r="G918" s="1"/>
      <c r="H918" s="1"/>
      <c r="I918" s="1"/>
      <c r="J918" s="1"/>
      <c r="K918" s="1"/>
      <c r="L918" s="1"/>
      <c r="M918" s="1"/>
      <c r="N918" s="1"/>
      <c r="O918" s="1"/>
      <c r="P918" s="1"/>
      <c r="Q918" s="1"/>
      <c r="R918" s="63"/>
      <c r="S918" s="63"/>
      <c r="T918" s="94">
        <f t="shared" si="42"/>
        <v>0</v>
      </c>
      <c r="U918" s="95">
        <f t="shared" si="43"/>
        <v>0</v>
      </c>
      <c r="V918" s="96" t="str">
        <f t="shared" si="44"/>
        <v>ELIMINAR DE TEMAS</v>
      </c>
      <c r="W918" s="22"/>
      <c r="X918" s="22"/>
    </row>
    <row r="919" spans="1:27" ht="15.75" customHeight="1" x14ac:dyDescent="0.25">
      <c r="A919" s="72">
        <v>23</v>
      </c>
      <c r="B919" s="1">
        <v>9788418075933</v>
      </c>
      <c r="C919" s="48" t="s">
        <v>1330</v>
      </c>
      <c r="D919" s="6">
        <v>330000</v>
      </c>
      <c r="E919" s="4">
        <v>1</v>
      </c>
      <c r="F919" s="1">
        <v>5</v>
      </c>
      <c r="G919" s="1"/>
      <c r="H919" s="1"/>
      <c r="I919" s="1"/>
      <c r="J919" s="1"/>
      <c r="K919" s="1"/>
      <c r="L919" s="1"/>
      <c r="M919" s="1"/>
      <c r="N919" s="1"/>
      <c r="O919" s="1"/>
      <c r="P919" s="1"/>
      <c r="Q919" s="1">
        <v>24</v>
      </c>
      <c r="R919" s="63">
        <v>17</v>
      </c>
      <c r="S919" s="63">
        <v>4</v>
      </c>
      <c r="T919" s="94">
        <f t="shared" si="42"/>
        <v>17</v>
      </c>
      <c r="U919" s="95">
        <f t="shared" si="43"/>
        <v>5610000</v>
      </c>
      <c r="V919" s="96" t="str">
        <f t="shared" si="44"/>
        <v/>
      </c>
      <c r="W919" s="22"/>
      <c r="X919" s="22"/>
      <c r="Y919" s="90" t="s">
        <v>20</v>
      </c>
      <c r="Z919" s="90" t="s">
        <v>1331</v>
      </c>
      <c r="AA919" s="90" t="s">
        <v>308</v>
      </c>
    </row>
    <row r="920" spans="1:27" ht="15.75" customHeight="1" x14ac:dyDescent="0.25">
      <c r="A920" s="72">
        <v>29</v>
      </c>
      <c r="B920" s="1">
        <v>9788496252295</v>
      </c>
      <c r="C920" s="73" t="s">
        <v>1332</v>
      </c>
      <c r="D920" s="6">
        <v>54000</v>
      </c>
      <c r="E920" s="4"/>
      <c r="F920" s="1"/>
      <c r="G920" s="1"/>
      <c r="H920" s="1"/>
      <c r="I920" s="1"/>
      <c r="J920" s="1"/>
      <c r="K920" s="1"/>
      <c r="L920" s="1"/>
      <c r="M920" s="1"/>
      <c r="N920" s="1"/>
      <c r="O920" s="1"/>
      <c r="P920" s="1"/>
      <c r="Q920" s="1"/>
      <c r="R920" s="63"/>
      <c r="S920" s="63"/>
      <c r="T920" s="94">
        <f t="shared" si="42"/>
        <v>0</v>
      </c>
      <c r="U920" s="95">
        <f t="shared" si="43"/>
        <v>0</v>
      </c>
      <c r="V920" s="96" t="str">
        <f t="shared" si="44"/>
        <v>ELIMINAR DE TEMAS</v>
      </c>
      <c r="W920" s="22"/>
      <c r="X920" s="22"/>
      <c r="Y920" s="90" t="s">
        <v>34</v>
      </c>
      <c r="Z920" s="90" t="s">
        <v>83</v>
      </c>
    </row>
    <row r="921" spans="1:27" ht="15.75" customHeight="1" x14ac:dyDescent="0.25">
      <c r="A921" s="72">
        <v>23</v>
      </c>
      <c r="B921" s="1">
        <v>8425509173</v>
      </c>
      <c r="C921" s="73" t="s">
        <v>1333</v>
      </c>
      <c r="D921" s="6">
        <v>52000</v>
      </c>
      <c r="E921" s="4"/>
      <c r="F921" s="1"/>
      <c r="G921" s="1"/>
      <c r="H921" s="1"/>
      <c r="I921" s="1"/>
      <c r="J921" s="1"/>
      <c r="K921" s="1"/>
      <c r="L921" s="1"/>
      <c r="M921" s="1"/>
      <c r="N921" s="1"/>
      <c r="O921" s="1"/>
      <c r="P921" s="1"/>
      <c r="Q921" s="1"/>
      <c r="R921" s="63"/>
      <c r="S921" s="63"/>
      <c r="T921" s="94">
        <f t="shared" si="42"/>
        <v>0</v>
      </c>
      <c r="U921" s="95">
        <f t="shared" si="43"/>
        <v>0</v>
      </c>
      <c r="V921" s="96" t="str">
        <f t="shared" si="44"/>
        <v>ELIMINAR DE TEMAS</v>
      </c>
      <c r="W921" s="22"/>
      <c r="X921" s="22"/>
    </row>
    <row r="922" spans="1:27" ht="15.75" customHeight="1" x14ac:dyDescent="0.25">
      <c r="A922" s="72">
        <v>7</v>
      </c>
      <c r="B922" s="1">
        <v>9788486763572</v>
      </c>
      <c r="C922" s="73" t="s">
        <v>1335</v>
      </c>
      <c r="D922" s="6">
        <v>12000</v>
      </c>
      <c r="E922" s="4"/>
      <c r="F922" s="1"/>
      <c r="G922" s="1"/>
      <c r="H922" s="1"/>
      <c r="I922" s="1"/>
      <c r="J922" s="1"/>
      <c r="K922" s="1"/>
      <c r="L922" s="1"/>
      <c r="M922" s="1"/>
      <c r="N922" s="1"/>
      <c r="O922" s="1"/>
      <c r="P922" s="1"/>
      <c r="Q922" s="1"/>
      <c r="R922" s="63"/>
      <c r="S922" s="63"/>
      <c r="T922" s="94">
        <f t="shared" si="42"/>
        <v>0</v>
      </c>
      <c r="U922" s="95">
        <f t="shared" si="43"/>
        <v>0</v>
      </c>
      <c r="V922" s="96" t="str">
        <f t="shared" si="44"/>
        <v>ELIMINAR DE TEMAS</v>
      </c>
      <c r="W922" s="22"/>
      <c r="X922" s="22"/>
    </row>
    <row r="923" spans="1:27" ht="15.75" customHeight="1" x14ac:dyDescent="0.25">
      <c r="A923" s="72">
        <v>23</v>
      </c>
      <c r="B923" s="1">
        <v>9788480763462</v>
      </c>
      <c r="C923" s="73" t="s">
        <v>1336</v>
      </c>
      <c r="D923" s="8">
        <v>90000</v>
      </c>
      <c r="E923" s="4"/>
      <c r="F923" s="1"/>
      <c r="G923" s="1">
        <v>1</v>
      </c>
      <c r="H923" s="1"/>
      <c r="I923" s="1"/>
      <c r="J923" s="1"/>
      <c r="K923" s="1"/>
      <c r="L923" s="1"/>
      <c r="M923" s="1"/>
      <c r="N923" s="1"/>
      <c r="O923" s="1"/>
      <c r="P923" s="1"/>
      <c r="Q923" s="1"/>
      <c r="R923" s="63"/>
      <c r="S923" s="63"/>
      <c r="T923" s="94">
        <f t="shared" si="42"/>
        <v>1</v>
      </c>
      <c r="U923" s="95">
        <f t="shared" si="43"/>
        <v>90000</v>
      </c>
      <c r="V923" s="96" t="str">
        <f t="shared" si="44"/>
        <v/>
      </c>
      <c r="W923" s="22"/>
      <c r="X923" s="22"/>
      <c r="Y923" s="90" t="s">
        <v>20</v>
      </c>
      <c r="Z923" s="90" t="s">
        <v>1337</v>
      </c>
    </row>
    <row r="924" spans="1:27" ht="15.75" customHeight="1" x14ac:dyDescent="0.25">
      <c r="A924" s="72">
        <v>23</v>
      </c>
      <c r="B924" s="1">
        <v>9788480767989</v>
      </c>
      <c r="C924" s="48" t="s">
        <v>1338</v>
      </c>
      <c r="D924" s="6">
        <v>38000</v>
      </c>
      <c r="E924" s="4"/>
      <c r="F924" s="1"/>
      <c r="G924" s="1"/>
      <c r="H924" s="1"/>
      <c r="I924" s="1"/>
      <c r="J924" s="1"/>
      <c r="K924" s="1"/>
      <c r="L924" s="1"/>
      <c r="M924" s="1"/>
      <c r="N924" s="1"/>
      <c r="O924" s="1"/>
      <c r="P924" s="1"/>
      <c r="Q924" s="1"/>
      <c r="R924" s="63"/>
      <c r="S924" s="63"/>
      <c r="T924" s="94">
        <f t="shared" si="42"/>
        <v>0</v>
      </c>
      <c r="U924" s="95">
        <f t="shared" si="43"/>
        <v>0</v>
      </c>
      <c r="V924" s="96" t="str">
        <f t="shared" si="44"/>
        <v>ELIMINAR DE TEMAS</v>
      </c>
      <c r="W924" s="22"/>
      <c r="X924" s="22"/>
    </row>
    <row r="925" spans="1:27" ht="15.75" customHeight="1" x14ac:dyDescent="0.25">
      <c r="A925" s="72">
        <v>23</v>
      </c>
      <c r="B925" s="1">
        <v>9788480768184</v>
      </c>
      <c r="C925" s="74" t="s">
        <v>1339</v>
      </c>
      <c r="D925" s="8">
        <v>96000</v>
      </c>
      <c r="E925" s="4"/>
      <c r="F925" s="1"/>
      <c r="G925" s="1"/>
      <c r="H925" s="1"/>
      <c r="I925" s="1"/>
      <c r="J925" s="1"/>
      <c r="K925" s="1"/>
      <c r="L925" s="1"/>
      <c r="M925" s="1"/>
      <c r="N925" s="1"/>
      <c r="O925" s="1"/>
      <c r="P925" s="1"/>
      <c r="Q925" s="1"/>
      <c r="R925" s="63"/>
      <c r="S925" s="63"/>
      <c r="T925" s="94">
        <f t="shared" si="42"/>
        <v>0</v>
      </c>
      <c r="U925" s="95">
        <f t="shared" si="43"/>
        <v>0</v>
      </c>
      <c r="V925" s="96" t="str">
        <f t="shared" si="44"/>
        <v>ELIMINAR DE TEMAS</v>
      </c>
      <c r="W925" s="22"/>
      <c r="X925" s="22"/>
    </row>
    <row r="926" spans="1:27" ht="15.75" customHeight="1" x14ac:dyDescent="0.25">
      <c r="A926" s="72">
        <v>17</v>
      </c>
      <c r="B926" s="1">
        <v>9788415317425</v>
      </c>
      <c r="C926" s="75" t="s">
        <v>1345</v>
      </c>
      <c r="D926" s="6">
        <v>40000</v>
      </c>
      <c r="E926" s="4"/>
      <c r="F926" s="1"/>
      <c r="G926" s="1"/>
      <c r="H926" s="1"/>
      <c r="I926" s="1"/>
      <c r="J926" s="1"/>
      <c r="K926" s="1"/>
      <c r="L926" s="1"/>
      <c r="M926" s="1"/>
      <c r="N926" s="1"/>
      <c r="O926" s="1"/>
      <c r="P926" s="1"/>
      <c r="Q926" s="1"/>
      <c r="R926" s="63"/>
      <c r="S926" s="63"/>
      <c r="T926" s="94">
        <f t="shared" si="42"/>
        <v>0</v>
      </c>
      <c r="U926" s="95">
        <f t="shared" si="43"/>
        <v>0</v>
      </c>
      <c r="V926" s="96" t="str">
        <f t="shared" si="44"/>
        <v>ELIMINAR DE TEMAS</v>
      </c>
      <c r="W926" s="22"/>
      <c r="X926" s="22"/>
    </row>
    <row r="927" spans="1:27" ht="15.75" customHeight="1" x14ac:dyDescent="0.25">
      <c r="A927" s="72">
        <v>23</v>
      </c>
      <c r="B927" s="1">
        <v>9788473869690</v>
      </c>
      <c r="C927" s="75" t="s">
        <v>1340</v>
      </c>
      <c r="D927" s="6">
        <v>50000</v>
      </c>
      <c r="E927" s="4"/>
      <c r="F927" s="1"/>
      <c r="G927" s="1"/>
      <c r="H927" s="1"/>
      <c r="I927" s="1">
        <v>1</v>
      </c>
      <c r="J927" s="1"/>
      <c r="K927" s="1"/>
      <c r="L927" s="1"/>
      <c r="M927" s="1"/>
      <c r="N927" s="1"/>
      <c r="O927" s="1"/>
      <c r="P927" s="1"/>
      <c r="Q927" s="1"/>
      <c r="R927" s="63"/>
      <c r="S927" s="63"/>
      <c r="T927" s="94">
        <f t="shared" si="42"/>
        <v>1</v>
      </c>
      <c r="U927" s="95">
        <f t="shared" si="43"/>
        <v>50000</v>
      </c>
      <c r="V927" s="96" t="str">
        <f t="shared" si="44"/>
        <v/>
      </c>
      <c r="W927" s="22"/>
      <c r="X927" s="22"/>
    </row>
    <row r="928" spans="1:27" ht="15.75" customHeight="1" x14ac:dyDescent="0.25">
      <c r="A928" s="72">
        <v>23</v>
      </c>
      <c r="B928" s="1">
        <v>9788498013610</v>
      </c>
      <c r="C928" s="75" t="s">
        <v>1341</v>
      </c>
      <c r="D928" s="8">
        <v>198000</v>
      </c>
      <c r="E928" s="4"/>
      <c r="F928" s="1"/>
      <c r="G928" s="1"/>
      <c r="H928" s="1"/>
      <c r="I928" s="1"/>
      <c r="J928" s="1"/>
      <c r="K928" s="1"/>
      <c r="L928" s="1"/>
      <c r="M928" s="1"/>
      <c r="N928" s="1"/>
      <c r="O928" s="1"/>
      <c r="P928" s="1"/>
      <c r="Q928" s="1"/>
      <c r="R928" s="63"/>
      <c r="S928" s="63"/>
      <c r="T928" s="94">
        <f t="shared" si="42"/>
        <v>0</v>
      </c>
      <c r="U928" s="95">
        <f t="shared" si="43"/>
        <v>0</v>
      </c>
      <c r="V928" s="96" t="str">
        <f t="shared" si="44"/>
        <v>ELIMINAR DE TEMAS</v>
      </c>
      <c r="W928" s="22"/>
      <c r="X928" s="22"/>
    </row>
    <row r="929" spans="1:27" ht="15.75" customHeight="1" x14ac:dyDescent="0.25">
      <c r="A929" s="72">
        <v>23</v>
      </c>
      <c r="B929" s="1">
        <v>9788473869706</v>
      </c>
      <c r="C929" s="75" t="s">
        <v>1342</v>
      </c>
      <c r="D929" s="6">
        <v>50000</v>
      </c>
      <c r="E929" s="4"/>
      <c r="F929" s="1"/>
      <c r="G929" s="1"/>
      <c r="H929" s="1"/>
      <c r="I929" s="1"/>
      <c r="J929" s="1">
        <v>1</v>
      </c>
      <c r="K929" s="1"/>
      <c r="L929" s="1"/>
      <c r="M929" s="1"/>
      <c r="N929" s="1"/>
      <c r="O929" s="1"/>
      <c r="P929" s="1"/>
      <c r="Q929" s="1"/>
      <c r="R929" s="63"/>
      <c r="S929" s="63"/>
      <c r="T929" s="94">
        <f t="shared" si="42"/>
        <v>1</v>
      </c>
      <c r="U929" s="95">
        <f t="shared" si="43"/>
        <v>50000</v>
      </c>
      <c r="V929" s="96" t="str">
        <f t="shared" si="44"/>
        <v/>
      </c>
      <c r="W929" s="22"/>
      <c r="X929" s="22"/>
      <c r="Y929" s="90" t="s">
        <v>1343</v>
      </c>
      <c r="Z929" s="90" t="s">
        <v>1344</v>
      </c>
      <c r="AA929" s="90" t="s">
        <v>413</v>
      </c>
    </row>
    <row r="930" spans="1:27" ht="15.75" customHeight="1" x14ac:dyDescent="0.25">
      <c r="A930" s="72">
        <v>3</v>
      </c>
      <c r="B930" s="1">
        <v>9788415053323</v>
      </c>
      <c r="C930" s="48" t="s">
        <v>1346</v>
      </c>
      <c r="D930" s="6">
        <v>88000</v>
      </c>
      <c r="E930" s="4">
        <v>1</v>
      </c>
      <c r="F930" s="1">
        <v>1</v>
      </c>
      <c r="G930" s="1"/>
      <c r="H930" s="1"/>
      <c r="I930" s="1"/>
      <c r="J930" s="1"/>
      <c r="K930" s="1"/>
      <c r="L930" s="1"/>
      <c r="M930" s="1"/>
      <c r="N930" s="1"/>
      <c r="O930" s="1"/>
      <c r="P930" s="1"/>
      <c r="Q930" s="1"/>
      <c r="R930" s="63">
        <v>2</v>
      </c>
      <c r="S930" s="63"/>
      <c r="T930" s="94">
        <f t="shared" si="42"/>
        <v>0</v>
      </c>
      <c r="U930" s="95">
        <f t="shared" si="43"/>
        <v>0</v>
      </c>
      <c r="V930" s="96" t="str">
        <f t="shared" si="44"/>
        <v>ELIMINAR DE TEMAS</v>
      </c>
      <c r="W930" s="22"/>
      <c r="X930" s="22"/>
      <c r="Y930" s="90" t="s">
        <v>79</v>
      </c>
      <c r="Z930" s="90" t="s">
        <v>1347</v>
      </c>
      <c r="AA930" s="90" t="s">
        <v>720</v>
      </c>
    </row>
    <row r="931" spans="1:27" ht="15.75" customHeight="1" x14ac:dyDescent="0.25">
      <c r="A931" s="72">
        <v>17</v>
      </c>
      <c r="B931" s="1">
        <v>9788498013979</v>
      </c>
      <c r="C931" s="75" t="s">
        <v>1348</v>
      </c>
      <c r="D931" s="8">
        <v>250000</v>
      </c>
      <c r="E931" s="4"/>
      <c r="F931" s="1"/>
      <c r="G931" s="1"/>
      <c r="H931" s="1"/>
      <c r="I931" s="1"/>
      <c r="J931" s="1"/>
      <c r="K931" s="1"/>
      <c r="L931" s="1"/>
      <c r="M931" s="1"/>
      <c r="N931" s="1"/>
      <c r="O931" s="1"/>
      <c r="P931" s="1"/>
      <c r="Q931" s="1"/>
      <c r="R931" s="63"/>
      <c r="S931" s="63"/>
      <c r="T931" s="94">
        <f t="shared" si="42"/>
        <v>0</v>
      </c>
      <c r="U931" s="95">
        <f t="shared" si="43"/>
        <v>0</v>
      </c>
      <c r="V931" s="96" t="str">
        <f t="shared" si="44"/>
        <v>ELIMINAR DE TEMAS</v>
      </c>
      <c r="W931" s="22"/>
      <c r="X931" s="22"/>
    </row>
    <row r="932" spans="1:27" ht="15.75" customHeight="1" x14ac:dyDescent="0.25">
      <c r="A932" s="72">
        <v>29</v>
      </c>
      <c r="B932" s="1">
        <v>9788495939708</v>
      </c>
      <c r="C932" s="73" t="s">
        <v>1349</v>
      </c>
      <c r="D932" s="6">
        <v>53000</v>
      </c>
      <c r="E932" s="4"/>
      <c r="F932" s="1"/>
      <c r="G932" s="1"/>
      <c r="H932" s="1"/>
      <c r="I932" s="1"/>
      <c r="J932" s="1"/>
      <c r="K932" s="1"/>
      <c r="L932" s="1"/>
      <c r="M932" s="1"/>
      <c r="N932" s="1"/>
      <c r="O932" s="1"/>
      <c r="P932" s="1"/>
      <c r="Q932" s="1"/>
      <c r="R932" s="63"/>
      <c r="S932" s="63"/>
      <c r="T932" s="94">
        <f t="shared" si="42"/>
        <v>0</v>
      </c>
      <c r="U932" s="95">
        <f t="shared" si="43"/>
        <v>0</v>
      </c>
      <c r="V932" s="96" t="str">
        <f t="shared" si="44"/>
        <v>ELIMINAR DE TEMAS</v>
      </c>
      <c r="W932" s="22"/>
      <c r="X932" s="22"/>
      <c r="Y932" s="90" t="s">
        <v>20</v>
      </c>
      <c r="Z932" s="90" t="s">
        <v>1350</v>
      </c>
    </row>
    <row r="933" spans="1:27" ht="15.75" customHeight="1" x14ac:dyDescent="0.25">
      <c r="A933" s="72">
        <v>3</v>
      </c>
      <c r="B933" s="1">
        <v>9788480762472</v>
      </c>
      <c r="C933" s="73" t="s">
        <v>1351</v>
      </c>
      <c r="D933" s="6">
        <v>66000</v>
      </c>
      <c r="E933" s="4"/>
      <c r="F933" s="1"/>
      <c r="G933" s="1"/>
      <c r="H933" s="1"/>
      <c r="I933" s="1"/>
      <c r="J933" s="1"/>
      <c r="K933" s="1"/>
      <c r="L933" s="1"/>
      <c r="M933" s="1"/>
      <c r="N933" s="1"/>
      <c r="O933" s="1"/>
      <c r="P933" s="1"/>
      <c r="Q933" s="1"/>
      <c r="R933" s="63"/>
      <c r="S933" s="63"/>
      <c r="T933" s="94">
        <f t="shared" si="42"/>
        <v>0</v>
      </c>
      <c r="U933" s="95">
        <f t="shared" si="43"/>
        <v>0</v>
      </c>
      <c r="V933" s="96" t="str">
        <f t="shared" si="44"/>
        <v>ELIMINAR DE TEMAS</v>
      </c>
      <c r="W933" s="22"/>
      <c r="X933" s="22"/>
    </row>
    <row r="934" spans="1:27" ht="15.75" customHeight="1" x14ac:dyDescent="0.25">
      <c r="A934" s="72">
        <v>3</v>
      </c>
      <c r="B934" s="1" t="s">
        <v>1352</v>
      </c>
      <c r="C934" s="73" t="s">
        <v>1353</v>
      </c>
      <c r="D934" s="6">
        <v>25000</v>
      </c>
      <c r="E934" s="4"/>
      <c r="F934" s="1"/>
      <c r="G934" s="1"/>
      <c r="H934" s="1"/>
      <c r="I934" s="1"/>
      <c r="J934" s="1"/>
      <c r="K934" s="1"/>
      <c r="L934" s="1"/>
      <c r="M934" s="1"/>
      <c r="N934" s="1"/>
      <c r="O934" s="1"/>
      <c r="P934" s="1"/>
      <c r="Q934" s="1"/>
      <c r="R934" s="63"/>
      <c r="S934" s="63"/>
      <c r="T934" s="94">
        <f t="shared" si="42"/>
        <v>0</v>
      </c>
      <c r="U934" s="95">
        <f t="shared" si="43"/>
        <v>0</v>
      </c>
      <c r="V934" s="96" t="str">
        <f t="shared" si="44"/>
        <v>ELIMINAR DE TEMAS</v>
      </c>
      <c r="W934" s="22"/>
      <c r="X934" s="22"/>
      <c r="AA934" s="90" t="s">
        <v>203</v>
      </c>
    </row>
    <row r="935" spans="1:27" ht="15.75" customHeight="1" x14ac:dyDescent="0.25">
      <c r="A935" s="72">
        <v>3</v>
      </c>
      <c r="B935" s="1">
        <v>9788487535079</v>
      </c>
      <c r="C935" s="73" t="s">
        <v>1354</v>
      </c>
      <c r="D935" s="6">
        <v>38000</v>
      </c>
      <c r="E935" s="4"/>
      <c r="F935" s="1"/>
      <c r="G935" s="1"/>
      <c r="H935" s="1"/>
      <c r="I935" s="1"/>
      <c r="J935" s="1"/>
      <c r="K935" s="1"/>
      <c r="L935" s="1"/>
      <c r="M935" s="1"/>
      <c r="N935" s="1"/>
      <c r="O935" s="1"/>
      <c r="P935" s="1"/>
      <c r="Q935" s="1"/>
      <c r="R935" s="63"/>
      <c r="S935" s="63"/>
      <c r="T935" s="94">
        <f t="shared" si="42"/>
        <v>0</v>
      </c>
      <c r="U935" s="95">
        <f t="shared" si="43"/>
        <v>0</v>
      </c>
      <c r="V935" s="96" t="str">
        <f t="shared" si="44"/>
        <v>ELIMINAR DE TEMAS</v>
      </c>
      <c r="W935" s="22"/>
      <c r="X935" s="22"/>
      <c r="Y935" s="90" t="s">
        <v>20</v>
      </c>
      <c r="Z935" s="90" t="s">
        <v>1355</v>
      </c>
    </row>
    <row r="936" spans="1:27" ht="15.75" customHeight="1" x14ac:dyDescent="0.25">
      <c r="A936" s="72">
        <v>23</v>
      </c>
      <c r="B936" s="1">
        <v>9788416504077</v>
      </c>
      <c r="C936" s="48" t="s">
        <v>1356</v>
      </c>
      <c r="D936" s="6">
        <v>80000</v>
      </c>
      <c r="E936" s="4">
        <v>1</v>
      </c>
      <c r="F936" s="1"/>
      <c r="G936" s="1"/>
      <c r="H936" s="1"/>
      <c r="I936" s="1"/>
      <c r="J936" s="1"/>
      <c r="K936" s="1"/>
      <c r="L936" s="1"/>
      <c r="M936" s="1"/>
      <c r="N936" s="1"/>
      <c r="O936" s="1"/>
      <c r="P936" s="1"/>
      <c r="Q936" s="1"/>
      <c r="R936" s="63"/>
      <c r="S936" s="63"/>
      <c r="T936" s="94">
        <f t="shared" si="42"/>
        <v>1</v>
      </c>
      <c r="U936" s="95">
        <f t="shared" si="43"/>
        <v>80000</v>
      </c>
      <c r="V936" s="96" t="str">
        <f t="shared" si="44"/>
        <v/>
      </c>
      <c r="W936" s="22"/>
      <c r="X936" s="22"/>
      <c r="Y936" s="90" t="s">
        <v>135</v>
      </c>
      <c r="Z936" s="90" t="s">
        <v>1357</v>
      </c>
      <c r="AA936" s="90" t="s">
        <v>105</v>
      </c>
    </row>
    <row r="937" spans="1:27" ht="15.75" customHeight="1" x14ac:dyDescent="0.25">
      <c r="A937" s="72">
        <v>3</v>
      </c>
      <c r="B937" s="1">
        <v>8476300972</v>
      </c>
      <c r="C937" s="73" t="s">
        <v>1358</v>
      </c>
      <c r="D937" s="6">
        <v>40000</v>
      </c>
      <c r="E937" s="4"/>
      <c r="F937" s="1"/>
      <c r="G937" s="1"/>
      <c r="H937" s="1"/>
      <c r="I937" s="1"/>
      <c r="J937" s="1"/>
      <c r="K937" s="1"/>
      <c r="L937" s="1"/>
      <c r="M937" s="1"/>
      <c r="N937" s="1"/>
      <c r="O937" s="1"/>
      <c r="P937" s="1"/>
      <c r="Q937" s="1"/>
      <c r="R937" s="63"/>
      <c r="S937" s="63"/>
      <c r="T937" s="94">
        <f t="shared" si="42"/>
        <v>0</v>
      </c>
      <c r="U937" s="95">
        <f t="shared" si="43"/>
        <v>0</v>
      </c>
      <c r="V937" s="96" t="str">
        <f t="shared" si="44"/>
        <v>ELIMINAR DE TEMAS</v>
      </c>
      <c r="W937" s="22"/>
      <c r="X937" s="22"/>
    </row>
    <row r="938" spans="1:27" ht="15.75" customHeight="1" x14ac:dyDescent="0.25">
      <c r="A938" s="72">
        <v>23</v>
      </c>
      <c r="B938" s="1">
        <v>9788416965939</v>
      </c>
      <c r="C938" s="48" t="s">
        <v>1359</v>
      </c>
      <c r="D938" s="6">
        <v>66000</v>
      </c>
      <c r="E938" s="4"/>
      <c r="F938" s="1"/>
      <c r="G938" s="1"/>
      <c r="H938" s="1"/>
      <c r="I938" s="1"/>
      <c r="J938" s="1"/>
      <c r="K938" s="1"/>
      <c r="L938" s="1"/>
      <c r="M938" s="1"/>
      <c r="N938" s="1"/>
      <c r="O938" s="1"/>
      <c r="P938" s="1"/>
      <c r="Q938" s="1"/>
      <c r="R938" s="63"/>
      <c r="S938" s="63"/>
      <c r="T938" s="94">
        <f t="shared" si="42"/>
        <v>0</v>
      </c>
      <c r="U938" s="95">
        <f t="shared" si="43"/>
        <v>0</v>
      </c>
      <c r="V938" s="96" t="str">
        <f t="shared" si="44"/>
        <v>ELIMINAR DE TEMAS</v>
      </c>
      <c r="W938" s="22"/>
      <c r="X938" s="22"/>
    </row>
    <row r="939" spans="1:27" ht="15.75" customHeight="1" x14ac:dyDescent="0.25">
      <c r="A939" s="72">
        <v>3</v>
      </c>
      <c r="B939" s="1">
        <v>8487535054</v>
      </c>
      <c r="C939" s="73" t="s">
        <v>1360</v>
      </c>
      <c r="D939" s="6">
        <v>38000</v>
      </c>
      <c r="E939" s="4"/>
      <c r="F939" s="1"/>
      <c r="G939" s="1"/>
      <c r="H939" s="1"/>
      <c r="I939" s="1"/>
      <c r="J939" s="1"/>
      <c r="K939" s="1"/>
      <c r="L939" s="1"/>
      <c r="M939" s="1"/>
      <c r="N939" s="1"/>
      <c r="O939" s="1"/>
      <c r="P939" s="1"/>
      <c r="Q939" s="1"/>
      <c r="R939" s="63"/>
      <c r="S939" s="63"/>
      <c r="T939" s="94">
        <f t="shared" si="42"/>
        <v>0</v>
      </c>
      <c r="U939" s="95">
        <f t="shared" si="43"/>
        <v>0</v>
      </c>
      <c r="V939" s="96" t="str">
        <f t="shared" si="44"/>
        <v>ELIMINAR DE TEMAS</v>
      </c>
      <c r="W939" s="22"/>
      <c r="X939" s="22"/>
    </row>
    <row r="940" spans="1:27" ht="15.75" customHeight="1" x14ac:dyDescent="0.25">
      <c r="A940" s="72">
        <v>23</v>
      </c>
      <c r="B940" s="1">
        <v>9788487251207</v>
      </c>
      <c r="C940" s="73" t="s">
        <v>1361</v>
      </c>
      <c r="D940" s="6">
        <v>14000</v>
      </c>
      <c r="E940" s="4"/>
      <c r="F940" s="1"/>
      <c r="G940" s="1">
        <v>5</v>
      </c>
      <c r="H940" s="1"/>
      <c r="I940" s="1"/>
      <c r="J940" s="1"/>
      <c r="K940" s="1"/>
      <c r="L940" s="1"/>
      <c r="M940" s="1"/>
      <c r="N940" s="1"/>
      <c r="O940" s="1"/>
      <c r="P940" s="1"/>
      <c r="Q940" s="1"/>
      <c r="R940" s="63">
        <v>1</v>
      </c>
      <c r="S940" s="63"/>
      <c r="T940" s="94">
        <f t="shared" si="42"/>
        <v>4</v>
      </c>
      <c r="U940" s="95">
        <f t="shared" si="43"/>
        <v>56000</v>
      </c>
      <c r="V940" s="96" t="str">
        <f t="shared" si="44"/>
        <v/>
      </c>
      <c r="W940" s="22"/>
      <c r="X940" s="22"/>
      <c r="Y940" s="90" t="s">
        <v>101</v>
      </c>
      <c r="Z940" s="90" t="s">
        <v>1362</v>
      </c>
    </row>
    <row r="941" spans="1:27" ht="15.75" customHeight="1" x14ac:dyDescent="0.25">
      <c r="A941" s="72">
        <v>23</v>
      </c>
      <c r="B941" s="1">
        <v>9788489396265</v>
      </c>
      <c r="C941" s="73" t="s">
        <v>1363</v>
      </c>
      <c r="D941" s="6">
        <v>16000</v>
      </c>
      <c r="E941" s="4"/>
      <c r="F941" s="1"/>
      <c r="G941" s="1"/>
      <c r="H941" s="1"/>
      <c r="I941" s="1"/>
      <c r="J941" s="1"/>
      <c r="K941" s="1"/>
      <c r="L941" s="1"/>
      <c r="M941" s="1"/>
      <c r="N941" s="1"/>
      <c r="O941" s="1"/>
      <c r="P941" s="1"/>
      <c r="Q941" s="1"/>
      <c r="R941" s="63"/>
      <c r="S941" s="63"/>
      <c r="T941" s="94">
        <f t="shared" si="42"/>
        <v>0</v>
      </c>
      <c r="U941" s="95">
        <f t="shared" si="43"/>
        <v>0</v>
      </c>
      <c r="V941" s="96" t="str">
        <f t="shared" si="44"/>
        <v>ELIMINAR DE TEMAS</v>
      </c>
      <c r="W941" s="22"/>
      <c r="X941" s="22"/>
      <c r="Y941" s="90" t="s">
        <v>20</v>
      </c>
      <c r="Z941" s="90" t="s">
        <v>1364</v>
      </c>
      <c r="AA941" s="90" t="s">
        <v>665</v>
      </c>
    </row>
    <row r="942" spans="1:27" ht="15.75" customHeight="1" x14ac:dyDescent="0.25">
      <c r="A942" s="72">
        <v>3</v>
      </c>
      <c r="B942" s="1">
        <v>9788480767811</v>
      </c>
      <c r="C942" s="74" t="s">
        <v>1365</v>
      </c>
      <c r="D942" s="8">
        <v>180000</v>
      </c>
      <c r="E942" s="4"/>
      <c r="F942" s="1"/>
      <c r="G942" s="1"/>
      <c r="H942" s="1"/>
      <c r="I942" s="1"/>
      <c r="J942" s="1"/>
      <c r="K942" s="1"/>
      <c r="L942" s="1"/>
      <c r="M942" s="1"/>
      <c r="N942" s="1"/>
      <c r="O942" s="1"/>
      <c r="P942" s="1"/>
      <c r="Q942" s="1"/>
      <c r="R942" s="63"/>
      <c r="S942" s="63"/>
      <c r="T942" s="94">
        <f t="shared" si="42"/>
        <v>0</v>
      </c>
      <c r="U942" s="95">
        <f t="shared" si="43"/>
        <v>0</v>
      </c>
      <c r="V942" s="96" t="str">
        <f t="shared" si="44"/>
        <v>ELIMINAR DE TEMAS</v>
      </c>
      <c r="W942" s="22"/>
      <c r="X942" s="22"/>
    </row>
    <row r="943" spans="1:27" ht="15.75" customHeight="1" x14ac:dyDescent="0.25">
      <c r="A943" s="72">
        <v>23</v>
      </c>
      <c r="B943" s="1">
        <v>9788484123255</v>
      </c>
      <c r="C943" s="48" t="s">
        <v>1366</v>
      </c>
      <c r="D943" s="6">
        <v>36000</v>
      </c>
      <c r="E943" s="4"/>
      <c r="F943" s="1"/>
      <c r="G943" s="1"/>
      <c r="H943" s="1"/>
      <c r="I943" s="1"/>
      <c r="J943" s="1"/>
      <c r="K943" s="1"/>
      <c r="L943" s="1"/>
      <c r="M943" s="1"/>
      <c r="N943" s="1"/>
      <c r="O943" s="1"/>
      <c r="P943" s="1"/>
      <c r="Q943" s="1"/>
      <c r="R943" s="63"/>
      <c r="S943" s="63"/>
      <c r="T943" s="94">
        <f t="shared" si="42"/>
        <v>0</v>
      </c>
      <c r="U943" s="95">
        <f t="shared" si="43"/>
        <v>0</v>
      </c>
      <c r="V943" s="96" t="str">
        <f t="shared" si="44"/>
        <v>ELIMINAR DE TEMAS</v>
      </c>
      <c r="W943" s="22"/>
      <c r="X943" s="22"/>
      <c r="Y943" s="90" t="s">
        <v>1367</v>
      </c>
      <c r="Z943" s="90" t="s">
        <v>1368</v>
      </c>
      <c r="AA943" s="90" t="s">
        <v>1325</v>
      </c>
    </row>
    <row r="944" spans="1:27" ht="15.75" customHeight="1" x14ac:dyDescent="0.25">
      <c r="A944" s="72">
        <v>23</v>
      </c>
      <c r="B944" s="1">
        <v>9788425516368</v>
      </c>
      <c r="C944" s="48" t="s">
        <v>1369</v>
      </c>
      <c r="D944" s="6">
        <v>20000</v>
      </c>
      <c r="E944" s="4"/>
      <c r="F944" s="1"/>
      <c r="G944" s="1"/>
      <c r="H944" s="1"/>
      <c r="I944" s="1"/>
      <c r="J944" s="1">
        <v>1</v>
      </c>
      <c r="K944" s="1"/>
      <c r="L944" s="1"/>
      <c r="M944" s="1"/>
      <c r="N944" s="1"/>
      <c r="O944" s="1"/>
      <c r="P944" s="1"/>
      <c r="Q944" s="1"/>
      <c r="R944" s="63">
        <v>1</v>
      </c>
      <c r="S944" s="63">
        <v>1</v>
      </c>
      <c r="T944" s="94">
        <f t="shared" si="42"/>
        <v>1</v>
      </c>
      <c r="U944" s="95">
        <f t="shared" si="43"/>
        <v>20000</v>
      </c>
      <c r="V944" s="96" t="str">
        <f t="shared" si="44"/>
        <v/>
      </c>
      <c r="W944" s="22"/>
      <c r="X944" s="22"/>
    </row>
    <row r="945" spans="1:27" ht="15.75" customHeight="1" x14ac:dyDescent="0.25">
      <c r="A945" s="72">
        <v>13</v>
      </c>
      <c r="B945" s="1">
        <v>9788498012132</v>
      </c>
      <c r="C945" s="74" t="s">
        <v>1370</v>
      </c>
      <c r="D945" s="8">
        <v>60000</v>
      </c>
      <c r="E945" s="4"/>
      <c r="F945" s="1">
        <v>1</v>
      </c>
      <c r="G945" s="1"/>
      <c r="H945" s="1"/>
      <c r="I945" s="1"/>
      <c r="J945" s="1">
        <v>1</v>
      </c>
      <c r="K945" s="1"/>
      <c r="L945" s="1"/>
      <c r="M945" s="1"/>
      <c r="N945" s="1"/>
      <c r="O945" s="1"/>
      <c r="P945" s="1"/>
      <c r="Q945" s="1"/>
      <c r="R945" s="63"/>
      <c r="S945" s="63"/>
      <c r="T945" s="94">
        <f t="shared" si="42"/>
        <v>2</v>
      </c>
      <c r="U945" s="95">
        <f t="shared" si="43"/>
        <v>120000</v>
      </c>
      <c r="V945" s="96" t="str">
        <f t="shared" si="44"/>
        <v/>
      </c>
      <c r="W945" s="22"/>
      <c r="X945" s="22"/>
      <c r="Y945" s="90" t="s">
        <v>20</v>
      </c>
      <c r="Z945" s="90" t="s">
        <v>83</v>
      </c>
    </row>
    <row r="946" spans="1:27" ht="15.75" customHeight="1" x14ac:dyDescent="0.25">
      <c r="A946" s="72">
        <v>27</v>
      </c>
      <c r="B946" s="1">
        <v>8488990448</v>
      </c>
      <c r="C946" s="73" t="s">
        <v>1372</v>
      </c>
      <c r="D946" s="6">
        <v>18000</v>
      </c>
      <c r="E946" s="4"/>
      <c r="F946" s="1"/>
      <c r="G946" s="1"/>
      <c r="H946" s="1"/>
      <c r="I946" s="1"/>
      <c r="J946" s="1"/>
      <c r="K946" s="1"/>
      <c r="L946" s="1"/>
      <c r="M946" s="1"/>
      <c r="N946" s="1"/>
      <c r="O946" s="1"/>
      <c r="P946" s="1"/>
      <c r="Q946" s="1"/>
      <c r="R946" s="63"/>
      <c r="S946" s="63"/>
      <c r="T946" s="94">
        <f t="shared" si="42"/>
        <v>0</v>
      </c>
      <c r="U946" s="95">
        <f t="shared" si="43"/>
        <v>0</v>
      </c>
      <c r="V946" s="96" t="str">
        <f t="shared" si="44"/>
        <v>ELIMINAR DE TEMAS</v>
      </c>
      <c r="W946" s="22"/>
      <c r="X946" s="22"/>
    </row>
    <row r="947" spans="1:27" ht="15.75" customHeight="1" x14ac:dyDescent="0.25">
      <c r="A947" s="72">
        <v>27</v>
      </c>
      <c r="B947" s="1">
        <v>9783861460282</v>
      </c>
      <c r="C947" s="48" t="s">
        <v>1371</v>
      </c>
      <c r="D947" s="6">
        <v>30000</v>
      </c>
      <c r="E947" s="4"/>
      <c r="F947" s="1"/>
      <c r="G947" s="1"/>
      <c r="H947" s="1"/>
      <c r="I947" s="1"/>
      <c r="J947" s="1"/>
      <c r="K947" s="1"/>
      <c r="L947" s="1"/>
      <c r="M947" s="1"/>
      <c r="N947" s="1"/>
      <c r="O947" s="1"/>
      <c r="P947" s="1"/>
      <c r="Q947" s="1"/>
      <c r="R947" s="63"/>
      <c r="S947" s="63"/>
      <c r="T947" s="94">
        <f t="shared" si="42"/>
        <v>0</v>
      </c>
      <c r="U947" s="95">
        <f t="shared" si="43"/>
        <v>0</v>
      </c>
      <c r="V947" s="96" t="str">
        <f t="shared" si="44"/>
        <v>ELIMINAR DE TEMAS</v>
      </c>
      <c r="W947" s="22"/>
      <c r="X947" s="22"/>
    </row>
    <row r="948" spans="1:27" ht="15.75" customHeight="1" x14ac:dyDescent="0.25">
      <c r="A948" s="72">
        <v>27</v>
      </c>
      <c r="B948" s="1">
        <v>9788497354684</v>
      </c>
      <c r="C948" s="9" t="s">
        <v>9544</v>
      </c>
      <c r="D948" s="6">
        <v>135000</v>
      </c>
      <c r="E948" s="4"/>
      <c r="F948" s="1"/>
      <c r="G948" s="1"/>
      <c r="H948" s="1"/>
      <c r="I948" s="1"/>
      <c r="J948" s="1"/>
      <c r="K948" s="1"/>
      <c r="L948" s="1"/>
      <c r="M948" s="1"/>
      <c r="N948" s="1"/>
      <c r="O948" s="1">
        <v>10</v>
      </c>
      <c r="P948" s="1"/>
      <c r="Q948" s="1"/>
      <c r="R948" s="63">
        <v>8</v>
      </c>
      <c r="S948" s="63">
        <v>4</v>
      </c>
      <c r="T948" s="94">
        <f t="shared" si="42"/>
        <v>6</v>
      </c>
      <c r="U948" s="95">
        <f t="shared" si="43"/>
        <v>810000</v>
      </c>
      <c r="V948" s="96" t="str">
        <f t="shared" si="44"/>
        <v/>
      </c>
      <c r="W948" s="22"/>
      <c r="X948" s="22"/>
      <c r="Y948" s="90" t="s">
        <v>9467</v>
      </c>
      <c r="Z948" s="22" t="s">
        <v>9583</v>
      </c>
    </row>
    <row r="949" spans="1:27" ht="15.75" customHeight="1" x14ac:dyDescent="0.25">
      <c r="A949" s="72">
        <v>29</v>
      </c>
      <c r="B949" s="1">
        <v>9788498018752</v>
      </c>
      <c r="C949" s="48" t="s">
        <v>1373</v>
      </c>
      <c r="D949" s="6">
        <v>44000</v>
      </c>
      <c r="E949" s="4"/>
      <c r="F949" s="1"/>
      <c r="G949" s="1"/>
      <c r="H949" s="1"/>
      <c r="I949" s="1"/>
      <c r="J949" s="1"/>
      <c r="K949" s="1"/>
      <c r="L949" s="1"/>
      <c r="M949" s="1"/>
      <c r="N949" s="1"/>
      <c r="O949" s="1"/>
      <c r="P949" s="1"/>
      <c r="Q949" s="1"/>
      <c r="R949" s="63"/>
      <c r="S949" s="63">
        <v>1</v>
      </c>
      <c r="T949" s="94">
        <f t="shared" si="42"/>
        <v>1</v>
      </c>
      <c r="U949" s="95">
        <f t="shared" si="43"/>
        <v>44000</v>
      </c>
      <c r="V949" s="96" t="str">
        <f t="shared" si="44"/>
        <v/>
      </c>
      <c r="W949" s="22"/>
      <c r="X949" s="22"/>
      <c r="Y949" s="90" t="s">
        <v>20</v>
      </c>
      <c r="Z949" s="90" t="s">
        <v>1374</v>
      </c>
    </row>
    <row r="950" spans="1:27" ht="15.75" customHeight="1" x14ac:dyDescent="0.25">
      <c r="A950" s="72">
        <v>5</v>
      </c>
      <c r="B950" s="1">
        <v>9788482112084</v>
      </c>
      <c r="C950" s="73" t="s">
        <v>1375</v>
      </c>
      <c r="D950" s="6">
        <v>62000</v>
      </c>
      <c r="E950" s="4"/>
      <c r="F950" s="1"/>
      <c r="G950" s="1"/>
      <c r="H950" s="1"/>
      <c r="I950" s="1"/>
      <c r="J950" s="1"/>
      <c r="K950" s="1"/>
      <c r="L950" s="1"/>
      <c r="M950" s="1"/>
      <c r="N950" s="1"/>
      <c r="O950" s="1"/>
      <c r="P950" s="1"/>
      <c r="Q950" s="1"/>
      <c r="R950" s="63"/>
      <c r="S950" s="63"/>
      <c r="T950" s="94">
        <f t="shared" si="42"/>
        <v>0</v>
      </c>
      <c r="U950" s="95">
        <f t="shared" si="43"/>
        <v>0</v>
      </c>
      <c r="V950" s="96" t="str">
        <f t="shared" si="44"/>
        <v>ELIMINAR DE TEMAS</v>
      </c>
      <c r="W950" s="22"/>
      <c r="X950" s="22"/>
      <c r="Y950" s="90" t="s">
        <v>310</v>
      </c>
      <c r="Z950" s="90" t="s">
        <v>1376</v>
      </c>
    </row>
    <row r="951" spans="1:27" ht="15.75" customHeight="1" x14ac:dyDescent="0.25">
      <c r="A951" s="72">
        <v>27</v>
      </c>
      <c r="B951" s="1">
        <v>9788410469297</v>
      </c>
      <c r="C951" s="48" t="s">
        <v>9613</v>
      </c>
      <c r="D951" s="6">
        <v>250000</v>
      </c>
      <c r="E951" s="4"/>
      <c r="F951" s="1"/>
      <c r="G951" s="1"/>
      <c r="H951" s="1"/>
      <c r="I951" s="1"/>
      <c r="J951" s="1"/>
      <c r="K951" s="1"/>
      <c r="L951" s="1"/>
      <c r="M951" s="1"/>
      <c r="N951" s="1"/>
      <c r="O951" s="1">
        <v>15</v>
      </c>
      <c r="P951" s="1"/>
      <c r="Q951" s="1"/>
      <c r="R951" s="63">
        <v>10</v>
      </c>
      <c r="S951" s="63">
        <v>2</v>
      </c>
      <c r="T951" s="94">
        <f t="shared" si="42"/>
        <v>7</v>
      </c>
      <c r="U951" s="95">
        <f t="shared" si="43"/>
        <v>1750000</v>
      </c>
      <c r="V951" s="96" t="str">
        <f t="shared" si="44"/>
        <v/>
      </c>
      <c r="W951" s="22"/>
      <c r="X951" s="22"/>
      <c r="Y951" s="90" t="s">
        <v>20</v>
      </c>
      <c r="Z951" s="76" t="s">
        <v>1378</v>
      </c>
    </row>
    <row r="952" spans="1:27" ht="15.75" customHeight="1" x14ac:dyDescent="0.25">
      <c r="A952" s="72">
        <v>27</v>
      </c>
      <c r="B952" s="1">
        <v>9788416138609</v>
      </c>
      <c r="C952" s="48" t="s">
        <v>1377</v>
      </c>
      <c r="D952" s="6">
        <v>250000</v>
      </c>
      <c r="E952" s="4">
        <v>1</v>
      </c>
      <c r="F952" s="1"/>
      <c r="G952" s="1"/>
      <c r="H952" s="1"/>
      <c r="I952" s="1"/>
      <c r="J952" s="1"/>
      <c r="K952" s="1"/>
      <c r="L952" s="1"/>
      <c r="M952" s="1"/>
      <c r="N952" s="1"/>
      <c r="O952" s="1"/>
      <c r="P952" s="1"/>
      <c r="Q952" s="1"/>
      <c r="R952" s="63"/>
      <c r="S952" s="63">
        <v>1</v>
      </c>
      <c r="T952" s="94">
        <f t="shared" si="42"/>
        <v>1</v>
      </c>
      <c r="U952" s="95">
        <f t="shared" si="43"/>
        <v>250000</v>
      </c>
      <c r="V952" s="96" t="str">
        <f t="shared" si="44"/>
        <v/>
      </c>
      <c r="W952" s="22"/>
      <c r="X952" s="22">
        <v>1</v>
      </c>
      <c r="Y952" s="90" t="s">
        <v>20</v>
      </c>
      <c r="Z952" s="90" t="s">
        <v>1378</v>
      </c>
      <c r="AA952" s="90" t="s">
        <v>181</v>
      </c>
    </row>
    <row r="953" spans="1:27" ht="15.75" customHeight="1" x14ac:dyDescent="0.25">
      <c r="A953" s="72">
        <v>29</v>
      </c>
      <c r="B953" s="1">
        <v>9788498015928</v>
      </c>
      <c r="C953" s="74" t="s">
        <v>1379</v>
      </c>
      <c r="D953" s="6">
        <v>40000</v>
      </c>
      <c r="E953" s="4"/>
      <c r="F953" s="1"/>
      <c r="G953" s="1"/>
      <c r="H953" s="1"/>
      <c r="I953" s="1"/>
      <c r="J953" s="1"/>
      <c r="K953" s="1"/>
      <c r="L953" s="1"/>
      <c r="M953" s="1"/>
      <c r="N953" s="1"/>
      <c r="O953" s="1"/>
      <c r="P953" s="1"/>
      <c r="Q953" s="1"/>
      <c r="R953" s="63"/>
      <c r="S953" s="63"/>
      <c r="T953" s="94">
        <f t="shared" si="42"/>
        <v>0</v>
      </c>
      <c r="U953" s="95">
        <f t="shared" si="43"/>
        <v>0</v>
      </c>
      <c r="V953" s="96" t="str">
        <f t="shared" si="44"/>
        <v>ELIMINAR DE TEMAS</v>
      </c>
      <c r="W953" s="22"/>
      <c r="X953" s="22"/>
    </row>
    <row r="954" spans="1:27" ht="15.75" customHeight="1" x14ac:dyDescent="0.25">
      <c r="A954" s="72">
        <v>29</v>
      </c>
      <c r="B954" s="1">
        <v>9788498013016</v>
      </c>
      <c r="C954" s="74" t="s">
        <v>1380</v>
      </c>
      <c r="D954" s="8">
        <v>38000</v>
      </c>
      <c r="E954" s="4"/>
      <c r="F954" s="1"/>
      <c r="G954" s="1"/>
      <c r="H954" s="1"/>
      <c r="I954" s="1"/>
      <c r="J954" s="1"/>
      <c r="K954" s="1"/>
      <c r="L954" s="1"/>
      <c r="M954" s="1"/>
      <c r="N954" s="1"/>
      <c r="O954" s="1"/>
      <c r="P954" s="1"/>
      <c r="Q954" s="1"/>
      <c r="R954" s="63"/>
      <c r="S954" s="63"/>
      <c r="T954" s="94">
        <f t="shared" si="42"/>
        <v>0</v>
      </c>
      <c r="U954" s="95">
        <f t="shared" si="43"/>
        <v>0</v>
      </c>
      <c r="V954" s="96" t="str">
        <f t="shared" si="44"/>
        <v>ELIMINAR DE TEMAS</v>
      </c>
      <c r="W954" s="22"/>
      <c r="X954" s="22"/>
    </row>
    <row r="955" spans="1:27" ht="15.75" customHeight="1" x14ac:dyDescent="0.25">
      <c r="A955" s="72">
        <v>29</v>
      </c>
      <c r="B955" s="1">
        <v>9788498011524</v>
      </c>
      <c r="C955" s="73" t="s">
        <v>1381</v>
      </c>
      <c r="D955" s="6">
        <v>38000</v>
      </c>
      <c r="E955" s="4"/>
      <c r="F955" s="1"/>
      <c r="G955" s="1"/>
      <c r="H955" s="1"/>
      <c r="I955" s="1"/>
      <c r="J955" s="1"/>
      <c r="K955" s="1"/>
      <c r="L955" s="1"/>
      <c r="M955" s="1"/>
      <c r="N955" s="1"/>
      <c r="O955" s="1"/>
      <c r="P955" s="1"/>
      <c r="Q955" s="1"/>
      <c r="R955" s="63"/>
      <c r="S955" s="63"/>
      <c r="T955" s="94">
        <f t="shared" si="42"/>
        <v>0</v>
      </c>
      <c r="U955" s="95">
        <f t="shared" si="43"/>
        <v>0</v>
      </c>
      <c r="V955" s="96" t="str">
        <f t="shared" si="44"/>
        <v>ELIMINAR DE TEMAS</v>
      </c>
      <c r="W955" s="22"/>
      <c r="X955" s="22"/>
    </row>
    <row r="956" spans="1:27" ht="15.75" customHeight="1" x14ac:dyDescent="0.25">
      <c r="A956" s="72">
        <v>17</v>
      </c>
      <c r="B956" s="1">
        <v>9788492810239</v>
      </c>
      <c r="C956" s="73" t="s">
        <v>1382</v>
      </c>
      <c r="D956" s="6">
        <v>40000</v>
      </c>
      <c r="E956" s="4">
        <v>1</v>
      </c>
      <c r="F956" s="1"/>
      <c r="G956" s="1"/>
      <c r="H956" s="1"/>
      <c r="I956" s="1">
        <v>12</v>
      </c>
      <c r="J956" s="1"/>
      <c r="K956" s="1"/>
      <c r="L956" s="1"/>
      <c r="M956" s="1"/>
      <c r="N956" s="1"/>
      <c r="O956" s="1"/>
      <c r="P956" s="1"/>
      <c r="Q956" s="1"/>
      <c r="R956" s="63"/>
      <c r="S956" s="63"/>
      <c r="T956" s="94">
        <f t="shared" si="42"/>
        <v>13</v>
      </c>
      <c r="U956" s="95">
        <f t="shared" si="43"/>
        <v>520000</v>
      </c>
      <c r="V956" s="96" t="str">
        <f t="shared" si="44"/>
        <v/>
      </c>
      <c r="W956" s="22"/>
      <c r="X956" s="22"/>
      <c r="Y956" s="90" t="s">
        <v>135</v>
      </c>
      <c r="Z956" s="90" t="s">
        <v>83</v>
      </c>
      <c r="AA956" s="90" t="s">
        <v>181</v>
      </c>
    </row>
    <row r="957" spans="1:27" ht="15.75" customHeight="1" x14ac:dyDescent="0.25">
      <c r="A957" s="72">
        <v>23</v>
      </c>
      <c r="B957" s="1">
        <v>9788472121867</v>
      </c>
      <c r="C957" s="9" t="s">
        <v>1383</v>
      </c>
      <c r="D957" s="6">
        <v>310000</v>
      </c>
      <c r="E957" s="4">
        <v>1</v>
      </c>
      <c r="F957" s="1"/>
      <c r="G957" s="1">
        <v>5</v>
      </c>
      <c r="H957" s="1"/>
      <c r="I957" s="1"/>
      <c r="J957" s="1"/>
      <c r="K957" s="1"/>
      <c r="L957" s="1"/>
      <c r="M957" s="1"/>
      <c r="N957" s="1"/>
      <c r="O957" s="1"/>
      <c r="P957" s="1"/>
      <c r="Q957" s="1"/>
      <c r="R957" s="63">
        <v>6</v>
      </c>
      <c r="S957" s="63">
        <v>2</v>
      </c>
      <c r="T957" s="94">
        <f t="shared" si="42"/>
        <v>2</v>
      </c>
      <c r="U957" s="95">
        <f t="shared" si="43"/>
        <v>620000</v>
      </c>
      <c r="V957" s="96" t="str">
        <f t="shared" si="44"/>
        <v/>
      </c>
      <c r="W957" s="22"/>
      <c r="X957" s="22"/>
      <c r="Y957" s="98" t="s">
        <v>193</v>
      </c>
      <c r="Z957" s="22" t="s">
        <v>1384</v>
      </c>
      <c r="AA957" s="90" t="s">
        <v>67</v>
      </c>
    </row>
    <row r="958" spans="1:27" ht="15.75" customHeight="1" x14ac:dyDescent="0.25">
      <c r="A958" s="72">
        <v>29</v>
      </c>
      <c r="B958" s="1">
        <v>9788416965045</v>
      </c>
      <c r="C958" s="48" t="s">
        <v>1385</v>
      </c>
      <c r="D958" s="6">
        <v>68000</v>
      </c>
      <c r="E958" s="4"/>
      <c r="F958" s="1"/>
      <c r="G958" s="1"/>
      <c r="H958" s="1"/>
      <c r="I958" s="1"/>
      <c r="J958" s="1">
        <v>2</v>
      </c>
      <c r="K958" s="1"/>
      <c r="L958" s="1"/>
      <c r="M958" s="1"/>
      <c r="N958" s="1"/>
      <c r="O958" s="1"/>
      <c r="P958" s="1"/>
      <c r="Q958" s="1"/>
      <c r="R958" s="63"/>
      <c r="S958" s="63"/>
      <c r="T958" s="94">
        <f t="shared" si="42"/>
        <v>1</v>
      </c>
      <c r="U958" s="95">
        <f t="shared" si="43"/>
        <v>68000</v>
      </c>
      <c r="V958" s="96" t="str">
        <f t="shared" si="44"/>
        <v/>
      </c>
      <c r="W958" s="22">
        <v>1</v>
      </c>
      <c r="X958" s="22"/>
      <c r="Y958" s="90" t="s">
        <v>20</v>
      </c>
      <c r="Z958" s="90" t="s">
        <v>1386</v>
      </c>
    </row>
    <row r="959" spans="1:27" ht="15.75" customHeight="1" x14ac:dyDescent="0.25">
      <c r="A959" s="72">
        <v>29</v>
      </c>
      <c r="B959" s="1">
        <v>9788417299217</v>
      </c>
      <c r="C959" s="9" t="s">
        <v>9614</v>
      </c>
      <c r="D959" s="6">
        <v>95000</v>
      </c>
      <c r="E959" s="4"/>
      <c r="F959" s="1"/>
      <c r="G959" s="1"/>
      <c r="H959" s="1"/>
      <c r="I959" s="1"/>
      <c r="J959" s="1"/>
      <c r="K959" s="1"/>
      <c r="L959" s="1"/>
      <c r="M959" s="1"/>
      <c r="N959" s="1"/>
      <c r="O959" s="1">
        <v>10</v>
      </c>
      <c r="P959" s="1"/>
      <c r="Q959" s="1"/>
      <c r="R959" s="63">
        <v>4</v>
      </c>
      <c r="S959" s="63"/>
      <c r="T959" s="94">
        <f t="shared" si="42"/>
        <v>6</v>
      </c>
      <c r="U959" s="95">
        <f t="shared" si="43"/>
        <v>570000</v>
      </c>
      <c r="V959" s="96" t="str">
        <f t="shared" si="44"/>
        <v/>
      </c>
      <c r="W959" s="22"/>
      <c r="X959" s="22"/>
      <c r="Y959" s="90" t="s">
        <v>904</v>
      </c>
      <c r="Z959" s="22" t="s">
        <v>83</v>
      </c>
    </row>
    <row r="960" spans="1:27" ht="15.75" customHeight="1" x14ac:dyDescent="0.25">
      <c r="A960" s="72">
        <v>17</v>
      </c>
      <c r="B960" s="1">
        <v>9788498017403</v>
      </c>
      <c r="C960" s="74" t="s">
        <v>1387</v>
      </c>
      <c r="D960" s="6">
        <v>180000</v>
      </c>
      <c r="E960" s="4">
        <v>1</v>
      </c>
      <c r="F960" s="1"/>
      <c r="G960" s="1"/>
      <c r="H960" s="1"/>
      <c r="I960" s="1">
        <v>9</v>
      </c>
      <c r="J960" s="1"/>
      <c r="K960" s="1"/>
      <c r="L960" s="1"/>
      <c r="M960" s="1"/>
      <c r="N960" s="1"/>
      <c r="O960" s="1"/>
      <c r="P960" s="1"/>
      <c r="Q960" s="1"/>
      <c r="R960" s="63">
        <v>1</v>
      </c>
      <c r="S960" s="63">
        <v>1</v>
      </c>
      <c r="T960" s="94">
        <f t="shared" si="42"/>
        <v>10</v>
      </c>
      <c r="U960" s="95">
        <f t="shared" si="43"/>
        <v>1800000</v>
      </c>
      <c r="V960" s="96" t="str">
        <f t="shared" si="44"/>
        <v/>
      </c>
      <c r="W960" s="22"/>
      <c r="X960" s="22"/>
      <c r="Y960" s="90" t="s">
        <v>20</v>
      </c>
      <c r="Z960" s="90" t="s">
        <v>1388</v>
      </c>
      <c r="AA960" s="90" t="s">
        <v>9252</v>
      </c>
    </row>
    <row r="961" spans="1:27" ht="15.75" customHeight="1" x14ac:dyDescent="0.25">
      <c r="A961" s="72">
        <v>23</v>
      </c>
      <c r="B961" s="1">
        <v>9788498011319</v>
      </c>
      <c r="C961" s="73" t="s">
        <v>1389</v>
      </c>
      <c r="D961" s="6">
        <v>148000</v>
      </c>
      <c r="E961" s="4">
        <v>1</v>
      </c>
      <c r="F961" s="1">
        <v>1</v>
      </c>
      <c r="G961" s="1">
        <v>3</v>
      </c>
      <c r="H961" s="1"/>
      <c r="I961" s="1"/>
      <c r="J961" s="1"/>
      <c r="K961" s="1"/>
      <c r="L961" s="1"/>
      <c r="M961" s="1"/>
      <c r="N961" s="1"/>
      <c r="O961" s="1"/>
      <c r="P961" s="1"/>
      <c r="Q961" s="1"/>
      <c r="R961" s="63">
        <v>2</v>
      </c>
      <c r="S961" s="63">
        <v>3</v>
      </c>
      <c r="T961" s="94">
        <f t="shared" si="42"/>
        <v>6</v>
      </c>
      <c r="U961" s="95">
        <f t="shared" si="43"/>
        <v>888000</v>
      </c>
      <c r="V961" s="96" t="str">
        <f t="shared" si="44"/>
        <v/>
      </c>
      <c r="W961" s="22"/>
      <c r="X961" s="22"/>
      <c r="Y961" s="90" t="s">
        <v>20</v>
      </c>
      <c r="Z961" s="90" t="s">
        <v>1390</v>
      </c>
      <c r="AA961" s="90" t="s">
        <v>181</v>
      </c>
    </row>
    <row r="962" spans="1:27" ht="15.75" customHeight="1" x14ac:dyDescent="0.25">
      <c r="A962" s="72">
        <v>5</v>
      </c>
      <c r="B962" s="1">
        <v>9788495376701</v>
      </c>
      <c r="C962" s="48" t="s">
        <v>1391</v>
      </c>
      <c r="D962" s="6">
        <v>140000</v>
      </c>
      <c r="E962" s="4">
        <v>1</v>
      </c>
      <c r="F962" s="1">
        <v>7</v>
      </c>
      <c r="G962" s="1"/>
      <c r="H962" s="1"/>
      <c r="I962" s="1"/>
      <c r="J962" s="1"/>
      <c r="K962" s="1"/>
      <c r="L962" s="1"/>
      <c r="M962" s="1"/>
      <c r="N962" s="1"/>
      <c r="O962" s="1"/>
      <c r="P962" s="1"/>
      <c r="Q962" s="1"/>
      <c r="R962" s="63">
        <v>2</v>
      </c>
      <c r="S962" s="63">
        <v>1</v>
      </c>
      <c r="T962" s="94">
        <f t="shared" si="42"/>
        <v>7</v>
      </c>
      <c r="U962" s="95">
        <f t="shared" si="43"/>
        <v>980000</v>
      </c>
      <c r="V962" s="96" t="str">
        <f t="shared" si="44"/>
        <v/>
      </c>
      <c r="W962" s="22"/>
      <c r="X962" s="22"/>
      <c r="Y962" s="90" t="s">
        <v>79</v>
      </c>
      <c r="Z962" s="90" t="s">
        <v>1392</v>
      </c>
      <c r="AA962" s="90" t="s">
        <v>820</v>
      </c>
    </row>
    <row r="963" spans="1:27" ht="15.75" customHeight="1" x14ac:dyDescent="0.25">
      <c r="A963" s="72">
        <v>29</v>
      </c>
      <c r="B963" s="1">
        <v>9788482113128</v>
      </c>
      <c r="C963" s="73" t="s">
        <v>1393</v>
      </c>
      <c r="D963" s="6">
        <v>22000</v>
      </c>
      <c r="E963" s="4">
        <v>1</v>
      </c>
      <c r="F963" s="1"/>
      <c r="G963" s="1"/>
      <c r="H963" s="1"/>
      <c r="I963" s="1"/>
      <c r="J963" s="1">
        <v>3</v>
      </c>
      <c r="K963" s="1">
        <v>4</v>
      </c>
      <c r="L963" s="1"/>
      <c r="M963" s="1"/>
      <c r="N963" s="1"/>
      <c r="O963" s="1"/>
      <c r="P963" s="1"/>
      <c r="Q963" s="1"/>
      <c r="R963" s="63">
        <v>2</v>
      </c>
      <c r="S963" s="63"/>
      <c r="T963" s="94">
        <f t="shared" ref="T963:T1026" si="45">(SUM(E963:Q963)+S963)-(R963+W963+X963)</f>
        <v>6</v>
      </c>
      <c r="U963" s="95">
        <f t="shared" ref="U963:U1026" si="46">D963*T963</f>
        <v>132000</v>
      </c>
      <c r="V963" s="96" t="str">
        <f t="shared" ref="V963:V1026" si="47">IF(T963=0,"ELIMINAR DE TEMAS","")</f>
        <v/>
      </c>
      <c r="W963" s="22"/>
      <c r="X963" s="22"/>
      <c r="Y963" s="90" t="s">
        <v>310</v>
      </c>
      <c r="Z963" s="90" t="s">
        <v>1394</v>
      </c>
      <c r="AA963" s="90" t="s">
        <v>122</v>
      </c>
    </row>
    <row r="964" spans="1:27" ht="15.75" customHeight="1" x14ac:dyDescent="0.25">
      <c r="A964" s="72">
        <v>17</v>
      </c>
      <c r="B964" s="1">
        <v>9788415042129</v>
      </c>
      <c r="C964" s="74" t="s">
        <v>1395</v>
      </c>
      <c r="D964" s="6">
        <v>190000</v>
      </c>
      <c r="E964" s="4"/>
      <c r="F964" s="1"/>
      <c r="G964" s="1"/>
      <c r="H964" s="1"/>
      <c r="I964" s="1"/>
      <c r="J964" s="1"/>
      <c r="K964" s="1"/>
      <c r="L964" s="1"/>
      <c r="M964" s="1"/>
      <c r="N964" s="1"/>
      <c r="O964" s="1"/>
      <c r="P964" s="1"/>
      <c r="Q964" s="1"/>
      <c r="R964" s="63"/>
      <c r="S964" s="63"/>
      <c r="T964" s="94">
        <f t="shared" si="45"/>
        <v>0</v>
      </c>
      <c r="U964" s="95">
        <f t="shared" si="46"/>
        <v>0</v>
      </c>
      <c r="V964" s="96" t="str">
        <f t="shared" si="47"/>
        <v>ELIMINAR DE TEMAS</v>
      </c>
      <c r="W964" s="22"/>
      <c r="X964" s="22"/>
    </row>
    <row r="965" spans="1:27" ht="15.75" customHeight="1" x14ac:dyDescent="0.25">
      <c r="A965" s="72">
        <v>29</v>
      </c>
      <c r="B965" s="1">
        <v>9788417757212</v>
      </c>
      <c r="C965" s="48" t="s">
        <v>1396</v>
      </c>
      <c r="D965" s="111">
        <v>130000</v>
      </c>
      <c r="E965" s="4"/>
      <c r="F965" s="1"/>
      <c r="G965" s="1"/>
      <c r="H965" s="1"/>
      <c r="I965" s="1"/>
      <c r="J965" s="1">
        <v>1</v>
      </c>
      <c r="K965" s="1"/>
      <c r="L965" s="1"/>
      <c r="M965" s="1"/>
      <c r="N965" s="1"/>
      <c r="O965" s="1"/>
      <c r="P965" s="1"/>
      <c r="Q965" s="1"/>
      <c r="R965" s="63"/>
      <c r="S965" s="63"/>
      <c r="T965" s="94">
        <f t="shared" si="45"/>
        <v>1</v>
      </c>
      <c r="U965" s="95">
        <f t="shared" si="46"/>
        <v>130000</v>
      </c>
      <c r="V965" s="96" t="str">
        <f t="shared" si="47"/>
        <v/>
      </c>
      <c r="W965" s="22"/>
      <c r="X965" s="22"/>
    </row>
    <row r="966" spans="1:27" ht="15.75" customHeight="1" x14ac:dyDescent="0.25">
      <c r="A966" s="72">
        <v>23</v>
      </c>
      <c r="B966" s="1">
        <v>8425509572</v>
      </c>
      <c r="C966" s="73" t="s">
        <v>1397</v>
      </c>
      <c r="D966" s="6">
        <v>98000</v>
      </c>
      <c r="E966" s="4"/>
      <c r="F966" s="1"/>
      <c r="G966" s="1"/>
      <c r="H966" s="1"/>
      <c r="I966" s="1"/>
      <c r="J966" s="1"/>
      <c r="K966" s="1"/>
      <c r="L966" s="1"/>
      <c r="M966" s="1"/>
      <c r="N966" s="1"/>
      <c r="O966" s="1"/>
      <c r="P966" s="1"/>
      <c r="Q966" s="1"/>
      <c r="R966" s="63"/>
      <c r="S966" s="63"/>
      <c r="T966" s="94">
        <f t="shared" si="45"/>
        <v>0</v>
      </c>
      <c r="U966" s="95">
        <f t="shared" si="46"/>
        <v>0</v>
      </c>
      <c r="V966" s="96" t="str">
        <f t="shared" si="47"/>
        <v>ELIMINAR DE TEMAS</v>
      </c>
      <c r="W966" s="22"/>
      <c r="X966" s="22"/>
    </row>
    <row r="967" spans="1:27" ht="15.75" customHeight="1" x14ac:dyDescent="0.25">
      <c r="A967" s="72">
        <v>23</v>
      </c>
      <c r="B967" s="1">
        <v>8425512603</v>
      </c>
      <c r="C967" s="73" t="s">
        <v>1398</v>
      </c>
      <c r="D967" s="6">
        <v>110000</v>
      </c>
      <c r="E967" s="4"/>
      <c r="F967" s="1"/>
      <c r="G967" s="1"/>
      <c r="H967" s="1"/>
      <c r="I967" s="1"/>
      <c r="J967" s="1"/>
      <c r="K967" s="1"/>
      <c r="L967" s="1"/>
      <c r="M967" s="1"/>
      <c r="N967" s="1"/>
      <c r="O967" s="1"/>
      <c r="P967" s="1"/>
      <c r="Q967" s="1"/>
      <c r="R967" s="63"/>
      <c r="S967" s="63"/>
      <c r="T967" s="94">
        <f t="shared" si="45"/>
        <v>0</v>
      </c>
      <c r="U967" s="95">
        <f t="shared" si="46"/>
        <v>0</v>
      </c>
      <c r="V967" s="96" t="str">
        <f t="shared" si="47"/>
        <v>ELIMINAR DE TEMAS</v>
      </c>
      <c r="W967" s="22"/>
      <c r="X967" s="22"/>
    </row>
    <row r="968" spans="1:27" ht="15.75" customHeight="1" x14ac:dyDescent="0.25">
      <c r="A968" s="72">
        <v>23</v>
      </c>
      <c r="B968" s="1">
        <v>9788425511325</v>
      </c>
      <c r="C968" s="73" t="s">
        <v>1399</v>
      </c>
      <c r="D968" s="6">
        <v>98000</v>
      </c>
      <c r="E968" s="4"/>
      <c r="F968" s="1"/>
      <c r="G968" s="1"/>
      <c r="H968" s="1"/>
      <c r="I968" s="1"/>
      <c r="J968" s="1">
        <v>2</v>
      </c>
      <c r="K968" s="1">
        <v>1</v>
      </c>
      <c r="L968" s="1"/>
      <c r="M968" s="1"/>
      <c r="N968" s="1"/>
      <c r="O968" s="1"/>
      <c r="P968" s="1"/>
      <c r="Q968" s="1"/>
      <c r="R968" s="63">
        <v>1</v>
      </c>
      <c r="S968" s="63"/>
      <c r="T968" s="94">
        <f t="shared" si="45"/>
        <v>2</v>
      </c>
      <c r="U968" s="95">
        <f t="shared" si="46"/>
        <v>196000</v>
      </c>
      <c r="V968" s="96" t="str">
        <f t="shared" si="47"/>
        <v/>
      </c>
      <c r="W968" s="22"/>
      <c r="X968" s="22"/>
      <c r="Y968" s="90" t="s">
        <v>178</v>
      </c>
      <c r="Z968" s="90" t="s">
        <v>1400</v>
      </c>
      <c r="AA968" s="90" t="s">
        <v>572</v>
      </c>
    </row>
    <row r="969" spans="1:27" ht="15.75" customHeight="1" x14ac:dyDescent="0.25">
      <c r="A969" s="72">
        <v>23</v>
      </c>
      <c r="B969" s="1" t="s">
        <v>1401</v>
      </c>
      <c r="C969" s="73" t="s">
        <v>1402</v>
      </c>
      <c r="D969" s="6">
        <v>36000</v>
      </c>
      <c r="E969" s="4"/>
      <c r="F969" s="1"/>
      <c r="G969" s="1"/>
      <c r="H969" s="1"/>
      <c r="I969" s="1"/>
      <c r="J969" s="1"/>
      <c r="K969" s="1"/>
      <c r="L969" s="1"/>
      <c r="M969" s="1"/>
      <c r="N969" s="1"/>
      <c r="O969" s="1"/>
      <c r="P969" s="1"/>
      <c r="Q969" s="1"/>
      <c r="R969" s="63"/>
      <c r="S969" s="63"/>
      <c r="T969" s="94">
        <f t="shared" si="45"/>
        <v>0</v>
      </c>
      <c r="U969" s="95">
        <f t="shared" si="46"/>
        <v>0</v>
      </c>
      <c r="V969" s="96" t="str">
        <f t="shared" si="47"/>
        <v>ELIMINAR DE TEMAS</v>
      </c>
      <c r="W969" s="22"/>
      <c r="X969" s="22"/>
    </row>
    <row r="970" spans="1:27" ht="15.75" customHeight="1" x14ac:dyDescent="0.25">
      <c r="A970" s="72">
        <v>3</v>
      </c>
      <c r="B970" s="1">
        <v>9788480768047</v>
      </c>
      <c r="C970" s="48" t="s">
        <v>1403</v>
      </c>
      <c r="D970" s="6">
        <v>58000</v>
      </c>
      <c r="E970" s="4">
        <v>1</v>
      </c>
      <c r="F970" s="1">
        <v>9</v>
      </c>
      <c r="G970" s="1"/>
      <c r="H970" s="1"/>
      <c r="I970" s="1"/>
      <c r="J970" s="1"/>
      <c r="K970" s="1"/>
      <c r="L970" s="1"/>
      <c r="M970" s="1"/>
      <c r="N970" s="1"/>
      <c r="O970" s="1"/>
      <c r="P970" s="1"/>
      <c r="Q970" s="1"/>
      <c r="R970" s="63">
        <v>6</v>
      </c>
      <c r="S970" s="63">
        <v>4</v>
      </c>
      <c r="T970" s="94">
        <f t="shared" si="45"/>
        <v>7</v>
      </c>
      <c r="U970" s="95">
        <f t="shared" si="46"/>
        <v>406000</v>
      </c>
      <c r="V970" s="96" t="str">
        <f t="shared" si="47"/>
        <v/>
      </c>
      <c r="W970" s="22"/>
      <c r="X970" s="22">
        <v>1</v>
      </c>
      <c r="Y970" s="90" t="s">
        <v>20</v>
      </c>
      <c r="Z970" s="90" t="s">
        <v>1404</v>
      </c>
      <c r="AA970" s="90" t="s">
        <v>243</v>
      </c>
    </row>
    <row r="971" spans="1:27" ht="15.75" customHeight="1" x14ac:dyDescent="0.25">
      <c r="A971" s="72">
        <v>3</v>
      </c>
      <c r="B971" s="1">
        <v>8425515599</v>
      </c>
      <c r="C971" s="73" t="s">
        <v>1405</v>
      </c>
      <c r="D971" s="6">
        <v>33000</v>
      </c>
      <c r="E971" s="4"/>
      <c r="F971" s="1"/>
      <c r="G971" s="1"/>
      <c r="H971" s="1"/>
      <c r="I971" s="1"/>
      <c r="J971" s="1"/>
      <c r="K971" s="1"/>
      <c r="L971" s="1"/>
      <c r="M971" s="1"/>
      <c r="N971" s="1"/>
      <c r="O971" s="1"/>
      <c r="P971" s="1"/>
      <c r="Q971" s="1"/>
      <c r="R971" s="63"/>
      <c r="S971" s="63"/>
      <c r="T971" s="94">
        <f t="shared" si="45"/>
        <v>0</v>
      </c>
      <c r="U971" s="95">
        <f t="shared" si="46"/>
        <v>0</v>
      </c>
      <c r="V971" s="96" t="str">
        <f t="shared" si="47"/>
        <v>ELIMINAR DE TEMAS</v>
      </c>
      <c r="W971" s="22"/>
      <c r="X971" s="22"/>
    </row>
    <row r="972" spans="1:27" ht="15.75" customHeight="1" x14ac:dyDescent="0.25">
      <c r="A972" s="72">
        <v>29</v>
      </c>
      <c r="B972" s="2">
        <v>9788418697548</v>
      </c>
      <c r="C972" s="9" t="s">
        <v>1406</v>
      </c>
      <c r="D972" s="6">
        <v>98000</v>
      </c>
      <c r="E972" s="4"/>
      <c r="F972" s="1"/>
      <c r="G972" s="1"/>
      <c r="H972" s="1"/>
      <c r="I972" s="1"/>
      <c r="J972" s="1">
        <v>1</v>
      </c>
      <c r="K972" s="1"/>
      <c r="L972" s="1"/>
      <c r="M972" s="1"/>
      <c r="N972" s="1"/>
      <c r="O972" s="1"/>
      <c r="P972" s="1"/>
      <c r="Q972" s="1"/>
      <c r="R972" s="63"/>
      <c r="S972" s="63"/>
      <c r="T972" s="94">
        <f t="shared" si="45"/>
        <v>1</v>
      </c>
      <c r="U972" s="95">
        <f t="shared" si="46"/>
        <v>98000</v>
      </c>
      <c r="V972" s="96" t="str">
        <f t="shared" si="47"/>
        <v/>
      </c>
      <c r="W972" s="22"/>
      <c r="X972" s="22"/>
      <c r="Y972" s="98" t="s">
        <v>904</v>
      </c>
      <c r="Z972" s="98" t="s">
        <v>83</v>
      </c>
    </row>
    <row r="973" spans="1:27" ht="15.75" customHeight="1" x14ac:dyDescent="0.25">
      <c r="A973" s="72">
        <v>17</v>
      </c>
      <c r="B973" s="1">
        <v>9788410268906</v>
      </c>
      <c r="C973" s="9" t="s">
        <v>9329</v>
      </c>
      <c r="D973" s="6">
        <v>170000</v>
      </c>
      <c r="G973" s="1"/>
      <c r="H973" s="1"/>
      <c r="I973" s="1"/>
      <c r="J973" s="1"/>
      <c r="K973" s="1"/>
      <c r="L973" s="1"/>
      <c r="M973" s="1">
        <v>48</v>
      </c>
      <c r="N973" s="1"/>
      <c r="O973" s="1"/>
      <c r="P973" s="1"/>
      <c r="Q973" s="1"/>
      <c r="R973" s="63">
        <v>49</v>
      </c>
      <c r="S973" s="63">
        <v>4</v>
      </c>
      <c r="T973" s="94">
        <f t="shared" si="45"/>
        <v>3</v>
      </c>
      <c r="U973" s="95">
        <f t="shared" si="46"/>
        <v>510000</v>
      </c>
      <c r="V973" s="96" t="str">
        <f t="shared" si="47"/>
        <v/>
      </c>
      <c r="W973" s="22"/>
      <c r="X973" s="22"/>
      <c r="Y973" s="55" t="s">
        <v>20</v>
      </c>
      <c r="Z973" s="42" t="s">
        <v>9330</v>
      </c>
    </row>
    <row r="974" spans="1:27" ht="15.75" customHeight="1" x14ac:dyDescent="0.25">
      <c r="A974" s="72">
        <v>17</v>
      </c>
      <c r="B974" s="2">
        <v>9788410048935</v>
      </c>
      <c r="C974" s="9" t="s">
        <v>1407</v>
      </c>
      <c r="D974" s="6">
        <v>170000</v>
      </c>
      <c r="E974" s="4">
        <v>1</v>
      </c>
      <c r="F974" s="1">
        <v>10</v>
      </c>
      <c r="G974" s="1"/>
      <c r="H974" s="1"/>
      <c r="I974" s="1"/>
      <c r="J974" s="1"/>
      <c r="K974" s="1"/>
      <c r="L974" s="1"/>
      <c r="M974" s="1"/>
      <c r="N974" s="1"/>
      <c r="O974" s="1"/>
      <c r="P974" s="1"/>
      <c r="Q974" s="1"/>
      <c r="R974" s="63">
        <v>14</v>
      </c>
      <c r="S974" s="63">
        <v>4</v>
      </c>
      <c r="T974" s="94">
        <f t="shared" si="45"/>
        <v>1</v>
      </c>
      <c r="U974" s="95">
        <f t="shared" si="46"/>
        <v>170000</v>
      </c>
      <c r="V974" s="96" t="str">
        <f t="shared" si="47"/>
        <v/>
      </c>
      <c r="W974" s="22"/>
      <c r="X974" s="22"/>
      <c r="Y974" s="98" t="s">
        <v>20</v>
      </c>
      <c r="Z974" s="98" t="s">
        <v>1408</v>
      </c>
      <c r="AA974" s="90" t="s">
        <v>9252</v>
      </c>
    </row>
    <row r="975" spans="1:27" ht="15.75" customHeight="1" x14ac:dyDescent="0.25">
      <c r="A975" s="72">
        <v>23</v>
      </c>
      <c r="B975" s="1">
        <v>9783625111320</v>
      </c>
      <c r="C975" s="73" t="s">
        <v>1409</v>
      </c>
      <c r="D975" s="6">
        <v>40000</v>
      </c>
      <c r="E975" s="4"/>
      <c r="F975" s="1"/>
      <c r="G975" s="1">
        <v>1</v>
      </c>
      <c r="H975" s="1"/>
      <c r="I975" s="1"/>
      <c r="J975" s="1"/>
      <c r="K975" s="1"/>
      <c r="L975" s="1"/>
      <c r="M975" s="1"/>
      <c r="N975" s="1"/>
      <c r="O975" s="1"/>
      <c r="P975" s="1"/>
      <c r="Q975" s="1"/>
      <c r="R975" s="63"/>
      <c r="S975" s="63"/>
      <c r="T975" s="94">
        <f t="shared" si="45"/>
        <v>1</v>
      </c>
      <c r="U975" s="95">
        <f t="shared" si="46"/>
        <v>40000</v>
      </c>
      <c r="V975" s="96" t="str">
        <f t="shared" si="47"/>
        <v/>
      </c>
      <c r="W975" s="22"/>
      <c r="X975" s="22"/>
      <c r="Y975" s="90" t="s">
        <v>273</v>
      </c>
      <c r="Z975" s="90" t="s">
        <v>83</v>
      </c>
    </row>
    <row r="976" spans="1:27" ht="15.75" customHeight="1" x14ac:dyDescent="0.25">
      <c r="A976" s="72">
        <v>23</v>
      </c>
      <c r="B976" s="1">
        <v>9788480765442</v>
      </c>
      <c r="C976" s="75" t="s">
        <v>1410</v>
      </c>
      <c r="D976" s="8">
        <v>28000</v>
      </c>
      <c r="E976" s="4"/>
      <c r="F976" s="1"/>
      <c r="G976" s="1">
        <v>4</v>
      </c>
      <c r="H976" s="1"/>
      <c r="I976" s="1"/>
      <c r="J976" s="1">
        <v>1</v>
      </c>
      <c r="K976" s="1"/>
      <c r="L976" s="1"/>
      <c r="M976" s="1"/>
      <c r="N976" s="1"/>
      <c r="O976" s="1"/>
      <c r="P976" s="1"/>
      <c r="Q976" s="1"/>
      <c r="R976" s="63">
        <v>1</v>
      </c>
      <c r="S976" s="63"/>
      <c r="T976" s="94">
        <f t="shared" si="45"/>
        <v>4</v>
      </c>
      <c r="U976" s="95">
        <f t="shared" si="46"/>
        <v>112000</v>
      </c>
      <c r="V976" s="96" t="str">
        <f t="shared" si="47"/>
        <v/>
      </c>
      <c r="W976" s="22"/>
      <c r="X976" s="22"/>
      <c r="Y976" s="90" t="s">
        <v>20</v>
      </c>
      <c r="Z976" s="90" t="s">
        <v>83</v>
      </c>
      <c r="AA976" s="90" t="s">
        <v>665</v>
      </c>
    </row>
    <row r="977" spans="1:27" ht="15.75" customHeight="1" x14ac:dyDescent="0.25">
      <c r="A977" s="72">
        <v>23</v>
      </c>
      <c r="B977" s="1">
        <v>9788480765404</v>
      </c>
      <c r="C977" s="75" t="s">
        <v>1411</v>
      </c>
      <c r="D977" s="8">
        <v>12000</v>
      </c>
      <c r="E977" s="4">
        <v>1</v>
      </c>
      <c r="F977" s="1"/>
      <c r="G977" s="1">
        <v>21</v>
      </c>
      <c r="H977" s="1"/>
      <c r="I977" s="1"/>
      <c r="J977" s="1"/>
      <c r="K977" s="1"/>
      <c r="L977" s="1"/>
      <c r="M977" s="1"/>
      <c r="N977" s="1"/>
      <c r="O977" s="1"/>
      <c r="P977" s="1"/>
      <c r="Q977" s="1"/>
      <c r="R977" s="63">
        <v>12</v>
      </c>
      <c r="S977" s="63">
        <v>2</v>
      </c>
      <c r="T977" s="94">
        <f t="shared" si="45"/>
        <v>12</v>
      </c>
      <c r="U977" s="95">
        <f t="shared" si="46"/>
        <v>144000</v>
      </c>
      <c r="V977" s="96" t="str">
        <f t="shared" si="47"/>
        <v/>
      </c>
      <c r="W977" s="22"/>
      <c r="X977" s="22"/>
      <c r="Y977" s="90" t="s">
        <v>20</v>
      </c>
      <c r="Z977" s="90" t="s">
        <v>83</v>
      </c>
      <c r="AA977" s="90" t="s">
        <v>67</v>
      </c>
    </row>
    <row r="978" spans="1:27" ht="15.75" customHeight="1" x14ac:dyDescent="0.25">
      <c r="A978" s="72">
        <v>23</v>
      </c>
      <c r="B978" s="1">
        <v>1900826143</v>
      </c>
      <c r="C978" s="73" t="s">
        <v>1412</v>
      </c>
      <c r="D978" s="8">
        <v>25000</v>
      </c>
      <c r="E978" s="4"/>
      <c r="F978" s="1"/>
      <c r="G978" s="1"/>
      <c r="H978" s="1"/>
      <c r="I978" s="1"/>
      <c r="J978" s="1"/>
      <c r="K978" s="1"/>
      <c r="L978" s="1"/>
      <c r="M978" s="1"/>
      <c r="N978" s="1"/>
      <c r="O978" s="1"/>
      <c r="P978" s="1"/>
      <c r="Q978" s="1"/>
      <c r="R978" s="63"/>
      <c r="S978" s="63"/>
      <c r="T978" s="94">
        <f t="shared" si="45"/>
        <v>0</v>
      </c>
      <c r="U978" s="95">
        <f t="shared" si="46"/>
        <v>0</v>
      </c>
      <c r="V978" s="96" t="str">
        <f t="shared" si="47"/>
        <v>ELIMINAR DE TEMAS</v>
      </c>
      <c r="W978" s="22"/>
      <c r="X978" s="22"/>
    </row>
    <row r="979" spans="1:27" ht="15.75" customHeight="1" x14ac:dyDescent="0.25">
      <c r="A979" s="72">
        <v>29</v>
      </c>
      <c r="B979" s="1" t="s">
        <v>1413</v>
      </c>
      <c r="C979" s="75" t="s">
        <v>1414</v>
      </c>
      <c r="D979" s="8">
        <v>21000</v>
      </c>
      <c r="E979" s="4"/>
      <c r="F979" s="1"/>
      <c r="G979" s="1"/>
      <c r="H979" s="1"/>
      <c r="I979" s="1"/>
      <c r="J979" s="1"/>
      <c r="K979" s="1"/>
      <c r="L979" s="1"/>
      <c r="M979" s="1"/>
      <c r="N979" s="1"/>
      <c r="O979" s="1"/>
      <c r="P979" s="1"/>
      <c r="Q979" s="1"/>
      <c r="R979" s="63"/>
      <c r="S979" s="63"/>
      <c r="T979" s="94">
        <f t="shared" si="45"/>
        <v>0</v>
      </c>
      <c r="U979" s="95">
        <f t="shared" si="46"/>
        <v>0</v>
      </c>
      <c r="V979" s="96" t="str">
        <f t="shared" si="47"/>
        <v>ELIMINAR DE TEMAS</v>
      </c>
      <c r="W979" s="22"/>
      <c r="X979" s="22"/>
    </row>
    <row r="980" spans="1:27" ht="15.75" customHeight="1" x14ac:dyDescent="0.25">
      <c r="A980" s="72">
        <v>17</v>
      </c>
      <c r="B980" s="1">
        <v>9788496823525</v>
      </c>
      <c r="C980" s="48" t="s">
        <v>1415</v>
      </c>
      <c r="D980" s="6">
        <v>83000</v>
      </c>
      <c r="E980" s="4">
        <v>1</v>
      </c>
      <c r="F980" s="1"/>
      <c r="G980" s="1">
        <v>5</v>
      </c>
      <c r="H980" s="1"/>
      <c r="I980" s="1"/>
      <c r="J980" s="1"/>
      <c r="K980" s="1"/>
      <c r="L980" s="1"/>
      <c r="M980" s="1"/>
      <c r="N980" s="1"/>
      <c r="O980" s="1"/>
      <c r="P980" s="1"/>
      <c r="Q980" s="1"/>
      <c r="R980" s="63">
        <v>1</v>
      </c>
      <c r="S980" s="63">
        <v>1</v>
      </c>
      <c r="T980" s="94">
        <f t="shared" si="45"/>
        <v>6</v>
      </c>
      <c r="U980" s="95">
        <f t="shared" si="46"/>
        <v>498000</v>
      </c>
      <c r="V980" s="96" t="str">
        <f t="shared" si="47"/>
        <v/>
      </c>
      <c r="W980" s="22"/>
      <c r="X980" s="22"/>
      <c r="Y980" s="90" t="s">
        <v>381</v>
      </c>
      <c r="Z980" s="90" t="s">
        <v>1416</v>
      </c>
      <c r="AA980" s="90" t="s">
        <v>344</v>
      </c>
    </row>
    <row r="981" spans="1:27" ht="15.75" customHeight="1" x14ac:dyDescent="0.25">
      <c r="A981" s="72">
        <v>17</v>
      </c>
      <c r="B981" s="1">
        <v>9788416851010</v>
      </c>
      <c r="C981" s="48" t="s">
        <v>1417</v>
      </c>
      <c r="D981" s="6">
        <v>25000</v>
      </c>
      <c r="E981" s="4"/>
      <c r="F981" s="1"/>
      <c r="G981" s="1"/>
      <c r="H981" s="1"/>
      <c r="I981" s="1"/>
      <c r="J981" s="1"/>
      <c r="K981" s="1"/>
      <c r="L981" s="1"/>
      <c r="M981" s="1"/>
      <c r="N981" s="1"/>
      <c r="O981" s="1"/>
      <c r="P981" s="1"/>
      <c r="Q981" s="1"/>
      <c r="R981" s="63"/>
      <c r="S981" s="63"/>
      <c r="T981" s="94">
        <f t="shared" si="45"/>
        <v>0</v>
      </c>
      <c r="U981" s="95">
        <f t="shared" si="46"/>
        <v>0</v>
      </c>
      <c r="V981" s="96" t="str">
        <f t="shared" si="47"/>
        <v>ELIMINAR DE TEMAS</v>
      </c>
      <c r="W981" s="22"/>
      <c r="X981" s="22"/>
      <c r="Y981" s="90" t="s">
        <v>135</v>
      </c>
      <c r="Z981" s="90" t="s">
        <v>1418</v>
      </c>
      <c r="AA981" s="90" t="s">
        <v>696</v>
      </c>
    </row>
    <row r="982" spans="1:27" ht="15.75" customHeight="1" x14ac:dyDescent="0.25">
      <c r="A982" s="72">
        <v>7</v>
      </c>
      <c r="B982" s="1">
        <v>9788415967910</v>
      </c>
      <c r="C982" s="48" t="s">
        <v>1419</v>
      </c>
      <c r="D982" s="6">
        <v>70000</v>
      </c>
      <c r="E982" s="4">
        <v>1</v>
      </c>
      <c r="F982" s="1">
        <v>6</v>
      </c>
      <c r="G982" s="1"/>
      <c r="H982" s="1"/>
      <c r="I982" s="1"/>
      <c r="J982" s="1"/>
      <c r="K982" s="1"/>
      <c r="L982" s="1"/>
      <c r="M982" s="1"/>
      <c r="N982" s="1"/>
      <c r="O982" s="1"/>
      <c r="P982" s="1"/>
      <c r="Q982" s="1"/>
      <c r="R982" s="63">
        <v>2</v>
      </c>
      <c r="S982" s="63">
        <v>2</v>
      </c>
      <c r="T982" s="94">
        <f t="shared" si="45"/>
        <v>7</v>
      </c>
      <c r="U982" s="95">
        <f t="shared" si="46"/>
        <v>490000</v>
      </c>
      <c r="V982" s="96" t="str">
        <f t="shared" si="47"/>
        <v/>
      </c>
      <c r="W982" s="22"/>
      <c r="X982" s="22"/>
      <c r="Y982" s="90" t="s">
        <v>135</v>
      </c>
      <c r="Z982" s="90" t="s">
        <v>1420</v>
      </c>
      <c r="AA982" s="90" t="s">
        <v>137</v>
      </c>
    </row>
    <row r="983" spans="1:27" ht="15.75" customHeight="1" x14ac:dyDescent="0.25">
      <c r="A983" s="72">
        <v>23</v>
      </c>
      <c r="B983" s="1">
        <v>9788495939272</v>
      </c>
      <c r="C983" s="73" t="s">
        <v>1421</v>
      </c>
      <c r="D983" s="6">
        <v>35000</v>
      </c>
      <c r="E983" s="4"/>
      <c r="F983" s="1"/>
      <c r="G983" s="1">
        <v>14</v>
      </c>
      <c r="H983" s="1"/>
      <c r="I983" s="1"/>
      <c r="J983" s="1"/>
      <c r="K983" s="1"/>
      <c r="L983" s="1"/>
      <c r="M983" s="1"/>
      <c r="N983" s="1"/>
      <c r="O983" s="1"/>
      <c r="P983" s="1"/>
      <c r="Q983" s="1"/>
      <c r="R983" s="63"/>
      <c r="S983" s="63"/>
      <c r="T983" s="94">
        <f t="shared" si="45"/>
        <v>14</v>
      </c>
      <c r="U983" s="95">
        <f t="shared" si="46"/>
        <v>490000</v>
      </c>
      <c r="V983" s="96" t="str">
        <f t="shared" si="47"/>
        <v/>
      </c>
      <c r="W983" s="22"/>
      <c r="X983" s="22"/>
      <c r="Y983" s="90" t="s">
        <v>20</v>
      </c>
      <c r="Z983" s="90" t="s">
        <v>83</v>
      </c>
    </row>
    <row r="984" spans="1:27" ht="15.75" customHeight="1" x14ac:dyDescent="0.25">
      <c r="A984" s="72">
        <v>5</v>
      </c>
      <c r="B984" s="1">
        <v>9788415829270</v>
      </c>
      <c r="C984" s="74" t="s">
        <v>1422</v>
      </c>
      <c r="D984" s="8">
        <v>63000</v>
      </c>
      <c r="E984" s="4">
        <v>1</v>
      </c>
      <c r="F984" s="1"/>
      <c r="G984" s="1">
        <v>2</v>
      </c>
      <c r="H984" s="1"/>
      <c r="I984" s="1"/>
      <c r="J984" s="1"/>
      <c r="K984" s="1"/>
      <c r="L984" s="1"/>
      <c r="M984" s="1"/>
      <c r="N984" s="1"/>
      <c r="O984" s="1"/>
      <c r="P984" s="1"/>
      <c r="Q984" s="1"/>
      <c r="R984" s="63">
        <v>1</v>
      </c>
      <c r="S984" s="63">
        <v>1</v>
      </c>
      <c r="T984" s="94">
        <f t="shared" si="45"/>
        <v>3</v>
      </c>
      <c r="U984" s="95">
        <f t="shared" si="46"/>
        <v>189000</v>
      </c>
      <c r="V984" s="96" t="str">
        <f t="shared" si="47"/>
        <v/>
      </c>
      <c r="W984" s="22"/>
      <c r="X984" s="22"/>
      <c r="Y984" s="90" t="s">
        <v>381</v>
      </c>
      <c r="Z984" s="90" t="s">
        <v>83</v>
      </c>
      <c r="AA984" s="90" t="s">
        <v>696</v>
      </c>
    </row>
    <row r="985" spans="1:27" ht="15.75" customHeight="1" x14ac:dyDescent="0.25">
      <c r="A985" s="72">
        <v>17</v>
      </c>
      <c r="B985" s="2">
        <v>9788489396579</v>
      </c>
      <c r="C985" s="73" t="s">
        <v>1423</v>
      </c>
      <c r="D985" s="6">
        <v>220000</v>
      </c>
      <c r="E985" s="4"/>
      <c r="F985" s="1">
        <v>13</v>
      </c>
      <c r="G985" s="1"/>
      <c r="H985" s="1"/>
      <c r="I985" s="1"/>
      <c r="J985" s="1"/>
      <c r="K985" s="1"/>
      <c r="L985" s="1"/>
      <c r="M985" s="1"/>
      <c r="N985" s="1"/>
      <c r="O985" s="1"/>
      <c r="P985" s="1"/>
      <c r="Q985" s="1"/>
      <c r="R985" s="63"/>
      <c r="S985" s="63"/>
      <c r="T985" s="94">
        <f t="shared" si="45"/>
        <v>13</v>
      </c>
      <c r="U985" s="95">
        <f t="shared" si="46"/>
        <v>2860000</v>
      </c>
      <c r="V985" s="96" t="str">
        <f t="shared" si="47"/>
        <v/>
      </c>
      <c r="W985" s="22"/>
      <c r="X985" s="22"/>
      <c r="Y985" s="90" t="s">
        <v>20</v>
      </c>
      <c r="Z985" s="90" t="s">
        <v>1424</v>
      </c>
    </row>
    <row r="986" spans="1:27" ht="15.75" customHeight="1" x14ac:dyDescent="0.25">
      <c r="A986" s="79">
        <v>23</v>
      </c>
      <c r="B986" s="1">
        <v>9788475838342</v>
      </c>
      <c r="C986" s="80" t="s">
        <v>1425</v>
      </c>
      <c r="D986" s="113">
        <v>40000</v>
      </c>
      <c r="E986" s="4"/>
      <c r="F986" s="1"/>
      <c r="G986" s="1"/>
      <c r="H986" s="1"/>
      <c r="I986" s="1"/>
      <c r="J986" s="1">
        <v>1</v>
      </c>
      <c r="K986" s="1"/>
      <c r="L986" s="1"/>
      <c r="M986" s="1"/>
      <c r="N986" s="1"/>
      <c r="O986" s="1"/>
      <c r="P986" s="1"/>
      <c r="Q986" s="1"/>
      <c r="R986" s="63"/>
      <c r="S986" s="63"/>
      <c r="T986" s="94">
        <f t="shared" si="45"/>
        <v>1</v>
      </c>
      <c r="U986" s="95">
        <f t="shared" si="46"/>
        <v>40000</v>
      </c>
      <c r="V986" s="96" t="str">
        <f t="shared" si="47"/>
        <v/>
      </c>
      <c r="Y986" s="90" t="s">
        <v>1426</v>
      </c>
      <c r="Z986" s="90" t="s">
        <v>83</v>
      </c>
    </row>
    <row r="987" spans="1:27" ht="15.75" customHeight="1" x14ac:dyDescent="0.25">
      <c r="A987" s="72">
        <v>5</v>
      </c>
      <c r="B987" s="1">
        <v>9788498015225</v>
      </c>
      <c r="C987" s="74" t="s">
        <v>1427</v>
      </c>
      <c r="D987" s="6">
        <v>120000</v>
      </c>
      <c r="E987" s="4"/>
      <c r="F987" s="1"/>
      <c r="G987" s="1"/>
      <c r="H987" s="1"/>
      <c r="I987" s="1"/>
      <c r="J987" s="1"/>
      <c r="K987" s="1"/>
      <c r="L987" s="1"/>
      <c r="M987" s="1"/>
      <c r="N987" s="1"/>
      <c r="O987" s="1"/>
      <c r="P987" s="1"/>
      <c r="Q987" s="1"/>
      <c r="R987" s="63"/>
      <c r="S987" s="63"/>
      <c r="T987" s="94">
        <f t="shared" si="45"/>
        <v>0</v>
      </c>
      <c r="U987" s="95">
        <f t="shared" si="46"/>
        <v>0</v>
      </c>
      <c r="V987" s="96" t="str">
        <f t="shared" si="47"/>
        <v>ELIMINAR DE TEMAS</v>
      </c>
      <c r="W987" s="22"/>
      <c r="X987" s="22"/>
    </row>
    <row r="988" spans="1:27" ht="15.75" customHeight="1" x14ac:dyDescent="0.25">
      <c r="A988" s="72">
        <v>17</v>
      </c>
      <c r="B988" s="1">
        <v>9788493309312</v>
      </c>
      <c r="C988" s="73" t="s">
        <v>1428</v>
      </c>
      <c r="D988" s="6">
        <v>35000</v>
      </c>
      <c r="E988" s="4"/>
      <c r="F988" s="1"/>
      <c r="G988" s="1"/>
      <c r="H988" s="1"/>
      <c r="I988" s="1"/>
      <c r="J988" s="1"/>
      <c r="K988" s="1"/>
      <c r="L988" s="1"/>
      <c r="M988" s="1"/>
      <c r="N988" s="1"/>
      <c r="O988" s="1"/>
      <c r="P988" s="1"/>
      <c r="Q988" s="1"/>
      <c r="R988" s="63"/>
      <c r="S988" s="63"/>
      <c r="T988" s="94">
        <f t="shared" si="45"/>
        <v>0</v>
      </c>
      <c r="U988" s="95">
        <f t="shared" si="46"/>
        <v>0</v>
      </c>
      <c r="V988" s="96" t="str">
        <f t="shared" si="47"/>
        <v>ELIMINAR DE TEMAS</v>
      </c>
      <c r="W988" s="22"/>
      <c r="X988" s="22"/>
    </row>
    <row r="989" spans="1:27" ht="15.75" customHeight="1" x14ac:dyDescent="0.25">
      <c r="A989" s="72">
        <v>17</v>
      </c>
      <c r="B989" s="1">
        <v>9788493309367</v>
      </c>
      <c r="C989" s="73" t="s">
        <v>1429</v>
      </c>
      <c r="D989" s="6">
        <v>35000</v>
      </c>
      <c r="E989" s="4"/>
      <c r="F989" s="1"/>
      <c r="G989" s="1"/>
      <c r="H989" s="1"/>
      <c r="I989" s="1"/>
      <c r="J989" s="1"/>
      <c r="K989" s="1"/>
      <c r="L989" s="1"/>
      <c r="M989" s="1"/>
      <c r="N989" s="1"/>
      <c r="O989" s="1"/>
      <c r="P989" s="1"/>
      <c r="Q989" s="1"/>
      <c r="R989" s="63"/>
      <c r="S989" s="63"/>
      <c r="T989" s="94">
        <f t="shared" si="45"/>
        <v>0</v>
      </c>
      <c r="U989" s="95">
        <f t="shared" si="46"/>
        <v>0</v>
      </c>
      <c r="V989" s="96" t="str">
        <f t="shared" si="47"/>
        <v>ELIMINAR DE TEMAS</v>
      </c>
      <c r="W989" s="22"/>
      <c r="X989" s="22"/>
    </row>
    <row r="990" spans="1:27" ht="15.75" customHeight="1" x14ac:dyDescent="0.25">
      <c r="A990" s="72">
        <v>5</v>
      </c>
      <c r="B990" s="1">
        <v>9788415223627</v>
      </c>
      <c r="C990" s="48" t="s">
        <v>1431</v>
      </c>
      <c r="D990" s="6">
        <v>85000</v>
      </c>
      <c r="E990" s="4">
        <v>1</v>
      </c>
      <c r="F990" s="1"/>
      <c r="G990" s="1">
        <v>6</v>
      </c>
      <c r="H990" s="1"/>
      <c r="I990" s="1"/>
      <c r="J990" s="1"/>
      <c r="K990" s="1"/>
      <c r="L990" s="1"/>
      <c r="M990" s="1"/>
      <c r="N990" s="1"/>
      <c r="O990" s="1"/>
      <c r="P990" s="1"/>
      <c r="Q990" s="1"/>
      <c r="R990" s="63">
        <v>2</v>
      </c>
      <c r="S990" s="63">
        <v>2</v>
      </c>
      <c r="T990" s="94">
        <f t="shared" si="45"/>
        <v>7</v>
      </c>
      <c r="U990" s="95">
        <f t="shared" si="46"/>
        <v>595000</v>
      </c>
      <c r="V990" s="96" t="str">
        <f t="shared" si="47"/>
        <v/>
      </c>
      <c r="W990" s="22"/>
      <c r="X990" s="22"/>
      <c r="Y990" s="90" t="s">
        <v>381</v>
      </c>
      <c r="Z990" s="90" t="s">
        <v>83</v>
      </c>
      <c r="AA990" s="90" t="s">
        <v>344</v>
      </c>
    </row>
    <row r="991" spans="1:27" ht="15.75" customHeight="1" x14ac:dyDescent="0.25">
      <c r="A991" s="72">
        <v>5</v>
      </c>
      <c r="B991" s="1">
        <v>9788415223610</v>
      </c>
      <c r="C991" s="48" t="s">
        <v>1430</v>
      </c>
      <c r="D991" s="6">
        <v>85000</v>
      </c>
      <c r="E991" s="4"/>
      <c r="F991" s="1"/>
      <c r="G991" s="1">
        <v>5</v>
      </c>
      <c r="H991" s="1"/>
      <c r="I991" s="1"/>
      <c r="J991" s="1"/>
      <c r="K991" s="1"/>
      <c r="L991" s="1"/>
      <c r="M991" s="1"/>
      <c r="N991" s="1"/>
      <c r="O991" s="1"/>
      <c r="P991" s="1"/>
      <c r="Q991" s="1"/>
      <c r="R991" s="63"/>
      <c r="S991" s="63"/>
      <c r="T991" s="94">
        <f t="shared" si="45"/>
        <v>5</v>
      </c>
      <c r="U991" s="95">
        <f t="shared" si="46"/>
        <v>425000</v>
      </c>
      <c r="V991" s="96" t="str">
        <f t="shared" si="47"/>
        <v/>
      </c>
      <c r="W991" s="22"/>
      <c r="X991" s="22"/>
    </row>
    <row r="992" spans="1:27" ht="15.75" customHeight="1" x14ac:dyDescent="0.25">
      <c r="A992" s="72">
        <v>29</v>
      </c>
      <c r="B992" s="1">
        <v>9788482113166</v>
      </c>
      <c r="C992" s="73" t="s">
        <v>1432</v>
      </c>
      <c r="D992" s="6">
        <v>24000</v>
      </c>
      <c r="E992" s="4"/>
      <c r="F992" s="1"/>
      <c r="G992" s="1"/>
      <c r="H992" s="1"/>
      <c r="I992" s="1"/>
      <c r="J992" s="1">
        <v>4</v>
      </c>
      <c r="K992" s="1">
        <v>5</v>
      </c>
      <c r="L992" s="1"/>
      <c r="M992" s="1"/>
      <c r="N992" s="1"/>
      <c r="O992" s="1"/>
      <c r="P992" s="1"/>
      <c r="Q992" s="1"/>
      <c r="R992" s="63"/>
      <c r="S992" s="63"/>
      <c r="T992" s="94">
        <f t="shared" si="45"/>
        <v>9</v>
      </c>
      <c r="U992" s="95">
        <f t="shared" si="46"/>
        <v>216000</v>
      </c>
      <c r="V992" s="96" t="str">
        <f t="shared" si="47"/>
        <v/>
      </c>
      <c r="W992" s="22"/>
      <c r="X992" s="22"/>
      <c r="Y992" s="90" t="s">
        <v>310</v>
      </c>
      <c r="Z992" s="90" t="s">
        <v>1433</v>
      </c>
    </row>
    <row r="993" spans="1:27" ht="15.75" customHeight="1" x14ac:dyDescent="0.25">
      <c r="A993" s="72">
        <v>23</v>
      </c>
      <c r="B993" s="1">
        <v>9788417492526</v>
      </c>
      <c r="C993" s="48" t="s">
        <v>1434</v>
      </c>
      <c r="D993" s="6">
        <v>115000</v>
      </c>
      <c r="E993" s="4"/>
      <c r="F993" s="1"/>
      <c r="G993" s="1"/>
      <c r="H993" s="1"/>
      <c r="I993" s="1"/>
      <c r="J993" s="1"/>
      <c r="K993" s="1"/>
      <c r="L993" s="1"/>
      <c r="M993" s="1"/>
      <c r="N993" s="1"/>
      <c r="O993" s="1"/>
      <c r="P993" s="1"/>
      <c r="Q993" s="1"/>
      <c r="R993" s="63"/>
      <c r="S993" s="63"/>
      <c r="T993" s="94">
        <f t="shared" si="45"/>
        <v>0</v>
      </c>
      <c r="U993" s="95">
        <f t="shared" si="46"/>
        <v>0</v>
      </c>
      <c r="V993" s="96" t="str">
        <f t="shared" si="47"/>
        <v>ELIMINAR DE TEMAS</v>
      </c>
      <c r="W993" s="22"/>
      <c r="X993" s="22"/>
    </row>
    <row r="994" spans="1:27" ht="15.75" customHeight="1" x14ac:dyDescent="0.25">
      <c r="A994" s="72">
        <v>23</v>
      </c>
      <c r="B994" s="1">
        <v>9788416012862</v>
      </c>
      <c r="C994" s="48" t="s">
        <v>1435</v>
      </c>
      <c r="D994" s="6">
        <v>145000</v>
      </c>
      <c r="E994" s="4"/>
      <c r="F994" s="1"/>
      <c r="G994" s="1"/>
      <c r="H994" s="1"/>
      <c r="I994" s="1"/>
      <c r="J994" s="1"/>
      <c r="K994" s="1"/>
      <c r="L994" s="1"/>
      <c r="M994" s="1"/>
      <c r="N994" s="1"/>
      <c r="O994" s="1"/>
      <c r="P994" s="1"/>
      <c r="Q994" s="1"/>
      <c r="R994" s="63"/>
      <c r="S994" s="63"/>
      <c r="T994" s="94">
        <f t="shared" si="45"/>
        <v>0</v>
      </c>
      <c r="U994" s="95">
        <f t="shared" si="46"/>
        <v>0</v>
      </c>
      <c r="V994" s="96" t="str">
        <f t="shared" si="47"/>
        <v>ELIMINAR DE TEMAS</v>
      </c>
      <c r="W994" s="22"/>
      <c r="X994" s="22"/>
      <c r="Y994" s="90" t="s">
        <v>41</v>
      </c>
      <c r="Z994" s="90" t="s">
        <v>83</v>
      </c>
      <c r="AA994" s="90" t="s">
        <v>181</v>
      </c>
    </row>
    <row r="995" spans="1:27" ht="15.75" customHeight="1" x14ac:dyDescent="0.25">
      <c r="A995" s="72">
        <v>23</v>
      </c>
      <c r="B995" s="1">
        <v>9788498018035</v>
      </c>
      <c r="C995" s="48" t="s">
        <v>1436</v>
      </c>
      <c r="D995" s="6">
        <v>105000</v>
      </c>
      <c r="E995" s="4"/>
      <c r="F995" s="1"/>
      <c r="G995" s="1"/>
      <c r="H995" s="1"/>
      <c r="I995" s="1"/>
      <c r="J995" s="1"/>
      <c r="K995" s="1"/>
      <c r="L995" s="1"/>
      <c r="M995" s="1"/>
      <c r="N995" s="1"/>
      <c r="O995" s="1"/>
      <c r="P995" s="1"/>
      <c r="Q995" s="1"/>
      <c r="R995" s="63"/>
      <c r="S995" s="63"/>
      <c r="T995" s="94">
        <f t="shared" si="45"/>
        <v>0</v>
      </c>
      <c r="U995" s="95">
        <f t="shared" si="46"/>
        <v>0</v>
      </c>
      <c r="V995" s="96" t="str">
        <f t="shared" si="47"/>
        <v>ELIMINAR DE TEMAS</v>
      </c>
      <c r="W995" s="22"/>
      <c r="X995" s="22"/>
      <c r="Y995" s="90" t="s">
        <v>20</v>
      </c>
      <c r="Z995" s="90" t="s">
        <v>1437</v>
      </c>
    </row>
    <row r="996" spans="1:27" ht="15.75" customHeight="1" x14ac:dyDescent="0.25">
      <c r="A996" s="72">
        <v>23</v>
      </c>
      <c r="B996" s="1">
        <v>9788416012589</v>
      </c>
      <c r="C996" s="48" t="s">
        <v>1438</v>
      </c>
      <c r="D996" s="6">
        <v>150000</v>
      </c>
      <c r="E996" s="4">
        <v>1</v>
      </c>
      <c r="F996" s="1">
        <v>15</v>
      </c>
      <c r="G996" s="1"/>
      <c r="H996" s="1"/>
      <c r="I996" s="1"/>
      <c r="J996" s="1"/>
      <c r="K996" s="1"/>
      <c r="L996" s="1"/>
      <c r="M996" s="1"/>
      <c r="N996" s="1"/>
      <c r="O996" s="1"/>
      <c r="P996" s="1"/>
      <c r="Q996" s="1"/>
      <c r="R996" s="63">
        <v>2</v>
      </c>
      <c r="S996" s="63">
        <v>2</v>
      </c>
      <c r="T996" s="94">
        <f t="shared" si="45"/>
        <v>16</v>
      </c>
      <c r="U996" s="95">
        <f t="shared" si="46"/>
        <v>2400000</v>
      </c>
      <c r="V996" s="96" t="str">
        <f t="shared" si="47"/>
        <v/>
      </c>
      <c r="W996" s="22"/>
      <c r="X996" s="22"/>
      <c r="Y996" s="90" t="s">
        <v>41</v>
      </c>
      <c r="Z996" s="90" t="s">
        <v>83</v>
      </c>
      <c r="AA996" s="90" t="s">
        <v>181</v>
      </c>
    </row>
    <row r="997" spans="1:27" ht="15.75" customHeight="1" x14ac:dyDescent="0.25">
      <c r="A997" s="72">
        <v>17</v>
      </c>
      <c r="B997" s="1">
        <v>9788492643738</v>
      </c>
      <c r="C997" s="75" t="s">
        <v>1439</v>
      </c>
      <c r="D997" s="6">
        <v>98000</v>
      </c>
      <c r="E997" s="4"/>
      <c r="F997" s="1"/>
      <c r="G997" s="1"/>
      <c r="H997" s="1"/>
      <c r="I997" s="1">
        <v>1</v>
      </c>
      <c r="J997" s="1"/>
      <c r="K997" s="1"/>
      <c r="L997" s="1"/>
      <c r="M997" s="1"/>
      <c r="N997" s="1"/>
      <c r="O997" s="1"/>
      <c r="P997" s="1"/>
      <c r="Q997" s="1"/>
      <c r="R997" s="63"/>
      <c r="S997" s="63"/>
      <c r="T997" s="94">
        <f t="shared" si="45"/>
        <v>1</v>
      </c>
      <c r="U997" s="95">
        <f t="shared" si="46"/>
        <v>98000</v>
      </c>
      <c r="V997" s="96" t="str">
        <f t="shared" si="47"/>
        <v/>
      </c>
      <c r="W997" s="22"/>
      <c r="X997" s="22"/>
      <c r="Y997" s="90" t="s">
        <v>342</v>
      </c>
      <c r="Z997" s="90" t="s">
        <v>83</v>
      </c>
      <c r="AA997" s="90" t="s">
        <v>696</v>
      </c>
    </row>
    <row r="998" spans="1:27" ht="15.75" customHeight="1" x14ac:dyDescent="0.25">
      <c r="A998" s="72">
        <v>17</v>
      </c>
      <c r="B998" s="1">
        <v>9788415308379</v>
      </c>
      <c r="C998" s="75" t="s">
        <v>1440</v>
      </c>
      <c r="D998" s="6">
        <v>98000</v>
      </c>
      <c r="E998" s="4"/>
      <c r="F998" s="1"/>
      <c r="G998" s="1"/>
      <c r="H998" s="1"/>
      <c r="I998" s="1"/>
      <c r="J998" s="1"/>
      <c r="K998" s="1"/>
      <c r="L998" s="1"/>
      <c r="M998" s="1"/>
      <c r="N998" s="1"/>
      <c r="O998" s="1"/>
      <c r="P998" s="1"/>
      <c r="Q998" s="1"/>
      <c r="R998" s="63"/>
      <c r="S998" s="63"/>
      <c r="T998" s="94">
        <f t="shared" si="45"/>
        <v>0</v>
      </c>
      <c r="U998" s="95">
        <f t="shared" si="46"/>
        <v>0</v>
      </c>
      <c r="V998" s="96" t="str">
        <f t="shared" si="47"/>
        <v>ELIMINAR DE TEMAS</v>
      </c>
      <c r="W998" s="22"/>
      <c r="X998" s="22"/>
    </row>
    <row r="999" spans="1:27" ht="15.75" customHeight="1" x14ac:dyDescent="0.25">
      <c r="A999" s="72">
        <v>17</v>
      </c>
      <c r="B999" s="1">
        <v>9788492643585</v>
      </c>
      <c r="C999" s="75" t="s">
        <v>1441</v>
      </c>
      <c r="D999" s="6">
        <v>96000</v>
      </c>
      <c r="E999" s="4"/>
      <c r="F999" s="1"/>
      <c r="G999" s="1"/>
      <c r="H999" s="1"/>
      <c r="I999" s="1"/>
      <c r="J999" s="1"/>
      <c r="K999" s="1"/>
      <c r="L999" s="1"/>
      <c r="M999" s="1"/>
      <c r="N999" s="1"/>
      <c r="O999" s="1"/>
      <c r="P999" s="1"/>
      <c r="Q999" s="1"/>
      <c r="R999" s="63"/>
      <c r="S999" s="63"/>
      <c r="T999" s="94">
        <f t="shared" si="45"/>
        <v>0</v>
      </c>
      <c r="U999" s="95">
        <f t="shared" si="46"/>
        <v>0</v>
      </c>
      <c r="V999" s="96" t="str">
        <f t="shared" si="47"/>
        <v>ELIMINAR DE TEMAS</v>
      </c>
      <c r="W999" s="22"/>
      <c r="X999" s="22"/>
    </row>
    <row r="1000" spans="1:27" ht="15.75" customHeight="1" x14ac:dyDescent="0.25">
      <c r="A1000" s="72">
        <v>17</v>
      </c>
      <c r="B1000" s="1">
        <v>9788492643097</v>
      </c>
      <c r="C1000" s="74" t="s">
        <v>1442</v>
      </c>
      <c r="D1000" s="8">
        <v>98000</v>
      </c>
      <c r="E1000" s="4"/>
      <c r="F1000" s="1"/>
      <c r="G1000" s="1"/>
      <c r="H1000" s="1"/>
      <c r="I1000" s="1"/>
      <c r="J1000" s="1"/>
      <c r="K1000" s="1"/>
      <c r="L1000" s="1"/>
      <c r="M1000" s="1"/>
      <c r="N1000" s="1"/>
      <c r="O1000" s="1"/>
      <c r="P1000" s="1"/>
      <c r="Q1000" s="1"/>
      <c r="R1000" s="63"/>
      <c r="S1000" s="63"/>
      <c r="T1000" s="94">
        <f t="shared" si="45"/>
        <v>0</v>
      </c>
      <c r="U1000" s="95">
        <f t="shared" si="46"/>
        <v>0</v>
      </c>
      <c r="V1000" s="96" t="str">
        <f t="shared" si="47"/>
        <v>ELIMINAR DE TEMAS</v>
      </c>
      <c r="W1000" s="22"/>
      <c r="X1000" s="22"/>
    </row>
    <row r="1001" spans="1:27" ht="15.75" customHeight="1" x14ac:dyDescent="0.25">
      <c r="A1001" s="72">
        <v>17</v>
      </c>
      <c r="B1001" s="1">
        <v>9788492643387</v>
      </c>
      <c r="C1001" s="48" t="s">
        <v>1443</v>
      </c>
      <c r="D1001" s="6">
        <v>98000</v>
      </c>
      <c r="E1001" s="4"/>
      <c r="F1001" s="1"/>
      <c r="G1001" s="1"/>
      <c r="H1001" s="1"/>
      <c r="I1001" s="1">
        <v>1</v>
      </c>
      <c r="J1001" s="1"/>
      <c r="K1001" s="1"/>
      <c r="L1001" s="1"/>
      <c r="M1001" s="1"/>
      <c r="N1001" s="1"/>
      <c r="O1001" s="1"/>
      <c r="P1001" s="1"/>
      <c r="Q1001" s="1"/>
      <c r="R1001" s="63">
        <v>1</v>
      </c>
      <c r="S1001" s="63"/>
      <c r="T1001" s="94">
        <f t="shared" si="45"/>
        <v>0</v>
      </c>
      <c r="U1001" s="95">
        <f t="shared" si="46"/>
        <v>0</v>
      </c>
      <c r="V1001" s="96" t="str">
        <f t="shared" si="47"/>
        <v>ELIMINAR DE TEMAS</v>
      </c>
      <c r="W1001" s="22"/>
      <c r="X1001" s="22"/>
    </row>
    <row r="1002" spans="1:27" ht="15.75" customHeight="1" x14ac:dyDescent="0.25">
      <c r="A1002" s="72">
        <v>17</v>
      </c>
      <c r="B1002" s="1">
        <v>9788492643905</v>
      </c>
      <c r="C1002" s="74" t="s">
        <v>1444</v>
      </c>
      <c r="D1002" s="6">
        <v>98000</v>
      </c>
      <c r="E1002" s="4"/>
      <c r="F1002" s="1"/>
      <c r="G1002" s="1"/>
      <c r="H1002" s="1"/>
      <c r="I1002" s="1"/>
      <c r="J1002" s="1"/>
      <c r="K1002" s="1"/>
      <c r="L1002" s="1"/>
      <c r="M1002" s="1"/>
      <c r="N1002" s="1"/>
      <c r="O1002" s="1"/>
      <c r="P1002" s="1"/>
      <c r="Q1002" s="1"/>
      <c r="R1002" s="63"/>
      <c r="S1002" s="63"/>
      <c r="T1002" s="94">
        <f t="shared" si="45"/>
        <v>0</v>
      </c>
      <c r="U1002" s="95">
        <f t="shared" si="46"/>
        <v>0</v>
      </c>
      <c r="V1002" s="96" t="str">
        <f t="shared" si="47"/>
        <v>ELIMINAR DE TEMAS</v>
      </c>
      <c r="W1002" s="22"/>
      <c r="X1002" s="22"/>
    </row>
    <row r="1003" spans="1:27" ht="15.75" customHeight="1" x14ac:dyDescent="0.25">
      <c r="A1003" s="72">
        <v>17</v>
      </c>
      <c r="B1003" s="1">
        <v>9788415308096</v>
      </c>
      <c r="C1003" s="75" t="s">
        <v>1445</v>
      </c>
      <c r="D1003" s="6">
        <v>98000</v>
      </c>
      <c r="E1003" s="4">
        <v>1</v>
      </c>
      <c r="F1003" s="1"/>
      <c r="G1003" s="1"/>
      <c r="H1003" s="1"/>
      <c r="I1003" s="1">
        <v>1</v>
      </c>
      <c r="J1003" s="1"/>
      <c r="K1003" s="1"/>
      <c r="L1003" s="1"/>
      <c r="M1003" s="1"/>
      <c r="N1003" s="1"/>
      <c r="O1003" s="1"/>
      <c r="P1003" s="1"/>
      <c r="Q1003" s="1"/>
      <c r="R1003" s="63">
        <v>2</v>
      </c>
      <c r="S1003" s="63">
        <v>2</v>
      </c>
      <c r="T1003" s="94">
        <f t="shared" si="45"/>
        <v>2</v>
      </c>
      <c r="U1003" s="95">
        <f t="shared" si="46"/>
        <v>196000</v>
      </c>
      <c r="V1003" s="96" t="str">
        <f t="shared" si="47"/>
        <v/>
      </c>
      <c r="W1003" s="22"/>
      <c r="X1003" s="22"/>
      <c r="Y1003" s="90" t="s">
        <v>342</v>
      </c>
      <c r="Z1003" s="90" t="s">
        <v>83</v>
      </c>
      <c r="AA1003" s="90" t="s">
        <v>696</v>
      </c>
    </row>
    <row r="1004" spans="1:27" ht="15.75" customHeight="1" x14ac:dyDescent="0.25">
      <c r="A1004" s="72">
        <v>17</v>
      </c>
      <c r="B1004" s="1">
        <v>9788415308317</v>
      </c>
      <c r="C1004" s="75" t="s">
        <v>1446</v>
      </c>
      <c r="D1004" s="6">
        <v>98000</v>
      </c>
      <c r="E1004" s="4"/>
      <c r="F1004" s="1"/>
      <c r="G1004" s="1"/>
      <c r="H1004" s="1"/>
      <c r="I1004" s="1"/>
      <c r="J1004" s="1"/>
      <c r="K1004" s="1"/>
      <c r="L1004" s="1"/>
      <c r="M1004" s="1"/>
      <c r="N1004" s="1"/>
      <c r="O1004" s="1"/>
      <c r="P1004" s="1"/>
      <c r="Q1004" s="1"/>
      <c r="R1004" s="63"/>
      <c r="S1004" s="63"/>
      <c r="T1004" s="94">
        <f t="shared" si="45"/>
        <v>0</v>
      </c>
      <c r="U1004" s="95">
        <f t="shared" si="46"/>
        <v>0</v>
      </c>
      <c r="V1004" s="96" t="str">
        <f t="shared" si="47"/>
        <v>ELIMINAR DE TEMAS</v>
      </c>
      <c r="W1004" s="22"/>
      <c r="X1004" s="22"/>
    </row>
    <row r="1005" spans="1:27" ht="15.75" customHeight="1" x14ac:dyDescent="0.25">
      <c r="A1005" s="72">
        <v>23</v>
      </c>
      <c r="B1005" s="1">
        <v>9788416012770</v>
      </c>
      <c r="C1005" s="48" t="s">
        <v>1447</v>
      </c>
      <c r="D1005" s="6">
        <v>85000</v>
      </c>
      <c r="E1005" s="4"/>
      <c r="F1005" s="1"/>
      <c r="G1005" s="1"/>
      <c r="H1005" s="1"/>
      <c r="I1005" s="1"/>
      <c r="J1005" s="1"/>
      <c r="K1005" s="1"/>
      <c r="L1005" s="1"/>
      <c r="M1005" s="1"/>
      <c r="N1005" s="1"/>
      <c r="O1005" s="1"/>
      <c r="P1005" s="1"/>
      <c r="Q1005" s="1"/>
      <c r="R1005" s="63"/>
      <c r="S1005" s="63"/>
      <c r="T1005" s="94">
        <f t="shared" si="45"/>
        <v>0</v>
      </c>
      <c r="U1005" s="95">
        <f t="shared" si="46"/>
        <v>0</v>
      </c>
      <c r="V1005" s="96" t="str">
        <f t="shared" si="47"/>
        <v>ELIMINAR DE TEMAS</v>
      </c>
      <c r="W1005" s="22"/>
      <c r="X1005" s="22"/>
    </row>
    <row r="1006" spans="1:27" ht="15.75" customHeight="1" x14ac:dyDescent="0.25">
      <c r="A1006" s="72">
        <v>3</v>
      </c>
      <c r="B1006" s="1">
        <v>9788425510243</v>
      </c>
      <c r="C1006" s="73" t="s">
        <v>1448</v>
      </c>
      <c r="D1006" s="6">
        <v>48000</v>
      </c>
      <c r="E1006" s="4"/>
      <c r="F1006" s="1"/>
      <c r="G1006" s="1"/>
      <c r="H1006" s="1"/>
      <c r="I1006" s="1"/>
      <c r="J1006" s="1"/>
      <c r="K1006" s="1">
        <v>3</v>
      </c>
      <c r="L1006" s="1"/>
      <c r="M1006" s="1"/>
      <c r="N1006" s="1"/>
      <c r="O1006" s="1"/>
      <c r="P1006" s="1"/>
      <c r="Q1006" s="1"/>
      <c r="R1006" s="63"/>
      <c r="S1006" s="63"/>
      <c r="T1006" s="94">
        <f t="shared" si="45"/>
        <v>3</v>
      </c>
      <c r="U1006" s="95">
        <f t="shared" si="46"/>
        <v>144000</v>
      </c>
      <c r="V1006" s="96" t="str">
        <f t="shared" si="47"/>
        <v/>
      </c>
      <c r="W1006" s="22"/>
      <c r="X1006" s="22"/>
      <c r="Y1006" s="90" t="s">
        <v>178</v>
      </c>
      <c r="Z1006" s="90" t="s">
        <v>1449</v>
      </c>
    </row>
    <row r="1007" spans="1:27" ht="15.75" customHeight="1" x14ac:dyDescent="0.25">
      <c r="A1007" s="72">
        <v>29</v>
      </c>
      <c r="B1007" s="1">
        <v>9788498014440</v>
      </c>
      <c r="C1007" s="74" t="s">
        <v>1450</v>
      </c>
      <c r="D1007" s="8">
        <v>38000</v>
      </c>
      <c r="E1007" s="4"/>
      <c r="F1007" s="1"/>
      <c r="G1007" s="1"/>
      <c r="H1007" s="1"/>
      <c r="I1007" s="1"/>
      <c r="J1007" s="1"/>
      <c r="K1007" s="1"/>
      <c r="L1007" s="1"/>
      <c r="M1007" s="1"/>
      <c r="N1007" s="1"/>
      <c r="O1007" s="1"/>
      <c r="P1007" s="1"/>
      <c r="Q1007" s="1"/>
      <c r="R1007" s="63"/>
      <c r="S1007" s="63"/>
      <c r="T1007" s="94">
        <f t="shared" si="45"/>
        <v>0</v>
      </c>
      <c r="U1007" s="95">
        <f t="shared" si="46"/>
        <v>0</v>
      </c>
      <c r="V1007" s="96" t="str">
        <f t="shared" si="47"/>
        <v>ELIMINAR DE TEMAS</v>
      </c>
      <c r="W1007" s="22"/>
      <c r="X1007" s="22"/>
    </row>
    <row r="1008" spans="1:27" ht="15.75" customHeight="1" x14ac:dyDescent="0.25">
      <c r="A1008" s="72">
        <v>29</v>
      </c>
      <c r="B1008" s="2">
        <v>9788494702372</v>
      </c>
      <c r="C1008" s="48" t="s">
        <v>1451</v>
      </c>
      <c r="D1008" s="6">
        <v>49000</v>
      </c>
      <c r="E1008" s="4"/>
      <c r="F1008" s="1"/>
      <c r="G1008" s="1"/>
      <c r="H1008" s="1"/>
      <c r="I1008" s="1"/>
      <c r="J1008" s="1">
        <v>6</v>
      </c>
      <c r="K1008" s="1"/>
      <c r="L1008" s="1"/>
      <c r="M1008" s="1"/>
      <c r="N1008" s="1"/>
      <c r="O1008" s="1"/>
      <c r="P1008" s="1"/>
      <c r="Q1008" s="1"/>
      <c r="R1008" s="63"/>
      <c r="S1008" s="63"/>
      <c r="T1008" s="94">
        <f t="shared" si="45"/>
        <v>6</v>
      </c>
      <c r="U1008" s="95">
        <f t="shared" si="46"/>
        <v>294000</v>
      </c>
      <c r="V1008" s="96" t="str">
        <f t="shared" si="47"/>
        <v/>
      </c>
      <c r="W1008" s="22"/>
      <c r="X1008" s="22"/>
      <c r="Y1008" s="90" t="s">
        <v>63</v>
      </c>
      <c r="Z1008" s="90" t="s">
        <v>1452</v>
      </c>
    </row>
    <row r="1009" spans="1:27" ht="15.75" customHeight="1" x14ac:dyDescent="0.25">
      <c r="A1009" s="72">
        <v>27</v>
      </c>
      <c r="B1009" s="1">
        <v>9788417557447</v>
      </c>
      <c r="C1009" s="9" t="s">
        <v>1453</v>
      </c>
      <c r="D1009" s="6">
        <v>170000</v>
      </c>
      <c r="E1009" s="4">
        <v>1</v>
      </c>
      <c r="F1009" s="1"/>
      <c r="G1009" s="1">
        <v>3</v>
      </c>
      <c r="H1009" s="1"/>
      <c r="I1009" s="1"/>
      <c r="J1009" s="1"/>
      <c r="K1009" s="1"/>
      <c r="L1009" s="1"/>
      <c r="M1009" s="1"/>
      <c r="N1009" s="1"/>
      <c r="O1009" s="1"/>
      <c r="P1009" s="1"/>
      <c r="Q1009" s="1"/>
      <c r="R1009" s="63">
        <v>2</v>
      </c>
      <c r="S1009" s="63">
        <v>1</v>
      </c>
      <c r="T1009" s="94">
        <f t="shared" si="45"/>
        <v>3</v>
      </c>
      <c r="U1009" s="95">
        <f t="shared" si="46"/>
        <v>510000</v>
      </c>
      <c r="V1009" s="96" t="str">
        <f t="shared" si="47"/>
        <v/>
      </c>
      <c r="W1009" s="22"/>
      <c r="X1009" s="22"/>
      <c r="Y1009" s="98" t="s">
        <v>381</v>
      </c>
      <c r="Z1009" s="90" t="s">
        <v>83</v>
      </c>
      <c r="AA1009" s="90" t="s">
        <v>802</v>
      </c>
    </row>
    <row r="1010" spans="1:27" ht="15.75" customHeight="1" x14ac:dyDescent="0.25">
      <c r="A1010" s="72">
        <v>17</v>
      </c>
      <c r="B1010" s="1">
        <v>9788416500505</v>
      </c>
      <c r="C1010" s="48" t="s">
        <v>1454</v>
      </c>
      <c r="D1010" s="6">
        <v>130000</v>
      </c>
      <c r="E1010" s="4">
        <v>1</v>
      </c>
      <c r="F1010" s="1"/>
      <c r="G1010" s="1">
        <v>10</v>
      </c>
      <c r="H1010" s="1"/>
      <c r="I1010" s="1"/>
      <c r="J1010" s="1"/>
      <c r="K1010" s="1"/>
      <c r="L1010" s="1"/>
      <c r="M1010" s="1"/>
      <c r="N1010" s="1"/>
      <c r="O1010" s="1"/>
      <c r="P1010" s="1"/>
      <c r="Q1010" s="1"/>
      <c r="R1010" s="63">
        <v>2</v>
      </c>
      <c r="S1010" s="63">
        <v>2</v>
      </c>
      <c r="T1010" s="94">
        <f t="shared" si="45"/>
        <v>11</v>
      </c>
      <c r="U1010" s="95">
        <f t="shared" si="46"/>
        <v>1430000</v>
      </c>
      <c r="V1010" s="96" t="str">
        <f t="shared" si="47"/>
        <v/>
      </c>
      <c r="W1010" s="22"/>
      <c r="X1010" s="22"/>
      <c r="Y1010" s="90" t="s">
        <v>381</v>
      </c>
      <c r="Z1010" s="90" t="s">
        <v>1455</v>
      </c>
      <c r="AA1010" s="90" t="s">
        <v>702</v>
      </c>
    </row>
    <row r="1011" spans="1:27" ht="15.75" customHeight="1" x14ac:dyDescent="0.25">
      <c r="A1011" s="72">
        <v>3</v>
      </c>
      <c r="B1011" s="1">
        <v>8425510732</v>
      </c>
      <c r="C1011" s="73" t="s">
        <v>1456</v>
      </c>
      <c r="D1011" s="6">
        <v>48000</v>
      </c>
      <c r="E1011" s="4"/>
      <c r="F1011" s="1"/>
      <c r="G1011" s="1"/>
      <c r="H1011" s="1"/>
      <c r="I1011" s="1"/>
      <c r="J1011" s="1"/>
      <c r="K1011" s="1"/>
      <c r="L1011" s="1"/>
      <c r="M1011" s="1"/>
      <c r="N1011" s="1"/>
      <c r="O1011" s="1"/>
      <c r="P1011" s="1"/>
      <c r="Q1011" s="1"/>
      <c r="R1011" s="63"/>
      <c r="S1011" s="63"/>
      <c r="T1011" s="94">
        <f t="shared" si="45"/>
        <v>0</v>
      </c>
      <c r="U1011" s="95">
        <f t="shared" si="46"/>
        <v>0</v>
      </c>
      <c r="V1011" s="96" t="str">
        <f t="shared" si="47"/>
        <v>ELIMINAR DE TEMAS</v>
      </c>
      <c r="W1011" s="22"/>
      <c r="X1011" s="22"/>
    </row>
    <row r="1012" spans="1:27" ht="15.75" customHeight="1" x14ac:dyDescent="0.25">
      <c r="A1012" s="72">
        <v>3</v>
      </c>
      <c r="B1012" s="1">
        <v>8425514592</v>
      </c>
      <c r="C1012" s="73" t="s">
        <v>1457</v>
      </c>
      <c r="D1012" s="6">
        <v>68000</v>
      </c>
      <c r="E1012" s="4"/>
      <c r="F1012" s="1"/>
      <c r="G1012" s="1"/>
      <c r="H1012" s="1"/>
      <c r="I1012" s="1"/>
      <c r="J1012" s="1"/>
      <c r="K1012" s="1"/>
      <c r="L1012" s="1"/>
      <c r="M1012" s="1"/>
      <c r="N1012" s="1"/>
      <c r="O1012" s="1"/>
      <c r="P1012" s="1"/>
      <c r="Q1012" s="1"/>
      <c r="R1012" s="63"/>
      <c r="S1012" s="63"/>
      <c r="T1012" s="94">
        <f t="shared" si="45"/>
        <v>0</v>
      </c>
      <c r="U1012" s="95">
        <f t="shared" si="46"/>
        <v>0</v>
      </c>
      <c r="V1012" s="96" t="str">
        <f t="shared" si="47"/>
        <v>ELIMINAR DE TEMAS</v>
      </c>
      <c r="W1012" s="22"/>
      <c r="X1012" s="22"/>
    </row>
    <row r="1013" spans="1:27" ht="15.75" customHeight="1" x14ac:dyDescent="0.25">
      <c r="A1013" s="72">
        <v>23</v>
      </c>
      <c r="B1013" s="1">
        <v>8482110357</v>
      </c>
      <c r="C1013" s="73" t="s">
        <v>1458</v>
      </c>
      <c r="D1013" s="6">
        <v>50000</v>
      </c>
      <c r="E1013" s="4"/>
      <c r="F1013" s="1"/>
      <c r="G1013" s="1"/>
      <c r="H1013" s="1"/>
      <c r="I1013" s="1"/>
      <c r="J1013" s="1"/>
      <c r="K1013" s="1"/>
      <c r="L1013" s="1"/>
      <c r="M1013" s="1"/>
      <c r="N1013" s="1"/>
      <c r="O1013" s="1"/>
      <c r="P1013" s="1"/>
      <c r="Q1013" s="1"/>
      <c r="R1013" s="63"/>
      <c r="S1013" s="63"/>
      <c r="T1013" s="94">
        <f t="shared" si="45"/>
        <v>0</v>
      </c>
      <c r="U1013" s="95">
        <f t="shared" si="46"/>
        <v>0</v>
      </c>
      <c r="V1013" s="96" t="str">
        <f t="shared" si="47"/>
        <v>ELIMINAR DE TEMAS</v>
      </c>
      <c r="W1013" s="22"/>
      <c r="X1013" s="22"/>
    </row>
    <row r="1014" spans="1:27" ht="15.75" customHeight="1" x14ac:dyDescent="0.25">
      <c r="A1014" s="72">
        <v>23</v>
      </c>
      <c r="B1014" s="1" t="s">
        <v>1459</v>
      </c>
      <c r="C1014" s="73" t="s">
        <v>1460</v>
      </c>
      <c r="D1014" s="6">
        <v>56000</v>
      </c>
      <c r="E1014" s="4"/>
      <c r="F1014" s="1"/>
      <c r="G1014" s="1"/>
      <c r="H1014" s="1"/>
      <c r="I1014" s="1"/>
      <c r="J1014" s="1"/>
      <c r="K1014" s="1"/>
      <c r="L1014" s="1"/>
      <c r="M1014" s="1"/>
      <c r="N1014" s="1"/>
      <c r="O1014" s="1"/>
      <c r="P1014" s="1"/>
      <c r="Q1014" s="1"/>
      <c r="R1014" s="63"/>
      <c r="S1014" s="63"/>
      <c r="T1014" s="94">
        <f t="shared" si="45"/>
        <v>0</v>
      </c>
      <c r="U1014" s="95">
        <f t="shared" si="46"/>
        <v>0</v>
      </c>
      <c r="V1014" s="96" t="str">
        <f t="shared" si="47"/>
        <v>ELIMINAR DE TEMAS</v>
      </c>
      <c r="W1014" s="22"/>
      <c r="X1014" s="22"/>
    </row>
    <row r="1015" spans="1:27" ht="15.75" customHeight="1" x14ac:dyDescent="0.25">
      <c r="A1015" s="72">
        <v>23</v>
      </c>
      <c r="B1015" s="1">
        <v>9788416138586</v>
      </c>
      <c r="C1015" s="48" t="s">
        <v>1461</v>
      </c>
      <c r="D1015" s="6">
        <v>125000</v>
      </c>
      <c r="E1015" s="4"/>
      <c r="F1015" s="1"/>
      <c r="G1015" s="1"/>
      <c r="H1015" s="1"/>
      <c r="I1015" s="1"/>
      <c r="J1015" s="1"/>
      <c r="K1015" s="1"/>
      <c r="L1015" s="1"/>
      <c r="M1015" s="1"/>
      <c r="N1015" s="1"/>
      <c r="O1015" s="1"/>
      <c r="P1015" s="1"/>
      <c r="Q1015" s="1"/>
      <c r="R1015" s="63"/>
      <c r="S1015" s="63"/>
      <c r="T1015" s="94">
        <f t="shared" si="45"/>
        <v>0</v>
      </c>
      <c r="U1015" s="95">
        <f t="shared" si="46"/>
        <v>0</v>
      </c>
      <c r="V1015" s="96" t="str">
        <f t="shared" si="47"/>
        <v>ELIMINAR DE TEMAS</v>
      </c>
      <c r="W1015" s="22"/>
      <c r="X1015" s="22"/>
    </row>
    <row r="1016" spans="1:27" ht="15.75" customHeight="1" x14ac:dyDescent="0.25">
      <c r="A1016" s="72">
        <v>23</v>
      </c>
      <c r="B1016" s="1">
        <v>9788417254810</v>
      </c>
      <c r="C1016" s="48" t="s">
        <v>1462</v>
      </c>
      <c r="D1016" s="6">
        <v>110000</v>
      </c>
      <c r="E1016" s="4"/>
      <c r="F1016" s="1"/>
      <c r="G1016" s="1"/>
      <c r="H1016" s="1"/>
      <c r="I1016" s="1"/>
      <c r="J1016" s="1"/>
      <c r="K1016" s="1"/>
      <c r="L1016" s="1">
        <v>10</v>
      </c>
      <c r="M1016" s="1"/>
      <c r="N1016" s="1"/>
      <c r="O1016" s="1"/>
      <c r="P1016" s="1"/>
      <c r="Q1016" s="1"/>
      <c r="R1016" s="63">
        <v>13</v>
      </c>
      <c r="S1016" s="63">
        <v>4</v>
      </c>
      <c r="T1016" s="94">
        <f t="shared" si="45"/>
        <v>1</v>
      </c>
      <c r="U1016" s="95">
        <f t="shared" si="46"/>
        <v>110000</v>
      </c>
      <c r="V1016" s="96" t="str">
        <f t="shared" si="47"/>
        <v/>
      </c>
      <c r="W1016" s="22"/>
      <c r="X1016" s="22"/>
      <c r="Y1016" s="90" t="s">
        <v>20</v>
      </c>
      <c r="Z1016" s="90" t="s">
        <v>1463</v>
      </c>
    </row>
    <row r="1017" spans="1:27" ht="15.75" customHeight="1" x14ac:dyDescent="0.25">
      <c r="A1017" s="72">
        <v>23</v>
      </c>
      <c r="B1017" s="1">
        <v>9788417254377</v>
      </c>
      <c r="C1017" s="48" t="s">
        <v>1464</v>
      </c>
      <c r="D1017" s="6">
        <v>52000</v>
      </c>
      <c r="E1017" s="4"/>
      <c r="F1017" s="1"/>
      <c r="G1017" s="1">
        <v>3</v>
      </c>
      <c r="H1017" s="1"/>
      <c r="I1017" s="1"/>
      <c r="J1017" s="1"/>
      <c r="K1017" s="1"/>
      <c r="L1017" s="1"/>
      <c r="M1017" s="1"/>
      <c r="N1017" s="1"/>
      <c r="O1017" s="1"/>
      <c r="P1017" s="1"/>
      <c r="Q1017" s="1"/>
      <c r="R1017" s="63">
        <v>3</v>
      </c>
      <c r="S1017" s="63"/>
      <c r="T1017" s="94">
        <f t="shared" si="45"/>
        <v>0</v>
      </c>
      <c r="U1017" s="95">
        <f t="shared" si="46"/>
        <v>0</v>
      </c>
      <c r="V1017" s="96" t="str">
        <f t="shared" si="47"/>
        <v>ELIMINAR DE TEMAS</v>
      </c>
      <c r="W1017" s="22"/>
      <c r="X1017" s="22"/>
      <c r="Y1017" s="90" t="s">
        <v>20</v>
      </c>
      <c r="Z1017" s="90" t="s">
        <v>1465</v>
      </c>
    </row>
    <row r="1018" spans="1:27" ht="15.75" customHeight="1" x14ac:dyDescent="0.25">
      <c r="A1018" s="72">
        <v>17</v>
      </c>
      <c r="B1018" s="1">
        <v>9788415308478</v>
      </c>
      <c r="C1018" s="13" t="s">
        <v>1466</v>
      </c>
      <c r="D1018" s="6">
        <v>110000</v>
      </c>
      <c r="E1018" s="4">
        <v>1</v>
      </c>
      <c r="F1018" s="1"/>
      <c r="G1018" s="1"/>
      <c r="H1018" s="1"/>
      <c r="I1018" s="1"/>
      <c r="J1018" s="1"/>
      <c r="K1018" s="1"/>
      <c r="L1018" s="1"/>
      <c r="M1018" s="1"/>
      <c r="N1018" s="1"/>
      <c r="O1018" s="1"/>
      <c r="P1018" s="1"/>
      <c r="Q1018" s="1"/>
      <c r="R1018" s="63"/>
      <c r="S1018" s="63"/>
      <c r="T1018" s="94">
        <f t="shared" si="45"/>
        <v>1</v>
      </c>
      <c r="U1018" s="95">
        <f t="shared" si="46"/>
        <v>110000</v>
      </c>
      <c r="V1018" s="96" t="str">
        <f t="shared" si="47"/>
        <v/>
      </c>
      <c r="W1018" s="22"/>
      <c r="X1018" s="22"/>
      <c r="Y1018" s="90" t="s">
        <v>342</v>
      </c>
      <c r="Z1018" s="90" t="s">
        <v>83</v>
      </c>
      <c r="AA1018" s="90" t="s">
        <v>105</v>
      </c>
    </row>
    <row r="1019" spans="1:27" ht="15.75" customHeight="1" x14ac:dyDescent="0.25">
      <c r="A1019" s="72">
        <v>17</v>
      </c>
      <c r="B1019" s="1">
        <v>9788415308140</v>
      </c>
      <c r="C1019" s="75" t="s">
        <v>1467</v>
      </c>
      <c r="D1019" s="6">
        <v>110000</v>
      </c>
      <c r="E1019" s="4"/>
      <c r="F1019" s="1"/>
      <c r="G1019" s="1"/>
      <c r="H1019" s="1"/>
      <c r="I1019" s="1"/>
      <c r="J1019" s="1"/>
      <c r="K1019" s="1"/>
      <c r="L1019" s="1"/>
      <c r="M1019" s="1"/>
      <c r="N1019" s="1"/>
      <c r="O1019" s="1"/>
      <c r="P1019" s="1"/>
      <c r="Q1019" s="1"/>
      <c r="R1019" s="63"/>
      <c r="S1019" s="63"/>
      <c r="T1019" s="94">
        <f t="shared" si="45"/>
        <v>0</v>
      </c>
      <c r="U1019" s="95">
        <f t="shared" si="46"/>
        <v>0</v>
      </c>
      <c r="V1019" s="96" t="str">
        <f t="shared" si="47"/>
        <v>ELIMINAR DE TEMAS</v>
      </c>
      <c r="W1019" s="22"/>
      <c r="X1019" s="22"/>
    </row>
    <row r="1020" spans="1:27" ht="15.75" customHeight="1" x14ac:dyDescent="0.25">
      <c r="A1020" s="72">
        <v>29</v>
      </c>
      <c r="B1020" s="1">
        <v>9788498012941</v>
      </c>
      <c r="C1020" s="74" t="s">
        <v>1468</v>
      </c>
      <c r="D1020" s="8">
        <v>35000</v>
      </c>
      <c r="E1020" s="4"/>
      <c r="F1020" s="1"/>
      <c r="G1020" s="1"/>
      <c r="H1020" s="1"/>
      <c r="I1020" s="1"/>
      <c r="J1020" s="1"/>
      <c r="K1020" s="1"/>
      <c r="L1020" s="1"/>
      <c r="M1020" s="1"/>
      <c r="N1020" s="1"/>
      <c r="O1020" s="1"/>
      <c r="P1020" s="1"/>
      <c r="Q1020" s="1"/>
      <c r="R1020" s="63"/>
      <c r="S1020" s="63"/>
      <c r="T1020" s="94">
        <f t="shared" si="45"/>
        <v>0</v>
      </c>
      <c r="U1020" s="95">
        <f t="shared" si="46"/>
        <v>0</v>
      </c>
      <c r="V1020" s="96" t="str">
        <f t="shared" si="47"/>
        <v>ELIMINAR DE TEMAS</v>
      </c>
      <c r="W1020" s="22"/>
      <c r="X1020" s="22"/>
    </row>
    <row r="1021" spans="1:27" ht="15.75" customHeight="1" x14ac:dyDescent="0.25">
      <c r="A1021" s="72">
        <v>29</v>
      </c>
      <c r="B1021" s="1">
        <v>9788482112602</v>
      </c>
      <c r="C1021" s="73" t="s">
        <v>1469</v>
      </c>
      <c r="D1021" s="6">
        <v>16000</v>
      </c>
      <c r="E1021" s="4"/>
      <c r="F1021" s="1"/>
      <c r="G1021" s="1"/>
      <c r="H1021" s="1"/>
      <c r="I1021" s="1"/>
      <c r="J1021" s="1"/>
      <c r="K1021" s="1">
        <v>1</v>
      </c>
      <c r="L1021" s="1"/>
      <c r="M1021" s="1"/>
      <c r="N1021" s="1"/>
      <c r="O1021" s="1"/>
      <c r="P1021" s="1"/>
      <c r="Q1021" s="1"/>
      <c r="R1021" s="63"/>
      <c r="S1021" s="63"/>
      <c r="T1021" s="94">
        <f t="shared" si="45"/>
        <v>1</v>
      </c>
      <c r="U1021" s="95">
        <f t="shared" si="46"/>
        <v>16000</v>
      </c>
      <c r="V1021" s="96" t="str">
        <f t="shared" si="47"/>
        <v/>
      </c>
      <c r="W1021" s="22"/>
      <c r="X1021" s="22"/>
      <c r="Y1021" s="90" t="s">
        <v>310</v>
      </c>
      <c r="Z1021" s="90" t="s">
        <v>1470</v>
      </c>
    </row>
    <row r="1022" spans="1:27" ht="15.75" customHeight="1" x14ac:dyDescent="0.25">
      <c r="A1022" s="72">
        <v>15</v>
      </c>
      <c r="B1022" s="1">
        <v>9788482110202</v>
      </c>
      <c r="C1022" s="73" t="s">
        <v>1471</v>
      </c>
      <c r="D1022" s="6">
        <v>24000</v>
      </c>
      <c r="E1022" s="4"/>
      <c r="F1022" s="1"/>
      <c r="G1022" s="1"/>
      <c r="H1022" s="1"/>
      <c r="I1022" s="1"/>
      <c r="J1022" s="1">
        <v>2</v>
      </c>
      <c r="K1022" s="1"/>
      <c r="L1022" s="1"/>
      <c r="M1022" s="1"/>
      <c r="N1022" s="1"/>
      <c r="O1022" s="1"/>
      <c r="P1022" s="1"/>
      <c r="Q1022" s="1"/>
      <c r="R1022" s="63">
        <v>1</v>
      </c>
      <c r="S1022" s="63">
        <v>1</v>
      </c>
      <c r="T1022" s="94">
        <f t="shared" si="45"/>
        <v>2</v>
      </c>
      <c r="U1022" s="95">
        <f t="shared" si="46"/>
        <v>48000</v>
      </c>
      <c r="V1022" s="96" t="str">
        <f t="shared" si="47"/>
        <v/>
      </c>
      <c r="W1022" s="22"/>
      <c r="X1022" s="22"/>
      <c r="Y1022" s="90" t="s">
        <v>310</v>
      </c>
      <c r="Z1022" s="90" t="s">
        <v>35</v>
      </c>
    </row>
    <row r="1023" spans="1:27" ht="15.75" customHeight="1" x14ac:dyDescent="0.25">
      <c r="A1023" s="72">
        <v>17</v>
      </c>
      <c r="B1023" s="1">
        <v>9788415053378</v>
      </c>
      <c r="C1023" s="74" t="s">
        <v>1472</v>
      </c>
      <c r="D1023" s="6">
        <v>84000</v>
      </c>
      <c r="E1023" s="4">
        <v>1</v>
      </c>
      <c r="F1023" s="1"/>
      <c r="G1023" s="1"/>
      <c r="H1023" s="1"/>
      <c r="I1023" s="1">
        <v>15</v>
      </c>
      <c r="J1023" s="1"/>
      <c r="K1023" s="1"/>
      <c r="L1023" s="1"/>
      <c r="M1023" s="1"/>
      <c r="N1023" s="1"/>
      <c r="O1023" s="1"/>
      <c r="P1023" s="1"/>
      <c r="Q1023" s="1"/>
      <c r="R1023" s="63">
        <v>4</v>
      </c>
      <c r="S1023" s="63">
        <v>2</v>
      </c>
      <c r="T1023" s="94">
        <f t="shared" si="45"/>
        <v>14</v>
      </c>
      <c r="U1023" s="95">
        <f t="shared" si="46"/>
        <v>1176000</v>
      </c>
      <c r="V1023" s="96" t="str">
        <f t="shared" si="47"/>
        <v/>
      </c>
      <c r="W1023" s="22"/>
      <c r="X1023" s="22"/>
      <c r="Y1023" s="90" t="s">
        <v>79</v>
      </c>
      <c r="Z1023" s="90" t="s">
        <v>1473</v>
      </c>
      <c r="AA1023" s="90" t="s">
        <v>105</v>
      </c>
    </row>
    <row r="1024" spans="1:27" ht="15.75" customHeight="1" x14ac:dyDescent="0.25">
      <c r="A1024" s="72">
        <v>23</v>
      </c>
      <c r="B1024" s="1">
        <v>9788489396692</v>
      </c>
      <c r="C1024" s="73" t="s">
        <v>1474</v>
      </c>
      <c r="D1024" s="6">
        <v>82000</v>
      </c>
      <c r="E1024" s="4"/>
      <c r="F1024" s="1"/>
      <c r="G1024" s="1">
        <v>1</v>
      </c>
      <c r="H1024" s="1"/>
      <c r="I1024" s="1"/>
      <c r="J1024" s="1"/>
      <c r="K1024" s="1"/>
      <c r="L1024" s="1"/>
      <c r="M1024" s="1"/>
      <c r="N1024" s="1"/>
      <c r="O1024" s="1"/>
      <c r="P1024" s="1"/>
      <c r="Q1024" s="1"/>
      <c r="R1024" s="63"/>
      <c r="S1024" s="63"/>
      <c r="T1024" s="94">
        <f t="shared" si="45"/>
        <v>1</v>
      </c>
      <c r="U1024" s="95">
        <f t="shared" si="46"/>
        <v>82000</v>
      </c>
      <c r="V1024" s="96" t="str">
        <f t="shared" si="47"/>
        <v/>
      </c>
      <c r="W1024" s="22"/>
      <c r="X1024" s="22"/>
      <c r="Y1024" s="90" t="s">
        <v>20</v>
      </c>
      <c r="Z1024" s="90" t="s">
        <v>83</v>
      </c>
    </row>
    <row r="1025" spans="1:27" ht="15.75" customHeight="1" x14ac:dyDescent="0.25">
      <c r="A1025" s="72">
        <v>17</v>
      </c>
      <c r="B1025" s="1">
        <v>8481350168</v>
      </c>
      <c r="C1025" s="73" t="s">
        <v>1475</v>
      </c>
      <c r="D1025" s="6">
        <v>11000</v>
      </c>
      <c r="E1025" s="4"/>
      <c r="F1025" s="1"/>
      <c r="G1025" s="1"/>
      <c r="H1025" s="1"/>
      <c r="I1025" s="1"/>
      <c r="J1025" s="1"/>
      <c r="K1025" s="1"/>
      <c r="L1025" s="1"/>
      <c r="M1025" s="1"/>
      <c r="N1025" s="1"/>
      <c r="O1025" s="1"/>
      <c r="P1025" s="1"/>
      <c r="Q1025" s="1"/>
      <c r="R1025" s="63"/>
      <c r="S1025" s="63"/>
      <c r="T1025" s="94">
        <f t="shared" si="45"/>
        <v>0</v>
      </c>
      <c r="U1025" s="95">
        <f t="shared" si="46"/>
        <v>0</v>
      </c>
      <c r="V1025" s="96" t="str">
        <f t="shared" si="47"/>
        <v>ELIMINAR DE TEMAS</v>
      </c>
      <c r="W1025" s="22"/>
      <c r="X1025" s="22"/>
    </row>
    <row r="1026" spans="1:27" ht="15.75" customHeight="1" x14ac:dyDescent="0.25">
      <c r="A1026" s="72">
        <v>5</v>
      </c>
      <c r="B1026" s="1">
        <v>9788417557294</v>
      </c>
      <c r="C1026" s="9" t="s">
        <v>1476</v>
      </c>
      <c r="D1026" s="6">
        <v>240000</v>
      </c>
      <c r="E1026" s="4"/>
      <c r="F1026" s="1"/>
      <c r="G1026" s="1">
        <v>3</v>
      </c>
      <c r="H1026" s="1"/>
      <c r="I1026" s="1"/>
      <c r="J1026" s="1"/>
      <c r="K1026" s="1"/>
      <c r="L1026" s="1"/>
      <c r="M1026" s="1"/>
      <c r="N1026" s="1"/>
      <c r="O1026" s="1"/>
      <c r="P1026" s="1"/>
      <c r="Q1026" s="1"/>
      <c r="R1026" s="63">
        <v>4</v>
      </c>
      <c r="S1026" s="63">
        <v>4</v>
      </c>
      <c r="T1026" s="94">
        <f t="shared" si="45"/>
        <v>3</v>
      </c>
      <c r="U1026" s="95">
        <f t="shared" si="46"/>
        <v>720000</v>
      </c>
      <c r="V1026" s="96" t="str">
        <f t="shared" si="47"/>
        <v/>
      </c>
      <c r="W1026" s="22"/>
      <c r="X1026" s="22"/>
      <c r="Y1026" s="90" t="s">
        <v>381</v>
      </c>
      <c r="Z1026" s="90" t="s">
        <v>83</v>
      </c>
    </row>
    <row r="1027" spans="1:27" ht="15.75" customHeight="1" x14ac:dyDescent="0.25">
      <c r="A1027" s="72">
        <v>5</v>
      </c>
      <c r="B1027" s="1">
        <v>9788415223993</v>
      </c>
      <c r="C1027" s="75" t="s">
        <v>1477</v>
      </c>
      <c r="D1027" s="6">
        <v>90000</v>
      </c>
      <c r="E1027" s="4">
        <v>1</v>
      </c>
      <c r="F1027" s="1"/>
      <c r="G1027" s="1">
        <v>5</v>
      </c>
      <c r="H1027" s="1"/>
      <c r="I1027" s="1"/>
      <c r="J1027" s="1"/>
      <c r="K1027" s="1"/>
      <c r="L1027" s="1"/>
      <c r="M1027" s="1"/>
      <c r="N1027" s="1"/>
      <c r="O1027" s="1"/>
      <c r="P1027" s="1"/>
      <c r="Q1027" s="1"/>
      <c r="R1027" s="63">
        <v>2</v>
      </c>
      <c r="S1027" s="63">
        <v>1</v>
      </c>
      <c r="T1027" s="94">
        <f t="shared" ref="T1027:T1090" si="48">(SUM(E1027:Q1027)+S1027)-(R1027+W1027+X1027)</f>
        <v>5</v>
      </c>
      <c r="U1027" s="95">
        <f t="shared" ref="U1027:U1090" si="49">D1027*T1027</f>
        <v>450000</v>
      </c>
      <c r="V1027" s="96" t="str">
        <f t="shared" ref="V1027:V1090" si="50">IF(T1027=0,"ELIMINAR DE TEMAS","")</f>
        <v/>
      </c>
      <c r="W1027" s="22"/>
      <c r="X1027" s="22"/>
      <c r="Y1027" s="90" t="s">
        <v>381</v>
      </c>
      <c r="Z1027" s="90" t="s">
        <v>83</v>
      </c>
      <c r="AA1027" s="90" t="s">
        <v>802</v>
      </c>
    </row>
    <row r="1028" spans="1:27" ht="15.75" customHeight="1" x14ac:dyDescent="0.25">
      <c r="A1028" s="72">
        <v>23</v>
      </c>
      <c r="B1028" s="1">
        <v>9788419841964</v>
      </c>
      <c r="C1028" s="9" t="s">
        <v>9452</v>
      </c>
      <c r="D1028" s="6">
        <v>130000</v>
      </c>
      <c r="E1028" s="4"/>
      <c r="F1028" s="1"/>
      <c r="G1028" s="1"/>
      <c r="H1028" s="1"/>
      <c r="I1028" s="1"/>
      <c r="J1028" s="1"/>
      <c r="K1028" s="1"/>
      <c r="L1028" s="1"/>
      <c r="M1028" s="1"/>
      <c r="N1028" s="1"/>
      <c r="O1028" s="1">
        <v>10</v>
      </c>
      <c r="P1028" s="1"/>
      <c r="Q1028" s="1"/>
      <c r="R1028" s="63">
        <v>10</v>
      </c>
      <c r="S1028" s="63">
        <v>1</v>
      </c>
      <c r="T1028" s="94">
        <f t="shared" si="48"/>
        <v>1</v>
      </c>
      <c r="U1028" s="95">
        <f t="shared" si="49"/>
        <v>130000</v>
      </c>
      <c r="V1028" s="96" t="str">
        <f t="shared" si="50"/>
        <v/>
      </c>
      <c r="W1028" s="22"/>
      <c r="X1028" s="22"/>
      <c r="Y1028" s="22" t="s">
        <v>9468</v>
      </c>
      <c r="Z1028" s="22" t="s">
        <v>9463</v>
      </c>
    </row>
    <row r="1029" spans="1:27" ht="15.75" customHeight="1" x14ac:dyDescent="0.25">
      <c r="A1029" s="72">
        <v>5</v>
      </c>
      <c r="B1029" s="1">
        <v>9788417557164</v>
      </c>
      <c r="C1029" s="9" t="s">
        <v>1478</v>
      </c>
      <c r="D1029" s="6">
        <v>130000</v>
      </c>
      <c r="E1029" s="4"/>
      <c r="F1029" s="1"/>
      <c r="G1029" s="1"/>
      <c r="H1029" s="1"/>
      <c r="I1029" s="1"/>
      <c r="J1029" s="1"/>
      <c r="K1029" s="1"/>
      <c r="L1029" s="1"/>
      <c r="M1029" s="1"/>
      <c r="N1029" s="1"/>
      <c r="O1029" s="1"/>
      <c r="P1029" s="1"/>
      <c r="Q1029" s="1"/>
      <c r="R1029" s="63"/>
      <c r="S1029" s="63"/>
      <c r="T1029" s="94">
        <f t="shared" si="48"/>
        <v>0</v>
      </c>
      <c r="U1029" s="95">
        <f t="shared" si="49"/>
        <v>0</v>
      </c>
      <c r="V1029" s="96" t="str">
        <f t="shared" si="50"/>
        <v>ELIMINAR DE TEMAS</v>
      </c>
      <c r="W1029" s="22"/>
      <c r="X1029" s="22"/>
      <c r="Y1029" s="90" t="s">
        <v>381</v>
      </c>
      <c r="Z1029" s="90" t="s">
        <v>83</v>
      </c>
    </row>
    <row r="1030" spans="1:27" ht="15.75" customHeight="1" x14ac:dyDescent="0.25">
      <c r="A1030" s="72">
        <v>7</v>
      </c>
      <c r="B1030" s="1">
        <v>9788419220882</v>
      </c>
      <c r="C1030" s="9" t="s">
        <v>9331</v>
      </c>
      <c r="D1030" s="6">
        <v>210000</v>
      </c>
      <c r="G1030" s="1"/>
      <c r="H1030" s="1"/>
      <c r="I1030" s="1"/>
      <c r="J1030" s="1"/>
      <c r="K1030" s="1"/>
      <c r="L1030" s="1"/>
      <c r="M1030" s="1">
        <v>30</v>
      </c>
      <c r="N1030" s="1"/>
      <c r="O1030" s="1"/>
      <c r="P1030" s="1"/>
      <c r="Q1030" s="1">
        <v>10</v>
      </c>
      <c r="R1030" s="63">
        <v>38</v>
      </c>
      <c r="S1030" s="63">
        <v>5</v>
      </c>
      <c r="T1030" s="94">
        <f t="shared" si="48"/>
        <v>7</v>
      </c>
      <c r="U1030" s="95">
        <f t="shared" si="49"/>
        <v>1470000</v>
      </c>
      <c r="V1030" s="96" t="str">
        <f t="shared" si="50"/>
        <v/>
      </c>
      <c r="W1030" s="22"/>
      <c r="X1030" s="22"/>
      <c r="Y1030" s="55" t="s">
        <v>326</v>
      </c>
      <c r="Z1030" s="42" t="s">
        <v>9332</v>
      </c>
    </row>
    <row r="1031" spans="1:27" ht="15.75" customHeight="1" x14ac:dyDescent="0.25">
      <c r="A1031" s="72">
        <v>17</v>
      </c>
      <c r="B1031" s="1">
        <v>9788415308447</v>
      </c>
      <c r="C1031" s="48" t="s">
        <v>1479</v>
      </c>
      <c r="D1031" s="6">
        <v>88000</v>
      </c>
      <c r="E1031" s="4">
        <v>1</v>
      </c>
      <c r="F1031" s="1"/>
      <c r="G1031" s="1"/>
      <c r="H1031" s="1"/>
      <c r="I1031" s="1">
        <v>3</v>
      </c>
      <c r="J1031" s="1"/>
      <c r="K1031" s="1"/>
      <c r="L1031" s="1"/>
      <c r="M1031" s="1"/>
      <c r="N1031" s="1"/>
      <c r="O1031" s="1"/>
      <c r="P1031" s="1"/>
      <c r="Q1031" s="1"/>
      <c r="R1031" s="63"/>
      <c r="S1031" s="63"/>
      <c r="T1031" s="94">
        <f t="shared" si="48"/>
        <v>4</v>
      </c>
      <c r="U1031" s="95">
        <f t="shared" si="49"/>
        <v>352000</v>
      </c>
      <c r="V1031" s="96" t="str">
        <f t="shared" si="50"/>
        <v/>
      </c>
      <c r="W1031" s="22"/>
      <c r="X1031" s="22"/>
      <c r="Y1031" s="90" t="s">
        <v>342</v>
      </c>
      <c r="Z1031" s="90" t="s">
        <v>83</v>
      </c>
      <c r="AA1031" s="90" t="s">
        <v>696</v>
      </c>
    </row>
    <row r="1032" spans="1:27" ht="15.75" customHeight="1" x14ac:dyDescent="0.25">
      <c r="A1032" s="72">
        <v>29</v>
      </c>
      <c r="B1032" s="1">
        <v>9788417757885</v>
      </c>
      <c r="C1032" s="48" t="s">
        <v>1480</v>
      </c>
      <c r="D1032" s="111">
        <v>55000</v>
      </c>
      <c r="E1032" s="4"/>
      <c r="F1032" s="1"/>
      <c r="G1032" s="1"/>
      <c r="H1032" s="1"/>
      <c r="I1032" s="1"/>
      <c r="J1032" s="1">
        <v>1</v>
      </c>
      <c r="K1032" s="1"/>
      <c r="L1032" s="1"/>
      <c r="M1032" s="1"/>
      <c r="N1032" s="1"/>
      <c r="O1032" s="1"/>
      <c r="P1032" s="1"/>
      <c r="Q1032" s="1"/>
      <c r="R1032" s="63">
        <v>1</v>
      </c>
      <c r="S1032" s="63"/>
      <c r="T1032" s="94">
        <f t="shared" si="48"/>
        <v>0</v>
      </c>
      <c r="U1032" s="95">
        <f t="shared" si="49"/>
        <v>0</v>
      </c>
      <c r="V1032" s="96" t="str">
        <f t="shared" si="50"/>
        <v>ELIMINAR DE TEMAS</v>
      </c>
      <c r="W1032" s="22"/>
      <c r="X1032" s="22"/>
    </row>
    <row r="1033" spans="1:27" ht="15.75" customHeight="1" x14ac:dyDescent="0.25">
      <c r="A1033" s="72">
        <v>17</v>
      </c>
      <c r="B1033" s="1">
        <v>9788415606659</v>
      </c>
      <c r="C1033" s="9" t="s">
        <v>1481</v>
      </c>
      <c r="D1033" s="6">
        <v>90000</v>
      </c>
      <c r="E1033" s="4"/>
      <c r="F1033" s="1"/>
      <c r="G1033" s="1"/>
      <c r="H1033" s="1"/>
      <c r="I1033" s="1">
        <v>5</v>
      </c>
      <c r="J1033" s="1"/>
      <c r="K1033" s="1"/>
      <c r="L1033" s="1"/>
      <c r="M1033" s="1"/>
      <c r="N1033" s="1"/>
      <c r="O1033" s="1"/>
      <c r="P1033" s="1"/>
      <c r="Q1033" s="1"/>
      <c r="R1033" s="63">
        <v>3</v>
      </c>
      <c r="S1033" s="63">
        <v>2</v>
      </c>
      <c r="T1033" s="94">
        <f t="shared" si="48"/>
        <v>4</v>
      </c>
      <c r="U1033" s="95">
        <f t="shared" si="49"/>
        <v>360000</v>
      </c>
      <c r="V1033" s="96" t="str">
        <f t="shared" si="50"/>
        <v/>
      </c>
      <c r="W1033" s="22"/>
      <c r="X1033" s="22"/>
      <c r="Y1033" s="76" t="s">
        <v>82</v>
      </c>
      <c r="Z1033" s="76" t="s">
        <v>1482</v>
      </c>
    </row>
    <row r="1034" spans="1:27" ht="15.75" customHeight="1" x14ac:dyDescent="0.25">
      <c r="A1034" s="72">
        <v>7</v>
      </c>
      <c r="B1034" s="1">
        <v>9788480767033</v>
      </c>
      <c r="C1034" s="75" t="s">
        <v>1483</v>
      </c>
      <c r="D1034" s="8">
        <v>46000</v>
      </c>
      <c r="E1034" s="4"/>
      <c r="F1034" s="1"/>
      <c r="G1034" s="1"/>
      <c r="H1034" s="1"/>
      <c r="I1034" s="1"/>
      <c r="J1034" s="1"/>
      <c r="K1034" s="1"/>
      <c r="L1034" s="1"/>
      <c r="M1034" s="1"/>
      <c r="N1034" s="1"/>
      <c r="O1034" s="1"/>
      <c r="P1034" s="1"/>
      <c r="Q1034" s="1"/>
      <c r="R1034" s="63"/>
      <c r="S1034" s="63"/>
      <c r="T1034" s="94">
        <f t="shared" si="48"/>
        <v>0</v>
      </c>
      <c r="U1034" s="95">
        <f t="shared" si="49"/>
        <v>0</v>
      </c>
      <c r="V1034" s="96" t="str">
        <f t="shared" si="50"/>
        <v>ELIMINAR DE TEMAS</v>
      </c>
      <c r="W1034" s="22"/>
      <c r="X1034" s="22"/>
    </row>
    <row r="1035" spans="1:27" ht="15.75" customHeight="1" x14ac:dyDescent="0.25">
      <c r="A1035" s="72">
        <v>23</v>
      </c>
      <c r="B1035" s="1">
        <v>9788415053637</v>
      </c>
      <c r="C1035" s="9" t="s">
        <v>1484</v>
      </c>
      <c r="D1035" s="6">
        <v>160000</v>
      </c>
      <c r="E1035" s="4">
        <v>1</v>
      </c>
      <c r="F1035" s="1">
        <v>9</v>
      </c>
      <c r="G1035" s="1"/>
      <c r="H1035" s="1"/>
      <c r="I1035" s="1"/>
      <c r="J1035" s="1"/>
      <c r="K1035" s="1"/>
      <c r="L1035" s="1"/>
      <c r="M1035" s="1"/>
      <c r="N1035" s="1"/>
      <c r="O1035" s="1"/>
      <c r="P1035" s="1"/>
      <c r="Q1035" s="1">
        <v>32</v>
      </c>
      <c r="R1035" s="63">
        <v>30</v>
      </c>
      <c r="S1035" s="63">
        <v>1</v>
      </c>
      <c r="T1035" s="94">
        <f t="shared" si="48"/>
        <v>13</v>
      </c>
      <c r="U1035" s="95">
        <f t="shared" si="49"/>
        <v>2080000</v>
      </c>
      <c r="V1035" s="96" t="str">
        <f t="shared" si="50"/>
        <v/>
      </c>
      <c r="W1035" s="22"/>
      <c r="X1035" s="22"/>
      <c r="Y1035" s="22" t="s">
        <v>79</v>
      </c>
      <c r="Z1035" s="22" t="s">
        <v>1485</v>
      </c>
      <c r="AA1035" s="90" t="s">
        <v>696</v>
      </c>
    </row>
    <row r="1036" spans="1:27" ht="15.75" customHeight="1" x14ac:dyDescent="0.25">
      <c r="A1036" s="72">
        <v>23</v>
      </c>
      <c r="B1036" s="1">
        <v>9788415053620</v>
      </c>
      <c r="C1036" s="48" t="s">
        <v>1486</v>
      </c>
      <c r="D1036" s="6">
        <v>96000</v>
      </c>
      <c r="E1036" s="4"/>
      <c r="F1036" s="1"/>
      <c r="G1036" s="1"/>
      <c r="H1036" s="1"/>
      <c r="I1036" s="1"/>
      <c r="J1036" s="1"/>
      <c r="K1036" s="1"/>
      <c r="L1036" s="1"/>
      <c r="M1036" s="1"/>
      <c r="N1036" s="1"/>
      <c r="O1036" s="1"/>
      <c r="P1036" s="1"/>
      <c r="Q1036" s="1"/>
      <c r="R1036" s="63"/>
      <c r="S1036" s="63"/>
      <c r="T1036" s="94">
        <f t="shared" si="48"/>
        <v>0</v>
      </c>
      <c r="U1036" s="95">
        <f t="shared" si="49"/>
        <v>0</v>
      </c>
      <c r="V1036" s="96" t="str">
        <f t="shared" si="50"/>
        <v>ELIMINAR DE TEMAS</v>
      </c>
      <c r="W1036" s="22"/>
      <c r="X1036" s="22"/>
    </row>
    <row r="1037" spans="1:27" ht="15.75" customHeight="1" x14ac:dyDescent="0.25">
      <c r="A1037" s="72">
        <v>23</v>
      </c>
      <c r="B1037" s="1">
        <v>9788415053125</v>
      </c>
      <c r="C1037" s="74" t="s">
        <v>1487</v>
      </c>
      <c r="D1037" s="6">
        <v>90000</v>
      </c>
      <c r="E1037" s="4"/>
      <c r="F1037" s="1"/>
      <c r="G1037" s="1"/>
      <c r="H1037" s="1"/>
      <c r="I1037" s="1"/>
      <c r="J1037" s="1"/>
      <c r="K1037" s="1"/>
      <c r="L1037" s="1"/>
      <c r="M1037" s="1"/>
      <c r="N1037" s="1"/>
      <c r="O1037" s="1"/>
      <c r="P1037" s="1"/>
      <c r="Q1037" s="1"/>
      <c r="R1037" s="63"/>
      <c r="S1037" s="63"/>
      <c r="T1037" s="94">
        <f t="shared" si="48"/>
        <v>0</v>
      </c>
      <c r="U1037" s="95">
        <f t="shared" si="49"/>
        <v>0</v>
      </c>
      <c r="V1037" s="96" t="str">
        <f t="shared" si="50"/>
        <v>ELIMINAR DE TEMAS</v>
      </c>
      <c r="W1037" s="22"/>
      <c r="X1037" s="22"/>
    </row>
    <row r="1038" spans="1:27" ht="15.75" customHeight="1" x14ac:dyDescent="0.25">
      <c r="A1038" s="72">
        <v>23</v>
      </c>
      <c r="B1038" s="1">
        <v>9788415053347</v>
      </c>
      <c r="C1038" s="74" t="s">
        <v>1488</v>
      </c>
      <c r="D1038" s="8">
        <v>92000</v>
      </c>
      <c r="E1038" s="4"/>
      <c r="F1038" s="1"/>
      <c r="G1038" s="1"/>
      <c r="H1038" s="1"/>
      <c r="I1038" s="1"/>
      <c r="J1038" s="1"/>
      <c r="K1038" s="1"/>
      <c r="L1038" s="1"/>
      <c r="M1038" s="1"/>
      <c r="N1038" s="1"/>
      <c r="O1038" s="1"/>
      <c r="P1038" s="1"/>
      <c r="Q1038" s="1"/>
      <c r="R1038" s="63"/>
      <c r="S1038" s="63"/>
      <c r="T1038" s="94">
        <f t="shared" si="48"/>
        <v>0</v>
      </c>
      <c r="U1038" s="95">
        <f t="shared" si="49"/>
        <v>0</v>
      </c>
      <c r="V1038" s="96" t="str">
        <f t="shared" si="50"/>
        <v>ELIMINAR DE TEMAS</v>
      </c>
      <c r="W1038" s="22"/>
      <c r="X1038" s="22"/>
    </row>
    <row r="1039" spans="1:27" ht="15.75" customHeight="1" x14ac:dyDescent="0.25">
      <c r="A1039" s="72">
        <v>7</v>
      </c>
      <c r="B1039" s="1">
        <v>9788480768740</v>
      </c>
      <c r="C1039" s="48" t="s">
        <v>1489</v>
      </c>
      <c r="D1039" s="6">
        <v>48000</v>
      </c>
      <c r="E1039" s="4"/>
      <c r="F1039" s="1"/>
      <c r="G1039" s="1"/>
      <c r="H1039" s="1"/>
      <c r="I1039" s="1"/>
      <c r="J1039" s="1"/>
      <c r="K1039" s="1"/>
      <c r="L1039" s="1"/>
      <c r="M1039" s="1"/>
      <c r="N1039" s="1"/>
      <c r="O1039" s="1"/>
      <c r="P1039" s="1"/>
      <c r="Q1039" s="1"/>
      <c r="R1039" s="63"/>
      <c r="S1039" s="63"/>
      <c r="T1039" s="94">
        <f t="shared" si="48"/>
        <v>0</v>
      </c>
      <c r="U1039" s="95">
        <f t="shared" si="49"/>
        <v>0</v>
      </c>
      <c r="V1039" s="96" t="str">
        <f t="shared" si="50"/>
        <v>ELIMINAR DE TEMAS</v>
      </c>
      <c r="W1039" s="22"/>
      <c r="X1039" s="22"/>
    </row>
    <row r="1040" spans="1:27" ht="15.75" customHeight="1" x14ac:dyDescent="0.25">
      <c r="A1040" s="72">
        <v>17</v>
      </c>
      <c r="B1040" s="1">
        <v>9788495376916</v>
      </c>
      <c r="C1040" s="73" t="s">
        <v>1490</v>
      </c>
      <c r="D1040" s="6">
        <v>170000</v>
      </c>
      <c r="E1040" s="4">
        <v>1</v>
      </c>
      <c r="F1040" s="1">
        <v>3</v>
      </c>
      <c r="G1040" s="1"/>
      <c r="H1040" s="1"/>
      <c r="I1040" s="1"/>
      <c r="J1040" s="1"/>
      <c r="K1040" s="1"/>
      <c r="L1040" s="1"/>
      <c r="M1040" s="1"/>
      <c r="N1040" s="1"/>
      <c r="O1040" s="1"/>
      <c r="P1040" s="1"/>
      <c r="Q1040" s="1"/>
      <c r="R1040" s="63">
        <v>1</v>
      </c>
      <c r="S1040" s="63">
        <v>1</v>
      </c>
      <c r="T1040" s="94">
        <f t="shared" si="48"/>
        <v>4</v>
      </c>
      <c r="U1040" s="95">
        <f t="shared" si="49"/>
        <v>680000</v>
      </c>
      <c r="V1040" s="96" t="str">
        <f t="shared" si="50"/>
        <v/>
      </c>
      <c r="W1040" s="22"/>
      <c r="X1040" s="22"/>
      <c r="Y1040" s="90" t="s">
        <v>79</v>
      </c>
      <c r="Z1040" s="90" t="s">
        <v>1491</v>
      </c>
      <c r="AA1040" s="90" t="s">
        <v>145</v>
      </c>
    </row>
    <row r="1041" spans="1:27" ht="15.75" customHeight="1" x14ac:dyDescent="0.25">
      <c r="A1041" s="72">
        <v>7</v>
      </c>
      <c r="B1041" s="1">
        <v>9788415042839</v>
      </c>
      <c r="C1041" s="48" t="s">
        <v>1492</v>
      </c>
      <c r="D1041" s="6">
        <v>270000</v>
      </c>
      <c r="E1041" s="4"/>
      <c r="F1041" s="1"/>
      <c r="G1041" s="1"/>
      <c r="H1041" s="1"/>
      <c r="I1041" s="1"/>
      <c r="J1041" s="1"/>
      <c r="K1041" s="1"/>
      <c r="L1041" s="1"/>
      <c r="M1041" s="1"/>
      <c r="N1041" s="1"/>
      <c r="O1041" s="1"/>
      <c r="P1041" s="1"/>
      <c r="Q1041" s="1"/>
      <c r="R1041" s="63"/>
      <c r="S1041" s="63"/>
      <c r="T1041" s="94">
        <f t="shared" si="48"/>
        <v>0</v>
      </c>
      <c r="U1041" s="95">
        <f t="shared" si="49"/>
        <v>0</v>
      </c>
      <c r="V1041" s="96" t="str">
        <f t="shared" si="50"/>
        <v>ELIMINAR DE TEMAS</v>
      </c>
      <c r="W1041" s="22"/>
      <c r="X1041" s="22"/>
    </row>
    <row r="1042" spans="1:27" ht="15.75" customHeight="1" x14ac:dyDescent="0.25">
      <c r="A1042" s="72">
        <v>7</v>
      </c>
      <c r="B1042" s="1">
        <v>9788418725685</v>
      </c>
      <c r="C1042" s="9" t="s">
        <v>1493</v>
      </c>
      <c r="D1042" s="6">
        <v>160000</v>
      </c>
      <c r="E1042" s="4">
        <v>1</v>
      </c>
      <c r="F1042" s="1">
        <v>3</v>
      </c>
      <c r="G1042" s="1"/>
      <c r="H1042" s="1"/>
      <c r="I1042" s="1"/>
      <c r="J1042" s="1"/>
      <c r="K1042" s="1"/>
      <c r="L1042" s="1"/>
      <c r="M1042" s="1"/>
      <c r="N1042" s="1"/>
      <c r="O1042" s="1"/>
      <c r="P1042" s="1"/>
      <c r="Q1042" s="1"/>
      <c r="R1042" s="63">
        <v>6</v>
      </c>
      <c r="S1042" s="63">
        <v>2</v>
      </c>
      <c r="T1042" s="94">
        <f t="shared" si="48"/>
        <v>0</v>
      </c>
      <c r="U1042" s="95">
        <f t="shared" si="49"/>
        <v>0</v>
      </c>
      <c r="V1042" s="96" t="str">
        <f t="shared" si="50"/>
        <v>ELIMINAR DE TEMAS</v>
      </c>
      <c r="W1042" s="22"/>
      <c r="X1042" s="22"/>
      <c r="Y1042" s="90" t="s">
        <v>20</v>
      </c>
      <c r="Z1042" s="90" t="s">
        <v>1494</v>
      </c>
      <c r="AA1042" s="90" t="s">
        <v>613</v>
      </c>
    </row>
    <row r="1043" spans="1:27" ht="15.75" customHeight="1" x14ac:dyDescent="0.25">
      <c r="A1043" s="72">
        <v>29</v>
      </c>
      <c r="B1043" s="1">
        <v>9788484233855</v>
      </c>
      <c r="C1043" s="48" t="s">
        <v>1495</v>
      </c>
      <c r="D1043" s="6">
        <v>30000</v>
      </c>
      <c r="E1043" s="4"/>
      <c r="F1043" s="1"/>
      <c r="G1043" s="1"/>
      <c r="H1043" s="1"/>
      <c r="I1043" s="1"/>
      <c r="J1043" s="1"/>
      <c r="K1043" s="1"/>
      <c r="L1043" s="1"/>
      <c r="M1043" s="1"/>
      <c r="N1043" s="1"/>
      <c r="O1043" s="1"/>
      <c r="P1043" s="1"/>
      <c r="Q1043" s="1"/>
      <c r="R1043" s="63"/>
      <c r="S1043" s="63"/>
      <c r="T1043" s="94">
        <f t="shared" si="48"/>
        <v>0</v>
      </c>
      <c r="U1043" s="95">
        <f t="shared" si="49"/>
        <v>0</v>
      </c>
      <c r="V1043" s="96" t="str">
        <f t="shared" si="50"/>
        <v>ELIMINAR DE TEMAS</v>
      </c>
      <c r="W1043" s="22"/>
      <c r="X1043" s="22"/>
    </row>
    <row r="1044" spans="1:27" ht="15.75" customHeight="1" x14ac:dyDescent="0.25">
      <c r="A1044" s="72">
        <v>29</v>
      </c>
      <c r="B1044" s="1">
        <v>9788482112459</v>
      </c>
      <c r="C1044" s="73" t="s">
        <v>1496</v>
      </c>
      <c r="D1044" s="6">
        <v>14000</v>
      </c>
      <c r="E1044" s="4"/>
      <c r="F1044" s="1"/>
      <c r="G1044" s="1"/>
      <c r="H1044" s="1"/>
      <c r="I1044" s="1"/>
      <c r="J1044" s="1"/>
      <c r="K1044" s="1"/>
      <c r="L1044" s="1"/>
      <c r="M1044" s="1"/>
      <c r="N1044" s="1"/>
      <c r="O1044" s="1"/>
      <c r="P1044" s="1"/>
      <c r="Q1044" s="1"/>
      <c r="R1044" s="63"/>
      <c r="S1044" s="63"/>
      <c r="T1044" s="94">
        <f t="shared" si="48"/>
        <v>0</v>
      </c>
      <c r="U1044" s="95">
        <f t="shared" si="49"/>
        <v>0</v>
      </c>
      <c r="V1044" s="96" t="str">
        <f t="shared" si="50"/>
        <v>ELIMINAR DE TEMAS</v>
      </c>
      <c r="W1044" s="22"/>
      <c r="X1044" s="22"/>
    </row>
    <row r="1045" spans="1:27" ht="15.75" customHeight="1" x14ac:dyDescent="0.25">
      <c r="A1045" s="72">
        <v>3</v>
      </c>
      <c r="B1045" s="1">
        <v>9788425510816</v>
      </c>
      <c r="C1045" s="78" t="s">
        <v>1497</v>
      </c>
      <c r="D1045" s="6">
        <v>48000</v>
      </c>
      <c r="E1045" s="4"/>
      <c r="F1045" s="1"/>
      <c r="G1045" s="1"/>
      <c r="H1045" s="1"/>
      <c r="I1045" s="1"/>
      <c r="J1045" s="1">
        <v>1</v>
      </c>
      <c r="K1045" s="1"/>
      <c r="L1045" s="1"/>
      <c r="M1045" s="1"/>
      <c r="N1045" s="1"/>
      <c r="O1045" s="1"/>
      <c r="P1045" s="1"/>
      <c r="Q1045" s="1"/>
      <c r="R1045" s="63"/>
      <c r="S1045" s="63"/>
      <c r="T1045" s="94">
        <f t="shared" si="48"/>
        <v>1</v>
      </c>
      <c r="U1045" s="95">
        <f t="shared" si="49"/>
        <v>48000</v>
      </c>
      <c r="V1045" s="96" t="str">
        <f t="shared" si="50"/>
        <v/>
      </c>
      <c r="W1045" s="22"/>
      <c r="X1045" s="22"/>
      <c r="Y1045" s="90" t="s">
        <v>178</v>
      </c>
      <c r="Z1045" s="90" t="s">
        <v>1498</v>
      </c>
    </row>
    <row r="1046" spans="1:27" ht="15.75" customHeight="1" x14ac:dyDescent="0.25">
      <c r="A1046" s="72">
        <v>3</v>
      </c>
      <c r="B1046" s="1">
        <v>9788425513305</v>
      </c>
      <c r="C1046" s="73" t="s">
        <v>1499</v>
      </c>
      <c r="D1046" s="6">
        <v>60000</v>
      </c>
      <c r="E1046" s="4"/>
      <c r="F1046" s="1"/>
      <c r="G1046" s="1"/>
      <c r="H1046" s="1"/>
      <c r="I1046" s="1"/>
      <c r="J1046" s="1"/>
      <c r="K1046" s="1"/>
      <c r="L1046" s="1"/>
      <c r="M1046" s="1"/>
      <c r="N1046" s="1"/>
      <c r="O1046" s="1"/>
      <c r="P1046" s="1"/>
      <c r="Q1046" s="1"/>
      <c r="R1046" s="63"/>
      <c r="S1046" s="63"/>
      <c r="T1046" s="94">
        <f t="shared" si="48"/>
        <v>0</v>
      </c>
      <c r="U1046" s="95">
        <f t="shared" si="49"/>
        <v>0</v>
      </c>
      <c r="V1046" s="96" t="str">
        <f t="shared" si="50"/>
        <v>ELIMINAR DE TEMAS</v>
      </c>
      <c r="W1046" s="22"/>
      <c r="X1046" s="22"/>
    </row>
    <row r="1047" spans="1:27" ht="15.75" customHeight="1" x14ac:dyDescent="0.25">
      <c r="A1047" s="72">
        <v>23</v>
      </c>
      <c r="B1047" s="1">
        <v>9788425510533</v>
      </c>
      <c r="C1047" s="73" t="s">
        <v>1500</v>
      </c>
      <c r="D1047" s="6">
        <v>98000</v>
      </c>
      <c r="E1047" s="4"/>
      <c r="F1047" s="1"/>
      <c r="G1047" s="1"/>
      <c r="H1047" s="1"/>
      <c r="I1047" s="1"/>
      <c r="J1047" s="1">
        <v>2</v>
      </c>
      <c r="K1047" s="1"/>
      <c r="L1047" s="1"/>
      <c r="M1047" s="1"/>
      <c r="N1047" s="1"/>
      <c r="O1047" s="1"/>
      <c r="P1047" s="1"/>
      <c r="Q1047" s="1"/>
      <c r="R1047" s="63"/>
      <c r="S1047" s="63"/>
      <c r="T1047" s="94">
        <f t="shared" si="48"/>
        <v>2</v>
      </c>
      <c r="U1047" s="95">
        <f t="shared" si="49"/>
        <v>196000</v>
      </c>
      <c r="V1047" s="96" t="str">
        <f t="shared" si="50"/>
        <v/>
      </c>
      <c r="W1047" s="22"/>
      <c r="X1047" s="22"/>
      <c r="Y1047" s="90" t="s">
        <v>178</v>
      </c>
      <c r="Z1047" s="90" t="s">
        <v>1501</v>
      </c>
      <c r="AA1047" s="90" t="s">
        <v>413</v>
      </c>
    </row>
    <row r="1048" spans="1:27" ht="15.75" customHeight="1" x14ac:dyDescent="0.25">
      <c r="A1048" s="72">
        <v>23</v>
      </c>
      <c r="B1048" s="1" t="s">
        <v>1502</v>
      </c>
      <c r="C1048" s="73" t="s">
        <v>1503</v>
      </c>
      <c r="D1048" s="6">
        <v>97000</v>
      </c>
      <c r="E1048" s="4"/>
      <c r="F1048" s="1"/>
      <c r="G1048" s="1"/>
      <c r="H1048" s="1"/>
      <c r="I1048" s="1"/>
      <c r="J1048" s="1"/>
      <c r="K1048" s="1"/>
      <c r="L1048" s="1"/>
      <c r="M1048" s="1"/>
      <c r="N1048" s="1"/>
      <c r="O1048" s="1"/>
      <c r="P1048" s="1"/>
      <c r="Q1048" s="1"/>
      <c r="R1048" s="63"/>
      <c r="S1048" s="63"/>
      <c r="T1048" s="94">
        <f t="shared" si="48"/>
        <v>0</v>
      </c>
      <c r="U1048" s="95">
        <f t="shared" si="49"/>
        <v>0</v>
      </c>
      <c r="V1048" s="96" t="str">
        <f t="shared" si="50"/>
        <v>ELIMINAR DE TEMAS</v>
      </c>
      <c r="W1048" s="22"/>
      <c r="X1048" s="22"/>
    </row>
    <row r="1049" spans="1:27" ht="15.75" customHeight="1" x14ac:dyDescent="0.25">
      <c r="A1049" s="72">
        <v>23</v>
      </c>
      <c r="B1049" s="1">
        <v>9788425510076</v>
      </c>
      <c r="C1049" s="73" t="s">
        <v>1504</v>
      </c>
      <c r="D1049" s="6">
        <v>40000</v>
      </c>
      <c r="E1049" s="4"/>
      <c r="F1049" s="1"/>
      <c r="G1049" s="1"/>
      <c r="H1049" s="1"/>
      <c r="I1049" s="1"/>
      <c r="J1049" s="1"/>
      <c r="K1049" s="1"/>
      <c r="L1049" s="1"/>
      <c r="M1049" s="1"/>
      <c r="N1049" s="1"/>
      <c r="O1049" s="1"/>
      <c r="P1049" s="1"/>
      <c r="Q1049" s="1"/>
      <c r="R1049" s="63"/>
      <c r="S1049" s="63"/>
      <c r="T1049" s="94">
        <f t="shared" si="48"/>
        <v>0</v>
      </c>
      <c r="U1049" s="95">
        <f t="shared" si="49"/>
        <v>0</v>
      </c>
      <c r="V1049" s="96" t="str">
        <f t="shared" si="50"/>
        <v>ELIMINAR DE TEMAS</v>
      </c>
      <c r="W1049" s="22"/>
      <c r="X1049" s="22"/>
    </row>
    <row r="1050" spans="1:27" ht="15.75" customHeight="1" x14ac:dyDescent="0.25">
      <c r="A1050" s="72">
        <v>23</v>
      </c>
      <c r="B1050" s="1">
        <v>9788425507779</v>
      </c>
      <c r="C1050" s="73" t="s">
        <v>1505</v>
      </c>
      <c r="D1050" s="6">
        <v>110000</v>
      </c>
      <c r="E1050" s="4"/>
      <c r="F1050" s="1"/>
      <c r="G1050" s="1"/>
      <c r="H1050" s="1"/>
      <c r="I1050" s="1"/>
      <c r="J1050" s="1"/>
      <c r="K1050" s="1"/>
      <c r="L1050" s="1"/>
      <c r="M1050" s="1"/>
      <c r="N1050" s="1"/>
      <c r="O1050" s="1"/>
      <c r="P1050" s="1"/>
      <c r="Q1050" s="1"/>
      <c r="R1050" s="63"/>
      <c r="S1050" s="63"/>
      <c r="T1050" s="94">
        <f t="shared" si="48"/>
        <v>0</v>
      </c>
      <c r="U1050" s="95">
        <f t="shared" si="49"/>
        <v>0</v>
      </c>
      <c r="V1050" s="96" t="str">
        <f t="shared" si="50"/>
        <v>ELIMINAR DE TEMAS</v>
      </c>
      <c r="W1050" s="22"/>
      <c r="X1050" s="22"/>
    </row>
    <row r="1051" spans="1:27" ht="15.75" customHeight="1" x14ac:dyDescent="0.25">
      <c r="A1051" s="72">
        <v>23</v>
      </c>
      <c r="B1051" s="1">
        <v>9788425508547</v>
      </c>
      <c r="C1051" s="73" t="s">
        <v>1506</v>
      </c>
      <c r="D1051" s="6">
        <v>110000</v>
      </c>
      <c r="E1051" s="4"/>
      <c r="F1051" s="1"/>
      <c r="G1051" s="1"/>
      <c r="H1051" s="1"/>
      <c r="I1051" s="1"/>
      <c r="J1051" s="1"/>
      <c r="K1051" s="1"/>
      <c r="L1051" s="1"/>
      <c r="M1051" s="1"/>
      <c r="N1051" s="1"/>
      <c r="O1051" s="1"/>
      <c r="P1051" s="1"/>
      <c r="Q1051" s="1"/>
      <c r="R1051" s="63"/>
      <c r="S1051" s="63"/>
      <c r="T1051" s="94">
        <f t="shared" si="48"/>
        <v>0</v>
      </c>
      <c r="U1051" s="95">
        <f t="shared" si="49"/>
        <v>0</v>
      </c>
      <c r="V1051" s="96" t="str">
        <f t="shared" si="50"/>
        <v>ELIMINAR DE TEMAS</v>
      </c>
      <c r="W1051" s="22"/>
      <c r="X1051" s="22"/>
    </row>
    <row r="1052" spans="1:27" ht="15.75" customHeight="1" x14ac:dyDescent="0.25">
      <c r="A1052" s="72">
        <v>23</v>
      </c>
      <c r="B1052" s="1">
        <v>8425507553</v>
      </c>
      <c r="C1052" s="73" t="s">
        <v>1507</v>
      </c>
      <c r="D1052" s="6">
        <v>48000</v>
      </c>
      <c r="E1052" s="4"/>
      <c r="F1052" s="1"/>
      <c r="G1052" s="1"/>
      <c r="H1052" s="1"/>
      <c r="I1052" s="1"/>
      <c r="J1052" s="1"/>
      <c r="K1052" s="1"/>
      <c r="L1052" s="1"/>
      <c r="M1052" s="1"/>
      <c r="N1052" s="1"/>
      <c r="O1052" s="1"/>
      <c r="P1052" s="1"/>
      <c r="Q1052" s="1"/>
      <c r="R1052" s="63"/>
      <c r="S1052" s="63"/>
      <c r="T1052" s="94">
        <f t="shared" si="48"/>
        <v>0</v>
      </c>
      <c r="U1052" s="95">
        <f t="shared" si="49"/>
        <v>0</v>
      </c>
      <c r="V1052" s="96" t="str">
        <f t="shared" si="50"/>
        <v>ELIMINAR DE TEMAS</v>
      </c>
      <c r="W1052" s="22"/>
      <c r="X1052" s="22"/>
    </row>
    <row r="1053" spans="1:27" ht="15.75" customHeight="1" x14ac:dyDescent="0.25">
      <c r="A1053" s="72">
        <v>5</v>
      </c>
      <c r="B1053" s="1">
        <v>9788415829409</v>
      </c>
      <c r="C1053" s="48" t="s">
        <v>1508</v>
      </c>
      <c r="D1053" s="6">
        <v>70000</v>
      </c>
      <c r="E1053" s="4">
        <v>1</v>
      </c>
      <c r="F1053" s="1"/>
      <c r="G1053" s="1">
        <v>2</v>
      </c>
      <c r="H1053" s="1"/>
      <c r="I1053" s="1"/>
      <c r="J1053" s="1"/>
      <c r="K1053" s="1"/>
      <c r="L1053" s="1"/>
      <c r="M1053" s="1"/>
      <c r="N1053" s="1"/>
      <c r="O1053" s="1"/>
      <c r="P1053" s="1"/>
      <c r="Q1053" s="1"/>
      <c r="R1053" s="63">
        <v>1</v>
      </c>
      <c r="S1053" s="63">
        <v>1</v>
      </c>
      <c r="T1053" s="94">
        <f t="shared" si="48"/>
        <v>3</v>
      </c>
      <c r="U1053" s="95">
        <f t="shared" si="49"/>
        <v>210000</v>
      </c>
      <c r="V1053" s="96" t="str">
        <f t="shared" si="50"/>
        <v/>
      </c>
      <c r="W1053" s="22"/>
      <c r="X1053" s="22"/>
      <c r="Y1053" s="90" t="s">
        <v>381</v>
      </c>
      <c r="Z1053" s="90" t="s">
        <v>83</v>
      </c>
      <c r="AA1053" s="90" t="s">
        <v>344</v>
      </c>
    </row>
    <row r="1054" spans="1:27" ht="15.75" customHeight="1" x14ac:dyDescent="0.25">
      <c r="A1054" s="72">
        <v>5</v>
      </c>
      <c r="B1054" s="1">
        <v>9788496823419</v>
      </c>
      <c r="C1054" s="48" t="s">
        <v>1509</v>
      </c>
      <c r="D1054" s="6">
        <v>55000</v>
      </c>
      <c r="E1054" s="4"/>
      <c r="F1054" s="1"/>
      <c r="G1054" s="1"/>
      <c r="H1054" s="1"/>
      <c r="I1054" s="1"/>
      <c r="J1054" s="1"/>
      <c r="K1054" s="1"/>
      <c r="L1054" s="1"/>
      <c r="M1054" s="1"/>
      <c r="N1054" s="1"/>
      <c r="O1054" s="1"/>
      <c r="P1054" s="1"/>
      <c r="Q1054" s="1"/>
      <c r="R1054" s="63"/>
      <c r="S1054" s="63"/>
      <c r="T1054" s="94">
        <f t="shared" si="48"/>
        <v>0</v>
      </c>
      <c r="U1054" s="95">
        <f t="shared" si="49"/>
        <v>0</v>
      </c>
      <c r="V1054" s="96" t="str">
        <f t="shared" si="50"/>
        <v>ELIMINAR DE TEMAS</v>
      </c>
      <c r="W1054" s="22"/>
      <c r="X1054" s="22"/>
    </row>
    <row r="1055" spans="1:27" ht="15.75" customHeight="1" x14ac:dyDescent="0.25">
      <c r="A1055" s="72">
        <v>7</v>
      </c>
      <c r="B1055" s="2">
        <v>9788416407637</v>
      </c>
      <c r="C1055" s="48" t="s">
        <v>1510</v>
      </c>
      <c r="D1055" s="111">
        <v>75000</v>
      </c>
      <c r="E1055" s="4">
        <v>1</v>
      </c>
      <c r="F1055" s="1">
        <v>2</v>
      </c>
      <c r="G1055" s="1"/>
      <c r="H1055" s="1"/>
      <c r="I1055" s="1"/>
      <c r="J1055" s="1"/>
      <c r="K1055" s="1"/>
      <c r="L1055" s="1"/>
      <c r="M1055" s="1"/>
      <c r="N1055" s="1"/>
      <c r="O1055" s="1"/>
      <c r="P1055" s="1"/>
      <c r="Q1055" s="1"/>
      <c r="R1055" s="63">
        <v>3</v>
      </c>
      <c r="S1055" s="63">
        <v>3</v>
      </c>
      <c r="T1055" s="94">
        <f t="shared" si="48"/>
        <v>3</v>
      </c>
      <c r="U1055" s="95">
        <f t="shared" si="49"/>
        <v>225000</v>
      </c>
      <c r="V1055" s="96" t="str">
        <f t="shared" si="50"/>
        <v/>
      </c>
      <c r="W1055" s="22"/>
      <c r="X1055" s="22"/>
      <c r="Y1055" s="90" t="s">
        <v>208</v>
      </c>
      <c r="Z1055" s="90" t="s">
        <v>1511</v>
      </c>
      <c r="AA1055" s="90" t="s">
        <v>52</v>
      </c>
    </row>
    <row r="1056" spans="1:27" ht="15.75" customHeight="1" x14ac:dyDescent="0.25">
      <c r="A1056" s="72">
        <v>7</v>
      </c>
      <c r="B1056" s="1">
        <v>9788416407620</v>
      </c>
      <c r="C1056" s="48" t="s">
        <v>1512</v>
      </c>
      <c r="D1056" s="111">
        <v>75000</v>
      </c>
      <c r="E1056" s="4"/>
      <c r="F1056" s="1">
        <v>1</v>
      </c>
      <c r="G1056" s="1"/>
      <c r="H1056" s="1"/>
      <c r="I1056" s="1"/>
      <c r="J1056" s="1"/>
      <c r="K1056" s="1"/>
      <c r="L1056" s="1"/>
      <c r="M1056" s="1">
        <v>10</v>
      </c>
      <c r="N1056" s="1"/>
      <c r="O1056" s="1"/>
      <c r="P1056" s="1"/>
      <c r="Q1056" s="1"/>
      <c r="R1056" s="63">
        <v>10</v>
      </c>
      <c r="S1056" s="63">
        <v>1</v>
      </c>
      <c r="T1056" s="94">
        <f t="shared" si="48"/>
        <v>2</v>
      </c>
      <c r="U1056" s="95">
        <f t="shared" si="49"/>
        <v>150000</v>
      </c>
      <c r="V1056" s="96" t="str">
        <f t="shared" si="50"/>
        <v/>
      </c>
      <c r="W1056" s="22"/>
      <c r="X1056" s="22"/>
      <c r="Y1056" s="90" t="s">
        <v>208</v>
      </c>
      <c r="Z1056" s="90" t="s">
        <v>1513</v>
      </c>
      <c r="AA1056" s="90" t="s">
        <v>52</v>
      </c>
    </row>
    <row r="1057" spans="1:27" ht="15.75" customHeight="1" x14ac:dyDescent="0.25">
      <c r="A1057" s="72">
        <v>7</v>
      </c>
      <c r="B1057" s="1">
        <v>9788416407866</v>
      </c>
      <c r="C1057" s="9" t="s">
        <v>1514</v>
      </c>
      <c r="D1057" s="6">
        <v>60000</v>
      </c>
      <c r="E1057" s="4">
        <v>1</v>
      </c>
      <c r="F1057" s="1">
        <v>19</v>
      </c>
      <c r="G1057" s="1"/>
      <c r="H1057" s="1"/>
      <c r="I1057" s="1"/>
      <c r="J1057" s="1"/>
      <c r="K1057" s="1"/>
      <c r="L1057" s="1"/>
      <c r="M1057" s="1"/>
      <c r="N1057" s="1"/>
      <c r="O1057" s="1"/>
      <c r="P1057" s="1"/>
      <c r="Q1057" s="1"/>
      <c r="R1057" s="63">
        <v>4</v>
      </c>
      <c r="S1057" s="63">
        <v>6</v>
      </c>
      <c r="T1057" s="94">
        <f t="shared" si="48"/>
        <v>22</v>
      </c>
      <c r="U1057" s="95">
        <f t="shared" si="49"/>
        <v>1320000</v>
      </c>
      <c r="V1057" s="96" t="str">
        <f t="shared" si="50"/>
        <v/>
      </c>
      <c r="W1057" s="22"/>
      <c r="X1057" s="22"/>
      <c r="Y1057" s="90" t="s">
        <v>208</v>
      </c>
      <c r="Z1057" s="90" t="s">
        <v>83</v>
      </c>
      <c r="AA1057" s="90" t="s">
        <v>52</v>
      </c>
    </row>
    <row r="1058" spans="1:27" ht="15.75" customHeight="1" x14ac:dyDescent="0.25">
      <c r="A1058" s="72">
        <v>7</v>
      </c>
      <c r="B1058" s="1">
        <v>9788416407606</v>
      </c>
      <c r="C1058" s="48" t="s">
        <v>1515</v>
      </c>
      <c r="D1058" s="111">
        <v>75000</v>
      </c>
      <c r="E1058" s="4">
        <v>1</v>
      </c>
      <c r="F1058" s="1">
        <v>3</v>
      </c>
      <c r="G1058" s="1"/>
      <c r="H1058" s="1"/>
      <c r="I1058" s="1"/>
      <c r="J1058" s="1"/>
      <c r="K1058" s="1"/>
      <c r="L1058" s="1"/>
      <c r="M1058" s="1"/>
      <c r="N1058" s="1"/>
      <c r="O1058" s="1"/>
      <c r="P1058" s="1"/>
      <c r="Q1058" s="1"/>
      <c r="R1058" s="63">
        <v>5</v>
      </c>
      <c r="S1058" s="63">
        <v>4</v>
      </c>
      <c r="T1058" s="94">
        <f t="shared" si="48"/>
        <v>3</v>
      </c>
      <c r="U1058" s="95">
        <f t="shared" si="49"/>
        <v>225000</v>
      </c>
      <c r="V1058" s="96" t="str">
        <f t="shared" si="50"/>
        <v/>
      </c>
      <c r="W1058" s="22"/>
      <c r="X1058" s="22"/>
      <c r="Y1058" s="90" t="s">
        <v>208</v>
      </c>
      <c r="Z1058" s="90" t="s">
        <v>1511</v>
      </c>
      <c r="AA1058" s="90" t="s">
        <v>52</v>
      </c>
    </row>
    <row r="1059" spans="1:27" ht="15.75" customHeight="1" x14ac:dyDescent="0.25">
      <c r="A1059" s="72">
        <v>7</v>
      </c>
      <c r="B1059" s="1">
        <v>9788416407583</v>
      </c>
      <c r="C1059" s="48" t="s">
        <v>1516</v>
      </c>
      <c r="D1059" s="111">
        <v>60000</v>
      </c>
      <c r="E1059" s="4">
        <v>1</v>
      </c>
      <c r="F1059" s="1">
        <v>12</v>
      </c>
      <c r="G1059" s="1"/>
      <c r="H1059" s="1"/>
      <c r="I1059" s="1"/>
      <c r="J1059" s="1"/>
      <c r="K1059" s="1"/>
      <c r="L1059" s="1"/>
      <c r="M1059" s="1"/>
      <c r="N1059" s="1"/>
      <c r="O1059" s="1"/>
      <c r="P1059" s="1"/>
      <c r="Q1059" s="1"/>
      <c r="R1059" s="63">
        <v>4</v>
      </c>
      <c r="S1059" s="63">
        <v>3</v>
      </c>
      <c r="T1059" s="94">
        <f t="shared" si="48"/>
        <v>12</v>
      </c>
      <c r="U1059" s="95">
        <f t="shared" si="49"/>
        <v>720000</v>
      </c>
      <c r="V1059" s="96" t="str">
        <f t="shared" si="50"/>
        <v/>
      </c>
      <c r="W1059" s="22"/>
      <c r="X1059" s="22"/>
      <c r="Y1059" s="90" t="s">
        <v>208</v>
      </c>
      <c r="Z1059" s="90" t="s">
        <v>1517</v>
      </c>
      <c r="AA1059" s="90" t="s">
        <v>52</v>
      </c>
    </row>
    <row r="1060" spans="1:27" ht="15.75" customHeight="1" x14ac:dyDescent="0.25">
      <c r="A1060" s="72">
        <v>7</v>
      </c>
      <c r="B1060" s="2">
        <v>9788416407613</v>
      </c>
      <c r="C1060" s="48" t="s">
        <v>1518</v>
      </c>
      <c r="D1060" s="111">
        <v>60000</v>
      </c>
      <c r="E1060" s="4">
        <v>1</v>
      </c>
      <c r="F1060" s="1">
        <v>9</v>
      </c>
      <c r="G1060" s="1"/>
      <c r="H1060" s="1"/>
      <c r="I1060" s="1"/>
      <c r="J1060" s="1"/>
      <c r="K1060" s="1"/>
      <c r="L1060" s="1"/>
      <c r="M1060" s="1"/>
      <c r="N1060" s="1"/>
      <c r="O1060" s="1"/>
      <c r="P1060" s="1"/>
      <c r="Q1060" s="1"/>
      <c r="R1060" s="63">
        <v>4</v>
      </c>
      <c r="S1060" s="63">
        <v>3</v>
      </c>
      <c r="T1060" s="94">
        <f t="shared" si="48"/>
        <v>9</v>
      </c>
      <c r="U1060" s="95">
        <f t="shared" si="49"/>
        <v>540000</v>
      </c>
      <c r="V1060" s="96" t="str">
        <f t="shared" si="50"/>
        <v/>
      </c>
      <c r="W1060" s="22"/>
      <c r="X1060" s="22"/>
      <c r="Y1060" s="90" t="s">
        <v>208</v>
      </c>
      <c r="Z1060" s="90" t="s">
        <v>1519</v>
      </c>
      <c r="AA1060" s="90" t="s">
        <v>52</v>
      </c>
    </row>
    <row r="1061" spans="1:27" ht="15.75" customHeight="1" x14ac:dyDescent="0.25">
      <c r="A1061" s="72">
        <v>7</v>
      </c>
      <c r="B1061" s="1">
        <v>9788416407873</v>
      </c>
      <c r="C1061" s="9" t="s">
        <v>1520</v>
      </c>
      <c r="D1061" s="6">
        <v>75000</v>
      </c>
      <c r="E1061" s="4">
        <v>1</v>
      </c>
      <c r="F1061" s="1">
        <v>3</v>
      </c>
      <c r="G1061" s="1"/>
      <c r="H1061" s="1"/>
      <c r="I1061" s="1"/>
      <c r="J1061" s="1"/>
      <c r="K1061" s="1"/>
      <c r="L1061" s="1"/>
      <c r="M1061" s="1">
        <v>10</v>
      </c>
      <c r="N1061" s="1"/>
      <c r="O1061" s="1"/>
      <c r="P1061" s="1"/>
      <c r="Q1061" s="1"/>
      <c r="R1061" s="63">
        <v>11</v>
      </c>
      <c r="S1061" s="63">
        <v>1</v>
      </c>
      <c r="T1061" s="94">
        <f t="shared" si="48"/>
        <v>4</v>
      </c>
      <c r="U1061" s="95">
        <f t="shared" si="49"/>
        <v>300000</v>
      </c>
      <c r="V1061" s="96" t="str">
        <f t="shared" si="50"/>
        <v/>
      </c>
      <c r="W1061" s="22"/>
      <c r="X1061" s="22"/>
      <c r="Y1061" s="90" t="s">
        <v>208</v>
      </c>
      <c r="Z1061" s="90" t="s">
        <v>83</v>
      </c>
      <c r="AA1061" s="90" t="s">
        <v>52</v>
      </c>
    </row>
    <row r="1062" spans="1:27" ht="15.75" customHeight="1" x14ac:dyDescent="0.25">
      <c r="A1062" s="72">
        <v>7</v>
      </c>
      <c r="B1062" s="2">
        <v>9788416407590</v>
      </c>
      <c r="C1062" s="48" t="s">
        <v>1521</v>
      </c>
      <c r="D1062" s="111">
        <v>60000</v>
      </c>
      <c r="E1062" s="4">
        <v>1</v>
      </c>
      <c r="F1062" s="1">
        <v>18</v>
      </c>
      <c r="G1062" s="1"/>
      <c r="H1062" s="1"/>
      <c r="I1062" s="1"/>
      <c r="J1062" s="1"/>
      <c r="K1062" s="1"/>
      <c r="L1062" s="1"/>
      <c r="M1062" s="1"/>
      <c r="N1062" s="1"/>
      <c r="O1062" s="1"/>
      <c r="P1062" s="1"/>
      <c r="Q1062" s="1"/>
      <c r="R1062" s="63">
        <v>1</v>
      </c>
      <c r="S1062" s="63">
        <v>2</v>
      </c>
      <c r="T1062" s="94">
        <f t="shared" si="48"/>
        <v>20</v>
      </c>
      <c r="U1062" s="95">
        <f t="shared" si="49"/>
        <v>1200000</v>
      </c>
      <c r="V1062" s="96" t="str">
        <f t="shared" si="50"/>
        <v/>
      </c>
      <c r="W1062" s="22"/>
      <c r="X1062" s="22"/>
      <c r="Y1062" s="90" t="s">
        <v>208</v>
      </c>
      <c r="Z1062" s="90" t="s">
        <v>1522</v>
      </c>
      <c r="AA1062" s="90" t="s">
        <v>52</v>
      </c>
    </row>
    <row r="1063" spans="1:27" ht="15.75" customHeight="1" x14ac:dyDescent="0.25">
      <c r="A1063" s="72">
        <v>11</v>
      </c>
      <c r="B1063" s="1">
        <v>8475141799</v>
      </c>
      <c r="C1063" s="73" t="s">
        <v>1523</v>
      </c>
      <c r="D1063" s="6">
        <v>12000</v>
      </c>
      <c r="E1063" s="4"/>
      <c r="F1063" s="1"/>
      <c r="G1063" s="1"/>
      <c r="H1063" s="1"/>
      <c r="I1063" s="1"/>
      <c r="J1063" s="1"/>
      <c r="K1063" s="1"/>
      <c r="L1063" s="1"/>
      <c r="M1063" s="1"/>
      <c r="N1063" s="1"/>
      <c r="O1063" s="1"/>
      <c r="P1063" s="1"/>
      <c r="Q1063" s="1"/>
      <c r="R1063" s="63"/>
      <c r="S1063" s="63"/>
      <c r="T1063" s="94">
        <f t="shared" si="48"/>
        <v>0</v>
      </c>
      <c r="U1063" s="95">
        <f t="shared" si="49"/>
        <v>0</v>
      </c>
      <c r="V1063" s="96" t="str">
        <f t="shared" si="50"/>
        <v>ELIMINAR DE TEMAS</v>
      </c>
      <c r="W1063" s="22"/>
      <c r="X1063" s="22"/>
    </row>
    <row r="1064" spans="1:27" ht="15.75" customHeight="1" x14ac:dyDescent="0.25">
      <c r="A1064" s="72">
        <v>11</v>
      </c>
      <c r="B1064" s="1">
        <v>8472141896</v>
      </c>
      <c r="C1064" s="73" t="s">
        <v>1524</v>
      </c>
      <c r="D1064" s="6">
        <v>10000</v>
      </c>
      <c r="E1064" s="4"/>
      <c r="F1064" s="1"/>
      <c r="G1064" s="1"/>
      <c r="H1064" s="1"/>
      <c r="I1064" s="1"/>
      <c r="J1064" s="1"/>
      <c r="K1064" s="1"/>
      <c r="L1064" s="1"/>
      <c r="M1064" s="1"/>
      <c r="N1064" s="1"/>
      <c r="O1064" s="1"/>
      <c r="P1064" s="1"/>
      <c r="Q1064" s="1"/>
      <c r="R1064" s="63"/>
      <c r="S1064" s="63"/>
      <c r="T1064" s="94">
        <f t="shared" si="48"/>
        <v>0</v>
      </c>
      <c r="U1064" s="95">
        <f t="shared" si="49"/>
        <v>0</v>
      </c>
      <c r="V1064" s="96" t="str">
        <f t="shared" si="50"/>
        <v>ELIMINAR DE TEMAS</v>
      </c>
      <c r="W1064" s="22"/>
      <c r="X1064" s="22"/>
      <c r="Y1064" s="90" t="s">
        <v>694</v>
      </c>
      <c r="Z1064" s="90" t="s">
        <v>1525</v>
      </c>
    </row>
    <row r="1065" spans="1:27" ht="15.75" customHeight="1" x14ac:dyDescent="0.25">
      <c r="A1065" s="72">
        <v>7</v>
      </c>
      <c r="B1065" s="1">
        <v>8489569487</v>
      </c>
      <c r="C1065" s="73" t="s">
        <v>1526</v>
      </c>
      <c r="D1065" s="6">
        <v>135000</v>
      </c>
      <c r="E1065" s="4"/>
      <c r="F1065" s="1"/>
      <c r="G1065" s="1"/>
      <c r="H1065" s="1"/>
      <c r="I1065" s="1"/>
      <c r="J1065" s="1"/>
      <c r="K1065" s="1"/>
      <c r="L1065" s="1"/>
      <c r="M1065" s="1"/>
      <c r="N1065" s="1"/>
      <c r="O1065" s="1"/>
      <c r="P1065" s="1"/>
      <c r="Q1065" s="1"/>
      <c r="R1065" s="63"/>
      <c r="S1065" s="63"/>
      <c r="T1065" s="94">
        <f t="shared" si="48"/>
        <v>0</v>
      </c>
      <c r="U1065" s="95">
        <f t="shared" si="49"/>
        <v>0</v>
      </c>
      <c r="V1065" s="96" t="str">
        <f t="shared" si="50"/>
        <v>ELIMINAR DE TEMAS</v>
      </c>
      <c r="W1065" s="22"/>
      <c r="X1065" s="22"/>
    </row>
    <row r="1066" spans="1:27" ht="15.75" customHeight="1" x14ac:dyDescent="0.25">
      <c r="A1066" s="72">
        <v>13</v>
      </c>
      <c r="B1066" s="1">
        <v>8470311298</v>
      </c>
      <c r="C1066" s="73" t="s">
        <v>1527</v>
      </c>
      <c r="D1066" s="6">
        <v>16800</v>
      </c>
      <c r="E1066" s="4"/>
      <c r="F1066" s="1"/>
      <c r="G1066" s="1"/>
      <c r="H1066" s="1"/>
      <c r="I1066" s="1"/>
      <c r="J1066" s="1"/>
      <c r="K1066" s="1"/>
      <c r="L1066" s="1"/>
      <c r="M1066" s="1"/>
      <c r="N1066" s="1"/>
      <c r="O1066" s="1"/>
      <c r="P1066" s="1"/>
      <c r="Q1066" s="1"/>
      <c r="R1066" s="63"/>
      <c r="S1066" s="63"/>
      <c r="T1066" s="94">
        <f t="shared" si="48"/>
        <v>0</v>
      </c>
      <c r="U1066" s="95">
        <f t="shared" si="49"/>
        <v>0</v>
      </c>
      <c r="V1066" s="96" t="str">
        <f t="shared" si="50"/>
        <v>ELIMINAR DE TEMAS</v>
      </c>
      <c r="W1066" s="22"/>
      <c r="X1066" s="22"/>
    </row>
    <row r="1067" spans="1:27" ht="15.75" customHeight="1" x14ac:dyDescent="0.25">
      <c r="A1067" s="72">
        <v>29</v>
      </c>
      <c r="B1067" s="1">
        <v>9788416918478</v>
      </c>
      <c r="C1067" s="48" t="s">
        <v>1528</v>
      </c>
      <c r="D1067" s="111">
        <v>72000</v>
      </c>
      <c r="E1067" s="4"/>
      <c r="F1067" s="1"/>
      <c r="G1067" s="1"/>
      <c r="H1067" s="1"/>
      <c r="I1067" s="1"/>
      <c r="J1067" s="1"/>
      <c r="K1067" s="1"/>
      <c r="L1067" s="1"/>
      <c r="M1067" s="1"/>
      <c r="N1067" s="1"/>
      <c r="O1067" s="1"/>
      <c r="P1067" s="1"/>
      <c r="Q1067" s="1"/>
      <c r="R1067" s="63"/>
      <c r="S1067" s="63">
        <v>1</v>
      </c>
      <c r="T1067" s="94">
        <f t="shared" si="48"/>
        <v>1</v>
      </c>
      <c r="U1067" s="95">
        <f t="shared" si="49"/>
        <v>72000</v>
      </c>
      <c r="V1067" s="96" t="str">
        <f t="shared" si="50"/>
        <v/>
      </c>
      <c r="W1067" s="22"/>
      <c r="X1067" s="22"/>
    </row>
    <row r="1068" spans="1:27" ht="15.75" customHeight="1" x14ac:dyDescent="0.25">
      <c r="A1068" s="72">
        <v>5</v>
      </c>
      <c r="B1068" s="1">
        <v>9788417557683</v>
      </c>
      <c r="C1068" s="9" t="s">
        <v>1529</v>
      </c>
      <c r="D1068" s="6">
        <v>170000</v>
      </c>
      <c r="E1068" s="4"/>
      <c r="F1068" s="1"/>
      <c r="G1068" s="1"/>
      <c r="H1068" s="1"/>
      <c r="I1068" s="1"/>
      <c r="J1068" s="1"/>
      <c r="K1068" s="1"/>
      <c r="L1068" s="1"/>
      <c r="M1068" s="1"/>
      <c r="N1068" s="1"/>
      <c r="O1068" s="1"/>
      <c r="P1068" s="1"/>
      <c r="Q1068" s="1"/>
      <c r="R1068" s="63">
        <v>1</v>
      </c>
      <c r="S1068" s="63">
        <v>1</v>
      </c>
      <c r="T1068" s="94">
        <f t="shared" si="48"/>
        <v>0</v>
      </c>
      <c r="U1068" s="95">
        <f t="shared" si="49"/>
        <v>0</v>
      </c>
      <c r="V1068" s="96" t="str">
        <f t="shared" si="50"/>
        <v>ELIMINAR DE TEMAS</v>
      </c>
      <c r="W1068" s="22"/>
      <c r="X1068" s="22"/>
      <c r="Y1068" s="22" t="s">
        <v>381</v>
      </c>
      <c r="Z1068" s="22" t="s">
        <v>83</v>
      </c>
      <c r="AA1068" s="90" t="s">
        <v>194</v>
      </c>
    </row>
    <row r="1069" spans="1:27" ht="15.75" customHeight="1" x14ac:dyDescent="0.25">
      <c r="A1069" s="79">
        <v>3</v>
      </c>
      <c r="B1069" s="1">
        <v>862720559</v>
      </c>
      <c r="C1069" s="80" t="s">
        <v>1530</v>
      </c>
      <c r="D1069" s="113">
        <v>20000</v>
      </c>
      <c r="E1069" s="4"/>
      <c r="F1069" s="1"/>
      <c r="G1069" s="1"/>
      <c r="H1069" s="1"/>
      <c r="I1069" s="1"/>
      <c r="J1069" s="1">
        <v>1</v>
      </c>
      <c r="K1069" s="1"/>
      <c r="L1069" s="1"/>
      <c r="M1069" s="1"/>
      <c r="N1069" s="1"/>
      <c r="O1069" s="1"/>
      <c r="P1069" s="1"/>
      <c r="Q1069" s="1"/>
      <c r="R1069" s="63">
        <v>1</v>
      </c>
      <c r="S1069" s="63"/>
      <c r="T1069" s="94">
        <f t="shared" si="48"/>
        <v>0</v>
      </c>
      <c r="U1069" s="95">
        <f t="shared" si="49"/>
        <v>0</v>
      </c>
      <c r="V1069" s="96" t="str">
        <f t="shared" si="50"/>
        <v>ELIMINAR DE TEMAS</v>
      </c>
      <c r="Y1069" s="90" t="s">
        <v>1531</v>
      </c>
      <c r="Z1069" s="90" t="s">
        <v>1532</v>
      </c>
      <c r="AA1069" s="90" t="s">
        <v>179</v>
      </c>
    </row>
    <row r="1070" spans="1:27" ht="15.75" customHeight="1" x14ac:dyDescent="0.25">
      <c r="A1070" s="72">
        <v>23</v>
      </c>
      <c r="B1070" s="1">
        <v>9788498018318</v>
      </c>
      <c r="C1070" s="48" t="s">
        <v>1533</v>
      </c>
      <c r="D1070" s="6">
        <v>140000</v>
      </c>
      <c r="E1070" s="4"/>
      <c r="F1070" s="1"/>
      <c r="G1070" s="1"/>
      <c r="H1070" s="1"/>
      <c r="I1070" s="1"/>
      <c r="J1070" s="1"/>
      <c r="K1070" s="1"/>
      <c r="L1070" s="1"/>
      <c r="M1070" s="1"/>
      <c r="N1070" s="1"/>
      <c r="O1070" s="1"/>
      <c r="P1070" s="1"/>
      <c r="Q1070" s="1"/>
      <c r="R1070" s="63"/>
      <c r="S1070" s="63"/>
      <c r="T1070" s="94">
        <f t="shared" si="48"/>
        <v>0</v>
      </c>
      <c r="U1070" s="95">
        <f t="shared" si="49"/>
        <v>0</v>
      </c>
      <c r="V1070" s="96" t="str">
        <f t="shared" si="50"/>
        <v>ELIMINAR DE TEMAS</v>
      </c>
      <c r="W1070" s="22"/>
      <c r="X1070" s="22"/>
    </row>
    <row r="1071" spans="1:27" ht="15.75" customHeight="1" x14ac:dyDescent="0.25">
      <c r="A1071" s="72">
        <v>17</v>
      </c>
      <c r="B1071" s="2">
        <v>9788416851683</v>
      </c>
      <c r="C1071" s="48" t="s">
        <v>1534</v>
      </c>
      <c r="D1071" s="6">
        <v>150000</v>
      </c>
      <c r="E1071" s="4">
        <v>1</v>
      </c>
      <c r="F1071" s="1"/>
      <c r="G1071" s="1"/>
      <c r="H1071" s="1"/>
      <c r="I1071" s="1"/>
      <c r="J1071" s="1"/>
      <c r="K1071" s="1"/>
      <c r="L1071" s="1"/>
      <c r="M1071" s="1"/>
      <c r="N1071" s="1"/>
      <c r="O1071" s="1"/>
      <c r="P1071" s="1"/>
      <c r="Q1071" s="1"/>
      <c r="R1071" s="63"/>
      <c r="S1071" s="63"/>
      <c r="T1071" s="94">
        <f t="shared" si="48"/>
        <v>1</v>
      </c>
      <c r="U1071" s="95">
        <f t="shared" si="49"/>
        <v>150000</v>
      </c>
      <c r="V1071" s="96" t="str">
        <f t="shared" si="50"/>
        <v/>
      </c>
      <c r="W1071" s="22"/>
      <c r="X1071" s="22"/>
      <c r="Y1071" s="90" t="s">
        <v>135</v>
      </c>
      <c r="Z1071" s="90" t="s">
        <v>1535</v>
      </c>
      <c r="AA1071" s="90" t="s">
        <v>90</v>
      </c>
    </row>
    <row r="1072" spans="1:27" ht="15.75" customHeight="1" x14ac:dyDescent="0.25">
      <c r="A1072" s="72">
        <v>17</v>
      </c>
      <c r="B1072" s="1">
        <v>9788498014396</v>
      </c>
      <c r="C1072" s="75" t="s">
        <v>1536</v>
      </c>
      <c r="D1072" s="6">
        <v>130000</v>
      </c>
      <c r="E1072" s="4"/>
      <c r="F1072" s="1"/>
      <c r="G1072" s="1"/>
      <c r="H1072" s="1"/>
      <c r="I1072" s="1"/>
      <c r="J1072" s="1"/>
      <c r="K1072" s="1"/>
      <c r="L1072" s="1"/>
      <c r="M1072" s="1"/>
      <c r="N1072" s="1"/>
      <c r="O1072" s="1"/>
      <c r="P1072" s="1"/>
      <c r="Q1072" s="1"/>
      <c r="R1072" s="63"/>
      <c r="S1072" s="63"/>
      <c r="T1072" s="94">
        <f t="shared" si="48"/>
        <v>0</v>
      </c>
      <c r="U1072" s="95">
        <f t="shared" si="49"/>
        <v>0</v>
      </c>
      <c r="V1072" s="96" t="str">
        <f t="shared" si="50"/>
        <v>ELIMINAR DE TEMAS</v>
      </c>
      <c r="W1072" s="22"/>
      <c r="X1072" s="22"/>
    </row>
    <row r="1073" spans="1:27" ht="15.75" customHeight="1" x14ac:dyDescent="0.25">
      <c r="A1073" s="72">
        <v>17</v>
      </c>
      <c r="B1073" s="1">
        <v>9788418181436</v>
      </c>
      <c r="C1073" s="9" t="s">
        <v>1537</v>
      </c>
      <c r="D1073" s="6">
        <v>190000</v>
      </c>
      <c r="E1073" s="4">
        <v>1</v>
      </c>
      <c r="F1073" s="1"/>
      <c r="G1073" s="1"/>
      <c r="H1073" s="1"/>
      <c r="I1073" s="1">
        <v>1</v>
      </c>
      <c r="J1073" s="1"/>
      <c r="K1073" s="1"/>
      <c r="L1073" s="1"/>
      <c r="M1073" s="1"/>
      <c r="N1073" s="1"/>
      <c r="O1073" s="1"/>
      <c r="P1073" s="1"/>
      <c r="Q1073" s="1"/>
      <c r="R1073" s="63">
        <v>1</v>
      </c>
      <c r="S1073" s="63"/>
      <c r="T1073" s="94">
        <f t="shared" si="48"/>
        <v>1</v>
      </c>
      <c r="U1073" s="95">
        <f t="shared" si="49"/>
        <v>190000</v>
      </c>
      <c r="V1073" s="96" t="str">
        <f t="shared" si="50"/>
        <v/>
      </c>
      <c r="W1073" s="22"/>
      <c r="X1073" s="22"/>
      <c r="Y1073" s="22" t="s">
        <v>82</v>
      </c>
      <c r="Z1073" s="22" t="s">
        <v>83</v>
      </c>
      <c r="AA1073" s="90" t="s">
        <v>145</v>
      </c>
    </row>
    <row r="1074" spans="1:27" ht="15.75" customHeight="1" x14ac:dyDescent="0.25">
      <c r="A1074" s="72">
        <v>17</v>
      </c>
      <c r="B1074" s="1">
        <v>9788492810864</v>
      </c>
      <c r="C1074" s="48" t="s">
        <v>1538</v>
      </c>
      <c r="D1074" s="6">
        <v>38000</v>
      </c>
      <c r="E1074" s="4">
        <v>1</v>
      </c>
      <c r="F1074" s="1">
        <v>2</v>
      </c>
      <c r="G1074" s="1"/>
      <c r="H1074" s="1"/>
      <c r="I1074" s="1"/>
      <c r="J1074" s="1"/>
      <c r="K1074" s="1"/>
      <c r="L1074" s="1"/>
      <c r="M1074" s="1"/>
      <c r="N1074" s="1"/>
      <c r="O1074" s="1"/>
      <c r="P1074" s="1"/>
      <c r="Q1074" s="1"/>
      <c r="R1074" s="63">
        <v>2</v>
      </c>
      <c r="S1074" s="63">
        <v>1</v>
      </c>
      <c r="T1074" s="94">
        <f t="shared" si="48"/>
        <v>2</v>
      </c>
      <c r="U1074" s="95">
        <f t="shared" si="49"/>
        <v>76000</v>
      </c>
      <c r="V1074" s="96" t="str">
        <f t="shared" si="50"/>
        <v/>
      </c>
      <c r="W1074" s="22"/>
      <c r="X1074" s="22"/>
      <c r="Y1074" s="90" t="s">
        <v>135</v>
      </c>
      <c r="Z1074" s="90" t="s">
        <v>83</v>
      </c>
      <c r="AA1074" s="90" t="s">
        <v>610</v>
      </c>
    </row>
    <row r="1075" spans="1:27" ht="15.75" customHeight="1" x14ac:dyDescent="0.25">
      <c r="A1075" s="72">
        <v>17</v>
      </c>
      <c r="B1075" s="1">
        <v>9788415317654</v>
      </c>
      <c r="C1075" s="74" t="s">
        <v>1539</v>
      </c>
      <c r="D1075" s="6">
        <v>78000</v>
      </c>
      <c r="E1075" s="4"/>
      <c r="F1075" s="1"/>
      <c r="G1075" s="1"/>
      <c r="H1075" s="1"/>
      <c r="I1075" s="1"/>
      <c r="J1075" s="1"/>
      <c r="K1075" s="1"/>
      <c r="L1075" s="1"/>
      <c r="M1075" s="1"/>
      <c r="N1075" s="1"/>
      <c r="O1075" s="1"/>
      <c r="P1075" s="1"/>
      <c r="Q1075" s="1"/>
      <c r="R1075" s="63"/>
      <c r="S1075" s="63"/>
      <c r="T1075" s="94">
        <f t="shared" si="48"/>
        <v>0</v>
      </c>
      <c r="U1075" s="95">
        <f t="shared" si="49"/>
        <v>0</v>
      </c>
      <c r="V1075" s="96" t="str">
        <f t="shared" si="50"/>
        <v>ELIMINAR DE TEMAS</v>
      </c>
      <c r="W1075" s="22"/>
      <c r="X1075" s="22"/>
    </row>
    <row r="1076" spans="1:27" ht="15.75" customHeight="1" x14ac:dyDescent="0.25">
      <c r="A1076" s="72">
        <v>17</v>
      </c>
      <c r="B1076" s="1">
        <v>9788496774544</v>
      </c>
      <c r="C1076" s="74" t="s">
        <v>1540</v>
      </c>
      <c r="D1076" s="8">
        <v>86000</v>
      </c>
      <c r="E1076" s="4">
        <v>1</v>
      </c>
      <c r="F1076" s="1"/>
      <c r="G1076" s="1"/>
      <c r="H1076" s="1"/>
      <c r="I1076" s="1"/>
      <c r="J1076" s="1"/>
      <c r="K1076" s="1"/>
      <c r="L1076" s="1"/>
      <c r="M1076" s="1"/>
      <c r="N1076" s="1"/>
      <c r="O1076" s="1"/>
      <c r="P1076" s="1"/>
      <c r="Q1076" s="1"/>
      <c r="R1076" s="63"/>
      <c r="S1076" s="63"/>
      <c r="T1076" s="94">
        <f t="shared" si="48"/>
        <v>1</v>
      </c>
      <c r="U1076" s="95">
        <f t="shared" si="49"/>
        <v>86000</v>
      </c>
      <c r="V1076" s="96" t="str">
        <f t="shared" si="50"/>
        <v/>
      </c>
      <c r="W1076" s="22"/>
      <c r="X1076" s="22"/>
      <c r="Y1076" s="90" t="s">
        <v>342</v>
      </c>
      <c r="Z1076" s="90" t="s">
        <v>83</v>
      </c>
      <c r="AA1076" s="90" t="s">
        <v>696</v>
      </c>
    </row>
    <row r="1077" spans="1:27" ht="15.75" customHeight="1" x14ac:dyDescent="0.25">
      <c r="A1077" s="72">
        <v>3</v>
      </c>
      <c r="B1077" s="1">
        <v>9788425512308</v>
      </c>
      <c r="C1077" s="75" t="s">
        <v>1541</v>
      </c>
      <c r="D1077" s="6">
        <v>25000</v>
      </c>
      <c r="E1077" s="4"/>
      <c r="F1077" s="1"/>
      <c r="G1077" s="1"/>
      <c r="H1077" s="1"/>
      <c r="I1077" s="1"/>
      <c r="J1077" s="1"/>
      <c r="K1077" s="1"/>
      <c r="L1077" s="1"/>
      <c r="M1077" s="1"/>
      <c r="N1077" s="1"/>
      <c r="O1077" s="1"/>
      <c r="P1077" s="1"/>
      <c r="Q1077" s="1"/>
      <c r="R1077" s="63"/>
      <c r="S1077" s="63"/>
      <c r="T1077" s="94">
        <f t="shared" si="48"/>
        <v>0</v>
      </c>
      <c r="U1077" s="95">
        <f t="shared" si="49"/>
        <v>0</v>
      </c>
      <c r="V1077" s="96" t="str">
        <f t="shared" si="50"/>
        <v>ELIMINAR DE TEMAS</v>
      </c>
      <c r="W1077" s="22"/>
      <c r="X1077" s="22"/>
    </row>
    <row r="1078" spans="1:27" ht="15.75" customHeight="1" x14ac:dyDescent="0.25">
      <c r="A1078" s="72">
        <v>23</v>
      </c>
      <c r="B1078" s="1">
        <v>9788480769761</v>
      </c>
      <c r="C1078" s="74" t="s">
        <v>1542</v>
      </c>
      <c r="D1078" s="8">
        <v>65000</v>
      </c>
      <c r="E1078" s="4">
        <v>1</v>
      </c>
      <c r="F1078" s="1">
        <v>45</v>
      </c>
      <c r="G1078" s="1"/>
      <c r="H1078" s="1"/>
      <c r="I1078" s="1"/>
      <c r="J1078" s="1"/>
      <c r="K1078" s="1"/>
      <c r="L1078" s="1"/>
      <c r="M1078" s="1"/>
      <c r="N1078" s="1"/>
      <c r="O1078" s="1"/>
      <c r="P1078" s="1"/>
      <c r="Q1078" s="1"/>
      <c r="R1078" s="63">
        <v>8</v>
      </c>
      <c r="S1078" s="63">
        <v>4</v>
      </c>
      <c r="T1078" s="94">
        <f t="shared" si="48"/>
        <v>42</v>
      </c>
      <c r="U1078" s="95">
        <f t="shared" si="49"/>
        <v>2730000</v>
      </c>
      <c r="V1078" s="96" t="str">
        <f t="shared" si="50"/>
        <v/>
      </c>
      <c r="W1078" s="22"/>
      <c r="X1078" s="22"/>
      <c r="Y1078" s="90" t="s">
        <v>20</v>
      </c>
      <c r="Z1078" s="90" t="s">
        <v>1543</v>
      </c>
      <c r="AA1078" s="90" t="s">
        <v>122</v>
      </c>
    </row>
    <row r="1079" spans="1:27" ht="15.75" customHeight="1" x14ac:dyDescent="0.25">
      <c r="A1079" s="72">
        <v>23</v>
      </c>
      <c r="B1079" s="1">
        <v>9788498018387</v>
      </c>
      <c r="C1079" s="48" t="s">
        <v>1544</v>
      </c>
      <c r="D1079" s="6">
        <v>160000</v>
      </c>
      <c r="E1079" s="4"/>
      <c r="F1079" s="1">
        <v>1</v>
      </c>
      <c r="G1079" s="1"/>
      <c r="H1079" s="1"/>
      <c r="I1079" s="1"/>
      <c r="J1079" s="1"/>
      <c r="K1079" s="1"/>
      <c r="L1079" s="1"/>
      <c r="M1079" s="1"/>
      <c r="N1079" s="1"/>
      <c r="O1079" s="1"/>
      <c r="P1079" s="1"/>
      <c r="Q1079" s="1"/>
      <c r="R1079" s="63">
        <v>1</v>
      </c>
      <c r="S1079" s="63">
        <v>1</v>
      </c>
      <c r="T1079" s="94">
        <f t="shared" si="48"/>
        <v>1</v>
      </c>
      <c r="U1079" s="95">
        <f t="shared" si="49"/>
        <v>160000</v>
      </c>
      <c r="V1079" s="96" t="str">
        <f t="shared" si="50"/>
        <v/>
      </c>
      <c r="W1079" s="22"/>
      <c r="X1079" s="22"/>
      <c r="Y1079" s="90" t="s">
        <v>20</v>
      </c>
      <c r="Z1079" s="90" t="s">
        <v>1545</v>
      </c>
    </row>
    <row r="1080" spans="1:27" ht="15.75" customHeight="1" x14ac:dyDescent="0.25">
      <c r="A1080" s="72">
        <v>23</v>
      </c>
      <c r="B1080" s="1">
        <v>9788479743949</v>
      </c>
      <c r="C1080" s="75" t="s">
        <v>1546</v>
      </c>
      <c r="D1080" s="6">
        <v>20000</v>
      </c>
      <c r="E1080" s="4"/>
      <c r="F1080" s="1"/>
      <c r="G1080" s="1"/>
      <c r="H1080" s="1"/>
      <c r="I1080" s="1"/>
      <c r="J1080" s="1"/>
      <c r="K1080" s="1"/>
      <c r="L1080" s="1"/>
      <c r="M1080" s="1"/>
      <c r="N1080" s="1"/>
      <c r="O1080" s="1"/>
      <c r="P1080" s="1"/>
      <c r="Q1080" s="1"/>
      <c r="R1080" s="63"/>
      <c r="S1080" s="63"/>
      <c r="T1080" s="94">
        <f t="shared" si="48"/>
        <v>0</v>
      </c>
      <c r="U1080" s="95">
        <f t="shared" si="49"/>
        <v>0</v>
      </c>
      <c r="V1080" s="96" t="str">
        <f t="shared" si="50"/>
        <v>ELIMINAR DE TEMAS</v>
      </c>
      <c r="W1080" s="22"/>
      <c r="X1080" s="22"/>
    </row>
    <row r="1081" spans="1:27" ht="15.75" customHeight="1" x14ac:dyDescent="0.25">
      <c r="A1081" s="72">
        <v>23</v>
      </c>
      <c r="B1081" s="2">
        <v>9788417492083</v>
      </c>
      <c r="C1081" s="48" t="s">
        <v>1547</v>
      </c>
      <c r="D1081" s="6">
        <v>135000</v>
      </c>
      <c r="E1081" s="4"/>
      <c r="F1081" s="1">
        <v>1</v>
      </c>
      <c r="G1081" s="1"/>
      <c r="H1081" s="1"/>
      <c r="I1081" s="1"/>
      <c r="J1081" s="1"/>
      <c r="K1081" s="1"/>
      <c r="L1081" s="1"/>
      <c r="M1081" s="1"/>
      <c r="N1081" s="1"/>
      <c r="O1081" s="1"/>
      <c r="P1081" s="1"/>
      <c r="Q1081" s="1"/>
      <c r="R1081" s="63"/>
      <c r="S1081" s="63"/>
      <c r="T1081" s="94">
        <f t="shared" si="48"/>
        <v>1</v>
      </c>
      <c r="U1081" s="95">
        <f t="shared" si="49"/>
        <v>135000</v>
      </c>
      <c r="V1081" s="96" t="str">
        <f t="shared" si="50"/>
        <v/>
      </c>
      <c r="W1081" s="22"/>
      <c r="X1081" s="22"/>
      <c r="Y1081" s="90" t="s">
        <v>20</v>
      </c>
      <c r="Z1081" s="90" t="s">
        <v>1548</v>
      </c>
      <c r="AA1081" s="90" t="s">
        <v>194</v>
      </c>
    </row>
    <row r="1082" spans="1:27" ht="15.75" customHeight="1" x14ac:dyDescent="0.25">
      <c r="A1082" s="72">
        <v>23</v>
      </c>
      <c r="B1082" s="1">
        <v>9788498010978</v>
      </c>
      <c r="C1082" s="73" t="s">
        <v>1549</v>
      </c>
      <c r="D1082" s="6">
        <v>120000</v>
      </c>
      <c r="E1082" s="4"/>
      <c r="F1082" s="1"/>
      <c r="G1082" s="1"/>
      <c r="H1082" s="1"/>
      <c r="I1082" s="1"/>
      <c r="J1082" s="1"/>
      <c r="K1082" s="1"/>
      <c r="L1082" s="1"/>
      <c r="M1082" s="1"/>
      <c r="N1082" s="1"/>
      <c r="O1082" s="1"/>
      <c r="P1082" s="1"/>
      <c r="Q1082" s="1"/>
      <c r="R1082" s="63"/>
      <c r="S1082" s="63"/>
      <c r="T1082" s="94">
        <f t="shared" si="48"/>
        <v>0</v>
      </c>
      <c r="U1082" s="95">
        <f t="shared" si="49"/>
        <v>0</v>
      </c>
      <c r="V1082" s="96" t="str">
        <f t="shared" si="50"/>
        <v>ELIMINAR DE TEMAS</v>
      </c>
      <c r="W1082" s="22"/>
      <c r="X1082" s="22"/>
    </row>
    <row r="1083" spans="1:27" ht="15.75" customHeight="1" x14ac:dyDescent="0.25">
      <c r="A1083" s="72">
        <v>3</v>
      </c>
      <c r="B1083" s="1">
        <v>9788425508806</v>
      </c>
      <c r="C1083" s="73" t="s">
        <v>1550</v>
      </c>
      <c r="D1083" s="6">
        <v>48000</v>
      </c>
      <c r="E1083" s="4"/>
      <c r="F1083" s="1"/>
      <c r="G1083" s="1"/>
      <c r="H1083" s="1"/>
      <c r="I1083" s="1"/>
      <c r="J1083" s="1"/>
      <c r="K1083" s="1">
        <v>4</v>
      </c>
      <c r="L1083" s="1"/>
      <c r="M1083" s="1"/>
      <c r="N1083" s="1"/>
      <c r="O1083" s="1"/>
      <c r="P1083" s="1"/>
      <c r="Q1083" s="1"/>
      <c r="R1083" s="63">
        <v>1</v>
      </c>
      <c r="S1083" s="63">
        <v>1</v>
      </c>
      <c r="T1083" s="94">
        <f t="shared" si="48"/>
        <v>4</v>
      </c>
      <c r="U1083" s="95">
        <f t="shared" si="49"/>
        <v>192000</v>
      </c>
      <c r="V1083" s="96" t="str">
        <f t="shared" si="50"/>
        <v/>
      </c>
      <c r="W1083" s="22"/>
      <c r="X1083" s="22"/>
      <c r="Y1083" s="90" t="s">
        <v>178</v>
      </c>
      <c r="Z1083" s="90" t="s">
        <v>1551</v>
      </c>
    </row>
    <row r="1084" spans="1:27" ht="15.75" customHeight="1" x14ac:dyDescent="0.25">
      <c r="A1084" s="72">
        <v>23</v>
      </c>
      <c r="B1084" s="1">
        <v>3625000258</v>
      </c>
      <c r="C1084" s="75" t="s">
        <v>1552</v>
      </c>
      <c r="D1084" s="6">
        <v>40000</v>
      </c>
      <c r="E1084" s="4"/>
      <c r="F1084" s="1"/>
      <c r="G1084" s="1"/>
      <c r="H1084" s="1"/>
      <c r="I1084" s="1"/>
      <c r="J1084" s="1"/>
      <c r="K1084" s="1"/>
      <c r="L1084" s="1"/>
      <c r="M1084" s="1"/>
      <c r="N1084" s="1"/>
      <c r="O1084" s="1"/>
      <c r="P1084" s="1"/>
      <c r="Q1084" s="1"/>
      <c r="R1084" s="63"/>
      <c r="S1084" s="63"/>
      <c r="T1084" s="94">
        <f t="shared" si="48"/>
        <v>0</v>
      </c>
      <c r="U1084" s="95">
        <f t="shared" si="49"/>
        <v>0</v>
      </c>
      <c r="V1084" s="96" t="str">
        <f t="shared" si="50"/>
        <v>ELIMINAR DE TEMAS</v>
      </c>
      <c r="W1084" s="22"/>
      <c r="X1084" s="22"/>
    </row>
    <row r="1085" spans="1:27" ht="15.75" customHeight="1" x14ac:dyDescent="0.25">
      <c r="A1085" s="72">
        <v>23</v>
      </c>
      <c r="B1085" s="1">
        <v>8425510635</v>
      </c>
      <c r="C1085" s="75" t="s">
        <v>1553</v>
      </c>
      <c r="D1085" s="6">
        <v>20000</v>
      </c>
      <c r="E1085" s="4"/>
      <c r="F1085" s="1"/>
      <c r="G1085" s="1"/>
      <c r="H1085" s="1"/>
      <c r="I1085" s="1"/>
      <c r="J1085" s="1"/>
      <c r="K1085" s="1"/>
      <c r="L1085" s="1"/>
      <c r="M1085" s="1"/>
      <c r="N1085" s="1"/>
      <c r="O1085" s="1"/>
      <c r="P1085" s="1"/>
      <c r="Q1085" s="1"/>
      <c r="R1085" s="63"/>
      <c r="S1085" s="63"/>
      <c r="T1085" s="94">
        <f t="shared" si="48"/>
        <v>0</v>
      </c>
      <c r="U1085" s="95">
        <f t="shared" si="49"/>
        <v>0</v>
      </c>
      <c r="V1085" s="96" t="str">
        <f t="shared" si="50"/>
        <v>ELIMINAR DE TEMAS</v>
      </c>
      <c r="W1085" s="22"/>
      <c r="X1085" s="22"/>
    </row>
    <row r="1086" spans="1:27" ht="15.75" customHeight="1" x14ac:dyDescent="0.25">
      <c r="A1086" s="72">
        <v>7</v>
      </c>
      <c r="B1086" s="1">
        <v>9788487721113</v>
      </c>
      <c r="C1086" s="73" t="s">
        <v>1554</v>
      </c>
      <c r="D1086" s="6">
        <v>17000</v>
      </c>
      <c r="E1086" s="4"/>
      <c r="F1086" s="1"/>
      <c r="G1086" s="1">
        <v>4</v>
      </c>
      <c r="H1086" s="1"/>
      <c r="I1086" s="1"/>
      <c r="J1086" s="1">
        <v>1</v>
      </c>
      <c r="K1086" s="1"/>
      <c r="L1086" s="1"/>
      <c r="M1086" s="1"/>
      <c r="N1086" s="1"/>
      <c r="O1086" s="1"/>
      <c r="P1086" s="1"/>
      <c r="Q1086" s="1"/>
      <c r="R1086" s="63"/>
      <c r="S1086" s="63"/>
      <c r="T1086" s="94">
        <f t="shared" si="48"/>
        <v>5</v>
      </c>
      <c r="U1086" s="95">
        <f t="shared" si="49"/>
        <v>85000</v>
      </c>
      <c r="V1086" s="96" t="str">
        <f t="shared" si="50"/>
        <v/>
      </c>
      <c r="W1086" s="22"/>
      <c r="X1086" s="22"/>
      <c r="Y1086" s="90" t="s">
        <v>817</v>
      </c>
      <c r="Z1086" s="90" t="s">
        <v>818</v>
      </c>
      <c r="AA1086" s="90" t="s">
        <v>413</v>
      </c>
    </row>
    <row r="1087" spans="1:27" ht="15.75" customHeight="1" x14ac:dyDescent="0.25">
      <c r="A1087" s="72">
        <v>7</v>
      </c>
      <c r="B1087" s="1">
        <v>9788480762465</v>
      </c>
      <c r="C1087" s="73" t="s">
        <v>1555</v>
      </c>
      <c r="D1087" s="6">
        <v>38000</v>
      </c>
      <c r="E1087" s="4">
        <v>1</v>
      </c>
      <c r="F1087" s="1">
        <v>1</v>
      </c>
      <c r="G1087" s="1"/>
      <c r="H1087" s="1"/>
      <c r="I1087" s="1"/>
      <c r="J1087" s="1"/>
      <c r="K1087" s="1"/>
      <c r="L1087" s="1"/>
      <c r="M1087" s="1"/>
      <c r="N1087" s="1"/>
      <c r="O1087" s="1"/>
      <c r="P1087" s="1"/>
      <c r="Q1087" s="1"/>
      <c r="R1087" s="63"/>
      <c r="S1087" s="63"/>
      <c r="T1087" s="94">
        <f t="shared" si="48"/>
        <v>2</v>
      </c>
      <c r="U1087" s="95">
        <f t="shared" si="49"/>
        <v>76000</v>
      </c>
      <c r="V1087" s="96" t="str">
        <f t="shared" si="50"/>
        <v/>
      </c>
      <c r="W1087" s="22"/>
      <c r="X1087" s="22"/>
      <c r="Y1087" s="90" t="s">
        <v>20</v>
      </c>
      <c r="Z1087" s="90" t="s">
        <v>1556</v>
      </c>
      <c r="AA1087" s="90" t="s">
        <v>613</v>
      </c>
    </row>
    <row r="1088" spans="1:27" ht="15.75" customHeight="1" x14ac:dyDescent="0.25">
      <c r="A1088" s="72">
        <v>7</v>
      </c>
      <c r="B1088" s="1">
        <v>9788493257156</v>
      </c>
      <c r="C1088" s="73" t="s">
        <v>1557</v>
      </c>
      <c r="D1088" s="6">
        <v>25000</v>
      </c>
      <c r="E1088" s="4"/>
      <c r="F1088" s="1"/>
      <c r="G1088" s="1"/>
      <c r="H1088" s="1"/>
      <c r="I1088" s="1"/>
      <c r="J1088" s="1"/>
      <c r="K1088" s="1">
        <v>3</v>
      </c>
      <c r="L1088" s="1"/>
      <c r="M1088" s="1"/>
      <c r="N1088" s="1"/>
      <c r="O1088" s="1"/>
      <c r="P1088" s="1"/>
      <c r="Q1088" s="1"/>
      <c r="R1088" s="63">
        <v>1</v>
      </c>
      <c r="S1088" s="63"/>
      <c r="T1088" s="94">
        <f t="shared" si="48"/>
        <v>2</v>
      </c>
      <c r="U1088" s="95">
        <f t="shared" si="49"/>
        <v>50000</v>
      </c>
      <c r="V1088" s="96" t="str">
        <f t="shared" si="50"/>
        <v/>
      </c>
      <c r="W1088" s="22"/>
      <c r="X1088" s="22"/>
      <c r="Y1088" s="90" t="s">
        <v>34</v>
      </c>
      <c r="Z1088" s="90" t="s">
        <v>1558</v>
      </c>
    </row>
    <row r="1089" spans="1:27" ht="15.75" customHeight="1" x14ac:dyDescent="0.25">
      <c r="A1089" s="72">
        <v>23</v>
      </c>
      <c r="B1089" s="1">
        <v>9788482112626</v>
      </c>
      <c r="C1089" s="73" t="s">
        <v>1559</v>
      </c>
      <c r="D1089" s="6">
        <v>55000</v>
      </c>
      <c r="E1089" s="4"/>
      <c r="F1089" s="1"/>
      <c r="G1089" s="1"/>
      <c r="H1089" s="1"/>
      <c r="I1089" s="1"/>
      <c r="J1089" s="1"/>
      <c r="K1089" s="1"/>
      <c r="L1089" s="1"/>
      <c r="M1089" s="1"/>
      <c r="N1089" s="1"/>
      <c r="O1089" s="1"/>
      <c r="P1089" s="1"/>
      <c r="Q1089" s="1"/>
      <c r="R1089" s="63"/>
      <c r="S1089" s="63"/>
      <c r="T1089" s="94">
        <f t="shared" si="48"/>
        <v>0</v>
      </c>
      <c r="U1089" s="95">
        <f t="shared" si="49"/>
        <v>0</v>
      </c>
      <c r="V1089" s="96" t="str">
        <f t="shared" si="50"/>
        <v>ELIMINAR DE TEMAS</v>
      </c>
      <c r="W1089" s="22"/>
      <c r="X1089" s="22"/>
    </row>
    <row r="1090" spans="1:27" ht="15.75" customHeight="1" x14ac:dyDescent="0.25">
      <c r="A1090" s="72">
        <v>17</v>
      </c>
      <c r="B1090" s="1">
        <v>9788416504282</v>
      </c>
      <c r="C1090" s="48" t="s">
        <v>1560</v>
      </c>
      <c r="D1090" s="6">
        <v>84000</v>
      </c>
      <c r="E1090" s="4">
        <v>1</v>
      </c>
      <c r="F1090" s="1">
        <v>2</v>
      </c>
      <c r="G1090" s="1"/>
      <c r="H1090" s="1"/>
      <c r="I1090" s="1"/>
      <c r="J1090" s="1"/>
      <c r="K1090" s="1"/>
      <c r="L1090" s="1"/>
      <c r="M1090" s="1"/>
      <c r="N1090" s="1"/>
      <c r="O1090" s="1"/>
      <c r="P1090" s="1"/>
      <c r="Q1090" s="1"/>
      <c r="R1090" s="63">
        <v>1</v>
      </c>
      <c r="S1090" s="63"/>
      <c r="T1090" s="94">
        <f t="shared" si="48"/>
        <v>1</v>
      </c>
      <c r="U1090" s="95">
        <f t="shared" si="49"/>
        <v>84000</v>
      </c>
      <c r="V1090" s="96" t="str">
        <f t="shared" si="50"/>
        <v/>
      </c>
      <c r="W1090" s="22">
        <v>1</v>
      </c>
      <c r="X1090" s="22"/>
      <c r="Y1090" s="90" t="s">
        <v>135</v>
      </c>
      <c r="Z1090" s="90" t="s">
        <v>1561</v>
      </c>
      <c r="AA1090" s="90" t="s">
        <v>633</v>
      </c>
    </row>
    <row r="1091" spans="1:27" ht="15.75" customHeight="1" x14ac:dyDescent="0.25">
      <c r="A1091" s="72">
        <v>17</v>
      </c>
      <c r="B1091" s="1">
        <v>9788410048799</v>
      </c>
      <c r="C1091" s="9" t="s">
        <v>1562</v>
      </c>
      <c r="D1091" s="6">
        <v>290000</v>
      </c>
      <c r="E1091" s="4">
        <v>1</v>
      </c>
      <c r="F1091" s="1"/>
      <c r="G1091" s="1"/>
      <c r="H1091" s="1"/>
      <c r="I1091" s="1">
        <v>25</v>
      </c>
      <c r="J1091" s="1"/>
      <c r="K1091" s="1"/>
      <c r="L1091" s="1"/>
      <c r="M1091" s="1"/>
      <c r="N1091" s="1"/>
      <c r="O1091" s="1"/>
      <c r="P1091" s="1"/>
      <c r="Q1091" s="1"/>
      <c r="R1091" s="63">
        <v>13</v>
      </c>
      <c r="S1091" s="63">
        <v>7</v>
      </c>
      <c r="T1091" s="94">
        <f t="shared" ref="T1091:T1154" si="51">(SUM(E1091:Q1091)+S1091)-(R1091+W1091+X1091)</f>
        <v>20</v>
      </c>
      <c r="U1091" s="95">
        <f t="shared" ref="U1091:U1154" si="52">D1091*T1091</f>
        <v>5800000</v>
      </c>
      <c r="V1091" s="96" t="str">
        <f t="shared" ref="V1091:V1154" si="53">IF(T1091=0,"ELIMINAR DE TEMAS","")</f>
        <v/>
      </c>
      <c r="W1091" s="22"/>
      <c r="X1091" s="22"/>
      <c r="Y1091" s="98" t="s">
        <v>20</v>
      </c>
      <c r="Z1091" s="98" t="s">
        <v>1563</v>
      </c>
      <c r="AA1091" s="90" t="s">
        <v>9252</v>
      </c>
    </row>
    <row r="1092" spans="1:27" ht="15.75" customHeight="1" x14ac:dyDescent="0.25">
      <c r="A1092" s="72">
        <v>23</v>
      </c>
      <c r="B1092" s="1">
        <v>9788479740887</v>
      </c>
      <c r="C1092" s="73" t="s">
        <v>1564</v>
      </c>
      <c r="D1092" s="6">
        <v>15000</v>
      </c>
      <c r="E1092" s="4"/>
      <c r="F1092" s="1"/>
      <c r="G1092" s="1"/>
      <c r="H1092" s="1"/>
      <c r="I1092" s="1"/>
      <c r="J1092" s="1"/>
      <c r="K1092" s="1"/>
      <c r="L1092" s="1"/>
      <c r="M1092" s="1"/>
      <c r="N1092" s="1"/>
      <c r="O1092" s="1"/>
      <c r="P1092" s="1"/>
      <c r="Q1092" s="1"/>
      <c r="R1092" s="63"/>
      <c r="S1092" s="63"/>
      <c r="T1092" s="94">
        <f t="shared" si="51"/>
        <v>0</v>
      </c>
      <c r="U1092" s="95">
        <f t="shared" si="52"/>
        <v>0</v>
      </c>
      <c r="V1092" s="96" t="str">
        <f t="shared" si="53"/>
        <v>ELIMINAR DE TEMAS</v>
      </c>
      <c r="W1092" s="22"/>
      <c r="X1092" s="22"/>
    </row>
    <row r="1093" spans="1:27" ht="15.75" customHeight="1" x14ac:dyDescent="0.25">
      <c r="A1093" s="72">
        <v>3</v>
      </c>
      <c r="B1093" s="1">
        <v>9788477826736</v>
      </c>
      <c r="C1093" s="73" t="s">
        <v>1565</v>
      </c>
      <c r="D1093" s="6">
        <v>210000</v>
      </c>
      <c r="E1093" s="4"/>
      <c r="F1093" s="1"/>
      <c r="G1093" s="1"/>
      <c r="H1093" s="1"/>
      <c r="I1093" s="1"/>
      <c r="J1093" s="1"/>
      <c r="K1093" s="1"/>
      <c r="L1093" s="1"/>
      <c r="M1093" s="1"/>
      <c r="N1093" s="1"/>
      <c r="O1093" s="1"/>
      <c r="P1093" s="1"/>
      <c r="Q1093" s="1"/>
      <c r="R1093" s="63"/>
      <c r="S1093" s="63"/>
      <c r="T1093" s="94">
        <f t="shared" si="51"/>
        <v>0</v>
      </c>
      <c r="U1093" s="95">
        <f t="shared" si="52"/>
        <v>0</v>
      </c>
      <c r="V1093" s="96" t="str">
        <f t="shared" si="53"/>
        <v>ELIMINAR DE TEMAS</v>
      </c>
      <c r="W1093" s="22"/>
      <c r="X1093" s="22"/>
    </row>
    <row r="1094" spans="1:27" ht="15.75" customHeight="1" x14ac:dyDescent="0.25">
      <c r="A1094" s="72">
        <v>3</v>
      </c>
      <c r="B1094" s="1">
        <v>9788425516191</v>
      </c>
      <c r="C1094" s="73" t="s">
        <v>1566</v>
      </c>
      <c r="D1094" s="6">
        <v>38000</v>
      </c>
      <c r="E1094" s="4"/>
      <c r="F1094" s="1"/>
      <c r="G1094" s="1"/>
      <c r="H1094" s="1"/>
      <c r="I1094" s="1"/>
      <c r="J1094" s="1"/>
      <c r="K1094" s="1"/>
      <c r="L1094" s="1"/>
      <c r="M1094" s="1"/>
      <c r="N1094" s="1"/>
      <c r="O1094" s="1"/>
      <c r="P1094" s="1"/>
      <c r="Q1094" s="1"/>
      <c r="R1094" s="63"/>
      <c r="S1094" s="63"/>
      <c r="T1094" s="94">
        <f t="shared" si="51"/>
        <v>0</v>
      </c>
      <c r="U1094" s="95">
        <f t="shared" si="52"/>
        <v>0</v>
      </c>
      <c r="V1094" s="96" t="str">
        <f t="shared" si="53"/>
        <v>ELIMINAR DE TEMAS</v>
      </c>
      <c r="W1094" s="22"/>
      <c r="X1094" s="22"/>
      <c r="Y1094" s="90" t="s">
        <v>178</v>
      </c>
      <c r="Z1094" s="90" t="s">
        <v>1567</v>
      </c>
    </row>
    <row r="1095" spans="1:27" ht="15.75" customHeight="1" x14ac:dyDescent="0.25">
      <c r="A1095" s="72">
        <v>3</v>
      </c>
      <c r="B1095" s="1">
        <v>9788487535413</v>
      </c>
      <c r="C1095" s="73" t="s">
        <v>1568</v>
      </c>
      <c r="D1095" s="6">
        <v>12000</v>
      </c>
      <c r="E1095" s="4"/>
      <c r="F1095" s="1"/>
      <c r="G1095" s="1"/>
      <c r="H1095" s="1"/>
      <c r="I1095" s="1"/>
      <c r="J1095" s="1"/>
      <c r="K1095" s="1"/>
      <c r="L1095" s="1"/>
      <c r="M1095" s="1"/>
      <c r="N1095" s="1"/>
      <c r="O1095" s="1"/>
      <c r="P1095" s="1"/>
      <c r="Q1095" s="1"/>
      <c r="R1095" s="63"/>
      <c r="S1095" s="63"/>
      <c r="T1095" s="94">
        <f t="shared" si="51"/>
        <v>0</v>
      </c>
      <c r="U1095" s="95">
        <f t="shared" si="52"/>
        <v>0</v>
      </c>
      <c r="V1095" s="96" t="str">
        <f t="shared" si="53"/>
        <v>ELIMINAR DE TEMAS</v>
      </c>
      <c r="W1095" s="22"/>
      <c r="X1095" s="22"/>
    </row>
    <row r="1096" spans="1:27" ht="15.75" customHeight="1" x14ac:dyDescent="0.25">
      <c r="A1096" s="72">
        <v>3</v>
      </c>
      <c r="B1096" s="1">
        <v>9788487535567</v>
      </c>
      <c r="C1096" s="73" t="s">
        <v>1569</v>
      </c>
      <c r="D1096" s="6">
        <v>12000</v>
      </c>
      <c r="E1096" s="4"/>
      <c r="F1096" s="1"/>
      <c r="G1096" s="1"/>
      <c r="H1096" s="1"/>
      <c r="I1096" s="1"/>
      <c r="J1096" s="1"/>
      <c r="K1096" s="1"/>
      <c r="L1096" s="1"/>
      <c r="M1096" s="1"/>
      <c r="N1096" s="1"/>
      <c r="O1096" s="1"/>
      <c r="P1096" s="1"/>
      <c r="Q1096" s="1"/>
      <c r="R1096" s="63"/>
      <c r="S1096" s="63"/>
      <c r="T1096" s="94">
        <f t="shared" si="51"/>
        <v>0</v>
      </c>
      <c r="U1096" s="95">
        <f t="shared" si="52"/>
        <v>0</v>
      </c>
      <c r="V1096" s="96" t="str">
        <f t="shared" si="53"/>
        <v>ELIMINAR DE TEMAS</v>
      </c>
      <c r="W1096" s="22"/>
      <c r="X1096" s="22"/>
    </row>
    <row r="1097" spans="1:27" ht="15.75" customHeight="1" x14ac:dyDescent="0.25">
      <c r="A1097" s="72">
        <v>3</v>
      </c>
      <c r="B1097" s="1">
        <v>9788480766715</v>
      </c>
      <c r="C1097" s="73" t="s">
        <v>1570</v>
      </c>
      <c r="D1097" s="6">
        <v>75000</v>
      </c>
      <c r="E1097" s="4"/>
      <c r="F1097" s="1"/>
      <c r="G1097" s="1"/>
      <c r="H1097" s="1"/>
      <c r="I1097" s="1"/>
      <c r="J1097" s="1"/>
      <c r="K1097" s="1"/>
      <c r="L1097" s="1"/>
      <c r="M1097" s="1"/>
      <c r="N1097" s="1"/>
      <c r="O1097" s="1"/>
      <c r="P1097" s="1"/>
      <c r="Q1097" s="1"/>
      <c r="R1097" s="63"/>
      <c r="S1097" s="63"/>
      <c r="T1097" s="94">
        <f t="shared" si="51"/>
        <v>0</v>
      </c>
      <c r="U1097" s="95">
        <f t="shared" si="52"/>
        <v>0</v>
      </c>
      <c r="V1097" s="96" t="str">
        <f t="shared" si="53"/>
        <v>ELIMINAR DE TEMAS</v>
      </c>
      <c r="W1097" s="22"/>
      <c r="X1097" s="22"/>
    </row>
    <row r="1098" spans="1:27" ht="15.75" customHeight="1" x14ac:dyDescent="0.25">
      <c r="A1098" s="79">
        <v>3</v>
      </c>
      <c r="B1098" s="1">
        <v>9789583300585</v>
      </c>
      <c r="C1098" s="80" t="s">
        <v>1571</v>
      </c>
      <c r="D1098" s="113">
        <v>30000</v>
      </c>
      <c r="E1098" s="4"/>
      <c r="F1098" s="1"/>
      <c r="G1098" s="1"/>
      <c r="H1098" s="1"/>
      <c r="I1098" s="1"/>
      <c r="J1098" s="1">
        <v>1</v>
      </c>
      <c r="K1098" s="1"/>
      <c r="L1098" s="1"/>
      <c r="M1098" s="1"/>
      <c r="N1098" s="1"/>
      <c r="O1098" s="1"/>
      <c r="P1098" s="1"/>
      <c r="Q1098" s="1"/>
      <c r="R1098" s="63">
        <v>1</v>
      </c>
      <c r="S1098" s="63"/>
      <c r="T1098" s="94">
        <f t="shared" si="51"/>
        <v>0</v>
      </c>
      <c r="U1098" s="95">
        <f t="shared" si="52"/>
        <v>0</v>
      </c>
      <c r="V1098" s="96" t="str">
        <f t="shared" si="53"/>
        <v>ELIMINAR DE TEMAS</v>
      </c>
      <c r="Y1098" s="90" t="s">
        <v>1572</v>
      </c>
      <c r="Z1098" s="90" t="s">
        <v>1573</v>
      </c>
    </row>
    <row r="1099" spans="1:27" ht="15.75" customHeight="1" x14ac:dyDescent="0.25">
      <c r="A1099" s="72">
        <v>17</v>
      </c>
      <c r="B1099" s="1">
        <v>9788417656300</v>
      </c>
      <c r="C1099" s="9" t="s">
        <v>1574</v>
      </c>
      <c r="D1099" s="6">
        <v>240000</v>
      </c>
      <c r="E1099" s="4"/>
      <c r="F1099" s="1"/>
      <c r="G1099" s="1"/>
      <c r="H1099" s="1"/>
      <c r="I1099" s="1"/>
      <c r="J1099" s="1"/>
      <c r="K1099" s="1"/>
      <c r="L1099" s="1"/>
      <c r="M1099" s="1"/>
      <c r="N1099" s="1"/>
      <c r="O1099" s="1"/>
      <c r="P1099" s="1"/>
      <c r="Q1099" s="1"/>
      <c r="R1099" s="63"/>
      <c r="S1099" s="63"/>
      <c r="T1099" s="94">
        <f t="shared" si="51"/>
        <v>0</v>
      </c>
      <c r="U1099" s="95">
        <f t="shared" si="52"/>
        <v>0</v>
      </c>
      <c r="V1099" s="96" t="str">
        <f t="shared" si="53"/>
        <v>ELIMINAR DE TEMAS</v>
      </c>
      <c r="W1099" s="22"/>
      <c r="X1099" s="22"/>
    </row>
    <row r="1100" spans="1:27" ht="15.75" customHeight="1" x14ac:dyDescent="0.25">
      <c r="A1100" s="72">
        <v>17</v>
      </c>
      <c r="B1100" s="1">
        <v>9788492643417</v>
      </c>
      <c r="C1100" s="74" t="s">
        <v>1575</v>
      </c>
      <c r="D1100" s="8">
        <v>160000</v>
      </c>
      <c r="E1100" s="4"/>
      <c r="F1100" s="1"/>
      <c r="G1100" s="1"/>
      <c r="H1100" s="1"/>
      <c r="I1100" s="1">
        <v>4</v>
      </c>
      <c r="J1100" s="1">
        <v>1</v>
      </c>
      <c r="K1100" s="1"/>
      <c r="L1100" s="1"/>
      <c r="M1100" s="1"/>
      <c r="N1100" s="1"/>
      <c r="O1100" s="1"/>
      <c r="P1100" s="1"/>
      <c r="Q1100" s="1"/>
      <c r="R1100" s="63"/>
      <c r="S1100" s="63"/>
      <c r="T1100" s="94">
        <f t="shared" si="51"/>
        <v>5</v>
      </c>
      <c r="U1100" s="95">
        <f t="shared" si="52"/>
        <v>800000</v>
      </c>
      <c r="V1100" s="96" t="str">
        <f t="shared" si="53"/>
        <v/>
      </c>
      <c r="W1100" s="22"/>
      <c r="X1100" s="22"/>
      <c r="Y1100" s="90" t="s">
        <v>342</v>
      </c>
      <c r="Z1100" s="90" t="s">
        <v>83</v>
      </c>
      <c r="AA1100" s="90" t="s">
        <v>665</v>
      </c>
    </row>
    <row r="1101" spans="1:27" ht="15.75" customHeight="1" x14ac:dyDescent="0.25">
      <c r="A1101" s="72">
        <v>23</v>
      </c>
      <c r="B1101" s="1">
        <v>9788416138326</v>
      </c>
      <c r="C1101" s="48" t="s">
        <v>1576</v>
      </c>
      <c r="D1101" s="6">
        <v>70000</v>
      </c>
      <c r="E1101" s="4">
        <v>1</v>
      </c>
      <c r="F1101" s="1"/>
      <c r="G1101" s="1"/>
      <c r="H1101" s="1"/>
      <c r="I1101" s="1">
        <v>7</v>
      </c>
      <c r="J1101" s="1"/>
      <c r="K1101" s="1"/>
      <c r="L1101" s="1"/>
      <c r="M1101" s="1"/>
      <c r="N1101" s="1"/>
      <c r="O1101" s="1"/>
      <c r="P1101" s="1"/>
      <c r="Q1101" s="1"/>
      <c r="R1101" s="63">
        <v>3</v>
      </c>
      <c r="S1101" s="63">
        <v>4</v>
      </c>
      <c r="T1101" s="94">
        <f t="shared" si="51"/>
        <v>9</v>
      </c>
      <c r="U1101" s="95">
        <f t="shared" si="52"/>
        <v>630000</v>
      </c>
      <c r="V1101" s="96" t="str">
        <f t="shared" si="53"/>
        <v/>
      </c>
      <c r="W1101" s="22"/>
      <c r="X1101" s="22"/>
      <c r="Y1101" s="90" t="s">
        <v>20</v>
      </c>
      <c r="Z1101" s="90" t="s">
        <v>1577</v>
      </c>
      <c r="AA1101" s="90" t="s">
        <v>105</v>
      </c>
    </row>
    <row r="1102" spans="1:27" ht="15.75" customHeight="1" x14ac:dyDescent="0.25">
      <c r="A1102" s="72">
        <v>23</v>
      </c>
      <c r="B1102" s="1">
        <v>9788486673703</v>
      </c>
      <c r="C1102" s="73" t="s">
        <v>1578</v>
      </c>
      <c r="D1102" s="6">
        <v>66000</v>
      </c>
      <c r="E1102" s="4"/>
      <c r="F1102" s="1">
        <v>3</v>
      </c>
      <c r="G1102" s="1"/>
      <c r="H1102" s="1"/>
      <c r="I1102" s="1"/>
      <c r="J1102" s="1">
        <v>1</v>
      </c>
      <c r="K1102" s="1"/>
      <c r="L1102" s="1"/>
      <c r="M1102" s="1"/>
      <c r="N1102" s="1"/>
      <c r="O1102" s="1"/>
      <c r="P1102" s="1"/>
      <c r="Q1102" s="1"/>
      <c r="R1102" s="63"/>
      <c r="S1102" s="63"/>
      <c r="T1102" s="94">
        <f t="shared" si="51"/>
        <v>4</v>
      </c>
      <c r="U1102" s="95">
        <f t="shared" si="52"/>
        <v>264000</v>
      </c>
      <c r="V1102" s="96" t="str">
        <f t="shared" si="53"/>
        <v/>
      </c>
      <c r="W1102" s="22"/>
      <c r="X1102" s="22"/>
      <c r="Y1102" s="90" t="s">
        <v>79</v>
      </c>
      <c r="Z1102" s="90" t="s">
        <v>1579</v>
      </c>
      <c r="AA1102" s="90" t="s">
        <v>665</v>
      </c>
    </row>
    <row r="1103" spans="1:27" ht="15.75" customHeight="1" x14ac:dyDescent="0.25">
      <c r="A1103" s="72">
        <v>23</v>
      </c>
      <c r="B1103" s="1">
        <v>9788416851249</v>
      </c>
      <c r="C1103" s="48" t="s">
        <v>1580</v>
      </c>
      <c r="D1103" s="6">
        <v>75000</v>
      </c>
      <c r="E1103" s="4"/>
      <c r="F1103" s="1"/>
      <c r="G1103" s="1"/>
      <c r="H1103" s="1"/>
      <c r="I1103" s="1"/>
      <c r="J1103" s="1"/>
      <c r="K1103" s="1"/>
      <c r="L1103" s="1"/>
      <c r="M1103" s="1"/>
      <c r="N1103" s="1"/>
      <c r="O1103" s="1"/>
      <c r="P1103" s="1"/>
      <c r="Q1103" s="1"/>
      <c r="R1103" s="63"/>
      <c r="S1103" s="63"/>
      <c r="T1103" s="94">
        <f t="shared" si="51"/>
        <v>0</v>
      </c>
      <c r="U1103" s="95">
        <f t="shared" si="52"/>
        <v>0</v>
      </c>
      <c r="V1103" s="96" t="str">
        <f t="shared" si="53"/>
        <v>ELIMINAR DE TEMAS</v>
      </c>
      <c r="W1103" s="22"/>
      <c r="X1103" s="22"/>
    </row>
    <row r="1104" spans="1:27" ht="15.75" customHeight="1" x14ac:dyDescent="0.25">
      <c r="A1104" s="72">
        <v>29</v>
      </c>
      <c r="B1104" s="1">
        <v>9788419714626</v>
      </c>
      <c r="C1104" s="9" t="s">
        <v>9453</v>
      </c>
      <c r="D1104" s="6">
        <v>115000</v>
      </c>
      <c r="E1104" s="4"/>
      <c r="F1104" s="1"/>
      <c r="G1104" s="1"/>
      <c r="H1104" s="1"/>
      <c r="I1104" s="1"/>
      <c r="J1104" s="1"/>
      <c r="K1104" s="1"/>
      <c r="L1104" s="1"/>
      <c r="M1104" s="1"/>
      <c r="N1104" s="1"/>
      <c r="O1104" s="1">
        <v>10</v>
      </c>
      <c r="P1104" s="1"/>
      <c r="Q1104" s="1"/>
      <c r="R1104" s="63">
        <v>11</v>
      </c>
      <c r="S1104" s="63">
        <v>2</v>
      </c>
      <c r="T1104" s="94">
        <f t="shared" si="51"/>
        <v>1</v>
      </c>
      <c r="U1104" s="95">
        <f t="shared" si="52"/>
        <v>115000</v>
      </c>
      <c r="V1104" s="96" t="str">
        <f t="shared" si="53"/>
        <v/>
      </c>
      <c r="W1104" s="22"/>
      <c r="X1104" s="22"/>
      <c r="Y1104" s="22" t="s">
        <v>904</v>
      </c>
      <c r="Z1104" s="22" t="s">
        <v>83</v>
      </c>
    </row>
    <row r="1105" spans="1:27" ht="15.75" customHeight="1" x14ac:dyDescent="0.25">
      <c r="A1105" s="72">
        <v>3</v>
      </c>
      <c r="B1105" s="1">
        <v>9788410268272</v>
      </c>
      <c r="C1105" s="9" t="s">
        <v>9333</v>
      </c>
      <c r="D1105" s="6">
        <v>140000</v>
      </c>
      <c r="G1105" s="1"/>
      <c r="H1105" s="1"/>
      <c r="I1105" s="1"/>
      <c r="J1105" s="1"/>
      <c r="K1105" s="1"/>
      <c r="L1105" s="1"/>
      <c r="M1105" s="1">
        <v>48</v>
      </c>
      <c r="N1105" s="1"/>
      <c r="O1105" s="1">
        <v>32</v>
      </c>
      <c r="P1105" s="1"/>
      <c r="Q1105" s="1"/>
      <c r="R1105" s="63">
        <v>87</v>
      </c>
      <c r="S1105" s="63">
        <v>8</v>
      </c>
      <c r="T1105" s="94">
        <f t="shared" si="51"/>
        <v>1</v>
      </c>
      <c r="U1105" s="95">
        <f t="shared" si="52"/>
        <v>140000</v>
      </c>
      <c r="V1105" s="96" t="str">
        <f t="shared" si="53"/>
        <v/>
      </c>
      <c r="W1105" s="22"/>
      <c r="X1105" s="22"/>
      <c r="Y1105" s="55" t="s">
        <v>20</v>
      </c>
      <c r="Z1105" s="42" t="s">
        <v>4583</v>
      </c>
    </row>
    <row r="1106" spans="1:27" ht="15.75" customHeight="1" x14ac:dyDescent="0.25">
      <c r="A1106" s="72">
        <v>29</v>
      </c>
      <c r="B1106" s="1">
        <v>9788417254858</v>
      </c>
      <c r="C1106" s="48" t="s">
        <v>1581</v>
      </c>
      <c r="D1106" s="6">
        <v>58000</v>
      </c>
      <c r="E1106" s="4"/>
      <c r="F1106" s="1"/>
      <c r="G1106" s="1"/>
      <c r="H1106" s="1"/>
      <c r="I1106" s="1"/>
      <c r="J1106" s="1"/>
      <c r="K1106" s="1"/>
      <c r="L1106" s="1"/>
      <c r="M1106" s="1"/>
      <c r="N1106" s="1"/>
      <c r="O1106" s="1"/>
      <c r="P1106" s="1"/>
      <c r="Q1106" s="1"/>
      <c r="R1106" s="63">
        <v>1</v>
      </c>
      <c r="S1106" s="63">
        <v>1</v>
      </c>
      <c r="T1106" s="94">
        <f t="shared" si="51"/>
        <v>0</v>
      </c>
      <c r="U1106" s="95">
        <f t="shared" si="52"/>
        <v>0</v>
      </c>
      <c r="V1106" s="96" t="str">
        <f t="shared" si="53"/>
        <v>ELIMINAR DE TEMAS</v>
      </c>
      <c r="W1106" s="22"/>
      <c r="X1106" s="22"/>
    </row>
    <row r="1107" spans="1:27" ht="15.75" customHeight="1" x14ac:dyDescent="0.25">
      <c r="A1107" s="72">
        <v>23</v>
      </c>
      <c r="B1107" s="1">
        <v>9788418075902</v>
      </c>
      <c r="C1107" s="9" t="s">
        <v>1582</v>
      </c>
      <c r="D1107" s="6">
        <v>65000</v>
      </c>
      <c r="E1107" s="4"/>
      <c r="F1107" s="1"/>
      <c r="G1107" s="1"/>
      <c r="H1107" s="1"/>
      <c r="I1107" s="1"/>
      <c r="J1107" s="1"/>
      <c r="K1107" s="1"/>
      <c r="L1107" s="1"/>
      <c r="M1107" s="1"/>
      <c r="N1107" s="1"/>
      <c r="O1107" s="1"/>
      <c r="P1107" s="1"/>
      <c r="Q1107" s="1"/>
      <c r="R1107" s="63"/>
      <c r="S1107" s="63"/>
      <c r="T1107" s="94">
        <f t="shared" si="51"/>
        <v>0</v>
      </c>
      <c r="U1107" s="95">
        <f t="shared" si="52"/>
        <v>0</v>
      </c>
      <c r="V1107" s="96" t="str">
        <f t="shared" si="53"/>
        <v>ELIMINAR DE TEMAS</v>
      </c>
      <c r="W1107" s="22"/>
      <c r="X1107" s="22"/>
    </row>
    <row r="1108" spans="1:27" ht="15.75" customHeight="1" x14ac:dyDescent="0.25">
      <c r="A1108" s="72">
        <v>29</v>
      </c>
      <c r="B1108" s="1">
        <v>9788416500765</v>
      </c>
      <c r="C1108" s="48" t="s">
        <v>1583</v>
      </c>
      <c r="D1108" s="111">
        <v>130000</v>
      </c>
      <c r="E1108" s="4"/>
      <c r="F1108" s="1"/>
      <c r="G1108" s="1"/>
      <c r="H1108" s="1"/>
      <c r="I1108" s="1"/>
      <c r="J1108" s="1">
        <v>1</v>
      </c>
      <c r="K1108" s="1"/>
      <c r="L1108" s="1"/>
      <c r="M1108" s="1"/>
      <c r="N1108" s="1"/>
      <c r="O1108" s="1"/>
      <c r="P1108" s="1"/>
      <c r="Q1108" s="1"/>
      <c r="R1108" s="63">
        <v>1</v>
      </c>
      <c r="S1108" s="63"/>
      <c r="T1108" s="94">
        <f t="shared" si="51"/>
        <v>0</v>
      </c>
      <c r="U1108" s="95">
        <f t="shared" si="52"/>
        <v>0</v>
      </c>
      <c r="V1108" s="96" t="str">
        <f t="shared" si="53"/>
        <v>ELIMINAR DE TEMAS</v>
      </c>
      <c r="W1108" s="22"/>
      <c r="X1108" s="22"/>
    </row>
    <row r="1109" spans="1:27" ht="15.75" customHeight="1" x14ac:dyDescent="0.25">
      <c r="A1109" s="72">
        <v>29</v>
      </c>
      <c r="B1109" s="1">
        <v>9788419935694</v>
      </c>
      <c r="C1109" s="9" t="s">
        <v>9263</v>
      </c>
      <c r="D1109" s="6">
        <v>90000</v>
      </c>
      <c r="E1109" s="4"/>
      <c r="F1109" s="1"/>
      <c r="G1109" s="1"/>
      <c r="H1109" s="1"/>
      <c r="I1109" s="1"/>
      <c r="J1109" s="1"/>
      <c r="K1109" s="1"/>
      <c r="L1109" s="1">
        <v>10</v>
      </c>
      <c r="M1109" s="1"/>
      <c r="N1109" s="1"/>
      <c r="O1109" s="1">
        <v>10</v>
      </c>
      <c r="P1109" s="1"/>
      <c r="Q1109" s="1"/>
      <c r="R1109" s="63">
        <v>23</v>
      </c>
      <c r="S1109" s="63">
        <v>3</v>
      </c>
      <c r="T1109" s="94">
        <f t="shared" si="51"/>
        <v>0</v>
      </c>
      <c r="U1109" s="95">
        <f t="shared" si="52"/>
        <v>0</v>
      </c>
      <c r="V1109" s="96" t="str">
        <f t="shared" si="53"/>
        <v>ELIMINAR DE TEMAS</v>
      </c>
      <c r="W1109" s="22"/>
      <c r="X1109" s="22"/>
      <c r="Y1109" s="98" t="s">
        <v>904</v>
      </c>
      <c r="Z1109" s="22" t="s">
        <v>83</v>
      </c>
    </row>
    <row r="1110" spans="1:27" ht="15.75" customHeight="1" x14ac:dyDescent="0.25">
      <c r="A1110" s="72">
        <v>3</v>
      </c>
      <c r="B1110" s="1">
        <v>9788410469204</v>
      </c>
      <c r="C1110" s="9" t="s">
        <v>9619</v>
      </c>
      <c r="D1110" s="6">
        <v>180000</v>
      </c>
      <c r="E1110" s="4"/>
      <c r="F1110" s="1"/>
      <c r="G1110" s="1"/>
      <c r="H1110" s="1"/>
      <c r="I1110" s="1"/>
      <c r="J1110" s="1"/>
      <c r="K1110" s="1"/>
      <c r="L1110" s="1"/>
      <c r="M1110" s="1"/>
      <c r="N1110" s="1"/>
      <c r="O1110" s="1">
        <v>24</v>
      </c>
      <c r="P1110" s="1"/>
      <c r="Q1110" s="1">
        <v>24</v>
      </c>
      <c r="R1110" s="63">
        <v>41</v>
      </c>
      <c r="S1110" s="63">
        <v>5</v>
      </c>
      <c r="T1110" s="94">
        <f t="shared" si="51"/>
        <v>12</v>
      </c>
      <c r="U1110" s="95">
        <f t="shared" si="52"/>
        <v>2160000</v>
      </c>
      <c r="V1110" s="96" t="str">
        <f t="shared" si="53"/>
        <v/>
      </c>
      <c r="W1110" s="22"/>
      <c r="X1110" s="22"/>
      <c r="Y1110" s="98" t="s">
        <v>20</v>
      </c>
      <c r="Z1110" s="22" t="s">
        <v>1585</v>
      </c>
    </row>
    <row r="1111" spans="1:27" ht="15.75" customHeight="1" x14ac:dyDescent="0.25">
      <c r="A1111" s="72">
        <v>3</v>
      </c>
      <c r="B1111" s="1">
        <v>9788419499721</v>
      </c>
      <c r="C1111" s="9" t="s">
        <v>1584</v>
      </c>
      <c r="D1111" s="6">
        <v>180000</v>
      </c>
      <c r="E1111" s="4"/>
      <c r="F1111" s="1">
        <v>1</v>
      </c>
      <c r="G1111" s="1"/>
      <c r="H1111" s="1"/>
      <c r="I1111" s="1"/>
      <c r="J1111" s="1"/>
      <c r="K1111" s="1"/>
      <c r="L1111" s="1"/>
      <c r="M1111" s="1"/>
      <c r="N1111" s="1"/>
      <c r="O1111" s="1"/>
      <c r="P1111" s="1"/>
      <c r="Q1111" s="1"/>
      <c r="R1111" s="63">
        <v>4</v>
      </c>
      <c r="S1111" s="63">
        <v>3</v>
      </c>
      <c r="T1111" s="94">
        <f t="shared" si="51"/>
        <v>0</v>
      </c>
      <c r="U1111" s="95">
        <f t="shared" si="52"/>
        <v>0</v>
      </c>
      <c r="V1111" s="96" t="str">
        <f t="shared" si="53"/>
        <v>ELIMINAR DE TEMAS</v>
      </c>
      <c r="W1111" s="22"/>
      <c r="X1111" s="22"/>
      <c r="Y1111" s="98" t="s">
        <v>20</v>
      </c>
      <c r="Z1111" s="22" t="s">
        <v>1585</v>
      </c>
      <c r="AA1111" s="90" t="s">
        <v>243</v>
      </c>
    </row>
    <row r="1112" spans="1:27" ht="15.75" customHeight="1" x14ac:dyDescent="0.25">
      <c r="A1112" s="72">
        <v>23</v>
      </c>
      <c r="B1112" s="1">
        <v>9788415317081</v>
      </c>
      <c r="C1112" s="74" t="s">
        <v>1586</v>
      </c>
      <c r="D1112" s="6">
        <v>98000</v>
      </c>
      <c r="E1112" s="4"/>
      <c r="F1112" s="1"/>
      <c r="G1112" s="1"/>
      <c r="H1112" s="1"/>
      <c r="I1112" s="1"/>
      <c r="J1112" s="1"/>
      <c r="K1112" s="1"/>
      <c r="L1112" s="1"/>
      <c r="M1112" s="1"/>
      <c r="N1112" s="1"/>
      <c r="O1112" s="1"/>
      <c r="P1112" s="1"/>
      <c r="Q1112" s="1"/>
      <c r="R1112" s="63"/>
      <c r="S1112" s="63"/>
      <c r="T1112" s="94">
        <f t="shared" si="51"/>
        <v>0</v>
      </c>
      <c r="U1112" s="95">
        <f t="shared" si="52"/>
        <v>0</v>
      </c>
      <c r="V1112" s="96" t="str">
        <f t="shared" si="53"/>
        <v>ELIMINAR DE TEMAS</v>
      </c>
      <c r="W1112" s="22"/>
      <c r="X1112" s="22"/>
    </row>
    <row r="1113" spans="1:27" ht="15.75" customHeight="1" x14ac:dyDescent="0.25">
      <c r="A1113" s="72">
        <v>23</v>
      </c>
      <c r="B1113" s="1">
        <v>9788417757359</v>
      </c>
      <c r="C1113" s="48" t="s">
        <v>1587</v>
      </c>
      <c r="D1113" s="111">
        <v>110000</v>
      </c>
      <c r="E1113" s="4"/>
      <c r="F1113" s="1"/>
      <c r="G1113" s="1"/>
      <c r="H1113" s="1"/>
      <c r="I1113" s="1"/>
      <c r="J1113" s="1"/>
      <c r="K1113" s="1"/>
      <c r="L1113" s="1"/>
      <c r="M1113" s="1"/>
      <c r="N1113" s="1"/>
      <c r="O1113" s="1"/>
      <c r="P1113" s="1"/>
      <c r="Q1113" s="1"/>
      <c r="R1113" s="63"/>
      <c r="S1113" s="63"/>
      <c r="T1113" s="94">
        <f t="shared" si="51"/>
        <v>0</v>
      </c>
      <c r="U1113" s="95">
        <f t="shared" si="52"/>
        <v>0</v>
      </c>
      <c r="V1113" s="96" t="str">
        <f t="shared" si="53"/>
        <v>ELIMINAR DE TEMAS</v>
      </c>
      <c r="W1113" s="22"/>
      <c r="X1113" s="22"/>
      <c r="Y1113" s="90" t="s">
        <v>20</v>
      </c>
      <c r="Z1113" s="90" t="s">
        <v>1588</v>
      </c>
    </row>
    <row r="1114" spans="1:27" ht="15.75" customHeight="1" x14ac:dyDescent="0.25">
      <c r="A1114" s="72">
        <v>23</v>
      </c>
      <c r="B1114" s="2">
        <v>9788417254667</v>
      </c>
      <c r="C1114" s="48" t="s">
        <v>1589</v>
      </c>
      <c r="D1114" s="6">
        <v>115000</v>
      </c>
      <c r="E1114" s="4"/>
      <c r="F1114" s="1"/>
      <c r="G1114" s="1"/>
      <c r="H1114" s="1"/>
      <c r="I1114" s="1"/>
      <c r="J1114" s="1"/>
      <c r="K1114" s="1"/>
      <c r="L1114" s="1"/>
      <c r="M1114" s="1"/>
      <c r="N1114" s="1"/>
      <c r="O1114" s="1"/>
      <c r="P1114" s="1"/>
      <c r="Q1114" s="1"/>
      <c r="R1114" s="63"/>
      <c r="S1114" s="63"/>
      <c r="T1114" s="94">
        <f t="shared" si="51"/>
        <v>0</v>
      </c>
      <c r="U1114" s="95">
        <f t="shared" si="52"/>
        <v>0</v>
      </c>
      <c r="V1114" s="96" t="str">
        <f t="shared" si="53"/>
        <v>ELIMINAR DE TEMAS</v>
      </c>
      <c r="W1114" s="22"/>
      <c r="X1114" s="22"/>
    </row>
    <row r="1115" spans="1:27" ht="15.75" customHeight="1" x14ac:dyDescent="0.25">
      <c r="A1115" s="72">
        <v>23</v>
      </c>
      <c r="B1115" s="2">
        <v>9788419043054</v>
      </c>
      <c r="C1115" s="9" t="s">
        <v>1590</v>
      </c>
      <c r="D1115" s="6">
        <v>180000</v>
      </c>
      <c r="E1115" s="4">
        <v>1</v>
      </c>
      <c r="F1115" s="1"/>
      <c r="G1115" s="1">
        <v>14</v>
      </c>
      <c r="H1115" s="1"/>
      <c r="I1115" s="1"/>
      <c r="J1115" s="1"/>
      <c r="K1115" s="1"/>
      <c r="L1115" s="1"/>
      <c r="M1115" s="1"/>
      <c r="N1115" s="1"/>
      <c r="O1115" s="1"/>
      <c r="P1115" s="1"/>
      <c r="Q1115" s="1"/>
      <c r="R1115" s="63">
        <v>12</v>
      </c>
      <c r="S1115" s="63">
        <v>11</v>
      </c>
      <c r="T1115" s="94">
        <f t="shared" si="51"/>
        <v>14</v>
      </c>
      <c r="U1115" s="95">
        <f t="shared" si="52"/>
        <v>2520000</v>
      </c>
      <c r="V1115" s="96" t="str">
        <f t="shared" si="53"/>
        <v/>
      </c>
      <c r="W1115" s="22"/>
      <c r="X1115" s="22"/>
      <c r="Y1115" s="22" t="s">
        <v>208</v>
      </c>
      <c r="Z1115" s="90" t="s">
        <v>1591</v>
      </c>
      <c r="AA1115" s="90" t="s">
        <v>217</v>
      </c>
    </row>
    <row r="1116" spans="1:27" ht="15.75" customHeight="1" x14ac:dyDescent="0.25">
      <c r="A1116" s="72">
        <v>23</v>
      </c>
      <c r="B1116" s="1">
        <v>8425507448</v>
      </c>
      <c r="C1116" s="73" t="s">
        <v>1592</v>
      </c>
      <c r="D1116" s="6">
        <v>30000</v>
      </c>
      <c r="E1116" s="4"/>
      <c r="F1116" s="1"/>
      <c r="G1116" s="1"/>
      <c r="H1116" s="1"/>
      <c r="I1116" s="1"/>
      <c r="J1116" s="1">
        <v>1</v>
      </c>
      <c r="K1116" s="1">
        <v>2</v>
      </c>
      <c r="L1116" s="1"/>
      <c r="M1116" s="1"/>
      <c r="N1116" s="1"/>
      <c r="O1116" s="1"/>
      <c r="P1116" s="1"/>
      <c r="Q1116" s="1"/>
      <c r="R1116" s="63"/>
      <c r="S1116" s="63"/>
      <c r="T1116" s="94">
        <f t="shared" si="51"/>
        <v>3</v>
      </c>
      <c r="U1116" s="95">
        <f t="shared" si="52"/>
        <v>90000</v>
      </c>
      <c r="V1116" s="96" t="str">
        <f t="shared" si="53"/>
        <v/>
      </c>
      <c r="W1116" s="22"/>
      <c r="X1116" s="22"/>
      <c r="Y1116" s="90" t="s">
        <v>178</v>
      </c>
      <c r="Z1116" s="90" t="s">
        <v>1593</v>
      </c>
      <c r="AA1116" s="90" t="s">
        <v>572</v>
      </c>
    </row>
    <row r="1117" spans="1:27" ht="15.75" customHeight="1" x14ac:dyDescent="0.25">
      <c r="A1117" s="72">
        <v>3</v>
      </c>
      <c r="B1117" s="1">
        <v>9788425508776</v>
      </c>
      <c r="C1117" s="73" t="s">
        <v>1594</v>
      </c>
      <c r="D1117" s="6">
        <v>48000</v>
      </c>
      <c r="E1117" s="4"/>
      <c r="F1117" s="1"/>
      <c r="G1117" s="1"/>
      <c r="H1117" s="1"/>
      <c r="I1117" s="1"/>
      <c r="J1117" s="1">
        <v>1</v>
      </c>
      <c r="K1117" s="1"/>
      <c r="L1117" s="1"/>
      <c r="M1117" s="1"/>
      <c r="N1117" s="1"/>
      <c r="O1117" s="1"/>
      <c r="P1117" s="1"/>
      <c r="Q1117" s="1"/>
      <c r="R1117" s="63"/>
      <c r="S1117" s="63"/>
      <c r="T1117" s="94">
        <f t="shared" si="51"/>
        <v>1</v>
      </c>
      <c r="U1117" s="95">
        <f t="shared" si="52"/>
        <v>48000</v>
      </c>
      <c r="V1117" s="96" t="str">
        <f t="shared" si="53"/>
        <v/>
      </c>
      <c r="W1117" s="22"/>
      <c r="X1117" s="22"/>
      <c r="Y1117" s="90" t="s">
        <v>178</v>
      </c>
    </row>
    <row r="1118" spans="1:27" ht="15.75" customHeight="1" x14ac:dyDescent="0.25">
      <c r="A1118" s="72">
        <v>3</v>
      </c>
      <c r="B1118" s="1">
        <v>9788425512933</v>
      </c>
      <c r="C1118" s="73" t="s">
        <v>1595</v>
      </c>
      <c r="D1118" s="6">
        <v>60000</v>
      </c>
      <c r="E1118" s="4"/>
      <c r="F1118" s="1"/>
      <c r="G1118" s="1"/>
      <c r="H1118" s="1"/>
      <c r="I1118" s="1"/>
      <c r="J1118" s="1"/>
      <c r="K1118" s="1"/>
      <c r="L1118" s="1"/>
      <c r="M1118" s="1"/>
      <c r="N1118" s="1"/>
      <c r="O1118" s="1"/>
      <c r="P1118" s="1"/>
      <c r="Q1118" s="1"/>
      <c r="R1118" s="63"/>
      <c r="S1118" s="63"/>
      <c r="T1118" s="94">
        <f t="shared" si="51"/>
        <v>0</v>
      </c>
      <c r="U1118" s="95">
        <f t="shared" si="52"/>
        <v>0</v>
      </c>
      <c r="V1118" s="96" t="str">
        <f t="shared" si="53"/>
        <v>ELIMINAR DE TEMAS</v>
      </c>
      <c r="W1118" s="22"/>
      <c r="X1118" s="22"/>
    </row>
    <row r="1119" spans="1:27" ht="15.75" customHeight="1" x14ac:dyDescent="0.25">
      <c r="A1119" s="72">
        <v>17</v>
      </c>
      <c r="B1119" s="1">
        <v>9788496823952</v>
      </c>
      <c r="C1119" s="74" t="s">
        <v>1596</v>
      </c>
      <c r="D1119" s="8">
        <v>120000</v>
      </c>
      <c r="E1119" s="4"/>
      <c r="F1119" s="1"/>
      <c r="G1119" s="1"/>
      <c r="H1119" s="1"/>
      <c r="I1119" s="1"/>
      <c r="J1119" s="1"/>
      <c r="K1119" s="1"/>
      <c r="L1119" s="1"/>
      <c r="M1119" s="1"/>
      <c r="N1119" s="1"/>
      <c r="O1119" s="1"/>
      <c r="P1119" s="1"/>
      <c r="Q1119" s="1"/>
      <c r="R1119" s="63"/>
      <c r="S1119" s="63"/>
      <c r="T1119" s="94">
        <f t="shared" si="51"/>
        <v>0</v>
      </c>
      <c r="U1119" s="95">
        <f t="shared" si="52"/>
        <v>0</v>
      </c>
      <c r="V1119" s="96" t="str">
        <f t="shared" si="53"/>
        <v>ELIMINAR DE TEMAS</v>
      </c>
      <c r="W1119" s="22"/>
      <c r="X1119" s="22"/>
    </row>
    <row r="1120" spans="1:27" ht="15.75" customHeight="1" x14ac:dyDescent="0.25">
      <c r="A1120" s="72">
        <v>17</v>
      </c>
      <c r="B1120" s="1">
        <v>9788417084035</v>
      </c>
      <c r="C1120" s="48" t="s">
        <v>1597</v>
      </c>
      <c r="D1120" s="6">
        <v>185000</v>
      </c>
      <c r="E1120" s="4">
        <v>1</v>
      </c>
      <c r="F1120" s="1"/>
      <c r="G1120" s="1"/>
      <c r="H1120" s="1"/>
      <c r="I1120" s="1"/>
      <c r="J1120" s="1"/>
      <c r="K1120" s="1"/>
      <c r="L1120" s="1"/>
      <c r="M1120" s="1"/>
      <c r="N1120" s="1"/>
      <c r="O1120" s="1"/>
      <c r="P1120" s="1"/>
      <c r="Q1120" s="1"/>
      <c r="R1120" s="63">
        <v>1</v>
      </c>
      <c r="S1120" s="63">
        <v>2</v>
      </c>
      <c r="T1120" s="94">
        <f t="shared" si="51"/>
        <v>2</v>
      </c>
      <c r="U1120" s="95">
        <f t="shared" si="52"/>
        <v>370000</v>
      </c>
      <c r="V1120" s="96" t="str">
        <f t="shared" si="53"/>
        <v/>
      </c>
      <c r="W1120" s="22"/>
      <c r="X1120" s="22"/>
      <c r="Y1120" s="90" t="s">
        <v>1598</v>
      </c>
      <c r="Z1120" s="90" t="s">
        <v>1599</v>
      </c>
      <c r="AA1120" s="90" t="s">
        <v>610</v>
      </c>
    </row>
    <row r="1121" spans="1:27" ht="15.75" customHeight="1" x14ac:dyDescent="0.25">
      <c r="A1121" s="72">
        <v>17</v>
      </c>
      <c r="B1121" s="1" t="s">
        <v>1600</v>
      </c>
      <c r="C1121" s="73" t="s">
        <v>1601</v>
      </c>
      <c r="D1121" s="6">
        <v>95000</v>
      </c>
      <c r="E1121" s="4"/>
      <c r="F1121" s="1"/>
      <c r="G1121" s="1"/>
      <c r="H1121" s="1"/>
      <c r="I1121" s="1"/>
      <c r="J1121" s="1"/>
      <c r="K1121" s="1"/>
      <c r="L1121" s="1"/>
      <c r="M1121" s="1"/>
      <c r="N1121" s="1"/>
      <c r="O1121" s="1"/>
      <c r="P1121" s="1"/>
      <c r="Q1121" s="1"/>
      <c r="R1121" s="63"/>
      <c r="S1121" s="63"/>
      <c r="T1121" s="94">
        <f t="shared" si="51"/>
        <v>0</v>
      </c>
      <c r="U1121" s="95">
        <f t="shared" si="52"/>
        <v>0</v>
      </c>
      <c r="V1121" s="96" t="str">
        <f t="shared" si="53"/>
        <v>ELIMINAR DE TEMAS</v>
      </c>
      <c r="W1121" s="22"/>
      <c r="X1121" s="22"/>
    </row>
    <row r="1122" spans="1:27" ht="15.75" customHeight="1" x14ac:dyDescent="0.25">
      <c r="A1122" s="72">
        <v>17</v>
      </c>
      <c r="B1122" s="1">
        <v>9788415829386</v>
      </c>
      <c r="C1122" s="48" t="s">
        <v>1602</v>
      </c>
      <c r="D1122" s="6">
        <v>140000</v>
      </c>
      <c r="E1122" s="4"/>
      <c r="F1122" s="1"/>
      <c r="G1122" s="1"/>
      <c r="H1122" s="1"/>
      <c r="I1122" s="1"/>
      <c r="J1122" s="1"/>
      <c r="K1122" s="1"/>
      <c r="L1122" s="1"/>
      <c r="M1122" s="1"/>
      <c r="N1122" s="1"/>
      <c r="O1122" s="1"/>
      <c r="P1122" s="1"/>
      <c r="Q1122" s="1"/>
      <c r="R1122" s="63"/>
      <c r="S1122" s="63"/>
      <c r="T1122" s="94">
        <f t="shared" si="51"/>
        <v>0</v>
      </c>
      <c r="U1122" s="95">
        <f t="shared" si="52"/>
        <v>0</v>
      </c>
      <c r="V1122" s="96" t="str">
        <f t="shared" si="53"/>
        <v>ELIMINAR DE TEMAS</v>
      </c>
      <c r="W1122" s="22"/>
      <c r="X1122" s="22"/>
      <c r="Y1122" s="90" t="s">
        <v>381</v>
      </c>
      <c r="Z1122" s="90" t="s">
        <v>1603</v>
      </c>
    </row>
    <row r="1123" spans="1:27" ht="15.75" customHeight="1" x14ac:dyDescent="0.25">
      <c r="A1123" s="72">
        <v>17</v>
      </c>
      <c r="B1123" s="1">
        <v>9788416500239</v>
      </c>
      <c r="C1123" s="48" t="s">
        <v>1604</v>
      </c>
      <c r="D1123" s="6">
        <v>130000</v>
      </c>
      <c r="E1123" s="4"/>
      <c r="F1123" s="1"/>
      <c r="G1123" s="1">
        <v>1</v>
      </c>
      <c r="H1123" s="1"/>
      <c r="I1123" s="1"/>
      <c r="J1123" s="1"/>
      <c r="K1123" s="1"/>
      <c r="L1123" s="1"/>
      <c r="M1123" s="1"/>
      <c r="N1123" s="1"/>
      <c r="O1123" s="1"/>
      <c r="P1123" s="1"/>
      <c r="Q1123" s="1"/>
      <c r="R1123" s="63">
        <v>1</v>
      </c>
      <c r="S1123" s="63">
        <v>1</v>
      </c>
      <c r="T1123" s="94">
        <f t="shared" si="51"/>
        <v>1</v>
      </c>
      <c r="U1123" s="95">
        <f t="shared" si="52"/>
        <v>130000</v>
      </c>
      <c r="V1123" s="96" t="str">
        <f t="shared" si="53"/>
        <v/>
      </c>
      <c r="W1123" s="22"/>
      <c r="X1123" s="22"/>
      <c r="Y1123" s="90" t="s">
        <v>381</v>
      </c>
      <c r="Z1123" s="90" t="s">
        <v>83</v>
      </c>
    </row>
    <row r="1124" spans="1:27" ht="15.75" customHeight="1" x14ac:dyDescent="0.25">
      <c r="A1124" s="72">
        <v>17</v>
      </c>
      <c r="B1124" s="2">
        <v>9788419220899</v>
      </c>
      <c r="C1124" s="9" t="s">
        <v>1605</v>
      </c>
      <c r="D1124" s="6">
        <v>205000</v>
      </c>
      <c r="E1124" s="4">
        <v>1</v>
      </c>
      <c r="F1124" s="1">
        <v>8</v>
      </c>
      <c r="G1124" s="1"/>
      <c r="H1124" s="1"/>
      <c r="I1124" s="1"/>
      <c r="J1124" s="1"/>
      <c r="K1124" s="1"/>
      <c r="L1124" s="1"/>
      <c r="M1124" s="1"/>
      <c r="N1124" s="1">
        <v>5</v>
      </c>
      <c r="O1124" s="1"/>
      <c r="P1124" s="1"/>
      <c r="Q1124" s="1"/>
      <c r="R1124" s="63">
        <v>17</v>
      </c>
      <c r="S1124" s="63">
        <v>3</v>
      </c>
      <c r="T1124" s="94">
        <f t="shared" si="51"/>
        <v>0</v>
      </c>
      <c r="U1124" s="95">
        <f t="shared" si="52"/>
        <v>0</v>
      </c>
      <c r="V1124" s="96" t="str">
        <f t="shared" si="53"/>
        <v>ELIMINAR DE TEMAS</v>
      </c>
      <c r="W1124" s="22"/>
      <c r="X1124" s="22"/>
      <c r="Y1124" s="98" t="s">
        <v>326</v>
      </c>
      <c r="Z1124" s="98" t="s">
        <v>1606</v>
      </c>
      <c r="AA1124" s="90" t="s">
        <v>105</v>
      </c>
    </row>
    <row r="1125" spans="1:27" ht="15.75" customHeight="1" x14ac:dyDescent="0.25">
      <c r="A1125" s="72">
        <v>17</v>
      </c>
      <c r="B1125" s="1">
        <v>9788415223092</v>
      </c>
      <c r="C1125" s="75" t="s">
        <v>1607</v>
      </c>
      <c r="D1125" s="6">
        <v>110000</v>
      </c>
      <c r="E1125" s="4"/>
      <c r="F1125" s="1"/>
      <c r="G1125" s="1"/>
      <c r="H1125" s="1"/>
      <c r="I1125" s="1"/>
      <c r="J1125" s="1"/>
      <c r="K1125" s="1"/>
      <c r="L1125" s="1"/>
      <c r="M1125" s="1"/>
      <c r="N1125" s="1"/>
      <c r="O1125" s="1"/>
      <c r="P1125" s="1"/>
      <c r="Q1125" s="1"/>
      <c r="R1125" s="63"/>
      <c r="S1125" s="63"/>
      <c r="T1125" s="94">
        <f t="shared" si="51"/>
        <v>0</v>
      </c>
      <c r="U1125" s="95">
        <f t="shared" si="52"/>
        <v>0</v>
      </c>
      <c r="V1125" s="96" t="str">
        <f t="shared" si="53"/>
        <v>ELIMINAR DE TEMAS</v>
      </c>
      <c r="W1125" s="22"/>
      <c r="X1125" s="22"/>
    </row>
    <row r="1126" spans="1:27" ht="15.75" customHeight="1" x14ac:dyDescent="0.25">
      <c r="A1126" s="72">
        <v>17</v>
      </c>
      <c r="B1126" s="1">
        <v>9788415829164</v>
      </c>
      <c r="C1126" s="48" t="s">
        <v>1608</v>
      </c>
      <c r="D1126" s="6">
        <v>110000</v>
      </c>
      <c r="E1126" s="4"/>
      <c r="F1126" s="1"/>
      <c r="G1126" s="1"/>
      <c r="H1126" s="1"/>
      <c r="I1126" s="1"/>
      <c r="J1126" s="1"/>
      <c r="K1126" s="1"/>
      <c r="L1126" s="1"/>
      <c r="M1126" s="1"/>
      <c r="N1126" s="1"/>
      <c r="O1126" s="1"/>
      <c r="P1126" s="1"/>
      <c r="Q1126" s="1"/>
      <c r="R1126" s="63"/>
      <c r="S1126" s="63"/>
      <c r="T1126" s="94">
        <f t="shared" si="51"/>
        <v>0</v>
      </c>
      <c r="U1126" s="95">
        <f t="shared" si="52"/>
        <v>0</v>
      </c>
      <c r="V1126" s="96" t="str">
        <f t="shared" si="53"/>
        <v>ELIMINAR DE TEMAS</v>
      </c>
      <c r="W1126" s="22"/>
      <c r="X1126" s="22"/>
    </row>
    <row r="1127" spans="1:27" ht="15.75" customHeight="1" x14ac:dyDescent="0.25">
      <c r="A1127" s="72">
        <v>17</v>
      </c>
      <c r="B1127" s="1">
        <v>9788498018271</v>
      </c>
      <c r="C1127" s="48" t="s">
        <v>1609</v>
      </c>
      <c r="D1127" s="6">
        <v>145000</v>
      </c>
      <c r="E1127" s="4">
        <v>1</v>
      </c>
      <c r="F1127" s="1"/>
      <c r="G1127" s="1"/>
      <c r="H1127" s="1"/>
      <c r="I1127" s="1"/>
      <c r="J1127" s="1"/>
      <c r="K1127" s="1"/>
      <c r="L1127" s="1"/>
      <c r="M1127" s="1"/>
      <c r="N1127" s="1"/>
      <c r="O1127" s="1"/>
      <c r="P1127" s="1"/>
      <c r="Q1127" s="1"/>
      <c r="R1127" s="63"/>
      <c r="S1127" s="63"/>
      <c r="T1127" s="94">
        <f t="shared" si="51"/>
        <v>1</v>
      </c>
      <c r="U1127" s="95">
        <f t="shared" si="52"/>
        <v>145000</v>
      </c>
      <c r="V1127" s="96" t="str">
        <f t="shared" si="53"/>
        <v/>
      </c>
      <c r="W1127" s="22"/>
      <c r="X1127" s="22"/>
      <c r="Y1127" s="90" t="s">
        <v>20</v>
      </c>
      <c r="Z1127" s="90" t="s">
        <v>1610</v>
      </c>
      <c r="AA1127" s="90" t="s">
        <v>122</v>
      </c>
    </row>
    <row r="1128" spans="1:27" ht="15.75" customHeight="1" x14ac:dyDescent="0.25">
      <c r="A1128" s="72">
        <v>17</v>
      </c>
      <c r="B1128" s="1">
        <v>9788417412517</v>
      </c>
      <c r="C1128" s="9" t="s">
        <v>1611</v>
      </c>
      <c r="D1128" s="6">
        <v>180000</v>
      </c>
      <c r="E1128" s="4"/>
      <c r="F1128" s="1"/>
      <c r="G1128" s="1"/>
      <c r="H1128" s="1"/>
      <c r="I1128" s="1">
        <v>7</v>
      </c>
      <c r="J1128" s="1"/>
      <c r="K1128" s="1"/>
      <c r="L1128" s="1"/>
      <c r="M1128" s="1"/>
      <c r="N1128" s="1"/>
      <c r="O1128" s="1"/>
      <c r="P1128" s="1"/>
      <c r="Q1128" s="1"/>
      <c r="R1128" s="63">
        <v>8</v>
      </c>
      <c r="S1128" s="63">
        <v>6</v>
      </c>
      <c r="T1128" s="94">
        <f t="shared" si="51"/>
        <v>5</v>
      </c>
      <c r="U1128" s="95">
        <f t="shared" si="52"/>
        <v>900000</v>
      </c>
      <c r="V1128" s="96" t="str">
        <f t="shared" si="53"/>
        <v/>
      </c>
      <c r="W1128" s="22"/>
      <c r="X1128" s="22"/>
      <c r="Y1128" s="90" t="s">
        <v>135</v>
      </c>
      <c r="Z1128" s="90" t="s">
        <v>1612</v>
      </c>
      <c r="AA1128" s="90" t="s">
        <v>878</v>
      </c>
    </row>
    <row r="1129" spans="1:27" ht="15.75" customHeight="1" x14ac:dyDescent="0.25">
      <c r="A1129" s="72">
        <v>5</v>
      </c>
      <c r="B1129" s="1">
        <v>9788417757472</v>
      </c>
      <c r="C1129" s="48" t="s">
        <v>1613</v>
      </c>
      <c r="D1129" s="111">
        <v>130000</v>
      </c>
      <c r="E1129" s="4"/>
      <c r="F1129" s="1"/>
      <c r="G1129" s="1"/>
      <c r="H1129" s="1"/>
      <c r="I1129" s="1"/>
      <c r="J1129" s="1"/>
      <c r="K1129" s="1"/>
      <c r="L1129" s="1"/>
      <c r="M1129" s="1"/>
      <c r="N1129" s="1"/>
      <c r="O1129" s="1">
        <v>20</v>
      </c>
      <c r="P1129" s="1"/>
      <c r="Q1129" s="1"/>
      <c r="R1129" s="63">
        <v>20</v>
      </c>
      <c r="S1129" s="63">
        <v>1</v>
      </c>
      <c r="T1129" s="94">
        <f t="shared" si="51"/>
        <v>1</v>
      </c>
      <c r="U1129" s="95">
        <f t="shared" si="52"/>
        <v>130000</v>
      </c>
      <c r="V1129" s="96" t="str">
        <f t="shared" si="53"/>
        <v/>
      </c>
      <c r="W1129" s="22"/>
      <c r="X1129" s="22"/>
      <c r="Y1129" s="90" t="s">
        <v>20</v>
      </c>
      <c r="Z1129" s="90" t="s">
        <v>1183</v>
      </c>
    </row>
    <row r="1130" spans="1:27" ht="15.75" customHeight="1" x14ac:dyDescent="0.25">
      <c r="A1130" s="72">
        <v>15</v>
      </c>
      <c r="B1130" s="1">
        <v>9788418725616</v>
      </c>
      <c r="C1130" s="9" t="s">
        <v>1614</v>
      </c>
      <c r="D1130" s="6">
        <v>110000</v>
      </c>
      <c r="E1130" s="4">
        <v>1</v>
      </c>
      <c r="F1130" s="1">
        <v>5</v>
      </c>
      <c r="G1130" s="1"/>
      <c r="H1130" s="1"/>
      <c r="I1130" s="1"/>
      <c r="J1130" s="1"/>
      <c r="K1130" s="1"/>
      <c r="L1130" s="1"/>
      <c r="M1130" s="1"/>
      <c r="N1130" s="1"/>
      <c r="O1130" s="1"/>
      <c r="P1130" s="1"/>
      <c r="Q1130" s="1"/>
      <c r="R1130" s="63">
        <v>7</v>
      </c>
      <c r="S1130" s="63">
        <v>3</v>
      </c>
      <c r="T1130" s="94">
        <f t="shared" si="51"/>
        <v>2</v>
      </c>
      <c r="U1130" s="95">
        <f t="shared" si="52"/>
        <v>220000</v>
      </c>
      <c r="V1130" s="96" t="str">
        <f t="shared" si="53"/>
        <v/>
      </c>
      <c r="W1130" s="22"/>
      <c r="X1130" s="22"/>
      <c r="Y1130" s="90" t="s">
        <v>20</v>
      </c>
      <c r="Z1130" s="90" t="s">
        <v>1615</v>
      </c>
      <c r="AA1130" s="90" t="s">
        <v>28</v>
      </c>
    </row>
    <row r="1131" spans="1:27" ht="15.75" customHeight="1" x14ac:dyDescent="0.25">
      <c r="A1131" s="72">
        <v>17</v>
      </c>
      <c r="B1131" s="1">
        <v>9788417254407</v>
      </c>
      <c r="C1131" s="48" t="s">
        <v>1616</v>
      </c>
      <c r="D1131" s="6">
        <v>120000</v>
      </c>
      <c r="E1131" s="4"/>
      <c r="F1131" s="1"/>
      <c r="G1131" s="1"/>
      <c r="H1131" s="1"/>
      <c r="I1131" s="1"/>
      <c r="J1131" s="1"/>
      <c r="K1131" s="1"/>
      <c r="L1131" s="1"/>
      <c r="M1131" s="1">
        <v>28</v>
      </c>
      <c r="N1131" s="1"/>
      <c r="O1131" s="1">
        <v>28</v>
      </c>
      <c r="P1131" s="1">
        <v>34</v>
      </c>
      <c r="Q1131" s="1"/>
      <c r="R1131" s="63">
        <v>84</v>
      </c>
      <c r="S1131" s="63">
        <v>6</v>
      </c>
      <c r="T1131" s="94">
        <f t="shared" si="51"/>
        <v>12</v>
      </c>
      <c r="U1131" s="95">
        <f t="shared" si="52"/>
        <v>1440000</v>
      </c>
      <c r="V1131" s="96" t="str">
        <f t="shared" si="53"/>
        <v/>
      </c>
      <c r="W1131" s="22"/>
      <c r="X1131" s="22"/>
      <c r="Y1131" s="90" t="s">
        <v>20</v>
      </c>
      <c r="Z1131" s="90" t="s">
        <v>1617</v>
      </c>
      <c r="AA1131" s="90" t="s">
        <v>28</v>
      </c>
    </row>
    <row r="1132" spans="1:27" ht="15.75" customHeight="1" x14ac:dyDescent="0.25">
      <c r="A1132" s="72">
        <v>7</v>
      </c>
      <c r="B1132" s="2">
        <v>9788418459252</v>
      </c>
      <c r="C1132" s="9" t="s">
        <v>1618</v>
      </c>
      <c r="D1132" s="6">
        <v>130000</v>
      </c>
      <c r="E1132" s="4">
        <v>1</v>
      </c>
      <c r="F1132" s="1">
        <v>7</v>
      </c>
      <c r="G1132" s="1"/>
      <c r="H1132" s="1"/>
      <c r="I1132" s="1"/>
      <c r="J1132" s="1"/>
      <c r="K1132" s="1"/>
      <c r="L1132" s="1"/>
      <c r="M1132" s="1"/>
      <c r="N1132" s="1"/>
      <c r="O1132" s="1"/>
      <c r="P1132" s="1"/>
      <c r="Q1132" s="1"/>
      <c r="R1132" s="63">
        <v>5</v>
      </c>
      <c r="S1132" s="63">
        <v>5</v>
      </c>
      <c r="T1132" s="94">
        <f t="shared" si="51"/>
        <v>8</v>
      </c>
      <c r="U1132" s="95">
        <f t="shared" si="52"/>
        <v>1040000</v>
      </c>
      <c r="V1132" s="96" t="str">
        <f t="shared" si="53"/>
        <v/>
      </c>
      <c r="W1132" s="22"/>
      <c r="X1132" s="22"/>
      <c r="Y1132" s="90" t="s">
        <v>20</v>
      </c>
      <c r="Z1132" s="90" t="s">
        <v>1619</v>
      </c>
      <c r="AA1132" s="90" t="s">
        <v>28</v>
      </c>
    </row>
    <row r="1133" spans="1:27" ht="15.75" customHeight="1" x14ac:dyDescent="0.25">
      <c r="A1133" s="72">
        <v>7</v>
      </c>
      <c r="B1133" s="1">
        <v>9788418075797</v>
      </c>
      <c r="C1133" s="9" t="s">
        <v>1620</v>
      </c>
      <c r="D1133" s="6">
        <v>115000</v>
      </c>
      <c r="E1133" s="4">
        <v>1</v>
      </c>
      <c r="F1133" s="1">
        <v>15</v>
      </c>
      <c r="G1133" s="1"/>
      <c r="H1133" s="1"/>
      <c r="I1133" s="1"/>
      <c r="J1133" s="1"/>
      <c r="K1133" s="1"/>
      <c r="L1133" s="1"/>
      <c r="M1133" s="1">
        <v>28</v>
      </c>
      <c r="N1133" s="1"/>
      <c r="O1133" s="1"/>
      <c r="P1133" s="1">
        <v>34</v>
      </c>
      <c r="Q1133" s="1"/>
      <c r="R1133" s="63">
        <v>76</v>
      </c>
      <c r="S1133" s="63">
        <v>7</v>
      </c>
      <c r="T1133" s="94">
        <f t="shared" si="51"/>
        <v>9</v>
      </c>
      <c r="U1133" s="95">
        <f t="shared" si="52"/>
        <v>1035000</v>
      </c>
      <c r="V1133" s="96" t="str">
        <f t="shared" si="53"/>
        <v/>
      </c>
      <c r="W1133" s="22"/>
      <c r="X1133" s="22"/>
      <c r="Y1133" s="90" t="s">
        <v>20</v>
      </c>
      <c r="Z1133" s="90" t="s">
        <v>1183</v>
      </c>
      <c r="AA1133" s="90" t="s">
        <v>28</v>
      </c>
    </row>
    <row r="1134" spans="1:27" ht="15.75" customHeight="1" x14ac:dyDescent="0.25">
      <c r="A1134" s="72">
        <v>7</v>
      </c>
      <c r="B1134" s="1">
        <v>9788419499998</v>
      </c>
      <c r="C1134" s="9" t="s">
        <v>1621</v>
      </c>
      <c r="D1134" s="6">
        <v>110000</v>
      </c>
      <c r="E1134" s="4">
        <v>1</v>
      </c>
      <c r="F1134" s="1">
        <v>3</v>
      </c>
      <c r="G1134" s="1"/>
      <c r="H1134" s="1"/>
      <c r="I1134" s="1"/>
      <c r="J1134" s="1"/>
      <c r="K1134" s="1"/>
      <c r="L1134" s="1"/>
      <c r="M1134" s="1"/>
      <c r="N1134" s="1"/>
      <c r="O1134" s="1"/>
      <c r="P1134" s="1"/>
      <c r="Q1134" s="1"/>
      <c r="R1134" s="63">
        <v>5</v>
      </c>
      <c r="S1134" s="63">
        <v>2</v>
      </c>
      <c r="T1134" s="94">
        <f t="shared" si="51"/>
        <v>1</v>
      </c>
      <c r="U1134" s="95">
        <f t="shared" si="52"/>
        <v>110000</v>
      </c>
      <c r="V1134" s="96" t="str">
        <f t="shared" si="53"/>
        <v/>
      </c>
      <c r="W1134" s="22"/>
      <c r="X1134" s="22"/>
      <c r="Y1134" s="22" t="s">
        <v>20</v>
      </c>
      <c r="Z1134" s="22" t="s">
        <v>1622</v>
      </c>
      <c r="AA1134" s="90" t="s">
        <v>28</v>
      </c>
    </row>
    <row r="1135" spans="1:27" ht="15.75" customHeight="1" x14ac:dyDescent="0.25">
      <c r="A1135" s="72">
        <v>7</v>
      </c>
      <c r="B1135" s="1">
        <v>9788417757489</v>
      </c>
      <c r="C1135" s="48" t="s">
        <v>1623</v>
      </c>
      <c r="D1135" s="6">
        <v>115000</v>
      </c>
      <c r="E1135" s="4">
        <v>1</v>
      </c>
      <c r="F1135" s="1">
        <v>17</v>
      </c>
      <c r="G1135" s="1"/>
      <c r="H1135" s="1"/>
      <c r="I1135" s="1"/>
      <c r="J1135" s="1"/>
      <c r="K1135" s="1"/>
      <c r="L1135" s="1"/>
      <c r="M1135" s="1"/>
      <c r="N1135" s="1"/>
      <c r="O1135" s="1"/>
      <c r="P1135" s="1"/>
      <c r="Q1135" s="1"/>
      <c r="R1135" s="63">
        <v>15</v>
      </c>
      <c r="S1135" s="63">
        <v>5</v>
      </c>
      <c r="T1135" s="94">
        <f t="shared" si="51"/>
        <v>8</v>
      </c>
      <c r="U1135" s="95">
        <f t="shared" si="52"/>
        <v>920000</v>
      </c>
      <c r="V1135" s="96" t="str">
        <f t="shared" si="53"/>
        <v/>
      </c>
      <c r="W1135" s="22"/>
      <c r="X1135" s="22"/>
      <c r="Y1135" s="90" t="s">
        <v>20</v>
      </c>
      <c r="Z1135" s="90" t="s">
        <v>1183</v>
      </c>
      <c r="AA1135" s="90" t="s">
        <v>28</v>
      </c>
    </row>
    <row r="1136" spans="1:27" ht="15.75" customHeight="1" x14ac:dyDescent="0.25">
      <c r="A1136" s="72">
        <v>7</v>
      </c>
      <c r="B1136" s="1">
        <v>9788416965021</v>
      </c>
      <c r="C1136" s="48" t="s">
        <v>1624</v>
      </c>
      <c r="D1136" s="6">
        <v>130000</v>
      </c>
      <c r="E1136" s="4">
        <v>1</v>
      </c>
      <c r="F1136" s="1">
        <v>3</v>
      </c>
      <c r="G1136" s="1"/>
      <c r="H1136" s="1"/>
      <c r="I1136" s="1"/>
      <c r="J1136" s="1"/>
      <c r="K1136" s="1"/>
      <c r="L1136" s="1"/>
      <c r="M1136" s="1">
        <v>28</v>
      </c>
      <c r="N1136" s="1"/>
      <c r="O1136" s="1"/>
      <c r="P1136" s="1"/>
      <c r="Q1136" s="1"/>
      <c r="R1136" s="63">
        <v>28</v>
      </c>
      <c r="S1136" s="63">
        <v>3</v>
      </c>
      <c r="T1136" s="94">
        <f t="shared" si="51"/>
        <v>7</v>
      </c>
      <c r="U1136" s="95">
        <f t="shared" si="52"/>
        <v>910000</v>
      </c>
      <c r="V1136" s="96" t="str">
        <f t="shared" si="53"/>
        <v/>
      </c>
      <c r="W1136" s="22"/>
      <c r="X1136" s="22"/>
      <c r="Y1136" s="90" t="s">
        <v>20</v>
      </c>
      <c r="Z1136" s="90" t="s">
        <v>1183</v>
      </c>
      <c r="AA1136" s="90" t="s">
        <v>28</v>
      </c>
    </row>
    <row r="1137" spans="1:27" ht="15.75" customHeight="1" x14ac:dyDescent="0.25">
      <c r="A1137" s="72">
        <v>17</v>
      </c>
      <c r="B1137" s="1">
        <v>9788417757946</v>
      </c>
      <c r="C1137" s="9" t="s">
        <v>1625</v>
      </c>
      <c r="D1137" s="6">
        <v>115000</v>
      </c>
      <c r="E1137" s="4"/>
      <c r="F1137" s="1">
        <v>1</v>
      </c>
      <c r="G1137" s="1"/>
      <c r="H1137" s="1"/>
      <c r="I1137" s="1"/>
      <c r="J1137" s="1"/>
      <c r="K1137" s="1"/>
      <c r="L1137" s="1"/>
      <c r="M1137" s="1"/>
      <c r="N1137" s="1"/>
      <c r="O1137" s="1"/>
      <c r="P1137" s="1"/>
      <c r="Q1137" s="1"/>
      <c r="R1137" s="63">
        <v>4</v>
      </c>
      <c r="S1137" s="63">
        <v>3</v>
      </c>
      <c r="T1137" s="94">
        <f t="shared" si="51"/>
        <v>0</v>
      </c>
      <c r="U1137" s="95">
        <f t="shared" si="52"/>
        <v>0</v>
      </c>
      <c r="V1137" s="96" t="str">
        <f t="shared" si="53"/>
        <v>ELIMINAR DE TEMAS</v>
      </c>
      <c r="W1137" s="22"/>
      <c r="X1137" s="22"/>
      <c r="Y1137" s="90" t="s">
        <v>20</v>
      </c>
      <c r="Z1137" s="90" t="s">
        <v>1626</v>
      </c>
    </row>
    <row r="1138" spans="1:27" ht="15.75" customHeight="1" x14ac:dyDescent="0.25">
      <c r="A1138" s="72">
        <v>23</v>
      </c>
      <c r="B1138" s="2">
        <v>9788419094407</v>
      </c>
      <c r="C1138" s="9" t="s">
        <v>1627</v>
      </c>
      <c r="D1138" s="6">
        <v>115000</v>
      </c>
      <c r="E1138" s="4"/>
      <c r="F1138" s="1">
        <v>14</v>
      </c>
      <c r="G1138" s="1"/>
      <c r="H1138" s="1"/>
      <c r="I1138" s="1"/>
      <c r="J1138" s="1"/>
      <c r="K1138" s="1"/>
      <c r="L1138" s="1"/>
      <c r="M1138" s="1"/>
      <c r="N1138" s="1"/>
      <c r="O1138" s="1"/>
      <c r="P1138" s="1"/>
      <c r="Q1138" s="1"/>
      <c r="R1138" s="63">
        <v>12</v>
      </c>
      <c r="S1138" s="63">
        <v>4</v>
      </c>
      <c r="T1138" s="94">
        <f t="shared" si="51"/>
        <v>6</v>
      </c>
      <c r="U1138" s="95">
        <f t="shared" si="52"/>
        <v>690000</v>
      </c>
      <c r="V1138" s="96" t="str">
        <f t="shared" si="53"/>
        <v/>
      </c>
      <c r="W1138" s="22"/>
      <c r="X1138" s="22"/>
      <c r="Y1138" s="22" t="s">
        <v>20</v>
      </c>
      <c r="Z1138" s="90" t="s">
        <v>1628</v>
      </c>
      <c r="AA1138" s="90" t="s">
        <v>28</v>
      </c>
    </row>
    <row r="1139" spans="1:27" ht="15.75" customHeight="1" x14ac:dyDescent="0.25">
      <c r="A1139" s="72">
        <v>5</v>
      </c>
      <c r="B1139" s="1">
        <v>9788417557614</v>
      </c>
      <c r="C1139" s="9" t="s">
        <v>1629</v>
      </c>
      <c r="D1139" s="6">
        <v>310000</v>
      </c>
      <c r="E1139" s="4">
        <v>1</v>
      </c>
      <c r="F1139" s="1"/>
      <c r="G1139" s="1">
        <v>3</v>
      </c>
      <c r="H1139" s="1"/>
      <c r="I1139" s="1"/>
      <c r="J1139" s="1"/>
      <c r="K1139" s="1"/>
      <c r="L1139" s="1"/>
      <c r="M1139" s="1"/>
      <c r="N1139" s="1"/>
      <c r="O1139" s="1"/>
      <c r="P1139" s="1"/>
      <c r="Q1139" s="1"/>
      <c r="R1139" s="63">
        <v>6</v>
      </c>
      <c r="S1139" s="63">
        <v>4</v>
      </c>
      <c r="T1139" s="94">
        <f t="shared" si="51"/>
        <v>2</v>
      </c>
      <c r="U1139" s="95">
        <f t="shared" si="52"/>
        <v>620000</v>
      </c>
      <c r="V1139" s="96" t="str">
        <f t="shared" si="53"/>
        <v/>
      </c>
      <c r="W1139" s="22"/>
      <c r="X1139" s="22"/>
      <c r="Y1139" s="98" t="s">
        <v>381</v>
      </c>
      <c r="Z1139" s="22" t="s">
        <v>83</v>
      </c>
      <c r="AA1139" s="90" t="s">
        <v>802</v>
      </c>
    </row>
    <row r="1140" spans="1:27" ht="15.75" customHeight="1" x14ac:dyDescent="0.25">
      <c r="A1140" s="72">
        <v>23</v>
      </c>
      <c r="B1140" s="1">
        <v>9788495677945</v>
      </c>
      <c r="C1140" s="73" t="s">
        <v>1630</v>
      </c>
      <c r="D1140" s="6">
        <v>140000</v>
      </c>
      <c r="E1140" s="4"/>
      <c r="F1140" s="1"/>
      <c r="G1140" s="1"/>
      <c r="H1140" s="1"/>
      <c r="I1140" s="1"/>
      <c r="J1140" s="1"/>
      <c r="K1140" s="1"/>
      <c r="L1140" s="1"/>
      <c r="M1140" s="1"/>
      <c r="N1140" s="1"/>
      <c r="O1140" s="1"/>
      <c r="P1140" s="1"/>
      <c r="Q1140" s="1"/>
      <c r="R1140" s="63"/>
      <c r="S1140" s="63"/>
      <c r="T1140" s="94">
        <f t="shared" si="51"/>
        <v>0</v>
      </c>
      <c r="U1140" s="95">
        <f t="shared" si="52"/>
        <v>0</v>
      </c>
      <c r="V1140" s="96" t="str">
        <f t="shared" si="53"/>
        <v>ELIMINAR DE TEMAS</v>
      </c>
      <c r="W1140" s="22"/>
      <c r="X1140" s="22"/>
    </row>
    <row r="1141" spans="1:27" ht="15.75" customHeight="1" x14ac:dyDescent="0.25">
      <c r="A1141" s="72">
        <v>3</v>
      </c>
      <c r="B1141" s="1">
        <v>8425507545</v>
      </c>
      <c r="C1141" s="73" t="s">
        <v>1631</v>
      </c>
      <c r="D1141" s="6">
        <v>20000</v>
      </c>
      <c r="E1141" s="4"/>
      <c r="F1141" s="1"/>
      <c r="G1141" s="1"/>
      <c r="H1141" s="1"/>
      <c r="I1141" s="1"/>
      <c r="J1141" s="1">
        <v>1</v>
      </c>
      <c r="K1141" s="1">
        <v>1</v>
      </c>
      <c r="L1141" s="1"/>
      <c r="M1141" s="1"/>
      <c r="N1141" s="1"/>
      <c r="O1141" s="1"/>
      <c r="P1141" s="1"/>
      <c r="Q1141" s="1"/>
      <c r="R1141" s="63"/>
      <c r="S1141" s="63"/>
      <c r="T1141" s="94">
        <f t="shared" si="51"/>
        <v>2</v>
      </c>
      <c r="U1141" s="95">
        <f t="shared" si="52"/>
        <v>40000</v>
      </c>
      <c r="V1141" s="96" t="str">
        <f t="shared" si="53"/>
        <v/>
      </c>
      <c r="W1141" s="22"/>
      <c r="X1141" s="22"/>
      <c r="Y1141" s="90" t="s">
        <v>178</v>
      </c>
      <c r="Z1141" s="90" t="s">
        <v>1632</v>
      </c>
    </row>
    <row r="1142" spans="1:27" ht="15.75" customHeight="1" x14ac:dyDescent="0.25">
      <c r="A1142" s="72">
        <v>17</v>
      </c>
      <c r="B1142" s="1">
        <v>9788419220103</v>
      </c>
      <c r="C1142" s="48" t="s">
        <v>1633</v>
      </c>
      <c r="D1142" s="6">
        <v>160000</v>
      </c>
      <c r="E1142" s="4">
        <v>1</v>
      </c>
      <c r="F1142" s="1"/>
      <c r="G1142" s="1"/>
      <c r="H1142" s="1"/>
      <c r="I1142" s="1">
        <v>7</v>
      </c>
      <c r="J1142" s="1"/>
      <c r="K1142" s="1"/>
      <c r="L1142" s="1"/>
      <c r="M1142" s="1"/>
      <c r="N1142" s="1"/>
      <c r="O1142" s="1"/>
      <c r="P1142" s="1"/>
      <c r="Q1142" s="1"/>
      <c r="R1142" s="63">
        <v>14</v>
      </c>
      <c r="S1142" s="63">
        <v>8</v>
      </c>
      <c r="T1142" s="94">
        <f t="shared" si="51"/>
        <v>2</v>
      </c>
      <c r="U1142" s="101">
        <f t="shared" si="52"/>
        <v>320000</v>
      </c>
      <c r="V1142" s="102" t="str">
        <f t="shared" si="53"/>
        <v/>
      </c>
      <c r="Y1142" s="98" t="s">
        <v>326</v>
      </c>
      <c r="Z1142" s="4" t="s">
        <v>1612</v>
      </c>
      <c r="AA1142" s="90" t="s">
        <v>878</v>
      </c>
    </row>
    <row r="1143" spans="1:27" ht="15.75" customHeight="1" x14ac:dyDescent="0.25">
      <c r="A1143" s="72">
        <v>17</v>
      </c>
      <c r="B1143" s="1">
        <v>9788416851232</v>
      </c>
      <c r="C1143" s="48" t="s">
        <v>1634</v>
      </c>
      <c r="D1143" s="6">
        <v>140000</v>
      </c>
      <c r="E1143" s="4"/>
      <c r="F1143" s="1"/>
      <c r="G1143" s="1"/>
      <c r="H1143" s="1"/>
      <c r="I1143" s="1"/>
      <c r="J1143" s="1"/>
      <c r="K1143" s="1"/>
      <c r="L1143" s="1"/>
      <c r="M1143" s="1"/>
      <c r="N1143" s="1"/>
      <c r="O1143" s="1"/>
      <c r="P1143" s="1"/>
      <c r="Q1143" s="1"/>
      <c r="R1143" s="63"/>
      <c r="S1143" s="63"/>
      <c r="T1143" s="94">
        <f t="shared" si="51"/>
        <v>0</v>
      </c>
      <c r="U1143" s="95">
        <f t="shared" si="52"/>
        <v>0</v>
      </c>
      <c r="V1143" s="96" t="str">
        <f t="shared" si="53"/>
        <v>ELIMINAR DE TEMAS</v>
      </c>
      <c r="W1143" s="22"/>
      <c r="X1143" s="22"/>
      <c r="Y1143" s="90" t="s">
        <v>135</v>
      </c>
      <c r="Z1143" s="90" t="s">
        <v>1612</v>
      </c>
      <c r="AA1143" s="90" t="s">
        <v>878</v>
      </c>
    </row>
    <row r="1144" spans="1:27" ht="15.75" customHeight="1" x14ac:dyDescent="0.25">
      <c r="A1144" s="72">
        <v>17</v>
      </c>
      <c r="B1144" s="1">
        <v>9788496774971</v>
      </c>
      <c r="C1144" s="48" t="s">
        <v>1635</v>
      </c>
      <c r="D1144" s="6">
        <v>80000</v>
      </c>
      <c r="E1144" s="4"/>
      <c r="F1144" s="1"/>
      <c r="G1144" s="1"/>
      <c r="H1144" s="1"/>
      <c r="I1144" s="1"/>
      <c r="J1144" s="1"/>
      <c r="K1144" s="1"/>
      <c r="L1144" s="1"/>
      <c r="M1144" s="1"/>
      <c r="N1144" s="1"/>
      <c r="O1144" s="1"/>
      <c r="P1144" s="1"/>
      <c r="Q1144" s="1"/>
      <c r="R1144" s="63"/>
      <c r="S1144" s="63"/>
      <c r="T1144" s="94">
        <f t="shared" si="51"/>
        <v>0</v>
      </c>
      <c r="U1144" s="95">
        <f t="shared" si="52"/>
        <v>0</v>
      </c>
      <c r="V1144" s="96" t="str">
        <f t="shared" si="53"/>
        <v>ELIMINAR DE TEMAS</v>
      </c>
      <c r="W1144" s="22"/>
      <c r="X1144" s="22"/>
    </row>
    <row r="1145" spans="1:27" ht="15.75" customHeight="1" x14ac:dyDescent="0.25">
      <c r="A1145" s="72">
        <v>23</v>
      </c>
      <c r="B1145" s="1">
        <v>8425516692</v>
      </c>
      <c r="C1145" s="48" t="s">
        <v>1636</v>
      </c>
      <c r="D1145" s="6">
        <v>56000</v>
      </c>
      <c r="E1145" s="4"/>
      <c r="F1145" s="1"/>
      <c r="G1145" s="1"/>
      <c r="H1145" s="1"/>
      <c r="I1145" s="1"/>
      <c r="J1145" s="1"/>
      <c r="K1145" s="1"/>
      <c r="L1145" s="1"/>
      <c r="M1145" s="1"/>
      <c r="N1145" s="1"/>
      <c r="O1145" s="1"/>
      <c r="P1145" s="1"/>
      <c r="Q1145" s="1"/>
      <c r="R1145" s="63"/>
      <c r="S1145" s="63"/>
      <c r="T1145" s="94">
        <f t="shared" si="51"/>
        <v>0</v>
      </c>
      <c r="U1145" s="95">
        <f t="shared" si="52"/>
        <v>0</v>
      </c>
      <c r="V1145" s="96" t="str">
        <f t="shared" si="53"/>
        <v>ELIMINAR DE TEMAS</v>
      </c>
      <c r="W1145" s="22"/>
      <c r="X1145" s="22"/>
    </row>
    <row r="1146" spans="1:27" ht="15.75" customHeight="1" x14ac:dyDescent="0.25">
      <c r="A1146" s="72">
        <v>23</v>
      </c>
      <c r="B1146" s="1">
        <v>9788419094568</v>
      </c>
      <c r="C1146" s="9" t="s">
        <v>1637</v>
      </c>
      <c r="D1146" s="6">
        <v>370000</v>
      </c>
      <c r="E1146" s="4">
        <v>1</v>
      </c>
      <c r="F1146" s="1">
        <v>6</v>
      </c>
      <c r="G1146" s="1"/>
      <c r="H1146" s="1"/>
      <c r="I1146" s="1">
        <v>10</v>
      </c>
      <c r="J1146" s="1"/>
      <c r="K1146" s="1"/>
      <c r="L1146" s="1"/>
      <c r="M1146" s="1"/>
      <c r="N1146" s="1"/>
      <c r="O1146" s="1"/>
      <c r="P1146" s="1"/>
      <c r="Q1146" s="1"/>
      <c r="R1146" s="63">
        <v>3</v>
      </c>
      <c r="S1146" s="63">
        <v>2</v>
      </c>
      <c r="T1146" s="94">
        <f t="shared" si="51"/>
        <v>16</v>
      </c>
      <c r="U1146" s="95">
        <f t="shared" si="52"/>
        <v>5920000</v>
      </c>
      <c r="V1146" s="96" t="str">
        <f t="shared" si="53"/>
        <v/>
      </c>
      <c r="W1146" s="22"/>
      <c r="X1146" s="22"/>
      <c r="Y1146" s="98" t="s">
        <v>20</v>
      </c>
      <c r="Z1146" s="22" t="s">
        <v>1638</v>
      </c>
      <c r="AA1146" s="90" t="s">
        <v>9252</v>
      </c>
    </row>
    <row r="1147" spans="1:27" ht="15.75" customHeight="1" x14ac:dyDescent="0.25">
      <c r="A1147" s="72">
        <v>29</v>
      </c>
      <c r="B1147" s="1">
        <v>9788498010930</v>
      </c>
      <c r="C1147" s="73" t="s">
        <v>1639</v>
      </c>
      <c r="D1147" s="6">
        <v>34000</v>
      </c>
      <c r="E1147" s="4"/>
      <c r="F1147" s="1"/>
      <c r="G1147" s="1"/>
      <c r="H1147" s="1"/>
      <c r="I1147" s="1"/>
      <c r="J1147" s="1"/>
      <c r="K1147" s="1"/>
      <c r="L1147" s="1"/>
      <c r="M1147" s="1"/>
      <c r="N1147" s="1"/>
      <c r="O1147" s="1"/>
      <c r="P1147" s="1"/>
      <c r="Q1147" s="1"/>
      <c r="R1147" s="63"/>
      <c r="S1147" s="63"/>
      <c r="T1147" s="94">
        <f t="shared" si="51"/>
        <v>0</v>
      </c>
      <c r="U1147" s="95">
        <f t="shared" si="52"/>
        <v>0</v>
      </c>
      <c r="V1147" s="96" t="str">
        <f t="shared" si="53"/>
        <v>ELIMINAR DE TEMAS</v>
      </c>
      <c r="W1147" s="22"/>
      <c r="X1147" s="22"/>
    </row>
    <row r="1148" spans="1:27" ht="15.75" customHeight="1" x14ac:dyDescent="0.25">
      <c r="A1148" s="72">
        <v>29</v>
      </c>
      <c r="B1148" s="1">
        <v>9788498011326</v>
      </c>
      <c r="C1148" s="73" t="s">
        <v>1640</v>
      </c>
      <c r="D1148" s="6">
        <v>34000</v>
      </c>
      <c r="E1148" s="4"/>
      <c r="F1148" s="1"/>
      <c r="G1148" s="1"/>
      <c r="H1148" s="1"/>
      <c r="I1148" s="1"/>
      <c r="J1148" s="1"/>
      <c r="K1148" s="1"/>
      <c r="L1148" s="1"/>
      <c r="M1148" s="1"/>
      <c r="N1148" s="1"/>
      <c r="O1148" s="1"/>
      <c r="P1148" s="1"/>
      <c r="Q1148" s="1"/>
      <c r="R1148" s="63"/>
      <c r="S1148" s="63"/>
      <c r="T1148" s="94">
        <f t="shared" si="51"/>
        <v>0</v>
      </c>
      <c r="U1148" s="95">
        <f t="shared" si="52"/>
        <v>0</v>
      </c>
      <c r="V1148" s="96" t="str">
        <f t="shared" si="53"/>
        <v>ELIMINAR DE TEMAS</v>
      </c>
      <c r="W1148" s="22"/>
      <c r="X1148" s="22"/>
    </row>
    <row r="1149" spans="1:27" ht="15.75" customHeight="1" x14ac:dyDescent="0.25">
      <c r="A1149" s="72">
        <v>29</v>
      </c>
      <c r="B1149" s="1">
        <v>9788498011777</v>
      </c>
      <c r="C1149" s="73" t="s">
        <v>1641</v>
      </c>
      <c r="D1149" s="6">
        <v>34000</v>
      </c>
      <c r="E1149" s="4"/>
      <c r="F1149" s="1"/>
      <c r="G1149" s="1"/>
      <c r="H1149" s="1"/>
      <c r="I1149" s="1"/>
      <c r="J1149" s="1"/>
      <c r="K1149" s="1"/>
      <c r="L1149" s="1"/>
      <c r="M1149" s="1"/>
      <c r="N1149" s="1"/>
      <c r="O1149" s="1"/>
      <c r="P1149" s="1"/>
      <c r="Q1149" s="1"/>
      <c r="R1149" s="63"/>
      <c r="S1149" s="63"/>
      <c r="T1149" s="94">
        <f t="shared" si="51"/>
        <v>0</v>
      </c>
      <c r="U1149" s="95">
        <f t="shared" si="52"/>
        <v>0</v>
      </c>
      <c r="V1149" s="96" t="str">
        <f t="shared" si="53"/>
        <v>ELIMINAR DE TEMAS</v>
      </c>
      <c r="W1149" s="22"/>
      <c r="X1149" s="22"/>
    </row>
    <row r="1150" spans="1:27" ht="15.75" customHeight="1" x14ac:dyDescent="0.25">
      <c r="A1150" s="72">
        <v>29</v>
      </c>
      <c r="B1150" s="1">
        <v>9788498010985</v>
      </c>
      <c r="C1150" s="73" t="s">
        <v>1642</v>
      </c>
      <c r="D1150" s="6">
        <v>34000</v>
      </c>
      <c r="E1150" s="4"/>
      <c r="F1150" s="1"/>
      <c r="G1150" s="1"/>
      <c r="H1150" s="1"/>
      <c r="I1150" s="1"/>
      <c r="J1150" s="1"/>
      <c r="K1150" s="1"/>
      <c r="L1150" s="1"/>
      <c r="M1150" s="1"/>
      <c r="N1150" s="1"/>
      <c r="O1150" s="1"/>
      <c r="P1150" s="1"/>
      <c r="Q1150" s="1"/>
      <c r="R1150" s="63"/>
      <c r="S1150" s="63"/>
      <c r="T1150" s="94">
        <f t="shared" si="51"/>
        <v>0</v>
      </c>
      <c r="U1150" s="95">
        <f t="shared" si="52"/>
        <v>0</v>
      </c>
      <c r="V1150" s="96" t="str">
        <f t="shared" si="53"/>
        <v>ELIMINAR DE TEMAS</v>
      </c>
      <c r="W1150" s="22"/>
      <c r="X1150" s="22"/>
    </row>
    <row r="1151" spans="1:27" ht="15.75" customHeight="1" x14ac:dyDescent="0.25">
      <c r="A1151" s="72">
        <v>23</v>
      </c>
      <c r="B1151" s="1">
        <v>9788419043597</v>
      </c>
      <c r="C1151" s="9" t="s">
        <v>9334</v>
      </c>
      <c r="D1151" s="6">
        <v>105000</v>
      </c>
      <c r="G1151" s="1"/>
      <c r="H1151" s="1"/>
      <c r="I1151" s="1"/>
      <c r="J1151" s="1"/>
      <c r="K1151" s="1"/>
      <c r="L1151" s="1"/>
      <c r="M1151" s="1">
        <v>30</v>
      </c>
      <c r="N1151" s="1"/>
      <c r="O1151" s="1"/>
      <c r="P1151" s="1"/>
      <c r="Q1151" s="1">
        <v>15</v>
      </c>
      <c r="R1151" s="63">
        <v>42</v>
      </c>
      <c r="S1151" s="63">
        <v>3</v>
      </c>
      <c r="T1151" s="94">
        <f t="shared" si="51"/>
        <v>6</v>
      </c>
      <c r="U1151" s="95">
        <f t="shared" si="52"/>
        <v>630000</v>
      </c>
      <c r="V1151" s="96" t="str">
        <f t="shared" si="53"/>
        <v/>
      </c>
      <c r="W1151" s="22"/>
      <c r="X1151" s="22"/>
      <c r="Y1151" s="55" t="s">
        <v>208</v>
      </c>
      <c r="Z1151" s="42" t="s">
        <v>9335</v>
      </c>
    </row>
    <row r="1152" spans="1:27" ht="15.75" customHeight="1" x14ac:dyDescent="0.25">
      <c r="A1152" s="72">
        <v>29</v>
      </c>
      <c r="B1152" s="1">
        <v>9788492447060</v>
      </c>
      <c r="C1152" s="75" t="s">
        <v>1643</v>
      </c>
      <c r="D1152" s="8">
        <v>76000</v>
      </c>
      <c r="E1152" s="4"/>
      <c r="F1152" s="1"/>
      <c r="G1152" s="1"/>
      <c r="H1152" s="1"/>
      <c r="I1152" s="1"/>
      <c r="J1152" s="1"/>
      <c r="K1152" s="1"/>
      <c r="L1152" s="1"/>
      <c r="M1152" s="1"/>
      <c r="N1152" s="1"/>
      <c r="O1152" s="1"/>
      <c r="P1152" s="1"/>
      <c r="Q1152" s="1"/>
      <c r="R1152" s="63"/>
      <c r="S1152" s="63"/>
      <c r="T1152" s="94">
        <f t="shared" si="51"/>
        <v>0</v>
      </c>
      <c r="U1152" s="95">
        <f t="shared" si="52"/>
        <v>0</v>
      </c>
      <c r="V1152" s="96" t="str">
        <f t="shared" si="53"/>
        <v>ELIMINAR DE TEMAS</v>
      </c>
      <c r="W1152" s="22"/>
      <c r="X1152" s="22"/>
    </row>
    <row r="1153" spans="1:27" ht="15.75" customHeight="1" x14ac:dyDescent="0.25">
      <c r="A1153" s="72">
        <v>23</v>
      </c>
      <c r="B1153" s="1">
        <v>9788482110134</v>
      </c>
      <c r="C1153" s="75" t="s">
        <v>1644</v>
      </c>
      <c r="D1153" s="8">
        <v>10000</v>
      </c>
      <c r="E1153" s="4"/>
      <c r="F1153" s="1"/>
      <c r="G1153" s="1"/>
      <c r="H1153" s="1"/>
      <c r="I1153" s="1"/>
      <c r="J1153" s="1"/>
      <c r="K1153" s="1"/>
      <c r="L1153" s="1"/>
      <c r="M1153" s="1"/>
      <c r="N1153" s="1"/>
      <c r="O1153" s="1"/>
      <c r="P1153" s="1"/>
      <c r="Q1153" s="1"/>
      <c r="R1153" s="63"/>
      <c r="S1153" s="63"/>
      <c r="T1153" s="94">
        <f t="shared" si="51"/>
        <v>0</v>
      </c>
      <c r="U1153" s="95">
        <f t="shared" si="52"/>
        <v>0</v>
      </c>
      <c r="V1153" s="96" t="str">
        <f t="shared" si="53"/>
        <v>ELIMINAR DE TEMAS</v>
      </c>
      <c r="W1153" s="22"/>
      <c r="X1153" s="22"/>
      <c r="Y1153" s="90" t="s">
        <v>310</v>
      </c>
      <c r="Z1153" s="90" t="s">
        <v>1645</v>
      </c>
    </row>
    <row r="1154" spans="1:27" ht="15.75" customHeight="1" x14ac:dyDescent="0.25">
      <c r="A1154" s="72">
        <v>23</v>
      </c>
      <c r="B1154" s="1">
        <v>9788419785817</v>
      </c>
      <c r="C1154" s="9" t="s">
        <v>1646</v>
      </c>
      <c r="D1154" s="6">
        <v>60000</v>
      </c>
      <c r="E1154" s="4">
        <v>1</v>
      </c>
      <c r="F1154" s="1"/>
      <c r="G1154" s="1">
        <v>24</v>
      </c>
      <c r="H1154" s="1"/>
      <c r="I1154" s="1"/>
      <c r="J1154" s="1"/>
      <c r="K1154" s="1"/>
      <c r="L1154" s="1"/>
      <c r="M1154" s="1"/>
      <c r="N1154" s="1"/>
      <c r="O1154" s="1"/>
      <c r="P1154" s="1"/>
      <c r="Q1154" s="1"/>
      <c r="R1154" s="63">
        <v>13</v>
      </c>
      <c r="S1154" s="63">
        <v>6</v>
      </c>
      <c r="T1154" s="94">
        <f t="shared" si="51"/>
        <v>18</v>
      </c>
      <c r="U1154" s="95">
        <f t="shared" si="52"/>
        <v>1080000</v>
      </c>
      <c r="V1154" s="96" t="str">
        <f t="shared" si="53"/>
        <v/>
      </c>
      <c r="W1154" s="22"/>
      <c r="X1154" s="22"/>
      <c r="Y1154" s="98" t="s">
        <v>101</v>
      </c>
      <c r="Z1154" s="98" t="s">
        <v>1647</v>
      </c>
      <c r="AA1154" s="90" t="s">
        <v>308</v>
      </c>
    </row>
    <row r="1155" spans="1:27" ht="15.75" customHeight="1" x14ac:dyDescent="0.25">
      <c r="A1155" s="72">
        <v>23</v>
      </c>
      <c r="B1155" s="1">
        <v>9788425511158</v>
      </c>
      <c r="C1155" s="73" t="s">
        <v>1648</v>
      </c>
      <c r="D1155" s="6">
        <v>48000</v>
      </c>
      <c r="E1155" s="4"/>
      <c r="F1155" s="1"/>
      <c r="G1155" s="1"/>
      <c r="H1155" s="1"/>
      <c r="I1155" s="1"/>
      <c r="J1155" s="1"/>
      <c r="K1155" s="1"/>
      <c r="L1155" s="1"/>
      <c r="M1155" s="1"/>
      <c r="N1155" s="1"/>
      <c r="O1155" s="1"/>
      <c r="P1155" s="1"/>
      <c r="Q1155" s="1"/>
      <c r="R1155" s="63"/>
      <c r="S1155" s="63"/>
      <c r="T1155" s="94">
        <f t="shared" ref="T1155:T1218" si="54">(SUM(E1155:Q1155)+S1155)-(R1155+W1155+X1155)</f>
        <v>0</v>
      </c>
      <c r="U1155" s="95">
        <f t="shared" ref="U1155:U1218" si="55">D1155*T1155</f>
        <v>0</v>
      </c>
      <c r="V1155" s="96" t="str">
        <f t="shared" ref="V1155:V1218" si="56">IF(T1155=0,"ELIMINAR DE TEMAS","")</f>
        <v>ELIMINAR DE TEMAS</v>
      </c>
      <c r="W1155" s="22"/>
      <c r="X1155" s="22"/>
    </row>
    <row r="1156" spans="1:27" ht="15.75" customHeight="1" x14ac:dyDescent="0.25">
      <c r="A1156" s="72">
        <v>29</v>
      </c>
      <c r="B1156" s="1">
        <v>9788498013306</v>
      </c>
      <c r="C1156" s="74" t="s">
        <v>1649</v>
      </c>
      <c r="D1156" s="8">
        <v>40000</v>
      </c>
      <c r="E1156" s="4"/>
      <c r="F1156" s="1"/>
      <c r="G1156" s="1"/>
      <c r="H1156" s="1"/>
      <c r="I1156" s="1"/>
      <c r="J1156" s="1"/>
      <c r="K1156" s="1"/>
      <c r="L1156" s="1"/>
      <c r="M1156" s="1"/>
      <c r="N1156" s="1"/>
      <c r="O1156" s="1"/>
      <c r="P1156" s="1"/>
      <c r="Q1156" s="1"/>
      <c r="R1156" s="63"/>
      <c r="S1156" s="63"/>
      <c r="T1156" s="94">
        <f t="shared" si="54"/>
        <v>0</v>
      </c>
      <c r="U1156" s="95">
        <f t="shared" si="55"/>
        <v>0</v>
      </c>
      <c r="V1156" s="96" t="str">
        <f t="shared" si="56"/>
        <v>ELIMINAR DE TEMAS</v>
      </c>
      <c r="W1156" s="22"/>
      <c r="X1156" s="22"/>
    </row>
    <row r="1157" spans="1:27" ht="15.75" customHeight="1" x14ac:dyDescent="0.25">
      <c r="A1157" s="72">
        <v>7</v>
      </c>
      <c r="B1157" s="1">
        <v>9788498011869</v>
      </c>
      <c r="C1157" s="74" t="s">
        <v>1650</v>
      </c>
      <c r="D1157" s="8">
        <v>75000</v>
      </c>
      <c r="E1157" s="4"/>
      <c r="F1157" s="1"/>
      <c r="G1157" s="1"/>
      <c r="H1157" s="1"/>
      <c r="I1157" s="1"/>
      <c r="J1157" s="1"/>
      <c r="K1157" s="1"/>
      <c r="L1157" s="1"/>
      <c r="M1157" s="1"/>
      <c r="N1157" s="1"/>
      <c r="O1157" s="1"/>
      <c r="P1157" s="1"/>
      <c r="Q1157" s="1"/>
      <c r="R1157" s="63"/>
      <c r="S1157" s="63"/>
      <c r="T1157" s="94">
        <f t="shared" si="54"/>
        <v>0</v>
      </c>
      <c r="U1157" s="95">
        <f t="shared" si="55"/>
        <v>0</v>
      </c>
      <c r="V1157" s="96" t="str">
        <f t="shared" si="56"/>
        <v>ELIMINAR DE TEMAS</v>
      </c>
      <c r="W1157" s="22"/>
      <c r="X1157" s="22"/>
    </row>
    <row r="1158" spans="1:27" ht="15.75" customHeight="1" x14ac:dyDescent="0.25">
      <c r="A1158" s="72">
        <v>7</v>
      </c>
      <c r="B1158" s="1">
        <v>9788480766494</v>
      </c>
      <c r="C1158" s="48" t="s">
        <v>1651</v>
      </c>
      <c r="D1158" s="6">
        <v>49000</v>
      </c>
      <c r="E1158" s="4"/>
      <c r="F1158" s="1"/>
      <c r="G1158" s="1"/>
      <c r="H1158" s="1"/>
      <c r="I1158" s="1"/>
      <c r="J1158" s="1"/>
      <c r="K1158" s="1"/>
      <c r="L1158" s="1"/>
      <c r="M1158" s="1"/>
      <c r="N1158" s="1"/>
      <c r="O1158" s="1"/>
      <c r="P1158" s="1"/>
      <c r="Q1158" s="1"/>
      <c r="R1158" s="63"/>
      <c r="S1158" s="63"/>
      <c r="T1158" s="94">
        <f t="shared" si="54"/>
        <v>0</v>
      </c>
      <c r="U1158" s="95">
        <f t="shared" si="55"/>
        <v>0</v>
      </c>
      <c r="V1158" s="96" t="str">
        <f t="shared" si="56"/>
        <v>ELIMINAR DE TEMAS</v>
      </c>
      <c r="W1158" s="22"/>
      <c r="X1158" s="22"/>
    </row>
    <row r="1159" spans="1:27" ht="15.75" customHeight="1" x14ac:dyDescent="0.25">
      <c r="A1159" s="72">
        <v>17</v>
      </c>
      <c r="B1159" s="1">
        <v>9788417492588</v>
      </c>
      <c r="C1159" s="48" t="s">
        <v>1652</v>
      </c>
      <c r="D1159" s="6">
        <v>58000</v>
      </c>
      <c r="E1159" s="4"/>
      <c r="F1159" s="1">
        <v>11</v>
      </c>
      <c r="G1159" s="1"/>
      <c r="H1159" s="1"/>
      <c r="I1159" s="1"/>
      <c r="J1159" s="1"/>
      <c r="K1159" s="1"/>
      <c r="L1159" s="1"/>
      <c r="M1159" s="1"/>
      <c r="N1159" s="1"/>
      <c r="O1159" s="1"/>
      <c r="P1159" s="1"/>
      <c r="Q1159" s="1"/>
      <c r="R1159" s="63">
        <v>2</v>
      </c>
      <c r="S1159" s="63">
        <v>2</v>
      </c>
      <c r="T1159" s="94">
        <f t="shared" si="54"/>
        <v>11</v>
      </c>
      <c r="U1159" s="95">
        <f t="shared" si="55"/>
        <v>638000</v>
      </c>
      <c r="V1159" s="96" t="str">
        <f t="shared" si="56"/>
        <v/>
      </c>
      <c r="W1159" s="22"/>
      <c r="X1159" s="22"/>
      <c r="Y1159" s="90" t="s">
        <v>20</v>
      </c>
      <c r="Z1159" s="90" t="s">
        <v>1653</v>
      </c>
    </row>
    <row r="1160" spans="1:27" ht="15.75" customHeight="1" x14ac:dyDescent="0.25">
      <c r="A1160" s="72">
        <v>23</v>
      </c>
      <c r="B1160" s="1">
        <v>9788417757366</v>
      </c>
      <c r="C1160" s="48" t="s">
        <v>1654</v>
      </c>
      <c r="D1160" s="6">
        <v>135000</v>
      </c>
      <c r="E1160" s="4"/>
      <c r="F1160" s="1"/>
      <c r="G1160" s="1"/>
      <c r="H1160" s="1"/>
      <c r="I1160" s="1"/>
      <c r="J1160" s="1"/>
      <c r="K1160" s="1"/>
      <c r="L1160" s="1"/>
      <c r="M1160" s="1"/>
      <c r="N1160" s="1"/>
      <c r="O1160" s="1"/>
      <c r="P1160" s="1"/>
      <c r="Q1160" s="1"/>
      <c r="R1160" s="63"/>
      <c r="S1160" s="63"/>
      <c r="T1160" s="94">
        <f t="shared" si="54"/>
        <v>0</v>
      </c>
      <c r="U1160" s="95">
        <f t="shared" si="55"/>
        <v>0</v>
      </c>
      <c r="V1160" s="96" t="str">
        <f t="shared" si="56"/>
        <v>ELIMINAR DE TEMAS</v>
      </c>
      <c r="W1160" s="22"/>
      <c r="X1160" s="22"/>
      <c r="Y1160" s="90" t="s">
        <v>20</v>
      </c>
      <c r="Z1160" s="90" t="s">
        <v>1655</v>
      </c>
      <c r="AA1160" s="90" t="s">
        <v>308</v>
      </c>
    </row>
    <row r="1161" spans="1:27" ht="15.75" customHeight="1" x14ac:dyDescent="0.25">
      <c r="A1161" s="72">
        <v>29</v>
      </c>
      <c r="B1161" s="2">
        <v>9788419714572</v>
      </c>
      <c r="C1161" s="9" t="s">
        <v>1656</v>
      </c>
      <c r="D1161" s="6">
        <v>75000</v>
      </c>
      <c r="E1161" s="4"/>
      <c r="F1161" s="1"/>
      <c r="G1161" s="1"/>
      <c r="H1161" s="1"/>
      <c r="I1161" s="1"/>
      <c r="J1161" s="1">
        <v>2</v>
      </c>
      <c r="K1161" s="1"/>
      <c r="L1161" s="1"/>
      <c r="M1161" s="1"/>
      <c r="N1161" s="1"/>
      <c r="O1161" s="1"/>
      <c r="P1161" s="1"/>
      <c r="Q1161" s="1"/>
      <c r="R1161" s="63">
        <v>1</v>
      </c>
      <c r="S1161" s="63"/>
      <c r="T1161" s="94">
        <f t="shared" si="54"/>
        <v>1</v>
      </c>
      <c r="U1161" s="95">
        <f t="shared" si="55"/>
        <v>75000</v>
      </c>
      <c r="V1161" s="96" t="str">
        <f t="shared" si="56"/>
        <v/>
      </c>
      <c r="W1161" s="22"/>
      <c r="X1161" s="22"/>
      <c r="Y1161" s="98" t="s">
        <v>904</v>
      </c>
      <c r="Z1161" s="98" t="s">
        <v>1657</v>
      </c>
    </row>
    <row r="1162" spans="1:27" ht="15.75" customHeight="1" x14ac:dyDescent="0.25">
      <c r="A1162" s="72">
        <v>23</v>
      </c>
      <c r="B1162" s="1">
        <v>9788498011012</v>
      </c>
      <c r="C1162" s="73" t="s">
        <v>1658</v>
      </c>
      <c r="D1162" s="6">
        <v>35000</v>
      </c>
      <c r="E1162" s="4"/>
      <c r="F1162" s="1"/>
      <c r="G1162" s="1">
        <v>1</v>
      </c>
      <c r="H1162" s="1"/>
      <c r="I1162" s="1"/>
      <c r="J1162" s="1"/>
      <c r="K1162" s="1"/>
      <c r="L1162" s="1"/>
      <c r="M1162" s="1"/>
      <c r="N1162" s="1"/>
      <c r="O1162" s="1"/>
      <c r="P1162" s="1"/>
      <c r="Q1162" s="1"/>
      <c r="R1162" s="63"/>
      <c r="S1162" s="63"/>
      <c r="T1162" s="94">
        <f t="shared" si="54"/>
        <v>1</v>
      </c>
      <c r="U1162" s="95">
        <f t="shared" si="55"/>
        <v>35000</v>
      </c>
      <c r="V1162" s="96" t="str">
        <f t="shared" si="56"/>
        <v/>
      </c>
      <c r="W1162" s="22"/>
      <c r="X1162" s="22"/>
      <c r="Y1162" s="90" t="s">
        <v>20</v>
      </c>
      <c r="Z1162" s="90" t="s">
        <v>83</v>
      </c>
    </row>
    <row r="1163" spans="1:27" ht="15.75" customHeight="1" x14ac:dyDescent="0.25">
      <c r="A1163" s="72">
        <v>29</v>
      </c>
      <c r="B1163" s="1">
        <v>9788418966187</v>
      </c>
      <c r="C1163" s="9" t="s">
        <v>1659</v>
      </c>
      <c r="D1163" s="6">
        <v>80000</v>
      </c>
      <c r="E1163" s="4"/>
      <c r="F1163" s="1"/>
      <c r="G1163" s="1"/>
      <c r="H1163" s="1"/>
      <c r="I1163" s="1"/>
      <c r="J1163" s="1">
        <v>1</v>
      </c>
      <c r="K1163" s="1"/>
      <c r="L1163" s="1"/>
      <c r="M1163" s="1"/>
      <c r="N1163" s="1"/>
      <c r="O1163" s="1"/>
      <c r="P1163" s="1"/>
      <c r="Q1163" s="1"/>
      <c r="R1163" s="63"/>
      <c r="S1163" s="63">
        <v>2</v>
      </c>
      <c r="T1163" s="94">
        <f t="shared" si="54"/>
        <v>3</v>
      </c>
      <c r="U1163" s="95">
        <f t="shared" si="55"/>
        <v>240000</v>
      </c>
      <c r="V1163" s="96" t="str">
        <f t="shared" si="56"/>
        <v/>
      </c>
      <c r="W1163" s="22"/>
      <c r="X1163" s="22"/>
      <c r="Y1163" s="98" t="s">
        <v>63</v>
      </c>
      <c r="Z1163" s="90" t="s">
        <v>1660</v>
      </c>
    </row>
    <row r="1164" spans="1:27" ht="15.75" customHeight="1" x14ac:dyDescent="0.25">
      <c r="A1164" s="72">
        <v>5</v>
      </c>
      <c r="B1164" s="1">
        <v>9788415223160</v>
      </c>
      <c r="C1164" s="75" t="s">
        <v>1661</v>
      </c>
      <c r="D1164" s="6">
        <v>28000</v>
      </c>
      <c r="E1164" s="4">
        <v>1</v>
      </c>
      <c r="F1164" s="1"/>
      <c r="G1164" s="1"/>
      <c r="H1164" s="1"/>
      <c r="I1164" s="1"/>
      <c r="J1164" s="1"/>
      <c r="K1164" s="1"/>
      <c r="L1164" s="1"/>
      <c r="M1164" s="1"/>
      <c r="N1164" s="1"/>
      <c r="O1164" s="1"/>
      <c r="P1164" s="1"/>
      <c r="Q1164" s="1"/>
      <c r="R1164" s="63"/>
      <c r="S1164" s="63"/>
      <c r="T1164" s="94">
        <f t="shared" si="54"/>
        <v>1</v>
      </c>
      <c r="U1164" s="95">
        <f t="shared" si="55"/>
        <v>28000</v>
      </c>
      <c r="V1164" s="96" t="str">
        <f t="shared" si="56"/>
        <v/>
      </c>
      <c r="W1164" s="22"/>
      <c r="X1164" s="22"/>
      <c r="Y1164" s="90" t="s">
        <v>381</v>
      </c>
      <c r="Z1164" s="90" t="s">
        <v>1662</v>
      </c>
      <c r="AA1164" s="90" t="s">
        <v>344</v>
      </c>
    </row>
    <row r="1165" spans="1:27" ht="15.75" customHeight="1" x14ac:dyDescent="0.25">
      <c r="A1165" s="72">
        <v>5</v>
      </c>
      <c r="B1165" s="2">
        <v>9788417557744</v>
      </c>
      <c r="C1165" s="9" t="s">
        <v>1663</v>
      </c>
      <c r="D1165" s="6">
        <v>180000</v>
      </c>
      <c r="E1165" s="4"/>
      <c r="F1165" s="1"/>
      <c r="G1165" s="1">
        <v>2</v>
      </c>
      <c r="H1165" s="1"/>
      <c r="I1165" s="1"/>
      <c r="J1165" s="1"/>
      <c r="K1165" s="1"/>
      <c r="L1165" s="1"/>
      <c r="M1165" s="1"/>
      <c r="N1165" s="1"/>
      <c r="O1165" s="1"/>
      <c r="P1165" s="1"/>
      <c r="Q1165" s="1"/>
      <c r="R1165" s="63">
        <v>3</v>
      </c>
      <c r="S1165" s="63">
        <v>2</v>
      </c>
      <c r="T1165" s="94">
        <f t="shared" si="54"/>
        <v>1</v>
      </c>
      <c r="U1165" s="99">
        <f t="shared" si="55"/>
        <v>180000</v>
      </c>
      <c r="V1165" s="96" t="str">
        <f t="shared" si="56"/>
        <v/>
      </c>
      <c r="W1165" s="22"/>
      <c r="X1165" s="22"/>
      <c r="Y1165" s="22" t="s">
        <v>381</v>
      </c>
      <c r="Z1165" s="98" t="s">
        <v>83</v>
      </c>
    </row>
    <row r="1166" spans="1:27" ht="15.75" customHeight="1" x14ac:dyDescent="0.25">
      <c r="A1166" s="72">
        <v>5</v>
      </c>
      <c r="B1166" s="1">
        <v>9788496823433</v>
      </c>
      <c r="C1166" s="48" t="s">
        <v>1664</v>
      </c>
      <c r="D1166" s="6">
        <v>55000</v>
      </c>
      <c r="E1166" s="4"/>
      <c r="F1166" s="1"/>
      <c r="G1166" s="1"/>
      <c r="H1166" s="1"/>
      <c r="I1166" s="1"/>
      <c r="J1166" s="1"/>
      <c r="K1166" s="1"/>
      <c r="L1166" s="1"/>
      <c r="M1166" s="1"/>
      <c r="N1166" s="1"/>
      <c r="O1166" s="1"/>
      <c r="P1166" s="1"/>
      <c r="Q1166" s="1"/>
      <c r="R1166" s="63"/>
      <c r="S1166" s="63"/>
      <c r="T1166" s="94">
        <f t="shared" si="54"/>
        <v>0</v>
      </c>
      <c r="U1166" s="95">
        <f t="shared" si="55"/>
        <v>0</v>
      </c>
      <c r="V1166" s="96" t="str">
        <f t="shared" si="56"/>
        <v>ELIMINAR DE TEMAS</v>
      </c>
      <c r="W1166" s="22"/>
      <c r="X1166" s="22"/>
    </row>
    <row r="1167" spans="1:27" ht="15.75" customHeight="1" x14ac:dyDescent="0.25">
      <c r="A1167" s="72">
        <v>5</v>
      </c>
      <c r="B1167" s="1">
        <v>9788415223177</v>
      </c>
      <c r="C1167" s="74" t="s">
        <v>1665</v>
      </c>
      <c r="D1167" s="6">
        <v>28000</v>
      </c>
      <c r="E1167" s="4"/>
      <c r="F1167" s="1"/>
      <c r="G1167" s="1"/>
      <c r="H1167" s="1"/>
      <c r="I1167" s="1"/>
      <c r="J1167" s="1"/>
      <c r="K1167" s="1"/>
      <c r="L1167" s="1"/>
      <c r="M1167" s="1"/>
      <c r="N1167" s="1"/>
      <c r="O1167" s="1"/>
      <c r="P1167" s="1"/>
      <c r="Q1167" s="1"/>
      <c r="R1167" s="63"/>
      <c r="S1167" s="63"/>
      <c r="T1167" s="94">
        <f t="shared" si="54"/>
        <v>0</v>
      </c>
      <c r="U1167" s="95">
        <f t="shared" si="55"/>
        <v>0</v>
      </c>
      <c r="V1167" s="96" t="str">
        <f t="shared" si="56"/>
        <v>ELIMINAR DE TEMAS</v>
      </c>
      <c r="W1167" s="22"/>
      <c r="X1167" s="22"/>
      <c r="Y1167" s="90" t="s">
        <v>381</v>
      </c>
      <c r="Z1167" s="90" t="s">
        <v>1666</v>
      </c>
    </row>
    <row r="1168" spans="1:27" ht="15.75" customHeight="1" x14ac:dyDescent="0.25">
      <c r="A1168" s="72">
        <v>5</v>
      </c>
      <c r="B1168" s="1">
        <v>9788417557706</v>
      </c>
      <c r="C1168" s="9" t="s">
        <v>1667</v>
      </c>
      <c r="D1168" s="6">
        <v>170000</v>
      </c>
      <c r="E1168" s="4"/>
      <c r="F1168" s="1"/>
      <c r="G1168" s="1">
        <v>1</v>
      </c>
      <c r="H1168" s="1"/>
      <c r="I1168" s="1"/>
      <c r="J1168" s="1"/>
      <c r="K1168" s="1"/>
      <c r="L1168" s="1"/>
      <c r="M1168" s="1"/>
      <c r="N1168" s="1"/>
      <c r="O1168" s="1"/>
      <c r="P1168" s="1"/>
      <c r="Q1168" s="1"/>
      <c r="R1168" s="63">
        <v>3</v>
      </c>
      <c r="S1168" s="63">
        <v>4</v>
      </c>
      <c r="T1168" s="94">
        <f t="shared" si="54"/>
        <v>2</v>
      </c>
      <c r="U1168" s="95">
        <f t="shared" si="55"/>
        <v>340000</v>
      </c>
      <c r="V1168" s="96" t="str">
        <f t="shared" si="56"/>
        <v/>
      </c>
      <c r="W1168" s="22"/>
      <c r="X1168" s="22"/>
      <c r="Y1168" s="22" t="s">
        <v>381</v>
      </c>
      <c r="Z1168" s="22" t="s">
        <v>83</v>
      </c>
      <c r="AA1168" s="90" t="s">
        <v>194</v>
      </c>
    </row>
    <row r="1169" spans="1:27" ht="15.75" customHeight="1" x14ac:dyDescent="0.25">
      <c r="A1169" s="72">
        <v>3</v>
      </c>
      <c r="B1169" s="1">
        <v>9788487535475</v>
      </c>
      <c r="C1169" s="73" t="s">
        <v>1668</v>
      </c>
      <c r="D1169" s="6">
        <v>12000</v>
      </c>
      <c r="E1169" s="4">
        <v>1</v>
      </c>
      <c r="F1169" s="1"/>
      <c r="G1169" s="1"/>
      <c r="H1169" s="1"/>
      <c r="I1169" s="1"/>
      <c r="J1169" s="1"/>
      <c r="K1169" s="1"/>
      <c r="L1169" s="1"/>
      <c r="M1169" s="1"/>
      <c r="N1169" s="1"/>
      <c r="O1169" s="1"/>
      <c r="P1169" s="1"/>
      <c r="Q1169" s="1"/>
      <c r="R1169" s="63"/>
      <c r="S1169" s="63"/>
      <c r="T1169" s="94">
        <f t="shared" si="54"/>
        <v>1</v>
      </c>
      <c r="U1169" s="95">
        <f t="shared" si="55"/>
        <v>12000</v>
      </c>
      <c r="V1169" s="96" t="str">
        <f t="shared" si="56"/>
        <v/>
      </c>
      <c r="W1169" s="22"/>
      <c r="X1169" s="22"/>
      <c r="Y1169" s="90" t="s">
        <v>20</v>
      </c>
      <c r="Z1169" s="90" t="s">
        <v>83</v>
      </c>
      <c r="AA1169" s="90" t="s">
        <v>203</v>
      </c>
    </row>
    <row r="1170" spans="1:27" ht="15.75" customHeight="1" x14ac:dyDescent="0.25">
      <c r="A1170" s="72">
        <v>3</v>
      </c>
      <c r="B1170" s="1">
        <v>8425510589</v>
      </c>
      <c r="C1170" s="73" t="s">
        <v>1669</v>
      </c>
      <c r="D1170" s="6">
        <v>48000</v>
      </c>
      <c r="E1170" s="4"/>
      <c r="F1170" s="1"/>
      <c r="G1170" s="1"/>
      <c r="H1170" s="1"/>
      <c r="I1170" s="1"/>
      <c r="J1170" s="1"/>
      <c r="K1170" s="1"/>
      <c r="L1170" s="1"/>
      <c r="M1170" s="1"/>
      <c r="N1170" s="1"/>
      <c r="O1170" s="1"/>
      <c r="P1170" s="1"/>
      <c r="Q1170" s="1"/>
      <c r="R1170" s="63"/>
      <c r="S1170" s="63"/>
      <c r="T1170" s="94">
        <f t="shared" si="54"/>
        <v>0</v>
      </c>
      <c r="U1170" s="95">
        <f t="shared" si="55"/>
        <v>0</v>
      </c>
      <c r="V1170" s="96" t="str">
        <f t="shared" si="56"/>
        <v>ELIMINAR DE TEMAS</v>
      </c>
      <c r="W1170" s="22"/>
      <c r="X1170" s="22"/>
    </row>
    <row r="1171" spans="1:27" ht="15.75" customHeight="1" x14ac:dyDescent="0.25">
      <c r="A1171" s="72">
        <v>3</v>
      </c>
      <c r="B1171" s="1">
        <v>9788425508844</v>
      </c>
      <c r="C1171" s="73" t="s">
        <v>1670</v>
      </c>
      <c r="D1171" s="6">
        <v>48000</v>
      </c>
      <c r="E1171" s="4"/>
      <c r="F1171" s="1"/>
      <c r="G1171" s="1"/>
      <c r="H1171" s="1"/>
      <c r="I1171" s="1"/>
      <c r="J1171" s="1"/>
      <c r="K1171" s="1"/>
      <c r="L1171" s="1"/>
      <c r="M1171" s="1"/>
      <c r="N1171" s="1"/>
      <c r="O1171" s="1"/>
      <c r="P1171" s="1"/>
      <c r="Q1171" s="1"/>
      <c r="R1171" s="63"/>
      <c r="S1171" s="63"/>
      <c r="T1171" s="94">
        <f t="shared" si="54"/>
        <v>0</v>
      </c>
      <c r="U1171" s="95">
        <f t="shared" si="55"/>
        <v>0</v>
      </c>
      <c r="V1171" s="96" t="str">
        <f t="shared" si="56"/>
        <v>ELIMINAR DE TEMAS</v>
      </c>
      <c r="W1171" s="22"/>
      <c r="X1171" s="22"/>
    </row>
    <row r="1172" spans="1:27" ht="15.75" customHeight="1" x14ac:dyDescent="0.25">
      <c r="A1172" s="72">
        <v>3</v>
      </c>
      <c r="B1172" s="1">
        <v>9788425513084</v>
      </c>
      <c r="C1172" s="73" t="s">
        <v>1671</v>
      </c>
      <c r="D1172" s="6">
        <v>60000</v>
      </c>
      <c r="E1172" s="4"/>
      <c r="F1172" s="1"/>
      <c r="G1172" s="1"/>
      <c r="H1172" s="1"/>
      <c r="I1172" s="1"/>
      <c r="J1172" s="1">
        <v>1</v>
      </c>
      <c r="K1172" s="1">
        <v>7</v>
      </c>
      <c r="L1172" s="1"/>
      <c r="M1172" s="1"/>
      <c r="N1172" s="1"/>
      <c r="O1172" s="1"/>
      <c r="P1172" s="1"/>
      <c r="Q1172" s="1"/>
      <c r="R1172" s="63">
        <v>1</v>
      </c>
      <c r="S1172" s="63">
        <v>1</v>
      </c>
      <c r="T1172" s="94">
        <f t="shared" si="54"/>
        <v>8</v>
      </c>
      <c r="U1172" s="95">
        <f t="shared" si="55"/>
        <v>480000</v>
      </c>
      <c r="V1172" s="96" t="str">
        <f t="shared" si="56"/>
        <v/>
      </c>
      <c r="W1172" s="22"/>
      <c r="X1172" s="22"/>
      <c r="Y1172" s="90" t="s">
        <v>178</v>
      </c>
      <c r="Z1172" s="90" t="s">
        <v>1672</v>
      </c>
    </row>
    <row r="1173" spans="1:27" ht="15.75" customHeight="1" x14ac:dyDescent="0.25">
      <c r="A1173" s="72">
        <v>3</v>
      </c>
      <c r="B1173" s="1">
        <v>8425513790</v>
      </c>
      <c r="C1173" s="73" t="s">
        <v>1673</v>
      </c>
      <c r="D1173" s="6">
        <v>60000</v>
      </c>
      <c r="E1173" s="4"/>
      <c r="F1173" s="1"/>
      <c r="G1173" s="1"/>
      <c r="H1173" s="1"/>
      <c r="I1173" s="1"/>
      <c r="J1173" s="1"/>
      <c r="K1173" s="1"/>
      <c r="L1173" s="1"/>
      <c r="M1173" s="1"/>
      <c r="N1173" s="1"/>
      <c r="O1173" s="1"/>
      <c r="P1173" s="1"/>
      <c r="Q1173" s="1"/>
      <c r="R1173" s="63"/>
      <c r="S1173" s="63"/>
      <c r="T1173" s="94">
        <f t="shared" si="54"/>
        <v>0</v>
      </c>
      <c r="U1173" s="95">
        <f t="shared" si="55"/>
        <v>0</v>
      </c>
      <c r="V1173" s="96" t="str">
        <f t="shared" si="56"/>
        <v>ELIMINAR DE TEMAS</v>
      </c>
      <c r="W1173" s="22"/>
      <c r="X1173" s="22"/>
    </row>
    <row r="1174" spans="1:27" ht="15.75" customHeight="1" x14ac:dyDescent="0.25">
      <c r="A1174" s="72">
        <v>3</v>
      </c>
      <c r="B1174" s="1">
        <v>9788425510397</v>
      </c>
      <c r="C1174" s="73" t="s">
        <v>1674</v>
      </c>
      <c r="D1174" s="6">
        <v>48000</v>
      </c>
      <c r="E1174" s="4"/>
      <c r="F1174" s="1"/>
      <c r="G1174" s="1"/>
      <c r="H1174" s="1"/>
      <c r="I1174" s="1"/>
      <c r="J1174" s="1"/>
      <c r="K1174" s="1"/>
      <c r="L1174" s="1"/>
      <c r="M1174" s="1"/>
      <c r="N1174" s="1"/>
      <c r="O1174" s="1"/>
      <c r="P1174" s="1"/>
      <c r="Q1174" s="1"/>
      <c r="R1174" s="63"/>
      <c r="S1174" s="63"/>
      <c r="T1174" s="94">
        <f t="shared" si="54"/>
        <v>0</v>
      </c>
      <c r="U1174" s="95">
        <f t="shared" si="55"/>
        <v>0</v>
      </c>
      <c r="V1174" s="96" t="str">
        <f t="shared" si="56"/>
        <v>ELIMINAR DE TEMAS</v>
      </c>
      <c r="W1174" s="22"/>
      <c r="X1174" s="22"/>
    </row>
    <row r="1175" spans="1:27" ht="15.75" customHeight="1" x14ac:dyDescent="0.25">
      <c r="A1175" s="72">
        <v>3</v>
      </c>
      <c r="B1175" s="1">
        <v>8425510589</v>
      </c>
      <c r="C1175" s="73" t="s">
        <v>1675</v>
      </c>
      <c r="D1175" s="6">
        <v>48000</v>
      </c>
      <c r="E1175" s="4"/>
      <c r="F1175" s="1"/>
      <c r="G1175" s="1"/>
      <c r="H1175" s="1"/>
      <c r="I1175" s="1"/>
      <c r="J1175" s="1"/>
      <c r="K1175" s="1"/>
      <c r="L1175" s="1"/>
      <c r="M1175" s="1"/>
      <c r="N1175" s="1"/>
      <c r="O1175" s="1"/>
      <c r="P1175" s="1"/>
      <c r="Q1175" s="1"/>
      <c r="R1175" s="63"/>
      <c r="S1175" s="63"/>
      <c r="T1175" s="94">
        <f t="shared" si="54"/>
        <v>0</v>
      </c>
      <c r="U1175" s="95">
        <f t="shared" si="55"/>
        <v>0</v>
      </c>
      <c r="V1175" s="96" t="str">
        <f t="shared" si="56"/>
        <v>ELIMINAR DE TEMAS</v>
      </c>
      <c r="W1175" s="22"/>
      <c r="X1175" s="22"/>
    </row>
    <row r="1176" spans="1:27" ht="15.75" customHeight="1" x14ac:dyDescent="0.25">
      <c r="A1176" s="72">
        <v>27</v>
      </c>
      <c r="B1176" s="1">
        <v>9788425512384</v>
      </c>
      <c r="C1176" s="75" t="s">
        <v>1676</v>
      </c>
      <c r="D1176" s="6">
        <v>20000</v>
      </c>
      <c r="E1176" s="4"/>
      <c r="F1176" s="1"/>
      <c r="G1176" s="1"/>
      <c r="H1176" s="1"/>
      <c r="I1176" s="1"/>
      <c r="J1176" s="1">
        <v>1</v>
      </c>
      <c r="K1176" s="1"/>
      <c r="L1176" s="1"/>
      <c r="M1176" s="1"/>
      <c r="N1176" s="1"/>
      <c r="O1176" s="1"/>
      <c r="P1176" s="1"/>
      <c r="Q1176" s="1"/>
      <c r="R1176" s="63"/>
      <c r="S1176" s="63"/>
      <c r="T1176" s="94">
        <f t="shared" si="54"/>
        <v>1</v>
      </c>
      <c r="U1176" s="95">
        <f t="shared" si="55"/>
        <v>20000</v>
      </c>
      <c r="V1176" s="96" t="str">
        <f t="shared" si="56"/>
        <v/>
      </c>
      <c r="W1176" s="22"/>
      <c r="X1176" s="22"/>
      <c r="Y1176" s="90" t="s">
        <v>178</v>
      </c>
      <c r="Z1176" s="90" t="s">
        <v>1677</v>
      </c>
      <c r="AA1176" s="90" t="s">
        <v>413</v>
      </c>
    </row>
    <row r="1177" spans="1:27" ht="15.75" customHeight="1" x14ac:dyDescent="0.25">
      <c r="A1177" s="72">
        <v>23</v>
      </c>
      <c r="B1177" s="1">
        <v>9788495677242</v>
      </c>
      <c r="C1177" s="73" t="s">
        <v>1678</v>
      </c>
      <c r="D1177" s="6">
        <v>60000</v>
      </c>
      <c r="E1177" s="4">
        <v>1</v>
      </c>
      <c r="F1177" s="1"/>
      <c r="G1177" s="1"/>
      <c r="H1177" s="1"/>
      <c r="I1177" s="1"/>
      <c r="J1177" s="1"/>
      <c r="K1177" s="1"/>
      <c r="L1177" s="1"/>
      <c r="M1177" s="1"/>
      <c r="N1177" s="1"/>
      <c r="O1177" s="1"/>
      <c r="P1177" s="1"/>
      <c r="Q1177" s="1"/>
      <c r="R1177" s="63"/>
      <c r="S1177" s="63"/>
      <c r="T1177" s="94">
        <f t="shared" si="54"/>
        <v>0</v>
      </c>
      <c r="U1177" s="95">
        <f t="shared" si="55"/>
        <v>0</v>
      </c>
      <c r="V1177" s="96" t="str">
        <f t="shared" si="56"/>
        <v>ELIMINAR DE TEMAS</v>
      </c>
      <c r="W1177" s="22"/>
      <c r="X1177" s="22">
        <v>1</v>
      </c>
      <c r="Y1177" s="90" t="s">
        <v>26</v>
      </c>
      <c r="Z1177" s="90" t="s">
        <v>1679</v>
      </c>
      <c r="AA1177" s="90" t="s">
        <v>181</v>
      </c>
    </row>
    <row r="1178" spans="1:27" ht="15.75" customHeight="1" x14ac:dyDescent="0.25">
      <c r="A1178" s="72">
        <v>29</v>
      </c>
      <c r="B1178" s="1">
        <v>9788498015379</v>
      </c>
      <c r="C1178" s="74" t="s">
        <v>1680</v>
      </c>
      <c r="D1178" s="6">
        <v>58000</v>
      </c>
      <c r="E1178" s="4"/>
      <c r="F1178" s="1"/>
      <c r="G1178" s="1"/>
      <c r="H1178" s="1"/>
      <c r="I1178" s="1"/>
      <c r="J1178" s="1">
        <v>1</v>
      </c>
      <c r="K1178" s="1"/>
      <c r="L1178" s="1"/>
      <c r="M1178" s="1"/>
      <c r="N1178" s="1"/>
      <c r="O1178" s="1"/>
      <c r="P1178" s="1"/>
      <c r="Q1178" s="1"/>
      <c r="R1178" s="63"/>
      <c r="S1178" s="63"/>
      <c r="T1178" s="94">
        <f t="shared" si="54"/>
        <v>1</v>
      </c>
      <c r="U1178" s="95">
        <f t="shared" si="55"/>
        <v>58000</v>
      </c>
      <c r="V1178" s="96" t="str">
        <f t="shared" si="56"/>
        <v/>
      </c>
      <c r="W1178" s="22"/>
      <c r="X1178" s="22"/>
      <c r="Y1178" s="90" t="s">
        <v>20</v>
      </c>
      <c r="Z1178" s="90" t="s">
        <v>1681</v>
      </c>
    </row>
    <row r="1179" spans="1:27" ht="15.75" customHeight="1" x14ac:dyDescent="0.25">
      <c r="A1179" s="72">
        <v>3</v>
      </c>
      <c r="B1179" s="1">
        <v>9788425509414</v>
      </c>
      <c r="C1179" s="73" t="s">
        <v>1682</v>
      </c>
      <c r="D1179" s="6">
        <v>35000</v>
      </c>
      <c r="E1179" s="4"/>
      <c r="F1179" s="1"/>
      <c r="G1179" s="1"/>
      <c r="H1179" s="1"/>
      <c r="I1179" s="1"/>
      <c r="J1179" s="1">
        <v>3</v>
      </c>
      <c r="K1179" s="1">
        <v>1</v>
      </c>
      <c r="L1179" s="1"/>
      <c r="M1179" s="1"/>
      <c r="N1179" s="1"/>
      <c r="O1179" s="1"/>
      <c r="P1179" s="1"/>
      <c r="Q1179" s="1"/>
      <c r="R1179" s="63"/>
      <c r="S1179" s="63"/>
      <c r="T1179" s="94">
        <f t="shared" si="54"/>
        <v>4</v>
      </c>
      <c r="U1179" s="95">
        <f t="shared" si="55"/>
        <v>140000</v>
      </c>
      <c r="V1179" s="96" t="str">
        <f t="shared" si="56"/>
        <v/>
      </c>
      <c r="W1179" s="22"/>
      <c r="X1179" s="22"/>
      <c r="Y1179" s="90" t="s">
        <v>178</v>
      </c>
      <c r="Z1179" s="90" t="s">
        <v>1683</v>
      </c>
    </row>
    <row r="1180" spans="1:27" ht="15.75" customHeight="1" x14ac:dyDescent="0.25">
      <c r="A1180" s="72">
        <v>3</v>
      </c>
      <c r="B1180" s="1">
        <v>9788425509384</v>
      </c>
      <c r="C1180" s="73" t="s">
        <v>1684</v>
      </c>
      <c r="D1180" s="6">
        <v>38000</v>
      </c>
      <c r="E1180" s="4"/>
      <c r="F1180" s="1"/>
      <c r="G1180" s="1"/>
      <c r="H1180" s="1"/>
      <c r="I1180" s="1"/>
      <c r="J1180" s="1"/>
      <c r="K1180" s="1"/>
      <c r="L1180" s="1"/>
      <c r="M1180" s="1"/>
      <c r="N1180" s="1"/>
      <c r="O1180" s="1"/>
      <c r="P1180" s="1"/>
      <c r="Q1180" s="1"/>
      <c r="R1180" s="63"/>
      <c r="S1180" s="63"/>
      <c r="T1180" s="94">
        <f t="shared" si="54"/>
        <v>0</v>
      </c>
      <c r="U1180" s="95">
        <f t="shared" si="55"/>
        <v>0</v>
      </c>
      <c r="V1180" s="96" t="str">
        <f t="shared" si="56"/>
        <v>ELIMINAR DE TEMAS</v>
      </c>
      <c r="W1180" s="22"/>
      <c r="X1180" s="22"/>
      <c r="Y1180" s="90" t="s">
        <v>178</v>
      </c>
      <c r="Z1180" s="90" t="s">
        <v>1683</v>
      </c>
    </row>
    <row r="1181" spans="1:27" ht="15.75" customHeight="1" x14ac:dyDescent="0.25">
      <c r="A1181" s="72">
        <v>3</v>
      </c>
      <c r="B1181" s="1">
        <v>9788425507793</v>
      </c>
      <c r="C1181" s="73" t="s">
        <v>1685</v>
      </c>
      <c r="D1181" s="6">
        <v>86000</v>
      </c>
      <c r="E1181" s="4"/>
      <c r="F1181" s="1">
        <v>1</v>
      </c>
      <c r="G1181" s="1"/>
      <c r="H1181" s="1"/>
      <c r="I1181" s="1"/>
      <c r="J1181" s="1">
        <v>1</v>
      </c>
      <c r="K1181" s="1"/>
      <c r="L1181" s="1"/>
      <c r="M1181" s="1"/>
      <c r="N1181" s="1"/>
      <c r="O1181" s="1"/>
      <c r="P1181" s="1"/>
      <c r="Q1181" s="1"/>
      <c r="R1181" s="63">
        <v>1</v>
      </c>
      <c r="S1181" s="63">
        <v>1</v>
      </c>
      <c r="T1181" s="94">
        <f t="shared" si="54"/>
        <v>2</v>
      </c>
      <c r="U1181" s="95">
        <f t="shared" si="55"/>
        <v>172000</v>
      </c>
      <c r="V1181" s="96" t="str">
        <f t="shared" si="56"/>
        <v/>
      </c>
      <c r="W1181" s="22"/>
      <c r="X1181" s="22"/>
      <c r="Y1181" s="90" t="s">
        <v>178</v>
      </c>
      <c r="Z1181" s="90" t="s">
        <v>1686</v>
      </c>
    </row>
    <row r="1182" spans="1:27" ht="15.75" customHeight="1" x14ac:dyDescent="0.25">
      <c r="A1182" s="72">
        <v>3</v>
      </c>
      <c r="B1182" s="1">
        <v>8495376415</v>
      </c>
      <c r="C1182" s="73" t="s">
        <v>1687</v>
      </c>
      <c r="D1182" s="6">
        <v>35000</v>
      </c>
      <c r="E1182" s="4"/>
      <c r="F1182" s="1"/>
      <c r="G1182" s="1"/>
      <c r="H1182" s="1"/>
      <c r="I1182" s="1"/>
      <c r="J1182" s="1"/>
      <c r="K1182" s="1"/>
      <c r="L1182" s="1"/>
      <c r="M1182" s="1"/>
      <c r="N1182" s="1"/>
      <c r="O1182" s="1"/>
      <c r="P1182" s="1"/>
      <c r="Q1182" s="1"/>
      <c r="R1182" s="63"/>
      <c r="S1182" s="63"/>
      <c r="T1182" s="94">
        <f t="shared" si="54"/>
        <v>0</v>
      </c>
      <c r="U1182" s="95">
        <f t="shared" si="55"/>
        <v>0</v>
      </c>
      <c r="V1182" s="96" t="str">
        <f t="shared" si="56"/>
        <v>ELIMINAR DE TEMAS</v>
      </c>
      <c r="W1182" s="22"/>
      <c r="X1182" s="22"/>
    </row>
    <row r="1183" spans="1:27" ht="15.75" customHeight="1" x14ac:dyDescent="0.25">
      <c r="A1183" s="72">
        <v>3</v>
      </c>
      <c r="B1183" s="1">
        <v>8425509599</v>
      </c>
      <c r="C1183" s="73" t="s">
        <v>1688</v>
      </c>
      <c r="D1183" s="6">
        <v>52000</v>
      </c>
      <c r="E1183" s="4"/>
      <c r="F1183" s="1"/>
      <c r="G1183" s="1"/>
      <c r="H1183" s="1"/>
      <c r="I1183" s="1"/>
      <c r="J1183" s="1"/>
      <c r="K1183" s="1"/>
      <c r="L1183" s="1"/>
      <c r="M1183" s="1"/>
      <c r="N1183" s="1"/>
      <c r="O1183" s="1"/>
      <c r="P1183" s="1"/>
      <c r="Q1183" s="1"/>
      <c r="R1183" s="63"/>
      <c r="S1183" s="63"/>
      <c r="T1183" s="94">
        <f t="shared" si="54"/>
        <v>0</v>
      </c>
      <c r="U1183" s="95">
        <f t="shared" si="55"/>
        <v>0</v>
      </c>
      <c r="V1183" s="96" t="str">
        <f t="shared" si="56"/>
        <v>ELIMINAR DE TEMAS</v>
      </c>
      <c r="W1183" s="22"/>
      <c r="X1183" s="22"/>
    </row>
    <row r="1184" spans="1:27" ht="15.75" customHeight="1" x14ac:dyDescent="0.25">
      <c r="A1184" s="72">
        <v>3</v>
      </c>
      <c r="B1184" s="1">
        <v>9788425509568</v>
      </c>
      <c r="C1184" s="73" t="s">
        <v>1689</v>
      </c>
      <c r="D1184" s="6">
        <v>48000</v>
      </c>
      <c r="E1184" s="4"/>
      <c r="F1184" s="1">
        <v>1</v>
      </c>
      <c r="G1184" s="1"/>
      <c r="H1184" s="1"/>
      <c r="I1184" s="1"/>
      <c r="J1184" s="1">
        <v>4</v>
      </c>
      <c r="K1184" s="1">
        <v>11</v>
      </c>
      <c r="L1184" s="1"/>
      <c r="M1184" s="1"/>
      <c r="N1184" s="1"/>
      <c r="O1184" s="1"/>
      <c r="P1184" s="1"/>
      <c r="Q1184" s="1"/>
      <c r="R1184" s="63">
        <v>2</v>
      </c>
      <c r="S1184" s="63">
        <v>2</v>
      </c>
      <c r="T1184" s="94">
        <f t="shared" si="54"/>
        <v>16</v>
      </c>
      <c r="U1184" s="95">
        <f t="shared" si="55"/>
        <v>768000</v>
      </c>
      <c r="V1184" s="96" t="str">
        <f t="shared" si="56"/>
        <v/>
      </c>
      <c r="W1184" s="22"/>
      <c r="X1184" s="22"/>
      <c r="Y1184" s="90" t="s">
        <v>178</v>
      </c>
      <c r="Z1184" s="90" t="s">
        <v>1690</v>
      </c>
    </row>
    <row r="1185" spans="1:27" ht="15.75" customHeight="1" x14ac:dyDescent="0.25">
      <c r="A1185" s="72">
        <v>3</v>
      </c>
      <c r="B1185" s="1">
        <v>9788495376497</v>
      </c>
      <c r="C1185" s="48" t="s">
        <v>1691</v>
      </c>
      <c r="D1185" s="6">
        <v>96000</v>
      </c>
      <c r="E1185" s="4"/>
      <c r="F1185" s="1">
        <v>2</v>
      </c>
      <c r="G1185" s="1"/>
      <c r="H1185" s="1"/>
      <c r="I1185" s="1"/>
      <c r="J1185" s="1"/>
      <c r="K1185" s="1"/>
      <c r="L1185" s="1"/>
      <c r="M1185" s="1"/>
      <c r="N1185" s="1"/>
      <c r="O1185" s="1"/>
      <c r="P1185" s="1"/>
      <c r="Q1185" s="1"/>
      <c r="R1185" s="63">
        <v>1</v>
      </c>
      <c r="S1185" s="63">
        <v>1</v>
      </c>
      <c r="T1185" s="94">
        <f t="shared" si="54"/>
        <v>2</v>
      </c>
      <c r="U1185" s="95">
        <f t="shared" si="55"/>
        <v>192000</v>
      </c>
      <c r="V1185" s="96" t="str">
        <f t="shared" si="56"/>
        <v/>
      </c>
      <c r="W1185" s="22"/>
      <c r="X1185" s="22"/>
    </row>
    <row r="1186" spans="1:27" ht="15.75" customHeight="1" x14ac:dyDescent="0.25">
      <c r="A1186" s="72">
        <v>3</v>
      </c>
      <c r="B1186" s="1">
        <v>9788417254445</v>
      </c>
      <c r="C1186" s="75" t="s">
        <v>1692</v>
      </c>
      <c r="D1186" s="6">
        <v>120000</v>
      </c>
      <c r="E1186" s="4">
        <v>1</v>
      </c>
      <c r="F1186" s="1">
        <v>11</v>
      </c>
      <c r="G1186" s="1"/>
      <c r="H1186" s="1"/>
      <c r="I1186" s="1"/>
      <c r="J1186" s="1"/>
      <c r="K1186" s="1"/>
      <c r="L1186" s="1"/>
      <c r="M1186" s="1"/>
      <c r="N1186" s="1"/>
      <c r="O1186" s="1"/>
      <c r="P1186" s="1"/>
      <c r="Q1186" s="1"/>
      <c r="R1186" s="63">
        <v>15</v>
      </c>
      <c r="S1186" s="63">
        <v>4</v>
      </c>
      <c r="T1186" s="94">
        <f t="shared" si="54"/>
        <v>1</v>
      </c>
      <c r="U1186" s="95">
        <f t="shared" si="55"/>
        <v>120000</v>
      </c>
      <c r="V1186" s="96" t="str">
        <f t="shared" si="56"/>
        <v/>
      </c>
      <c r="W1186" s="22"/>
      <c r="X1186" s="22"/>
      <c r="Y1186" s="90" t="s">
        <v>20</v>
      </c>
      <c r="Z1186" s="90" t="s">
        <v>1693</v>
      </c>
      <c r="AA1186" s="90" t="s">
        <v>720</v>
      </c>
    </row>
    <row r="1187" spans="1:27" ht="15.75" customHeight="1" x14ac:dyDescent="0.25">
      <c r="A1187" s="72">
        <v>3</v>
      </c>
      <c r="B1187" s="1">
        <v>9788495376589</v>
      </c>
      <c r="C1187" s="73" t="s">
        <v>1694</v>
      </c>
      <c r="D1187" s="6">
        <v>88000</v>
      </c>
      <c r="E1187" s="4"/>
      <c r="F1187" s="1">
        <v>5</v>
      </c>
      <c r="G1187" s="1"/>
      <c r="H1187" s="1"/>
      <c r="I1187" s="1"/>
      <c r="J1187" s="1">
        <v>1</v>
      </c>
      <c r="K1187" s="1"/>
      <c r="L1187" s="1"/>
      <c r="M1187" s="1"/>
      <c r="N1187" s="1"/>
      <c r="O1187" s="1"/>
      <c r="P1187" s="1"/>
      <c r="Q1187" s="1"/>
      <c r="R1187" s="63">
        <v>4</v>
      </c>
      <c r="S1187" s="63">
        <v>3</v>
      </c>
      <c r="T1187" s="94">
        <f t="shared" si="54"/>
        <v>5</v>
      </c>
      <c r="U1187" s="95">
        <f t="shared" si="55"/>
        <v>440000</v>
      </c>
      <c r="V1187" s="96" t="str">
        <f t="shared" si="56"/>
        <v/>
      </c>
      <c r="W1187" s="22"/>
      <c r="X1187" s="22"/>
      <c r="Y1187" s="90" t="s">
        <v>79</v>
      </c>
      <c r="Z1187" s="90" t="s">
        <v>1695</v>
      </c>
    </row>
    <row r="1188" spans="1:27" ht="15.75" customHeight="1" x14ac:dyDescent="0.25">
      <c r="A1188" s="72">
        <v>3</v>
      </c>
      <c r="B1188" s="1">
        <v>9788425507922</v>
      </c>
      <c r="C1188" s="75" t="s">
        <v>1696</v>
      </c>
      <c r="D1188" s="6">
        <v>35000</v>
      </c>
      <c r="E1188" s="4"/>
      <c r="F1188" s="1"/>
      <c r="G1188" s="1"/>
      <c r="H1188" s="1"/>
      <c r="I1188" s="1"/>
      <c r="J1188" s="1">
        <v>1</v>
      </c>
      <c r="K1188" s="1"/>
      <c r="L1188" s="1"/>
      <c r="M1188" s="1"/>
      <c r="N1188" s="1"/>
      <c r="O1188" s="1"/>
      <c r="P1188" s="1"/>
      <c r="Q1188" s="1"/>
      <c r="R1188" s="63"/>
      <c r="S1188" s="63"/>
      <c r="T1188" s="94">
        <f t="shared" si="54"/>
        <v>1</v>
      </c>
      <c r="U1188" s="95">
        <f t="shared" si="55"/>
        <v>35000</v>
      </c>
      <c r="V1188" s="96" t="str">
        <f t="shared" si="56"/>
        <v/>
      </c>
      <c r="W1188" s="22"/>
      <c r="X1188" s="22"/>
      <c r="Y1188" s="90" t="s">
        <v>178</v>
      </c>
      <c r="Z1188" s="90" t="s">
        <v>1697</v>
      </c>
    </row>
    <row r="1189" spans="1:27" ht="15.75" customHeight="1" x14ac:dyDescent="0.25">
      <c r="A1189" s="72">
        <v>23</v>
      </c>
      <c r="B1189" s="1">
        <v>9788489978607</v>
      </c>
      <c r="C1189" s="73" t="s">
        <v>1698</v>
      </c>
      <c r="D1189" s="6">
        <v>198000</v>
      </c>
      <c r="E1189" s="4"/>
      <c r="F1189" s="1"/>
      <c r="G1189" s="1"/>
      <c r="H1189" s="1"/>
      <c r="I1189" s="1"/>
      <c r="J1189" s="1"/>
      <c r="K1189" s="1"/>
      <c r="L1189" s="1"/>
      <c r="M1189" s="1"/>
      <c r="N1189" s="1"/>
      <c r="O1189" s="1"/>
      <c r="P1189" s="1"/>
      <c r="Q1189" s="1"/>
      <c r="R1189" s="63"/>
      <c r="S1189" s="63"/>
      <c r="T1189" s="94">
        <f t="shared" si="54"/>
        <v>0</v>
      </c>
      <c r="U1189" s="95">
        <f t="shared" si="55"/>
        <v>0</v>
      </c>
      <c r="V1189" s="96" t="str">
        <f t="shared" si="56"/>
        <v>ELIMINAR DE TEMAS</v>
      </c>
      <c r="W1189" s="22"/>
      <c r="X1189" s="22"/>
    </row>
    <row r="1190" spans="1:27" ht="15.75" customHeight="1" x14ac:dyDescent="0.25">
      <c r="A1190" s="72">
        <v>3</v>
      </c>
      <c r="B1190" s="1">
        <v>8425513383</v>
      </c>
      <c r="C1190" s="73" t="s">
        <v>1699</v>
      </c>
      <c r="D1190" s="6">
        <v>46000</v>
      </c>
      <c r="E1190" s="4"/>
      <c r="F1190" s="1"/>
      <c r="G1190" s="1"/>
      <c r="H1190" s="1"/>
      <c r="I1190" s="1"/>
      <c r="J1190" s="1"/>
      <c r="K1190" s="1"/>
      <c r="L1190" s="1"/>
      <c r="M1190" s="1"/>
      <c r="N1190" s="1"/>
      <c r="O1190" s="1"/>
      <c r="P1190" s="1"/>
      <c r="Q1190" s="1"/>
      <c r="R1190" s="63"/>
      <c r="S1190" s="63"/>
      <c r="T1190" s="94">
        <f t="shared" si="54"/>
        <v>0</v>
      </c>
      <c r="U1190" s="95">
        <f t="shared" si="55"/>
        <v>0</v>
      </c>
      <c r="V1190" s="96" t="str">
        <f t="shared" si="56"/>
        <v>ELIMINAR DE TEMAS</v>
      </c>
      <c r="W1190" s="22"/>
      <c r="X1190" s="22"/>
    </row>
    <row r="1191" spans="1:27" ht="15.75" customHeight="1" x14ac:dyDescent="0.25">
      <c r="A1191" s="72">
        <v>3</v>
      </c>
      <c r="B1191" s="1">
        <v>9788425506321</v>
      </c>
      <c r="C1191" s="73" t="s">
        <v>1700</v>
      </c>
      <c r="D1191" s="6">
        <v>48000</v>
      </c>
      <c r="E1191" s="4"/>
      <c r="F1191" s="1"/>
      <c r="G1191" s="1"/>
      <c r="H1191" s="1"/>
      <c r="I1191" s="1"/>
      <c r="J1191" s="1">
        <v>1</v>
      </c>
      <c r="K1191" s="1">
        <v>1</v>
      </c>
      <c r="L1191" s="1"/>
      <c r="M1191" s="1"/>
      <c r="N1191" s="1"/>
      <c r="O1191" s="1"/>
      <c r="P1191" s="1"/>
      <c r="Q1191" s="1"/>
      <c r="R1191" s="63"/>
      <c r="S1191" s="63"/>
      <c r="T1191" s="94">
        <f t="shared" si="54"/>
        <v>2</v>
      </c>
      <c r="U1191" s="95">
        <f t="shared" si="55"/>
        <v>96000</v>
      </c>
      <c r="V1191" s="96" t="str">
        <f t="shared" si="56"/>
        <v/>
      </c>
      <c r="W1191" s="22"/>
      <c r="X1191" s="22"/>
      <c r="Y1191" s="90" t="s">
        <v>178</v>
      </c>
      <c r="Z1191" s="90" t="s">
        <v>1701</v>
      </c>
    </row>
    <row r="1192" spans="1:27" ht="15.75" customHeight="1" x14ac:dyDescent="0.25">
      <c r="A1192" s="72">
        <v>3</v>
      </c>
      <c r="B1192" s="1">
        <v>9788425514814</v>
      </c>
      <c r="C1192" s="73" t="s">
        <v>1702</v>
      </c>
      <c r="D1192" s="6">
        <v>36000</v>
      </c>
      <c r="E1192" s="4"/>
      <c r="F1192" s="1"/>
      <c r="G1192" s="1"/>
      <c r="H1192" s="1"/>
      <c r="I1192" s="1"/>
      <c r="J1192" s="1"/>
      <c r="K1192" s="1"/>
      <c r="L1192" s="1"/>
      <c r="M1192" s="1"/>
      <c r="N1192" s="1"/>
      <c r="O1192" s="1"/>
      <c r="P1192" s="1"/>
      <c r="Q1192" s="1"/>
      <c r="R1192" s="63"/>
      <c r="S1192" s="63"/>
      <c r="T1192" s="94">
        <f t="shared" si="54"/>
        <v>0</v>
      </c>
      <c r="U1192" s="95">
        <f t="shared" si="55"/>
        <v>0</v>
      </c>
      <c r="V1192" s="96" t="str">
        <f t="shared" si="56"/>
        <v>ELIMINAR DE TEMAS</v>
      </c>
      <c r="W1192" s="22"/>
      <c r="X1192" s="22"/>
    </row>
    <row r="1193" spans="1:27" ht="15.75" customHeight="1" x14ac:dyDescent="0.25">
      <c r="A1193" s="72">
        <v>17</v>
      </c>
      <c r="B1193" s="1">
        <v>9788415967088</v>
      </c>
      <c r="C1193" s="73" t="s">
        <v>1703</v>
      </c>
      <c r="D1193" s="6">
        <v>190000</v>
      </c>
      <c r="E1193" s="4"/>
      <c r="F1193" s="1"/>
      <c r="G1193" s="1"/>
      <c r="H1193" s="1"/>
      <c r="I1193" s="1"/>
      <c r="J1193" s="1"/>
      <c r="K1193" s="1"/>
      <c r="L1193" s="1"/>
      <c r="M1193" s="1"/>
      <c r="N1193" s="1"/>
      <c r="O1193" s="1"/>
      <c r="P1193" s="1"/>
      <c r="Q1193" s="1"/>
      <c r="R1193" s="63"/>
      <c r="S1193" s="63"/>
      <c r="T1193" s="94">
        <f t="shared" si="54"/>
        <v>0</v>
      </c>
      <c r="U1193" s="95">
        <f t="shared" si="55"/>
        <v>0</v>
      </c>
      <c r="V1193" s="96" t="str">
        <f t="shared" si="56"/>
        <v>ELIMINAR DE TEMAS</v>
      </c>
      <c r="W1193" s="22"/>
      <c r="X1193" s="22"/>
      <c r="Y1193" s="90" t="s">
        <v>135</v>
      </c>
      <c r="Z1193" s="90" t="s">
        <v>1704</v>
      </c>
      <c r="AA1193" s="90" t="s">
        <v>633</v>
      </c>
    </row>
    <row r="1194" spans="1:27" ht="15.75" customHeight="1" x14ac:dyDescent="0.25">
      <c r="A1194" s="72">
        <v>27</v>
      </c>
      <c r="B1194" s="1">
        <v>9788480762519</v>
      </c>
      <c r="C1194" s="73" t="s">
        <v>1705</v>
      </c>
      <c r="D1194" s="6">
        <v>29000</v>
      </c>
      <c r="E1194" s="4"/>
      <c r="F1194" s="1"/>
      <c r="G1194" s="1">
        <v>1</v>
      </c>
      <c r="H1194" s="1"/>
      <c r="I1194" s="1">
        <v>7</v>
      </c>
      <c r="J1194" s="1"/>
      <c r="K1194" s="1"/>
      <c r="L1194" s="1"/>
      <c r="M1194" s="1"/>
      <c r="N1194" s="1"/>
      <c r="O1194" s="1"/>
      <c r="P1194" s="1"/>
      <c r="Q1194" s="1"/>
      <c r="R1194" s="63"/>
      <c r="S1194" s="63"/>
      <c r="T1194" s="94">
        <f t="shared" si="54"/>
        <v>8</v>
      </c>
      <c r="U1194" s="95">
        <f t="shared" si="55"/>
        <v>232000</v>
      </c>
      <c r="V1194" s="96" t="str">
        <f t="shared" si="56"/>
        <v/>
      </c>
      <c r="W1194" s="22"/>
      <c r="X1194" s="22"/>
      <c r="Y1194" s="90" t="s">
        <v>20</v>
      </c>
      <c r="Z1194" s="90" t="s">
        <v>1706</v>
      </c>
    </row>
    <row r="1195" spans="1:27" ht="15.75" customHeight="1" x14ac:dyDescent="0.25">
      <c r="A1195" s="72">
        <v>23</v>
      </c>
      <c r="B1195" s="1">
        <v>9788418459627</v>
      </c>
      <c r="C1195" s="9" t="s">
        <v>1707</v>
      </c>
      <c r="D1195" s="6">
        <v>160000</v>
      </c>
      <c r="E1195" s="4">
        <v>1</v>
      </c>
      <c r="F1195" s="1">
        <v>3</v>
      </c>
      <c r="G1195" s="1"/>
      <c r="H1195" s="1"/>
      <c r="I1195" s="1"/>
      <c r="J1195" s="1"/>
      <c r="K1195" s="1"/>
      <c r="L1195" s="1"/>
      <c r="M1195" s="1"/>
      <c r="N1195" s="1"/>
      <c r="O1195" s="1"/>
      <c r="P1195" s="1"/>
      <c r="Q1195" s="1"/>
      <c r="R1195" s="63">
        <v>2</v>
      </c>
      <c r="S1195" s="63">
        <v>3</v>
      </c>
      <c r="T1195" s="94">
        <f t="shared" si="54"/>
        <v>5</v>
      </c>
      <c r="U1195" s="95">
        <f t="shared" si="55"/>
        <v>800000</v>
      </c>
      <c r="V1195" s="96" t="str">
        <f t="shared" si="56"/>
        <v/>
      </c>
      <c r="W1195" s="22"/>
      <c r="X1195" s="22"/>
      <c r="Y1195" s="90" t="s">
        <v>20</v>
      </c>
      <c r="Z1195" s="90" t="s">
        <v>83</v>
      </c>
      <c r="AA1195" s="90" t="s">
        <v>24</v>
      </c>
    </row>
    <row r="1196" spans="1:27" ht="15.75" customHeight="1" x14ac:dyDescent="0.25">
      <c r="A1196" s="72">
        <v>23</v>
      </c>
      <c r="B1196" s="1">
        <v>9788480765022</v>
      </c>
      <c r="C1196" s="73" t="s">
        <v>1708</v>
      </c>
      <c r="D1196" s="6">
        <v>28000</v>
      </c>
      <c r="E1196" s="4"/>
      <c r="F1196" s="1"/>
      <c r="G1196" s="1"/>
      <c r="H1196" s="1"/>
      <c r="I1196" s="1"/>
      <c r="J1196" s="1"/>
      <c r="K1196" s="1"/>
      <c r="L1196" s="1"/>
      <c r="M1196" s="1"/>
      <c r="N1196" s="1"/>
      <c r="O1196" s="1"/>
      <c r="P1196" s="1"/>
      <c r="Q1196" s="1"/>
      <c r="R1196" s="63"/>
      <c r="S1196" s="63"/>
      <c r="T1196" s="94">
        <f t="shared" si="54"/>
        <v>0</v>
      </c>
      <c r="U1196" s="95">
        <f t="shared" si="55"/>
        <v>0</v>
      </c>
      <c r="V1196" s="96" t="str">
        <f t="shared" si="56"/>
        <v>ELIMINAR DE TEMAS</v>
      </c>
      <c r="W1196" s="22"/>
      <c r="X1196" s="22"/>
    </row>
    <row r="1197" spans="1:27" ht="15.75" customHeight="1" x14ac:dyDescent="0.25">
      <c r="A1197" s="72">
        <v>29</v>
      </c>
      <c r="B1197" s="1">
        <v>9788484232407</v>
      </c>
      <c r="C1197" s="74" t="s">
        <v>1709</v>
      </c>
      <c r="D1197" s="8">
        <v>38000</v>
      </c>
      <c r="E1197" s="4"/>
      <c r="F1197" s="1"/>
      <c r="G1197" s="1"/>
      <c r="H1197" s="1"/>
      <c r="I1197" s="1"/>
      <c r="J1197" s="1"/>
      <c r="K1197" s="1"/>
      <c r="L1197" s="1"/>
      <c r="M1197" s="1"/>
      <c r="N1197" s="1"/>
      <c r="O1197" s="1"/>
      <c r="P1197" s="1"/>
      <c r="Q1197" s="1"/>
      <c r="R1197" s="63"/>
      <c r="S1197" s="63"/>
      <c r="T1197" s="94">
        <f t="shared" si="54"/>
        <v>0</v>
      </c>
      <c r="U1197" s="95">
        <f t="shared" si="55"/>
        <v>0</v>
      </c>
      <c r="V1197" s="96" t="str">
        <f t="shared" si="56"/>
        <v>ELIMINAR DE TEMAS</v>
      </c>
      <c r="W1197" s="22"/>
      <c r="X1197" s="22"/>
    </row>
    <row r="1198" spans="1:27" ht="15.75" customHeight="1" x14ac:dyDescent="0.25">
      <c r="A1198" s="72">
        <v>17</v>
      </c>
      <c r="B1198" s="1">
        <v>8496309711</v>
      </c>
      <c r="C1198" s="75" t="s">
        <v>1710</v>
      </c>
      <c r="D1198" s="8">
        <v>70000</v>
      </c>
      <c r="E1198" s="4"/>
      <c r="F1198" s="1"/>
      <c r="G1198" s="1"/>
      <c r="H1198" s="1"/>
      <c r="I1198" s="1"/>
      <c r="J1198" s="1"/>
      <c r="K1198" s="1"/>
      <c r="L1198" s="1"/>
      <c r="M1198" s="1"/>
      <c r="N1198" s="1"/>
      <c r="O1198" s="1"/>
      <c r="P1198" s="1"/>
      <c r="Q1198" s="1"/>
      <c r="R1198" s="63"/>
      <c r="S1198" s="63"/>
      <c r="T1198" s="94">
        <f t="shared" si="54"/>
        <v>0</v>
      </c>
      <c r="U1198" s="95">
        <f t="shared" si="55"/>
        <v>0</v>
      </c>
      <c r="V1198" s="96" t="str">
        <f t="shared" si="56"/>
        <v>ELIMINAR DE TEMAS</v>
      </c>
      <c r="W1198" s="22"/>
      <c r="X1198" s="22"/>
    </row>
    <row r="1199" spans="1:27" ht="15.75" customHeight="1" x14ac:dyDescent="0.25">
      <c r="A1199" s="72">
        <v>23</v>
      </c>
      <c r="B1199" s="1">
        <v>9788415317975</v>
      </c>
      <c r="C1199" s="48" t="s">
        <v>1711</v>
      </c>
      <c r="D1199" s="6">
        <v>72000</v>
      </c>
      <c r="E1199" s="4">
        <v>1</v>
      </c>
      <c r="F1199" s="1"/>
      <c r="G1199" s="1">
        <v>9</v>
      </c>
      <c r="H1199" s="1"/>
      <c r="I1199" s="1"/>
      <c r="J1199" s="1"/>
      <c r="K1199" s="1"/>
      <c r="L1199" s="1"/>
      <c r="M1199" s="1"/>
      <c r="N1199" s="1"/>
      <c r="O1199" s="1"/>
      <c r="P1199" s="1"/>
      <c r="Q1199" s="1"/>
      <c r="R1199" s="63">
        <v>3</v>
      </c>
      <c r="S1199" s="63">
        <v>2</v>
      </c>
      <c r="T1199" s="94">
        <f t="shared" si="54"/>
        <v>9</v>
      </c>
      <c r="U1199" s="95">
        <f t="shared" si="55"/>
        <v>648000</v>
      </c>
      <c r="V1199" s="96" t="str">
        <f t="shared" si="56"/>
        <v/>
      </c>
      <c r="W1199" s="22"/>
      <c r="X1199" s="22"/>
      <c r="Y1199" s="90" t="s">
        <v>20</v>
      </c>
      <c r="Z1199" s="90" t="s">
        <v>1712</v>
      </c>
      <c r="AA1199" s="90" t="s">
        <v>217</v>
      </c>
    </row>
    <row r="1200" spans="1:27" ht="15.75" customHeight="1" x14ac:dyDescent="0.25">
      <c r="A1200" s="72">
        <v>23</v>
      </c>
      <c r="B1200" s="1">
        <v>9788415053354</v>
      </c>
      <c r="C1200" s="74" t="s">
        <v>1713</v>
      </c>
      <c r="D1200" s="8">
        <v>90000</v>
      </c>
      <c r="E1200" s="4"/>
      <c r="F1200" s="1"/>
      <c r="G1200" s="1"/>
      <c r="H1200" s="1"/>
      <c r="I1200" s="1"/>
      <c r="J1200" s="1"/>
      <c r="K1200" s="1"/>
      <c r="L1200" s="1"/>
      <c r="M1200" s="1"/>
      <c r="N1200" s="1"/>
      <c r="O1200" s="1"/>
      <c r="P1200" s="1"/>
      <c r="Q1200" s="1"/>
      <c r="R1200" s="63"/>
      <c r="S1200" s="63"/>
      <c r="T1200" s="94">
        <f t="shared" si="54"/>
        <v>0</v>
      </c>
      <c r="U1200" s="95">
        <f t="shared" si="55"/>
        <v>0</v>
      </c>
      <c r="V1200" s="96" t="str">
        <f t="shared" si="56"/>
        <v>ELIMINAR DE TEMAS</v>
      </c>
      <c r="W1200" s="22"/>
      <c r="X1200" s="22"/>
    </row>
    <row r="1201" spans="1:27" ht="15.75" customHeight="1" x14ac:dyDescent="0.25">
      <c r="A1201" s="72">
        <v>23</v>
      </c>
      <c r="B1201" s="1">
        <v>9788415317234</v>
      </c>
      <c r="C1201" s="74" t="s">
        <v>1714</v>
      </c>
      <c r="D1201" s="6">
        <v>32000</v>
      </c>
      <c r="E1201" s="4">
        <v>1</v>
      </c>
      <c r="F1201" s="1"/>
      <c r="G1201" s="1"/>
      <c r="H1201" s="1"/>
      <c r="I1201" s="1"/>
      <c r="J1201" s="1"/>
      <c r="K1201" s="1"/>
      <c r="L1201" s="1"/>
      <c r="M1201" s="1"/>
      <c r="N1201" s="1"/>
      <c r="O1201" s="1"/>
      <c r="P1201" s="1"/>
      <c r="Q1201" s="1"/>
      <c r="R1201" s="63"/>
      <c r="S1201" s="63"/>
      <c r="T1201" s="94">
        <f t="shared" si="54"/>
        <v>1</v>
      </c>
      <c r="U1201" s="95">
        <f t="shared" si="55"/>
        <v>32000</v>
      </c>
      <c r="V1201" s="96" t="str">
        <f t="shared" si="56"/>
        <v/>
      </c>
      <c r="W1201" s="22"/>
      <c r="X1201" s="22"/>
      <c r="Y1201" s="90" t="s">
        <v>20</v>
      </c>
      <c r="Z1201" s="90" t="s">
        <v>1715</v>
      </c>
      <c r="AA1201" s="90" t="s">
        <v>67</v>
      </c>
    </row>
    <row r="1202" spans="1:27" ht="15.75" customHeight="1" x14ac:dyDescent="0.25">
      <c r="A1202" s="72">
        <v>23</v>
      </c>
      <c r="B1202" s="1">
        <v>9788415317203</v>
      </c>
      <c r="C1202" s="48" t="s">
        <v>1716</v>
      </c>
      <c r="D1202" s="6">
        <v>55000</v>
      </c>
      <c r="E1202" s="4">
        <v>1</v>
      </c>
      <c r="F1202" s="1"/>
      <c r="G1202" s="1">
        <v>1</v>
      </c>
      <c r="H1202" s="1"/>
      <c r="I1202" s="1"/>
      <c r="J1202" s="1"/>
      <c r="K1202" s="1"/>
      <c r="L1202" s="1"/>
      <c r="M1202" s="1"/>
      <c r="N1202" s="1"/>
      <c r="O1202" s="1"/>
      <c r="P1202" s="1"/>
      <c r="Q1202" s="1"/>
      <c r="R1202" s="63">
        <v>1</v>
      </c>
      <c r="S1202" s="63">
        <v>1</v>
      </c>
      <c r="T1202" s="94">
        <f t="shared" si="54"/>
        <v>2</v>
      </c>
      <c r="U1202" s="95">
        <f t="shared" si="55"/>
        <v>110000</v>
      </c>
      <c r="V1202" s="96" t="str">
        <f t="shared" si="56"/>
        <v/>
      </c>
      <c r="W1202" s="22"/>
      <c r="X1202" s="22"/>
      <c r="Y1202" s="90" t="s">
        <v>20</v>
      </c>
      <c r="Z1202" s="90" t="s">
        <v>1717</v>
      </c>
      <c r="AA1202" s="90" t="s">
        <v>67</v>
      </c>
    </row>
    <row r="1203" spans="1:27" ht="15.75" customHeight="1" x14ac:dyDescent="0.25">
      <c r="A1203" s="72">
        <v>5</v>
      </c>
      <c r="B1203" s="1" t="s">
        <v>1718</v>
      </c>
      <c r="C1203" s="75" t="s">
        <v>1719</v>
      </c>
      <c r="D1203" s="6">
        <v>50000</v>
      </c>
      <c r="E1203" s="4">
        <v>1</v>
      </c>
      <c r="F1203" s="1"/>
      <c r="G1203" s="1"/>
      <c r="H1203" s="1"/>
      <c r="I1203" s="1"/>
      <c r="J1203" s="1"/>
      <c r="K1203" s="1"/>
      <c r="L1203" s="1"/>
      <c r="M1203" s="1"/>
      <c r="N1203" s="1"/>
      <c r="O1203" s="1"/>
      <c r="P1203" s="1"/>
      <c r="Q1203" s="1"/>
      <c r="R1203" s="63"/>
      <c r="S1203" s="63"/>
      <c r="T1203" s="94">
        <f t="shared" si="54"/>
        <v>1</v>
      </c>
      <c r="U1203" s="95">
        <f t="shared" si="55"/>
        <v>50000</v>
      </c>
      <c r="V1203" s="96" t="str">
        <f t="shared" si="56"/>
        <v/>
      </c>
      <c r="W1203" s="22"/>
      <c r="X1203" s="22"/>
      <c r="Z1203" s="90" t="s">
        <v>1720</v>
      </c>
      <c r="AA1203" s="90" t="s">
        <v>1325</v>
      </c>
    </row>
    <row r="1204" spans="1:27" ht="15.75" customHeight="1" x14ac:dyDescent="0.25">
      <c r="A1204" s="72">
        <v>23</v>
      </c>
      <c r="B1204" s="1">
        <v>9788416138722</v>
      </c>
      <c r="C1204" s="48" t="s">
        <v>1721</v>
      </c>
      <c r="D1204" s="6">
        <v>98000</v>
      </c>
      <c r="E1204" s="4">
        <v>1</v>
      </c>
      <c r="F1204" s="1"/>
      <c r="G1204" s="1">
        <v>9</v>
      </c>
      <c r="H1204" s="1"/>
      <c r="I1204" s="1"/>
      <c r="J1204" s="1"/>
      <c r="K1204" s="1"/>
      <c r="L1204" s="1"/>
      <c r="M1204" s="1"/>
      <c r="N1204" s="1"/>
      <c r="O1204" s="1"/>
      <c r="P1204" s="1"/>
      <c r="Q1204" s="1"/>
      <c r="R1204" s="63">
        <v>10</v>
      </c>
      <c r="S1204" s="63">
        <v>8</v>
      </c>
      <c r="T1204" s="94">
        <f t="shared" si="54"/>
        <v>8</v>
      </c>
      <c r="U1204" s="95">
        <f t="shared" si="55"/>
        <v>784000</v>
      </c>
      <c r="V1204" s="96" t="str">
        <f t="shared" si="56"/>
        <v/>
      </c>
      <c r="W1204" s="22"/>
      <c r="X1204" s="22"/>
      <c r="Y1204" s="90" t="s">
        <v>20</v>
      </c>
      <c r="Z1204" s="90" t="s">
        <v>1722</v>
      </c>
      <c r="AA1204" s="90" t="s">
        <v>308</v>
      </c>
    </row>
    <row r="1205" spans="1:27" ht="15.75" customHeight="1" x14ac:dyDescent="0.25">
      <c r="A1205" s="72">
        <v>5</v>
      </c>
      <c r="B1205" s="1">
        <v>9788498010398</v>
      </c>
      <c r="C1205" s="73" t="s">
        <v>1723</v>
      </c>
      <c r="D1205" s="6">
        <v>130000</v>
      </c>
      <c r="E1205" s="4">
        <v>1</v>
      </c>
      <c r="F1205" s="1">
        <v>6</v>
      </c>
      <c r="G1205" s="1"/>
      <c r="H1205" s="1"/>
      <c r="I1205" s="1"/>
      <c r="J1205" s="1"/>
      <c r="K1205" s="1"/>
      <c r="L1205" s="1"/>
      <c r="M1205" s="1"/>
      <c r="N1205" s="1"/>
      <c r="O1205" s="1"/>
      <c r="P1205" s="1"/>
      <c r="Q1205" s="1"/>
      <c r="R1205" s="63">
        <v>1</v>
      </c>
      <c r="S1205" s="63"/>
      <c r="T1205" s="94">
        <f t="shared" si="54"/>
        <v>6</v>
      </c>
      <c r="U1205" s="95">
        <f t="shared" si="55"/>
        <v>780000</v>
      </c>
      <c r="V1205" s="96" t="str">
        <f t="shared" si="56"/>
        <v/>
      </c>
      <c r="W1205" s="22"/>
      <c r="X1205" s="22"/>
      <c r="Y1205" s="90" t="s">
        <v>20</v>
      </c>
      <c r="Z1205" s="90" t="s">
        <v>1724</v>
      </c>
      <c r="AA1205" s="90" t="s">
        <v>820</v>
      </c>
    </row>
    <row r="1206" spans="1:27" ht="15.75" customHeight="1" x14ac:dyDescent="0.25">
      <c r="A1206" s="72">
        <v>23</v>
      </c>
      <c r="B1206" s="1">
        <v>9788425511349</v>
      </c>
      <c r="C1206" s="73" t="s">
        <v>1725</v>
      </c>
      <c r="D1206" s="6">
        <v>68000</v>
      </c>
      <c r="E1206" s="4"/>
      <c r="F1206" s="1"/>
      <c r="G1206" s="1"/>
      <c r="H1206" s="1"/>
      <c r="I1206" s="1"/>
      <c r="J1206" s="1">
        <v>1</v>
      </c>
      <c r="K1206" s="1">
        <v>6</v>
      </c>
      <c r="L1206" s="1"/>
      <c r="M1206" s="1"/>
      <c r="N1206" s="1"/>
      <c r="O1206" s="1"/>
      <c r="P1206" s="1"/>
      <c r="Q1206" s="1"/>
      <c r="R1206" s="63"/>
      <c r="S1206" s="63"/>
      <c r="T1206" s="94">
        <f t="shared" si="54"/>
        <v>7</v>
      </c>
      <c r="U1206" s="95">
        <f t="shared" si="55"/>
        <v>476000</v>
      </c>
      <c r="V1206" s="96" t="str">
        <f t="shared" si="56"/>
        <v/>
      </c>
      <c r="W1206" s="22"/>
      <c r="X1206" s="22"/>
      <c r="Y1206" s="90" t="s">
        <v>178</v>
      </c>
      <c r="Z1206" s="90" t="s">
        <v>1726</v>
      </c>
      <c r="AA1206" s="90" t="s">
        <v>572</v>
      </c>
    </row>
    <row r="1207" spans="1:27" ht="15.75" customHeight="1" x14ac:dyDescent="0.25">
      <c r="A1207" s="72">
        <v>23</v>
      </c>
      <c r="B1207" s="1">
        <v>9788425509162</v>
      </c>
      <c r="C1207" s="73" t="s">
        <v>1727</v>
      </c>
      <c r="D1207" s="6">
        <v>56000</v>
      </c>
      <c r="E1207" s="4"/>
      <c r="F1207" s="1"/>
      <c r="G1207" s="1"/>
      <c r="H1207" s="1"/>
      <c r="I1207" s="1"/>
      <c r="J1207" s="1"/>
      <c r="K1207" s="1"/>
      <c r="L1207" s="1"/>
      <c r="M1207" s="1"/>
      <c r="N1207" s="1"/>
      <c r="O1207" s="1"/>
      <c r="P1207" s="1"/>
      <c r="Q1207" s="1"/>
      <c r="R1207" s="63"/>
      <c r="S1207" s="63"/>
      <c r="T1207" s="94">
        <f t="shared" si="54"/>
        <v>0</v>
      </c>
      <c r="U1207" s="95">
        <f t="shared" si="55"/>
        <v>0</v>
      </c>
      <c r="V1207" s="96" t="str">
        <f t="shared" si="56"/>
        <v>ELIMINAR DE TEMAS</v>
      </c>
      <c r="W1207" s="22"/>
      <c r="X1207" s="22"/>
    </row>
    <row r="1208" spans="1:27" ht="15.75" customHeight="1" x14ac:dyDescent="0.25">
      <c r="A1208" s="72">
        <v>5</v>
      </c>
      <c r="B1208" s="1">
        <v>9788417557287</v>
      </c>
      <c r="C1208" s="9" t="s">
        <v>1728</v>
      </c>
      <c r="D1208" s="6">
        <v>240000</v>
      </c>
      <c r="E1208" s="4">
        <v>1</v>
      </c>
      <c r="F1208" s="1"/>
      <c r="G1208" s="1"/>
      <c r="H1208" s="1"/>
      <c r="I1208" s="1"/>
      <c r="J1208" s="1"/>
      <c r="K1208" s="1"/>
      <c r="L1208" s="1"/>
      <c r="M1208" s="1"/>
      <c r="N1208" s="1"/>
      <c r="O1208" s="1"/>
      <c r="P1208" s="1"/>
      <c r="Q1208" s="1"/>
      <c r="R1208" s="63"/>
      <c r="S1208" s="63"/>
      <c r="T1208" s="94">
        <f t="shared" si="54"/>
        <v>1</v>
      </c>
      <c r="U1208" s="95">
        <f t="shared" si="55"/>
        <v>240000</v>
      </c>
      <c r="V1208" s="96" t="str">
        <f t="shared" si="56"/>
        <v/>
      </c>
      <c r="W1208" s="22"/>
      <c r="X1208" s="22"/>
      <c r="Y1208" s="90" t="s">
        <v>381</v>
      </c>
      <c r="Z1208" s="90" t="s">
        <v>83</v>
      </c>
      <c r="AA1208" s="90" t="s">
        <v>802</v>
      </c>
    </row>
    <row r="1209" spans="1:27" ht="15.75" customHeight="1" x14ac:dyDescent="0.25">
      <c r="A1209" s="72">
        <v>7</v>
      </c>
      <c r="B1209" s="1">
        <v>9788419785411</v>
      </c>
      <c r="C1209" s="9" t="s">
        <v>1729</v>
      </c>
      <c r="D1209" s="6">
        <v>72000</v>
      </c>
      <c r="E1209" s="4">
        <v>1</v>
      </c>
      <c r="F1209" s="1">
        <v>15</v>
      </c>
      <c r="G1209" s="1"/>
      <c r="H1209" s="1"/>
      <c r="I1209" s="1"/>
      <c r="J1209" s="1"/>
      <c r="K1209" s="1"/>
      <c r="L1209" s="1"/>
      <c r="M1209" s="1"/>
      <c r="N1209" s="1"/>
      <c r="O1209" s="1"/>
      <c r="P1209" s="1"/>
      <c r="Q1209" s="1"/>
      <c r="R1209" s="63">
        <v>10</v>
      </c>
      <c r="S1209" s="63">
        <v>4</v>
      </c>
      <c r="T1209" s="94">
        <f t="shared" si="54"/>
        <v>10</v>
      </c>
      <c r="U1209" s="95">
        <f t="shared" si="55"/>
        <v>720000</v>
      </c>
      <c r="V1209" s="96" t="str">
        <f t="shared" si="56"/>
        <v/>
      </c>
      <c r="W1209" s="22"/>
      <c r="X1209" s="22"/>
      <c r="Y1209" s="98" t="s">
        <v>20</v>
      </c>
      <c r="Z1209" s="98" t="s">
        <v>83</v>
      </c>
      <c r="AA1209" s="90" t="s">
        <v>52</v>
      </c>
    </row>
    <row r="1210" spans="1:27" ht="15.75" customHeight="1" x14ac:dyDescent="0.25">
      <c r="A1210" s="72">
        <v>7</v>
      </c>
      <c r="B1210" s="1">
        <v>9788419785404</v>
      </c>
      <c r="C1210" s="9" t="s">
        <v>1730</v>
      </c>
      <c r="D1210" s="6">
        <v>150000</v>
      </c>
      <c r="E1210" s="4">
        <v>1</v>
      </c>
      <c r="F1210" s="1">
        <v>8</v>
      </c>
      <c r="G1210" s="1"/>
      <c r="H1210" s="1"/>
      <c r="I1210" s="1"/>
      <c r="J1210" s="1"/>
      <c r="K1210" s="1"/>
      <c r="L1210" s="1"/>
      <c r="M1210" s="1"/>
      <c r="N1210" s="1"/>
      <c r="O1210" s="1">
        <v>12</v>
      </c>
      <c r="P1210" s="1"/>
      <c r="Q1210" s="1"/>
      <c r="R1210" s="63">
        <v>19</v>
      </c>
      <c r="S1210" s="63">
        <v>8</v>
      </c>
      <c r="T1210" s="94">
        <f t="shared" si="54"/>
        <v>10</v>
      </c>
      <c r="U1210" s="95">
        <f t="shared" si="55"/>
        <v>1500000</v>
      </c>
      <c r="V1210" s="96" t="str">
        <f t="shared" si="56"/>
        <v/>
      </c>
      <c r="W1210" s="22"/>
      <c r="X1210" s="22"/>
      <c r="Y1210" s="98" t="s">
        <v>20</v>
      </c>
      <c r="Z1210" s="98" t="s">
        <v>83</v>
      </c>
      <c r="AA1210" s="90" t="s">
        <v>52</v>
      </c>
    </row>
    <row r="1211" spans="1:27" ht="15.75" customHeight="1" x14ac:dyDescent="0.25">
      <c r="A1211" s="72">
        <v>17</v>
      </c>
      <c r="B1211" s="1">
        <v>8493344680</v>
      </c>
      <c r="C1211" s="73" t="s">
        <v>1733</v>
      </c>
      <c r="D1211" s="6">
        <v>240000</v>
      </c>
      <c r="E1211" s="4"/>
      <c r="F1211" s="1"/>
      <c r="G1211" s="1"/>
      <c r="H1211" s="1"/>
      <c r="I1211" s="1"/>
      <c r="J1211" s="1"/>
      <c r="K1211" s="1"/>
      <c r="L1211" s="1"/>
      <c r="M1211" s="1"/>
      <c r="N1211" s="1"/>
      <c r="O1211" s="1"/>
      <c r="P1211" s="1"/>
      <c r="Q1211" s="1"/>
      <c r="R1211" s="63"/>
      <c r="S1211" s="63"/>
      <c r="T1211" s="94">
        <f t="shared" si="54"/>
        <v>0</v>
      </c>
      <c r="U1211" s="95">
        <f t="shared" si="55"/>
        <v>0</v>
      </c>
      <c r="V1211" s="96" t="str">
        <f t="shared" si="56"/>
        <v>ELIMINAR DE TEMAS</v>
      </c>
      <c r="W1211" s="22"/>
      <c r="X1211" s="22"/>
    </row>
    <row r="1212" spans="1:27" ht="15.75" customHeight="1" x14ac:dyDescent="0.25">
      <c r="A1212" s="72">
        <v>17</v>
      </c>
      <c r="B1212" s="1">
        <v>9788416965687</v>
      </c>
      <c r="C1212" s="48" t="s">
        <v>1731</v>
      </c>
      <c r="D1212" s="6">
        <v>85000</v>
      </c>
      <c r="E1212" s="4">
        <v>1</v>
      </c>
      <c r="F1212" s="1">
        <v>1</v>
      </c>
      <c r="G1212" s="1"/>
      <c r="H1212" s="1"/>
      <c r="I1212" s="1"/>
      <c r="J1212" s="1"/>
      <c r="K1212" s="1"/>
      <c r="L1212" s="1"/>
      <c r="M1212" s="1"/>
      <c r="N1212" s="1"/>
      <c r="O1212" s="1"/>
      <c r="P1212" s="1"/>
      <c r="Q1212" s="1"/>
      <c r="R1212" s="63">
        <v>1</v>
      </c>
      <c r="S1212" s="63">
        <v>1</v>
      </c>
      <c r="T1212" s="94">
        <f t="shared" si="54"/>
        <v>2</v>
      </c>
      <c r="U1212" s="95">
        <f t="shared" si="55"/>
        <v>170000</v>
      </c>
      <c r="V1212" s="96" t="str">
        <f t="shared" si="56"/>
        <v/>
      </c>
      <c r="W1212" s="22"/>
      <c r="X1212" s="22"/>
      <c r="Y1212" s="90" t="s">
        <v>20</v>
      </c>
      <c r="Z1212" s="90" t="s">
        <v>1732</v>
      </c>
      <c r="AA1212" s="90" t="s">
        <v>90</v>
      </c>
    </row>
    <row r="1213" spans="1:27" ht="15.75" customHeight="1" x14ac:dyDescent="0.25">
      <c r="A1213" s="72">
        <v>7</v>
      </c>
      <c r="B1213" s="1">
        <v>8470311115</v>
      </c>
      <c r="C1213" s="48" t="s">
        <v>1734</v>
      </c>
      <c r="D1213" s="6">
        <v>5000</v>
      </c>
      <c r="E1213" s="4"/>
      <c r="F1213" s="1"/>
      <c r="G1213" s="1"/>
      <c r="H1213" s="1"/>
      <c r="I1213" s="1"/>
      <c r="J1213" s="1"/>
      <c r="K1213" s="1"/>
      <c r="L1213" s="1"/>
      <c r="M1213" s="1"/>
      <c r="N1213" s="1"/>
      <c r="O1213" s="1"/>
      <c r="P1213" s="1"/>
      <c r="Q1213" s="1"/>
      <c r="R1213" s="63"/>
      <c r="S1213" s="63"/>
      <c r="T1213" s="94">
        <f t="shared" si="54"/>
        <v>0</v>
      </c>
      <c r="U1213" s="95">
        <f t="shared" si="55"/>
        <v>0</v>
      </c>
      <c r="V1213" s="96" t="str">
        <f t="shared" si="56"/>
        <v>ELIMINAR DE TEMAS</v>
      </c>
      <c r="W1213" s="22"/>
      <c r="X1213" s="22"/>
      <c r="Y1213" s="90" t="s">
        <v>20</v>
      </c>
      <c r="Z1213" s="90" t="s">
        <v>1735</v>
      </c>
    </row>
    <row r="1214" spans="1:27" ht="15.75" customHeight="1" x14ac:dyDescent="0.25">
      <c r="A1214" s="72">
        <v>27</v>
      </c>
      <c r="B1214" s="1">
        <v>9788418075155</v>
      </c>
      <c r="C1214" s="9" t="s">
        <v>1736</v>
      </c>
      <c r="D1214" s="6">
        <v>95000</v>
      </c>
      <c r="E1214" s="4"/>
      <c r="F1214" s="1"/>
      <c r="G1214" s="1">
        <v>11</v>
      </c>
      <c r="H1214" s="1"/>
      <c r="I1214" s="1"/>
      <c r="J1214" s="1"/>
      <c r="K1214" s="1"/>
      <c r="L1214" s="1"/>
      <c r="M1214" s="1"/>
      <c r="N1214" s="1"/>
      <c r="O1214" s="1"/>
      <c r="P1214" s="1"/>
      <c r="Q1214" s="1"/>
      <c r="R1214" s="63">
        <v>6</v>
      </c>
      <c r="S1214" s="63">
        <v>6</v>
      </c>
      <c r="T1214" s="94">
        <f t="shared" si="54"/>
        <v>11</v>
      </c>
      <c r="U1214" s="95">
        <f t="shared" si="55"/>
        <v>1045000</v>
      </c>
      <c r="V1214" s="96" t="str">
        <f t="shared" si="56"/>
        <v/>
      </c>
      <c r="W1214" s="22"/>
      <c r="X1214" s="22"/>
      <c r="Y1214" s="90" t="s">
        <v>101</v>
      </c>
      <c r="Z1214" s="90" t="s">
        <v>1737</v>
      </c>
    </row>
    <row r="1215" spans="1:27" ht="15.75" customHeight="1" x14ac:dyDescent="0.25">
      <c r="A1215" s="72">
        <v>27</v>
      </c>
      <c r="B1215" s="1">
        <v>9788416407231</v>
      </c>
      <c r="C1215" s="48" t="s">
        <v>1738</v>
      </c>
      <c r="D1215" s="6">
        <v>65000</v>
      </c>
      <c r="E1215" s="4">
        <v>1</v>
      </c>
      <c r="F1215" s="1"/>
      <c r="G1215" s="1"/>
      <c r="H1215" s="1"/>
      <c r="I1215" s="1"/>
      <c r="J1215" s="1"/>
      <c r="K1215" s="1"/>
      <c r="L1215" s="1">
        <v>10</v>
      </c>
      <c r="M1215" s="1"/>
      <c r="N1215" s="1">
        <v>5</v>
      </c>
      <c r="O1215" s="1"/>
      <c r="P1215" s="1"/>
      <c r="Q1215" s="1"/>
      <c r="R1215" s="63">
        <v>18</v>
      </c>
      <c r="S1215" s="63">
        <v>2</v>
      </c>
      <c r="T1215" s="94">
        <f t="shared" si="54"/>
        <v>0</v>
      </c>
      <c r="U1215" s="95">
        <f t="shared" si="55"/>
        <v>0</v>
      </c>
      <c r="V1215" s="96" t="str">
        <f t="shared" si="56"/>
        <v>ELIMINAR DE TEMAS</v>
      </c>
      <c r="W1215" s="22"/>
      <c r="X1215" s="22"/>
      <c r="Y1215" s="90" t="s">
        <v>208</v>
      </c>
      <c r="Z1215" s="90" t="s">
        <v>1739</v>
      </c>
      <c r="AA1215" s="90" t="s">
        <v>181</v>
      </c>
    </row>
    <row r="1216" spans="1:27" ht="15.75" customHeight="1" x14ac:dyDescent="0.25">
      <c r="A1216" s="72">
        <v>27</v>
      </c>
      <c r="B1216" s="1">
        <v>9788480767279</v>
      </c>
      <c r="C1216" s="74" t="s">
        <v>1740</v>
      </c>
      <c r="D1216" s="8">
        <v>45000</v>
      </c>
      <c r="E1216" s="4">
        <v>1</v>
      </c>
      <c r="F1216" s="1"/>
      <c r="G1216" s="1">
        <v>10</v>
      </c>
      <c r="H1216" s="1"/>
      <c r="I1216" s="1"/>
      <c r="J1216" s="1"/>
      <c r="K1216" s="1"/>
      <c r="L1216" s="1"/>
      <c r="M1216" s="1"/>
      <c r="N1216" s="1"/>
      <c r="O1216" s="1"/>
      <c r="P1216" s="1"/>
      <c r="Q1216" s="1"/>
      <c r="R1216" s="63">
        <v>1</v>
      </c>
      <c r="S1216" s="63">
        <v>1</v>
      </c>
      <c r="T1216" s="94">
        <f t="shared" si="54"/>
        <v>11</v>
      </c>
      <c r="U1216" s="95">
        <f t="shared" si="55"/>
        <v>495000</v>
      </c>
      <c r="V1216" s="96" t="str">
        <f t="shared" si="56"/>
        <v/>
      </c>
      <c r="W1216" s="22"/>
      <c r="X1216" s="22"/>
      <c r="Y1216" s="90" t="s">
        <v>20</v>
      </c>
      <c r="Z1216" s="90" t="s">
        <v>1741</v>
      </c>
      <c r="AA1216" s="90" t="s">
        <v>175</v>
      </c>
    </row>
    <row r="1217" spans="1:27" ht="15.75" customHeight="1" x14ac:dyDescent="0.25">
      <c r="A1217" s="72">
        <v>3</v>
      </c>
      <c r="B1217" s="1">
        <v>9788425510915</v>
      </c>
      <c r="C1217" s="73" t="s">
        <v>1742</v>
      </c>
      <c r="D1217" s="6">
        <v>33000</v>
      </c>
      <c r="E1217" s="4"/>
      <c r="F1217" s="1"/>
      <c r="G1217" s="1"/>
      <c r="H1217" s="1"/>
      <c r="I1217" s="1"/>
      <c r="J1217" s="1">
        <v>1</v>
      </c>
      <c r="K1217" s="1"/>
      <c r="L1217" s="1"/>
      <c r="M1217" s="1"/>
      <c r="N1217" s="1"/>
      <c r="O1217" s="1"/>
      <c r="P1217" s="1"/>
      <c r="Q1217" s="1"/>
      <c r="R1217" s="63">
        <v>1</v>
      </c>
      <c r="S1217" s="63"/>
      <c r="T1217" s="94">
        <f t="shared" si="54"/>
        <v>0</v>
      </c>
      <c r="U1217" s="95">
        <f t="shared" si="55"/>
        <v>0</v>
      </c>
      <c r="V1217" s="96" t="str">
        <f t="shared" si="56"/>
        <v>ELIMINAR DE TEMAS</v>
      </c>
      <c r="W1217" s="22"/>
      <c r="X1217" s="22"/>
      <c r="Y1217" s="90" t="s">
        <v>178</v>
      </c>
      <c r="Z1217" s="90" t="s">
        <v>1743</v>
      </c>
    </row>
    <row r="1218" spans="1:27" ht="15.75" customHeight="1" x14ac:dyDescent="0.25">
      <c r="A1218" s="72">
        <v>17</v>
      </c>
      <c r="B1218" s="1">
        <v>9788480769112</v>
      </c>
      <c r="C1218" s="73" t="s">
        <v>1744</v>
      </c>
      <c r="D1218" s="6">
        <v>90000</v>
      </c>
      <c r="E1218" s="4">
        <v>1</v>
      </c>
      <c r="F1218" s="1">
        <v>2</v>
      </c>
      <c r="G1218" s="1"/>
      <c r="H1218" s="1"/>
      <c r="I1218" s="1"/>
      <c r="J1218" s="1"/>
      <c r="K1218" s="1"/>
      <c r="L1218" s="1"/>
      <c r="M1218" s="1"/>
      <c r="N1218" s="1"/>
      <c r="O1218" s="1"/>
      <c r="P1218" s="1"/>
      <c r="Q1218" s="1"/>
      <c r="R1218" s="63">
        <v>1</v>
      </c>
      <c r="S1218" s="63">
        <v>1</v>
      </c>
      <c r="T1218" s="94">
        <f t="shared" si="54"/>
        <v>3</v>
      </c>
      <c r="U1218" s="95">
        <f t="shared" si="55"/>
        <v>270000</v>
      </c>
      <c r="V1218" s="96" t="str">
        <f t="shared" si="56"/>
        <v/>
      </c>
      <c r="W1218" s="22"/>
      <c r="X1218" s="22"/>
      <c r="Y1218" s="90" t="s">
        <v>20</v>
      </c>
      <c r="Z1218" s="90" t="s">
        <v>1745</v>
      </c>
      <c r="AA1218" s="90" t="s">
        <v>24</v>
      </c>
    </row>
    <row r="1219" spans="1:27" ht="15.75" customHeight="1" x14ac:dyDescent="0.25">
      <c r="A1219" s="72">
        <v>17</v>
      </c>
      <c r="B1219" s="1">
        <v>9788480769426</v>
      </c>
      <c r="C1219" s="74" t="s">
        <v>1746</v>
      </c>
      <c r="D1219" s="6">
        <v>58000</v>
      </c>
      <c r="E1219" s="4">
        <v>1</v>
      </c>
      <c r="F1219" s="1"/>
      <c r="G1219" s="1"/>
      <c r="H1219" s="1"/>
      <c r="I1219" s="1"/>
      <c r="J1219" s="1"/>
      <c r="K1219" s="1"/>
      <c r="L1219" s="1"/>
      <c r="M1219" s="1"/>
      <c r="N1219" s="1"/>
      <c r="O1219" s="1"/>
      <c r="P1219" s="1"/>
      <c r="Q1219" s="1"/>
      <c r="R1219" s="63"/>
      <c r="S1219" s="63"/>
      <c r="T1219" s="94">
        <f t="shared" ref="T1219:T1282" si="57">(SUM(E1219:Q1219)+S1219)-(R1219+W1219+X1219)</f>
        <v>0</v>
      </c>
      <c r="U1219" s="95">
        <f t="shared" ref="U1219:U1282" si="58">D1219*T1219</f>
        <v>0</v>
      </c>
      <c r="V1219" s="96" t="str">
        <f t="shared" ref="V1219:V1282" si="59">IF(T1219=0,"ELIMINAR DE TEMAS","")</f>
        <v>ELIMINAR DE TEMAS</v>
      </c>
      <c r="W1219" s="22"/>
      <c r="X1219" s="22">
        <v>1</v>
      </c>
      <c r="Y1219" s="90" t="s">
        <v>20</v>
      </c>
      <c r="Z1219" s="90" t="s">
        <v>1747</v>
      </c>
      <c r="AA1219" s="90" t="s">
        <v>24</v>
      </c>
    </row>
    <row r="1220" spans="1:27" ht="15.75" customHeight="1" x14ac:dyDescent="0.25">
      <c r="A1220" s="72">
        <v>27</v>
      </c>
      <c r="B1220" s="2">
        <v>9788417757250</v>
      </c>
      <c r="C1220" s="48" t="s">
        <v>1748</v>
      </c>
      <c r="D1220" s="111">
        <v>65000</v>
      </c>
      <c r="E1220" s="4">
        <v>1</v>
      </c>
      <c r="F1220" s="1"/>
      <c r="G1220" s="1">
        <v>1</v>
      </c>
      <c r="H1220" s="1"/>
      <c r="I1220" s="1"/>
      <c r="J1220" s="1"/>
      <c r="K1220" s="1"/>
      <c r="L1220" s="1"/>
      <c r="M1220" s="1"/>
      <c r="N1220" s="1"/>
      <c r="O1220" s="1"/>
      <c r="P1220" s="1"/>
      <c r="Q1220" s="1"/>
      <c r="R1220" s="63">
        <v>2</v>
      </c>
      <c r="S1220" s="63">
        <v>1</v>
      </c>
      <c r="T1220" s="94">
        <f t="shared" si="57"/>
        <v>1</v>
      </c>
      <c r="U1220" s="95">
        <f t="shared" si="58"/>
        <v>65000</v>
      </c>
      <c r="V1220" s="96" t="str">
        <f t="shared" si="59"/>
        <v/>
      </c>
      <c r="W1220" s="22"/>
      <c r="X1220" s="22"/>
      <c r="Y1220" s="90" t="s">
        <v>101</v>
      </c>
      <c r="Z1220" s="90" t="s">
        <v>1749</v>
      </c>
      <c r="AA1220" s="90" t="s">
        <v>69</v>
      </c>
    </row>
    <row r="1221" spans="1:27" ht="15.75" customHeight="1" x14ac:dyDescent="0.25">
      <c r="A1221" s="72">
        <v>29</v>
      </c>
      <c r="B1221" s="1">
        <v>9788494650284</v>
      </c>
      <c r="C1221" s="48" t="s">
        <v>1750</v>
      </c>
      <c r="D1221" s="6">
        <v>65000</v>
      </c>
      <c r="E1221" s="4"/>
      <c r="F1221" s="1"/>
      <c r="G1221" s="1"/>
      <c r="H1221" s="1"/>
      <c r="I1221" s="1"/>
      <c r="J1221" s="1">
        <v>26</v>
      </c>
      <c r="K1221" s="1"/>
      <c r="L1221" s="1"/>
      <c r="M1221" s="1"/>
      <c r="N1221" s="1"/>
      <c r="O1221" s="1"/>
      <c r="P1221" s="1"/>
      <c r="Q1221" s="1"/>
      <c r="R1221" s="63">
        <v>10</v>
      </c>
      <c r="S1221" s="63">
        <v>1</v>
      </c>
      <c r="T1221" s="94">
        <f t="shared" si="57"/>
        <v>17</v>
      </c>
      <c r="U1221" s="95">
        <f t="shared" si="58"/>
        <v>1105000</v>
      </c>
      <c r="V1221" s="96" t="str">
        <f t="shared" si="59"/>
        <v/>
      </c>
      <c r="W1221" s="22"/>
      <c r="X1221" s="22"/>
      <c r="Y1221" s="90" t="s">
        <v>63</v>
      </c>
      <c r="Z1221" s="90" t="s">
        <v>1751</v>
      </c>
    </row>
    <row r="1222" spans="1:27" ht="15.75" customHeight="1" x14ac:dyDescent="0.25">
      <c r="A1222" s="72">
        <v>29</v>
      </c>
      <c r="B1222" s="2">
        <v>9788410268210</v>
      </c>
      <c r="C1222" s="9" t="s">
        <v>1752</v>
      </c>
      <c r="D1222" s="6">
        <v>130000</v>
      </c>
      <c r="E1222" s="4">
        <v>1</v>
      </c>
      <c r="F1222" s="1"/>
      <c r="G1222" s="1"/>
      <c r="H1222" s="1"/>
      <c r="I1222" s="1"/>
      <c r="J1222" s="1">
        <v>8</v>
      </c>
      <c r="K1222" s="1"/>
      <c r="L1222" s="1"/>
      <c r="M1222" s="1"/>
      <c r="N1222" s="1"/>
      <c r="O1222" s="1"/>
      <c r="P1222" s="1"/>
      <c r="Q1222" s="1"/>
      <c r="R1222" s="63">
        <v>5</v>
      </c>
      <c r="S1222" s="63">
        <v>6</v>
      </c>
      <c r="T1222" s="94">
        <f t="shared" si="57"/>
        <v>10</v>
      </c>
      <c r="U1222" s="95">
        <f t="shared" si="58"/>
        <v>1300000</v>
      </c>
      <c r="V1222" s="96" t="str">
        <f t="shared" si="59"/>
        <v/>
      </c>
      <c r="W1222" s="22"/>
      <c r="X1222" s="22"/>
      <c r="Y1222" s="98" t="s">
        <v>20</v>
      </c>
      <c r="Z1222" s="98" t="s">
        <v>1753</v>
      </c>
      <c r="AA1222" s="90" t="s">
        <v>52</v>
      </c>
    </row>
    <row r="1223" spans="1:27" ht="15.75" customHeight="1" x14ac:dyDescent="0.25">
      <c r="A1223" s="72">
        <v>23</v>
      </c>
      <c r="B1223" s="1">
        <v>9788416918133</v>
      </c>
      <c r="C1223" s="48" t="s">
        <v>1754</v>
      </c>
      <c r="D1223" s="6">
        <v>70000</v>
      </c>
      <c r="E1223" s="4">
        <v>1</v>
      </c>
      <c r="F1223" s="1"/>
      <c r="G1223" s="1">
        <v>1</v>
      </c>
      <c r="H1223" s="1"/>
      <c r="I1223" s="1"/>
      <c r="J1223" s="1"/>
      <c r="K1223" s="1"/>
      <c r="L1223" s="1"/>
      <c r="M1223" s="1"/>
      <c r="N1223" s="1"/>
      <c r="O1223" s="1"/>
      <c r="P1223" s="1"/>
      <c r="Q1223" s="1"/>
      <c r="R1223" s="63"/>
      <c r="S1223" s="63"/>
      <c r="T1223" s="94">
        <f t="shared" si="57"/>
        <v>2</v>
      </c>
      <c r="U1223" s="95">
        <f t="shared" si="58"/>
        <v>140000</v>
      </c>
      <c r="V1223" s="96" t="str">
        <f t="shared" si="59"/>
        <v/>
      </c>
      <c r="W1223" s="22"/>
      <c r="X1223" s="22"/>
      <c r="Y1223" s="90" t="s">
        <v>41</v>
      </c>
      <c r="Z1223" s="90" t="s">
        <v>83</v>
      </c>
      <c r="AA1223" s="90" t="s">
        <v>28</v>
      </c>
    </row>
    <row r="1224" spans="1:27" ht="15.75" customHeight="1" x14ac:dyDescent="0.25">
      <c r="A1224" s="72">
        <v>7</v>
      </c>
      <c r="B1224" s="1">
        <v>9788480767750</v>
      </c>
      <c r="C1224" s="74" t="s">
        <v>1755</v>
      </c>
      <c r="D1224" s="8">
        <v>150000</v>
      </c>
      <c r="E1224" s="4"/>
      <c r="F1224" s="1"/>
      <c r="G1224" s="1"/>
      <c r="H1224" s="1"/>
      <c r="I1224" s="1"/>
      <c r="J1224" s="1"/>
      <c r="K1224" s="1"/>
      <c r="L1224" s="1"/>
      <c r="M1224" s="1"/>
      <c r="N1224" s="1"/>
      <c r="O1224" s="1"/>
      <c r="P1224" s="1"/>
      <c r="Q1224" s="1"/>
      <c r="R1224" s="63"/>
      <c r="S1224" s="63"/>
      <c r="T1224" s="94">
        <f t="shared" si="57"/>
        <v>0</v>
      </c>
      <c r="U1224" s="95">
        <f t="shared" si="58"/>
        <v>0</v>
      </c>
      <c r="V1224" s="96" t="str">
        <f t="shared" si="59"/>
        <v>ELIMINAR DE TEMAS</v>
      </c>
      <c r="W1224" s="22"/>
      <c r="X1224" s="22"/>
    </row>
    <row r="1225" spans="1:27" ht="15.75" customHeight="1" x14ac:dyDescent="0.25">
      <c r="A1225" s="72">
        <v>17</v>
      </c>
      <c r="B1225" s="1">
        <v>9788496309173</v>
      </c>
      <c r="C1225" s="75" t="s">
        <v>1756</v>
      </c>
      <c r="D1225" s="8">
        <v>98000</v>
      </c>
      <c r="E1225" s="4">
        <v>1</v>
      </c>
      <c r="F1225" s="1"/>
      <c r="G1225" s="1"/>
      <c r="H1225" s="1"/>
      <c r="I1225" s="1"/>
      <c r="J1225" s="1"/>
      <c r="K1225" s="1"/>
      <c r="L1225" s="1"/>
      <c r="M1225" s="1"/>
      <c r="N1225" s="1"/>
      <c r="O1225" s="1"/>
      <c r="P1225" s="1"/>
      <c r="Q1225" s="1"/>
      <c r="R1225" s="63"/>
      <c r="S1225" s="63"/>
      <c r="T1225" s="94">
        <f t="shared" si="57"/>
        <v>1</v>
      </c>
      <c r="U1225" s="95">
        <f t="shared" si="58"/>
        <v>98000</v>
      </c>
      <c r="V1225" s="96" t="str">
        <f t="shared" si="59"/>
        <v/>
      </c>
      <c r="W1225" s="22"/>
      <c r="X1225" s="22"/>
      <c r="Y1225" s="90" t="s">
        <v>342</v>
      </c>
      <c r="Z1225" s="90" t="s">
        <v>83</v>
      </c>
      <c r="AA1225" s="90" t="s">
        <v>696</v>
      </c>
    </row>
    <row r="1226" spans="1:27" ht="15.75" customHeight="1" x14ac:dyDescent="0.25">
      <c r="A1226" s="72">
        <v>3</v>
      </c>
      <c r="B1226" s="1">
        <v>8450501830</v>
      </c>
      <c r="C1226" s="73" t="s">
        <v>1757</v>
      </c>
      <c r="D1226" s="6">
        <v>2500</v>
      </c>
      <c r="E1226" s="4"/>
      <c r="F1226" s="1"/>
      <c r="G1226" s="1"/>
      <c r="H1226" s="1"/>
      <c r="I1226" s="1"/>
      <c r="J1226" s="1"/>
      <c r="K1226" s="1"/>
      <c r="L1226" s="1"/>
      <c r="M1226" s="1"/>
      <c r="N1226" s="1"/>
      <c r="O1226" s="1"/>
      <c r="P1226" s="1"/>
      <c r="Q1226" s="1"/>
      <c r="R1226" s="63"/>
      <c r="S1226" s="63"/>
      <c r="T1226" s="94">
        <f t="shared" si="57"/>
        <v>0</v>
      </c>
      <c r="U1226" s="95">
        <f t="shared" si="58"/>
        <v>0</v>
      </c>
      <c r="V1226" s="96" t="str">
        <f t="shared" si="59"/>
        <v>ELIMINAR DE TEMAS</v>
      </c>
      <c r="W1226" s="22"/>
      <c r="X1226" s="22"/>
    </row>
    <row r="1227" spans="1:27" ht="15.75" customHeight="1" x14ac:dyDescent="0.25">
      <c r="A1227" s="72">
        <v>29</v>
      </c>
      <c r="B1227" s="1">
        <v>9788416012824</v>
      </c>
      <c r="C1227" s="48" t="s">
        <v>1758</v>
      </c>
      <c r="D1227" s="6">
        <v>70000</v>
      </c>
      <c r="E1227" s="4"/>
      <c r="F1227" s="1"/>
      <c r="G1227" s="1"/>
      <c r="H1227" s="1"/>
      <c r="I1227" s="1"/>
      <c r="J1227" s="1">
        <v>1</v>
      </c>
      <c r="K1227" s="1"/>
      <c r="L1227" s="1"/>
      <c r="M1227" s="1"/>
      <c r="N1227" s="1"/>
      <c r="O1227" s="1"/>
      <c r="P1227" s="1"/>
      <c r="Q1227" s="1"/>
      <c r="R1227" s="63">
        <v>1</v>
      </c>
      <c r="S1227" s="63">
        <v>1</v>
      </c>
      <c r="T1227" s="94">
        <f t="shared" si="57"/>
        <v>1</v>
      </c>
      <c r="U1227" s="95">
        <f t="shared" si="58"/>
        <v>70000</v>
      </c>
      <c r="V1227" s="96" t="str">
        <f t="shared" si="59"/>
        <v/>
      </c>
      <c r="W1227" s="22"/>
      <c r="X1227" s="22"/>
      <c r="Y1227" s="90" t="s">
        <v>41</v>
      </c>
      <c r="Z1227" s="90" t="s">
        <v>1759</v>
      </c>
    </row>
    <row r="1228" spans="1:27" ht="15.75" customHeight="1" x14ac:dyDescent="0.25">
      <c r="A1228" s="72">
        <v>3</v>
      </c>
      <c r="B1228" s="1">
        <v>9788425516214</v>
      </c>
      <c r="C1228" s="73" t="s">
        <v>1760</v>
      </c>
      <c r="D1228" s="6">
        <v>78000</v>
      </c>
      <c r="E1228" s="4"/>
      <c r="F1228" s="1"/>
      <c r="G1228" s="1"/>
      <c r="H1228" s="1"/>
      <c r="I1228" s="1"/>
      <c r="J1228" s="1">
        <v>3</v>
      </c>
      <c r="K1228" s="1">
        <v>5</v>
      </c>
      <c r="L1228" s="1"/>
      <c r="M1228" s="1"/>
      <c r="N1228" s="1"/>
      <c r="O1228" s="1"/>
      <c r="P1228" s="1"/>
      <c r="Q1228" s="1"/>
      <c r="R1228" s="63"/>
      <c r="S1228" s="63"/>
      <c r="T1228" s="94">
        <f t="shared" si="57"/>
        <v>8</v>
      </c>
      <c r="U1228" s="95">
        <f t="shared" si="58"/>
        <v>624000</v>
      </c>
      <c r="V1228" s="96" t="str">
        <f t="shared" si="59"/>
        <v/>
      </c>
      <c r="W1228" s="22"/>
      <c r="X1228" s="22"/>
      <c r="Y1228" s="90" t="s">
        <v>178</v>
      </c>
      <c r="Z1228" s="90" t="s">
        <v>1761</v>
      </c>
    </row>
    <row r="1229" spans="1:27" ht="15.75" customHeight="1" x14ac:dyDescent="0.25">
      <c r="A1229" s="72">
        <v>3</v>
      </c>
      <c r="B1229" s="1">
        <v>9788425514388</v>
      </c>
      <c r="C1229" s="73" t="s">
        <v>1762</v>
      </c>
      <c r="D1229" s="6">
        <v>48000</v>
      </c>
      <c r="E1229" s="4"/>
      <c r="F1229" s="1"/>
      <c r="G1229" s="1"/>
      <c r="H1229" s="1"/>
      <c r="I1229" s="1"/>
      <c r="J1229" s="1"/>
      <c r="K1229" s="1"/>
      <c r="L1229" s="1"/>
      <c r="M1229" s="1"/>
      <c r="N1229" s="1"/>
      <c r="O1229" s="1"/>
      <c r="P1229" s="1"/>
      <c r="Q1229" s="1"/>
      <c r="R1229" s="63"/>
      <c r="S1229" s="63"/>
      <c r="T1229" s="94">
        <f t="shared" si="57"/>
        <v>0</v>
      </c>
      <c r="U1229" s="95">
        <f t="shared" si="58"/>
        <v>0</v>
      </c>
      <c r="V1229" s="96" t="str">
        <f t="shared" si="59"/>
        <v>ELIMINAR DE TEMAS</v>
      </c>
      <c r="W1229" s="22"/>
      <c r="X1229" s="22"/>
      <c r="Y1229" s="90" t="s">
        <v>178</v>
      </c>
      <c r="Z1229" s="90" t="s">
        <v>1763</v>
      </c>
    </row>
    <row r="1230" spans="1:27" ht="15.75" customHeight="1" x14ac:dyDescent="0.25">
      <c r="A1230" s="72">
        <v>3</v>
      </c>
      <c r="B1230" s="1">
        <v>9788425514739</v>
      </c>
      <c r="C1230" s="73" t="s">
        <v>1764</v>
      </c>
      <c r="D1230" s="6">
        <v>66000</v>
      </c>
      <c r="E1230" s="4"/>
      <c r="F1230" s="1"/>
      <c r="G1230" s="1"/>
      <c r="H1230" s="1"/>
      <c r="I1230" s="1"/>
      <c r="J1230" s="1">
        <v>2</v>
      </c>
      <c r="K1230" s="1">
        <v>1</v>
      </c>
      <c r="L1230" s="1"/>
      <c r="M1230" s="1"/>
      <c r="N1230" s="1"/>
      <c r="O1230" s="1"/>
      <c r="P1230" s="1"/>
      <c r="Q1230" s="1"/>
      <c r="R1230" s="63"/>
      <c r="S1230" s="63"/>
      <c r="T1230" s="94">
        <f t="shared" si="57"/>
        <v>3</v>
      </c>
      <c r="U1230" s="95">
        <f t="shared" si="58"/>
        <v>198000</v>
      </c>
      <c r="V1230" s="96" t="str">
        <f t="shared" si="59"/>
        <v/>
      </c>
      <c r="W1230" s="22"/>
      <c r="X1230" s="22"/>
      <c r="Y1230" s="90" t="s">
        <v>178</v>
      </c>
      <c r="Z1230" s="90" t="s">
        <v>1765</v>
      </c>
    </row>
    <row r="1231" spans="1:27" ht="15.75" customHeight="1" x14ac:dyDescent="0.25">
      <c r="A1231" s="72">
        <v>3</v>
      </c>
      <c r="B1231" s="1">
        <v>9788425508875</v>
      </c>
      <c r="C1231" s="73" t="s">
        <v>1766</v>
      </c>
      <c r="D1231" s="6">
        <v>28000</v>
      </c>
      <c r="E1231" s="4"/>
      <c r="F1231" s="1"/>
      <c r="G1231" s="1"/>
      <c r="H1231" s="1"/>
      <c r="I1231" s="1"/>
      <c r="J1231" s="1">
        <v>1</v>
      </c>
      <c r="K1231" s="1"/>
      <c r="L1231" s="1"/>
      <c r="M1231" s="1"/>
      <c r="N1231" s="1"/>
      <c r="O1231" s="1"/>
      <c r="P1231" s="1"/>
      <c r="Q1231" s="1"/>
      <c r="R1231" s="63"/>
      <c r="S1231" s="63"/>
      <c r="T1231" s="94">
        <f t="shared" si="57"/>
        <v>1</v>
      </c>
      <c r="U1231" s="95">
        <f t="shared" si="58"/>
        <v>28000</v>
      </c>
      <c r="V1231" s="96" t="str">
        <f t="shared" si="59"/>
        <v/>
      </c>
      <c r="W1231" s="22"/>
      <c r="X1231" s="22"/>
      <c r="Y1231" s="90" t="s">
        <v>178</v>
      </c>
      <c r="Z1231" s="90" t="s">
        <v>1767</v>
      </c>
    </row>
    <row r="1232" spans="1:27" ht="15.75" customHeight="1" x14ac:dyDescent="0.25">
      <c r="A1232" s="72">
        <v>3</v>
      </c>
      <c r="B1232" s="1">
        <v>8425509041</v>
      </c>
      <c r="C1232" s="73" t="s">
        <v>1768</v>
      </c>
      <c r="D1232" s="6">
        <v>55000</v>
      </c>
      <c r="E1232" s="4"/>
      <c r="F1232" s="1"/>
      <c r="G1232" s="1"/>
      <c r="H1232" s="1"/>
      <c r="I1232" s="1"/>
      <c r="J1232" s="1"/>
      <c r="K1232" s="1"/>
      <c r="L1232" s="1"/>
      <c r="M1232" s="1"/>
      <c r="N1232" s="1"/>
      <c r="O1232" s="1"/>
      <c r="P1232" s="1"/>
      <c r="Q1232" s="1"/>
      <c r="R1232" s="63"/>
      <c r="S1232" s="63"/>
      <c r="T1232" s="94">
        <f t="shared" si="57"/>
        <v>0</v>
      </c>
      <c r="U1232" s="95">
        <f t="shared" si="58"/>
        <v>0</v>
      </c>
      <c r="V1232" s="96" t="str">
        <f t="shared" si="59"/>
        <v>ELIMINAR DE TEMAS</v>
      </c>
      <c r="W1232" s="22"/>
      <c r="X1232" s="22"/>
    </row>
    <row r="1233" spans="1:27" ht="15.75" customHeight="1" x14ac:dyDescent="0.25">
      <c r="A1233" s="72">
        <v>3</v>
      </c>
      <c r="B1233" s="1">
        <v>9788425609763</v>
      </c>
      <c r="C1233" s="73" t="s">
        <v>1769</v>
      </c>
      <c r="D1233" s="6">
        <v>49000</v>
      </c>
      <c r="E1233" s="4"/>
      <c r="F1233" s="1"/>
      <c r="G1233" s="1"/>
      <c r="H1233" s="1"/>
      <c r="I1233" s="1"/>
      <c r="J1233" s="1"/>
      <c r="K1233" s="1">
        <v>1</v>
      </c>
      <c r="L1233" s="1"/>
      <c r="M1233" s="1"/>
      <c r="N1233" s="1"/>
      <c r="O1233" s="1"/>
      <c r="P1233" s="1"/>
      <c r="Q1233" s="1"/>
      <c r="R1233" s="63"/>
      <c r="S1233" s="63"/>
      <c r="T1233" s="94">
        <f t="shared" si="57"/>
        <v>1</v>
      </c>
      <c r="U1233" s="95">
        <f t="shared" si="58"/>
        <v>49000</v>
      </c>
      <c r="V1233" s="96" t="str">
        <f t="shared" si="59"/>
        <v/>
      </c>
      <c r="W1233" s="22"/>
      <c r="X1233" s="22"/>
      <c r="Y1233" s="90" t="s">
        <v>178</v>
      </c>
      <c r="Z1233" s="90" t="s">
        <v>1770</v>
      </c>
    </row>
    <row r="1234" spans="1:27" ht="15.75" customHeight="1" x14ac:dyDescent="0.25">
      <c r="A1234" s="72">
        <v>3</v>
      </c>
      <c r="B1234" s="1">
        <v>8425510902</v>
      </c>
      <c r="C1234" s="73" t="s">
        <v>1771</v>
      </c>
      <c r="D1234" s="6">
        <v>49000</v>
      </c>
      <c r="E1234" s="4"/>
      <c r="F1234" s="1"/>
      <c r="G1234" s="1"/>
      <c r="H1234" s="1"/>
      <c r="I1234" s="1"/>
      <c r="J1234" s="1"/>
      <c r="K1234" s="1"/>
      <c r="L1234" s="1"/>
      <c r="M1234" s="1"/>
      <c r="N1234" s="1"/>
      <c r="O1234" s="1"/>
      <c r="P1234" s="1"/>
      <c r="Q1234" s="1"/>
      <c r="R1234" s="63"/>
      <c r="S1234" s="63"/>
      <c r="T1234" s="94">
        <f t="shared" si="57"/>
        <v>0</v>
      </c>
      <c r="U1234" s="95">
        <f t="shared" si="58"/>
        <v>0</v>
      </c>
      <c r="V1234" s="96" t="str">
        <f t="shared" si="59"/>
        <v>ELIMINAR DE TEMAS</v>
      </c>
      <c r="W1234" s="22"/>
      <c r="X1234" s="22"/>
    </row>
    <row r="1235" spans="1:27" ht="15.75" customHeight="1" x14ac:dyDescent="0.25">
      <c r="A1235" s="72">
        <v>3</v>
      </c>
      <c r="B1235" s="1">
        <v>9788425515194</v>
      </c>
      <c r="C1235" s="75" t="s">
        <v>1772</v>
      </c>
      <c r="D1235" s="8">
        <v>38000</v>
      </c>
      <c r="E1235" s="4"/>
      <c r="F1235" s="1"/>
      <c r="G1235" s="1"/>
      <c r="H1235" s="1"/>
      <c r="I1235" s="1"/>
      <c r="J1235" s="1"/>
      <c r="K1235" s="1">
        <v>2</v>
      </c>
      <c r="L1235" s="1"/>
      <c r="M1235" s="1"/>
      <c r="N1235" s="1"/>
      <c r="O1235" s="1"/>
      <c r="P1235" s="1"/>
      <c r="Q1235" s="1"/>
      <c r="R1235" s="63">
        <v>1</v>
      </c>
      <c r="S1235" s="63"/>
      <c r="T1235" s="94">
        <f t="shared" si="57"/>
        <v>1</v>
      </c>
      <c r="U1235" s="95">
        <f t="shared" si="58"/>
        <v>38000</v>
      </c>
      <c r="V1235" s="96" t="str">
        <f t="shared" si="59"/>
        <v/>
      </c>
      <c r="W1235" s="22"/>
      <c r="X1235" s="22"/>
      <c r="Y1235" s="90" t="s">
        <v>178</v>
      </c>
      <c r="Z1235" s="90" t="s">
        <v>1773</v>
      </c>
    </row>
    <row r="1236" spans="1:27" ht="15.75" customHeight="1" x14ac:dyDescent="0.25">
      <c r="A1236" s="72">
        <v>3</v>
      </c>
      <c r="B1236" s="1">
        <v>9788425609770</v>
      </c>
      <c r="C1236" s="73" t="s">
        <v>1774</v>
      </c>
      <c r="D1236" s="6">
        <v>48000</v>
      </c>
      <c r="E1236" s="4"/>
      <c r="F1236" s="1"/>
      <c r="G1236" s="1"/>
      <c r="H1236" s="1"/>
      <c r="I1236" s="1"/>
      <c r="J1236" s="1">
        <v>2</v>
      </c>
      <c r="K1236" s="1">
        <v>12</v>
      </c>
      <c r="L1236" s="1"/>
      <c r="M1236" s="1"/>
      <c r="N1236" s="1"/>
      <c r="O1236" s="1"/>
      <c r="P1236" s="1"/>
      <c r="Q1236" s="1"/>
      <c r="R1236" s="63">
        <v>1</v>
      </c>
      <c r="S1236" s="63">
        <v>2</v>
      </c>
      <c r="T1236" s="94">
        <f t="shared" si="57"/>
        <v>15</v>
      </c>
      <c r="U1236" s="95">
        <f t="shared" si="58"/>
        <v>720000</v>
      </c>
      <c r="V1236" s="96" t="str">
        <f t="shared" si="59"/>
        <v/>
      </c>
      <c r="W1236" s="22"/>
      <c r="X1236" s="22"/>
      <c r="Y1236" s="90" t="s">
        <v>178</v>
      </c>
      <c r="Z1236" s="90" t="s">
        <v>1775</v>
      </c>
    </row>
    <row r="1237" spans="1:27" ht="15.75" customHeight="1" x14ac:dyDescent="0.25">
      <c r="A1237" s="72">
        <v>3</v>
      </c>
      <c r="B1237" s="1">
        <v>8425511291</v>
      </c>
      <c r="C1237" s="73" t="s">
        <v>1776</v>
      </c>
      <c r="D1237" s="6">
        <v>28000</v>
      </c>
      <c r="E1237" s="4"/>
      <c r="F1237" s="1"/>
      <c r="G1237" s="1"/>
      <c r="H1237" s="1"/>
      <c r="I1237" s="1"/>
      <c r="J1237" s="1"/>
      <c r="K1237" s="1"/>
      <c r="L1237" s="1"/>
      <c r="M1237" s="1"/>
      <c r="N1237" s="1"/>
      <c r="O1237" s="1"/>
      <c r="P1237" s="1"/>
      <c r="Q1237" s="1"/>
      <c r="R1237" s="63"/>
      <c r="S1237" s="63"/>
      <c r="T1237" s="94">
        <f t="shared" si="57"/>
        <v>0</v>
      </c>
      <c r="U1237" s="95">
        <f t="shared" si="58"/>
        <v>0</v>
      </c>
      <c r="V1237" s="96" t="str">
        <f t="shared" si="59"/>
        <v>ELIMINAR DE TEMAS</v>
      </c>
      <c r="W1237" s="22"/>
      <c r="X1237" s="22"/>
    </row>
    <row r="1238" spans="1:27" ht="15.75" customHeight="1" x14ac:dyDescent="0.25">
      <c r="A1238" s="72">
        <v>23</v>
      </c>
      <c r="B1238" s="1">
        <v>9788416407743</v>
      </c>
      <c r="C1238" s="9" t="s">
        <v>1777</v>
      </c>
      <c r="D1238" s="6">
        <v>60000</v>
      </c>
      <c r="E1238" s="4"/>
      <c r="F1238" s="1"/>
      <c r="G1238" s="1"/>
      <c r="H1238" s="1"/>
      <c r="I1238" s="1">
        <v>2</v>
      </c>
      <c r="J1238" s="1">
        <v>1</v>
      </c>
      <c r="K1238" s="1"/>
      <c r="L1238" s="1">
        <v>50</v>
      </c>
      <c r="M1238" s="1"/>
      <c r="N1238" s="1">
        <v>30</v>
      </c>
      <c r="O1238" s="1"/>
      <c r="P1238" s="1"/>
      <c r="Q1238" s="1">
        <v>50</v>
      </c>
      <c r="R1238" s="63">
        <v>128</v>
      </c>
      <c r="S1238" s="63">
        <v>7</v>
      </c>
      <c r="T1238" s="94">
        <f t="shared" si="57"/>
        <v>12</v>
      </c>
      <c r="U1238" s="95">
        <f t="shared" si="58"/>
        <v>720000</v>
      </c>
      <c r="V1238" s="96" t="str">
        <f t="shared" si="59"/>
        <v/>
      </c>
      <c r="W1238" s="22"/>
      <c r="X1238" s="22"/>
      <c r="Y1238" s="90" t="s">
        <v>208</v>
      </c>
      <c r="Z1238" s="90" t="s">
        <v>661</v>
      </c>
    </row>
    <row r="1239" spans="1:27" ht="15.75" customHeight="1" x14ac:dyDescent="0.25">
      <c r="A1239" s="72">
        <v>29</v>
      </c>
      <c r="B1239" s="1">
        <v>8489396760</v>
      </c>
      <c r="C1239" s="73" t="s">
        <v>1778</v>
      </c>
      <c r="D1239" s="6">
        <v>65000</v>
      </c>
      <c r="E1239" s="4"/>
      <c r="F1239" s="1"/>
      <c r="G1239" s="1"/>
      <c r="H1239" s="1"/>
      <c r="I1239" s="1"/>
      <c r="J1239" s="1"/>
      <c r="K1239" s="1"/>
      <c r="L1239" s="1"/>
      <c r="M1239" s="1"/>
      <c r="N1239" s="1"/>
      <c r="O1239" s="1"/>
      <c r="P1239" s="1"/>
      <c r="Q1239" s="1"/>
      <c r="R1239" s="63"/>
      <c r="S1239" s="63"/>
      <c r="T1239" s="94">
        <f t="shared" si="57"/>
        <v>0</v>
      </c>
      <c r="U1239" s="95">
        <f t="shared" si="58"/>
        <v>0</v>
      </c>
      <c r="V1239" s="96" t="str">
        <f t="shared" si="59"/>
        <v>ELIMINAR DE TEMAS</v>
      </c>
      <c r="W1239" s="22"/>
      <c r="X1239" s="22"/>
    </row>
    <row r="1240" spans="1:27" ht="15.75" customHeight="1" x14ac:dyDescent="0.25">
      <c r="A1240" s="72">
        <v>29</v>
      </c>
      <c r="B1240" s="1">
        <v>9788498013474</v>
      </c>
      <c r="C1240" s="75" t="s">
        <v>1779</v>
      </c>
      <c r="D1240" s="8">
        <v>98000</v>
      </c>
      <c r="E1240" s="4"/>
      <c r="F1240" s="1"/>
      <c r="G1240" s="1"/>
      <c r="H1240" s="1"/>
      <c r="I1240" s="1"/>
      <c r="J1240" s="1"/>
      <c r="K1240" s="1"/>
      <c r="L1240" s="1"/>
      <c r="M1240" s="1"/>
      <c r="N1240" s="1"/>
      <c r="O1240" s="1"/>
      <c r="P1240" s="1"/>
      <c r="Q1240" s="1"/>
      <c r="R1240" s="63"/>
      <c r="S1240" s="63"/>
      <c r="T1240" s="94">
        <f t="shared" si="57"/>
        <v>0</v>
      </c>
      <c r="U1240" s="95">
        <f t="shared" si="58"/>
        <v>0</v>
      </c>
      <c r="V1240" s="96" t="str">
        <f t="shared" si="59"/>
        <v>ELIMINAR DE TEMAS</v>
      </c>
      <c r="W1240" s="22"/>
      <c r="X1240" s="22"/>
    </row>
    <row r="1241" spans="1:27" ht="15.75" customHeight="1" x14ac:dyDescent="0.25">
      <c r="A1241" s="72">
        <v>29</v>
      </c>
      <c r="B1241" s="1">
        <v>9789789789789</v>
      </c>
      <c r="C1241" s="75" t="s">
        <v>1780</v>
      </c>
      <c r="D1241" s="8">
        <v>98000</v>
      </c>
      <c r="E1241" s="4"/>
      <c r="F1241" s="1"/>
      <c r="G1241" s="1"/>
      <c r="H1241" s="1"/>
      <c r="I1241" s="1"/>
      <c r="J1241" s="1"/>
      <c r="K1241" s="1"/>
      <c r="L1241" s="1"/>
      <c r="M1241" s="1"/>
      <c r="N1241" s="1"/>
      <c r="O1241" s="1"/>
      <c r="P1241" s="1"/>
      <c r="Q1241" s="1"/>
      <c r="R1241" s="63"/>
      <c r="S1241" s="63"/>
      <c r="T1241" s="94">
        <f t="shared" si="57"/>
        <v>0</v>
      </c>
      <c r="U1241" s="95">
        <f t="shared" si="58"/>
        <v>0</v>
      </c>
      <c r="V1241" s="96" t="str">
        <f t="shared" si="59"/>
        <v>ELIMINAR DE TEMAS</v>
      </c>
      <c r="W1241" s="22"/>
      <c r="X1241" s="22"/>
    </row>
    <row r="1242" spans="1:27" ht="15.75" customHeight="1" x14ac:dyDescent="0.25">
      <c r="A1242" s="72">
        <v>29</v>
      </c>
      <c r="B1242" s="1">
        <v>9788494439636</v>
      </c>
      <c r="C1242" s="48" t="s">
        <v>1781</v>
      </c>
      <c r="D1242" s="6">
        <v>52000</v>
      </c>
      <c r="E1242" s="4"/>
      <c r="F1242" s="1"/>
      <c r="G1242" s="1"/>
      <c r="H1242" s="1"/>
      <c r="I1242" s="1"/>
      <c r="J1242" s="1">
        <v>11</v>
      </c>
      <c r="K1242" s="1"/>
      <c r="L1242" s="1"/>
      <c r="M1242" s="1"/>
      <c r="N1242" s="1"/>
      <c r="O1242" s="1"/>
      <c r="P1242" s="1"/>
      <c r="Q1242" s="1"/>
      <c r="R1242" s="63">
        <v>1</v>
      </c>
      <c r="S1242" s="63"/>
      <c r="T1242" s="94">
        <f t="shared" si="57"/>
        <v>10</v>
      </c>
      <c r="U1242" s="95">
        <f t="shared" si="58"/>
        <v>520000</v>
      </c>
      <c r="V1242" s="96" t="str">
        <f t="shared" si="59"/>
        <v/>
      </c>
      <c r="W1242" s="22"/>
      <c r="X1242" s="22"/>
      <c r="Y1242" s="90" t="s">
        <v>63</v>
      </c>
      <c r="Z1242" s="90" t="s">
        <v>109</v>
      </c>
    </row>
    <row r="1243" spans="1:27" ht="15.75" customHeight="1" x14ac:dyDescent="0.25">
      <c r="A1243" s="72">
        <v>29</v>
      </c>
      <c r="B1243" s="2">
        <v>9788417492496</v>
      </c>
      <c r="C1243" s="48" t="s">
        <v>1782</v>
      </c>
      <c r="D1243" s="6">
        <v>66000</v>
      </c>
      <c r="E1243" s="4"/>
      <c r="F1243" s="1"/>
      <c r="G1243" s="1"/>
      <c r="H1243" s="1"/>
      <c r="I1243" s="1"/>
      <c r="J1243" s="1">
        <v>13</v>
      </c>
      <c r="K1243" s="1"/>
      <c r="L1243" s="1"/>
      <c r="M1243" s="1"/>
      <c r="N1243" s="1"/>
      <c r="O1243" s="1"/>
      <c r="P1243" s="1"/>
      <c r="Q1243" s="1"/>
      <c r="R1243" s="63">
        <v>1</v>
      </c>
      <c r="S1243" s="63">
        <v>3</v>
      </c>
      <c r="T1243" s="94">
        <f t="shared" si="57"/>
        <v>15</v>
      </c>
      <c r="U1243" s="95">
        <f t="shared" si="58"/>
        <v>990000</v>
      </c>
      <c r="V1243" s="96" t="str">
        <f t="shared" si="59"/>
        <v/>
      </c>
      <c r="W1243" s="22"/>
      <c r="X1243" s="22"/>
      <c r="Y1243" s="90" t="s">
        <v>20</v>
      </c>
      <c r="Z1243" s="90" t="s">
        <v>1783</v>
      </c>
    </row>
    <row r="1244" spans="1:27" ht="15.75" customHeight="1" x14ac:dyDescent="0.25">
      <c r="A1244" s="72">
        <v>3</v>
      </c>
      <c r="B1244" s="1">
        <v>9788425509056</v>
      </c>
      <c r="C1244" s="73" t="s">
        <v>1784</v>
      </c>
      <c r="D1244" s="6">
        <v>48000</v>
      </c>
      <c r="E1244" s="4"/>
      <c r="F1244" s="1"/>
      <c r="G1244" s="1"/>
      <c r="H1244" s="1"/>
      <c r="I1244" s="1"/>
      <c r="J1244" s="1"/>
      <c r="K1244" s="1"/>
      <c r="L1244" s="1"/>
      <c r="M1244" s="1"/>
      <c r="N1244" s="1"/>
      <c r="O1244" s="1"/>
      <c r="P1244" s="1"/>
      <c r="Q1244" s="1"/>
      <c r="R1244" s="63"/>
      <c r="S1244" s="63"/>
      <c r="T1244" s="94">
        <f t="shared" si="57"/>
        <v>0</v>
      </c>
      <c r="U1244" s="95">
        <f t="shared" si="58"/>
        <v>0</v>
      </c>
      <c r="V1244" s="96" t="str">
        <f t="shared" si="59"/>
        <v>ELIMINAR DE TEMAS</v>
      </c>
      <c r="W1244" s="22"/>
      <c r="X1244" s="22"/>
    </row>
    <row r="1245" spans="1:27" ht="15.75" customHeight="1" x14ac:dyDescent="0.25">
      <c r="A1245" s="72">
        <v>27</v>
      </c>
      <c r="B1245" s="1">
        <v>9788416012534</v>
      </c>
      <c r="C1245" s="48" t="s">
        <v>1785</v>
      </c>
      <c r="D1245" s="6">
        <v>78000</v>
      </c>
      <c r="E1245" s="4">
        <v>1</v>
      </c>
      <c r="F1245" s="1"/>
      <c r="G1245" s="1">
        <v>26</v>
      </c>
      <c r="H1245" s="1"/>
      <c r="I1245" s="1"/>
      <c r="J1245" s="1"/>
      <c r="K1245" s="1"/>
      <c r="L1245" s="1"/>
      <c r="M1245" s="1"/>
      <c r="N1245" s="1"/>
      <c r="O1245" s="1"/>
      <c r="P1245" s="1"/>
      <c r="Q1245" s="1"/>
      <c r="R1245" s="63">
        <v>2</v>
      </c>
      <c r="S1245" s="63">
        <v>2</v>
      </c>
      <c r="T1245" s="94">
        <f t="shared" si="57"/>
        <v>27</v>
      </c>
      <c r="U1245" s="95">
        <f t="shared" si="58"/>
        <v>2106000</v>
      </c>
      <c r="V1245" s="96" t="str">
        <f t="shared" si="59"/>
        <v/>
      </c>
      <c r="W1245" s="22"/>
      <c r="X1245" s="22"/>
      <c r="Y1245" s="90" t="s">
        <v>41</v>
      </c>
      <c r="Z1245" s="90" t="s">
        <v>1786</v>
      </c>
      <c r="AA1245" s="90" t="s">
        <v>69</v>
      </c>
    </row>
    <row r="1246" spans="1:27" ht="15.75" customHeight="1" x14ac:dyDescent="0.25">
      <c r="A1246" s="72">
        <v>27</v>
      </c>
      <c r="B1246" s="1">
        <v>9788419499738</v>
      </c>
      <c r="C1246" s="9" t="s">
        <v>1787</v>
      </c>
      <c r="D1246" s="6">
        <v>80000</v>
      </c>
      <c r="E1246" s="4">
        <v>1</v>
      </c>
      <c r="F1246" s="1"/>
      <c r="G1246" s="1">
        <v>22</v>
      </c>
      <c r="H1246" s="1"/>
      <c r="I1246" s="1"/>
      <c r="J1246" s="1"/>
      <c r="K1246" s="1"/>
      <c r="L1246" s="1"/>
      <c r="M1246" s="1"/>
      <c r="N1246" s="1"/>
      <c r="O1246" s="1"/>
      <c r="P1246" s="1"/>
      <c r="Q1246" s="1"/>
      <c r="R1246" s="63">
        <v>9</v>
      </c>
      <c r="S1246" s="63">
        <v>5</v>
      </c>
      <c r="T1246" s="94">
        <f t="shared" si="57"/>
        <v>19</v>
      </c>
      <c r="U1246" s="95">
        <f t="shared" si="58"/>
        <v>1520000</v>
      </c>
      <c r="V1246" s="96" t="str">
        <f t="shared" si="59"/>
        <v/>
      </c>
      <c r="W1246" s="22"/>
      <c r="X1246" s="22"/>
      <c r="Y1246" s="98" t="s">
        <v>101</v>
      </c>
      <c r="Z1246" s="22" t="s">
        <v>1788</v>
      </c>
      <c r="AA1246" s="90" t="s">
        <v>69</v>
      </c>
    </row>
    <row r="1247" spans="1:27" ht="15.75" customHeight="1" x14ac:dyDescent="0.25">
      <c r="A1247" s="72">
        <v>23</v>
      </c>
      <c r="B1247" s="1">
        <v>9788419043498</v>
      </c>
      <c r="C1247" s="9" t="s">
        <v>1789</v>
      </c>
      <c r="D1247" s="6">
        <v>220000</v>
      </c>
      <c r="E1247" s="4">
        <v>1</v>
      </c>
      <c r="F1247" s="1"/>
      <c r="G1247" s="1"/>
      <c r="H1247" s="1"/>
      <c r="I1247" s="1"/>
      <c r="J1247" s="1"/>
      <c r="K1247" s="1"/>
      <c r="L1247" s="1">
        <v>10</v>
      </c>
      <c r="M1247" s="1"/>
      <c r="N1247" s="1">
        <v>15</v>
      </c>
      <c r="O1247" s="1">
        <v>10</v>
      </c>
      <c r="P1247" s="1"/>
      <c r="Q1247" s="1">
        <v>10</v>
      </c>
      <c r="R1247" s="63">
        <v>35</v>
      </c>
      <c r="S1247" s="63">
        <v>9</v>
      </c>
      <c r="T1247" s="94">
        <f t="shared" si="57"/>
        <v>20</v>
      </c>
      <c r="U1247" s="95">
        <f t="shared" si="58"/>
        <v>4400000</v>
      </c>
      <c r="V1247" s="96" t="str">
        <f t="shared" si="59"/>
        <v/>
      </c>
      <c r="W1247" s="22"/>
      <c r="X1247" s="22"/>
      <c r="Y1247" s="98" t="s">
        <v>208</v>
      </c>
      <c r="Z1247" s="98" t="s">
        <v>1790</v>
      </c>
      <c r="AA1247" s="90" t="s">
        <v>308</v>
      </c>
    </row>
    <row r="1248" spans="1:27" ht="15.75" customHeight="1" x14ac:dyDescent="0.25">
      <c r="A1248" s="72">
        <v>23</v>
      </c>
      <c r="B1248" s="1">
        <v>9788418725449</v>
      </c>
      <c r="C1248" s="9" t="s">
        <v>1791</v>
      </c>
      <c r="D1248" s="6">
        <v>110000</v>
      </c>
      <c r="E1248" s="4">
        <v>1</v>
      </c>
      <c r="F1248" s="1"/>
      <c r="G1248" s="1">
        <v>3</v>
      </c>
      <c r="H1248" s="1"/>
      <c r="I1248" s="1"/>
      <c r="J1248" s="1"/>
      <c r="K1248" s="1"/>
      <c r="L1248" s="1"/>
      <c r="M1248" s="1"/>
      <c r="N1248" s="1"/>
      <c r="O1248" s="1"/>
      <c r="P1248" s="1"/>
      <c r="Q1248" s="1"/>
      <c r="R1248" s="63">
        <v>5</v>
      </c>
      <c r="S1248" s="63">
        <v>3</v>
      </c>
      <c r="T1248" s="94">
        <f t="shared" si="57"/>
        <v>2</v>
      </c>
      <c r="U1248" s="95">
        <f t="shared" si="58"/>
        <v>220000</v>
      </c>
      <c r="V1248" s="96" t="str">
        <f t="shared" si="59"/>
        <v/>
      </c>
      <c r="W1248" s="22"/>
      <c r="X1248" s="22"/>
      <c r="Y1248" s="90" t="s">
        <v>20</v>
      </c>
      <c r="Z1248" s="90" t="s">
        <v>482</v>
      </c>
      <c r="AA1248" s="90" t="s">
        <v>69</v>
      </c>
    </row>
    <row r="1249" spans="1:27" ht="15.75" customHeight="1" x14ac:dyDescent="0.25">
      <c r="A1249" s="72">
        <v>17</v>
      </c>
      <c r="B1249" s="1">
        <v>9788416965168</v>
      </c>
      <c r="C1249" s="74" t="s">
        <v>1792</v>
      </c>
      <c r="D1249" s="6">
        <v>55000</v>
      </c>
      <c r="E1249" s="4"/>
      <c r="F1249" s="1"/>
      <c r="G1249" s="1"/>
      <c r="H1249" s="1"/>
      <c r="I1249" s="1"/>
      <c r="J1249" s="1"/>
      <c r="K1249" s="1"/>
      <c r="L1249" s="1"/>
      <c r="M1249" s="1"/>
      <c r="N1249" s="1"/>
      <c r="O1249" s="1"/>
      <c r="P1249" s="1"/>
      <c r="Q1249" s="1"/>
      <c r="R1249" s="63"/>
      <c r="S1249" s="63"/>
      <c r="T1249" s="94">
        <f t="shared" si="57"/>
        <v>0</v>
      </c>
      <c r="U1249" s="95">
        <f t="shared" si="58"/>
        <v>0</v>
      </c>
      <c r="V1249" s="96" t="str">
        <f t="shared" si="59"/>
        <v>ELIMINAR DE TEMAS</v>
      </c>
      <c r="W1249" s="22"/>
      <c r="X1249" s="22"/>
    </row>
    <row r="1250" spans="1:27" ht="15.75" customHeight="1" x14ac:dyDescent="0.25">
      <c r="A1250" s="72">
        <v>23</v>
      </c>
      <c r="B1250" s="1">
        <v>9788425513848</v>
      </c>
      <c r="C1250" s="73" t="s">
        <v>1793</v>
      </c>
      <c r="D1250" s="6">
        <v>20000</v>
      </c>
      <c r="E1250" s="4"/>
      <c r="F1250" s="1"/>
      <c r="G1250" s="1"/>
      <c r="H1250" s="1"/>
      <c r="I1250" s="1"/>
      <c r="J1250" s="1">
        <v>5</v>
      </c>
      <c r="K1250" s="1">
        <v>4</v>
      </c>
      <c r="L1250" s="1"/>
      <c r="M1250" s="1"/>
      <c r="N1250" s="1"/>
      <c r="O1250" s="1"/>
      <c r="P1250" s="1"/>
      <c r="Q1250" s="1"/>
      <c r="R1250" s="63">
        <v>2</v>
      </c>
      <c r="S1250" s="63">
        <v>1</v>
      </c>
      <c r="T1250" s="94">
        <f t="shared" si="57"/>
        <v>8</v>
      </c>
      <c r="U1250" s="95">
        <f t="shared" si="58"/>
        <v>160000</v>
      </c>
      <c r="V1250" s="96" t="str">
        <f t="shared" si="59"/>
        <v/>
      </c>
      <c r="W1250" s="22"/>
      <c r="X1250" s="22"/>
      <c r="Y1250" s="90" t="s">
        <v>178</v>
      </c>
      <c r="Z1250" s="90" t="s">
        <v>1794</v>
      </c>
    </row>
    <row r="1251" spans="1:27" ht="15.75" customHeight="1" x14ac:dyDescent="0.25">
      <c r="A1251" s="72">
        <v>29</v>
      </c>
      <c r="B1251" s="1">
        <v>9788419714220</v>
      </c>
      <c r="C1251" s="9" t="s">
        <v>9264</v>
      </c>
      <c r="D1251" s="6">
        <v>98000</v>
      </c>
      <c r="E1251" s="4"/>
      <c r="F1251" s="1"/>
      <c r="G1251" s="1"/>
      <c r="H1251" s="1"/>
      <c r="I1251" s="1"/>
      <c r="J1251" s="1"/>
      <c r="K1251" s="1"/>
      <c r="L1251" s="1">
        <v>10</v>
      </c>
      <c r="M1251" s="1"/>
      <c r="N1251" s="1"/>
      <c r="O1251" s="1"/>
      <c r="P1251" s="1"/>
      <c r="Q1251" s="1"/>
      <c r="R1251" s="63">
        <v>8</v>
      </c>
      <c r="S1251" s="63"/>
      <c r="T1251" s="94">
        <f t="shared" si="57"/>
        <v>2</v>
      </c>
      <c r="U1251" s="95">
        <f t="shared" si="58"/>
        <v>196000</v>
      </c>
      <c r="V1251" s="96" t="str">
        <f t="shared" si="59"/>
        <v/>
      </c>
      <c r="W1251" s="22"/>
      <c r="X1251" s="22"/>
      <c r="Y1251" s="98" t="s">
        <v>904</v>
      </c>
      <c r="Z1251" s="22" t="s">
        <v>83</v>
      </c>
    </row>
    <row r="1252" spans="1:27" ht="15.75" customHeight="1" x14ac:dyDescent="0.25">
      <c r="A1252" s="72">
        <v>29</v>
      </c>
      <c r="B1252" s="1">
        <v>9788419935274</v>
      </c>
      <c r="C1252" s="9" t="s">
        <v>9454</v>
      </c>
      <c r="D1252" s="6">
        <v>80000</v>
      </c>
      <c r="E1252" s="4"/>
      <c r="F1252" s="1"/>
      <c r="G1252" s="1"/>
      <c r="H1252" s="1"/>
      <c r="I1252" s="1"/>
      <c r="J1252" s="1"/>
      <c r="K1252" s="1"/>
      <c r="L1252" s="1"/>
      <c r="M1252" s="1"/>
      <c r="N1252" s="1"/>
      <c r="O1252" s="1">
        <v>10</v>
      </c>
      <c r="P1252" s="1"/>
      <c r="Q1252" s="1"/>
      <c r="R1252" s="63">
        <v>10</v>
      </c>
      <c r="S1252" s="63"/>
      <c r="T1252" s="94">
        <f t="shared" si="57"/>
        <v>0</v>
      </c>
      <c r="U1252" s="95">
        <f t="shared" si="58"/>
        <v>0</v>
      </c>
      <c r="V1252" s="96" t="str">
        <f t="shared" si="59"/>
        <v>ELIMINAR DE TEMAS</v>
      </c>
      <c r="W1252" s="22"/>
      <c r="X1252" s="22"/>
      <c r="Y1252" s="22" t="s">
        <v>904</v>
      </c>
      <c r="Z1252" s="22" t="s">
        <v>83</v>
      </c>
    </row>
    <row r="1253" spans="1:27" ht="15.75" customHeight="1" x14ac:dyDescent="0.25">
      <c r="A1253" s="72">
        <v>29</v>
      </c>
      <c r="B1253" s="1">
        <v>9788498017250</v>
      </c>
      <c r="C1253" s="74" t="s">
        <v>1795</v>
      </c>
      <c r="D1253" s="6">
        <v>45000</v>
      </c>
      <c r="E1253" s="4"/>
      <c r="F1253" s="1"/>
      <c r="G1253" s="1"/>
      <c r="H1253" s="1"/>
      <c r="I1253" s="1"/>
      <c r="J1253" s="1"/>
      <c r="K1253" s="1"/>
      <c r="L1253" s="1"/>
      <c r="M1253" s="1"/>
      <c r="N1253" s="1"/>
      <c r="O1253" s="1"/>
      <c r="P1253" s="1"/>
      <c r="Q1253" s="1"/>
      <c r="R1253" s="63"/>
      <c r="S1253" s="63"/>
      <c r="T1253" s="94">
        <f t="shared" si="57"/>
        <v>0</v>
      </c>
      <c r="U1253" s="95">
        <f t="shared" si="58"/>
        <v>0</v>
      </c>
      <c r="V1253" s="96" t="str">
        <f t="shared" si="59"/>
        <v>ELIMINAR DE TEMAS</v>
      </c>
      <c r="W1253" s="22"/>
      <c r="X1253" s="22"/>
    </row>
    <row r="1254" spans="1:27" ht="15.75" customHeight="1" x14ac:dyDescent="0.25">
      <c r="A1254" s="72">
        <v>7</v>
      </c>
      <c r="B1254" s="1">
        <v>8476280521</v>
      </c>
      <c r="C1254" s="73" t="s">
        <v>1796</v>
      </c>
      <c r="D1254" s="6">
        <v>12000</v>
      </c>
      <c r="E1254" s="4"/>
      <c r="F1254" s="1"/>
      <c r="G1254" s="1">
        <v>2</v>
      </c>
      <c r="H1254" s="1"/>
      <c r="I1254" s="1"/>
      <c r="J1254" s="1"/>
      <c r="K1254" s="1"/>
      <c r="L1254" s="1"/>
      <c r="M1254" s="1"/>
      <c r="N1254" s="1"/>
      <c r="O1254" s="1"/>
      <c r="P1254" s="1"/>
      <c r="Q1254" s="1"/>
      <c r="R1254" s="63"/>
      <c r="S1254" s="63"/>
      <c r="T1254" s="94">
        <f t="shared" si="57"/>
        <v>2</v>
      </c>
      <c r="U1254" s="95">
        <f t="shared" si="58"/>
        <v>24000</v>
      </c>
      <c r="V1254" s="96" t="str">
        <f t="shared" si="59"/>
        <v/>
      </c>
      <c r="W1254" s="22"/>
      <c r="X1254" s="22"/>
      <c r="Y1254" s="90" t="s">
        <v>1797</v>
      </c>
      <c r="Z1254" s="90" t="s">
        <v>83</v>
      </c>
    </row>
    <row r="1255" spans="1:27" ht="15.75" customHeight="1" x14ac:dyDescent="0.25">
      <c r="A1255" s="72">
        <v>23</v>
      </c>
      <c r="B1255" s="1">
        <v>9788480768009</v>
      </c>
      <c r="C1255" s="73" t="s">
        <v>1798</v>
      </c>
      <c r="D1255" s="6">
        <v>38000</v>
      </c>
      <c r="E1255" s="4"/>
      <c r="F1255" s="1"/>
      <c r="G1255" s="1"/>
      <c r="H1255" s="1"/>
      <c r="I1255" s="1"/>
      <c r="J1255" s="1">
        <v>1</v>
      </c>
      <c r="K1255" s="1"/>
      <c r="L1255" s="1"/>
      <c r="M1255" s="1"/>
      <c r="N1255" s="1"/>
      <c r="O1255" s="1"/>
      <c r="P1255" s="1"/>
      <c r="Q1255" s="1"/>
      <c r="R1255" s="63"/>
      <c r="S1255" s="63"/>
      <c r="T1255" s="94">
        <f t="shared" si="57"/>
        <v>1</v>
      </c>
      <c r="U1255" s="95">
        <f t="shared" si="58"/>
        <v>38000</v>
      </c>
      <c r="V1255" s="96" t="str">
        <f t="shared" si="59"/>
        <v/>
      </c>
      <c r="W1255" s="22"/>
      <c r="X1255" s="22"/>
      <c r="Y1255" s="90" t="s">
        <v>20</v>
      </c>
      <c r="Z1255" s="90" t="s">
        <v>1799</v>
      </c>
      <c r="AA1255" s="90" t="s">
        <v>665</v>
      </c>
    </row>
    <row r="1256" spans="1:27" ht="15.75" customHeight="1" x14ac:dyDescent="0.25">
      <c r="A1256" s="72">
        <v>23</v>
      </c>
      <c r="B1256" s="1">
        <v>9788416138210</v>
      </c>
      <c r="C1256" s="75" t="s">
        <v>1800</v>
      </c>
      <c r="D1256" s="6">
        <v>66000</v>
      </c>
      <c r="E1256" s="4">
        <v>1</v>
      </c>
      <c r="F1256" s="1"/>
      <c r="G1256" s="1">
        <v>8</v>
      </c>
      <c r="H1256" s="1"/>
      <c r="I1256" s="1"/>
      <c r="J1256" s="1"/>
      <c r="K1256" s="1"/>
      <c r="L1256" s="1"/>
      <c r="M1256" s="1"/>
      <c r="N1256" s="1"/>
      <c r="O1256" s="1"/>
      <c r="P1256" s="1"/>
      <c r="Q1256" s="1"/>
      <c r="R1256" s="63">
        <v>11</v>
      </c>
      <c r="S1256" s="63">
        <v>5</v>
      </c>
      <c r="T1256" s="94">
        <f t="shared" si="57"/>
        <v>3</v>
      </c>
      <c r="U1256" s="95">
        <f t="shared" si="58"/>
        <v>198000</v>
      </c>
      <c r="V1256" s="96" t="str">
        <f t="shared" si="59"/>
        <v/>
      </c>
      <c r="W1256" s="22"/>
      <c r="X1256" s="22"/>
      <c r="Y1256" s="90" t="s">
        <v>20</v>
      </c>
      <c r="Z1256" s="90" t="s">
        <v>1801</v>
      </c>
      <c r="AA1256" s="90" t="s">
        <v>217</v>
      </c>
    </row>
    <row r="1257" spans="1:27" ht="15.75" customHeight="1" x14ac:dyDescent="0.25">
      <c r="A1257" s="72">
        <v>23</v>
      </c>
      <c r="B1257" s="1">
        <v>9788416407804</v>
      </c>
      <c r="C1257" s="9" t="s">
        <v>1802</v>
      </c>
      <c r="D1257" s="6">
        <v>60000</v>
      </c>
      <c r="E1257" s="4"/>
      <c r="F1257" s="1"/>
      <c r="G1257" s="1"/>
      <c r="H1257" s="1"/>
      <c r="I1257" s="1">
        <v>8</v>
      </c>
      <c r="J1257" s="1">
        <v>1</v>
      </c>
      <c r="K1257" s="1"/>
      <c r="L1257" s="1">
        <v>50</v>
      </c>
      <c r="M1257" s="1"/>
      <c r="N1257" s="1">
        <v>30</v>
      </c>
      <c r="O1257" s="1"/>
      <c r="P1257" s="1"/>
      <c r="Q1257" s="1">
        <v>50</v>
      </c>
      <c r="R1257" s="63">
        <v>135</v>
      </c>
      <c r="S1257" s="63">
        <v>6</v>
      </c>
      <c r="T1257" s="94">
        <f t="shared" si="57"/>
        <v>10</v>
      </c>
      <c r="U1257" s="95">
        <f t="shared" si="58"/>
        <v>600000</v>
      </c>
      <c r="V1257" s="96" t="str">
        <f t="shared" si="59"/>
        <v/>
      </c>
      <c r="W1257" s="22"/>
      <c r="X1257" s="22"/>
      <c r="Y1257" s="90" t="s">
        <v>208</v>
      </c>
      <c r="Z1257" s="90" t="s">
        <v>661</v>
      </c>
    </row>
    <row r="1258" spans="1:27" ht="15.75" customHeight="1" x14ac:dyDescent="0.25">
      <c r="A1258" s="72">
        <v>17</v>
      </c>
      <c r="B1258" s="1">
        <v>9788480768269</v>
      </c>
      <c r="C1258" s="74" t="s">
        <v>1803</v>
      </c>
      <c r="D1258" s="8">
        <v>90000</v>
      </c>
      <c r="E1258" s="4"/>
      <c r="F1258" s="1"/>
      <c r="G1258" s="1"/>
      <c r="H1258" s="1"/>
      <c r="I1258" s="1"/>
      <c r="J1258" s="1"/>
      <c r="K1258" s="1"/>
      <c r="L1258" s="1"/>
      <c r="M1258" s="1"/>
      <c r="N1258" s="1"/>
      <c r="O1258" s="1"/>
      <c r="P1258" s="1"/>
      <c r="Q1258" s="1"/>
      <c r="R1258" s="63"/>
      <c r="S1258" s="63"/>
      <c r="T1258" s="94">
        <f t="shared" si="57"/>
        <v>0</v>
      </c>
      <c r="U1258" s="95">
        <f t="shared" si="58"/>
        <v>0</v>
      </c>
      <c r="V1258" s="96" t="str">
        <f t="shared" si="59"/>
        <v>ELIMINAR DE TEMAS</v>
      </c>
      <c r="W1258" s="22"/>
      <c r="X1258" s="22"/>
    </row>
    <row r="1259" spans="1:27" ht="15.75" customHeight="1" x14ac:dyDescent="0.25">
      <c r="A1259" s="72">
        <v>17</v>
      </c>
      <c r="B1259" s="1">
        <v>9788416138425</v>
      </c>
      <c r="C1259" s="48" t="s">
        <v>1804</v>
      </c>
      <c r="D1259" s="6">
        <v>105000</v>
      </c>
      <c r="E1259" s="4"/>
      <c r="F1259" s="1"/>
      <c r="G1259" s="1"/>
      <c r="H1259" s="1"/>
      <c r="I1259" s="1"/>
      <c r="J1259" s="1"/>
      <c r="K1259" s="1"/>
      <c r="L1259" s="1"/>
      <c r="M1259" s="1"/>
      <c r="N1259" s="1"/>
      <c r="O1259" s="1"/>
      <c r="P1259" s="1"/>
      <c r="Q1259" s="1"/>
      <c r="R1259" s="63"/>
      <c r="S1259" s="63"/>
      <c r="T1259" s="94">
        <f t="shared" si="57"/>
        <v>0</v>
      </c>
      <c r="U1259" s="95">
        <f t="shared" si="58"/>
        <v>0</v>
      </c>
      <c r="V1259" s="96" t="str">
        <f t="shared" si="59"/>
        <v>ELIMINAR DE TEMAS</v>
      </c>
      <c r="W1259" s="22"/>
      <c r="X1259" s="22"/>
      <c r="Y1259" s="90" t="s">
        <v>20</v>
      </c>
      <c r="Z1259" s="90" t="s">
        <v>1747</v>
      </c>
    </row>
    <row r="1260" spans="1:27" ht="15.75" customHeight="1" x14ac:dyDescent="0.25">
      <c r="A1260" s="72">
        <v>5</v>
      </c>
      <c r="B1260" s="1">
        <v>9788416504602</v>
      </c>
      <c r="C1260" s="48" t="s">
        <v>1805</v>
      </c>
      <c r="D1260" s="6">
        <v>105000</v>
      </c>
      <c r="E1260" s="4"/>
      <c r="F1260" s="1"/>
      <c r="G1260" s="1"/>
      <c r="H1260" s="1"/>
      <c r="I1260" s="1"/>
      <c r="J1260" s="1"/>
      <c r="K1260" s="1"/>
      <c r="L1260" s="1"/>
      <c r="M1260" s="1"/>
      <c r="N1260" s="1"/>
      <c r="O1260" s="1"/>
      <c r="P1260" s="1"/>
      <c r="Q1260" s="1"/>
      <c r="R1260" s="63"/>
      <c r="S1260" s="63"/>
      <c r="T1260" s="94">
        <f t="shared" si="57"/>
        <v>0</v>
      </c>
      <c r="U1260" s="95">
        <f t="shared" si="58"/>
        <v>0</v>
      </c>
      <c r="V1260" s="96" t="str">
        <f t="shared" si="59"/>
        <v>ELIMINAR DE TEMAS</v>
      </c>
      <c r="W1260" s="22"/>
      <c r="X1260" s="22"/>
      <c r="Y1260" s="90" t="s">
        <v>135</v>
      </c>
      <c r="Z1260" s="90" t="s">
        <v>1806</v>
      </c>
      <c r="AA1260" s="90" t="s">
        <v>137</v>
      </c>
    </row>
    <row r="1261" spans="1:27" s="1" customFormat="1" ht="15.75" customHeight="1" x14ac:dyDescent="0.2">
      <c r="A1261" s="72">
        <v>7</v>
      </c>
      <c r="B1261" s="1">
        <v>9788419220042</v>
      </c>
      <c r="C1261" s="9" t="s">
        <v>1807</v>
      </c>
      <c r="D1261" s="6">
        <v>98000</v>
      </c>
      <c r="E1261" s="4">
        <v>1</v>
      </c>
      <c r="F1261" s="1">
        <v>9</v>
      </c>
      <c r="R1261" s="63">
        <v>16</v>
      </c>
      <c r="S1261" s="63">
        <v>13</v>
      </c>
      <c r="T1261" s="94">
        <f t="shared" si="57"/>
        <v>7</v>
      </c>
      <c r="U1261" s="95">
        <f t="shared" si="58"/>
        <v>686000</v>
      </c>
      <c r="V1261" s="96" t="str">
        <f t="shared" si="59"/>
        <v/>
      </c>
      <c r="W1261" s="22"/>
      <c r="X1261" s="22"/>
      <c r="Y1261" s="98" t="s">
        <v>326</v>
      </c>
      <c r="Z1261" s="90" t="s">
        <v>1808</v>
      </c>
      <c r="AA1261" s="90" t="s">
        <v>137</v>
      </c>
    </row>
    <row r="1262" spans="1:27" ht="15.75" customHeight="1" x14ac:dyDescent="0.25">
      <c r="A1262" s="72">
        <v>17</v>
      </c>
      <c r="B1262" s="1">
        <v>9788418075612</v>
      </c>
      <c r="C1262" s="9" t="s">
        <v>1809</v>
      </c>
      <c r="D1262" s="6">
        <v>110000</v>
      </c>
      <c r="E1262" s="4">
        <v>1</v>
      </c>
      <c r="F1262" s="1">
        <v>4</v>
      </c>
      <c r="G1262" s="1"/>
      <c r="H1262" s="1"/>
      <c r="I1262" s="1"/>
      <c r="J1262" s="1"/>
      <c r="K1262" s="1"/>
      <c r="L1262" s="1"/>
      <c r="M1262" s="1"/>
      <c r="N1262" s="1"/>
      <c r="O1262" s="1">
        <v>4</v>
      </c>
      <c r="P1262" s="1"/>
      <c r="Q1262" s="1"/>
      <c r="R1262" s="63">
        <v>11</v>
      </c>
      <c r="S1262" s="63">
        <v>5</v>
      </c>
      <c r="T1262" s="94">
        <f t="shared" si="57"/>
        <v>3</v>
      </c>
      <c r="U1262" s="95">
        <f t="shared" si="58"/>
        <v>330000</v>
      </c>
      <c r="V1262" s="96" t="str">
        <f t="shared" si="59"/>
        <v/>
      </c>
      <c r="W1262" s="22"/>
      <c r="X1262" s="22"/>
      <c r="Y1262" s="90" t="s">
        <v>20</v>
      </c>
      <c r="Z1262" s="90" t="s">
        <v>1747</v>
      </c>
      <c r="AA1262" s="90" t="s">
        <v>24</v>
      </c>
    </row>
    <row r="1263" spans="1:27" ht="15.75" customHeight="1" x14ac:dyDescent="0.25">
      <c r="A1263" s="72">
        <v>17</v>
      </c>
      <c r="B1263" s="1">
        <v>9788489994522</v>
      </c>
      <c r="C1263" s="73" t="s">
        <v>1810</v>
      </c>
      <c r="D1263" s="6">
        <v>55000</v>
      </c>
      <c r="E1263" s="4"/>
      <c r="F1263" s="1">
        <v>12</v>
      </c>
      <c r="G1263" s="1"/>
      <c r="H1263" s="1"/>
      <c r="I1263" s="1"/>
      <c r="J1263" s="1"/>
      <c r="K1263" s="1"/>
      <c r="L1263" s="1"/>
      <c r="M1263" s="1"/>
      <c r="N1263" s="1"/>
      <c r="O1263" s="1"/>
      <c r="P1263" s="1"/>
      <c r="Q1263" s="1"/>
      <c r="R1263" s="63">
        <v>1</v>
      </c>
      <c r="S1263" s="63">
        <v>1</v>
      </c>
      <c r="T1263" s="94">
        <f t="shared" si="57"/>
        <v>12</v>
      </c>
      <c r="U1263" s="95">
        <f t="shared" si="58"/>
        <v>660000</v>
      </c>
      <c r="V1263" s="96" t="str">
        <f t="shared" si="59"/>
        <v/>
      </c>
      <c r="W1263" s="22"/>
      <c r="X1263" s="22"/>
      <c r="Y1263" s="90" t="s">
        <v>342</v>
      </c>
      <c r="Z1263" s="90" t="s">
        <v>1811</v>
      </c>
    </row>
    <row r="1264" spans="1:27" ht="15.75" customHeight="1" x14ac:dyDescent="0.25">
      <c r="A1264" s="72">
        <v>17</v>
      </c>
      <c r="B1264" s="1">
        <v>9788417656218</v>
      </c>
      <c r="C1264" s="48" t="s">
        <v>1812</v>
      </c>
      <c r="D1264" s="6">
        <v>95000</v>
      </c>
      <c r="E1264" s="4">
        <v>1</v>
      </c>
      <c r="F1264" s="1">
        <v>1</v>
      </c>
      <c r="G1264" s="1"/>
      <c r="H1264" s="1"/>
      <c r="I1264" s="1"/>
      <c r="J1264" s="1"/>
      <c r="K1264" s="1"/>
      <c r="L1264" s="1"/>
      <c r="M1264" s="1"/>
      <c r="N1264" s="1"/>
      <c r="O1264" s="1"/>
      <c r="P1264" s="1"/>
      <c r="Q1264" s="1"/>
      <c r="R1264" s="63">
        <v>1</v>
      </c>
      <c r="S1264" s="63">
        <v>1</v>
      </c>
      <c r="T1264" s="94">
        <f t="shared" si="57"/>
        <v>2</v>
      </c>
      <c r="U1264" s="95">
        <f t="shared" si="58"/>
        <v>190000</v>
      </c>
      <c r="V1264" s="96" t="str">
        <f t="shared" si="59"/>
        <v/>
      </c>
      <c r="W1264" s="22"/>
      <c r="X1264" s="22"/>
      <c r="Y1264" s="90" t="s">
        <v>326</v>
      </c>
      <c r="Z1264" s="90" t="s">
        <v>1813</v>
      </c>
      <c r="AA1264" s="90" t="s">
        <v>145</v>
      </c>
    </row>
    <row r="1265" spans="1:27" ht="15.75" customHeight="1" x14ac:dyDescent="0.25">
      <c r="A1265" s="72">
        <v>29</v>
      </c>
      <c r="B1265" s="1">
        <v>9788498010442</v>
      </c>
      <c r="C1265" s="73" t="s">
        <v>1814</v>
      </c>
      <c r="D1265" s="6">
        <v>20000</v>
      </c>
      <c r="E1265" s="4"/>
      <c r="F1265" s="1"/>
      <c r="G1265" s="1"/>
      <c r="H1265" s="1"/>
      <c r="I1265" s="1"/>
      <c r="J1265" s="1"/>
      <c r="K1265" s="1"/>
      <c r="L1265" s="1"/>
      <c r="M1265" s="1"/>
      <c r="N1265" s="1"/>
      <c r="O1265" s="1"/>
      <c r="P1265" s="1"/>
      <c r="Q1265" s="1"/>
      <c r="R1265" s="63"/>
      <c r="S1265" s="63"/>
      <c r="T1265" s="94">
        <f t="shared" si="57"/>
        <v>0</v>
      </c>
      <c r="U1265" s="95">
        <f t="shared" si="58"/>
        <v>0</v>
      </c>
      <c r="V1265" s="96" t="str">
        <f t="shared" si="59"/>
        <v>ELIMINAR DE TEMAS</v>
      </c>
      <c r="W1265" s="22"/>
      <c r="X1265" s="22"/>
    </row>
    <row r="1266" spans="1:27" ht="15.75" customHeight="1" x14ac:dyDescent="0.25">
      <c r="A1266" s="72">
        <v>17</v>
      </c>
      <c r="B1266" s="1">
        <v>9788492643851</v>
      </c>
      <c r="C1266" s="48" t="s">
        <v>1815</v>
      </c>
      <c r="D1266" s="6">
        <v>130000</v>
      </c>
      <c r="E1266" s="4">
        <v>1</v>
      </c>
      <c r="F1266" s="1"/>
      <c r="G1266" s="1"/>
      <c r="H1266" s="1"/>
      <c r="I1266" s="1"/>
      <c r="J1266" s="1"/>
      <c r="K1266" s="1"/>
      <c r="L1266" s="1"/>
      <c r="M1266" s="1"/>
      <c r="N1266" s="1"/>
      <c r="O1266" s="1"/>
      <c r="P1266" s="1"/>
      <c r="Q1266" s="1"/>
      <c r="R1266" s="63"/>
      <c r="S1266" s="63"/>
      <c r="T1266" s="94">
        <f t="shared" si="57"/>
        <v>1</v>
      </c>
      <c r="U1266" s="95">
        <f t="shared" si="58"/>
        <v>130000</v>
      </c>
      <c r="V1266" s="96" t="str">
        <f t="shared" si="59"/>
        <v/>
      </c>
      <c r="W1266" s="22"/>
      <c r="X1266" s="22"/>
      <c r="Y1266" s="90" t="s">
        <v>342</v>
      </c>
      <c r="Z1266" s="90" t="s">
        <v>1816</v>
      </c>
      <c r="AA1266" s="90" t="s">
        <v>696</v>
      </c>
    </row>
    <row r="1267" spans="1:27" ht="15.75" customHeight="1" x14ac:dyDescent="0.25">
      <c r="A1267" s="72">
        <v>7</v>
      </c>
      <c r="B1267" s="1">
        <v>9788866372035</v>
      </c>
      <c r="C1267" s="48" t="s">
        <v>1817</v>
      </c>
      <c r="D1267" s="6">
        <v>40000</v>
      </c>
      <c r="E1267" s="4"/>
      <c r="F1267" s="1"/>
      <c r="G1267" s="1"/>
      <c r="H1267" s="1"/>
      <c r="I1267" s="1"/>
      <c r="J1267" s="1"/>
      <c r="K1267" s="1"/>
      <c r="L1267" s="1"/>
      <c r="M1267" s="1"/>
      <c r="N1267" s="1"/>
      <c r="O1267" s="1"/>
      <c r="P1267" s="1"/>
      <c r="Q1267" s="1"/>
      <c r="R1267" s="63"/>
      <c r="S1267" s="63"/>
      <c r="T1267" s="94">
        <f t="shared" si="57"/>
        <v>0</v>
      </c>
      <c r="U1267" s="95">
        <f t="shared" si="58"/>
        <v>0</v>
      </c>
      <c r="V1267" s="96" t="str">
        <f t="shared" si="59"/>
        <v>ELIMINAR DE TEMAS</v>
      </c>
      <c r="W1267" s="22"/>
      <c r="X1267" s="22"/>
    </row>
    <row r="1268" spans="1:27" ht="15.75" customHeight="1" x14ac:dyDescent="0.25">
      <c r="A1268" s="72">
        <v>7</v>
      </c>
      <c r="B1268" s="1">
        <v>9788489396678</v>
      </c>
      <c r="C1268" s="73" t="s">
        <v>1818</v>
      </c>
      <c r="D1268" s="6">
        <v>52000</v>
      </c>
      <c r="E1268" s="4"/>
      <c r="F1268" s="1"/>
      <c r="G1268" s="1"/>
      <c r="H1268" s="1"/>
      <c r="I1268" s="1"/>
      <c r="J1268" s="1"/>
      <c r="K1268" s="1"/>
      <c r="L1268" s="1"/>
      <c r="M1268" s="1"/>
      <c r="N1268" s="1"/>
      <c r="O1268" s="1"/>
      <c r="P1268" s="1"/>
      <c r="Q1268" s="1"/>
      <c r="R1268" s="63"/>
      <c r="S1268" s="63"/>
      <c r="T1268" s="94">
        <f t="shared" si="57"/>
        <v>0</v>
      </c>
      <c r="U1268" s="95">
        <f t="shared" si="58"/>
        <v>0</v>
      </c>
      <c r="V1268" s="96" t="str">
        <f t="shared" si="59"/>
        <v>ELIMINAR DE TEMAS</v>
      </c>
      <c r="W1268" s="22"/>
      <c r="X1268" s="22"/>
    </row>
    <row r="1269" spans="1:27" ht="15.75" customHeight="1" x14ac:dyDescent="0.25">
      <c r="A1269" s="72">
        <v>7</v>
      </c>
      <c r="B1269" s="1">
        <v>9788498016420</v>
      </c>
      <c r="C1269" s="75" t="s">
        <v>1819</v>
      </c>
      <c r="D1269" s="6">
        <v>160000</v>
      </c>
      <c r="E1269" s="4">
        <v>1</v>
      </c>
      <c r="F1269" s="1"/>
      <c r="G1269" s="1">
        <v>3</v>
      </c>
      <c r="H1269" s="1"/>
      <c r="I1269" s="1"/>
      <c r="J1269" s="1"/>
      <c r="K1269" s="1"/>
      <c r="L1269" s="1"/>
      <c r="M1269" s="1"/>
      <c r="N1269" s="1"/>
      <c r="O1269" s="1"/>
      <c r="P1269" s="1"/>
      <c r="Q1269" s="1"/>
      <c r="R1269" s="63">
        <v>4</v>
      </c>
      <c r="S1269" s="63">
        <v>2</v>
      </c>
      <c r="T1269" s="94">
        <f t="shared" si="57"/>
        <v>2</v>
      </c>
      <c r="U1269" s="95">
        <f t="shared" si="58"/>
        <v>320000</v>
      </c>
      <c r="V1269" s="96" t="str">
        <f t="shared" si="59"/>
        <v/>
      </c>
      <c r="W1269" s="22"/>
      <c r="X1269" s="22"/>
      <c r="Y1269" s="90" t="s">
        <v>20</v>
      </c>
      <c r="Z1269" s="90" t="s">
        <v>1820</v>
      </c>
      <c r="AA1269" s="90" t="s">
        <v>181</v>
      </c>
    </row>
    <row r="1270" spans="1:27" ht="15.75" customHeight="1" x14ac:dyDescent="0.25">
      <c r="A1270" s="72">
        <v>17</v>
      </c>
      <c r="B1270" s="1">
        <v>9788496466289</v>
      </c>
      <c r="C1270" s="74" t="s">
        <v>1821</v>
      </c>
      <c r="D1270" s="8">
        <v>62000</v>
      </c>
      <c r="E1270" s="4"/>
      <c r="F1270" s="1"/>
      <c r="G1270" s="1"/>
      <c r="H1270" s="1"/>
      <c r="I1270" s="1"/>
      <c r="J1270" s="1"/>
      <c r="K1270" s="1"/>
      <c r="L1270" s="1"/>
      <c r="M1270" s="1"/>
      <c r="N1270" s="1"/>
      <c r="O1270" s="1"/>
      <c r="P1270" s="1"/>
      <c r="Q1270" s="1"/>
      <c r="R1270" s="63"/>
      <c r="S1270" s="63"/>
      <c r="T1270" s="94">
        <f t="shared" si="57"/>
        <v>0</v>
      </c>
      <c r="U1270" s="95">
        <f t="shared" si="58"/>
        <v>0</v>
      </c>
      <c r="V1270" s="96" t="str">
        <f t="shared" si="59"/>
        <v>ELIMINAR DE TEMAS</v>
      </c>
      <c r="W1270" s="22"/>
      <c r="X1270" s="22"/>
      <c r="Y1270" s="90" t="s">
        <v>1822</v>
      </c>
      <c r="Z1270" s="90" t="s">
        <v>83</v>
      </c>
      <c r="AA1270" s="90" t="s">
        <v>665</v>
      </c>
    </row>
    <row r="1271" spans="1:27" ht="15.75" customHeight="1" x14ac:dyDescent="0.25">
      <c r="A1271" s="72">
        <v>23</v>
      </c>
      <c r="B1271" s="1">
        <v>9788479744694</v>
      </c>
      <c r="C1271" s="73" t="s">
        <v>1823</v>
      </c>
      <c r="D1271" s="6">
        <v>30000</v>
      </c>
      <c r="E1271" s="4"/>
      <c r="F1271" s="1"/>
      <c r="G1271" s="1"/>
      <c r="H1271" s="1"/>
      <c r="I1271" s="1"/>
      <c r="J1271" s="1">
        <v>1</v>
      </c>
      <c r="K1271" s="1">
        <v>2</v>
      </c>
      <c r="L1271" s="1"/>
      <c r="M1271" s="1"/>
      <c r="N1271" s="1"/>
      <c r="O1271" s="1"/>
      <c r="P1271" s="1"/>
      <c r="Q1271" s="1"/>
      <c r="R1271" s="63">
        <v>1</v>
      </c>
      <c r="S1271" s="63"/>
      <c r="T1271" s="94">
        <f t="shared" si="57"/>
        <v>2</v>
      </c>
      <c r="U1271" s="95">
        <f t="shared" si="58"/>
        <v>60000</v>
      </c>
      <c r="V1271" s="96" t="str">
        <f t="shared" si="59"/>
        <v/>
      </c>
      <c r="W1271" s="22"/>
      <c r="X1271" s="22"/>
      <c r="Y1271" s="90" t="s">
        <v>1824</v>
      </c>
      <c r="Z1271" s="90" t="s">
        <v>83</v>
      </c>
      <c r="AA1271" s="90" t="s">
        <v>665</v>
      </c>
    </row>
    <row r="1272" spans="1:27" ht="15.75" customHeight="1" x14ac:dyDescent="0.25">
      <c r="A1272" s="72">
        <v>23</v>
      </c>
      <c r="B1272" s="1">
        <v>9788416965342</v>
      </c>
      <c r="C1272" s="48" t="s">
        <v>1825</v>
      </c>
      <c r="D1272" s="6">
        <v>98000</v>
      </c>
      <c r="E1272" s="4">
        <v>1</v>
      </c>
      <c r="F1272" s="1"/>
      <c r="G1272" s="1">
        <v>10</v>
      </c>
      <c r="H1272" s="1"/>
      <c r="I1272" s="1">
        <v>31</v>
      </c>
      <c r="J1272" s="1"/>
      <c r="K1272" s="1"/>
      <c r="L1272" s="1"/>
      <c r="M1272" s="1"/>
      <c r="N1272" s="1"/>
      <c r="O1272" s="1"/>
      <c r="P1272" s="1"/>
      <c r="Q1272" s="1"/>
      <c r="R1272" s="63">
        <v>22</v>
      </c>
      <c r="S1272" s="63">
        <v>12</v>
      </c>
      <c r="T1272" s="94">
        <f t="shared" si="57"/>
        <v>32</v>
      </c>
      <c r="U1272" s="95">
        <f t="shared" si="58"/>
        <v>3136000</v>
      </c>
      <c r="V1272" s="96" t="str">
        <f t="shared" si="59"/>
        <v/>
      </c>
      <c r="W1272" s="22"/>
      <c r="X1272" s="22"/>
      <c r="Y1272" s="90" t="s">
        <v>20</v>
      </c>
      <c r="Z1272" s="90" t="s">
        <v>1826</v>
      </c>
      <c r="AA1272" s="90" t="s">
        <v>308</v>
      </c>
    </row>
    <row r="1273" spans="1:27" ht="15.75" customHeight="1" x14ac:dyDescent="0.25">
      <c r="A1273" s="72">
        <v>23</v>
      </c>
      <c r="B1273" s="1">
        <v>9788489396272</v>
      </c>
      <c r="C1273" s="73" t="s">
        <v>1827</v>
      </c>
      <c r="D1273" s="6">
        <v>16000</v>
      </c>
      <c r="E1273" s="4"/>
      <c r="F1273" s="1"/>
      <c r="G1273" s="1"/>
      <c r="H1273" s="1"/>
      <c r="I1273" s="1"/>
      <c r="J1273" s="1"/>
      <c r="K1273" s="1"/>
      <c r="L1273" s="1"/>
      <c r="M1273" s="1"/>
      <c r="N1273" s="1"/>
      <c r="O1273" s="1"/>
      <c r="P1273" s="1"/>
      <c r="Q1273" s="1"/>
      <c r="R1273" s="63"/>
      <c r="S1273" s="63"/>
      <c r="T1273" s="94">
        <f t="shared" si="57"/>
        <v>0</v>
      </c>
      <c r="U1273" s="95">
        <f t="shared" si="58"/>
        <v>0</v>
      </c>
      <c r="V1273" s="96" t="str">
        <f t="shared" si="59"/>
        <v>ELIMINAR DE TEMAS</v>
      </c>
      <c r="W1273" s="22"/>
      <c r="X1273" s="22"/>
    </row>
    <row r="1274" spans="1:27" ht="15.75" customHeight="1" x14ac:dyDescent="0.25">
      <c r="A1274" s="72">
        <v>23</v>
      </c>
      <c r="B1274" s="1">
        <v>9783625000372</v>
      </c>
      <c r="C1274" s="73" t="s">
        <v>1828</v>
      </c>
      <c r="D1274" s="6">
        <v>68000</v>
      </c>
      <c r="E1274" s="4"/>
      <c r="F1274" s="1"/>
      <c r="G1274" s="1"/>
      <c r="H1274" s="1"/>
      <c r="I1274" s="1"/>
      <c r="J1274" s="1"/>
      <c r="K1274" s="1"/>
      <c r="L1274" s="1"/>
      <c r="M1274" s="1"/>
      <c r="N1274" s="1"/>
      <c r="O1274" s="1"/>
      <c r="P1274" s="1"/>
      <c r="Q1274" s="1"/>
      <c r="R1274" s="63"/>
      <c r="S1274" s="63"/>
      <c r="T1274" s="94">
        <f t="shared" si="57"/>
        <v>0</v>
      </c>
      <c r="U1274" s="95">
        <f t="shared" si="58"/>
        <v>0</v>
      </c>
      <c r="V1274" s="96" t="str">
        <f t="shared" si="59"/>
        <v>ELIMINAR DE TEMAS</v>
      </c>
      <c r="W1274" s="22"/>
      <c r="X1274" s="22"/>
    </row>
    <row r="1275" spans="1:27" ht="15.75" customHeight="1" x14ac:dyDescent="0.25">
      <c r="A1275" s="72">
        <v>3</v>
      </c>
      <c r="B1275" s="1">
        <v>8425511283</v>
      </c>
      <c r="C1275" s="73" t="s">
        <v>1829</v>
      </c>
      <c r="D1275" s="6">
        <v>28000</v>
      </c>
      <c r="E1275" s="4"/>
      <c r="F1275" s="1"/>
      <c r="G1275" s="1"/>
      <c r="H1275" s="1"/>
      <c r="I1275" s="1"/>
      <c r="J1275" s="1"/>
      <c r="K1275" s="1"/>
      <c r="L1275" s="1"/>
      <c r="M1275" s="1"/>
      <c r="N1275" s="1"/>
      <c r="O1275" s="1"/>
      <c r="P1275" s="1"/>
      <c r="Q1275" s="1"/>
      <c r="R1275" s="63"/>
      <c r="S1275" s="63"/>
      <c r="T1275" s="94">
        <f t="shared" si="57"/>
        <v>0</v>
      </c>
      <c r="U1275" s="95">
        <f t="shared" si="58"/>
        <v>0</v>
      </c>
      <c r="V1275" s="96" t="str">
        <f t="shared" si="59"/>
        <v>ELIMINAR DE TEMAS</v>
      </c>
      <c r="W1275" s="22"/>
      <c r="X1275" s="22"/>
    </row>
    <row r="1276" spans="1:27" ht="15.75" customHeight="1" x14ac:dyDescent="0.25">
      <c r="A1276" s="72">
        <v>23</v>
      </c>
      <c r="B1276" s="1">
        <v>8425507588</v>
      </c>
      <c r="C1276" s="73" t="s">
        <v>1830</v>
      </c>
      <c r="D1276" s="6">
        <v>20000</v>
      </c>
      <c r="E1276" s="4"/>
      <c r="F1276" s="1"/>
      <c r="G1276" s="1"/>
      <c r="H1276" s="1"/>
      <c r="I1276" s="1"/>
      <c r="J1276" s="1"/>
      <c r="K1276" s="1">
        <v>1</v>
      </c>
      <c r="L1276" s="1"/>
      <c r="M1276" s="1"/>
      <c r="N1276" s="1"/>
      <c r="O1276" s="1"/>
      <c r="P1276" s="1"/>
      <c r="Q1276" s="1"/>
      <c r="R1276" s="63"/>
      <c r="S1276" s="63"/>
      <c r="T1276" s="94">
        <f t="shared" si="57"/>
        <v>1</v>
      </c>
      <c r="U1276" s="95">
        <f t="shared" si="58"/>
        <v>20000</v>
      </c>
      <c r="V1276" s="96" t="str">
        <f t="shared" si="59"/>
        <v/>
      </c>
      <c r="W1276" s="22"/>
      <c r="X1276" s="22"/>
      <c r="Y1276" s="90" t="s">
        <v>178</v>
      </c>
      <c r="Z1276" s="90" t="s">
        <v>1831</v>
      </c>
    </row>
    <row r="1277" spans="1:27" ht="15.75" customHeight="1" x14ac:dyDescent="0.25">
      <c r="A1277" s="72">
        <v>23</v>
      </c>
      <c r="B1277" s="1">
        <v>9788425514968</v>
      </c>
      <c r="C1277" s="75" t="s">
        <v>1832</v>
      </c>
      <c r="D1277" s="8">
        <v>85000</v>
      </c>
      <c r="E1277" s="4"/>
      <c r="F1277" s="1"/>
      <c r="G1277" s="1"/>
      <c r="H1277" s="1"/>
      <c r="I1277" s="1"/>
      <c r="J1277" s="1">
        <v>1</v>
      </c>
      <c r="K1277" s="1">
        <v>2</v>
      </c>
      <c r="L1277" s="1"/>
      <c r="M1277" s="1"/>
      <c r="N1277" s="1"/>
      <c r="O1277" s="1"/>
      <c r="P1277" s="1"/>
      <c r="Q1277" s="1"/>
      <c r="R1277" s="63"/>
      <c r="S1277" s="63"/>
      <c r="T1277" s="94">
        <f t="shared" si="57"/>
        <v>3</v>
      </c>
      <c r="U1277" s="95">
        <f t="shared" si="58"/>
        <v>255000</v>
      </c>
      <c r="V1277" s="96" t="str">
        <f t="shared" si="59"/>
        <v/>
      </c>
      <c r="W1277" s="22"/>
      <c r="X1277" s="22"/>
      <c r="Y1277" s="90" t="s">
        <v>178</v>
      </c>
      <c r="Z1277" s="90" t="s">
        <v>1833</v>
      </c>
      <c r="AA1277" s="90" t="s">
        <v>572</v>
      </c>
    </row>
    <row r="1278" spans="1:27" ht="15.75" customHeight="1" x14ac:dyDescent="0.25">
      <c r="A1278" s="72">
        <v>7</v>
      </c>
      <c r="B1278" s="1">
        <v>9788410268418</v>
      </c>
      <c r="C1278" s="9" t="s">
        <v>9336</v>
      </c>
      <c r="D1278" s="6">
        <v>170000</v>
      </c>
      <c r="G1278" s="1"/>
      <c r="H1278" s="1"/>
      <c r="I1278" s="1"/>
      <c r="J1278" s="1"/>
      <c r="K1278" s="1"/>
      <c r="L1278" s="1"/>
      <c r="M1278" s="1">
        <v>32</v>
      </c>
      <c r="N1278" s="1"/>
      <c r="O1278" s="1"/>
      <c r="P1278" s="1"/>
      <c r="Q1278" s="1">
        <v>16</v>
      </c>
      <c r="R1278" s="63">
        <v>36</v>
      </c>
      <c r="S1278" s="63">
        <v>2</v>
      </c>
      <c r="T1278" s="94">
        <f t="shared" si="57"/>
        <v>14</v>
      </c>
      <c r="U1278" s="95">
        <f t="shared" si="58"/>
        <v>2380000</v>
      </c>
      <c r="V1278" s="96" t="str">
        <f t="shared" si="59"/>
        <v/>
      </c>
      <c r="W1278" s="22"/>
      <c r="X1278" s="22"/>
      <c r="Y1278" s="55" t="s">
        <v>20</v>
      </c>
      <c r="Z1278" s="42" t="s">
        <v>9337</v>
      </c>
    </row>
    <row r="1279" spans="1:27" ht="15.75" customHeight="1" x14ac:dyDescent="0.25">
      <c r="A1279" s="72">
        <v>29</v>
      </c>
      <c r="B1279" s="1">
        <v>8495376067</v>
      </c>
      <c r="C1279" s="73" t="s">
        <v>1834</v>
      </c>
      <c r="D1279" s="8">
        <v>58000</v>
      </c>
      <c r="E1279" s="4"/>
      <c r="F1279" s="1"/>
      <c r="G1279" s="1"/>
      <c r="H1279" s="1"/>
      <c r="I1279" s="1"/>
      <c r="J1279" s="1"/>
      <c r="K1279" s="1"/>
      <c r="L1279" s="1"/>
      <c r="M1279" s="1"/>
      <c r="N1279" s="1"/>
      <c r="O1279" s="1"/>
      <c r="P1279" s="1"/>
      <c r="Q1279" s="1"/>
      <c r="R1279" s="63"/>
      <c r="S1279" s="63"/>
      <c r="T1279" s="94">
        <f t="shared" si="57"/>
        <v>0</v>
      </c>
      <c r="U1279" s="95">
        <f t="shared" si="58"/>
        <v>0</v>
      </c>
      <c r="V1279" s="96" t="str">
        <f t="shared" si="59"/>
        <v>ELIMINAR DE TEMAS</v>
      </c>
      <c r="W1279" s="22"/>
      <c r="X1279" s="22"/>
    </row>
    <row r="1280" spans="1:27" ht="15.75" customHeight="1" x14ac:dyDescent="0.25">
      <c r="A1280" s="72">
        <v>29</v>
      </c>
      <c r="B1280" s="1">
        <v>9788415053040</v>
      </c>
      <c r="C1280" s="73" t="s">
        <v>1835</v>
      </c>
      <c r="D1280" s="8">
        <v>66000</v>
      </c>
      <c r="E1280" s="4"/>
      <c r="F1280" s="1"/>
      <c r="G1280" s="1"/>
      <c r="H1280" s="1"/>
      <c r="I1280" s="1"/>
      <c r="J1280" s="1"/>
      <c r="K1280" s="1"/>
      <c r="L1280" s="1"/>
      <c r="M1280" s="1"/>
      <c r="N1280" s="1"/>
      <c r="O1280" s="1"/>
      <c r="P1280" s="1"/>
      <c r="Q1280" s="1"/>
      <c r="R1280" s="63"/>
      <c r="S1280" s="63"/>
      <c r="T1280" s="94">
        <f t="shared" si="57"/>
        <v>0</v>
      </c>
      <c r="U1280" s="95">
        <f t="shared" si="58"/>
        <v>0</v>
      </c>
      <c r="V1280" s="96" t="str">
        <f t="shared" si="59"/>
        <v>ELIMINAR DE TEMAS</v>
      </c>
      <c r="W1280" s="22"/>
      <c r="X1280" s="22"/>
    </row>
    <row r="1281" spans="1:27" ht="15.75" customHeight="1" x14ac:dyDescent="0.25">
      <c r="A1281" s="72">
        <v>29</v>
      </c>
      <c r="B1281" s="1">
        <v>8486673976</v>
      </c>
      <c r="C1281" s="75" t="s">
        <v>1836</v>
      </c>
      <c r="D1281" s="8">
        <v>58000</v>
      </c>
      <c r="E1281" s="4"/>
      <c r="F1281" s="1"/>
      <c r="G1281" s="1"/>
      <c r="H1281" s="1"/>
      <c r="I1281" s="1"/>
      <c r="J1281" s="1"/>
      <c r="K1281" s="1"/>
      <c r="L1281" s="1"/>
      <c r="M1281" s="1"/>
      <c r="N1281" s="1"/>
      <c r="O1281" s="1"/>
      <c r="P1281" s="1"/>
      <c r="Q1281" s="1"/>
      <c r="R1281" s="63"/>
      <c r="S1281" s="63"/>
      <c r="T1281" s="94">
        <f t="shared" si="57"/>
        <v>0</v>
      </c>
      <c r="U1281" s="95">
        <f t="shared" si="58"/>
        <v>0</v>
      </c>
      <c r="V1281" s="96" t="str">
        <f t="shared" si="59"/>
        <v>ELIMINAR DE TEMAS</v>
      </c>
      <c r="W1281" s="22"/>
      <c r="X1281" s="22"/>
    </row>
    <row r="1282" spans="1:27" ht="15.75" customHeight="1" x14ac:dyDescent="0.25">
      <c r="A1282" s="72">
        <v>7</v>
      </c>
      <c r="B1282" s="1">
        <v>9788418725975</v>
      </c>
      <c r="C1282" s="9" t="s">
        <v>1837</v>
      </c>
      <c r="D1282" s="6">
        <v>140000</v>
      </c>
      <c r="E1282" s="4"/>
      <c r="F1282" s="1"/>
      <c r="G1282" s="1"/>
      <c r="H1282" s="1"/>
      <c r="I1282" s="1"/>
      <c r="J1282" s="1"/>
      <c r="K1282" s="1"/>
      <c r="L1282" s="1"/>
      <c r="M1282" s="1"/>
      <c r="N1282" s="1">
        <v>14</v>
      </c>
      <c r="O1282" s="1"/>
      <c r="P1282" s="1"/>
      <c r="Q1282" s="1">
        <v>14</v>
      </c>
      <c r="R1282" s="63">
        <v>22</v>
      </c>
      <c r="S1282" s="63"/>
      <c r="T1282" s="94">
        <f t="shared" si="57"/>
        <v>6</v>
      </c>
      <c r="U1282" s="95">
        <f t="shared" si="58"/>
        <v>840000</v>
      </c>
      <c r="V1282" s="96" t="str">
        <f t="shared" si="59"/>
        <v/>
      </c>
      <c r="W1282" s="22"/>
      <c r="X1282" s="22"/>
      <c r="Y1282" s="90" t="s">
        <v>20</v>
      </c>
      <c r="Z1282" s="90" t="s">
        <v>224</v>
      </c>
      <c r="AA1282" s="90" t="s">
        <v>52</v>
      </c>
    </row>
    <row r="1283" spans="1:27" ht="15.75" customHeight="1" x14ac:dyDescent="0.25">
      <c r="A1283" s="72">
        <v>7</v>
      </c>
      <c r="B1283" s="1">
        <v>9788418725432</v>
      </c>
      <c r="C1283" s="9" t="s">
        <v>1838</v>
      </c>
      <c r="D1283" s="6">
        <v>220000</v>
      </c>
      <c r="E1283" s="4"/>
      <c r="F1283" s="1"/>
      <c r="G1283" s="1"/>
      <c r="H1283" s="1"/>
      <c r="I1283" s="1"/>
      <c r="J1283" s="1"/>
      <c r="K1283" s="1"/>
      <c r="L1283" s="1"/>
      <c r="M1283" s="1"/>
      <c r="N1283" s="1"/>
      <c r="O1283" s="1"/>
      <c r="P1283" s="1"/>
      <c r="Q1283" s="1"/>
      <c r="R1283" s="63">
        <v>1</v>
      </c>
      <c r="S1283" s="63">
        <v>1</v>
      </c>
      <c r="T1283" s="94">
        <f t="shared" ref="T1283:T1346" si="60">(SUM(E1283:Q1283)+S1283)-(R1283+W1283+X1283)</f>
        <v>0</v>
      </c>
      <c r="U1283" s="95">
        <f t="shared" ref="U1283:U1346" si="61">D1283*T1283</f>
        <v>0</v>
      </c>
      <c r="V1283" s="96" t="str">
        <f t="shared" ref="V1283:V1346" si="62">IF(T1283=0,"ELIMINAR DE TEMAS","")</f>
        <v>ELIMINAR DE TEMAS</v>
      </c>
      <c r="W1283" s="22"/>
      <c r="X1283" s="22"/>
      <c r="Y1283" s="90" t="s">
        <v>20</v>
      </c>
      <c r="Z1283" s="90" t="s">
        <v>1839</v>
      </c>
      <c r="AA1283" s="90" t="s">
        <v>52</v>
      </c>
    </row>
    <row r="1284" spans="1:27" ht="15.75" customHeight="1" x14ac:dyDescent="0.25">
      <c r="A1284" s="72">
        <v>17</v>
      </c>
      <c r="B1284" s="1">
        <v>9788410268623</v>
      </c>
      <c r="C1284" s="18" t="s">
        <v>9338</v>
      </c>
      <c r="D1284" s="6">
        <v>95000</v>
      </c>
      <c r="G1284" s="1"/>
      <c r="H1284" s="1"/>
      <c r="I1284" s="1"/>
      <c r="J1284" s="1"/>
      <c r="K1284" s="1"/>
      <c r="L1284" s="1"/>
      <c r="M1284" s="1">
        <v>40</v>
      </c>
      <c r="N1284" s="1"/>
      <c r="O1284" s="1"/>
      <c r="P1284" s="1"/>
      <c r="Q1284" s="1"/>
      <c r="R1284" s="63">
        <v>40</v>
      </c>
      <c r="S1284" s="63">
        <v>3</v>
      </c>
      <c r="T1284" s="94">
        <f t="shared" si="60"/>
        <v>3</v>
      </c>
      <c r="U1284" s="95">
        <f t="shared" si="61"/>
        <v>285000</v>
      </c>
      <c r="V1284" s="96" t="str">
        <f t="shared" si="62"/>
        <v/>
      </c>
      <c r="W1284" s="22"/>
      <c r="X1284" s="22"/>
      <c r="Y1284" s="42" t="s">
        <v>101</v>
      </c>
      <c r="Z1284" s="103" t="s">
        <v>9339</v>
      </c>
    </row>
    <row r="1285" spans="1:27" ht="15.75" customHeight="1" x14ac:dyDescent="0.25">
      <c r="A1285" s="72">
        <v>5</v>
      </c>
      <c r="B1285" s="1">
        <v>8498011655</v>
      </c>
      <c r="C1285" s="73" t="s">
        <v>1840</v>
      </c>
      <c r="D1285" s="6">
        <v>110000</v>
      </c>
      <c r="E1285" s="4"/>
      <c r="F1285" s="1"/>
      <c r="G1285" s="1"/>
      <c r="H1285" s="1"/>
      <c r="I1285" s="1"/>
      <c r="J1285" s="1"/>
      <c r="K1285" s="1"/>
      <c r="L1285" s="1"/>
      <c r="M1285" s="1"/>
      <c r="N1285" s="1"/>
      <c r="O1285" s="1"/>
      <c r="P1285" s="1"/>
      <c r="Q1285" s="1"/>
      <c r="R1285" s="63"/>
      <c r="S1285" s="63"/>
      <c r="T1285" s="94">
        <f t="shared" si="60"/>
        <v>0</v>
      </c>
      <c r="U1285" s="95">
        <f t="shared" si="61"/>
        <v>0</v>
      </c>
      <c r="V1285" s="96" t="str">
        <f t="shared" si="62"/>
        <v>ELIMINAR DE TEMAS</v>
      </c>
      <c r="W1285" s="22"/>
      <c r="X1285" s="22"/>
    </row>
    <row r="1286" spans="1:27" ht="15.75" customHeight="1" x14ac:dyDescent="0.25">
      <c r="A1286" s="72">
        <v>5</v>
      </c>
      <c r="B1286" s="1">
        <v>8489396019</v>
      </c>
      <c r="C1286" s="73" t="s">
        <v>1843</v>
      </c>
      <c r="D1286" s="6">
        <v>140000</v>
      </c>
      <c r="E1286" s="4"/>
      <c r="F1286" s="1"/>
      <c r="G1286" s="1"/>
      <c r="H1286" s="1"/>
      <c r="I1286" s="1"/>
      <c r="J1286" s="1"/>
      <c r="K1286" s="1"/>
      <c r="L1286" s="1"/>
      <c r="M1286" s="1"/>
      <c r="N1286" s="1"/>
      <c r="O1286" s="1"/>
      <c r="P1286" s="1"/>
      <c r="Q1286" s="1"/>
      <c r="R1286" s="63"/>
      <c r="S1286" s="63"/>
      <c r="T1286" s="94">
        <f t="shared" si="60"/>
        <v>0</v>
      </c>
      <c r="U1286" s="95">
        <f t="shared" si="61"/>
        <v>0</v>
      </c>
      <c r="V1286" s="96" t="str">
        <f t="shared" si="62"/>
        <v>ELIMINAR DE TEMAS</v>
      </c>
      <c r="W1286" s="22"/>
      <c r="X1286" s="22"/>
    </row>
    <row r="1287" spans="1:27" ht="15.75" customHeight="1" x14ac:dyDescent="0.25">
      <c r="A1287" s="72">
        <v>5</v>
      </c>
      <c r="B1287" s="1">
        <v>9788489569140</v>
      </c>
      <c r="C1287" s="73" t="s">
        <v>1841</v>
      </c>
      <c r="D1287" s="6">
        <v>115000</v>
      </c>
      <c r="E1287" s="4"/>
      <c r="F1287" s="1"/>
      <c r="G1287" s="1"/>
      <c r="H1287" s="1"/>
      <c r="I1287" s="1"/>
      <c r="J1287" s="1"/>
      <c r="K1287" s="1"/>
      <c r="L1287" s="1"/>
      <c r="M1287" s="1"/>
      <c r="N1287" s="1"/>
      <c r="O1287" s="1"/>
      <c r="P1287" s="1"/>
      <c r="Q1287" s="1"/>
      <c r="R1287" s="63"/>
      <c r="S1287" s="63"/>
      <c r="T1287" s="94">
        <f t="shared" si="60"/>
        <v>0</v>
      </c>
      <c r="U1287" s="95">
        <f t="shared" si="61"/>
        <v>0</v>
      </c>
      <c r="V1287" s="96" t="str">
        <f t="shared" si="62"/>
        <v>ELIMINAR DE TEMAS</v>
      </c>
      <c r="W1287" s="22"/>
      <c r="X1287" s="22"/>
    </row>
    <row r="1288" spans="1:27" ht="15.75" customHeight="1" x14ac:dyDescent="0.25">
      <c r="A1288" s="72">
        <v>5</v>
      </c>
      <c r="B1288" s="1">
        <v>9788489569140</v>
      </c>
      <c r="C1288" s="73" t="s">
        <v>1842</v>
      </c>
      <c r="D1288" s="6">
        <v>115000</v>
      </c>
      <c r="E1288" s="4"/>
      <c r="F1288" s="1"/>
      <c r="G1288" s="1"/>
      <c r="H1288" s="1"/>
      <c r="I1288" s="1"/>
      <c r="J1288" s="1"/>
      <c r="K1288" s="1"/>
      <c r="L1288" s="1"/>
      <c r="M1288" s="1"/>
      <c r="N1288" s="1"/>
      <c r="O1288" s="1"/>
      <c r="P1288" s="1"/>
      <c r="Q1288" s="1"/>
      <c r="R1288" s="63"/>
      <c r="S1288" s="63"/>
      <c r="T1288" s="94">
        <f t="shared" si="60"/>
        <v>0</v>
      </c>
      <c r="U1288" s="95">
        <f t="shared" si="61"/>
        <v>0</v>
      </c>
      <c r="V1288" s="96" t="str">
        <f t="shared" si="62"/>
        <v>ELIMINAR DE TEMAS</v>
      </c>
      <c r="W1288" s="22"/>
      <c r="X1288" s="22"/>
    </row>
    <row r="1289" spans="1:27" ht="15.75" customHeight="1" x14ac:dyDescent="0.25">
      <c r="A1289" s="72">
        <v>5</v>
      </c>
      <c r="B1289" s="1">
        <v>8489840261</v>
      </c>
      <c r="C1289" s="73" t="s">
        <v>1844</v>
      </c>
      <c r="D1289" s="6">
        <v>60000</v>
      </c>
      <c r="E1289" s="4"/>
      <c r="F1289" s="1"/>
      <c r="G1289" s="1"/>
      <c r="H1289" s="1"/>
      <c r="I1289" s="1"/>
      <c r="J1289" s="1"/>
      <c r="K1289" s="1"/>
      <c r="L1289" s="1"/>
      <c r="M1289" s="1"/>
      <c r="N1289" s="1"/>
      <c r="O1289" s="1"/>
      <c r="P1289" s="1"/>
      <c r="Q1289" s="1"/>
      <c r="R1289" s="63"/>
      <c r="S1289" s="63"/>
      <c r="T1289" s="94">
        <f t="shared" si="60"/>
        <v>0</v>
      </c>
      <c r="U1289" s="95">
        <f t="shared" si="61"/>
        <v>0</v>
      </c>
      <c r="V1289" s="96" t="str">
        <f t="shared" si="62"/>
        <v>ELIMINAR DE TEMAS</v>
      </c>
      <c r="W1289" s="22"/>
      <c r="X1289" s="22"/>
    </row>
    <row r="1290" spans="1:27" ht="15.75" customHeight="1" x14ac:dyDescent="0.25">
      <c r="A1290" s="72">
        <v>5</v>
      </c>
      <c r="B1290" s="1">
        <v>8486763509</v>
      </c>
      <c r="C1290" s="73" t="s">
        <v>1845</v>
      </c>
      <c r="D1290" s="6">
        <v>40000</v>
      </c>
      <c r="E1290" s="4"/>
      <c r="F1290" s="1"/>
      <c r="G1290" s="1"/>
      <c r="H1290" s="1"/>
      <c r="I1290" s="1"/>
      <c r="J1290" s="1"/>
      <c r="K1290" s="1"/>
      <c r="L1290" s="1"/>
      <c r="M1290" s="1"/>
      <c r="N1290" s="1"/>
      <c r="O1290" s="1"/>
      <c r="P1290" s="1"/>
      <c r="Q1290" s="1"/>
      <c r="R1290" s="63"/>
      <c r="S1290" s="63"/>
      <c r="T1290" s="94">
        <f t="shared" si="60"/>
        <v>0</v>
      </c>
      <c r="U1290" s="95">
        <f t="shared" si="61"/>
        <v>0</v>
      </c>
      <c r="V1290" s="96" t="str">
        <f t="shared" si="62"/>
        <v>ELIMINAR DE TEMAS</v>
      </c>
      <c r="W1290" s="22"/>
      <c r="X1290" s="22"/>
    </row>
    <row r="1291" spans="1:27" ht="15.75" customHeight="1" x14ac:dyDescent="0.25">
      <c r="A1291" s="72">
        <v>29</v>
      </c>
      <c r="B1291" s="1">
        <v>9788482111568</v>
      </c>
      <c r="C1291" s="73" t="s">
        <v>1846</v>
      </c>
      <c r="D1291" s="6">
        <v>14000</v>
      </c>
      <c r="E1291" s="4">
        <v>1</v>
      </c>
      <c r="F1291" s="1"/>
      <c r="G1291" s="1"/>
      <c r="H1291" s="1"/>
      <c r="I1291" s="1"/>
      <c r="J1291" s="1">
        <v>4</v>
      </c>
      <c r="K1291" s="1"/>
      <c r="L1291" s="1"/>
      <c r="M1291" s="1"/>
      <c r="N1291" s="1"/>
      <c r="O1291" s="1"/>
      <c r="P1291" s="1"/>
      <c r="Q1291" s="1"/>
      <c r="R1291" s="63"/>
      <c r="S1291" s="63"/>
      <c r="T1291" s="94">
        <f t="shared" si="60"/>
        <v>5</v>
      </c>
      <c r="U1291" s="95">
        <f t="shared" si="61"/>
        <v>70000</v>
      </c>
      <c r="V1291" s="96" t="str">
        <f t="shared" si="62"/>
        <v/>
      </c>
      <c r="W1291" s="22"/>
      <c r="X1291" s="22"/>
      <c r="Y1291" s="90" t="s">
        <v>310</v>
      </c>
      <c r="Z1291" s="90" t="s">
        <v>1847</v>
      </c>
      <c r="AA1291" s="90" t="s">
        <v>122</v>
      </c>
    </row>
    <row r="1292" spans="1:27" ht="15.75" customHeight="1" x14ac:dyDescent="0.25">
      <c r="A1292" s="72">
        <v>5</v>
      </c>
      <c r="B1292" s="1">
        <v>9788498010190</v>
      </c>
      <c r="C1292" s="73" t="s">
        <v>1848</v>
      </c>
      <c r="D1292" s="6">
        <v>160000</v>
      </c>
      <c r="E1292" s="4">
        <v>1</v>
      </c>
      <c r="F1292" s="1">
        <v>3</v>
      </c>
      <c r="G1292" s="1"/>
      <c r="H1292" s="1"/>
      <c r="I1292" s="1"/>
      <c r="J1292" s="1"/>
      <c r="K1292" s="1"/>
      <c r="L1292" s="1"/>
      <c r="M1292" s="1"/>
      <c r="N1292" s="1"/>
      <c r="O1292" s="1"/>
      <c r="P1292" s="1"/>
      <c r="Q1292" s="1"/>
      <c r="R1292" s="63">
        <v>1</v>
      </c>
      <c r="S1292" s="63">
        <v>2</v>
      </c>
      <c r="T1292" s="94">
        <f t="shared" si="60"/>
        <v>5</v>
      </c>
      <c r="U1292" s="95">
        <f t="shared" si="61"/>
        <v>800000</v>
      </c>
      <c r="V1292" s="96" t="str">
        <f t="shared" si="62"/>
        <v/>
      </c>
      <c r="W1292" s="22"/>
      <c r="X1292" s="22"/>
      <c r="Y1292" s="90" t="s">
        <v>20</v>
      </c>
      <c r="Z1292" s="90" t="s">
        <v>1849</v>
      </c>
      <c r="AA1292" s="90" t="s">
        <v>1035</v>
      </c>
    </row>
    <row r="1293" spans="1:27" ht="15.75" customHeight="1" x14ac:dyDescent="0.25">
      <c r="A1293" s="72">
        <v>29</v>
      </c>
      <c r="B1293" s="2">
        <v>9788494777035</v>
      </c>
      <c r="C1293" s="48" t="s">
        <v>1850</v>
      </c>
      <c r="D1293" s="6">
        <v>49000</v>
      </c>
      <c r="E1293" s="4"/>
      <c r="F1293" s="1"/>
      <c r="G1293" s="1"/>
      <c r="H1293" s="1"/>
      <c r="I1293" s="1"/>
      <c r="J1293" s="1">
        <v>9</v>
      </c>
      <c r="K1293" s="1"/>
      <c r="L1293" s="1"/>
      <c r="M1293" s="1"/>
      <c r="N1293" s="1"/>
      <c r="O1293" s="1"/>
      <c r="P1293" s="1"/>
      <c r="Q1293" s="1"/>
      <c r="R1293" s="63">
        <v>2</v>
      </c>
      <c r="S1293" s="63"/>
      <c r="T1293" s="94">
        <f t="shared" si="60"/>
        <v>7</v>
      </c>
      <c r="U1293" s="95">
        <f t="shared" si="61"/>
        <v>343000</v>
      </c>
      <c r="V1293" s="96" t="str">
        <f t="shared" si="62"/>
        <v/>
      </c>
      <c r="W1293" s="22"/>
      <c r="X1293" s="22"/>
      <c r="Y1293" s="90" t="s">
        <v>63</v>
      </c>
      <c r="Z1293" s="90" t="s">
        <v>1851</v>
      </c>
    </row>
    <row r="1294" spans="1:27" ht="15.75" customHeight="1" x14ac:dyDescent="0.25">
      <c r="A1294" s="72">
        <v>5</v>
      </c>
      <c r="B1294" s="1">
        <v>9788498010695</v>
      </c>
      <c r="C1294" s="73" t="s">
        <v>1852</v>
      </c>
      <c r="D1294" s="6">
        <v>98000</v>
      </c>
      <c r="E1294" s="4">
        <v>1</v>
      </c>
      <c r="F1294" s="1">
        <v>11</v>
      </c>
      <c r="G1294" s="1"/>
      <c r="H1294" s="1"/>
      <c r="I1294" s="1"/>
      <c r="J1294" s="1"/>
      <c r="K1294" s="1"/>
      <c r="L1294" s="1"/>
      <c r="M1294" s="1"/>
      <c r="N1294" s="1"/>
      <c r="O1294" s="1"/>
      <c r="P1294" s="1"/>
      <c r="Q1294" s="1"/>
      <c r="R1294" s="63">
        <v>2</v>
      </c>
      <c r="S1294" s="63">
        <v>1</v>
      </c>
      <c r="T1294" s="94">
        <f t="shared" si="60"/>
        <v>11</v>
      </c>
      <c r="U1294" s="95">
        <f t="shared" si="61"/>
        <v>1078000</v>
      </c>
      <c r="V1294" s="96" t="str">
        <f t="shared" si="62"/>
        <v/>
      </c>
      <c r="W1294" s="22"/>
      <c r="X1294" s="22"/>
      <c r="Y1294" s="90" t="s">
        <v>20</v>
      </c>
      <c r="Z1294" s="90" t="s">
        <v>1853</v>
      </c>
      <c r="AA1294" s="90" t="s">
        <v>1035</v>
      </c>
    </row>
    <row r="1295" spans="1:27" ht="15.75" customHeight="1" x14ac:dyDescent="0.25">
      <c r="A1295" s="72">
        <v>5</v>
      </c>
      <c r="B1295" s="1">
        <v>9788488990617</v>
      </c>
      <c r="C1295" s="73" t="s">
        <v>1854</v>
      </c>
      <c r="D1295" s="6">
        <v>75000</v>
      </c>
      <c r="E1295" s="4">
        <v>1</v>
      </c>
      <c r="F1295" s="1"/>
      <c r="G1295" s="1"/>
      <c r="H1295" s="1"/>
      <c r="I1295" s="1"/>
      <c r="J1295" s="1"/>
      <c r="K1295" s="1"/>
      <c r="L1295" s="1"/>
      <c r="M1295" s="1"/>
      <c r="N1295" s="1"/>
      <c r="O1295" s="1"/>
      <c r="P1295" s="1"/>
      <c r="Q1295" s="1"/>
      <c r="R1295" s="63"/>
      <c r="S1295" s="63"/>
      <c r="T1295" s="94">
        <f t="shared" si="60"/>
        <v>1</v>
      </c>
      <c r="U1295" s="95">
        <f t="shared" si="61"/>
        <v>75000</v>
      </c>
      <c r="V1295" s="96" t="str">
        <f t="shared" si="62"/>
        <v/>
      </c>
      <c r="W1295" s="22"/>
      <c r="X1295" s="22"/>
      <c r="Y1295" s="90" t="s">
        <v>101</v>
      </c>
      <c r="Z1295" s="90" t="s">
        <v>1855</v>
      </c>
      <c r="AA1295" s="90" t="s">
        <v>820</v>
      </c>
    </row>
    <row r="1296" spans="1:27" ht="15.75" customHeight="1" x14ac:dyDescent="0.25">
      <c r="A1296" s="72">
        <v>5</v>
      </c>
      <c r="B1296" s="1">
        <v>9788498011838</v>
      </c>
      <c r="C1296" s="73" t="s">
        <v>1856</v>
      </c>
      <c r="D1296" s="6">
        <v>85000</v>
      </c>
      <c r="E1296" s="4"/>
      <c r="F1296" s="1"/>
      <c r="G1296" s="1"/>
      <c r="H1296" s="1"/>
      <c r="I1296" s="1"/>
      <c r="J1296" s="1"/>
      <c r="K1296" s="1"/>
      <c r="L1296" s="1"/>
      <c r="M1296" s="1"/>
      <c r="N1296" s="1"/>
      <c r="O1296" s="1"/>
      <c r="P1296" s="1"/>
      <c r="Q1296" s="1"/>
      <c r="R1296" s="63"/>
      <c r="S1296" s="63">
        <v>1</v>
      </c>
      <c r="T1296" s="94">
        <f t="shared" si="60"/>
        <v>1</v>
      </c>
      <c r="U1296" s="95">
        <f t="shared" si="61"/>
        <v>85000</v>
      </c>
      <c r="V1296" s="96" t="str">
        <f t="shared" si="62"/>
        <v/>
      </c>
      <c r="W1296" s="22"/>
      <c r="X1296" s="22"/>
      <c r="Y1296" s="90" t="s">
        <v>20</v>
      </c>
      <c r="Z1296" s="90" t="s">
        <v>1857</v>
      </c>
    </row>
    <row r="1297" spans="1:27" ht="15.75" customHeight="1" x14ac:dyDescent="0.25">
      <c r="A1297" s="72">
        <v>5</v>
      </c>
      <c r="B1297" s="1">
        <v>8489396582</v>
      </c>
      <c r="C1297" s="73" t="s">
        <v>1858</v>
      </c>
      <c r="D1297" s="6">
        <v>0</v>
      </c>
      <c r="E1297" s="4"/>
      <c r="F1297" s="1"/>
      <c r="G1297" s="1"/>
      <c r="H1297" s="1"/>
      <c r="I1297" s="1"/>
      <c r="J1297" s="1"/>
      <c r="K1297" s="1"/>
      <c r="L1297" s="1"/>
      <c r="M1297" s="1"/>
      <c r="N1297" s="1"/>
      <c r="O1297" s="1"/>
      <c r="P1297" s="1"/>
      <c r="Q1297" s="1"/>
      <c r="R1297" s="63"/>
      <c r="S1297" s="63"/>
      <c r="T1297" s="94">
        <f t="shared" si="60"/>
        <v>0</v>
      </c>
      <c r="U1297" s="95">
        <f t="shared" si="61"/>
        <v>0</v>
      </c>
      <c r="V1297" s="96" t="str">
        <f t="shared" si="62"/>
        <v>ELIMINAR DE TEMAS</v>
      </c>
      <c r="W1297" s="22"/>
      <c r="X1297" s="22"/>
    </row>
    <row r="1298" spans="1:27" ht="15.75" customHeight="1" x14ac:dyDescent="0.25">
      <c r="A1298" s="72">
        <v>23</v>
      </c>
      <c r="B1298" s="1">
        <v>9788472121638</v>
      </c>
      <c r="C1298" s="9" t="s">
        <v>1859</v>
      </c>
      <c r="D1298" s="6">
        <v>280000</v>
      </c>
      <c r="E1298" s="4">
        <v>1</v>
      </c>
      <c r="F1298" s="1"/>
      <c r="G1298" s="1">
        <v>3</v>
      </c>
      <c r="H1298" s="1"/>
      <c r="I1298" s="1"/>
      <c r="J1298" s="1"/>
      <c r="K1298" s="1"/>
      <c r="L1298" s="1"/>
      <c r="M1298" s="1"/>
      <c r="N1298" s="1"/>
      <c r="O1298" s="1"/>
      <c r="P1298" s="1"/>
      <c r="Q1298" s="1"/>
      <c r="R1298" s="63">
        <v>2</v>
      </c>
      <c r="S1298" s="63">
        <v>1</v>
      </c>
      <c r="T1298" s="94">
        <f t="shared" si="60"/>
        <v>3</v>
      </c>
      <c r="U1298" s="95">
        <f t="shared" si="61"/>
        <v>840000</v>
      </c>
      <c r="V1298" s="96" t="str">
        <f t="shared" si="62"/>
        <v/>
      </c>
      <c r="W1298" s="22"/>
      <c r="X1298" s="22"/>
      <c r="Y1298" s="22" t="s">
        <v>193</v>
      </c>
      <c r="Z1298" s="22" t="s">
        <v>1860</v>
      </c>
      <c r="AA1298" s="90" t="s">
        <v>9252</v>
      </c>
    </row>
    <row r="1299" spans="1:27" ht="15.75" customHeight="1" x14ac:dyDescent="0.25">
      <c r="A1299" s="72">
        <v>23</v>
      </c>
      <c r="B1299" s="1">
        <v>9788417254759</v>
      </c>
      <c r="C1299" s="48" t="s">
        <v>1861</v>
      </c>
      <c r="D1299" s="6">
        <v>106000</v>
      </c>
      <c r="E1299" s="4"/>
      <c r="F1299" s="1"/>
      <c r="G1299" s="1">
        <v>3</v>
      </c>
      <c r="H1299" s="1"/>
      <c r="I1299" s="1"/>
      <c r="J1299" s="1"/>
      <c r="K1299" s="1"/>
      <c r="L1299" s="1"/>
      <c r="M1299" s="1"/>
      <c r="N1299" s="1"/>
      <c r="O1299" s="1"/>
      <c r="P1299" s="1"/>
      <c r="Q1299" s="1"/>
      <c r="R1299" s="63">
        <v>6</v>
      </c>
      <c r="S1299" s="63">
        <v>3</v>
      </c>
      <c r="T1299" s="94">
        <f t="shared" si="60"/>
        <v>0</v>
      </c>
      <c r="U1299" s="95">
        <f t="shared" si="61"/>
        <v>0</v>
      </c>
      <c r="V1299" s="96" t="str">
        <f t="shared" si="62"/>
        <v>ELIMINAR DE TEMAS</v>
      </c>
      <c r="W1299" s="22"/>
      <c r="X1299" s="22"/>
      <c r="Y1299" s="90" t="s">
        <v>20</v>
      </c>
      <c r="Z1299" s="90" t="s">
        <v>1862</v>
      </c>
      <c r="AA1299" s="90" t="s">
        <v>308</v>
      </c>
    </row>
    <row r="1300" spans="1:27" ht="15.75" customHeight="1" x14ac:dyDescent="0.25">
      <c r="A1300" s="72">
        <v>17</v>
      </c>
      <c r="B1300" s="1">
        <v>9788415606635</v>
      </c>
      <c r="C1300" s="48" t="s">
        <v>1863</v>
      </c>
      <c r="D1300" s="6">
        <v>190000</v>
      </c>
      <c r="E1300" s="4">
        <v>1</v>
      </c>
      <c r="F1300" s="1"/>
      <c r="G1300" s="1"/>
      <c r="H1300" s="1"/>
      <c r="I1300" s="1">
        <v>2</v>
      </c>
      <c r="J1300" s="1"/>
      <c r="K1300" s="1"/>
      <c r="L1300" s="1"/>
      <c r="M1300" s="1"/>
      <c r="N1300" s="1"/>
      <c r="O1300" s="1"/>
      <c r="P1300" s="1"/>
      <c r="Q1300" s="1"/>
      <c r="R1300" s="63">
        <v>3</v>
      </c>
      <c r="S1300" s="63"/>
      <c r="T1300" s="94">
        <f t="shared" si="60"/>
        <v>0</v>
      </c>
      <c r="U1300" s="95">
        <f t="shared" si="61"/>
        <v>0</v>
      </c>
      <c r="V1300" s="96" t="str">
        <f t="shared" si="62"/>
        <v>ELIMINAR DE TEMAS</v>
      </c>
      <c r="W1300" s="22"/>
      <c r="X1300" s="22"/>
      <c r="Y1300" s="76" t="s">
        <v>82</v>
      </c>
      <c r="Z1300" s="76" t="s">
        <v>83</v>
      </c>
      <c r="AA1300" s="90" t="s">
        <v>145</v>
      </c>
    </row>
    <row r="1301" spans="1:27" ht="15.75" customHeight="1" x14ac:dyDescent="0.25">
      <c r="A1301" s="72">
        <v>5</v>
      </c>
      <c r="B1301" s="1">
        <v>9788494483059</v>
      </c>
      <c r="C1301" s="48" t="s">
        <v>1864</v>
      </c>
      <c r="D1301" s="6">
        <v>160000</v>
      </c>
      <c r="E1301" s="4">
        <v>1</v>
      </c>
      <c r="F1301" s="1">
        <v>6</v>
      </c>
      <c r="G1301" s="1"/>
      <c r="H1301" s="1"/>
      <c r="I1301" s="1"/>
      <c r="J1301" s="1"/>
      <c r="K1301" s="1"/>
      <c r="L1301" s="1"/>
      <c r="M1301" s="1"/>
      <c r="N1301" s="1"/>
      <c r="O1301" s="1"/>
      <c r="P1301" s="1"/>
      <c r="Q1301" s="1"/>
      <c r="R1301" s="63">
        <v>1</v>
      </c>
      <c r="S1301" s="63">
        <v>1</v>
      </c>
      <c r="T1301" s="94">
        <f t="shared" si="60"/>
        <v>7</v>
      </c>
      <c r="U1301" s="95">
        <f t="shared" si="61"/>
        <v>1120000</v>
      </c>
      <c r="V1301" s="96" t="str">
        <f t="shared" si="62"/>
        <v/>
      </c>
      <c r="W1301" s="22"/>
      <c r="X1301" s="22"/>
      <c r="Y1301" s="90" t="s">
        <v>1865</v>
      </c>
      <c r="Z1301" s="90" t="s">
        <v>1866</v>
      </c>
      <c r="AA1301" s="90" t="s">
        <v>1035</v>
      </c>
    </row>
    <row r="1302" spans="1:27" ht="15.75" customHeight="1" x14ac:dyDescent="0.25">
      <c r="A1302" s="72">
        <v>5</v>
      </c>
      <c r="B1302" s="1">
        <v>9788489978126</v>
      </c>
      <c r="C1302" s="73" t="s">
        <v>1867</v>
      </c>
      <c r="D1302" s="6">
        <v>95000</v>
      </c>
      <c r="E1302" s="4"/>
      <c r="F1302" s="1">
        <v>4</v>
      </c>
      <c r="G1302" s="1"/>
      <c r="H1302" s="1"/>
      <c r="I1302" s="1"/>
      <c r="J1302" s="1"/>
      <c r="K1302" s="1"/>
      <c r="L1302" s="1"/>
      <c r="M1302" s="1"/>
      <c r="N1302" s="1"/>
      <c r="O1302" s="1"/>
      <c r="P1302" s="1"/>
      <c r="Q1302" s="1"/>
      <c r="R1302" s="63">
        <v>1</v>
      </c>
      <c r="S1302" s="63">
        <v>1</v>
      </c>
      <c r="T1302" s="94">
        <f t="shared" si="60"/>
        <v>4</v>
      </c>
      <c r="U1302" s="95">
        <f t="shared" si="61"/>
        <v>380000</v>
      </c>
      <c r="V1302" s="96" t="str">
        <f t="shared" si="62"/>
        <v/>
      </c>
      <c r="W1302" s="22"/>
      <c r="X1302" s="22"/>
    </row>
    <row r="1303" spans="1:27" ht="15.75" customHeight="1" x14ac:dyDescent="0.25">
      <c r="A1303" s="72">
        <v>5</v>
      </c>
      <c r="B1303" s="1">
        <v>9788496431515</v>
      </c>
      <c r="C1303" s="48" t="s">
        <v>1868</v>
      </c>
      <c r="D1303" s="6">
        <v>160000</v>
      </c>
      <c r="E1303" s="4">
        <v>1</v>
      </c>
      <c r="F1303" s="1">
        <v>3</v>
      </c>
      <c r="G1303" s="1"/>
      <c r="H1303" s="1"/>
      <c r="I1303" s="1"/>
      <c r="J1303" s="1"/>
      <c r="K1303" s="1"/>
      <c r="L1303" s="1"/>
      <c r="M1303" s="1"/>
      <c r="N1303" s="1"/>
      <c r="O1303" s="1"/>
      <c r="P1303" s="1"/>
      <c r="Q1303" s="1"/>
      <c r="R1303" s="63">
        <v>3</v>
      </c>
      <c r="S1303" s="63">
        <v>1</v>
      </c>
      <c r="T1303" s="94">
        <f t="shared" si="60"/>
        <v>2</v>
      </c>
      <c r="U1303" s="95">
        <f t="shared" si="61"/>
        <v>320000</v>
      </c>
      <c r="V1303" s="96" t="str">
        <f t="shared" si="62"/>
        <v/>
      </c>
      <c r="W1303" s="22"/>
      <c r="X1303" s="22"/>
      <c r="Y1303" s="90" t="s">
        <v>808</v>
      </c>
      <c r="Z1303" s="90" t="s">
        <v>1869</v>
      </c>
      <c r="AA1303" s="90" t="s">
        <v>1035</v>
      </c>
    </row>
    <row r="1304" spans="1:27" ht="15.75" customHeight="1" x14ac:dyDescent="0.25">
      <c r="A1304" s="72">
        <v>5</v>
      </c>
      <c r="B1304" s="1">
        <v>9788498011166</v>
      </c>
      <c r="C1304" s="73" t="s">
        <v>1871</v>
      </c>
      <c r="D1304" s="6">
        <v>150000</v>
      </c>
      <c r="E1304" s="4"/>
      <c r="F1304" s="1"/>
      <c r="G1304" s="1"/>
      <c r="H1304" s="1"/>
      <c r="I1304" s="1"/>
      <c r="J1304" s="1"/>
      <c r="K1304" s="1"/>
      <c r="L1304" s="1"/>
      <c r="M1304" s="1"/>
      <c r="N1304" s="1"/>
      <c r="O1304" s="1"/>
      <c r="P1304" s="1"/>
      <c r="Q1304" s="1"/>
      <c r="R1304" s="63"/>
      <c r="S1304" s="63"/>
      <c r="T1304" s="94">
        <f t="shared" si="60"/>
        <v>0</v>
      </c>
      <c r="U1304" s="95">
        <f t="shared" si="61"/>
        <v>0</v>
      </c>
      <c r="V1304" s="96" t="str">
        <f t="shared" si="62"/>
        <v>ELIMINAR DE TEMAS</v>
      </c>
      <c r="W1304" s="22"/>
      <c r="X1304" s="22"/>
    </row>
    <row r="1305" spans="1:27" ht="15.75" customHeight="1" x14ac:dyDescent="0.25">
      <c r="A1305" s="72">
        <v>5</v>
      </c>
      <c r="B1305" s="1">
        <v>8480762837</v>
      </c>
      <c r="C1305" s="73" t="s">
        <v>1870</v>
      </c>
      <c r="D1305" s="6">
        <v>130000</v>
      </c>
      <c r="E1305" s="4"/>
      <c r="F1305" s="1"/>
      <c r="G1305" s="1"/>
      <c r="H1305" s="1"/>
      <c r="I1305" s="1"/>
      <c r="J1305" s="1"/>
      <c r="K1305" s="1"/>
      <c r="L1305" s="1"/>
      <c r="M1305" s="1"/>
      <c r="N1305" s="1"/>
      <c r="O1305" s="1"/>
      <c r="P1305" s="1"/>
      <c r="Q1305" s="1"/>
      <c r="R1305" s="63"/>
      <c r="S1305" s="63"/>
      <c r="T1305" s="94">
        <f t="shared" si="60"/>
        <v>0</v>
      </c>
      <c r="U1305" s="95">
        <f t="shared" si="61"/>
        <v>0</v>
      </c>
      <c r="V1305" s="96" t="str">
        <f t="shared" si="62"/>
        <v>ELIMINAR DE TEMAS</v>
      </c>
      <c r="W1305" s="22"/>
      <c r="X1305" s="22"/>
    </row>
    <row r="1306" spans="1:27" ht="15.75" customHeight="1" x14ac:dyDescent="0.25">
      <c r="A1306" s="72">
        <v>5</v>
      </c>
      <c r="B1306" s="1">
        <v>9788489978119</v>
      </c>
      <c r="C1306" s="73" t="s">
        <v>1872</v>
      </c>
      <c r="D1306" s="6">
        <v>95000</v>
      </c>
      <c r="E1306" s="4"/>
      <c r="F1306" s="1">
        <v>5</v>
      </c>
      <c r="G1306" s="1"/>
      <c r="H1306" s="1"/>
      <c r="I1306" s="1"/>
      <c r="J1306" s="1"/>
      <c r="K1306" s="1"/>
      <c r="L1306" s="1"/>
      <c r="M1306" s="1"/>
      <c r="N1306" s="1"/>
      <c r="O1306" s="1"/>
      <c r="P1306" s="1"/>
      <c r="Q1306" s="1"/>
      <c r="R1306" s="63">
        <v>1</v>
      </c>
      <c r="S1306" s="63">
        <v>1</v>
      </c>
      <c r="T1306" s="94">
        <f t="shared" si="60"/>
        <v>5</v>
      </c>
      <c r="U1306" s="95">
        <f t="shared" si="61"/>
        <v>475000</v>
      </c>
      <c r="V1306" s="96" t="str">
        <f t="shared" si="62"/>
        <v/>
      </c>
      <c r="W1306" s="22"/>
      <c r="X1306" s="22"/>
    </row>
    <row r="1307" spans="1:27" ht="15.75" customHeight="1" x14ac:dyDescent="0.25">
      <c r="A1307" s="72">
        <v>29</v>
      </c>
      <c r="B1307" s="1">
        <v>9788493257170</v>
      </c>
      <c r="C1307" s="73" t="s">
        <v>1873</v>
      </c>
      <c r="D1307" s="6">
        <v>65000</v>
      </c>
      <c r="E1307" s="4"/>
      <c r="F1307" s="1"/>
      <c r="G1307" s="1"/>
      <c r="H1307" s="1"/>
      <c r="I1307" s="1"/>
      <c r="J1307" s="1">
        <v>1</v>
      </c>
      <c r="K1307" s="1">
        <v>6</v>
      </c>
      <c r="L1307" s="1"/>
      <c r="M1307" s="1"/>
      <c r="N1307" s="1"/>
      <c r="O1307" s="1"/>
      <c r="P1307" s="1"/>
      <c r="Q1307" s="1"/>
      <c r="R1307" s="63"/>
      <c r="S1307" s="63"/>
      <c r="T1307" s="94">
        <f t="shared" si="60"/>
        <v>7</v>
      </c>
      <c r="U1307" s="95">
        <f t="shared" si="61"/>
        <v>455000</v>
      </c>
      <c r="V1307" s="96" t="str">
        <f t="shared" si="62"/>
        <v/>
      </c>
      <c r="W1307" s="22"/>
      <c r="X1307" s="22"/>
      <c r="Y1307" s="90" t="s">
        <v>34</v>
      </c>
      <c r="Z1307" s="90" t="s">
        <v>83</v>
      </c>
    </row>
    <row r="1308" spans="1:27" ht="15.75" customHeight="1" x14ac:dyDescent="0.25">
      <c r="A1308" s="72">
        <v>5</v>
      </c>
      <c r="B1308" s="1">
        <v>9788415829126</v>
      </c>
      <c r="C1308" s="75" t="s">
        <v>1874</v>
      </c>
      <c r="D1308" s="6">
        <v>56000</v>
      </c>
      <c r="E1308" s="4"/>
      <c r="F1308" s="1"/>
      <c r="G1308" s="1"/>
      <c r="H1308" s="1"/>
      <c r="I1308" s="1"/>
      <c r="J1308" s="1"/>
      <c r="K1308" s="1"/>
      <c r="L1308" s="1"/>
      <c r="M1308" s="1"/>
      <c r="N1308" s="1"/>
      <c r="O1308" s="1"/>
      <c r="P1308" s="1"/>
      <c r="Q1308" s="1"/>
      <c r="R1308" s="63"/>
      <c r="S1308" s="63"/>
      <c r="T1308" s="94">
        <f t="shared" si="60"/>
        <v>0</v>
      </c>
      <c r="U1308" s="95">
        <f t="shared" si="61"/>
        <v>0</v>
      </c>
      <c r="V1308" s="96" t="str">
        <f t="shared" si="62"/>
        <v>ELIMINAR DE TEMAS</v>
      </c>
      <c r="W1308" s="22"/>
      <c r="X1308" s="22"/>
    </row>
    <row r="1309" spans="1:27" ht="15.75" customHeight="1" x14ac:dyDescent="0.25">
      <c r="A1309" s="72">
        <v>5</v>
      </c>
      <c r="B1309" s="1">
        <v>9788489978140</v>
      </c>
      <c r="C1309" s="73" t="s">
        <v>1875</v>
      </c>
      <c r="D1309" s="6">
        <v>95000</v>
      </c>
      <c r="E1309" s="4"/>
      <c r="F1309" s="1">
        <v>1</v>
      </c>
      <c r="G1309" s="1"/>
      <c r="H1309" s="1"/>
      <c r="I1309" s="1"/>
      <c r="J1309" s="1"/>
      <c r="K1309" s="1"/>
      <c r="L1309" s="1"/>
      <c r="M1309" s="1"/>
      <c r="N1309" s="1"/>
      <c r="O1309" s="1"/>
      <c r="P1309" s="1"/>
      <c r="Q1309" s="1"/>
      <c r="R1309" s="63"/>
      <c r="S1309" s="63"/>
      <c r="T1309" s="94">
        <f t="shared" si="60"/>
        <v>1</v>
      </c>
      <c r="U1309" s="95">
        <f t="shared" si="61"/>
        <v>95000</v>
      </c>
      <c r="V1309" s="96" t="str">
        <f t="shared" si="62"/>
        <v/>
      </c>
      <c r="W1309" s="22"/>
      <c r="X1309" s="22"/>
    </row>
    <row r="1310" spans="1:27" ht="15.75" customHeight="1" x14ac:dyDescent="0.25">
      <c r="A1310" s="72">
        <v>5</v>
      </c>
      <c r="B1310" s="1">
        <v>9788498012392</v>
      </c>
      <c r="C1310" s="74" t="s">
        <v>1876</v>
      </c>
      <c r="D1310" s="8">
        <v>80000</v>
      </c>
      <c r="E1310" s="4"/>
      <c r="F1310" s="1"/>
      <c r="G1310" s="1"/>
      <c r="H1310" s="1"/>
      <c r="I1310" s="1"/>
      <c r="J1310" s="1"/>
      <c r="K1310" s="1"/>
      <c r="L1310" s="1"/>
      <c r="M1310" s="1"/>
      <c r="N1310" s="1"/>
      <c r="O1310" s="1"/>
      <c r="P1310" s="1"/>
      <c r="Q1310" s="1"/>
      <c r="R1310" s="63"/>
      <c r="S1310" s="63"/>
      <c r="T1310" s="94">
        <f t="shared" si="60"/>
        <v>0</v>
      </c>
      <c r="U1310" s="95">
        <f t="shared" si="61"/>
        <v>0</v>
      </c>
      <c r="V1310" s="96" t="str">
        <f t="shared" si="62"/>
        <v>ELIMINAR DE TEMAS</v>
      </c>
      <c r="W1310" s="22"/>
      <c r="X1310" s="22"/>
      <c r="Y1310" s="90" t="s">
        <v>20</v>
      </c>
      <c r="Z1310" s="90" t="s">
        <v>1877</v>
      </c>
      <c r="AA1310" s="90" t="s">
        <v>1035</v>
      </c>
    </row>
    <row r="1311" spans="1:27" ht="15.75" customHeight="1" x14ac:dyDescent="0.25">
      <c r="A1311" s="72">
        <v>5</v>
      </c>
      <c r="B1311" s="1">
        <v>9788498015232</v>
      </c>
      <c r="C1311" s="75" t="s">
        <v>1878</v>
      </c>
      <c r="D1311" s="6">
        <v>60000</v>
      </c>
      <c r="E1311" s="4"/>
      <c r="F1311" s="1"/>
      <c r="G1311" s="1"/>
      <c r="H1311" s="1"/>
      <c r="I1311" s="1"/>
      <c r="J1311" s="1"/>
      <c r="K1311" s="1"/>
      <c r="L1311" s="1"/>
      <c r="M1311" s="1"/>
      <c r="N1311" s="1"/>
      <c r="O1311" s="1"/>
      <c r="P1311" s="1"/>
      <c r="Q1311" s="1"/>
      <c r="R1311" s="63"/>
      <c r="S1311" s="63"/>
      <c r="T1311" s="94">
        <f t="shared" si="60"/>
        <v>0</v>
      </c>
      <c r="U1311" s="95">
        <f t="shared" si="61"/>
        <v>0</v>
      </c>
      <c r="V1311" s="96" t="str">
        <f t="shared" si="62"/>
        <v>ELIMINAR DE TEMAS</v>
      </c>
      <c r="W1311" s="22"/>
      <c r="X1311" s="22"/>
      <c r="Y1311" s="90" t="s">
        <v>20</v>
      </c>
      <c r="Z1311" s="90" t="s">
        <v>1879</v>
      </c>
    </row>
    <row r="1312" spans="1:27" ht="15.75" customHeight="1" x14ac:dyDescent="0.25">
      <c r="A1312" s="72">
        <v>5</v>
      </c>
      <c r="B1312" s="1">
        <v>9788496431584</v>
      </c>
      <c r="C1312" s="73" t="s">
        <v>1880</v>
      </c>
      <c r="D1312" s="6">
        <v>270000</v>
      </c>
      <c r="E1312" s="4"/>
      <c r="F1312" s="1"/>
      <c r="G1312" s="1"/>
      <c r="H1312" s="1"/>
      <c r="I1312" s="1"/>
      <c r="J1312" s="1"/>
      <c r="K1312" s="1"/>
      <c r="L1312" s="1"/>
      <c r="M1312" s="1"/>
      <c r="N1312" s="1"/>
      <c r="O1312" s="1"/>
      <c r="P1312" s="1"/>
      <c r="Q1312" s="1"/>
      <c r="R1312" s="63"/>
      <c r="S1312" s="63"/>
      <c r="T1312" s="94">
        <f t="shared" si="60"/>
        <v>0</v>
      </c>
      <c r="U1312" s="95">
        <f t="shared" si="61"/>
        <v>0</v>
      </c>
      <c r="V1312" s="96" t="str">
        <f t="shared" si="62"/>
        <v>ELIMINAR DE TEMAS</v>
      </c>
      <c r="W1312" s="22"/>
      <c r="X1312" s="22"/>
    </row>
    <row r="1313" spans="1:27" ht="15.75" customHeight="1" x14ac:dyDescent="0.25">
      <c r="A1313" s="72">
        <v>5</v>
      </c>
      <c r="B1313" s="1">
        <v>8489978158</v>
      </c>
      <c r="C1313" s="73" t="s">
        <v>1881</v>
      </c>
      <c r="D1313" s="6">
        <v>95000</v>
      </c>
      <c r="E1313" s="4"/>
      <c r="F1313" s="1"/>
      <c r="G1313" s="1"/>
      <c r="H1313" s="1"/>
      <c r="I1313" s="1"/>
      <c r="J1313" s="1"/>
      <c r="K1313" s="1"/>
      <c r="L1313" s="1"/>
      <c r="M1313" s="1"/>
      <c r="N1313" s="1"/>
      <c r="O1313" s="1"/>
      <c r="P1313" s="1"/>
      <c r="Q1313" s="1"/>
      <c r="R1313" s="63"/>
      <c r="S1313" s="63"/>
      <c r="T1313" s="94">
        <f t="shared" si="60"/>
        <v>0</v>
      </c>
      <c r="U1313" s="95">
        <f t="shared" si="61"/>
        <v>0</v>
      </c>
      <c r="V1313" s="96" t="str">
        <f t="shared" si="62"/>
        <v>ELIMINAR DE TEMAS</v>
      </c>
      <c r="W1313" s="22"/>
      <c r="X1313" s="22"/>
    </row>
    <row r="1314" spans="1:27" ht="15.75" customHeight="1" x14ac:dyDescent="0.25">
      <c r="A1314" s="72">
        <v>5</v>
      </c>
      <c r="B1314" s="1">
        <v>9788498011845</v>
      </c>
      <c r="C1314" s="75" t="s">
        <v>1882</v>
      </c>
      <c r="D1314" s="8">
        <v>115000</v>
      </c>
      <c r="E1314" s="4"/>
      <c r="F1314" s="1"/>
      <c r="G1314" s="1"/>
      <c r="H1314" s="1"/>
      <c r="I1314" s="1"/>
      <c r="J1314" s="1"/>
      <c r="K1314" s="1"/>
      <c r="L1314" s="1"/>
      <c r="M1314" s="1"/>
      <c r="N1314" s="1"/>
      <c r="O1314" s="1"/>
      <c r="P1314" s="1"/>
      <c r="Q1314" s="1"/>
      <c r="R1314" s="63"/>
      <c r="S1314" s="63"/>
      <c r="T1314" s="94">
        <f t="shared" si="60"/>
        <v>0</v>
      </c>
      <c r="U1314" s="95">
        <f t="shared" si="61"/>
        <v>0</v>
      </c>
      <c r="V1314" s="96" t="str">
        <f t="shared" si="62"/>
        <v>ELIMINAR DE TEMAS</v>
      </c>
      <c r="W1314" s="22"/>
      <c r="X1314" s="22"/>
    </row>
    <row r="1315" spans="1:27" ht="15.75" customHeight="1" x14ac:dyDescent="0.25">
      <c r="A1315" s="72">
        <v>5</v>
      </c>
      <c r="B1315" s="2">
        <v>9788419094667</v>
      </c>
      <c r="C1315" s="9" t="s">
        <v>1883</v>
      </c>
      <c r="D1315" s="6">
        <v>210000</v>
      </c>
      <c r="E1315" s="4">
        <v>1</v>
      </c>
      <c r="F1315" s="1">
        <v>1</v>
      </c>
      <c r="G1315" s="1"/>
      <c r="H1315" s="1"/>
      <c r="I1315" s="1"/>
      <c r="J1315" s="1"/>
      <c r="K1315" s="1"/>
      <c r="L1315" s="1"/>
      <c r="M1315" s="1"/>
      <c r="N1315" s="1"/>
      <c r="O1315" s="1"/>
      <c r="P1315" s="1"/>
      <c r="Q1315" s="1"/>
      <c r="R1315" s="63">
        <v>7</v>
      </c>
      <c r="S1315" s="63">
        <v>5</v>
      </c>
      <c r="T1315" s="94">
        <f t="shared" si="60"/>
        <v>0</v>
      </c>
      <c r="U1315" s="95">
        <f t="shared" si="61"/>
        <v>0</v>
      </c>
      <c r="V1315" s="96" t="str">
        <f t="shared" si="62"/>
        <v>ELIMINAR DE TEMAS</v>
      </c>
      <c r="W1315" s="22"/>
      <c r="X1315" s="22"/>
      <c r="Y1315" s="22" t="s">
        <v>20</v>
      </c>
      <c r="AA1315" s="90" t="s">
        <v>1035</v>
      </c>
    </row>
    <row r="1316" spans="1:27" ht="15.75" customHeight="1" x14ac:dyDescent="0.25">
      <c r="A1316" s="72">
        <v>5</v>
      </c>
      <c r="B1316" s="1">
        <v>9788496823631</v>
      </c>
      <c r="C1316" s="75" t="s">
        <v>1884</v>
      </c>
      <c r="D1316" s="8">
        <v>130000</v>
      </c>
      <c r="E1316" s="4"/>
      <c r="F1316" s="1"/>
      <c r="G1316" s="1"/>
      <c r="H1316" s="1"/>
      <c r="I1316" s="1"/>
      <c r="J1316" s="1"/>
      <c r="K1316" s="1"/>
      <c r="L1316" s="1"/>
      <c r="M1316" s="1"/>
      <c r="N1316" s="1"/>
      <c r="O1316" s="1"/>
      <c r="P1316" s="1"/>
      <c r="Q1316" s="1"/>
      <c r="R1316" s="63"/>
      <c r="S1316" s="63"/>
      <c r="T1316" s="94">
        <f t="shared" si="60"/>
        <v>0</v>
      </c>
      <c r="U1316" s="95">
        <f t="shared" si="61"/>
        <v>0</v>
      </c>
      <c r="V1316" s="96" t="str">
        <f t="shared" si="62"/>
        <v>ELIMINAR DE TEMAS</v>
      </c>
      <c r="W1316" s="22"/>
      <c r="X1316" s="22"/>
      <c r="Y1316" s="90" t="s">
        <v>381</v>
      </c>
      <c r="Z1316" s="90" t="s">
        <v>83</v>
      </c>
      <c r="AA1316" s="90" t="s">
        <v>802</v>
      </c>
    </row>
    <row r="1317" spans="1:27" ht="15.75" customHeight="1" x14ac:dyDescent="0.25">
      <c r="A1317" s="72">
        <v>5</v>
      </c>
      <c r="B1317" s="1">
        <v>8495939053</v>
      </c>
      <c r="C1317" s="73" t="s">
        <v>1885</v>
      </c>
      <c r="D1317" s="6">
        <v>130000</v>
      </c>
      <c r="E1317" s="4"/>
      <c r="F1317" s="1"/>
      <c r="G1317" s="1"/>
      <c r="H1317" s="1"/>
      <c r="I1317" s="1"/>
      <c r="J1317" s="1"/>
      <c r="K1317" s="1"/>
      <c r="L1317" s="1"/>
      <c r="M1317" s="1"/>
      <c r="N1317" s="1"/>
      <c r="O1317" s="1"/>
      <c r="P1317" s="1"/>
      <c r="Q1317" s="1"/>
      <c r="R1317" s="63"/>
      <c r="S1317" s="63"/>
      <c r="T1317" s="94">
        <f t="shared" si="60"/>
        <v>0</v>
      </c>
      <c r="U1317" s="95">
        <f t="shared" si="61"/>
        <v>0</v>
      </c>
      <c r="V1317" s="96" t="str">
        <f t="shared" si="62"/>
        <v>ELIMINAR DE TEMAS</v>
      </c>
      <c r="W1317" s="22"/>
      <c r="X1317" s="22"/>
    </row>
    <row r="1318" spans="1:27" ht="15.75" customHeight="1" x14ac:dyDescent="0.25">
      <c r="A1318" s="72">
        <v>23</v>
      </c>
      <c r="B1318" s="1">
        <v>9788425510694</v>
      </c>
      <c r="C1318" s="75" t="s">
        <v>1886</v>
      </c>
      <c r="D1318" s="6">
        <v>20000</v>
      </c>
      <c r="E1318" s="4"/>
      <c r="F1318" s="1"/>
      <c r="G1318" s="1"/>
      <c r="H1318" s="1"/>
      <c r="I1318" s="1"/>
      <c r="J1318" s="1"/>
      <c r="K1318" s="1"/>
      <c r="L1318" s="1"/>
      <c r="M1318" s="1"/>
      <c r="N1318" s="1"/>
      <c r="O1318" s="1"/>
      <c r="P1318" s="1"/>
      <c r="Q1318" s="1"/>
      <c r="R1318" s="63"/>
      <c r="S1318" s="63"/>
      <c r="T1318" s="94">
        <f t="shared" si="60"/>
        <v>0</v>
      </c>
      <c r="U1318" s="95">
        <f t="shared" si="61"/>
        <v>0</v>
      </c>
      <c r="V1318" s="96" t="str">
        <f t="shared" si="62"/>
        <v>ELIMINAR DE TEMAS</v>
      </c>
      <c r="W1318" s="22"/>
      <c r="X1318" s="22"/>
    </row>
    <row r="1319" spans="1:27" ht="15.75" customHeight="1" x14ac:dyDescent="0.25">
      <c r="A1319" s="72">
        <v>7</v>
      </c>
      <c r="B1319" s="1">
        <v>9788470312458</v>
      </c>
      <c r="C1319" s="73" t="s">
        <v>1887</v>
      </c>
      <c r="D1319" s="6">
        <v>15000</v>
      </c>
      <c r="E1319" s="4"/>
      <c r="F1319" s="1"/>
      <c r="G1319" s="1"/>
      <c r="H1319" s="1"/>
      <c r="I1319" s="1"/>
      <c r="J1319" s="1"/>
      <c r="K1319" s="1"/>
      <c r="L1319" s="1"/>
      <c r="M1319" s="1"/>
      <c r="N1319" s="1"/>
      <c r="O1319" s="1"/>
      <c r="P1319" s="1"/>
      <c r="Q1319" s="1"/>
      <c r="R1319" s="63"/>
      <c r="S1319" s="63"/>
      <c r="T1319" s="94">
        <f t="shared" si="60"/>
        <v>0</v>
      </c>
      <c r="U1319" s="95">
        <f t="shared" si="61"/>
        <v>0</v>
      </c>
      <c r="V1319" s="96" t="str">
        <f t="shared" si="62"/>
        <v>ELIMINAR DE TEMAS</v>
      </c>
      <c r="W1319" s="22"/>
      <c r="X1319" s="22"/>
    </row>
    <row r="1320" spans="1:27" ht="15.75" customHeight="1" x14ac:dyDescent="0.25">
      <c r="A1320" s="72">
        <v>7</v>
      </c>
      <c r="B1320" s="1">
        <v>8470312456</v>
      </c>
      <c r="C1320" s="73" t="s">
        <v>1887</v>
      </c>
      <c r="D1320" s="6">
        <v>15000</v>
      </c>
      <c r="E1320" s="4"/>
      <c r="F1320" s="1"/>
      <c r="G1320" s="1"/>
      <c r="H1320" s="1"/>
      <c r="I1320" s="1">
        <v>8</v>
      </c>
      <c r="J1320" s="1"/>
      <c r="K1320" s="1"/>
      <c r="L1320" s="1"/>
      <c r="M1320" s="1"/>
      <c r="N1320" s="1"/>
      <c r="O1320" s="1"/>
      <c r="P1320" s="1"/>
      <c r="Q1320" s="1"/>
      <c r="R1320" s="63">
        <v>5</v>
      </c>
      <c r="S1320" s="63"/>
      <c r="T1320" s="94">
        <f t="shared" si="60"/>
        <v>3</v>
      </c>
      <c r="U1320" s="95">
        <f t="shared" si="61"/>
        <v>45000</v>
      </c>
      <c r="V1320" s="96" t="str">
        <f t="shared" si="62"/>
        <v/>
      </c>
      <c r="W1320" s="22"/>
      <c r="X1320" s="22"/>
    </row>
    <row r="1321" spans="1:27" ht="15.75" customHeight="1" x14ac:dyDescent="0.25">
      <c r="A1321" s="72">
        <v>23</v>
      </c>
      <c r="B1321" s="1">
        <v>9788472121836</v>
      </c>
      <c r="C1321" s="9" t="s">
        <v>1888</v>
      </c>
      <c r="D1321" s="6">
        <v>380000</v>
      </c>
      <c r="E1321" s="4"/>
      <c r="F1321" s="1"/>
      <c r="G1321" s="1">
        <v>2</v>
      </c>
      <c r="H1321" s="1"/>
      <c r="I1321" s="1"/>
      <c r="J1321" s="1"/>
      <c r="K1321" s="1"/>
      <c r="L1321" s="1"/>
      <c r="M1321" s="1"/>
      <c r="N1321" s="1"/>
      <c r="O1321" s="1"/>
      <c r="P1321" s="1"/>
      <c r="Q1321" s="1"/>
      <c r="R1321" s="63">
        <v>6</v>
      </c>
      <c r="S1321" s="63">
        <v>6</v>
      </c>
      <c r="T1321" s="94">
        <f t="shared" si="60"/>
        <v>2</v>
      </c>
      <c r="U1321" s="95">
        <f t="shared" si="61"/>
        <v>760000</v>
      </c>
      <c r="V1321" s="96" t="str">
        <f t="shared" si="62"/>
        <v/>
      </c>
      <c r="W1321" s="22"/>
      <c r="X1321" s="22"/>
      <c r="Y1321" s="98" t="s">
        <v>193</v>
      </c>
      <c r="Z1321" s="98" t="s">
        <v>1889</v>
      </c>
    </row>
    <row r="1322" spans="1:27" ht="15.75" customHeight="1" x14ac:dyDescent="0.25">
      <c r="A1322" s="72">
        <v>29</v>
      </c>
      <c r="B1322" s="1">
        <v>9788417757434</v>
      </c>
      <c r="C1322" s="48" t="s">
        <v>1890</v>
      </c>
      <c r="D1322" s="6">
        <v>70000</v>
      </c>
      <c r="E1322" s="4"/>
      <c r="F1322" s="1"/>
      <c r="G1322" s="1"/>
      <c r="H1322" s="1"/>
      <c r="I1322" s="1"/>
      <c r="J1322" s="1"/>
      <c r="K1322" s="1"/>
      <c r="L1322" s="1"/>
      <c r="M1322" s="1"/>
      <c r="N1322" s="1"/>
      <c r="O1322" s="1"/>
      <c r="P1322" s="1"/>
      <c r="Q1322" s="1"/>
      <c r="R1322" s="63">
        <v>1</v>
      </c>
      <c r="S1322" s="63">
        <v>3</v>
      </c>
      <c r="T1322" s="94">
        <f t="shared" si="60"/>
        <v>2</v>
      </c>
      <c r="U1322" s="95">
        <f t="shared" si="61"/>
        <v>140000</v>
      </c>
      <c r="V1322" s="96" t="str">
        <f t="shared" si="62"/>
        <v/>
      </c>
      <c r="W1322" s="22"/>
      <c r="X1322" s="22"/>
      <c r="Y1322" s="90" t="s">
        <v>101</v>
      </c>
      <c r="Z1322" s="90" t="s">
        <v>1891</v>
      </c>
    </row>
    <row r="1323" spans="1:27" ht="15.75" customHeight="1" x14ac:dyDescent="0.25">
      <c r="A1323" s="72">
        <v>29</v>
      </c>
      <c r="B1323" s="1">
        <v>9788415967453</v>
      </c>
      <c r="C1323" s="75" t="s">
        <v>1892</v>
      </c>
      <c r="D1323" s="6">
        <v>58000</v>
      </c>
      <c r="E1323" s="4"/>
      <c r="F1323" s="1"/>
      <c r="G1323" s="1"/>
      <c r="H1323" s="1"/>
      <c r="I1323" s="1"/>
      <c r="J1323" s="1"/>
      <c r="K1323" s="1"/>
      <c r="L1323" s="1"/>
      <c r="M1323" s="1"/>
      <c r="N1323" s="1"/>
      <c r="O1323" s="1"/>
      <c r="P1323" s="1"/>
      <c r="Q1323" s="1"/>
      <c r="R1323" s="63"/>
      <c r="S1323" s="63"/>
      <c r="T1323" s="94">
        <f t="shared" si="60"/>
        <v>0</v>
      </c>
      <c r="U1323" s="95">
        <f t="shared" si="61"/>
        <v>0</v>
      </c>
      <c r="V1323" s="96" t="str">
        <f t="shared" si="62"/>
        <v>ELIMINAR DE TEMAS</v>
      </c>
      <c r="W1323" s="22"/>
      <c r="X1323" s="22"/>
    </row>
    <row r="1324" spans="1:27" ht="15.75" customHeight="1" x14ac:dyDescent="0.25">
      <c r="A1324" s="72">
        <v>23</v>
      </c>
      <c r="B1324" s="1">
        <v>9788489840256</v>
      </c>
      <c r="C1324" s="73" t="s">
        <v>1893</v>
      </c>
      <c r="D1324" s="6">
        <v>56000</v>
      </c>
      <c r="E1324" s="4">
        <v>1</v>
      </c>
      <c r="F1324" s="1"/>
      <c r="G1324" s="1"/>
      <c r="H1324" s="1"/>
      <c r="I1324" s="1"/>
      <c r="J1324" s="1"/>
      <c r="K1324" s="1"/>
      <c r="L1324" s="1"/>
      <c r="M1324" s="1"/>
      <c r="N1324" s="1"/>
      <c r="O1324" s="1"/>
      <c r="P1324" s="1"/>
      <c r="Q1324" s="1"/>
      <c r="R1324" s="63"/>
      <c r="S1324" s="63"/>
      <c r="T1324" s="94">
        <f t="shared" si="60"/>
        <v>1</v>
      </c>
      <c r="U1324" s="95">
        <f t="shared" si="61"/>
        <v>56000</v>
      </c>
      <c r="V1324" s="96" t="str">
        <f t="shared" si="62"/>
        <v/>
      </c>
      <c r="W1324" s="22"/>
      <c r="X1324" s="22"/>
      <c r="Y1324" s="90" t="s">
        <v>20</v>
      </c>
      <c r="Z1324" s="90" t="s">
        <v>1894</v>
      </c>
      <c r="AA1324" s="90" t="s">
        <v>67</v>
      </c>
    </row>
    <row r="1325" spans="1:27" ht="15.75" customHeight="1" x14ac:dyDescent="0.25">
      <c r="A1325" s="72">
        <v>23</v>
      </c>
      <c r="B1325" s="1">
        <v>9788416407491</v>
      </c>
      <c r="C1325" s="48" t="s">
        <v>1895</v>
      </c>
      <c r="D1325" s="6">
        <v>140000</v>
      </c>
      <c r="E1325" s="4">
        <v>1</v>
      </c>
      <c r="F1325" s="1"/>
      <c r="G1325" s="1">
        <v>1</v>
      </c>
      <c r="H1325" s="1"/>
      <c r="I1325" s="1"/>
      <c r="J1325" s="1"/>
      <c r="K1325" s="1"/>
      <c r="L1325" s="1"/>
      <c r="M1325" s="1"/>
      <c r="N1325" s="1"/>
      <c r="O1325" s="1"/>
      <c r="P1325" s="1"/>
      <c r="Q1325" s="1"/>
      <c r="R1325" s="63"/>
      <c r="S1325" s="63"/>
      <c r="T1325" s="94">
        <f t="shared" si="60"/>
        <v>2</v>
      </c>
      <c r="U1325" s="95">
        <f t="shared" si="61"/>
        <v>280000</v>
      </c>
      <c r="V1325" s="96" t="str">
        <f t="shared" si="62"/>
        <v/>
      </c>
      <c r="W1325" s="22"/>
      <c r="X1325" s="22"/>
      <c r="Y1325" s="90" t="s">
        <v>208</v>
      </c>
      <c r="Z1325" s="90" t="s">
        <v>1896</v>
      </c>
      <c r="AA1325" s="90" t="s">
        <v>308</v>
      </c>
    </row>
    <row r="1326" spans="1:27" ht="15.75" customHeight="1" x14ac:dyDescent="0.25">
      <c r="A1326" s="72">
        <v>29</v>
      </c>
      <c r="B1326" s="1">
        <v>8482112856</v>
      </c>
      <c r="C1326" s="73" t="s">
        <v>1897</v>
      </c>
      <c r="D1326" s="6">
        <v>14000</v>
      </c>
      <c r="E1326" s="4"/>
      <c r="F1326" s="1"/>
      <c r="G1326" s="1"/>
      <c r="H1326" s="1"/>
      <c r="I1326" s="1"/>
      <c r="J1326" s="1"/>
      <c r="K1326" s="1"/>
      <c r="L1326" s="1"/>
      <c r="M1326" s="1"/>
      <c r="N1326" s="1"/>
      <c r="O1326" s="1"/>
      <c r="P1326" s="1"/>
      <c r="Q1326" s="1"/>
      <c r="R1326" s="63"/>
      <c r="S1326" s="63"/>
      <c r="T1326" s="94">
        <f t="shared" si="60"/>
        <v>0</v>
      </c>
      <c r="U1326" s="95">
        <f t="shared" si="61"/>
        <v>0</v>
      </c>
      <c r="V1326" s="96" t="str">
        <f t="shared" si="62"/>
        <v>ELIMINAR DE TEMAS</v>
      </c>
      <c r="W1326" s="22"/>
      <c r="X1326" s="22"/>
    </row>
    <row r="1327" spans="1:27" ht="15.75" customHeight="1" x14ac:dyDescent="0.25">
      <c r="A1327" s="72">
        <v>23</v>
      </c>
      <c r="B1327" s="1">
        <v>8425505607</v>
      </c>
      <c r="C1327" s="73" t="s">
        <v>1898</v>
      </c>
      <c r="D1327" s="6">
        <v>7000</v>
      </c>
      <c r="E1327" s="4"/>
      <c r="F1327" s="1"/>
      <c r="G1327" s="1"/>
      <c r="H1327" s="1"/>
      <c r="I1327" s="1"/>
      <c r="J1327" s="1"/>
      <c r="K1327" s="1"/>
      <c r="L1327" s="1"/>
      <c r="M1327" s="1"/>
      <c r="N1327" s="1"/>
      <c r="O1327" s="1"/>
      <c r="P1327" s="1"/>
      <c r="Q1327" s="1"/>
      <c r="R1327" s="63"/>
      <c r="S1327" s="63"/>
      <c r="T1327" s="94">
        <f t="shared" si="60"/>
        <v>0</v>
      </c>
      <c r="U1327" s="95">
        <f t="shared" si="61"/>
        <v>0</v>
      </c>
      <c r="V1327" s="96" t="str">
        <f t="shared" si="62"/>
        <v>ELIMINAR DE TEMAS</v>
      </c>
      <c r="W1327" s="22"/>
      <c r="X1327" s="22"/>
    </row>
    <row r="1328" spans="1:27" ht="15.75" customHeight="1" x14ac:dyDescent="0.25">
      <c r="A1328" s="79">
        <v>3</v>
      </c>
      <c r="B1328" s="1">
        <v>8425506735</v>
      </c>
      <c r="C1328" s="80" t="s">
        <v>1899</v>
      </c>
      <c r="D1328" s="6">
        <v>10000</v>
      </c>
      <c r="E1328" s="4"/>
      <c r="F1328" s="1"/>
      <c r="G1328" s="1"/>
      <c r="H1328" s="1"/>
      <c r="I1328" s="1"/>
      <c r="J1328" s="1"/>
      <c r="K1328" s="1">
        <v>1</v>
      </c>
      <c r="L1328" s="1"/>
      <c r="M1328" s="1"/>
      <c r="N1328" s="1"/>
      <c r="O1328" s="1"/>
      <c r="P1328" s="1"/>
      <c r="Q1328" s="1"/>
      <c r="R1328" s="63"/>
      <c r="S1328" s="63"/>
      <c r="T1328" s="94">
        <f t="shared" si="60"/>
        <v>1</v>
      </c>
      <c r="U1328" s="95">
        <f t="shared" si="61"/>
        <v>10000</v>
      </c>
      <c r="V1328" s="96" t="str">
        <f t="shared" si="62"/>
        <v/>
      </c>
      <c r="Y1328" s="90" t="s">
        <v>178</v>
      </c>
      <c r="Z1328" s="90" t="s">
        <v>1900</v>
      </c>
    </row>
    <row r="1329" spans="1:27" ht="15.75" customHeight="1" x14ac:dyDescent="0.25">
      <c r="A1329" s="79">
        <v>3</v>
      </c>
      <c r="B1329" s="1">
        <v>8425506581</v>
      </c>
      <c r="C1329" s="80" t="s">
        <v>1901</v>
      </c>
      <c r="D1329" s="6">
        <v>30000</v>
      </c>
      <c r="E1329" s="4"/>
      <c r="F1329" s="1"/>
      <c r="G1329" s="1"/>
      <c r="H1329" s="1"/>
      <c r="I1329" s="1"/>
      <c r="J1329" s="1">
        <v>1</v>
      </c>
      <c r="K1329" s="1"/>
      <c r="L1329" s="1"/>
      <c r="M1329" s="1"/>
      <c r="N1329" s="1"/>
      <c r="O1329" s="1"/>
      <c r="P1329" s="1"/>
      <c r="Q1329" s="1"/>
      <c r="R1329" s="63"/>
      <c r="S1329" s="63"/>
      <c r="T1329" s="94">
        <f t="shared" si="60"/>
        <v>1</v>
      </c>
      <c r="U1329" s="95">
        <f t="shared" si="61"/>
        <v>30000</v>
      </c>
      <c r="V1329" s="96" t="str">
        <f t="shared" si="62"/>
        <v/>
      </c>
      <c r="Y1329" s="90" t="s">
        <v>178</v>
      </c>
      <c r="Z1329" s="90" t="s">
        <v>1902</v>
      </c>
      <c r="AA1329" s="90" t="s">
        <v>413</v>
      </c>
    </row>
    <row r="1330" spans="1:27" ht="15.75" customHeight="1" x14ac:dyDescent="0.25">
      <c r="A1330" s="72">
        <v>23</v>
      </c>
      <c r="B1330" s="1">
        <v>9788425511202</v>
      </c>
      <c r="C1330" s="73" t="s">
        <v>1903</v>
      </c>
      <c r="D1330" s="6">
        <v>98000</v>
      </c>
      <c r="E1330" s="4"/>
      <c r="F1330" s="1"/>
      <c r="G1330" s="1"/>
      <c r="H1330" s="1"/>
      <c r="I1330" s="1"/>
      <c r="J1330" s="1">
        <v>2</v>
      </c>
      <c r="K1330" s="1"/>
      <c r="L1330" s="1"/>
      <c r="M1330" s="1"/>
      <c r="N1330" s="1"/>
      <c r="O1330" s="1"/>
      <c r="P1330" s="1"/>
      <c r="Q1330" s="1"/>
      <c r="R1330" s="63"/>
      <c r="S1330" s="63"/>
      <c r="T1330" s="94">
        <f t="shared" si="60"/>
        <v>2</v>
      </c>
      <c r="U1330" s="95">
        <f t="shared" si="61"/>
        <v>196000</v>
      </c>
      <c r="V1330" s="96" t="str">
        <f t="shared" si="62"/>
        <v/>
      </c>
      <c r="W1330" s="22"/>
      <c r="X1330" s="22"/>
      <c r="Y1330" s="90" t="s">
        <v>178</v>
      </c>
      <c r="Z1330" s="90" t="s">
        <v>1904</v>
      </c>
    </row>
    <row r="1331" spans="1:27" ht="15.75" customHeight="1" x14ac:dyDescent="0.25">
      <c r="A1331" s="72">
        <v>29</v>
      </c>
      <c r="B1331" s="1">
        <v>9788498015492</v>
      </c>
      <c r="C1331" s="75" t="s">
        <v>1905</v>
      </c>
      <c r="D1331" s="6">
        <v>20000</v>
      </c>
      <c r="E1331" s="4"/>
      <c r="F1331" s="1"/>
      <c r="G1331" s="1"/>
      <c r="H1331" s="1"/>
      <c r="I1331" s="1"/>
      <c r="J1331" s="1"/>
      <c r="K1331" s="1"/>
      <c r="L1331" s="1"/>
      <c r="M1331" s="1"/>
      <c r="N1331" s="1"/>
      <c r="O1331" s="1"/>
      <c r="P1331" s="1"/>
      <c r="Q1331" s="1"/>
      <c r="R1331" s="63"/>
      <c r="S1331" s="63"/>
      <c r="T1331" s="94">
        <f t="shared" si="60"/>
        <v>0</v>
      </c>
      <c r="U1331" s="95">
        <f t="shared" si="61"/>
        <v>0</v>
      </c>
      <c r="V1331" s="96" t="str">
        <f t="shared" si="62"/>
        <v>ELIMINAR DE TEMAS</v>
      </c>
      <c r="W1331" s="22"/>
      <c r="X1331" s="22"/>
    </row>
    <row r="1332" spans="1:27" ht="15.75" customHeight="1" x14ac:dyDescent="0.25">
      <c r="A1332" s="72">
        <v>23</v>
      </c>
      <c r="B1332" s="1">
        <v>8425515823</v>
      </c>
      <c r="C1332" s="73" t="s">
        <v>1906</v>
      </c>
      <c r="D1332" s="6">
        <v>48000</v>
      </c>
      <c r="E1332" s="4"/>
      <c r="F1332" s="1"/>
      <c r="G1332" s="1"/>
      <c r="H1332" s="1"/>
      <c r="I1332" s="1"/>
      <c r="J1332" s="1"/>
      <c r="K1332" s="1"/>
      <c r="L1332" s="1"/>
      <c r="M1332" s="1"/>
      <c r="N1332" s="1"/>
      <c r="O1332" s="1"/>
      <c r="P1332" s="1"/>
      <c r="Q1332" s="1"/>
      <c r="R1332" s="63"/>
      <c r="S1332" s="63"/>
      <c r="T1332" s="94">
        <f t="shared" si="60"/>
        <v>0</v>
      </c>
      <c r="U1332" s="95">
        <f t="shared" si="61"/>
        <v>0</v>
      </c>
      <c r="V1332" s="96" t="str">
        <f t="shared" si="62"/>
        <v>ELIMINAR DE TEMAS</v>
      </c>
      <c r="W1332" s="22"/>
      <c r="X1332" s="22"/>
    </row>
    <row r="1333" spans="1:27" ht="15.75" customHeight="1" x14ac:dyDescent="0.25">
      <c r="A1333" s="72">
        <v>29</v>
      </c>
      <c r="B1333" s="1">
        <v>9788498015478</v>
      </c>
      <c r="C1333" s="75" t="s">
        <v>1907</v>
      </c>
      <c r="D1333" s="6">
        <v>20000</v>
      </c>
      <c r="E1333" s="4"/>
      <c r="F1333" s="1"/>
      <c r="G1333" s="1"/>
      <c r="H1333" s="1"/>
      <c r="I1333" s="1"/>
      <c r="J1333" s="1"/>
      <c r="K1333" s="1"/>
      <c r="L1333" s="1"/>
      <c r="M1333" s="1"/>
      <c r="N1333" s="1"/>
      <c r="O1333" s="1"/>
      <c r="P1333" s="1"/>
      <c r="Q1333" s="1"/>
      <c r="R1333" s="63"/>
      <c r="S1333" s="63"/>
      <c r="T1333" s="94">
        <f t="shared" si="60"/>
        <v>0</v>
      </c>
      <c r="U1333" s="95">
        <f t="shared" si="61"/>
        <v>0</v>
      </c>
      <c r="V1333" s="96" t="str">
        <f t="shared" si="62"/>
        <v>ELIMINAR DE TEMAS</v>
      </c>
      <c r="W1333" s="22"/>
      <c r="X1333" s="22"/>
    </row>
    <row r="1334" spans="1:27" ht="15.75" customHeight="1" x14ac:dyDescent="0.25">
      <c r="A1334" s="72">
        <v>23</v>
      </c>
      <c r="B1334" s="1">
        <v>9788472121942</v>
      </c>
      <c r="C1334" s="9" t="s">
        <v>1908</v>
      </c>
      <c r="D1334" s="6">
        <v>580000</v>
      </c>
      <c r="E1334" s="4">
        <v>1</v>
      </c>
      <c r="F1334" s="1"/>
      <c r="G1334" s="1">
        <v>4</v>
      </c>
      <c r="H1334" s="1"/>
      <c r="I1334" s="1"/>
      <c r="J1334" s="1"/>
      <c r="K1334" s="1"/>
      <c r="L1334" s="1"/>
      <c r="M1334" s="1"/>
      <c r="N1334" s="1"/>
      <c r="O1334" s="1"/>
      <c r="P1334" s="1"/>
      <c r="Q1334" s="1"/>
      <c r="R1334" s="63">
        <v>9</v>
      </c>
      <c r="S1334" s="63">
        <v>5</v>
      </c>
      <c r="T1334" s="94">
        <f t="shared" si="60"/>
        <v>1</v>
      </c>
      <c r="U1334" s="95">
        <f t="shared" si="61"/>
        <v>580000</v>
      </c>
      <c r="V1334" s="96" t="str">
        <f t="shared" si="62"/>
        <v/>
      </c>
      <c r="W1334" s="22"/>
      <c r="X1334" s="22"/>
      <c r="Y1334" s="98" t="s">
        <v>193</v>
      </c>
      <c r="Z1334" s="22" t="s">
        <v>1909</v>
      </c>
      <c r="AA1334" s="90" t="s">
        <v>9252</v>
      </c>
    </row>
    <row r="1335" spans="1:27" ht="15.75" customHeight="1" x14ac:dyDescent="0.25">
      <c r="A1335" s="72">
        <v>29</v>
      </c>
      <c r="B1335" s="1">
        <v>9788418127281</v>
      </c>
      <c r="C1335" s="9" t="s">
        <v>1910</v>
      </c>
      <c r="D1335" s="6">
        <v>110000</v>
      </c>
      <c r="E1335" s="4"/>
      <c r="F1335" s="1"/>
      <c r="G1335" s="1"/>
      <c r="H1335" s="1"/>
      <c r="I1335" s="1"/>
      <c r="J1335" s="1">
        <v>2</v>
      </c>
      <c r="K1335" s="1"/>
      <c r="L1335" s="1"/>
      <c r="M1335" s="1"/>
      <c r="N1335" s="1"/>
      <c r="O1335" s="1">
        <v>10</v>
      </c>
      <c r="P1335" s="1"/>
      <c r="Q1335" s="1"/>
      <c r="R1335" s="63">
        <v>3</v>
      </c>
      <c r="S1335" s="63">
        <v>2</v>
      </c>
      <c r="T1335" s="94">
        <f t="shared" si="60"/>
        <v>11</v>
      </c>
      <c r="U1335" s="95">
        <f t="shared" si="61"/>
        <v>1210000</v>
      </c>
      <c r="V1335" s="96" t="str">
        <f t="shared" si="62"/>
        <v/>
      </c>
      <c r="W1335" s="22"/>
      <c r="X1335" s="22"/>
      <c r="Y1335" s="90" t="s">
        <v>54</v>
      </c>
      <c r="Z1335" s="90" t="s">
        <v>1911</v>
      </c>
    </row>
    <row r="1336" spans="1:27" ht="15.75" customHeight="1" x14ac:dyDescent="0.25">
      <c r="A1336" s="72">
        <v>29</v>
      </c>
      <c r="B1336" s="1">
        <v>9788417254285</v>
      </c>
      <c r="C1336" s="48" t="s">
        <v>1912</v>
      </c>
      <c r="D1336" s="6">
        <v>45000</v>
      </c>
      <c r="E1336" s="4"/>
      <c r="F1336" s="1"/>
      <c r="G1336" s="1"/>
      <c r="H1336" s="1"/>
      <c r="I1336" s="1"/>
      <c r="J1336" s="1"/>
      <c r="K1336" s="1"/>
      <c r="L1336" s="1"/>
      <c r="M1336" s="1"/>
      <c r="N1336" s="1"/>
      <c r="O1336" s="1"/>
      <c r="P1336" s="1"/>
      <c r="Q1336" s="1"/>
      <c r="R1336" s="63"/>
      <c r="S1336" s="63"/>
      <c r="T1336" s="94">
        <f t="shared" si="60"/>
        <v>0</v>
      </c>
      <c r="U1336" s="95">
        <f t="shared" si="61"/>
        <v>0</v>
      </c>
      <c r="V1336" s="96" t="str">
        <f t="shared" si="62"/>
        <v>ELIMINAR DE TEMAS</v>
      </c>
      <c r="W1336" s="22"/>
      <c r="X1336" s="22"/>
    </row>
    <row r="1337" spans="1:27" ht="15.75" customHeight="1" x14ac:dyDescent="0.25">
      <c r="A1337" s="72">
        <v>7</v>
      </c>
      <c r="B1337" s="1">
        <v>9788419220400</v>
      </c>
      <c r="C1337" s="9" t="s">
        <v>1913</v>
      </c>
      <c r="D1337" s="6">
        <v>150000</v>
      </c>
      <c r="E1337" s="4">
        <v>1</v>
      </c>
      <c r="F1337" s="1">
        <v>15</v>
      </c>
      <c r="G1337" s="1"/>
      <c r="H1337" s="1"/>
      <c r="I1337" s="1"/>
      <c r="J1337" s="1"/>
      <c r="K1337" s="1"/>
      <c r="L1337" s="1"/>
      <c r="M1337" s="1"/>
      <c r="N1337" s="1"/>
      <c r="O1337" s="1"/>
      <c r="P1337" s="1"/>
      <c r="Q1337" s="1"/>
      <c r="R1337" s="63">
        <v>15</v>
      </c>
      <c r="S1337" s="63">
        <v>8</v>
      </c>
      <c r="T1337" s="94">
        <f t="shared" si="60"/>
        <v>9</v>
      </c>
      <c r="U1337" s="95">
        <f t="shared" si="61"/>
        <v>1350000</v>
      </c>
      <c r="V1337" s="96" t="str">
        <f t="shared" si="62"/>
        <v/>
      </c>
      <c r="W1337" s="22"/>
      <c r="X1337" s="22"/>
      <c r="Y1337" s="22" t="s">
        <v>326</v>
      </c>
      <c r="Z1337" s="22" t="s">
        <v>1914</v>
      </c>
      <c r="AA1337" s="90" t="s">
        <v>633</v>
      </c>
    </row>
    <row r="1338" spans="1:27" ht="15.75" customHeight="1" x14ac:dyDescent="0.25">
      <c r="A1338" s="72">
        <v>7</v>
      </c>
      <c r="B1338" s="1">
        <v>8482112058</v>
      </c>
      <c r="C1338" s="73" t="s">
        <v>1915</v>
      </c>
      <c r="D1338" s="6">
        <v>48000</v>
      </c>
      <c r="E1338" s="4"/>
      <c r="F1338" s="1"/>
      <c r="G1338" s="1"/>
      <c r="H1338" s="1"/>
      <c r="I1338" s="1"/>
      <c r="J1338" s="1"/>
      <c r="K1338" s="1"/>
      <c r="L1338" s="1"/>
      <c r="M1338" s="1"/>
      <c r="N1338" s="1"/>
      <c r="O1338" s="1"/>
      <c r="P1338" s="1"/>
      <c r="Q1338" s="1"/>
      <c r="R1338" s="63"/>
      <c r="S1338" s="63"/>
      <c r="T1338" s="94">
        <f t="shared" si="60"/>
        <v>0</v>
      </c>
      <c r="U1338" s="95">
        <f t="shared" si="61"/>
        <v>0</v>
      </c>
      <c r="V1338" s="96" t="str">
        <f t="shared" si="62"/>
        <v>ELIMINAR DE TEMAS</v>
      </c>
      <c r="W1338" s="22"/>
      <c r="X1338" s="22"/>
    </row>
    <row r="1339" spans="1:27" ht="15.75" customHeight="1" x14ac:dyDescent="0.25">
      <c r="A1339" s="72">
        <v>7</v>
      </c>
      <c r="B1339" s="1" t="s">
        <v>1916</v>
      </c>
      <c r="C1339" s="73" t="s">
        <v>1917</v>
      </c>
      <c r="D1339" s="6">
        <v>16500</v>
      </c>
      <c r="E1339" s="4"/>
      <c r="F1339" s="1"/>
      <c r="G1339" s="1"/>
      <c r="H1339" s="1"/>
      <c r="I1339" s="1"/>
      <c r="J1339" s="1"/>
      <c r="K1339" s="1"/>
      <c r="L1339" s="1"/>
      <c r="M1339" s="1"/>
      <c r="N1339" s="1"/>
      <c r="O1339" s="1"/>
      <c r="P1339" s="1"/>
      <c r="Q1339" s="1"/>
      <c r="R1339" s="63"/>
      <c r="S1339" s="63"/>
      <c r="T1339" s="94">
        <f t="shared" si="60"/>
        <v>0</v>
      </c>
      <c r="U1339" s="95">
        <f t="shared" si="61"/>
        <v>0</v>
      </c>
      <c r="V1339" s="96" t="str">
        <f t="shared" si="62"/>
        <v>ELIMINAR DE TEMAS</v>
      </c>
      <c r="W1339" s="22"/>
      <c r="X1339" s="22"/>
    </row>
    <row r="1340" spans="1:27" ht="15.75" customHeight="1" x14ac:dyDescent="0.25">
      <c r="A1340" s="72">
        <v>7</v>
      </c>
      <c r="B1340" s="1">
        <v>9788412459494</v>
      </c>
      <c r="C1340" s="9" t="s">
        <v>1918</v>
      </c>
      <c r="D1340" s="6">
        <v>190000</v>
      </c>
      <c r="E1340" s="4">
        <v>1</v>
      </c>
      <c r="F1340" s="1">
        <v>3</v>
      </c>
      <c r="G1340" s="1"/>
      <c r="H1340" s="1"/>
      <c r="I1340" s="1"/>
      <c r="J1340" s="1"/>
      <c r="K1340" s="1"/>
      <c r="L1340" s="1"/>
      <c r="M1340" s="1"/>
      <c r="N1340" s="1"/>
      <c r="O1340" s="1"/>
      <c r="P1340" s="1"/>
      <c r="Q1340" s="1"/>
      <c r="R1340" s="63">
        <v>5</v>
      </c>
      <c r="S1340" s="63">
        <v>1</v>
      </c>
      <c r="T1340" s="94">
        <f t="shared" si="60"/>
        <v>0</v>
      </c>
      <c r="U1340" s="95">
        <f t="shared" si="61"/>
        <v>0</v>
      </c>
      <c r="V1340" s="96" t="str">
        <f t="shared" si="62"/>
        <v>ELIMINAR DE TEMAS</v>
      </c>
      <c r="W1340" s="22"/>
      <c r="X1340" s="22"/>
      <c r="Y1340" s="22" t="s">
        <v>79</v>
      </c>
      <c r="Z1340" s="22" t="s">
        <v>1919</v>
      </c>
      <c r="AA1340" s="90" t="s">
        <v>633</v>
      </c>
    </row>
    <row r="1341" spans="1:27" ht="15.75" customHeight="1" x14ac:dyDescent="0.25">
      <c r="A1341" s="72">
        <v>7</v>
      </c>
      <c r="B1341" s="1">
        <v>9788416851386</v>
      </c>
      <c r="C1341" s="48" t="s">
        <v>1920</v>
      </c>
      <c r="D1341" s="6">
        <v>190000</v>
      </c>
      <c r="E1341" s="4"/>
      <c r="F1341" s="1">
        <v>1</v>
      </c>
      <c r="G1341" s="1"/>
      <c r="H1341" s="1"/>
      <c r="I1341" s="1"/>
      <c r="J1341" s="1"/>
      <c r="K1341" s="1"/>
      <c r="L1341" s="1"/>
      <c r="M1341" s="1"/>
      <c r="N1341" s="1"/>
      <c r="O1341" s="1"/>
      <c r="P1341" s="1"/>
      <c r="Q1341" s="1"/>
      <c r="R1341" s="63">
        <v>1</v>
      </c>
      <c r="S1341" s="63">
        <v>1</v>
      </c>
      <c r="T1341" s="94">
        <f t="shared" si="60"/>
        <v>1</v>
      </c>
      <c r="U1341" s="95">
        <f t="shared" si="61"/>
        <v>190000</v>
      </c>
      <c r="V1341" s="96" t="str">
        <f t="shared" si="62"/>
        <v/>
      </c>
      <c r="W1341" s="22"/>
      <c r="X1341" s="22"/>
      <c r="Y1341" s="90" t="s">
        <v>135</v>
      </c>
      <c r="Z1341" s="90" t="s">
        <v>1921</v>
      </c>
      <c r="AA1341" s="90" t="s">
        <v>633</v>
      </c>
    </row>
    <row r="1342" spans="1:27" ht="15.75" customHeight="1" x14ac:dyDescent="0.25">
      <c r="A1342" s="72">
        <v>7</v>
      </c>
      <c r="B1342" s="1">
        <v>9788419499493</v>
      </c>
      <c r="C1342" s="9" t="s">
        <v>1922</v>
      </c>
      <c r="D1342" s="6">
        <v>150000</v>
      </c>
      <c r="E1342" s="4"/>
      <c r="F1342" s="1">
        <v>2</v>
      </c>
      <c r="G1342" s="1"/>
      <c r="H1342" s="1"/>
      <c r="I1342" s="1"/>
      <c r="J1342" s="1"/>
      <c r="K1342" s="1"/>
      <c r="L1342" s="1"/>
      <c r="M1342" s="1"/>
      <c r="N1342" s="1"/>
      <c r="O1342" s="1"/>
      <c r="P1342" s="1"/>
      <c r="Q1342" s="1"/>
      <c r="R1342" s="63">
        <v>3</v>
      </c>
      <c r="S1342" s="63">
        <v>1</v>
      </c>
      <c r="T1342" s="94">
        <f t="shared" si="60"/>
        <v>0</v>
      </c>
      <c r="U1342" s="95">
        <f t="shared" si="61"/>
        <v>0</v>
      </c>
      <c r="V1342" s="96" t="str">
        <f t="shared" si="62"/>
        <v>ELIMINAR DE TEMAS</v>
      </c>
      <c r="W1342" s="22"/>
      <c r="X1342" s="22"/>
      <c r="Y1342" s="22" t="s">
        <v>20</v>
      </c>
      <c r="Z1342" s="22" t="s">
        <v>1923</v>
      </c>
      <c r="AA1342" s="90" t="s">
        <v>633</v>
      </c>
    </row>
    <row r="1343" spans="1:27" ht="15.75" customHeight="1" x14ac:dyDescent="0.25">
      <c r="A1343" s="72">
        <v>7</v>
      </c>
      <c r="B1343" s="1">
        <v>9788496431058</v>
      </c>
      <c r="C1343" s="73" t="s">
        <v>1924</v>
      </c>
      <c r="D1343" s="6">
        <v>145000</v>
      </c>
      <c r="E1343" s="4"/>
      <c r="F1343" s="1"/>
      <c r="G1343" s="1"/>
      <c r="H1343" s="1"/>
      <c r="I1343" s="1"/>
      <c r="J1343" s="1"/>
      <c r="K1343" s="1"/>
      <c r="L1343" s="1"/>
      <c r="M1343" s="1"/>
      <c r="N1343" s="1"/>
      <c r="O1343" s="1"/>
      <c r="P1343" s="1"/>
      <c r="Q1343" s="1"/>
      <c r="R1343" s="63"/>
      <c r="S1343" s="63"/>
      <c r="T1343" s="94">
        <f t="shared" si="60"/>
        <v>0</v>
      </c>
      <c r="U1343" s="95">
        <f t="shared" si="61"/>
        <v>0</v>
      </c>
      <c r="V1343" s="96" t="str">
        <f t="shared" si="62"/>
        <v>ELIMINAR DE TEMAS</v>
      </c>
      <c r="W1343" s="22"/>
      <c r="X1343" s="22"/>
    </row>
    <row r="1344" spans="1:27" ht="15.75" customHeight="1" x14ac:dyDescent="0.25">
      <c r="A1344" s="72">
        <v>7</v>
      </c>
      <c r="B1344" s="1">
        <v>9788480766517</v>
      </c>
      <c r="C1344" s="73" t="s">
        <v>1925</v>
      </c>
      <c r="D1344" s="6">
        <v>75000</v>
      </c>
      <c r="E1344" s="4"/>
      <c r="F1344" s="1"/>
      <c r="G1344" s="1"/>
      <c r="H1344" s="1"/>
      <c r="I1344" s="1"/>
      <c r="J1344" s="1"/>
      <c r="K1344" s="1"/>
      <c r="L1344" s="1"/>
      <c r="M1344" s="1"/>
      <c r="N1344" s="1"/>
      <c r="O1344" s="1"/>
      <c r="P1344" s="1"/>
      <c r="Q1344" s="1"/>
      <c r="R1344" s="63"/>
      <c r="S1344" s="63"/>
      <c r="T1344" s="94">
        <f t="shared" si="60"/>
        <v>0</v>
      </c>
      <c r="U1344" s="95">
        <f t="shared" si="61"/>
        <v>0</v>
      </c>
      <c r="V1344" s="96" t="str">
        <f t="shared" si="62"/>
        <v>ELIMINAR DE TEMAS</v>
      </c>
      <c r="W1344" s="22"/>
      <c r="X1344" s="22"/>
    </row>
    <row r="1345" spans="1:27" ht="15.75" customHeight="1" x14ac:dyDescent="0.25">
      <c r="A1345" s="72">
        <v>7</v>
      </c>
      <c r="B1345" s="1">
        <v>9788419220707</v>
      </c>
      <c r="C1345" s="9" t="s">
        <v>1926</v>
      </c>
      <c r="D1345" s="6">
        <v>180000</v>
      </c>
      <c r="E1345" s="4">
        <v>1</v>
      </c>
      <c r="F1345" s="1">
        <v>12</v>
      </c>
      <c r="G1345" s="1"/>
      <c r="H1345" s="1"/>
      <c r="I1345" s="1"/>
      <c r="J1345" s="1"/>
      <c r="K1345" s="1"/>
      <c r="L1345" s="1"/>
      <c r="M1345" s="1"/>
      <c r="N1345" s="1"/>
      <c r="O1345" s="1"/>
      <c r="P1345" s="1"/>
      <c r="Q1345" s="1"/>
      <c r="R1345" s="63">
        <v>16</v>
      </c>
      <c r="S1345" s="63">
        <v>6</v>
      </c>
      <c r="T1345" s="94">
        <f t="shared" si="60"/>
        <v>3</v>
      </c>
      <c r="U1345" s="95">
        <f t="shared" si="61"/>
        <v>540000</v>
      </c>
      <c r="V1345" s="96" t="str">
        <f t="shared" si="62"/>
        <v/>
      </c>
      <c r="W1345" s="22"/>
      <c r="X1345" s="22"/>
      <c r="Y1345" s="98" t="s">
        <v>326</v>
      </c>
      <c r="Z1345" s="98" t="s">
        <v>1927</v>
      </c>
      <c r="AA1345" s="90" t="s">
        <v>633</v>
      </c>
    </row>
    <row r="1346" spans="1:27" ht="15.75" customHeight="1" x14ac:dyDescent="0.25">
      <c r="A1346" s="72">
        <v>29</v>
      </c>
      <c r="B1346" s="1">
        <v>9788496096745</v>
      </c>
      <c r="C1346" s="9" t="s">
        <v>1928</v>
      </c>
      <c r="D1346" s="6">
        <v>45000</v>
      </c>
      <c r="E1346" s="4"/>
      <c r="F1346" s="1"/>
      <c r="G1346" s="1"/>
      <c r="H1346" s="1"/>
      <c r="I1346" s="1"/>
      <c r="J1346" s="1">
        <v>2</v>
      </c>
      <c r="K1346" s="1"/>
      <c r="L1346" s="1"/>
      <c r="M1346" s="1"/>
      <c r="N1346" s="1"/>
      <c r="O1346" s="1"/>
      <c r="P1346" s="1"/>
      <c r="Q1346" s="1"/>
      <c r="R1346" s="63">
        <v>2</v>
      </c>
      <c r="S1346" s="63"/>
      <c r="T1346" s="94">
        <f t="shared" si="60"/>
        <v>0</v>
      </c>
      <c r="U1346" s="95">
        <f t="shared" si="61"/>
        <v>0</v>
      </c>
      <c r="V1346" s="96" t="str">
        <f t="shared" si="62"/>
        <v>ELIMINAR DE TEMAS</v>
      </c>
      <c r="W1346" s="22"/>
      <c r="X1346" s="22"/>
      <c r="Y1346" s="98" t="s">
        <v>381</v>
      </c>
      <c r="Z1346" s="98" t="s">
        <v>83</v>
      </c>
    </row>
    <row r="1347" spans="1:27" ht="15.75" customHeight="1" x14ac:dyDescent="0.25">
      <c r="A1347" s="72">
        <v>29</v>
      </c>
      <c r="B1347" s="1">
        <v>9788498012880</v>
      </c>
      <c r="C1347" s="74" t="s">
        <v>1929</v>
      </c>
      <c r="D1347" s="8">
        <v>28000</v>
      </c>
      <c r="E1347" s="4"/>
      <c r="F1347" s="1"/>
      <c r="G1347" s="1"/>
      <c r="H1347" s="1"/>
      <c r="I1347" s="1"/>
      <c r="J1347" s="1"/>
      <c r="K1347" s="1"/>
      <c r="L1347" s="1"/>
      <c r="M1347" s="1"/>
      <c r="N1347" s="1"/>
      <c r="O1347" s="1"/>
      <c r="P1347" s="1"/>
      <c r="Q1347" s="1"/>
      <c r="R1347" s="63"/>
      <c r="S1347" s="63"/>
      <c r="T1347" s="94">
        <f t="shared" ref="T1347:T1410" si="63">(SUM(E1347:Q1347)+S1347)-(R1347+W1347+X1347)</f>
        <v>0</v>
      </c>
      <c r="U1347" s="95">
        <f t="shared" ref="U1347:U1410" si="64">D1347*T1347</f>
        <v>0</v>
      </c>
      <c r="V1347" s="96" t="str">
        <f t="shared" ref="V1347:V1410" si="65">IF(T1347=0,"ELIMINAR DE TEMAS","")</f>
        <v>ELIMINAR DE TEMAS</v>
      </c>
      <c r="W1347" s="22"/>
      <c r="X1347" s="22"/>
    </row>
    <row r="1348" spans="1:27" ht="15.75" customHeight="1" x14ac:dyDescent="0.25">
      <c r="A1348" s="72">
        <v>23</v>
      </c>
      <c r="B1348" s="1">
        <v>9788419043337</v>
      </c>
      <c r="C1348" s="9" t="s">
        <v>1930</v>
      </c>
      <c r="D1348" s="6">
        <v>190000</v>
      </c>
      <c r="E1348" s="4">
        <v>1</v>
      </c>
      <c r="F1348" s="1"/>
      <c r="G1348" s="1">
        <v>6</v>
      </c>
      <c r="H1348" s="1"/>
      <c r="I1348" s="1"/>
      <c r="J1348" s="1"/>
      <c r="K1348" s="1"/>
      <c r="L1348" s="1"/>
      <c r="M1348" s="1"/>
      <c r="N1348" s="1"/>
      <c r="O1348" s="1"/>
      <c r="P1348" s="1"/>
      <c r="Q1348" s="1"/>
      <c r="R1348" s="63">
        <v>6</v>
      </c>
      <c r="S1348" s="63">
        <v>6</v>
      </c>
      <c r="T1348" s="94">
        <f t="shared" si="63"/>
        <v>7</v>
      </c>
      <c r="U1348" s="95">
        <f t="shared" si="64"/>
        <v>1330000</v>
      </c>
      <c r="V1348" s="96" t="str">
        <f t="shared" si="65"/>
        <v/>
      </c>
      <c r="W1348" s="22"/>
      <c r="X1348" s="22"/>
      <c r="Y1348" s="98" t="s">
        <v>208</v>
      </c>
      <c r="Z1348" s="98" t="s">
        <v>1931</v>
      </c>
      <c r="AA1348" s="90" t="s">
        <v>175</v>
      </c>
    </row>
    <row r="1349" spans="1:27" ht="15.75" customHeight="1" x14ac:dyDescent="0.25">
      <c r="A1349" s="72">
        <v>11</v>
      </c>
      <c r="B1349" s="1">
        <v>9788417757717</v>
      </c>
      <c r="C1349" s="9" t="s">
        <v>1932</v>
      </c>
      <c r="D1349" s="6">
        <v>70000</v>
      </c>
      <c r="E1349" s="4"/>
      <c r="F1349" s="1"/>
      <c r="G1349" s="1"/>
      <c r="H1349" s="1"/>
      <c r="I1349" s="1"/>
      <c r="J1349" s="1">
        <v>1</v>
      </c>
      <c r="K1349" s="1"/>
      <c r="L1349" s="1"/>
      <c r="M1349" s="1"/>
      <c r="N1349" s="1"/>
      <c r="O1349" s="1"/>
      <c r="P1349" s="1"/>
      <c r="Q1349" s="1"/>
      <c r="R1349" s="63">
        <v>1</v>
      </c>
      <c r="S1349" s="63">
        <v>1</v>
      </c>
      <c r="T1349" s="94">
        <f t="shared" si="63"/>
        <v>1</v>
      </c>
      <c r="U1349" s="95">
        <f t="shared" si="64"/>
        <v>70000</v>
      </c>
      <c r="V1349" s="96" t="str">
        <f t="shared" si="65"/>
        <v/>
      </c>
      <c r="W1349" s="1"/>
      <c r="X1349" s="1"/>
      <c r="Y1349" s="90" t="s">
        <v>20</v>
      </c>
      <c r="Z1349" s="90" t="s">
        <v>187</v>
      </c>
    </row>
    <row r="1350" spans="1:27" ht="15.75" customHeight="1" x14ac:dyDescent="0.25">
      <c r="A1350" s="72">
        <v>11</v>
      </c>
      <c r="B1350" s="1">
        <v>9788498019599</v>
      </c>
      <c r="C1350" s="48" t="s">
        <v>1933</v>
      </c>
      <c r="D1350" s="6">
        <v>55000</v>
      </c>
      <c r="E1350" s="4"/>
      <c r="F1350" s="1"/>
      <c r="G1350" s="1"/>
      <c r="H1350" s="1"/>
      <c r="I1350" s="1"/>
      <c r="J1350" s="1">
        <v>2</v>
      </c>
      <c r="K1350" s="1"/>
      <c r="L1350" s="1"/>
      <c r="M1350" s="1"/>
      <c r="N1350" s="1"/>
      <c r="O1350" s="1"/>
      <c r="P1350" s="1"/>
      <c r="Q1350" s="1"/>
      <c r="R1350" s="63">
        <v>1</v>
      </c>
      <c r="S1350" s="63"/>
      <c r="T1350" s="94">
        <f t="shared" si="63"/>
        <v>1</v>
      </c>
      <c r="U1350" s="95">
        <f t="shared" si="64"/>
        <v>55000</v>
      </c>
      <c r="V1350" s="96" t="str">
        <f t="shared" si="65"/>
        <v/>
      </c>
      <c r="W1350" s="22"/>
      <c r="X1350" s="22"/>
      <c r="Y1350" s="90" t="s">
        <v>20</v>
      </c>
      <c r="Z1350" s="90" t="s">
        <v>187</v>
      </c>
    </row>
    <row r="1351" spans="1:27" ht="15.75" customHeight="1" x14ac:dyDescent="0.25">
      <c r="A1351" s="72">
        <v>3</v>
      </c>
      <c r="B1351" s="1">
        <v>9788487535536</v>
      </c>
      <c r="C1351" s="73" t="s">
        <v>1934</v>
      </c>
      <c r="D1351" s="6">
        <v>12000</v>
      </c>
      <c r="E1351" s="4"/>
      <c r="F1351" s="1"/>
      <c r="G1351" s="1"/>
      <c r="H1351" s="1"/>
      <c r="I1351" s="1"/>
      <c r="J1351" s="1"/>
      <c r="K1351" s="1"/>
      <c r="L1351" s="1"/>
      <c r="M1351" s="1"/>
      <c r="N1351" s="1"/>
      <c r="O1351" s="1"/>
      <c r="P1351" s="1"/>
      <c r="Q1351" s="1"/>
      <c r="R1351" s="63"/>
      <c r="S1351" s="63"/>
      <c r="T1351" s="94">
        <f t="shared" si="63"/>
        <v>0</v>
      </c>
      <c r="U1351" s="95">
        <f t="shared" si="64"/>
        <v>0</v>
      </c>
      <c r="V1351" s="96" t="str">
        <f t="shared" si="65"/>
        <v>ELIMINAR DE TEMAS</v>
      </c>
      <c r="W1351" s="22"/>
      <c r="X1351" s="22"/>
    </row>
    <row r="1352" spans="1:27" ht="15.75" customHeight="1" x14ac:dyDescent="0.25">
      <c r="A1352" s="72">
        <v>5</v>
      </c>
      <c r="B1352" s="1">
        <v>9788417656171</v>
      </c>
      <c r="C1352" s="9" t="s">
        <v>1935</v>
      </c>
      <c r="D1352" s="6">
        <v>105000</v>
      </c>
      <c r="E1352" s="4">
        <v>1</v>
      </c>
      <c r="F1352" s="1">
        <v>5</v>
      </c>
      <c r="G1352" s="1"/>
      <c r="H1352" s="1"/>
      <c r="I1352" s="1"/>
      <c r="J1352" s="1"/>
      <c r="K1352" s="1"/>
      <c r="L1352" s="1"/>
      <c r="M1352" s="1"/>
      <c r="N1352" s="1"/>
      <c r="O1352" s="1"/>
      <c r="P1352" s="1"/>
      <c r="Q1352" s="1"/>
      <c r="R1352" s="63">
        <v>4</v>
      </c>
      <c r="S1352" s="63">
        <v>4</v>
      </c>
      <c r="T1352" s="94">
        <f t="shared" si="63"/>
        <v>6</v>
      </c>
      <c r="U1352" s="95">
        <f t="shared" si="64"/>
        <v>630000</v>
      </c>
      <c r="V1352" s="96" t="str">
        <f t="shared" si="65"/>
        <v/>
      </c>
      <c r="W1352" s="22"/>
      <c r="X1352" s="22"/>
      <c r="Y1352" s="90" t="s">
        <v>326</v>
      </c>
      <c r="Z1352" s="90" t="s">
        <v>1936</v>
      </c>
      <c r="AA1352" s="90" t="s">
        <v>633</v>
      </c>
    </row>
    <row r="1353" spans="1:27" ht="15.75" customHeight="1" x14ac:dyDescent="0.25">
      <c r="A1353" s="72">
        <v>13</v>
      </c>
      <c r="B1353" s="1">
        <v>9788418725180</v>
      </c>
      <c r="C1353" s="9" t="s">
        <v>1937</v>
      </c>
      <c r="D1353" s="6">
        <v>390000</v>
      </c>
      <c r="E1353" s="4">
        <v>1</v>
      </c>
      <c r="F1353" s="1"/>
      <c r="G1353" s="1"/>
      <c r="H1353" s="1"/>
      <c r="I1353" s="1">
        <v>72</v>
      </c>
      <c r="J1353" s="1"/>
      <c r="K1353" s="1"/>
      <c r="L1353" s="1"/>
      <c r="M1353" s="1"/>
      <c r="N1353" s="1"/>
      <c r="O1353" s="1"/>
      <c r="P1353" s="1"/>
      <c r="Q1353" s="1"/>
      <c r="R1353" s="63">
        <v>35</v>
      </c>
      <c r="S1353" s="63">
        <v>15</v>
      </c>
      <c r="T1353" s="94">
        <f t="shared" si="63"/>
        <v>53</v>
      </c>
      <c r="U1353" s="95">
        <f t="shared" si="64"/>
        <v>20670000</v>
      </c>
      <c r="V1353" s="96" t="str">
        <f t="shared" si="65"/>
        <v/>
      </c>
      <c r="W1353" s="22"/>
      <c r="X1353" s="22"/>
      <c r="Y1353" s="90" t="s">
        <v>20</v>
      </c>
      <c r="AA1353" s="90" t="s">
        <v>9252</v>
      </c>
    </row>
    <row r="1354" spans="1:27" ht="15.75" customHeight="1" x14ac:dyDescent="0.25">
      <c r="A1354" s="72">
        <v>17</v>
      </c>
      <c r="B1354" s="1">
        <v>9788415042532</v>
      </c>
      <c r="C1354" s="74" t="s">
        <v>1938</v>
      </c>
      <c r="D1354" s="8">
        <v>75000</v>
      </c>
      <c r="E1354" s="4"/>
      <c r="F1354" s="1"/>
      <c r="G1354" s="1"/>
      <c r="H1354" s="1"/>
      <c r="I1354" s="1"/>
      <c r="J1354" s="1"/>
      <c r="K1354" s="1"/>
      <c r="L1354" s="1"/>
      <c r="M1354" s="1"/>
      <c r="N1354" s="1"/>
      <c r="O1354" s="1"/>
      <c r="P1354" s="1"/>
      <c r="Q1354" s="1"/>
      <c r="R1354" s="63"/>
      <c r="S1354" s="63"/>
      <c r="T1354" s="94">
        <f t="shared" si="63"/>
        <v>0</v>
      </c>
      <c r="U1354" s="95">
        <f t="shared" si="64"/>
        <v>0</v>
      </c>
      <c r="V1354" s="96" t="str">
        <f t="shared" si="65"/>
        <v>ELIMINAR DE TEMAS</v>
      </c>
      <c r="W1354" s="22"/>
      <c r="X1354" s="22"/>
    </row>
    <row r="1355" spans="1:27" ht="15.75" customHeight="1" x14ac:dyDescent="0.25">
      <c r="A1355" s="72">
        <v>29</v>
      </c>
      <c r="B1355" s="1">
        <v>9788496609419</v>
      </c>
      <c r="C1355" s="74" t="s">
        <v>1939</v>
      </c>
      <c r="D1355" s="8">
        <v>75000</v>
      </c>
      <c r="E1355" s="4"/>
      <c r="F1355" s="1"/>
      <c r="G1355" s="1"/>
      <c r="H1355" s="1"/>
      <c r="I1355" s="1"/>
      <c r="J1355" s="1"/>
      <c r="K1355" s="1"/>
      <c r="L1355" s="1"/>
      <c r="M1355" s="1"/>
      <c r="N1355" s="1"/>
      <c r="O1355" s="1"/>
      <c r="P1355" s="1"/>
      <c r="Q1355" s="1"/>
      <c r="R1355" s="63"/>
      <c r="S1355" s="63"/>
      <c r="T1355" s="94">
        <f t="shared" si="63"/>
        <v>0</v>
      </c>
      <c r="U1355" s="95">
        <f t="shared" si="64"/>
        <v>0</v>
      </c>
      <c r="V1355" s="96" t="str">
        <f t="shared" si="65"/>
        <v>ELIMINAR DE TEMAS</v>
      </c>
      <c r="W1355" s="22"/>
      <c r="X1355" s="22"/>
    </row>
    <row r="1356" spans="1:27" ht="15.75" customHeight="1" x14ac:dyDescent="0.25">
      <c r="A1356" s="72">
        <v>29</v>
      </c>
      <c r="B1356" s="1">
        <v>9788489396838</v>
      </c>
      <c r="C1356" s="73" t="s">
        <v>1940</v>
      </c>
      <c r="D1356" s="6">
        <v>40000</v>
      </c>
      <c r="E1356" s="4"/>
      <c r="F1356" s="1"/>
      <c r="G1356" s="1"/>
      <c r="H1356" s="1"/>
      <c r="I1356" s="1"/>
      <c r="J1356" s="1"/>
      <c r="K1356" s="1"/>
      <c r="L1356" s="1"/>
      <c r="M1356" s="1"/>
      <c r="N1356" s="1"/>
      <c r="O1356" s="1"/>
      <c r="P1356" s="1"/>
      <c r="Q1356" s="1"/>
      <c r="R1356" s="63"/>
      <c r="S1356" s="63"/>
      <c r="T1356" s="94">
        <f t="shared" si="63"/>
        <v>0</v>
      </c>
      <c r="U1356" s="95">
        <f t="shared" si="64"/>
        <v>0</v>
      </c>
      <c r="V1356" s="96" t="str">
        <f t="shared" si="65"/>
        <v>ELIMINAR DE TEMAS</v>
      </c>
      <c r="W1356" s="22"/>
      <c r="X1356" s="22"/>
    </row>
    <row r="1357" spans="1:27" ht="15.75" customHeight="1" x14ac:dyDescent="0.25">
      <c r="A1357" s="72">
        <v>7</v>
      </c>
      <c r="B1357" s="1">
        <v>9788480769242</v>
      </c>
      <c r="C1357" s="74" t="s">
        <v>1941</v>
      </c>
      <c r="D1357" s="6">
        <v>35000</v>
      </c>
      <c r="E1357" s="4">
        <v>1</v>
      </c>
      <c r="F1357" s="1"/>
      <c r="G1357" s="1"/>
      <c r="H1357" s="1"/>
      <c r="I1357" s="1">
        <v>2</v>
      </c>
      <c r="J1357" s="1"/>
      <c r="K1357" s="1"/>
      <c r="L1357" s="1"/>
      <c r="M1357" s="1"/>
      <c r="N1357" s="1"/>
      <c r="O1357" s="1"/>
      <c r="P1357" s="1"/>
      <c r="Q1357" s="1"/>
      <c r="R1357" s="63">
        <v>2</v>
      </c>
      <c r="S1357" s="63"/>
      <c r="T1357" s="94">
        <f t="shared" si="63"/>
        <v>1</v>
      </c>
      <c r="U1357" s="95">
        <f t="shared" si="64"/>
        <v>35000</v>
      </c>
      <c r="V1357" s="96" t="str">
        <f t="shared" si="65"/>
        <v/>
      </c>
      <c r="W1357" s="22"/>
      <c r="X1357" s="22"/>
      <c r="Y1357" s="90" t="s">
        <v>20</v>
      </c>
      <c r="Z1357" s="90" t="s">
        <v>1942</v>
      </c>
      <c r="AA1357" s="90" t="s">
        <v>1943</v>
      </c>
    </row>
    <row r="1358" spans="1:27" ht="15.75" customHeight="1" x14ac:dyDescent="0.25">
      <c r="A1358" s="72">
        <v>27</v>
      </c>
      <c r="B1358" s="1">
        <v>9788425516801</v>
      </c>
      <c r="C1358" s="48" t="s">
        <v>1944</v>
      </c>
      <c r="D1358" s="6">
        <v>45000</v>
      </c>
      <c r="E1358" s="4"/>
      <c r="F1358" s="1"/>
      <c r="G1358" s="1"/>
      <c r="H1358" s="1"/>
      <c r="I1358" s="1"/>
      <c r="J1358" s="1">
        <v>1</v>
      </c>
      <c r="K1358" s="1">
        <v>7</v>
      </c>
      <c r="L1358" s="1"/>
      <c r="M1358" s="1"/>
      <c r="N1358" s="1"/>
      <c r="O1358" s="1"/>
      <c r="P1358" s="1"/>
      <c r="Q1358" s="1"/>
      <c r="R1358" s="63"/>
      <c r="S1358" s="63"/>
      <c r="T1358" s="94">
        <f t="shared" si="63"/>
        <v>8</v>
      </c>
      <c r="U1358" s="95">
        <f t="shared" si="64"/>
        <v>360000</v>
      </c>
      <c r="V1358" s="96" t="str">
        <f t="shared" si="65"/>
        <v/>
      </c>
      <c r="W1358" s="22"/>
      <c r="X1358" s="22"/>
      <c r="Y1358" s="90" t="s">
        <v>178</v>
      </c>
      <c r="Z1358" s="90" t="s">
        <v>1945</v>
      </c>
      <c r="AA1358" s="90" t="s">
        <v>413</v>
      </c>
    </row>
    <row r="1359" spans="1:27" ht="15.75" customHeight="1" x14ac:dyDescent="0.25">
      <c r="A1359" s="72">
        <v>17</v>
      </c>
      <c r="B1359" s="1">
        <v>9788416500116</v>
      </c>
      <c r="C1359" s="48" t="s">
        <v>1946</v>
      </c>
      <c r="D1359" s="6">
        <v>130000</v>
      </c>
      <c r="E1359" s="4">
        <v>1</v>
      </c>
      <c r="F1359" s="1"/>
      <c r="G1359" s="1"/>
      <c r="H1359" s="1"/>
      <c r="I1359" s="1"/>
      <c r="J1359" s="1"/>
      <c r="K1359" s="1"/>
      <c r="L1359" s="1"/>
      <c r="M1359" s="1"/>
      <c r="N1359" s="1"/>
      <c r="O1359" s="1"/>
      <c r="P1359" s="1"/>
      <c r="Q1359" s="1"/>
      <c r="R1359" s="63"/>
      <c r="S1359" s="63"/>
      <c r="T1359" s="94">
        <f t="shared" si="63"/>
        <v>1</v>
      </c>
      <c r="U1359" s="95">
        <f t="shared" si="64"/>
        <v>130000</v>
      </c>
      <c r="V1359" s="96" t="str">
        <f t="shared" si="65"/>
        <v/>
      </c>
      <c r="W1359" s="22"/>
      <c r="X1359" s="22"/>
      <c r="Y1359" s="90" t="s">
        <v>381</v>
      </c>
      <c r="Z1359" s="90" t="s">
        <v>1947</v>
      </c>
      <c r="AA1359" s="90" t="s">
        <v>702</v>
      </c>
    </row>
    <row r="1360" spans="1:27" ht="15.75" customHeight="1" x14ac:dyDescent="0.25">
      <c r="A1360" s="72">
        <v>17</v>
      </c>
      <c r="B1360" s="1">
        <v>9788417557461</v>
      </c>
      <c r="C1360" s="9" t="s">
        <v>1948</v>
      </c>
      <c r="D1360" s="6">
        <v>135000</v>
      </c>
      <c r="E1360" s="4"/>
      <c r="F1360" s="1"/>
      <c r="G1360" s="1">
        <v>2</v>
      </c>
      <c r="H1360" s="1"/>
      <c r="I1360" s="1"/>
      <c r="J1360" s="1"/>
      <c r="K1360" s="1"/>
      <c r="L1360" s="1"/>
      <c r="M1360" s="1"/>
      <c r="N1360" s="1"/>
      <c r="O1360" s="1"/>
      <c r="P1360" s="1"/>
      <c r="Q1360" s="1"/>
      <c r="R1360" s="63">
        <v>4</v>
      </c>
      <c r="S1360" s="63">
        <v>4</v>
      </c>
      <c r="T1360" s="94">
        <f t="shared" si="63"/>
        <v>2</v>
      </c>
      <c r="U1360" s="95">
        <f t="shared" si="64"/>
        <v>270000</v>
      </c>
      <c r="V1360" s="96" t="str">
        <f t="shared" si="65"/>
        <v/>
      </c>
      <c r="W1360" s="22"/>
      <c r="X1360" s="22"/>
      <c r="Y1360" s="98" t="s">
        <v>381</v>
      </c>
    </row>
    <row r="1361" spans="1:27" ht="15.75" customHeight="1" x14ac:dyDescent="0.25">
      <c r="A1361" s="72">
        <v>17</v>
      </c>
      <c r="B1361" s="1">
        <v>9788492810185</v>
      </c>
      <c r="C1361" s="73" t="s">
        <v>1949</v>
      </c>
      <c r="D1361" s="6">
        <v>22000</v>
      </c>
      <c r="E1361" s="4">
        <v>1</v>
      </c>
      <c r="F1361" s="1"/>
      <c r="G1361" s="1"/>
      <c r="H1361" s="1"/>
      <c r="I1361" s="1"/>
      <c r="J1361" s="1"/>
      <c r="K1361" s="1"/>
      <c r="L1361" s="1"/>
      <c r="M1361" s="1"/>
      <c r="N1361" s="1"/>
      <c r="O1361" s="1"/>
      <c r="P1361" s="1"/>
      <c r="Q1361" s="1"/>
      <c r="R1361" s="63"/>
      <c r="S1361" s="63"/>
      <c r="T1361" s="94">
        <f t="shared" si="63"/>
        <v>1</v>
      </c>
      <c r="U1361" s="95">
        <f t="shared" si="64"/>
        <v>22000</v>
      </c>
      <c r="V1361" s="96" t="str">
        <f t="shared" si="65"/>
        <v/>
      </c>
      <c r="W1361" s="22"/>
      <c r="X1361" s="22"/>
      <c r="Y1361" s="90" t="s">
        <v>135</v>
      </c>
      <c r="Z1361" s="90" t="s">
        <v>83</v>
      </c>
      <c r="AA1361" s="90" t="s">
        <v>137</v>
      </c>
    </row>
    <row r="1362" spans="1:27" ht="15.75" customHeight="1" x14ac:dyDescent="0.25">
      <c r="A1362" s="72">
        <v>5</v>
      </c>
      <c r="B1362" s="1">
        <v>9788416500093</v>
      </c>
      <c r="C1362" s="48" t="s">
        <v>1950</v>
      </c>
      <c r="D1362" s="6">
        <v>105000</v>
      </c>
      <c r="E1362" s="4">
        <v>1</v>
      </c>
      <c r="F1362" s="1"/>
      <c r="G1362" s="1">
        <v>1</v>
      </c>
      <c r="H1362" s="1"/>
      <c r="I1362" s="1"/>
      <c r="J1362" s="1"/>
      <c r="K1362" s="1"/>
      <c r="L1362" s="1"/>
      <c r="M1362" s="1"/>
      <c r="N1362" s="1"/>
      <c r="O1362" s="1"/>
      <c r="P1362" s="1"/>
      <c r="Q1362" s="1"/>
      <c r="R1362" s="63">
        <v>2</v>
      </c>
      <c r="S1362" s="63">
        <v>2</v>
      </c>
      <c r="T1362" s="94">
        <f t="shared" si="63"/>
        <v>2</v>
      </c>
      <c r="U1362" s="95">
        <f t="shared" si="64"/>
        <v>210000</v>
      </c>
      <c r="V1362" s="96" t="str">
        <f t="shared" si="65"/>
        <v/>
      </c>
      <c r="W1362" s="22"/>
      <c r="X1362" s="22"/>
      <c r="Y1362" s="90" t="s">
        <v>381</v>
      </c>
      <c r="Z1362" s="90" t="s">
        <v>83</v>
      </c>
      <c r="AA1362" s="90" t="s">
        <v>702</v>
      </c>
    </row>
    <row r="1363" spans="1:27" ht="15.75" customHeight="1" x14ac:dyDescent="0.25">
      <c r="A1363" s="72">
        <v>3</v>
      </c>
      <c r="B1363" s="1">
        <v>9788425514562</v>
      </c>
      <c r="C1363" s="73" t="s">
        <v>1951</v>
      </c>
      <c r="D1363" s="6">
        <v>60000</v>
      </c>
      <c r="E1363" s="4"/>
      <c r="F1363" s="1"/>
      <c r="G1363" s="1"/>
      <c r="H1363" s="1"/>
      <c r="I1363" s="1"/>
      <c r="J1363" s="1">
        <v>1</v>
      </c>
      <c r="K1363" s="1">
        <v>2</v>
      </c>
      <c r="L1363" s="1"/>
      <c r="M1363" s="1"/>
      <c r="N1363" s="1"/>
      <c r="O1363" s="1"/>
      <c r="P1363" s="1"/>
      <c r="Q1363" s="1"/>
      <c r="R1363" s="63">
        <v>1</v>
      </c>
      <c r="S1363" s="63"/>
      <c r="T1363" s="94">
        <f t="shared" si="63"/>
        <v>2</v>
      </c>
      <c r="U1363" s="95">
        <f t="shared" si="64"/>
        <v>120000</v>
      </c>
      <c r="V1363" s="96" t="str">
        <f t="shared" si="65"/>
        <v/>
      </c>
      <c r="W1363" s="22"/>
      <c r="X1363" s="22"/>
      <c r="Y1363" s="90" t="s">
        <v>178</v>
      </c>
      <c r="Z1363" s="90" t="s">
        <v>1952</v>
      </c>
    </row>
    <row r="1364" spans="1:27" ht="15.75" customHeight="1" x14ac:dyDescent="0.25">
      <c r="A1364" s="72">
        <v>23</v>
      </c>
      <c r="B1364" s="1">
        <v>9788495677426</v>
      </c>
      <c r="C1364" s="73" t="s">
        <v>1953</v>
      </c>
      <c r="D1364" s="6">
        <v>63000</v>
      </c>
      <c r="E1364" s="4"/>
      <c r="F1364" s="1"/>
      <c r="G1364" s="1">
        <v>7</v>
      </c>
      <c r="H1364" s="1"/>
      <c r="I1364" s="1"/>
      <c r="J1364" s="1"/>
      <c r="K1364" s="1"/>
      <c r="L1364" s="1"/>
      <c r="M1364" s="1"/>
      <c r="N1364" s="1"/>
      <c r="O1364" s="1"/>
      <c r="P1364" s="1"/>
      <c r="Q1364" s="1"/>
      <c r="R1364" s="63">
        <v>1</v>
      </c>
      <c r="S1364" s="63"/>
      <c r="T1364" s="94">
        <f t="shared" si="63"/>
        <v>6</v>
      </c>
      <c r="U1364" s="95">
        <f t="shared" si="64"/>
        <v>378000</v>
      </c>
      <c r="V1364" s="96" t="str">
        <f t="shared" si="65"/>
        <v/>
      </c>
      <c r="W1364" s="22"/>
      <c r="X1364" s="22"/>
      <c r="Y1364" s="90" t="s">
        <v>901</v>
      </c>
      <c r="Z1364" s="90" t="s">
        <v>1954</v>
      </c>
    </row>
    <row r="1365" spans="1:27" ht="15.75" customHeight="1" x14ac:dyDescent="0.25">
      <c r="A1365" s="72">
        <v>23</v>
      </c>
      <c r="B1365" s="1">
        <v>9788480763066</v>
      </c>
      <c r="C1365" s="75" t="s">
        <v>1955</v>
      </c>
      <c r="D1365" s="8">
        <v>65000</v>
      </c>
      <c r="E1365" s="4"/>
      <c r="F1365" s="1"/>
      <c r="G1365" s="1">
        <v>5</v>
      </c>
      <c r="H1365" s="1"/>
      <c r="I1365" s="1"/>
      <c r="J1365" s="1"/>
      <c r="K1365" s="1"/>
      <c r="L1365" s="1"/>
      <c r="M1365" s="1"/>
      <c r="N1365" s="1"/>
      <c r="O1365" s="1"/>
      <c r="P1365" s="1"/>
      <c r="Q1365" s="1"/>
      <c r="R1365" s="63"/>
      <c r="S1365" s="63"/>
      <c r="T1365" s="94">
        <f t="shared" si="63"/>
        <v>5</v>
      </c>
      <c r="U1365" s="95">
        <f t="shared" si="64"/>
        <v>325000</v>
      </c>
      <c r="V1365" s="96" t="str">
        <f t="shared" si="65"/>
        <v/>
      </c>
      <c r="W1365" s="22"/>
      <c r="X1365" s="22"/>
    </row>
    <row r="1366" spans="1:27" ht="15.75" customHeight="1" x14ac:dyDescent="0.25">
      <c r="A1366" s="72">
        <v>7</v>
      </c>
      <c r="B1366" s="1">
        <v>9788480767682</v>
      </c>
      <c r="C1366" s="75" t="s">
        <v>1956</v>
      </c>
      <c r="D1366" s="8">
        <v>49000</v>
      </c>
      <c r="E1366" s="4"/>
      <c r="F1366" s="1"/>
      <c r="G1366" s="1"/>
      <c r="H1366" s="1"/>
      <c r="I1366" s="1"/>
      <c r="J1366" s="1"/>
      <c r="K1366" s="1"/>
      <c r="L1366" s="1"/>
      <c r="M1366" s="1"/>
      <c r="N1366" s="1"/>
      <c r="O1366" s="1"/>
      <c r="P1366" s="1"/>
      <c r="Q1366" s="1"/>
      <c r="R1366" s="63"/>
      <c r="S1366" s="63"/>
      <c r="T1366" s="94">
        <f t="shared" si="63"/>
        <v>0</v>
      </c>
      <c r="U1366" s="95">
        <f t="shared" si="64"/>
        <v>0</v>
      </c>
      <c r="V1366" s="96" t="str">
        <f t="shared" si="65"/>
        <v>ELIMINAR DE TEMAS</v>
      </c>
      <c r="W1366" s="22"/>
      <c r="X1366" s="22"/>
    </row>
    <row r="1367" spans="1:27" ht="15.75" customHeight="1" x14ac:dyDescent="0.25">
      <c r="A1367" s="72">
        <v>23</v>
      </c>
      <c r="B1367" s="1">
        <v>9788416138777</v>
      </c>
      <c r="C1367" s="74" t="s">
        <v>1957</v>
      </c>
      <c r="D1367" s="6">
        <v>105000</v>
      </c>
      <c r="E1367" s="4"/>
      <c r="F1367" s="1"/>
      <c r="G1367" s="1"/>
      <c r="H1367" s="1"/>
      <c r="I1367" s="1"/>
      <c r="J1367" s="1"/>
      <c r="K1367" s="1"/>
      <c r="L1367" s="1"/>
      <c r="M1367" s="1"/>
      <c r="N1367" s="1"/>
      <c r="O1367" s="1"/>
      <c r="P1367" s="1"/>
      <c r="Q1367" s="1"/>
      <c r="R1367" s="63"/>
      <c r="S1367" s="63"/>
      <c r="T1367" s="94">
        <f t="shared" si="63"/>
        <v>0</v>
      </c>
      <c r="U1367" s="95">
        <f t="shared" si="64"/>
        <v>0</v>
      </c>
      <c r="V1367" s="96" t="str">
        <f t="shared" si="65"/>
        <v>ELIMINAR DE TEMAS</v>
      </c>
      <c r="W1367" s="22"/>
      <c r="X1367" s="22"/>
    </row>
    <row r="1368" spans="1:27" ht="15.75" customHeight="1" x14ac:dyDescent="0.25">
      <c r="A1368" s="72">
        <v>23</v>
      </c>
      <c r="B1368" s="1">
        <v>9788416965878</v>
      </c>
      <c r="C1368" s="15" t="s">
        <v>1958</v>
      </c>
      <c r="D1368" s="6">
        <v>105000</v>
      </c>
      <c r="E1368" s="4">
        <v>1</v>
      </c>
      <c r="F1368" s="1"/>
      <c r="G1368" s="1">
        <v>3</v>
      </c>
      <c r="H1368" s="1"/>
      <c r="I1368" s="1"/>
      <c r="J1368" s="1"/>
      <c r="K1368" s="1"/>
      <c r="L1368" s="1"/>
      <c r="M1368" s="1"/>
      <c r="N1368" s="1"/>
      <c r="O1368" s="1"/>
      <c r="P1368" s="1"/>
      <c r="Q1368" s="1"/>
      <c r="R1368" s="63">
        <v>5</v>
      </c>
      <c r="S1368" s="63">
        <v>1</v>
      </c>
      <c r="T1368" s="94">
        <f t="shared" si="63"/>
        <v>0</v>
      </c>
      <c r="U1368" s="95">
        <f t="shared" si="64"/>
        <v>0</v>
      </c>
      <c r="V1368" s="96" t="str">
        <f t="shared" si="65"/>
        <v>ELIMINAR DE TEMAS</v>
      </c>
      <c r="W1368" s="22"/>
      <c r="X1368" s="22"/>
      <c r="Y1368" s="90" t="s">
        <v>20</v>
      </c>
      <c r="Z1368" s="90" t="s">
        <v>1959</v>
      </c>
      <c r="AA1368" s="90" t="s">
        <v>308</v>
      </c>
    </row>
    <row r="1369" spans="1:27" ht="15.75" customHeight="1" x14ac:dyDescent="0.25">
      <c r="A1369" s="72">
        <v>23</v>
      </c>
      <c r="B1369" s="1">
        <v>9788415317449</v>
      </c>
      <c r="C1369" s="74" t="s">
        <v>1960</v>
      </c>
      <c r="D1369" s="6">
        <v>115000</v>
      </c>
      <c r="E1369" s="4"/>
      <c r="F1369" s="1"/>
      <c r="G1369" s="1"/>
      <c r="H1369" s="1"/>
      <c r="I1369" s="1"/>
      <c r="J1369" s="1"/>
      <c r="K1369" s="1"/>
      <c r="L1369" s="1"/>
      <c r="M1369" s="1"/>
      <c r="N1369" s="1"/>
      <c r="O1369" s="1"/>
      <c r="P1369" s="1"/>
      <c r="Q1369" s="1"/>
      <c r="R1369" s="63"/>
      <c r="S1369" s="63"/>
      <c r="T1369" s="94">
        <f t="shared" si="63"/>
        <v>0</v>
      </c>
      <c r="U1369" s="95">
        <f t="shared" si="64"/>
        <v>0</v>
      </c>
      <c r="V1369" s="96" t="str">
        <f t="shared" si="65"/>
        <v>ELIMINAR DE TEMAS</v>
      </c>
      <c r="W1369" s="22"/>
      <c r="X1369" s="22"/>
    </row>
    <row r="1370" spans="1:27" ht="15.75" customHeight="1" x14ac:dyDescent="0.25">
      <c r="A1370" s="72">
        <v>23</v>
      </c>
      <c r="B1370" s="1">
        <v>9788416138289</v>
      </c>
      <c r="C1370" s="48" t="s">
        <v>1961</v>
      </c>
      <c r="D1370" s="6">
        <v>80000</v>
      </c>
      <c r="E1370" s="4">
        <v>1</v>
      </c>
      <c r="F1370" s="1"/>
      <c r="G1370" s="1">
        <v>5</v>
      </c>
      <c r="H1370" s="1"/>
      <c r="I1370" s="1"/>
      <c r="J1370" s="1"/>
      <c r="K1370" s="1"/>
      <c r="L1370" s="1"/>
      <c r="M1370" s="1"/>
      <c r="N1370" s="1"/>
      <c r="O1370" s="1"/>
      <c r="P1370" s="1"/>
      <c r="Q1370" s="1"/>
      <c r="R1370" s="63">
        <v>7</v>
      </c>
      <c r="S1370" s="63">
        <v>3</v>
      </c>
      <c r="T1370" s="94">
        <f t="shared" si="63"/>
        <v>2</v>
      </c>
      <c r="U1370" s="95">
        <f t="shared" si="64"/>
        <v>160000</v>
      </c>
      <c r="V1370" s="96" t="str">
        <f t="shared" si="65"/>
        <v/>
      </c>
      <c r="W1370" s="22"/>
      <c r="X1370" s="22"/>
      <c r="Y1370" s="90" t="s">
        <v>20</v>
      </c>
      <c r="Z1370" s="90" t="s">
        <v>1962</v>
      </c>
      <c r="AA1370" s="90" t="s">
        <v>217</v>
      </c>
    </row>
    <row r="1371" spans="1:27" ht="15.75" customHeight="1" x14ac:dyDescent="0.25">
      <c r="A1371" s="72">
        <v>23</v>
      </c>
      <c r="B1371" s="1">
        <v>9788480768900</v>
      </c>
      <c r="C1371" s="75" t="s">
        <v>1963</v>
      </c>
      <c r="D1371" s="6">
        <v>100000</v>
      </c>
      <c r="E1371" s="4"/>
      <c r="F1371" s="1"/>
      <c r="G1371" s="1"/>
      <c r="H1371" s="1"/>
      <c r="I1371" s="1"/>
      <c r="J1371" s="1"/>
      <c r="K1371" s="1"/>
      <c r="L1371" s="1"/>
      <c r="M1371" s="1"/>
      <c r="N1371" s="1"/>
      <c r="O1371" s="1"/>
      <c r="P1371" s="1"/>
      <c r="Q1371" s="1"/>
      <c r="R1371" s="63"/>
      <c r="S1371" s="63"/>
      <c r="T1371" s="94">
        <f t="shared" si="63"/>
        <v>0</v>
      </c>
      <c r="U1371" s="95">
        <f t="shared" si="64"/>
        <v>0</v>
      </c>
      <c r="V1371" s="96" t="str">
        <f t="shared" si="65"/>
        <v>ELIMINAR DE TEMAS</v>
      </c>
      <c r="W1371" s="22"/>
      <c r="X1371" s="22"/>
    </row>
    <row r="1372" spans="1:27" ht="15.75" customHeight="1" x14ac:dyDescent="0.25">
      <c r="A1372" s="72">
        <v>23</v>
      </c>
      <c r="B1372" s="1">
        <v>9788418459634</v>
      </c>
      <c r="C1372" s="75" t="s">
        <v>1964</v>
      </c>
      <c r="D1372" s="6">
        <v>210000</v>
      </c>
      <c r="E1372" s="4">
        <v>1</v>
      </c>
      <c r="F1372" s="1"/>
      <c r="G1372" s="1">
        <v>10</v>
      </c>
      <c r="H1372" s="1"/>
      <c r="I1372" s="1"/>
      <c r="J1372" s="1"/>
      <c r="K1372" s="1"/>
      <c r="L1372" s="1"/>
      <c r="M1372" s="1"/>
      <c r="N1372" s="1"/>
      <c r="O1372" s="1"/>
      <c r="P1372" s="1"/>
      <c r="Q1372" s="1">
        <v>24</v>
      </c>
      <c r="R1372" s="63">
        <v>24</v>
      </c>
      <c r="S1372" s="63">
        <v>5</v>
      </c>
      <c r="T1372" s="94">
        <f t="shared" si="63"/>
        <v>16</v>
      </c>
      <c r="U1372" s="95">
        <f t="shared" si="64"/>
        <v>3360000</v>
      </c>
      <c r="V1372" s="96" t="str">
        <f t="shared" si="65"/>
        <v/>
      </c>
      <c r="W1372" s="22"/>
      <c r="X1372" s="22"/>
      <c r="Y1372" s="90" t="s">
        <v>20</v>
      </c>
      <c r="Z1372" s="90" t="s">
        <v>1965</v>
      </c>
      <c r="AA1372" s="90" t="s">
        <v>217</v>
      </c>
    </row>
    <row r="1373" spans="1:27" ht="15.75" customHeight="1" x14ac:dyDescent="0.25">
      <c r="A1373" s="72">
        <v>23</v>
      </c>
      <c r="B1373" s="1">
        <v>9788419499714</v>
      </c>
      <c r="C1373" s="9" t="s">
        <v>1966</v>
      </c>
      <c r="D1373" s="6">
        <v>170000</v>
      </c>
      <c r="E1373" s="4">
        <v>1</v>
      </c>
      <c r="F1373" s="1"/>
      <c r="G1373" s="1">
        <v>6</v>
      </c>
      <c r="H1373" s="1"/>
      <c r="I1373" s="1"/>
      <c r="J1373" s="1"/>
      <c r="K1373" s="1"/>
      <c r="L1373" s="1"/>
      <c r="M1373" s="1"/>
      <c r="N1373" s="1"/>
      <c r="O1373" s="1"/>
      <c r="P1373" s="1"/>
      <c r="Q1373" s="1"/>
      <c r="R1373" s="63">
        <v>12</v>
      </c>
      <c r="S1373" s="63">
        <v>8</v>
      </c>
      <c r="T1373" s="94">
        <f t="shared" si="63"/>
        <v>3</v>
      </c>
      <c r="U1373" s="95">
        <f t="shared" si="64"/>
        <v>510000</v>
      </c>
      <c r="V1373" s="96" t="str">
        <f t="shared" si="65"/>
        <v/>
      </c>
      <c r="W1373" s="22"/>
      <c r="X1373" s="22"/>
      <c r="Y1373" s="98" t="s">
        <v>20</v>
      </c>
      <c r="Z1373" s="22" t="s">
        <v>1967</v>
      </c>
      <c r="AA1373" s="90" t="s">
        <v>308</v>
      </c>
    </row>
    <row r="1374" spans="1:27" ht="15.75" customHeight="1" x14ac:dyDescent="0.25">
      <c r="A1374" s="72">
        <v>3</v>
      </c>
      <c r="B1374" s="1">
        <v>9788425508196</v>
      </c>
      <c r="C1374" s="73" t="s">
        <v>1968</v>
      </c>
      <c r="D1374" s="6">
        <v>48000</v>
      </c>
      <c r="E1374" s="4"/>
      <c r="F1374" s="1"/>
      <c r="G1374" s="1"/>
      <c r="H1374" s="1"/>
      <c r="I1374" s="1"/>
      <c r="J1374" s="1">
        <v>2</v>
      </c>
      <c r="K1374" s="1">
        <v>3</v>
      </c>
      <c r="L1374" s="1"/>
      <c r="M1374" s="1"/>
      <c r="N1374" s="1"/>
      <c r="O1374" s="1"/>
      <c r="P1374" s="1"/>
      <c r="Q1374" s="1"/>
      <c r="R1374" s="63">
        <v>1</v>
      </c>
      <c r="S1374" s="63">
        <v>1</v>
      </c>
      <c r="T1374" s="94">
        <f t="shared" si="63"/>
        <v>5</v>
      </c>
      <c r="U1374" s="95">
        <f t="shared" si="64"/>
        <v>240000</v>
      </c>
      <c r="V1374" s="96" t="str">
        <f t="shared" si="65"/>
        <v/>
      </c>
      <c r="W1374" s="22"/>
      <c r="X1374" s="22"/>
      <c r="Y1374" s="90" t="s">
        <v>178</v>
      </c>
      <c r="Z1374" s="90" t="s">
        <v>1969</v>
      </c>
    </row>
    <row r="1375" spans="1:27" ht="15.75" customHeight="1" x14ac:dyDescent="0.25">
      <c r="A1375" s="72">
        <v>23</v>
      </c>
      <c r="B1375" s="1">
        <v>9788479744601</v>
      </c>
      <c r="C1375" s="73" t="s">
        <v>1970</v>
      </c>
      <c r="D1375" s="6">
        <v>25000</v>
      </c>
      <c r="E1375" s="4"/>
      <c r="F1375" s="1"/>
      <c r="G1375" s="1"/>
      <c r="H1375" s="1"/>
      <c r="I1375" s="1"/>
      <c r="J1375" s="1">
        <v>1</v>
      </c>
      <c r="K1375" s="1">
        <v>6</v>
      </c>
      <c r="L1375" s="1"/>
      <c r="M1375" s="1"/>
      <c r="N1375" s="1"/>
      <c r="O1375" s="1"/>
      <c r="P1375" s="1"/>
      <c r="Q1375" s="1"/>
      <c r="R1375" s="63"/>
      <c r="S1375" s="63"/>
      <c r="T1375" s="94">
        <f t="shared" si="63"/>
        <v>7</v>
      </c>
      <c r="U1375" s="95">
        <f t="shared" si="64"/>
        <v>175000</v>
      </c>
      <c r="V1375" s="96" t="str">
        <f t="shared" si="65"/>
        <v/>
      </c>
      <c r="W1375" s="22"/>
      <c r="X1375" s="22"/>
      <c r="Y1375" s="90" t="s">
        <v>1824</v>
      </c>
      <c r="Z1375" s="90" t="s">
        <v>1971</v>
      </c>
      <c r="AA1375" s="90" t="s">
        <v>665</v>
      </c>
    </row>
    <row r="1376" spans="1:27" ht="15.75" customHeight="1" x14ac:dyDescent="0.25">
      <c r="A1376" s="72">
        <v>3</v>
      </c>
      <c r="B1376" s="1">
        <v>9788425513886</v>
      </c>
      <c r="C1376" s="73" t="s">
        <v>1972</v>
      </c>
      <c r="D1376" s="6">
        <v>45000</v>
      </c>
      <c r="E1376" s="4"/>
      <c r="F1376" s="1"/>
      <c r="G1376" s="1"/>
      <c r="H1376" s="1"/>
      <c r="I1376" s="1"/>
      <c r="J1376" s="1"/>
      <c r="K1376" s="1"/>
      <c r="L1376" s="1"/>
      <c r="M1376" s="1"/>
      <c r="N1376" s="1"/>
      <c r="O1376" s="1"/>
      <c r="P1376" s="1"/>
      <c r="Q1376" s="1"/>
      <c r="R1376" s="63"/>
      <c r="S1376" s="63"/>
      <c r="T1376" s="94">
        <f t="shared" si="63"/>
        <v>0</v>
      </c>
      <c r="U1376" s="95">
        <f t="shared" si="64"/>
        <v>0</v>
      </c>
      <c r="V1376" s="96" t="str">
        <f t="shared" si="65"/>
        <v>ELIMINAR DE TEMAS</v>
      </c>
      <c r="W1376" s="22"/>
      <c r="X1376" s="22"/>
    </row>
    <row r="1377" spans="1:27" ht="15.75" customHeight="1" x14ac:dyDescent="0.25">
      <c r="A1377" s="72">
        <v>3</v>
      </c>
      <c r="B1377" s="1">
        <v>9788425512667</v>
      </c>
      <c r="C1377" s="73" t="s">
        <v>1973</v>
      </c>
      <c r="D1377" s="6">
        <v>45000</v>
      </c>
      <c r="E1377" s="4"/>
      <c r="F1377" s="1"/>
      <c r="G1377" s="1"/>
      <c r="H1377" s="1"/>
      <c r="I1377" s="1"/>
      <c r="J1377" s="1"/>
      <c r="K1377" s="1">
        <v>3</v>
      </c>
      <c r="L1377" s="1"/>
      <c r="M1377" s="1"/>
      <c r="N1377" s="1"/>
      <c r="O1377" s="1"/>
      <c r="P1377" s="1"/>
      <c r="Q1377" s="1"/>
      <c r="R1377" s="63"/>
      <c r="S1377" s="63"/>
      <c r="T1377" s="94">
        <f t="shared" si="63"/>
        <v>3</v>
      </c>
      <c r="U1377" s="95">
        <f t="shared" si="64"/>
        <v>135000</v>
      </c>
      <c r="V1377" s="96" t="str">
        <f t="shared" si="65"/>
        <v/>
      </c>
      <c r="W1377" s="22"/>
      <c r="X1377" s="22"/>
      <c r="Y1377" s="90" t="s">
        <v>178</v>
      </c>
      <c r="Z1377" s="90" t="s">
        <v>1974</v>
      </c>
    </row>
    <row r="1378" spans="1:27" ht="15.75" customHeight="1" x14ac:dyDescent="0.25">
      <c r="A1378" s="72">
        <v>23</v>
      </c>
      <c r="B1378" s="1">
        <v>9788425507595</v>
      </c>
      <c r="C1378" s="73" t="s">
        <v>1975</v>
      </c>
      <c r="D1378" s="6">
        <v>58000</v>
      </c>
      <c r="E1378" s="4"/>
      <c r="F1378" s="1"/>
      <c r="G1378" s="1"/>
      <c r="H1378" s="1"/>
      <c r="I1378" s="1"/>
      <c r="J1378" s="1">
        <v>1</v>
      </c>
      <c r="K1378" s="1">
        <v>5</v>
      </c>
      <c r="L1378" s="1"/>
      <c r="M1378" s="1"/>
      <c r="N1378" s="1"/>
      <c r="O1378" s="1"/>
      <c r="P1378" s="1"/>
      <c r="Q1378" s="1"/>
      <c r="R1378" s="63"/>
      <c r="S1378" s="63"/>
      <c r="T1378" s="94">
        <f t="shared" si="63"/>
        <v>6</v>
      </c>
      <c r="U1378" s="95">
        <f t="shared" si="64"/>
        <v>348000</v>
      </c>
      <c r="V1378" s="96" t="str">
        <f t="shared" si="65"/>
        <v/>
      </c>
      <c r="W1378" s="22"/>
      <c r="X1378" s="22"/>
      <c r="Y1378" s="90" t="s">
        <v>178</v>
      </c>
      <c r="Z1378" s="90" t="s">
        <v>1976</v>
      </c>
      <c r="AA1378" s="90" t="s">
        <v>413</v>
      </c>
    </row>
    <row r="1379" spans="1:27" ht="15.75" customHeight="1" x14ac:dyDescent="0.25">
      <c r="A1379" s="72">
        <v>23</v>
      </c>
      <c r="B1379" s="1" t="s">
        <v>1977</v>
      </c>
      <c r="C1379" s="73" t="s">
        <v>1978</v>
      </c>
      <c r="D1379" s="6">
        <v>44000</v>
      </c>
      <c r="E1379" s="4"/>
      <c r="F1379" s="1"/>
      <c r="G1379" s="1"/>
      <c r="H1379" s="1"/>
      <c r="I1379" s="1"/>
      <c r="J1379" s="1"/>
      <c r="K1379" s="1"/>
      <c r="L1379" s="1"/>
      <c r="M1379" s="1"/>
      <c r="N1379" s="1"/>
      <c r="O1379" s="1"/>
      <c r="P1379" s="1"/>
      <c r="Q1379" s="1"/>
      <c r="R1379" s="63"/>
      <c r="S1379" s="63"/>
      <c r="T1379" s="94">
        <f t="shared" si="63"/>
        <v>0</v>
      </c>
      <c r="U1379" s="95">
        <f t="shared" si="64"/>
        <v>0</v>
      </c>
      <c r="V1379" s="96" t="str">
        <f t="shared" si="65"/>
        <v>ELIMINAR DE TEMAS</v>
      </c>
      <c r="W1379" s="22"/>
      <c r="X1379" s="22"/>
    </row>
    <row r="1380" spans="1:27" ht="15.75" customHeight="1" x14ac:dyDescent="0.25">
      <c r="A1380" s="72">
        <v>15</v>
      </c>
      <c r="B1380" s="1" t="s">
        <v>1979</v>
      </c>
      <c r="C1380" s="73" t="s">
        <v>1980</v>
      </c>
      <c r="D1380" s="6">
        <v>6000</v>
      </c>
      <c r="E1380" s="4"/>
      <c r="F1380" s="1"/>
      <c r="G1380" s="1"/>
      <c r="H1380" s="1"/>
      <c r="I1380" s="1"/>
      <c r="J1380" s="1">
        <v>1</v>
      </c>
      <c r="K1380" s="1"/>
      <c r="L1380" s="1"/>
      <c r="M1380" s="1"/>
      <c r="N1380" s="1"/>
      <c r="O1380" s="1"/>
      <c r="P1380" s="1"/>
      <c r="Q1380" s="1"/>
      <c r="R1380" s="63"/>
      <c r="S1380" s="63"/>
      <c r="T1380" s="94">
        <f t="shared" si="63"/>
        <v>1</v>
      </c>
      <c r="U1380" s="95">
        <f t="shared" si="64"/>
        <v>6000</v>
      </c>
      <c r="V1380" s="96" t="str">
        <f t="shared" si="65"/>
        <v/>
      </c>
      <c r="W1380" s="22"/>
      <c r="X1380" s="22"/>
      <c r="Y1380" s="90" t="s">
        <v>1981</v>
      </c>
      <c r="Z1380" s="90" t="s">
        <v>991</v>
      </c>
    </row>
    <row r="1381" spans="1:27" ht="15.75" customHeight="1" x14ac:dyDescent="0.25">
      <c r="A1381" s="72">
        <v>15</v>
      </c>
      <c r="B1381" s="1">
        <v>9788482110813</v>
      </c>
      <c r="C1381" s="73" t="s">
        <v>1982</v>
      </c>
      <c r="D1381" s="6">
        <v>28000</v>
      </c>
      <c r="E1381" s="4"/>
      <c r="F1381" s="1"/>
      <c r="G1381" s="1"/>
      <c r="H1381" s="1"/>
      <c r="I1381" s="1"/>
      <c r="J1381" s="1">
        <v>1</v>
      </c>
      <c r="K1381" s="1"/>
      <c r="L1381" s="1"/>
      <c r="M1381" s="1"/>
      <c r="N1381" s="1"/>
      <c r="O1381" s="1"/>
      <c r="P1381" s="1"/>
      <c r="Q1381" s="1"/>
      <c r="R1381" s="63"/>
      <c r="S1381" s="63"/>
      <c r="T1381" s="94">
        <f t="shared" si="63"/>
        <v>1</v>
      </c>
      <c r="U1381" s="95">
        <f t="shared" si="64"/>
        <v>28000</v>
      </c>
      <c r="V1381" s="96" t="str">
        <f t="shared" si="65"/>
        <v/>
      </c>
      <c r="W1381" s="22"/>
      <c r="X1381" s="22"/>
      <c r="Y1381" s="90" t="s">
        <v>310</v>
      </c>
      <c r="Z1381" s="90" t="s">
        <v>1983</v>
      </c>
      <c r="AA1381" s="90" t="s">
        <v>179</v>
      </c>
    </row>
    <row r="1382" spans="1:27" ht="15.75" customHeight="1" x14ac:dyDescent="0.25">
      <c r="A1382" s="72">
        <v>11</v>
      </c>
      <c r="B1382" s="1">
        <v>8472143368</v>
      </c>
      <c r="C1382" s="73" t="s">
        <v>1984</v>
      </c>
      <c r="D1382" s="6">
        <v>30000</v>
      </c>
      <c r="E1382" s="4"/>
      <c r="F1382" s="1"/>
      <c r="G1382" s="1"/>
      <c r="H1382" s="1"/>
      <c r="I1382" s="1"/>
      <c r="J1382" s="1"/>
      <c r="K1382" s="1"/>
      <c r="L1382" s="1"/>
      <c r="M1382" s="1"/>
      <c r="N1382" s="1"/>
      <c r="O1382" s="1"/>
      <c r="P1382" s="1"/>
      <c r="Q1382" s="1"/>
      <c r="R1382" s="63"/>
      <c r="S1382" s="63"/>
      <c r="T1382" s="94">
        <f t="shared" si="63"/>
        <v>0</v>
      </c>
      <c r="U1382" s="95">
        <f t="shared" si="64"/>
        <v>0</v>
      </c>
      <c r="V1382" s="96" t="str">
        <f t="shared" si="65"/>
        <v>ELIMINAR DE TEMAS</v>
      </c>
      <c r="W1382" s="22"/>
      <c r="X1382" s="22"/>
      <c r="Y1382" s="90" t="s">
        <v>694</v>
      </c>
      <c r="Z1382" s="90" t="s">
        <v>1985</v>
      </c>
    </row>
    <row r="1383" spans="1:27" ht="15.75" customHeight="1" x14ac:dyDescent="0.25">
      <c r="A1383" s="72">
        <v>7</v>
      </c>
      <c r="B1383" s="1">
        <v>9788489569539</v>
      </c>
      <c r="C1383" s="73" t="s">
        <v>1986</v>
      </c>
      <c r="D1383" s="6">
        <v>84000</v>
      </c>
      <c r="E1383" s="4"/>
      <c r="F1383" s="1"/>
      <c r="G1383" s="1"/>
      <c r="H1383" s="1"/>
      <c r="I1383" s="1"/>
      <c r="J1383" s="1"/>
      <c r="K1383" s="1"/>
      <c r="L1383" s="1"/>
      <c r="M1383" s="1"/>
      <c r="N1383" s="1"/>
      <c r="O1383" s="1"/>
      <c r="P1383" s="1"/>
      <c r="Q1383" s="1"/>
      <c r="R1383" s="63"/>
      <c r="S1383" s="63"/>
      <c r="T1383" s="94">
        <f t="shared" si="63"/>
        <v>0</v>
      </c>
      <c r="U1383" s="95">
        <f t="shared" si="64"/>
        <v>0</v>
      </c>
      <c r="V1383" s="96" t="str">
        <f t="shared" si="65"/>
        <v>ELIMINAR DE TEMAS</v>
      </c>
      <c r="W1383" s="22"/>
      <c r="X1383" s="22"/>
    </row>
    <row r="1384" spans="1:27" ht="15.75" customHeight="1" x14ac:dyDescent="0.25">
      <c r="A1384" s="72">
        <v>7</v>
      </c>
      <c r="B1384" s="2">
        <v>9788417757304</v>
      </c>
      <c r="C1384" s="9" t="s">
        <v>1987</v>
      </c>
      <c r="D1384" s="111">
        <v>260000</v>
      </c>
      <c r="E1384" s="4">
        <v>1</v>
      </c>
      <c r="F1384" s="1"/>
      <c r="G1384" s="1">
        <v>5</v>
      </c>
      <c r="H1384" s="1"/>
      <c r="I1384" s="1">
        <v>16</v>
      </c>
      <c r="J1384" s="1"/>
      <c r="K1384" s="1"/>
      <c r="L1384" s="1"/>
      <c r="M1384" s="1"/>
      <c r="N1384" s="1"/>
      <c r="O1384" s="1"/>
      <c r="P1384" s="1"/>
      <c r="Q1384" s="1"/>
      <c r="R1384" s="63">
        <v>28</v>
      </c>
      <c r="S1384" s="63">
        <v>9</v>
      </c>
      <c r="T1384" s="94">
        <f t="shared" si="63"/>
        <v>3</v>
      </c>
      <c r="U1384" s="95">
        <f t="shared" si="64"/>
        <v>780000</v>
      </c>
      <c r="V1384" s="96" t="str">
        <f t="shared" si="65"/>
        <v/>
      </c>
      <c r="W1384" s="1"/>
      <c r="X1384" s="1"/>
      <c r="Y1384" s="90" t="s">
        <v>20</v>
      </c>
      <c r="Z1384" s="90" t="s">
        <v>1988</v>
      </c>
      <c r="AA1384" s="90" t="s">
        <v>181</v>
      </c>
    </row>
    <row r="1385" spans="1:27" ht="15.75" customHeight="1" x14ac:dyDescent="0.25">
      <c r="A1385" s="72">
        <v>7</v>
      </c>
      <c r="B1385" s="1">
        <v>9788498019506</v>
      </c>
      <c r="C1385" s="48" t="s">
        <v>1989</v>
      </c>
      <c r="D1385" s="6">
        <v>145000</v>
      </c>
      <c r="E1385" s="4"/>
      <c r="F1385" s="1"/>
      <c r="G1385" s="1"/>
      <c r="H1385" s="1"/>
      <c r="I1385" s="1"/>
      <c r="J1385" s="1"/>
      <c r="K1385" s="1"/>
      <c r="L1385" s="1"/>
      <c r="M1385" s="1"/>
      <c r="N1385" s="1"/>
      <c r="O1385" s="1"/>
      <c r="P1385" s="1"/>
      <c r="Q1385" s="1"/>
      <c r="R1385" s="63"/>
      <c r="S1385" s="63"/>
      <c r="T1385" s="94">
        <f t="shared" si="63"/>
        <v>0</v>
      </c>
      <c r="U1385" s="95">
        <f t="shared" si="64"/>
        <v>0</v>
      </c>
      <c r="V1385" s="96" t="str">
        <f t="shared" si="65"/>
        <v>ELIMINAR DE TEMAS</v>
      </c>
      <c r="W1385" s="22"/>
      <c r="X1385" s="22"/>
    </row>
    <row r="1386" spans="1:27" ht="15.75" customHeight="1" x14ac:dyDescent="0.25">
      <c r="A1386" s="72">
        <v>29</v>
      </c>
      <c r="B1386" s="1">
        <v>9781773883427</v>
      </c>
      <c r="C1386" s="9" t="s">
        <v>9265</v>
      </c>
      <c r="D1386" s="6">
        <v>65000</v>
      </c>
      <c r="E1386" s="4"/>
      <c r="F1386" s="1"/>
      <c r="G1386" s="1"/>
      <c r="H1386" s="1"/>
      <c r="I1386" s="1"/>
      <c r="J1386" s="1"/>
      <c r="K1386" s="1"/>
      <c r="L1386" s="1">
        <v>10</v>
      </c>
      <c r="M1386" s="1"/>
      <c r="N1386" s="1"/>
      <c r="O1386" s="1"/>
      <c r="P1386" s="1"/>
      <c r="Q1386" s="1"/>
      <c r="R1386" s="63">
        <v>12</v>
      </c>
      <c r="S1386" s="63">
        <v>2</v>
      </c>
      <c r="T1386" s="94">
        <f t="shared" si="63"/>
        <v>0</v>
      </c>
      <c r="U1386" s="95">
        <f t="shared" si="64"/>
        <v>0</v>
      </c>
      <c r="V1386" s="96" t="str">
        <f t="shared" si="65"/>
        <v>ELIMINAR DE TEMAS</v>
      </c>
      <c r="W1386" s="22"/>
      <c r="X1386" s="22"/>
      <c r="Y1386" s="98" t="s">
        <v>9300</v>
      </c>
      <c r="Z1386" s="22" t="s">
        <v>9301</v>
      </c>
    </row>
    <row r="1387" spans="1:27" ht="15.75" customHeight="1" x14ac:dyDescent="0.25">
      <c r="A1387" s="72">
        <v>17</v>
      </c>
      <c r="B1387" s="1">
        <v>9788495939333</v>
      </c>
      <c r="C1387" s="73" t="s">
        <v>1990</v>
      </c>
      <c r="D1387" s="6">
        <v>80000</v>
      </c>
      <c r="E1387" s="4"/>
      <c r="F1387" s="1"/>
      <c r="G1387" s="1"/>
      <c r="H1387" s="1"/>
      <c r="I1387" s="1"/>
      <c r="J1387" s="1"/>
      <c r="K1387" s="1"/>
      <c r="L1387" s="1"/>
      <c r="M1387" s="1"/>
      <c r="N1387" s="1"/>
      <c r="O1387" s="1"/>
      <c r="P1387" s="1"/>
      <c r="Q1387" s="1"/>
      <c r="R1387" s="63"/>
      <c r="S1387" s="63"/>
      <c r="T1387" s="94">
        <f t="shared" si="63"/>
        <v>0</v>
      </c>
      <c r="U1387" s="95">
        <f t="shared" si="64"/>
        <v>0</v>
      </c>
      <c r="V1387" s="96" t="str">
        <f t="shared" si="65"/>
        <v>ELIMINAR DE TEMAS</v>
      </c>
      <c r="W1387" s="22"/>
      <c r="X1387" s="22"/>
      <c r="Y1387" s="90" t="s">
        <v>20</v>
      </c>
      <c r="Z1387" s="90" t="s">
        <v>1991</v>
      </c>
    </row>
    <row r="1388" spans="1:27" ht="15.75" customHeight="1" x14ac:dyDescent="0.25">
      <c r="A1388" s="72">
        <v>7</v>
      </c>
      <c r="B1388" s="1">
        <v>9788496431218</v>
      </c>
      <c r="C1388" s="73" t="s">
        <v>1992</v>
      </c>
      <c r="D1388" s="6">
        <v>220000</v>
      </c>
      <c r="E1388" s="4"/>
      <c r="F1388" s="1">
        <v>3</v>
      </c>
      <c r="G1388" s="1"/>
      <c r="H1388" s="1"/>
      <c r="I1388" s="1"/>
      <c r="J1388" s="1"/>
      <c r="K1388" s="1"/>
      <c r="L1388" s="1"/>
      <c r="M1388" s="1"/>
      <c r="N1388" s="1"/>
      <c r="O1388" s="1"/>
      <c r="P1388" s="1"/>
      <c r="Q1388" s="1"/>
      <c r="R1388" s="63"/>
      <c r="S1388" s="63"/>
      <c r="T1388" s="94">
        <f t="shared" si="63"/>
        <v>3</v>
      </c>
      <c r="U1388" s="95">
        <f t="shared" si="64"/>
        <v>660000</v>
      </c>
      <c r="V1388" s="96" t="str">
        <f t="shared" si="65"/>
        <v/>
      </c>
      <c r="W1388" s="22"/>
      <c r="X1388" s="22"/>
      <c r="Y1388" s="90" t="s">
        <v>808</v>
      </c>
      <c r="Z1388" s="90" t="s">
        <v>1993</v>
      </c>
    </row>
    <row r="1389" spans="1:27" ht="15.75" customHeight="1" x14ac:dyDescent="0.25">
      <c r="A1389" s="72">
        <v>13</v>
      </c>
      <c r="B1389" s="1">
        <v>9788480760997</v>
      </c>
      <c r="C1389" s="73" t="s">
        <v>1994</v>
      </c>
      <c r="D1389" s="6">
        <v>25000</v>
      </c>
      <c r="E1389" s="4"/>
      <c r="F1389" s="1"/>
      <c r="G1389" s="1"/>
      <c r="H1389" s="1"/>
      <c r="I1389" s="1"/>
      <c r="J1389" s="1">
        <v>1</v>
      </c>
      <c r="K1389" s="1">
        <v>5</v>
      </c>
      <c r="L1389" s="1"/>
      <c r="M1389" s="1"/>
      <c r="N1389" s="1"/>
      <c r="O1389" s="1"/>
      <c r="P1389" s="1"/>
      <c r="Q1389" s="1"/>
      <c r="R1389" s="63">
        <v>2</v>
      </c>
      <c r="S1389" s="63"/>
      <c r="T1389" s="94">
        <f t="shared" si="63"/>
        <v>3</v>
      </c>
      <c r="U1389" s="95">
        <f t="shared" si="64"/>
        <v>75000</v>
      </c>
      <c r="V1389" s="96" t="str">
        <f t="shared" si="65"/>
        <v/>
      </c>
      <c r="W1389" s="22">
        <v>1</v>
      </c>
      <c r="X1389" s="22"/>
      <c r="Y1389" s="90" t="s">
        <v>20</v>
      </c>
      <c r="Z1389" s="90" t="s">
        <v>83</v>
      </c>
    </row>
    <row r="1390" spans="1:27" ht="15.75" customHeight="1" x14ac:dyDescent="0.25">
      <c r="A1390" s="72">
        <v>13</v>
      </c>
      <c r="B1390" s="1">
        <v>9788480761765</v>
      </c>
      <c r="C1390" s="73" t="s">
        <v>1995</v>
      </c>
      <c r="D1390" s="6">
        <v>0</v>
      </c>
      <c r="E1390" s="4"/>
      <c r="F1390" s="1"/>
      <c r="G1390" s="1"/>
      <c r="H1390" s="1"/>
      <c r="I1390" s="1"/>
      <c r="J1390" s="1"/>
      <c r="K1390" s="1">
        <v>1</v>
      </c>
      <c r="L1390" s="1"/>
      <c r="M1390" s="1"/>
      <c r="N1390" s="1"/>
      <c r="O1390" s="1"/>
      <c r="P1390" s="1"/>
      <c r="Q1390" s="1"/>
      <c r="R1390" s="63"/>
      <c r="S1390" s="63"/>
      <c r="T1390" s="94">
        <f t="shared" si="63"/>
        <v>1</v>
      </c>
      <c r="U1390" s="95">
        <f t="shared" si="64"/>
        <v>0</v>
      </c>
      <c r="V1390" s="96" t="str">
        <f t="shared" si="65"/>
        <v/>
      </c>
      <c r="W1390" s="22"/>
      <c r="X1390" s="22"/>
    </row>
    <row r="1391" spans="1:27" ht="15.75" customHeight="1" x14ac:dyDescent="0.25">
      <c r="A1391" s="72">
        <v>17</v>
      </c>
      <c r="B1391" s="1">
        <v>9788498016499</v>
      </c>
      <c r="C1391" s="75" t="s">
        <v>1996</v>
      </c>
      <c r="D1391" s="6">
        <v>115000</v>
      </c>
      <c r="E1391" s="4"/>
      <c r="F1391" s="1"/>
      <c r="G1391" s="1"/>
      <c r="H1391" s="1"/>
      <c r="I1391" s="1"/>
      <c r="J1391" s="1"/>
      <c r="K1391" s="1"/>
      <c r="L1391" s="1"/>
      <c r="M1391" s="1"/>
      <c r="N1391" s="1"/>
      <c r="O1391" s="1"/>
      <c r="P1391" s="1"/>
      <c r="Q1391" s="1"/>
      <c r="R1391" s="63"/>
      <c r="S1391" s="63"/>
      <c r="T1391" s="94">
        <f t="shared" si="63"/>
        <v>0</v>
      </c>
      <c r="U1391" s="95">
        <f t="shared" si="64"/>
        <v>0</v>
      </c>
      <c r="V1391" s="96" t="str">
        <f t="shared" si="65"/>
        <v>ELIMINAR DE TEMAS</v>
      </c>
      <c r="W1391" s="22"/>
      <c r="X1391" s="22"/>
    </row>
    <row r="1392" spans="1:27" ht="15.75" customHeight="1" x14ac:dyDescent="0.25">
      <c r="A1392" s="72">
        <v>17</v>
      </c>
      <c r="B1392" s="1">
        <v>9788498018912</v>
      </c>
      <c r="C1392" s="75" t="s">
        <v>1997</v>
      </c>
      <c r="D1392" s="6">
        <v>125000</v>
      </c>
      <c r="E1392" s="4"/>
      <c r="F1392" s="1"/>
      <c r="G1392" s="1"/>
      <c r="H1392" s="1"/>
      <c r="I1392" s="1"/>
      <c r="J1392" s="1"/>
      <c r="K1392" s="1"/>
      <c r="L1392" s="1"/>
      <c r="M1392" s="1"/>
      <c r="N1392" s="1"/>
      <c r="O1392" s="1"/>
      <c r="P1392" s="1"/>
      <c r="Q1392" s="1"/>
      <c r="R1392" s="63"/>
      <c r="S1392" s="63"/>
      <c r="T1392" s="94">
        <f t="shared" si="63"/>
        <v>0</v>
      </c>
      <c r="U1392" s="95">
        <f t="shared" si="64"/>
        <v>0</v>
      </c>
      <c r="V1392" s="96" t="str">
        <f t="shared" si="65"/>
        <v>ELIMINAR DE TEMAS</v>
      </c>
      <c r="W1392" s="22"/>
      <c r="X1392" s="22"/>
    </row>
    <row r="1393" spans="1:27" ht="15.75" customHeight="1" x14ac:dyDescent="0.25">
      <c r="A1393" s="72">
        <v>17</v>
      </c>
      <c r="B1393" s="1">
        <v>9788417056032</v>
      </c>
      <c r="C1393" s="75" t="s">
        <v>1998</v>
      </c>
      <c r="D1393" s="6">
        <v>120000</v>
      </c>
      <c r="E1393" s="4"/>
      <c r="F1393" s="1"/>
      <c r="G1393" s="1"/>
      <c r="H1393" s="1"/>
      <c r="I1393" s="1"/>
      <c r="J1393" s="1"/>
      <c r="K1393" s="1"/>
      <c r="L1393" s="1"/>
      <c r="M1393" s="1"/>
      <c r="N1393" s="1"/>
      <c r="O1393" s="1"/>
      <c r="P1393" s="1"/>
      <c r="Q1393" s="1"/>
      <c r="R1393" s="63"/>
      <c r="S1393" s="63"/>
      <c r="T1393" s="94">
        <f t="shared" si="63"/>
        <v>0</v>
      </c>
      <c r="U1393" s="95">
        <f t="shared" si="64"/>
        <v>0</v>
      </c>
      <c r="V1393" s="96" t="str">
        <f t="shared" si="65"/>
        <v>ELIMINAR DE TEMAS</v>
      </c>
      <c r="W1393" s="22"/>
      <c r="X1393" s="22"/>
    </row>
    <row r="1394" spans="1:27" ht="15.75" customHeight="1" x14ac:dyDescent="0.25">
      <c r="A1394" s="72">
        <v>17</v>
      </c>
      <c r="B1394" s="1">
        <v>9788417757441</v>
      </c>
      <c r="C1394" s="75" t="s">
        <v>1999</v>
      </c>
      <c r="D1394" s="6">
        <v>125000</v>
      </c>
      <c r="E1394" s="4"/>
      <c r="F1394" s="1"/>
      <c r="G1394" s="1"/>
      <c r="H1394" s="1"/>
      <c r="I1394" s="1"/>
      <c r="J1394" s="1"/>
      <c r="K1394" s="1"/>
      <c r="L1394" s="1"/>
      <c r="M1394" s="1"/>
      <c r="N1394" s="1"/>
      <c r="O1394" s="1"/>
      <c r="P1394" s="1"/>
      <c r="Q1394" s="1"/>
      <c r="R1394" s="63"/>
      <c r="S1394" s="63"/>
      <c r="T1394" s="94">
        <f t="shared" si="63"/>
        <v>0</v>
      </c>
      <c r="U1394" s="95">
        <f t="shared" si="64"/>
        <v>0</v>
      </c>
      <c r="V1394" s="96" t="str">
        <f t="shared" si="65"/>
        <v>ELIMINAR DE TEMAS</v>
      </c>
      <c r="W1394" s="22"/>
      <c r="X1394" s="22"/>
    </row>
    <row r="1395" spans="1:27" ht="15.75" customHeight="1" x14ac:dyDescent="0.25">
      <c r="A1395" s="72">
        <v>17</v>
      </c>
      <c r="B1395" s="1">
        <v>9788419499608</v>
      </c>
      <c r="C1395" s="75" t="s">
        <v>2000</v>
      </c>
      <c r="D1395" s="6">
        <v>190000</v>
      </c>
      <c r="E1395" s="4">
        <v>1</v>
      </c>
      <c r="F1395" s="1">
        <v>3</v>
      </c>
      <c r="G1395" s="1"/>
      <c r="H1395" s="1"/>
      <c r="I1395" s="1"/>
      <c r="J1395" s="1"/>
      <c r="K1395" s="1"/>
      <c r="L1395" s="1"/>
      <c r="M1395" s="1"/>
      <c r="N1395" s="1"/>
      <c r="O1395" s="1"/>
      <c r="P1395" s="1"/>
      <c r="Q1395" s="1">
        <v>8</v>
      </c>
      <c r="R1395" s="63">
        <v>9</v>
      </c>
      <c r="S1395" s="63">
        <v>1</v>
      </c>
      <c r="T1395" s="94">
        <f t="shared" si="63"/>
        <v>4</v>
      </c>
      <c r="U1395" s="95">
        <f t="shared" si="64"/>
        <v>760000</v>
      </c>
      <c r="V1395" s="96" t="str">
        <f t="shared" si="65"/>
        <v/>
      </c>
      <c r="W1395" s="1"/>
      <c r="X1395" s="1"/>
      <c r="Y1395" s="22" t="s">
        <v>20</v>
      </c>
      <c r="Z1395" s="22" t="s">
        <v>2001</v>
      </c>
      <c r="AA1395" s="1" t="s">
        <v>613</v>
      </c>
    </row>
    <row r="1396" spans="1:27" ht="15.75" customHeight="1" x14ac:dyDescent="0.25">
      <c r="A1396" s="72">
        <v>17</v>
      </c>
      <c r="B1396" s="1">
        <v>9788415606604</v>
      </c>
      <c r="C1396" s="48" t="s">
        <v>2002</v>
      </c>
      <c r="D1396" s="6">
        <v>190000</v>
      </c>
      <c r="E1396" s="4"/>
      <c r="F1396" s="1"/>
      <c r="G1396" s="1"/>
      <c r="H1396" s="1"/>
      <c r="I1396" s="1">
        <v>2</v>
      </c>
      <c r="J1396" s="1"/>
      <c r="K1396" s="1"/>
      <c r="L1396" s="1"/>
      <c r="M1396" s="1"/>
      <c r="N1396" s="1"/>
      <c r="O1396" s="1"/>
      <c r="P1396" s="1"/>
      <c r="Q1396" s="1"/>
      <c r="R1396" s="63">
        <v>1</v>
      </c>
      <c r="S1396" s="63"/>
      <c r="T1396" s="94">
        <f t="shared" si="63"/>
        <v>1</v>
      </c>
      <c r="U1396" s="95">
        <f t="shared" si="64"/>
        <v>190000</v>
      </c>
      <c r="V1396" s="96" t="str">
        <f t="shared" si="65"/>
        <v/>
      </c>
      <c r="W1396" s="22"/>
      <c r="X1396" s="22"/>
      <c r="Y1396" s="76" t="s">
        <v>82</v>
      </c>
      <c r="Z1396" s="76" t="s">
        <v>2003</v>
      </c>
    </row>
    <row r="1397" spans="1:27" ht="15.75" customHeight="1" x14ac:dyDescent="0.25">
      <c r="A1397" s="72">
        <v>17</v>
      </c>
      <c r="B1397" s="1">
        <v>9788419094131</v>
      </c>
      <c r="C1397" s="9" t="s">
        <v>2004</v>
      </c>
      <c r="D1397" s="6">
        <v>110000</v>
      </c>
      <c r="E1397" s="4">
        <v>1</v>
      </c>
      <c r="F1397" s="1">
        <v>2</v>
      </c>
      <c r="G1397" s="1"/>
      <c r="H1397" s="1"/>
      <c r="I1397" s="1"/>
      <c r="J1397" s="1"/>
      <c r="K1397" s="1"/>
      <c r="L1397" s="1"/>
      <c r="M1397" s="1"/>
      <c r="N1397" s="1">
        <v>10</v>
      </c>
      <c r="O1397" s="1"/>
      <c r="P1397" s="1"/>
      <c r="Q1397" s="1">
        <v>10</v>
      </c>
      <c r="R1397" s="63">
        <v>21</v>
      </c>
      <c r="S1397" s="63">
        <v>2</v>
      </c>
      <c r="T1397" s="94">
        <f t="shared" si="63"/>
        <v>4</v>
      </c>
      <c r="U1397" s="95">
        <f t="shared" si="64"/>
        <v>440000</v>
      </c>
      <c r="V1397" s="96" t="str">
        <f t="shared" si="65"/>
        <v/>
      </c>
      <c r="W1397" s="22"/>
      <c r="X1397" s="22"/>
      <c r="Y1397" s="90" t="s">
        <v>20</v>
      </c>
      <c r="Z1397" s="90" t="s">
        <v>2005</v>
      </c>
      <c r="AA1397" s="90" t="s">
        <v>145</v>
      </c>
    </row>
    <row r="1398" spans="1:27" ht="15.75" customHeight="1" x14ac:dyDescent="0.25">
      <c r="A1398" s="72">
        <v>17</v>
      </c>
      <c r="B1398" s="1">
        <v>9788498017823</v>
      </c>
      <c r="C1398" s="75" t="s">
        <v>2006</v>
      </c>
      <c r="D1398" s="6">
        <v>125000</v>
      </c>
      <c r="E1398" s="4"/>
      <c r="F1398" s="1"/>
      <c r="G1398" s="1"/>
      <c r="H1398" s="1"/>
      <c r="I1398" s="1"/>
      <c r="J1398" s="1"/>
      <c r="K1398" s="1"/>
      <c r="L1398" s="1"/>
      <c r="M1398" s="1"/>
      <c r="N1398" s="1"/>
      <c r="O1398" s="1"/>
      <c r="P1398" s="1"/>
      <c r="Q1398" s="1"/>
      <c r="R1398" s="63"/>
      <c r="S1398" s="63"/>
      <c r="T1398" s="94">
        <f t="shared" si="63"/>
        <v>0</v>
      </c>
      <c r="U1398" s="95">
        <f t="shared" si="64"/>
        <v>0</v>
      </c>
      <c r="V1398" s="96" t="str">
        <f t="shared" si="65"/>
        <v>ELIMINAR DE TEMAS</v>
      </c>
      <c r="W1398" s="22"/>
      <c r="X1398" s="22"/>
      <c r="Y1398" s="90" t="s">
        <v>20</v>
      </c>
      <c r="Z1398" s="90" t="s">
        <v>2001</v>
      </c>
      <c r="AA1398" s="90" t="s">
        <v>613</v>
      </c>
    </row>
    <row r="1399" spans="1:27" ht="15.75" customHeight="1" x14ac:dyDescent="0.25">
      <c r="A1399" s="72">
        <v>11</v>
      </c>
      <c r="B1399" s="1">
        <v>8472141039</v>
      </c>
      <c r="C1399" s="73" t="s">
        <v>2007</v>
      </c>
      <c r="D1399" s="6">
        <v>8000</v>
      </c>
      <c r="E1399" s="4"/>
      <c r="F1399" s="1"/>
      <c r="G1399" s="1">
        <v>1</v>
      </c>
      <c r="H1399" s="1"/>
      <c r="I1399" s="1"/>
      <c r="J1399" s="1"/>
      <c r="K1399" s="1"/>
      <c r="L1399" s="1"/>
      <c r="M1399" s="1"/>
      <c r="N1399" s="1"/>
      <c r="O1399" s="1"/>
      <c r="P1399" s="1"/>
      <c r="Q1399" s="1"/>
      <c r="R1399" s="63"/>
      <c r="S1399" s="63"/>
      <c r="T1399" s="94">
        <f t="shared" si="63"/>
        <v>1</v>
      </c>
      <c r="U1399" s="95">
        <f t="shared" si="64"/>
        <v>8000</v>
      </c>
      <c r="V1399" s="96" t="str">
        <f t="shared" si="65"/>
        <v/>
      </c>
      <c r="W1399" s="22"/>
      <c r="X1399" s="22"/>
    </row>
    <row r="1400" spans="1:27" ht="15.75" customHeight="1" x14ac:dyDescent="0.25">
      <c r="A1400" s="72">
        <v>25</v>
      </c>
      <c r="B1400" s="1">
        <v>9788419043139</v>
      </c>
      <c r="C1400" s="9" t="s">
        <v>2008</v>
      </c>
      <c r="D1400" s="6">
        <v>150000</v>
      </c>
      <c r="E1400" s="4">
        <v>1</v>
      </c>
      <c r="F1400" s="1"/>
      <c r="G1400" s="1"/>
      <c r="H1400" s="1"/>
      <c r="I1400" s="1"/>
      <c r="J1400" s="1"/>
      <c r="K1400" s="1"/>
      <c r="L1400" s="1">
        <v>10</v>
      </c>
      <c r="M1400" s="1"/>
      <c r="N1400" s="1"/>
      <c r="O1400" s="1">
        <v>20</v>
      </c>
      <c r="P1400" s="1"/>
      <c r="Q1400" s="1">
        <v>10</v>
      </c>
      <c r="R1400" s="63">
        <v>41</v>
      </c>
      <c r="S1400" s="63">
        <v>7</v>
      </c>
      <c r="T1400" s="94">
        <f t="shared" si="63"/>
        <v>7</v>
      </c>
      <c r="U1400" s="95">
        <f t="shared" si="64"/>
        <v>1050000</v>
      </c>
      <c r="V1400" s="96" t="str">
        <f t="shared" si="65"/>
        <v/>
      </c>
      <c r="W1400" s="22"/>
      <c r="X1400" s="22"/>
      <c r="Y1400" s="98" t="s">
        <v>208</v>
      </c>
      <c r="Z1400" s="22" t="s">
        <v>2009</v>
      </c>
      <c r="AA1400" s="90" t="s">
        <v>181</v>
      </c>
    </row>
    <row r="1401" spans="1:27" ht="15.75" customHeight="1" x14ac:dyDescent="0.25">
      <c r="A1401" s="72">
        <v>3</v>
      </c>
      <c r="B1401" s="1">
        <v>9788425514821</v>
      </c>
      <c r="C1401" s="73" t="s">
        <v>2010</v>
      </c>
      <c r="D1401" s="6">
        <v>36000</v>
      </c>
      <c r="E1401" s="4">
        <v>1</v>
      </c>
      <c r="F1401" s="1">
        <v>2</v>
      </c>
      <c r="G1401" s="1"/>
      <c r="H1401" s="1"/>
      <c r="I1401" s="1"/>
      <c r="J1401" s="1"/>
      <c r="K1401" s="1"/>
      <c r="L1401" s="1"/>
      <c r="M1401" s="1"/>
      <c r="N1401" s="1"/>
      <c r="O1401" s="1"/>
      <c r="P1401" s="1"/>
      <c r="Q1401" s="1"/>
      <c r="R1401" s="63">
        <v>1</v>
      </c>
      <c r="S1401" s="63">
        <v>1</v>
      </c>
      <c r="T1401" s="94">
        <f t="shared" si="63"/>
        <v>3</v>
      </c>
      <c r="U1401" s="95">
        <f t="shared" si="64"/>
        <v>108000</v>
      </c>
      <c r="V1401" s="96" t="str">
        <f t="shared" si="65"/>
        <v/>
      </c>
      <c r="W1401" s="22"/>
      <c r="X1401" s="22"/>
      <c r="Y1401" s="90" t="s">
        <v>178</v>
      </c>
      <c r="Z1401" s="90" t="s">
        <v>2011</v>
      </c>
      <c r="AA1401" s="90" t="s">
        <v>203</v>
      </c>
    </row>
    <row r="1402" spans="1:27" ht="15.75" customHeight="1" x14ac:dyDescent="0.25">
      <c r="A1402" s="72">
        <v>23</v>
      </c>
      <c r="B1402" s="1">
        <v>9788416407309</v>
      </c>
      <c r="C1402" s="48" t="s">
        <v>2012</v>
      </c>
      <c r="D1402" s="6">
        <v>125000</v>
      </c>
      <c r="E1402" s="4"/>
      <c r="F1402" s="1"/>
      <c r="G1402" s="1"/>
      <c r="H1402" s="1"/>
      <c r="I1402" s="1"/>
      <c r="J1402" s="1"/>
      <c r="K1402" s="1"/>
      <c r="L1402" s="1"/>
      <c r="M1402" s="1"/>
      <c r="N1402" s="1"/>
      <c r="O1402" s="1"/>
      <c r="P1402" s="1"/>
      <c r="Q1402" s="1"/>
      <c r="R1402" s="63">
        <v>1</v>
      </c>
      <c r="S1402" s="63">
        <v>1</v>
      </c>
      <c r="T1402" s="94">
        <f t="shared" si="63"/>
        <v>0</v>
      </c>
      <c r="U1402" s="95">
        <f t="shared" si="64"/>
        <v>0</v>
      </c>
      <c r="V1402" s="96" t="str">
        <f t="shared" si="65"/>
        <v>ELIMINAR DE TEMAS</v>
      </c>
      <c r="W1402" s="22"/>
      <c r="X1402" s="22"/>
    </row>
    <row r="1403" spans="1:27" ht="15.75" customHeight="1" x14ac:dyDescent="0.25">
      <c r="A1403" s="72">
        <v>29</v>
      </c>
      <c r="B1403" s="1">
        <v>9788416012831</v>
      </c>
      <c r="C1403" s="48" t="s">
        <v>2013</v>
      </c>
      <c r="D1403" s="6">
        <v>70000</v>
      </c>
      <c r="E1403" s="4"/>
      <c r="F1403" s="1"/>
      <c r="G1403" s="1"/>
      <c r="H1403" s="1"/>
      <c r="I1403" s="1"/>
      <c r="J1403" s="1"/>
      <c r="K1403" s="1"/>
      <c r="L1403" s="1"/>
      <c r="M1403" s="1"/>
      <c r="N1403" s="1"/>
      <c r="O1403" s="1"/>
      <c r="P1403" s="1"/>
      <c r="Q1403" s="1"/>
      <c r="R1403" s="63"/>
      <c r="S1403" s="63">
        <v>2</v>
      </c>
      <c r="T1403" s="94">
        <f t="shared" si="63"/>
        <v>2</v>
      </c>
      <c r="U1403" s="95">
        <f t="shared" si="64"/>
        <v>140000</v>
      </c>
      <c r="V1403" s="96" t="str">
        <f t="shared" si="65"/>
        <v/>
      </c>
      <c r="W1403" s="22"/>
      <c r="X1403" s="22"/>
      <c r="Y1403" s="90" t="s">
        <v>41</v>
      </c>
      <c r="Z1403" s="90" t="s">
        <v>1759</v>
      </c>
    </row>
    <row r="1404" spans="1:27" ht="15.75" customHeight="1" x14ac:dyDescent="0.25">
      <c r="A1404" s="72">
        <v>29</v>
      </c>
      <c r="B1404" s="1">
        <v>8492412129</v>
      </c>
      <c r="C1404" s="74" t="s">
        <v>2014</v>
      </c>
      <c r="D1404" s="8">
        <v>72000</v>
      </c>
      <c r="E1404" s="4"/>
      <c r="F1404" s="1"/>
      <c r="G1404" s="1"/>
      <c r="H1404" s="1"/>
      <c r="I1404" s="1"/>
      <c r="J1404" s="1"/>
      <c r="K1404" s="1"/>
      <c r="L1404" s="1"/>
      <c r="M1404" s="1"/>
      <c r="N1404" s="1"/>
      <c r="O1404" s="1"/>
      <c r="P1404" s="1"/>
      <c r="Q1404" s="1"/>
      <c r="R1404" s="63"/>
      <c r="S1404" s="63"/>
      <c r="T1404" s="94">
        <f t="shared" si="63"/>
        <v>0</v>
      </c>
      <c r="U1404" s="95">
        <f t="shared" si="64"/>
        <v>0</v>
      </c>
      <c r="V1404" s="96" t="str">
        <f t="shared" si="65"/>
        <v>ELIMINAR DE TEMAS</v>
      </c>
      <c r="W1404" s="22"/>
      <c r="X1404" s="22"/>
    </row>
    <row r="1405" spans="1:27" ht="15.75" customHeight="1" x14ac:dyDescent="0.25">
      <c r="A1405" s="72">
        <v>23</v>
      </c>
      <c r="B1405" s="1">
        <v>9788419043061</v>
      </c>
      <c r="C1405" s="9" t="s">
        <v>2015</v>
      </c>
      <c r="D1405" s="6">
        <v>198000</v>
      </c>
      <c r="E1405" s="4">
        <v>1</v>
      </c>
      <c r="F1405" s="1"/>
      <c r="G1405" s="1">
        <v>3</v>
      </c>
      <c r="H1405" s="1"/>
      <c r="I1405" s="1"/>
      <c r="J1405" s="1"/>
      <c r="K1405" s="1"/>
      <c r="L1405" s="1">
        <v>10</v>
      </c>
      <c r="M1405" s="1"/>
      <c r="N1405" s="1">
        <v>10</v>
      </c>
      <c r="O1405" s="1"/>
      <c r="P1405" s="1"/>
      <c r="Q1405" s="1"/>
      <c r="R1405" s="63">
        <v>28</v>
      </c>
      <c r="S1405" s="63">
        <v>7</v>
      </c>
      <c r="T1405" s="94">
        <f t="shared" si="63"/>
        <v>3</v>
      </c>
      <c r="U1405" s="95">
        <f t="shared" si="64"/>
        <v>594000</v>
      </c>
      <c r="V1405" s="96" t="str">
        <f t="shared" si="65"/>
        <v/>
      </c>
      <c r="W1405" s="22"/>
      <c r="X1405" s="22"/>
      <c r="Y1405" s="98" t="s">
        <v>208</v>
      </c>
      <c r="Z1405" s="90" t="s">
        <v>2016</v>
      </c>
      <c r="AA1405" s="90" t="s">
        <v>175</v>
      </c>
    </row>
    <row r="1406" spans="1:27" ht="15.75" customHeight="1" x14ac:dyDescent="0.25">
      <c r="A1406" s="72">
        <v>29</v>
      </c>
      <c r="B1406" s="1">
        <v>9788418966583</v>
      </c>
      <c r="C1406" s="9" t="s">
        <v>2017</v>
      </c>
      <c r="D1406" s="6">
        <v>110000</v>
      </c>
      <c r="E1406" s="4"/>
      <c r="F1406" s="1"/>
      <c r="G1406" s="1"/>
      <c r="H1406" s="1"/>
      <c r="I1406" s="1"/>
      <c r="J1406" s="1">
        <v>6</v>
      </c>
      <c r="K1406" s="1"/>
      <c r="L1406" s="1"/>
      <c r="M1406" s="1"/>
      <c r="N1406" s="1"/>
      <c r="O1406" s="1"/>
      <c r="P1406" s="1"/>
      <c r="Q1406" s="1"/>
      <c r="R1406" s="63"/>
      <c r="S1406" s="63">
        <v>1</v>
      </c>
      <c r="T1406" s="94">
        <f t="shared" si="63"/>
        <v>7</v>
      </c>
      <c r="U1406" s="95">
        <f t="shared" si="64"/>
        <v>770000</v>
      </c>
      <c r="V1406" s="96" t="str">
        <f t="shared" si="65"/>
        <v/>
      </c>
      <c r="W1406" s="22"/>
      <c r="X1406" s="22"/>
      <c r="Y1406" s="98" t="s">
        <v>63</v>
      </c>
      <c r="Z1406" s="90" t="s">
        <v>2018</v>
      </c>
    </row>
    <row r="1407" spans="1:27" ht="15.75" customHeight="1" x14ac:dyDescent="0.25">
      <c r="A1407" s="72">
        <v>7</v>
      </c>
      <c r="B1407" s="1">
        <v>9788498015126</v>
      </c>
      <c r="C1407" s="74" t="s">
        <v>2019</v>
      </c>
      <c r="D1407" s="6">
        <v>90000</v>
      </c>
      <c r="E1407" s="4"/>
      <c r="F1407" s="1"/>
      <c r="G1407" s="1"/>
      <c r="H1407" s="1"/>
      <c r="I1407" s="1"/>
      <c r="J1407" s="1"/>
      <c r="K1407" s="1"/>
      <c r="L1407" s="1"/>
      <c r="M1407" s="1"/>
      <c r="N1407" s="1"/>
      <c r="O1407" s="1"/>
      <c r="P1407" s="1"/>
      <c r="Q1407" s="1"/>
      <c r="R1407" s="63"/>
      <c r="S1407" s="63"/>
      <c r="T1407" s="94">
        <f t="shared" si="63"/>
        <v>0</v>
      </c>
      <c r="U1407" s="95">
        <f t="shared" si="64"/>
        <v>0</v>
      </c>
      <c r="V1407" s="96" t="str">
        <f t="shared" si="65"/>
        <v>ELIMINAR DE TEMAS</v>
      </c>
      <c r="W1407" s="22"/>
      <c r="X1407" s="22"/>
    </row>
    <row r="1408" spans="1:27" ht="15.75" customHeight="1" x14ac:dyDescent="0.25">
      <c r="A1408" s="72">
        <v>29</v>
      </c>
      <c r="B1408" s="1">
        <v>9788494650208</v>
      </c>
      <c r="C1408" s="48" t="s">
        <v>2020</v>
      </c>
      <c r="D1408" s="6">
        <v>56000</v>
      </c>
      <c r="E1408" s="4"/>
      <c r="F1408" s="1"/>
      <c r="G1408" s="1"/>
      <c r="H1408" s="1"/>
      <c r="I1408" s="1"/>
      <c r="J1408" s="1">
        <v>6</v>
      </c>
      <c r="K1408" s="1"/>
      <c r="L1408" s="1"/>
      <c r="M1408" s="1"/>
      <c r="N1408" s="1"/>
      <c r="O1408" s="1"/>
      <c r="P1408" s="1"/>
      <c r="Q1408" s="1"/>
      <c r="R1408" s="63"/>
      <c r="S1408" s="63"/>
      <c r="T1408" s="94">
        <f t="shared" si="63"/>
        <v>6</v>
      </c>
      <c r="U1408" s="95">
        <f t="shared" si="64"/>
        <v>336000</v>
      </c>
      <c r="V1408" s="96" t="str">
        <f t="shared" si="65"/>
        <v/>
      </c>
      <c r="W1408" s="22"/>
      <c r="X1408" s="22"/>
      <c r="Y1408" s="90" t="s">
        <v>63</v>
      </c>
      <c r="Z1408" s="90" t="s">
        <v>2021</v>
      </c>
    </row>
    <row r="1409" spans="1:27" ht="15.75" customHeight="1" x14ac:dyDescent="0.25">
      <c r="A1409" s="72">
        <v>23</v>
      </c>
      <c r="B1409" s="1">
        <v>9788480766180</v>
      </c>
      <c r="C1409" s="48" t="s">
        <v>2022</v>
      </c>
      <c r="D1409" s="6">
        <v>40000</v>
      </c>
      <c r="E1409" s="4"/>
      <c r="F1409" s="1">
        <v>1</v>
      </c>
      <c r="G1409" s="1"/>
      <c r="H1409" s="1"/>
      <c r="I1409" s="1"/>
      <c r="J1409" s="1"/>
      <c r="K1409" s="1"/>
      <c r="L1409" s="1"/>
      <c r="M1409" s="1"/>
      <c r="N1409" s="1"/>
      <c r="O1409" s="1"/>
      <c r="P1409" s="1"/>
      <c r="Q1409" s="1"/>
      <c r="R1409" s="63">
        <v>1</v>
      </c>
      <c r="S1409" s="63">
        <v>1</v>
      </c>
      <c r="T1409" s="94">
        <f t="shared" si="63"/>
        <v>1</v>
      </c>
      <c r="U1409" s="95">
        <f t="shared" si="64"/>
        <v>40000</v>
      </c>
      <c r="V1409" s="96" t="str">
        <f t="shared" si="65"/>
        <v/>
      </c>
      <c r="W1409" s="22"/>
      <c r="X1409" s="22"/>
      <c r="Y1409" s="90" t="s">
        <v>20</v>
      </c>
      <c r="Z1409" s="90" t="s">
        <v>2023</v>
      </c>
    </row>
    <row r="1410" spans="1:27" ht="15.75" customHeight="1" x14ac:dyDescent="0.25">
      <c r="A1410" s="72">
        <v>23</v>
      </c>
      <c r="B1410" s="1">
        <v>9788416138081</v>
      </c>
      <c r="C1410" s="75" t="s">
        <v>2024</v>
      </c>
      <c r="D1410" s="6">
        <v>140000</v>
      </c>
      <c r="E1410" s="4"/>
      <c r="F1410" s="1"/>
      <c r="G1410" s="1">
        <v>2</v>
      </c>
      <c r="H1410" s="1"/>
      <c r="I1410" s="1"/>
      <c r="J1410" s="1"/>
      <c r="K1410" s="1"/>
      <c r="L1410" s="1"/>
      <c r="M1410" s="1"/>
      <c r="N1410" s="1"/>
      <c r="O1410" s="1"/>
      <c r="P1410" s="1"/>
      <c r="Q1410" s="1"/>
      <c r="R1410" s="63">
        <v>2</v>
      </c>
      <c r="S1410" s="63">
        <v>1</v>
      </c>
      <c r="T1410" s="94">
        <f t="shared" si="63"/>
        <v>1</v>
      </c>
      <c r="U1410" s="95">
        <f t="shared" si="64"/>
        <v>140000</v>
      </c>
      <c r="V1410" s="96" t="str">
        <f t="shared" si="65"/>
        <v/>
      </c>
      <c r="W1410" s="22"/>
      <c r="X1410" s="22"/>
      <c r="Y1410" s="90" t="s">
        <v>20</v>
      </c>
      <c r="Z1410" s="90" t="s">
        <v>2025</v>
      </c>
      <c r="AA1410" s="90" t="s">
        <v>308</v>
      </c>
    </row>
    <row r="1411" spans="1:27" ht="15.75" customHeight="1" x14ac:dyDescent="0.25">
      <c r="A1411" s="72">
        <v>5</v>
      </c>
      <c r="B1411" s="1">
        <v>8486763177</v>
      </c>
      <c r="C1411" s="73" t="s">
        <v>2026</v>
      </c>
      <c r="D1411" s="6">
        <v>60000</v>
      </c>
      <c r="E1411" s="4"/>
      <c r="F1411" s="1"/>
      <c r="G1411" s="1"/>
      <c r="H1411" s="1"/>
      <c r="I1411" s="1">
        <v>1</v>
      </c>
      <c r="J1411" s="1"/>
      <c r="K1411" s="1"/>
      <c r="L1411" s="1"/>
      <c r="M1411" s="1"/>
      <c r="N1411" s="1"/>
      <c r="O1411" s="1"/>
      <c r="P1411" s="1"/>
      <c r="Q1411" s="1"/>
      <c r="R1411" s="63"/>
      <c r="S1411" s="63"/>
      <c r="T1411" s="94">
        <f t="shared" ref="T1411:T1474" si="66">(SUM(E1411:Q1411)+S1411)-(R1411+W1411+X1411)</f>
        <v>1</v>
      </c>
      <c r="U1411" s="95">
        <f t="shared" ref="U1411:U1474" si="67">D1411*T1411</f>
        <v>60000</v>
      </c>
      <c r="V1411" s="96" t="str">
        <f t="shared" ref="V1411:V1474" si="68">IF(T1411=0,"ELIMINAR DE TEMAS","")</f>
        <v/>
      </c>
      <c r="W1411" s="22"/>
      <c r="X1411" s="22"/>
    </row>
    <row r="1412" spans="1:27" ht="15.75" customHeight="1" x14ac:dyDescent="0.25">
      <c r="A1412" s="72">
        <v>23</v>
      </c>
      <c r="B1412" s="1">
        <v>9788489978324</v>
      </c>
      <c r="C1412" s="73" t="s">
        <v>2027</v>
      </c>
      <c r="D1412" s="6">
        <v>140000</v>
      </c>
      <c r="E1412" s="4"/>
      <c r="F1412" s="1"/>
      <c r="G1412" s="1"/>
      <c r="H1412" s="1"/>
      <c r="I1412" s="1"/>
      <c r="J1412" s="1"/>
      <c r="K1412" s="1"/>
      <c r="L1412" s="1"/>
      <c r="M1412" s="1"/>
      <c r="N1412" s="1"/>
      <c r="O1412" s="1"/>
      <c r="P1412" s="1"/>
      <c r="Q1412" s="1"/>
      <c r="R1412" s="63"/>
      <c r="S1412" s="63"/>
      <c r="T1412" s="94">
        <f t="shared" si="66"/>
        <v>0</v>
      </c>
      <c r="U1412" s="95">
        <f t="shared" si="67"/>
        <v>0</v>
      </c>
      <c r="V1412" s="96" t="str">
        <f t="shared" si="68"/>
        <v>ELIMINAR DE TEMAS</v>
      </c>
      <c r="W1412" s="22"/>
      <c r="X1412" s="22"/>
    </row>
    <row r="1413" spans="1:27" ht="15.75" customHeight="1" x14ac:dyDescent="0.25">
      <c r="A1413" s="72">
        <v>7</v>
      </c>
      <c r="B1413" s="1">
        <v>9788445901601</v>
      </c>
      <c r="C1413" s="73" t="s">
        <v>2028</v>
      </c>
      <c r="D1413" s="6">
        <v>40000</v>
      </c>
      <c r="E1413" s="4"/>
      <c r="F1413" s="1"/>
      <c r="G1413" s="1"/>
      <c r="H1413" s="1"/>
      <c r="I1413" s="1"/>
      <c r="J1413" s="1"/>
      <c r="K1413" s="1"/>
      <c r="L1413" s="1"/>
      <c r="M1413" s="1"/>
      <c r="N1413" s="1"/>
      <c r="O1413" s="1"/>
      <c r="P1413" s="1"/>
      <c r="Q1413" s="1"/>
      <c r="R1413" s="63"/>
      <c r="S1413" s="63"/>
      <c r="T1413" s="94">
        <f t="shared" si="66"/>
        <v>0</v>
      </c>
      <c r="U1413" s="95">
        <f t="shared" si="67"/>
        <v>0</v>
      </c>
      <c r="V1413" s="96" t="str">
        <f t="shared" si="68"/>
        <v>ELIMINAR DE TEMAS</v>
      </c>
      <c r="W1413" s="22"/>
      <c r="X1413" s="22"/>
    </row>
    <row r="1414" spans="1:27" ht="15.75" customHeight="1" x14ac:dyDescent="0.25">
      <c r="A1414" s="72">
        <v>7</v>
      </c>
      <c r="B1414" s="1">
        <v>8486763142</v>
      </c>
      <c r="C1414" s="73" t="s">
        <v>2029</v>
      </c>
      <c r="D1414" s="6">
        <v>40000</v>
      </c>
      <c r="E1414" s="4"/>
      <c r="F1414" s="1"/>
      <c r="G1414" s="1">
        <v>2</v>
      </c>
      <c r="H1414" s="1"/>
      <c r="I1414" s="1"/>
      <c r="J1414" s="1"/>
      <c r="K1414" s="1"/>
      <c r="L1414" s="1"/>
      <c r="M1414" s="1"/>
      <c r="N1414" s="1"/>
      <c r="O1414" s="1"/>
      <c r="P1414" s="1"/>
      <c r="Q1414" s="1"/>
      <c r="R1414" s="63">
        <v>1</v>
      </c>
      <c r="S1414" s="63"/>
      <c r="T1414" s="94">
        <f t="shared" si="66"/>
        <v>1</v>
      </c>
      <c r="U1414" s="95">
        <f t="shared" si="67"/>
        <v>40000</v>
      </c>
      <c r="V1414" s="96" t="str">
        <f t="shared" si="68"/>
        <v/>
      </c>
      <c r="W1414" s="22"/>
      <c r="X1414" s="22"/>
      <c r="Y1414" s="90" t="s">
        <v>808</v>
      </c>
      <c r="Z1414" s="90" t="s">
        <v>2030</v>
      </c>
    </row>
    <row r="1415" spans="1:27" ht="15.75" customHeight="1" x14ac:dyDescent="0.25">
      <c r="A1415" s="72">
        <v>17</v>
      </c>
      <c r="B1415" s="1">
        <v>9788494589614</v>
      </c>
      <c r="C1415" s="48" t="s">
        <v>2031</v>
      </c>
      <c r="D1415" s="6">
        <v>66000</v>
      </c>
      <c r="E1415" s="4"/>
      <c r="F1415" s="1"/>
      <c r="G1415" s="1"/>
      <c r="H1415" s="1"/>
      <c r="I1415" s="1"/>
      <c r="J1415" s="1"/>
      <c r="K1415" s="1"/>
      <c r="L1415" s="1"/>
      <c r="M1415" s="1"/>
      <c r="N1415" s="1"/>
      <c r="O1415" s="1"/>
      <c r="P1415" s="1"/>
      <c r="Q1415" s="1"/>
      <c r="R1415" s="63"/>
      <c r="S1415" s="63"/>
      <c r="T1415" s="94">
        <f t="shared" si="66"/>
        <v>0</v>
      </c>
      <c r="U1415" s="95">
        <f t="shared" si="67"/>
        <v>0</v>
      </c>
      <c r="V1415" s="96" t="str">
        <f t="shared" si="68"/>
        <v>ELIMINAR DE TEMAS</v>
      </c>
      <c r="W1415" s="22"/>
      <c r="X1415" s="22"/>
    </row>
    <row r="1416" spans="1:27" ht="15.75" customHeight="1" x14ac:dyDescent="0.25">
      <c r="A1416" s="72">
        <v>29</v>
      </c>
      <c r="B1416" s="1">
        <v>9788498011111</v>
      </c>
      <c r="C1416" s="73" t="s">
        <v>2032</v>
      </c>
      <c r="D1416" s="6">
        <v>40000</v>
      </c>
      <c r="E1416" s="4"/>
      <c r="F1416" s="1"/>
      <c r="G1416" s="1"/>
      <c r="H1416" s="1"/>
      <c r="I1416" s="1"/>
      <c r="J1416" s="1"/>
      <c r="K1416" s="1"/>
      <c r="L1416" s="1"/>
      <c r="M1416" s="1"/>
      <c r="N1416" s="1"/>
      <c r="O1416" s="1"/>
      <c r="P1416" s="1"/>
      <c r="Q1416" s="1"/>
      <c r="R1416" s="63"/>
      <c r="S1416" s="63"/>
      <c r="T1416" s="94">
        <f t="shared" si="66"/>
        <v>0</v>
      </c>
      <c r="U1416" s="95">
        <f t="shared" si="67"/>
        <v>0</v>
      </c>
      <c r="V1416" s="96" t="str">
        <f t="shared" si="68"/>
        <v>ELIMINAR DE TEMAS</v>
      </c>
      <c r="W1416" s="22"/>
      <c r="X1416" s="22"/>
      <c r="Y1416" s="90" t="s">
        <v>20</v>
      </c>
      <c r="Z1416" s="90" t="s">
        <v>2033</v>
      </c>
    </row>
    <row r="1417" spans="1:27" ht="15.75" customHeight="1" x14ac:dyDescent="0.25">
      <c r="A1417" s="72">
        <v>5</v>
      </c>
      <c r="B1417" s="1">
        <v>9788416500598</v>
      </c>
      <c r="C1417" s="48" t="s">
        <v>2034</v>
      </c>
      <c r="D1417" s="6">
        <v>98000</v>
      </c>
      <c r="E1417" s="4">
        <v>1</v>
      </c>
      <c r="F1417" s="1"/>
      <c r="G1417" s="1"/>
      <c r="H1417" s="1"/>
      <c r="I1417" s="1"/>
      <c r="J1417" s="1"/>
      <c r="K1417" s="1"/>
      <c r="L1417" s="1"/>
      <c r="M1417" s="1"/>
      <c r="N1417" s="1"/>
      <c r="O1417" s="1"/>
      <c r="P1417" s="1"/>
      <c r="Q1417" s="1"/>
      <c r="R1417" s="63"/>
      <c r="S1417" s="63"/>
      <c r="T1417" s="94">
        <f t="shared" si="66"/>
        <v>1</v>
      </c>
      <c r="U1417" s="95">
        <f t="shared" si="67"/>
        <v>98000</v>
      </c>
      <c r="V1417" s="96" t="str">
        <f t="shared" si="68"/>
        <v/>
      </c>
      <c r="W1417" s="22"/>
      <c r="X1417" s="22"/>
      <c r="Y1417" s="90" t="s">
        <v>381</v>
      </c>
      <c r="Z1417" s="90" t="s">
        <v>83</v>
      </c>
      <c r="AA1417" s="90" t="s">
        <v>802</v>
      </c>
    </row>
    <row r="1418" spans="1:27" ht="15.75" customHeight="1" x14ac:dyDescent="0.25">
      <c r="A1418" s="72">
        <v>29</v>
      </c>
      <c r="B1418" s="1">
        <v>9788498019018</v>
      </c>
      <c r="C1418" s="48" t="s">
        <v>2037</v>
      </c>
      <c r="D1418" s="6">
        <v>55000</v>
      </c>
      <c r="E1418" s="4"/>
      <c r="F1418" s="1"/>
      <c r="G1418" s="1"/>
      <c r="H1418" s="1"/>
      <c r="I1418" s="1"/>
      <c r="J1418" s="1"/>
      <c r="K1418" s="1"/>
      <c r="L1418" s="1"/>
      <c r="M1418" s="1"/>
      <c r="N1418" s="1"/>
      <c r="O1418" s="1"/>
      <c r="P1418" s="1"/>
      <c r="Q1418" s="1"/>
      <c r="R1418" s="63"/>
      <c r="S1418" s="63"/>
      <c r="T1418" s="94">
        <f t="shared" si="66"/>
        <v>0</v>
      </c>
      <c r="U1418" s="95">
        <f t="shared" si="67"/>
        <v>0</v>
      </c>
      <c r="V1418" s="96" t="str">
        <f t="shared" si="68"/>
        <v>ELIMINAR DE TEMAS</v>
      </c>
      <c r="W1418" s="22"/>
      <c r="X1418" s="22"/>
      <c r="Y1418" s="90" t="s">
        <v>20</v>
      </c>
      <c r="Z1418" s="90" t="s">
        <v>2036</v>
      </c>
    </row>
    <row r="1419" spans="1:27" ht="15.75" customHeight="1" x14ac:dyDescent="0.25">
      <c r="A1419" s="72">
        <v>29</v>
      </c>
      <c r="B1419" s="1">
        <v>9788417757694</v>
      </c>
      <c r="C1419" s="48" t="s">
        <v>2035</v>
      </c>
      <c r="D1419" s="6">
        <v>70000</v>
      </c>
      <c r="E1419" s="4"/>
      <c r="F1419" s="1"/>
      <c r="G1419" s="1"/>
      <c r="H1419" s="1"/>
      <c r="I1419" s="1"/>
      <c r="J1419" s="1">
        <v>4</v>
      </c>
      <c r="K1419" s="1"/>
      <c r="L1419" s="1"/>
      <c r="M1419" s="1"/>
      <c r="N1419" s="1"/>
      <c r="O1419" s="1"/>
      <c r="P1419" s="1"/>
      <c r="Q1419" s="1"/>
      <c r="R1419" s="63">
        <v>3</v>
      </c>
      <c r="S1419" s="63">
        <v>3</v>
      </c>
      <c r="T1419" s="94">
        <f t="shared" si="66"/>
        <v>4</v>
      </c>
      <c r="U1419" s="95">
        <f t="shared" si="67"/>
        <v>280000</v>
      </c>
      <c r="V1419" s="96" t="str">
        <f t="shared" si="68"/>
        <v/>
      </c>
      <c r="W1419" s="22"/>
      <c r="X1419" s="22"/>
      <c r="Y1419" s="90" t="s">
        <v>20</v>
      </c>
      <c r="Z1419" s="90" t="s">
        <v>2036</v>
      </c>
    </row>
    <row r="1420" spans="1:27" ht="15.75" customHeight="1" x14ac:dyDescent="0.25">
      <c r="A1420" s="72">
        <v>27</v>
      </c>
      <c r="B1420" s="1">
        <v>9788419043276</v>
      </c>
      <c r="C1420" s="9" t="s">
        <v>2038</v>
      </c>
      <c r="D1420" s="6">
        <v>85000</v>
      </c>
      <c r="E1420" s="4"/>
      <c r="F1420" s="1"/>
      <c r="G1420" s="1">
        <v>1</v>
      </c>
      <c r="H1420" s="1"/>
      <c r="I1420" s="1"/>
      <c r="J1420" s="1"/>
      <c r="K1420" s="1"/>
      <c r="L1420" s="1"/>
      <c r="M1420" s="1"/>
      <c r="N1420" s="1"/>
      <c r="O1420" s="1">
        <v>10</v>
      </c>
      <c r="P1420" s="1"/>
      <c r="Q1420" s="1"/>
      <c r="R1420" s="63">
        <v>11</v>
      </c>
      <c r="S1420" s="63">
        <v>7</v>
      </c>
      <c r="T1420" s="94">
        <f t="shared" si="66"/>
        <v>7</v>
      </c>
      <c r="U1420" s="95">
        <f t="shared" si="67"/>
        <v>595000</v>
      </c>
      <c r="V1420" s="96" t="str">
        <f t="shared" si="68"/>
        <v/>
      </c>
      <c r="W1420" s="22"/>
      <c r="X1420" s="22"/>
      <c r="Y1420" s="22" t="s">
        <v>208</v>
      </c>
      <c r="Z1420" s="98" t="s">
        <v>83</v>
      </c>
    </row>
    <row r="1421" spans="1:27" ht="15.75" customHeight="1" x14ac:dyDescent="0.25">
      <c r="A1421" s="72">
        <v>23</v>
      </c>
      <c r="B1421" s="1">
        <v>9788498014716</v>
      </c>
      <c r="C1421" s="74" t="s">
        <v>2039</v>
      </c>
      <c r="D1421" s="8">
        <v>120000</v>
      </c>
      <c r="E1421" s="4"/>
      <c r="F1421" s="1"/>
      <c r="G1421" s="1"/>
      <c r="H1421" s="1"/>
      <c r="I1421" s="1"/>
      <c r="J1421" s="1"/>
      <c r="K1421" s="1"/>
      <c r="L1421" s="1"/>
      <c r="M1421" s="1"/>
      <c r="N1421" s="1"/>
      <c r="O1421" s="1"/>
      <c r="P1421" s="1"/>
      <c r="Q1421" s="1"/>
      <c r="R1421" s="63"/>
      <c r="S1421" s="63"/>
      <c r="T1421" s="94">
        <f t="shared" si="66"/>
        <v>0</v>
      </c>
      <c r="U1421" s="95">
        <f t="shared" si="67"/>
        <v>0</v>
      </c>
      <c r="V1421" s="96" t="str">
        <f t="shared" si="68"/>
        <v>ELIMINAR DE TEMAS</v>
      </c>
      <c r="W1421" s="22"/>
      <c r="X1421" s="22"/>
      <c r="Y1421" s="90" t="s">
        <v>20</v>
      </c>
      <c r="Z1421" s="90" t="s">
        <v>2040</v>
      </c>
    </row>
    <row r="1422" spans="1:27" ht="15.75" customHeight="1" x14ac:dyDescent="0.25">
      <c r="A1422" s="72">
        <v>27</v>
      </c>
      <c r="B1422" s="1">
        <v>9788419043290</v>
      </c>
      <c r="C1422" s="9" t="s">
        <v>2041</v>
      </c>
      <c r="D1422" s="6">
        <v>86000</v>
      </c>
      <c r="E1422" s="4"/>
      <c r="F1422" s="1"/>
      <c r="G1422" s="1">
        <v>1</v>
      </c>
      <c r="H1422" s="1"/>
      <c r="I1422" s="1"/>
      <c r="J1422" s="1"/>
      <c r="K1422" s="1"/>
      <c r="L1422" s="1"/>
      <c r="M1422" s="1"/>
      <c r="N1422" s="1"/>
      <c r="O1422" s="1">
        <v>10</v>
      </c>
      <c r="P1422" s="1"/>
      <c r="Q1422" s="1"/>
      <c r="R1422" s="63">
        <v>13</v>
      </c>
      <c r="S1422" s="63">
        <v>2</v>
      </c>
      <c r="T1422" s="94">
        <f t="shared" si="66"/>
        <v>0</v>
      </c>
      <c r="U1422" s="95">
        <f t="shared" si="67"/>
        <v>0</v>
      </c>
      <c r="V1422" s="96" t="str">
        <f t="shared" si="68"/>
        <v>ELIMINAR DE TEMAS</v>
      </c>
      <c r="W1422" s="22"/>
      <c r="X1422" s="22"/>
      <c r="Y1422" s="98" t="s">
        <v>208</v>
      </c>
      <c r="Z1422" s="98" t="s">
        <v>83</v>
      </c>
    </row>
    <row r="1423" spans="1:27" ht="15.75" customHeight="1" x14ac:dyDescent="0.25">
      <c r="A1423" s="72">
        <v>21</v>
      </c>
      <c r="B1423" s="1">
        <v>9788417209322</v>
      </c>
      <c r="C1423" s="9" t="s">
        <v>9545</v>
      </c>
      <c r="D1423" s="6">
        <v>135000</v>
      </c>
      <c r="E1423" s="4"/>
      <c r="F1423" s="1"/>
      <c r="G1423" s="1"/>
      <c r="H1423" s="1"/>
      <c r="I1423" s="1"/>
      <c r="J1423" s="1"/>
      <c r="K1423" s="1"/>
      <c r="L1423" s="1"/>
      <c r="M1423" s="1"/>
      <c r="N1423" s="1"/>
      <c r="O1423" s="1">
        <v>5</v>
      </c>
      <c r="P1423" s="1"/>
      <c r="Q1423" s="1"/>
      <c r="R1423" s="63">
        <v>2</v>
      </c>
      <c r="S1423" s="63"/>
      <c r="T1423" s="94">
        <f t="shared" si="66"/>
        <v>3</v>
      </c>
      <c r="U1423" s="95">
        <f t="shared" si="67"/>
        <v>405000</v>
      </c>
      <c r="V1423" s="96" t="str">
        <f t="shared" si="68"/>
        <v/>
      </c>
      <c r="W1423" s="22"/>
      <c r="X1423" s="22"/>
      <c r="Y1423" s="22" t="s">
        <v>9468</v>
      </c>
      <c r="Z1423" s="22" t="s">
        <v>9584</v>
      </c>
    </row>
    <row r="1424" spans="1:27" ht="15.75" customHeight="1" x14ac:dyDescent="0.25">
      <c r="A1424" s="72">
        <v>23</v>
      </c>
      <c r="B1424" s="1">
        <v>9788415829447</v>
      </c>
      <c r="C1424" s="48" t="s">
        <v>2042</v>
      </c>
      <c r="D1424" s="8">
        <v>90000</v>
      </c>
      <c r="E1424" s="4"/>
      <c r="F1424" s="1"/>
      <c r="G1424" s="1">
        <v>1</v>
      </c>
      <c r="H1424" s="1"/>
      <c r="I1424" s="1"/>
      <c r="J1424" s="1"/>
      <c r="K1424" s="1"/>
      <c r="L1424" s="1"/>
      <c r="M1424" s="1"/>
      <c r="N1424" s="1"/>
      <c r="O1424" s="1"/>
      <c r="P1424" s="1"/>
      <c r="Q1424" s="1"/>
      <c r="R1424" s="63"/>
      <c r="S1424" s="63"/>
      <c r="T1424" s="94">
        <f t="shared" si="66"/>
        <v>1</v>
      </c>
      <c r="U1424" s="95">
        <f t="shared" si="67"/>
        <v>90000</v>
      </c>
      <c r="V1424" s="96" t="str">
        <f t="shared" si="68"/>
        <v/>
      </c>
      <c r="W1424" s="22"/>
      <c r="X1424" s="22"/>
      <c r="Y1424" s="90" t="s">
        <v>381</v>
      </c>
    </row>
    <row r="1425" spans="1:27" ht="15.75" customHeight="1" x14ac:dyDescent="0.25">
      <c r="A1425" s="72">
        <v>5</v>
      </c>
      <c r="B1425" s="1">
        <v>8487756395</v>
      </c>
      <c r="C1425" s="73" t="s">
        <v>2043</v>
      </c>
      <c r="D1425" s="6">
        <v>90000</v>
      </c>
      <c r="E1425" s="4"/>
      <c r="F1425" s="1"/>
      <c r="G1425" s="1"/>
      <c r="H1425" s="1"/>
      <c r="I1425" s="1"/>
      <c r="J1425" s="1"/>
      <c r="K1425" s="1"/>
      <c r="L1425" s="1"/>
      <c r="M1425" s="1"/>
      <c r="N1425" s="1"/>
      <c r="O1425" s="1"/>
      <c r="P1425" s="1"/>
      <c r="Q1425" s="1"/>
      <c r="R1425" s="63"/>
      <c r="S1425" s="63"/>
      <c r="T1425" s="94">
        <f t="shared" si="66"/>
        <v>0</v>
      </c>
      <c r="U1425" s="95">
        <f t="shared" si="67"/>
        <v>0</v>
      </c>
      <c r="V1425" s="96" t="str">
        <f t="shared" si="68"/>
        <v>ELIMINAR DE TEMAS</v>
      </c>
      <c r="W1425" s="22"/>
      <c r="X1425" s="22"/>
    </row>
    <row r="1426" spans="1:27" ht="15.75" customHeight="1" x14ac:dyDescent="0.25">
      <c r="A1426" s="72">
        <v>23</v>
      </c>
      <c r="B1426" s="1" t="s">
        <v>2044</v>
      </c>
      <c r="C1426" s="73" t="s">
        <v>2045</v>
      </c>
      <c r="D1426" s="6">
        <v>11000</v>
      </c>
      <c r="E1426" s="4"/>
      <c r="F1426" s="1"/>
      <c r="G1426" s="1"/>
      <c r="H1426" s="1"/>
      <c r="I1426" s="1"/>
      <c r="J1426" s="1"/>
      <c r="K1426" s="1"/>
      <c r="L1426" s="1"/>
      <c r="M1426" s="1"/>
      <c r="N1426" s="1"/>
      <c r="O1426" s="1"/>
      <c r="P1426" s="1"/>
      <c r="Q1426" s="1"/>
      <c r="R1426" s="63"/>
      <c r="S1426" s="63"/>
      <c r="T1426" s="94">
        <f t="shared" si="66"/>
        <v>0</v>
      </c>
      <c r="U1426" s="95">
        <f t="shared" si="67"/>
        <v>0</v>
      </c>
      <c r="V1426" s="96" t="str">
        <f t="shared" si="68"/>
        <v>ELIMINAR DE TEMAS</v>
      </c>
      <c r="W1426" s="22"/>
      <c r="X1426" s="22"/>
    </row>
    <row r="1427" spans="1:27" ht="15.75" customHeight="1" x14ac:dyDescent="0.25">
      <c r="A1427" s="72">
        <v>29</v>
      </c>
      <c r="B1427" s="1">
        <v>9788417492854</v>
      </c>
      <c r="C1427" s="48" t="s">
        <v>2046</v>
      </c>
      <c r="D1427" s="6">
        <v>40000</v>
      </c>
      <c r="E1427" s="4"/>
      <c r="F1427" s="1"/>
      <c r="G1427" s="1"/>
      <c r="H1427" s="1"/>
      <c r="I1427" s="1"/>
      <c r="J1427" s="1"/>
      <c r="K1427" s="1"/>
      <c r="L1427" s="1"/>
      <c r="M1427" s="1"/>
      <c r="N1427" s="1"/>
      <c r="O1427" s="1"/>
      <c r="P1427" s="1"/>
      <c r="Q1427" s="1"/>
      <c r="R1427" s="63"/>
      <c r="S1427" s="63"/>
      <c r="T1427" s="94">
        <f t="shared" si="66"/>
        <v>0</v>
      </c>
      <c r="U1427" s="95">
        <f t="shared" si="67"/>
        <v>0</v>
      </c>
      <c r="V1427" s="96" t="str">
        <f t="shared" si="68"/>
        <v>ELIMINAR DE TEMAS</v>
      </c>
      <c r="W1427" s="22"/>
      <c r="X1427" s="22"/>
    </row>
    <row r="1428" spans="1:27" ht="15.75" customHeight="1" x14ac:dyDescent="0.25">
      <c r="A1428" s="72">
        <v>23</v>
      </c>
      <c r="B1428" s="1">
        <v>8496252108</v>
      </c>
      <c r="C1428" s="75" t="s">
        <v>2047</v>
      </c>
      <c r="D1428" s="8">
        <v>70000</v>
      </c>
      <c r="E1428" s="4"/>
      <c r="F1428" s="1"/>
      <c r="G1428" s="1"/>
      <c r="H1428" s="1"/>
      <c r="I1428" s="1"/>
      <c r="J1428" s="1"/>
      <c r="K1428" s="1"/>
      <c r="L1428" s="1"/>
      <c r="M1428" s="1"/>
      <c r="N1428" s="1"/>
      <c r="O1428" s="1"/>
      <c r="P1428" s="1"/>
      <c r="Q1428" s="1"/>
      <c r="R1428" s="63"/>
      <c r="S1428" s="63"/>
      <c r="T1428" s="94">
        <f t="shared" si="66"/>
        <v>0</v>
      </c>
      <c r="U1428" s="95">
        <f t="shared" si="67"/>
        <v>0</v>
      </c>
      <c r="V1428" s="96" t="str">
        <f t="shared" si="68"/>
        <v>ELIMINAR DE TEMAS</v>
      </c>
      <c r="W1428" s="22"/>
      <c r="X1428" s="22"/>
    </row>
    <row r="1429" spans="1:27" ht="15.75" customHeight="1" x14ac:dyDescent="0.25">
      <c r="A1429" s="72">
        <v>23</v>
      </c>
      <c r="B1429" s="1">
        <v>9788472121508</v>
      </c>
      <c r="C1429" s="9" t="s">
        <v>2048</v>
      </c>
      <c r="D1429" s="6">
        <v>580000</v>
      </c>
      <c r="E1429" s="4">
        <v>1</v>
      </c>
      <c r="F1429" s="1"/>
      <c r="G1429" s="1">
        <v>5</v>
      </c>
      <c r="H1429" s="1"/>
      <c r="I1429" s="1"/>
      <c r="J1429" s="1"/>
      <c r="K1429" s="1"/>
      <c r="L1429" s="1"/>
      <c r="M1429" s="1"/>
      <c r="N1429" s="1"/>
      <c r="O1429" s="1"/>
      <c r="P1429" s="1"/>
      <c r="Q1429" s="1"/>
      <c r="R1429" s="63">
        <v>10</v>
      </c>
      <c r="S1429" s="63">
        <v>4</v>
      </c>
      <c r="T1429" s="94">
        <f t="shared" si="66"/>
        <v>0</v>
      </c>
      <c r="U1429" s="95">
        <f t="shared" si="67"/>
        <v>0</v>
      </c>
      <c r="V1429" s="96" t="str">
        <f t="shared" si="68"/>
        <v>ELIMINAR DE TEMAS</v>
      </c>
      <c r="W1429" s="22"/>
      <c r="X1429" s="22"/>
      <c r="Y1429" s="98" t="s">
        <v>193</v>
      </c>
      <c r="Z1429" s="22" t="s">
        <v>2049</v>
      </c>
      <c r="AA1429" s="90" t="s">
        <v>9252</v>
      </c>
    </row>
    <row r="1430" spans="1:27" ht="15.75" customHeight="1" x14ac:dyDescent="0.25">
      <c r="A1430" s="72">
        <v>23</v>
      </c>
      <c r="B1430" s="1">
        <v>9788416965717</v>
      </c>
      <c r="C1430" s="9" t="s">
        <v>2050</v>
      </c>
      <c r="D1430" s="6">
        <v>60000</v>
      </c>
      <c r="E1430" s="4">
        <v>1</v>
      </c>
      <c r="F1430" s="1"/>
      <c r="G1430" s="1"/>
      <c r="H1430" s="1"/>
      <c r="I1430" s="1"/>
      <c r="J1430" s="1"/>
      <c r="K1430" s="1"/>
      <c r="L1430" s="1"/>
      <c r="M1430" s="1"/>
      <c r="N1430" s="1"/>
      <c r="O1430" s="1"/>
      <c r="P1430" s="1"/>
      <c r="Q1430" s="1"/>
      <c r="R1430" s="63"/>
      <c r="S1430" s="63"/>
      <c r="T1430" s="94">
        <f t="shared" si="66"/>
        <v>1</v>
      </c>
      <c r="U1430" s="95">
        <f t="shared" si="67"/>
        <v>60000</v>
      </c>
      <c r="V1430" s="96" t="str">
        <f t="shared" si="68"/>
        <v/>
      </c>
      <c r="W1430" s="22"/>
      <c r="X1430" s="22"/>
      <c r="Y1430" s="90" t="s">
        <v>20</v>
      </c>
      <c r="Z1430" s="90" t="s">
        <v>2051</v>
      </c>
      <c r="AA1430" s="90" t="s">
        <v>308</v>
      </c>
    </row>
    <row r="1431" spans="1:27" ht="15.75" customHeight="1" x14ac:dyDescent="0.25">
      <c r="A1431" s="72">
        <v>23</v>
      </c>
      <c r="B1431" s="1">
        <v>9788480764803</v>
      </c>
      <c r="C1431" s="73" t="s">
        <v>2052</v>
      </c>
      <c r="D1431" s="6">
        <v>28000</v>
      </c>
      <c r="E1431" s="4"/>
      <c r="F1431" s="1"/>
      <c r="G1431" s="1"/>
      <c r="H1431" s="1"/>
      <c r="I1431" s="1"/>
      <c r="J1431" s="1"/>
      <c r="K1431" s="1"/>
      <c r="L1431" s="1"/>
      <c r="M1431" s="1"/>
      <c r="N1431" s="1"/>
      <c r="O1431" s="1"/>
      <c r="P1431" s="1"/>
      <c r="Q1431" s="1"/>
      <c r="R1431" s="63"/>
      <c r="S1431" s="63"/>
      <c r="T1431" s="94">
        <f t="shared" si="66"/>
        <v>0</v>
      </c>
      <c r="U1431" s="95">
        <f t="shared" si="67"/>
        <v>0</v>
      </c>
      <c r="V1431" s="96" t="str">
        <f t="shared" si="68"/>
        <v>ELIMINAR DE TEMAS</v>
      </c>
      <c r="W1431" s="22"/>
      <c r="X1431" s="22"/>
    </row>
    <row r="1432" spans="1:27" ht="15.75" customHeight="1" x14ac:dyDescent="0.25">
      <c r="A1432" s="72">
        <v>23</v>
      </c>
      <c r="B1432" s="1">
        <v>9788480765336</v>
      </c>
      <c r="C1432" s="73" t="s">
        <v>2053</v>
      </c>
      <c r="D1432" s="6">
        <v>12000</v>
      </c>
      <c r="E1432" s="4"/>
      <c r="F1432" s="1"/>
      <c r="G1432" s="1"/>
      <c r="H1432" s="1"/>
      <c r="I1432" s="1"/>
      <c r="J1432" s="1"/>
      <c r="K1432" s="1"/>
      <c r="L1432" s="1"/>
      <c r="M1432" s="1"/>
      <c r="N1432" s="1"/>
      <c r="O1432" s="1"/>
      <c r="P1432" s="1"/>
      <c r="Q1432" s="1"/>
      <c r="R1432" s="63"/>
      <c r="S1432" s="63"/>
      <c r="T1432" s="94">
        <f t="shared" si="66"/>
        <v>0</v>
      </c>
      <c r="U1432" s="95">
        <f t="shared" si="67"/>
        <v>0</v>
      </c>
      <c r="V1432" s="96" t="str">
        <f t="shared" si="68"/>
        <v>ELIMINAR DE TEMAS</v>
      </c>
      <c r="W1432" s="22"/>
      <c r="X1432" s="22"/>
    </row>
    <row r="1433" spans="1:27" ht="15.75" customHeight="1" x14ac:dyDescent="0.25">
      <c r="A1433" s="72">
        <v>23</v>
      </c>
      <c r="B1433" s="1">
        <v>9788480765084</v>
      </c>
      <c r="C1433" s="73" t="s">
        <v>2054</v>
      </c>
      <c r="D1433" s="6">
        <v>85000</v>
      </c>
      <c r="E1433" s="4"/>
      <c r="F1433" s="1"/>
      <c r="G1433" s="1">
        <v>1</v>
      </c>
      <c r="H1433" s="1"/>
      <c r="I1433" s="1"/>
      <c r="J1433" s="1"/>
      <c r="K1433" s="1"/>
      <c r="L1433" s="1"/>
      <c r="M1433" s="1"/>
      <c r="N1433" s="1"/>
      <c r="O1433" s="1"/>
      <c r="P1433" s="1"/>
      <c r="Q1433" s="1"/>
      <c r="R1433" s="63"/>
      <c r="S1433" s="63"/>
      <c r="T1433" s="94">
        <f t="shared" si="66"/>
        <v>1</v>
      </c>
      <c r="U1433" s="95">
        <f t="shared" si="67"/>
        <v>85000</v>
      </c>
      <c r="V1433" s="96" t="str">
        <f t="shared" si="68"/>
        <v/>
      </c>
      <c r="W1433" s="22"/>
      <c r="X1433" s="22"/>
      <c r="Y1433" s="90" t="s">
        <v>20</v>
      </c>
      <c r="Z1433" s="90" t="s">
        <v>2055</v>
      </c>
    </row>
    <row r="1434" spans="1:27" ht="15.75" customHeight="1" x14ac:dyDescent="0.25">
      <c r="A1434" s="72">
        <v>23</v>
      </c>
      <c r="B1434" s="1">
        <v>9788419043153</v>
      </c>
      <c r="C1434" s="9" t="s">
        <v>2056</v>
      </c>
      <c r="D1434" s="6">
        <v>170000</v>
      </c>
      <c r="E1434" s="4">
        <v>1</v>
      </c>
      <c r="F1434" s="1"/>
      <c r="G1434" s="1">
        <v>10</v>
      </c>
      <c r="H1434" s="1"/>
      <c r="I1434" s="1"/>
      <c r="J1434" s="1"/>
      <c r="K1434" s="1"/>
      <c r="L1434" s="1"/>
      <c r="M1434" s="1"/>
      <c r="N1434" s="1"/>
      <c r="O1434" s="1"/>
      <c r="P1434" s="1"/>
      <c r="Q1434" s="1"/>
      <c r="R1434" s="63">
        <v>20</v>
      </c>
      <c r="S1434" s="63">
        <v>12</v>
      </c>
      <c r="T1434" s="94">
        <f t="shared" si="66"/>
        <v>3</v>
      </c>
      <c r="U1434" s="95">
        <f t="shared" si="67"/>
        <v>510000</v>
      </c>
      <c r="V1434" s="96" t="str">
        <f t="shared" si="68"/>
        <v/>
      </c>
      <c r="W1434" s="22"/>
      <c r="X1434" s="22"/>
      <c r="Y1434" s="22" t="s">
        <v>208</v>
      </c>
      <c r="Z1434" s="22" t="s">
        <v>2057</v>
      </c>
      <c r="AA1434" s="90" t="s">
        <v>217</v>
      </c>
    </row>
    <row r="1435" spans="1:27" ht="15.75" customHeight="1" x14ac:dyDescent="0.25">
      <c r="A1435" s="72">
        <v>23</v>
      </c>
      <c r="B1435" s="1">
        <v>9788419043382</v>
      </c>
      <c r="C1435" s="9" t="s">
        <v>2058</v>
      </c>
      <c r="D1435" s="6">
        <v>190000</v>
      </c>
      <c r="E1435" s="4">
        <v>1</v>
      </c>
      <c r="F1435" s="1"/>
      <c r="G1435" s="1">
        <v>9</v>
      </c>
      <c r="H1435" s="1"/>
      <c r="I1435" s="1"/>
      <c r="J1435" s="1"/>
      <c r="K1435" s="1"/>
      <c r="L1435" s="1"/>
      <c r="M1435" s="1"/>
      <c r="N1435" s="1"/>
      <c r="O1435" s="1">
        <v>20</v>
      </c>
      <c r="P1435" s="1"/>
      <c r="Q1435" s="1"/>
      <c r="R1435" s="63">
        <v>30</v>
      </c>
      <c r="S1435" s="63">
        <v>10</v>
      </c>
      <c r="T1435" s="94">
        <f t="shared" si="66"/>
        <v>10</v>
      </c>
      <c r="U1435" s="95">
        <f t="shared" si="67"/>
        <v>1900000</v>
      </c>
      <c r="V1435" s="96" t="str">
        <f t="shared" si="68"/>
        <v/>
      </c>
      <c r="W1435" s="22"/>
      <c r="X1435" s="22"/>
      <c r="Y1435" s="98" t="s">
        <v>208</v>
      </c>
      <c r="Z1435" s="98" t="s">
        <v>2059</v>
      </c>
      <c r="AA1435" s="90" t="s">
        <v>308</v>
      </c>
    </row>
    <row r="1436" spans="1:27" ht="15.75" customHeight="1" x14ac:dyDescent="0.25">
      <c r="A1436" s="72">
        <v>23</v>
      </c>
      <c r="B1436" s="1">
        <v>9788419043603</v>
      </c>
      <c r="C1436" s="9" t="s">
        <v>9340</v>
      </c>
      <c r="D1436" s="6">
        <v>195000</v>
      </c>
      <c r="G1436" s="1"/>
      <c r="H1436" s="1"/>
      <c r="I1436" s="1"/>
      <c r="J1436" s="1"/>
      <c r="K1436" s="1"/>
      <c r="L1436" s="1"/>
      <c r="M1436" s="1">
        <v>30</v>
      </c>
      <c r="N1436" s="1"/>
      <c r="O1436" s="1"/>
      <c r="P1436" s="1"/>
      <c r="Q1436" s="1">
        <v>10</v>
      </c>
      <c r="R1436" s="63">
        <v>43</v>
      </c>
      <c r="S1436" s="63">
        <v>3</v>
      </c>
      <c r="T1436" s="94">
        <f t="shared" si="66"/>
        <v>0</v>
      </c>
      <c r="U1436" s="95">
        <f t="shared" si="67"/>
        <v>0</v>
      </c>
      <c r="V1436" s="96" t="str">
        <f t="shared" si="68"/>
        <v>ELIMINAR DE TEMAS</v>
      </c>
      <c r="W1436" s="22"/>
      <c r="X1436" s="22"/>
      <c r="Y1436" s="55" t="s">
        <v>208</v>
      </c>
      <c r="Z1436" s="42" t="s">
        <v>9341</v>
      </c>
    </row>
    <row r="1437" spans="1:27" ht="15.75" customHeight="1" x14ac:dyDescent="0.25">
      <c r="A1437" s="72">
        <v>23</v>
      </c>
      <c r="B1437" s="1">
        <v>9788419043160</v>
      </c>
      <c r="C1437" s="9" t="s">
        <v>2060</v>
      </c>
      <c r="D1437" s="6">
        <v>190000</v>
      </c>
      <c r="E1437" s="4"/>
      <c r="F1437" s="1"/>
      <c r="G1437" s="1">
        <v>1</v>
      </c>
      <c r="H1437" s="1"/>
      <c r="I1437" s="1"/>
      <c r="J1437" s="1"/>
      <c r="K1437" s="1"/>
      <c r="L1437" s="1"/>
      <c r="M1437" s="1"/>
      <c r="N1437" s="1"/>
      <c r="O1437" s="1">
        <v>20</v>
      </c>
      <c r="P1437" s="1"/>
      <c r="Q1437" s="1">
        <v>10</v>
      </c>
      <c r="R1437" s="63">
        <v>28</v>
      </c>
      <c r="S1437" s="63">
        <v>5</v>
      </c>
      <c r="T1437" s="94">
        <f t="shared" si="66"/>
        <v>8</v>
      </c>
      <c r="U1437" s="95">
        <f t="shared" si="67"/>
        <v>1520000</v>
      </c>
      <c r="V1437" s="96" t="str">
        <f t="shared" si="68"/>
        <v/>
      </c>
      <c r="W1437" s="22"/>
      <c r="X1437" s="22"/>
      <c r="Y1437" s="22" t="s">
        <v>208</v>
      </c>
      <c r="Z1437" s="22" t="s">
        <v>2061</v>
      </c>
      <c r="AA1437" s="90" t="s">
        <v>217</v>
      </c>
    </row>
    <row r="1438" spans="1:27" ht="15.75" customHeight="1" x14ac:dyDescent="0.25">
      <c r="A1438" s="72">
        <v>23</v>
      </c>
      <c r="B1438" s="1">
        <v>9788416138517</v>
      </c>
      <c r="C1438" s="48" t="s">
        <v>2062</v>
      </c>
      <c r="D1438" s="6">
        <v>105000</v>
      </c>
      <c r="E1438" s="4"/>
      <c r="F1438" s="1"/>
      <c r="G1438" s="1"/>
      <c r="H1438" s="1"/>
      <c r="I1438" s="1"/>
      <c r="J1438" s="1"/>
      <c r="K1438" s="1"/>
      <c r="L1438" s="1"/>
      <c r="M1438" s="1"/>
      <c r="N1438" s="1"/>
      <c r="O1438" s="1"/>
      <c r="P1438" s="1"/>
      <c r="Q1438" s="1"/>
      <c r="R1438" s="63"/>
      <c r="S1438" s="63"/>
      <c r="T1438" s="94">
        <f t="shared" si="66"/>
        <v>0</v>
      </c>
      <c r="U1438" s="95">
        <f t="shared" si="67"/>
        <v>0</v>
      </c>
      <c r="V1438" s="96" t="str">
        <f t="shared" si="68"/>
        <v>ELIMINAR DE TEMAS</v>
      </c>
      <c r="W1438" s="22"/>
      <c r="X1438" s="22"/>
      <c r="Y1438" s="90" t="s">
        <v>20</v>
      </c>
      <c r="Z1438" s="90" t="s">
        <v>2063</v>
      </c>
      <c r="AA1438" s="90" t="s">
        <v>308</v>
      </c>
    </row>
    <row r="1439" spans="1:27" ht="15.75" customHeight="1" x14ac:dyDescent="0.25">
      <c r="A1439" s="72">
        <v>23</v>
      </c>
      <c r="B1439" s="1">
        <v>8484230317</v>
      </c>
      <c r="C1439" s="73" t="s">
        <v>2064</v>
      </c>
      <c r="D1439" s="6">
        <v>42000</v>
      </c>
      <c r="E1439" s="4"/>
      <c r="F1439" s="1"/>
      <c r="G1439" s="1"/>
      <c r="H1439" s="1"/>
      <c r="I1439" s="1"/>
      <c r="J1439" s="1"/>
      <c r="K1439" s="1"/>
      <c r="L1439" s="1"/>
      <c r="M1439" s="1"/>
      <c r="N1439" s="1"/>
      <c r="O1439" s="1"/>
      <c r="P1439" s="1"/>
      <c r="Q1439" s="1"/>
      <c r="R1439" s="63"/>
      <c r="S1439" s="63"/>
      <c r="T1439" s="94">
        <f t="shared" si="66"/>
        <v>0</v>
      </c>
      <c r="U1439" s="95">
        <f t="shared" si="67"/>
        <v>0</v>
      </c>
      <c r="V1439" s="96" t="str">
        <f t="shared" si="68"/>
        <v>ELIMINAR DE TEMAS</v>
      </c>
      <c r="W1439" s="22"/>
      <c r="X1439" s="22"/>
    </row>
    <row r="1440" spans="1:27" ht="15.75" customHeight="1" x14ac:dyDescent="0.25">
      <c r="A1440" s="72">
        <v>23</v>
      </c>
      <c r="B1440" s="1">
        <v>9788480767354</v>
      </c>
      <c r="C1440" s="74" t="s">
        <v>2065</v>
      </c>
      <c r="D1440" s="8">
        <v>95000</v>
      </c>
      <c r="E1440" s="4"/>
      <c r="F1440" s="1"/>
      <c r="G1440" s="1"/>
      <c r="H1440" s="1"/>
      <c r="I1440" s="1"/>
      <c r="J1440" s="1"/>
      <c r="K1440" s="1"/>
      <c r="L1440" s="1"/>
      <c r="M1440" s="1"/>
      <c r="N1440" s="1"/>
      <c r="O1440" s="1"/>
      <c r="P1440" s="1"/>
      <c r="Q1440" s="1"/>
      <c r="R1440" s="63"/>
      <c r="S1440" s="63"/>
      <c r="T1440" s="94">
        <f t="shared" si="66"/>
        <v>0</v>
      </c>
      <c r="U1440" s="95">
        <f t="shared" si="67"/>
        <v>0</v>
      </c>
      <c r="V1440" s="96" t="str">
        <f t="shared" si="68"/>
        <v>ELIMINAR DE TEMAS</v>
      </c>
      <c r="W1440" s="22"/>
      <c r="X1440" s="22"/>
      <c r="Y1440" s="90" t="s">
        <v>20</v>
      </c>
      <c r="Z1440" s="90" t="s">
        <v>2066</v>
      </c>
    </row>
    <row r="1441" spans="1:27" ht="15.75" customHeight="1" x14ac:dyDescent="0.25">
      <c r="A1441" s="72">
        <v>23</v>
      </c>
      <c r="B1441" s="1">
        <v>9788416407200</v>
      </c>
      <c r="C1441" s="48" t="s">
        <v>2067</v>
      </c>
      <c r="D1441" s="6">
        <v>90000</v>
      </c>
      <c r="E1441" s="4">
        <v>1</v>
      </c>
      <c r="F1441" s="1"/>
      <c r="G1441" s="1">
        <v>3</v>
      </c>
      <c r="H1441" s="1"/>
      <c r="I1441" s="1"/>
      <c r="J1441" s="1"/>
      <c r="K1441" s="1"/>
      <c r="L1441" s="1"/>
      <c r="M1441" s="1"/>
      <c r="N1441" s="1"/>
      <c r="O1441" s="1"/>
      <c r="P1441" s="1"/>
      <c r="Q1441" s="1"/>
      <c r="R1441" s="63">
        <v>4</v>
      </c>
      <c r="S1441" s="63">
        <v>4</v>
      </c>
      <c r="T1441" s="94">
        <f t="shared" si="66"/>
        <v>4</v>
      </c>
      <c r="U1441" s="95">
        <f t="shared" si="67"/>
        <v>360000</v>
      </c>
      <c r="V1441" s="96" t="str">
        <f t="shared" si="68"/>
        <v/>
      </c>
      <c r="W1441" s="22"/>
      <c r="X1441" s="22"/>
      <c r="Y1441" s="90" t="s">
        <v>208</v>
      </c>
      <c r="Z1441" s="90" t="s">
        <v>2068</v>
      </c>
      <c r="AA1441" s="90" t="s">
        <v>175</v>
      </c>
    </row>
    <row r="1442" spans="1:27" ht="15.75" customHeight="1" x14ac:dyDescent="0.25">
      <c r="A1442" s="72">
        <v>23</v>
      </c>
      <c r="B1442" s="1">
        <v>8487531318</v>
      </c>
      <c r="C1442" s="73" t="s">
        <v>2069</v>
      </c>
      <c r="D1442" s="6">
        <v>30000</v>
      </c>
      <c r="E1442" s="4"/>
      <c r="F1442" s="1"/>
      <c r="G1442" s="1"/>
      <c r="H1442" s="1"/>
      <c r="I1442" s="1"/>
      <c r="J1442" s="1"/>
      <c r="K1442" s="1"/>
      <c r="L1442" s="1"/>
      <c r="M1442" s="1"/>
      <c r="N1442" s="1"/>
      <c r="O1442" s="1"/>
      <c r="P1442" s="1"/>
      <c r="Q1442" s="1"/>
      <c r="R1442" s="63"/>
      <c r="S1442" s="63"/>
      <c r="T1442" s="94">
        <f t="shared" si="66"/>
        <v>0</v>
      </c>
      <c r="U1442" s="95">
        <f t="shared" si="67"/>
        <v>0</v>
      </c>
      <c r="V1442" s="96" t="str">
        <f t="shared" si="68"/>
        <v>ELIMINAR DE TEMAS</v>
      </c>
      <c r="W1442" s="22"/>
      <c r="X1442" s="22"/>
    </row>
    <row r="1443" spans="1:27" ht="15.75" customHeight="1" x14ac:dyDescent="0.25">
      <c r="A1443" s="72">
        <v>23</v>
      </c>
      <c r="B1443" s="1">
        <v>9788486673420</v>
      </c>
      <c r="C1443" s="73" t="s">
        <v>2070</v>
      </c>
      <c r="D1443" s="6">
        <v>13000</v>
      </c>
      <c r="E1443" s="4">
        <v>1</v>
      </c>
      <c r="F1443" s="1"/>
      <c r="G1443" s="1"/>
      <c r="H1443" s="1"/>
      <c r="I1443" s="1"/>
      <c r="J1443" s="1"/>
      <c r="K1443" s="1"/>
      <c r="L1443" s="1"/>
      <c r="M1443" s="1"/>
      <c r="N1443" s="1"/>
      <c r="O1443" s="1"/>
      <c r="P1443" s="1"/>
      <c r="Q1443" s="1"/>
      <c r="R1443" s="63"/>
      <c r="S1443" s="63"/>
      <c r="T1443" s="94">
        <f t="shared" si="66"/>
        <v>1</v>
      </c>
      <c r="U1443" s="95">
        <f t="shared" si="67"/>
        <v>13000</v>
      </c>
      <c r="V1443" s="96" t="str">
        <f t="shared" si="68"/>
        <v/>
      </c>
      <c r="W1443" s="22"/>
      <c r="X1443" s="22"/>
      <c r="Y1443" s="90" t="s">
        <v>79</v>
      </c>
      <c r="Z1443" s="90" t="s">
        <v>2071</v>
      </c>
      <c r="AA1443" s="90" t="s">
        <v>561</v>
      </c>
    </row>
    <row r="1444" spans="1:27" ht="15.75" customHeight="1" x14ac:dyDescent="0.25">
      <c r="A1444" s="72">
        <v>23</v>
      </c>
      <c r="B1444" s="1">
        <v>9788480766227</v>
      </c>
      <c r="C1444" s="73" t="s">
        <v>2072</v>
      </c>
      <c r="D1444" s="6">
        <v>56000</v>
      </c>
      <c r="E1444" s="4">
        <v>1</v>
      </c>
      <c r="F1444" s="1"/>
      <c r="G1444" s="1">
        <v>4</v>
      </c>
      <c r="H1444" s="1"/>
      <c r="I1444" s="1"/>
      <c r="J1444" s="1"/>
      <c r="K1444" s="1"/>
      <c r="L1444" s="1"/>
      <c r="M1444" s="1"/>
      <c r="N1444" s="1"/>
      <c r="O1444" s="1"/>
      <c r="P1444" s="1"/>
      <c r="Q1444" s="1"/>
      <c r="R1444" s="63">
        <v>3</v>
      </c>
      <c r="S1444" s="63"/>
      <c r="T1444" s="94">
        <f t="shared" si="66"/>
        <v>2</v>
      </c>
      <c r="U1444" s="95">
        <f t="shared" si="67"/>
        <v>112000</v>
      </c>
      <c r="V1444" s="96" t="str">
        <f t="shared" si="68"/>
        <v/>
      </c>
      <c r="W1444" s="22"/>
      <c r="X1444" s="22"/>
      <c r="Y1444" s="90" t="s">
        <v>20</v>
      </c>
      <c r="Z1444" s="90" t="s">
        <v>83</v>
      </c>
      <c r="AA1444" s="90" t="s">
        <v>217</v>
      </c>
    </row>
    <row r="1445" spans="1:27" ht="15.75" customHeight="1" x14ac:dyDescent="0.25">
      <c r="A1445" s="72">
        <v>23</v>
      </c>
      <c r="B1445" s="1">
        <v>9788416918867</v>
      </c>
      <c r="C1445" s="9" t="s">
        <v>2073</v>
      </c>
      <c r="D1445" s="6">
        <v>85000</v>
      </c>
      <c r="E1445" s="4">
        <v>1</v>
      </c>
      <c r="F1445" s="1"/>
      <c r="G1445" s="1">
        <v>6</v>
      </c>
      <c r="H1445" s="1"/>
      <c r="I1445" s="1"/>
      <c r="J1445" s="1"/>
      <c r="K1445" s="1"/>
      <c r="L1445" s="1"/>
      <c r="M1445" s="1"/>
      <c r="N1445" s="1"/>
      <c r="O1445" s="1"/>
      <c r="P1445" s="1"/>
      <c r="Q1445" s="1"/>
      <c r="R1445" s="63">
        <v>3</v>
      </c>
      <c r="S1445" s="63">
        <v>3</v>
      </c>
      <c r="T1445" s="94">
        <f t="shared" si="66"/>
        <v>7</v>
      </c>
      <c r="U1445" s="95">
        <f t="shared" si="67"/>
        <v>595000</v>
      </c>
      <c r="V1445" s="96" t="str">
        <f t="shared" si="68"/>
        <v/>
      </c>
      <c r="W1445" s="22"/>
      <c r="X1445" s="22"/>
      <c r="Y1445" s="90" t="s">
        <v>41</v>
      </c>
      <c r="Z1445" s="90" t="s">
        <v>2074</v>
      </c>
      <c r="AA1445" s="90" t="s">
        <v>67</v>
      </c>
    </row>
    <row r="1446" spans="1:27" ht="15.75" customHeight="1" x14ac:dyDescent="0.25">
      <c r="A1446" s="72">
        <v>23</v>
      </c>
      <c r="B1446" s="1">
        <v>9788480766210</v>
      </c>
      <c r="C1446" s="73" t="s">
        <v>2075</v>
      </c>
      <c r="D1446" s="6">
        <v>56000</v>
      </c>
      <c r="E1446" s="4"/>
      <c r="F1446" s="1"/>
      <c r="G1446" s="1"/>
      <c r="H1446" s="1"/>
      <c r="I1446" s="1"/>
      <c r="J1446" s="1"/>
      <c r="K1446" s="1"/>
      <c r="L1446" s="1"/>
      <c r="M1446" s="1"/>
      <c r="N1446" s="1"/>
      <c r="O1446" s="1"/>
      <c r="P1446" s="1"/>
      <c r="Q1446" s="1"/>
      <c r="R1446" s="63"/>
      <c r="S1446" s="63"/>
      <c r="T1446" s="94">
        <f t="shared" si="66"/>
        <v>0</v>
      </c>
      <c r="U1446" s="95">
        <f t="shared" si="67"/>
        <v>0</v>
      </c>
      <c r="V1446" s="96" t="str">
        <f t="shared" si="68"/>
        <v>ELIMINAR DE TEMAS</v>
      </c>
      <c r="W1446" s="22"/>
      <c r="X1446" s="22"/>
    </row>
    <row r="1447" spans="1:27" ht="15.75" customHeight="1" x14ac:dyDescent="0.25">
      <c r="A1447" s="72">
        <v>23</v>
      </c>
      <c r="B1447" s="1">
        <v>9788480768030</v>
      </c>
      <c r="C1447" s="74" t="s">
        <v>2076</v>
      </c>
      <c r="D1447" s="8">
        <v>95000</v>
      </c>
      <c r="E1447" s="4"/>
      <c r="F1447" s="1"/>
      <c r="G1447" s="1"/>
      <c r="H1447" s="1"/>
      <c r="I1447" s="1"/>
      <c r="J1447" s="1"/>
      <c r="K1447" s="1"/>
      <c r="L1447" s="1"/>
      <c r="M1447" s="1"/>
      <c r="N1447" s="1"/>
      <c r="O1447" s="1"/>
      <c r="P1447" s="1"/>
      <c r="Q1447" s="1"/>
      <c r="R1447" s="63"/>
      <c r="S1447" s="63"/>
      <c r="T1447" s="94">
        <f t="shared" si="66"/>
        <v>0</v>
      </c>
      <c r="U1447" s="95">
        <f t="shared" si="67"/>
        <v>0</v>
      </c>
      <c r="V1447" s="96" t="str">
        <f t="shared" si="68"/>
        <v>ELIMINAR DE TEMAS</v>
      </c>
      <c r="W1447" s="22"/>
      <c r="X1447" s="22"/>
    </row>
    <row r="1448" spans="1:27" ht="15.75" customHeight="1" x14ac:dyDescent="0.25">
      <c r="A1448" s="72">
        <v>23</v>
      </c>
      <c r="B1448" s="1">
        <v>8480765461</v>
      </c>
      <c r="C1448" s="75" t="s">
        <v>2077</v>
      </c>
      <c r="D1448" s="8">
        <v>120000</v>
      </c>
      <c r="E1448" s="4"/>
      <c r="F1448" s="1"/>
      <c r="G1448" s="1"/>
      <c r="H1448" s="1"/>
      <c r="I1448" s="1"/>
      <c r="J1448" s="1"/>
      <c r="K1448" s="1"/>
      <c r="L1448" s="1"/>
      <c r="M1448" s="1"/>
      <c r="N1448" s="1"/>
      <c r="O1448" s="1"/>
      <c r="P1448" s="1"/>
      <c r="Q1448" s="1"/>
      <c r="R1448" s="63"/>
      <c r="S1448" s="63"/>
      <c r="T1448" s="94">
        <f t="shared" si="66"/>
        <v>0</v>
      </c>
      <c r="U1448" s="95">
        <f t="shared" si="67"/>
        <v>0</v>
      </c>
      <c r="V1448" s="96" t="str">
        <f t="shared" si="68"/>
        <v>ELIMINAR DE TEMAS</v>
      </c>
      <c r="W1448" s="22"/>
      <c r="X1448" s="22"/>
    </row>
    <row r="1449" spans="1:27" ht="15.75" customHeight="1" x14ac:dyDescent="0.25">
      <c r="A1449" s="72">
        <v>23</v>
      </c>
      <c r="B1449" s="1">
        <v>9789872729769</v>
      </c>
      <c r="C1449" s="48" t="s">
        <v>2078</v>
      </c>
      <c r="D1449" s="6">
        <v>70000</v>
      </c>
      <c r="E1449" s="4">
        <v>1</v>
      </c>
      <c r="F1449" s="1"/>
      <c r="G1449" s="1"/>
      <c r="H1449" s="1"/>
      <c r="I1449" s="1"/>
      <c r="J1449" s="1"/>
      <c r="K1449" s="1"/>
      <c r="L1449" s="1"/>
      <c r="M1449" s="1"/>
      <c r="N1449" s="1"/>
      <c r="O1449" s="1"/>
      <c r="P1449" s="1"/>
      <c r="Q1449" s="1"/>
      <c r="R1449" s="63"/>
      <c r="S1449" s="63"/>
      <c r="T1449" s="94">
        <f t="shared" si="66"/>
        <v>1</v>
      </c>
      <c r="U1449" s="95">
        <f t="shared" si="67"/>
        <v>70000</v>
      </c>
      <c r="V1449" s="96" t="str">
        <f t="shared" si="68"/>
        <v/>
      </c>
      <c r="W1449" s="22"/>
      <c r="X1449" s="22"/>
      <c r="Y1449" s="90" t="s">
        <v>2079</v>
      </c>
      <c r="Z1449" s="90" t="s">
        <v>2080</v>
      </c>
      <c r="AA1449" s="90" t="s">
        <v>175</v>
      </c>
    </row>
    <row r="1450" spans="1:27" ht="15.75" customHeight="1" x14ac:dyDescent="0.25">
      <c r="A1450" s="72">
        <v>23</v>
      </c>
      <c r="B1450" s="1">
        <v>9788480766302</v>
      </c>
      <c r="C1450" s="75" t="s">
        <v>2081</v>
      </c>
      <c r="D1450" s="8">
        <v>12000</v>
      </c>
      <c r="E1450" s="4"/>
      <c r="F1450" s="1"/>
      <c r="G1450" s="1"/>
      <c r="H1450" s="1"/>
      <c r="I1450" s="1"/>
      <c r="J1450" s="1"/>
      <c r="K1450" s="1"/>
      <c r="L1450" s="1"/>
      <c r="M1450" s="1"/>
      <c r="N1450" s="1"/>
      <c r="O1450" s="1"/>
      <c r="P1450" s="1"/>
      <c r="Q1450" s="1"/>
      <c r="R1450" s="63"/>
      <c r="S1450" s="63"/>
      <c r="T1450" s="94">
        <f t="shared" si="66"/>
        <v>0</v>
      </c>
      <c r="U1450" s="95">
        <f t="shared" si="67"/>
        <v>0</v>
      </c>
      <c r="V1450" s="96" t="str">
        <f t="shared" si="68"/>
        <v>ELIMINAR DE TEMAS</v>
      </c>
      <c r="W1450" s="22"/>
      <c r="X1450" s="22"/>
    </row>
    <row r="1451" spans="1:27" ht="15.75" customHeight="1" x14ac:dyDescent="0.25">
      <c r="A1451" s="72">
        <v>23</v>
      </c>
      <c r="B1451" s="1">
        <v>9788416012978</v>
      </c>
      <c r="C1451" s="48" t="s">
        <v>2082</v>
      </c>
      <c r="D1451" s="6">
        <v>90000</v>
      </c>
      <c r="E1451" s="4"/>
      <c r="F1451" s="1"/>
      <c r="G1451" s="1">
        <v>6</v>
      </c>
      <c r="H1451" s="1"/>
      <c r="I1451" s="1"/>
      <c r="J1451" s="1"/>
      <c r="K1451" s="1"/>
      <c r="L1451" s="1"/>
      <c r="M1451" s="1"/>
      <c r="N1451" s="1"/>
      <c r="O1451" s="1"/>
      <c r="P1451" s="1"/>
      <c r="Q1451" s="1"/>
      <c r="R1451" s="63">
        <v>3</v>
      </c>
      <c r="S1451" s="63">
        <v>2</v>
      </c>
      <c r="T1451" s="94">
        <f t="shared" si="66"/>
        <v>5</v>
      </c>
      <c r="U1451" s="95">
        <f t="shared" si="67"/>
        <v>450000</v>
      </c>
      <c r="V1451" s="96" t="str">
        <f t="shared" si="68"/>
        <v/>
      </c>
      <c r="W1451" s="22"/>
      <c r="X1451" s="22"/>
      <c r="Y1451" s="90" t="s">
        <v>41</v>
      </c>
      <c r="Z1451" s="90" t="s">
        <v>2083</v>
      </c>
    </row>
    <row r="1452" spans="1:27" ht="15.75" customHeight="1" x14ac:dyDescent="0.25">
      <c r="A1452" s="72">
        <v>23</v>
      </c>
      <c r="B1452" s="1">
        <v>8485791762</v>
      </c>
      <c r="C1452" s="73" t="s">
        <v>2084</v>
      </c>
      <c r="D1452" s="6">
        <v>14000</v>
      </c>
      <c r="E1452" s="4"/>
      <c r="F1452" s="1"/>
      <c r="G1452" s="1"/>
      <c r="H1452" s="1"/>
      <c r="I1452" s="1"/>
      <c r="J1452" s="1"/>
      <c r="K1452" s="1"/>
      <c r="L1452" s="1"/>
      <c r="M1452" s="1"/>
      <c r="N1452" s="1"/>
      <c r="O1452" s="1"/>
      <c r="P1452" s="1"/>
      <c r="Q1452" s="1"/>
      <c r="R1452" s="63"/>
      <c r="S1452" s="63"/>
      <c r="T1452" s="94">
        <f t="shared" si="66"/>
        <v>0</v>
      </c>
      <c r="U1452" s="95">
        <f t="shared" si="67"/>
        <v>0</v>
      </c>
      <c r="V1452" s="96" t="str">
        <f t="shared" si="68"/>
        <v>ELIMINAR DE TEMAS</v>
      </c>
      <c r="W1452" s="22"/>
      <c r="X1452" s="22"/>
    </row>
    <row r="1453" spans="1:27" ht="15.75" customHeight="1" x14ac:dyDescent="0.25">
      <c r="A1453" s="72">
        <v>23</v>
      </c>
      <c r="B1453" s="1">
        <v>9788495939876</v>
      </c>
      <c r="C1453" s="75" t="s">
        <v>2085</v>
      </c>
      <c r="D1453" s="8">
        <v>60000</v>
      </c>
      <c r="E1453" s="4"/>
      <c r="F1453" s="1"/>
      <c r="G1453" s="1">
        <v>6</v>
      </c>
      <c r="H1453" s="1"/>
      <c r="I1453" s="1"/>
      <c r="J1453" s="1"/>
      <c r="K1453" s="1"/>
      <c r="L1453" s="1"/>
      <c r="M1453" s="1"/>
      <c r="N1453" s="1"/>
      <c r="O1453" s="1"/>
      <c r="P1453" s="1"/>
      <c r="Q1453" s="1"/>
      <c r="R1453" s="63">
        <v>2</v>
      </c>
      <c r="S1453" s="63"/>
      <c r="T1453" s="94">
        <f t="shared" si="66"/>
        <v>2</v>
      </c>
      <c r="U1453" s="95">
        <f t="shared" si="67"/>
        <v>120000</v>
      </c>
      <c r="V1453" s="96" t="str">
        <f t="shared" si="68"/>
        <v/>
      </c>
      <c r="W1453" s="22">
        <v>2</v>
      </c>
      <c r="X1453" s="22"/>
      <c r="Y1453" s="90" t="s">
        <v>20</v>
      </c>
      <c r="Z1453" s="90" t="s">
        <v>2086</v>
      </c>
    </row>
    <row r="1454" spans="1:27" ht="15.75" customHeight="1" x14ac:dyDescent="0.25">
      <c r="A1454" s="72">
        <v>23</v>
      </c>
      <c r="B1454" s="1">
        <v>9788480766661</v>
      </c>
      <c r="C1454" s="48" t="s">
        <v>2087</v>
      </c>
      <c r="D1454" s="6">
        <v>95000</v>
      </c>
      <c r="E1454" s="4">
        <v>1</v>
      </c>
      <c r="F1454" s="1"/>
      <c r="G1454" s="1"/>
      <c r="H1454" s="1"/>
      <c r="I1454" s="1"/>
      <c r="J1454" s="1"/>
      <c r="K1454" s="1"/>
      <c r="L1454" s="1"/>
      <c r="M1454" s="1"/>
      <c r="N1454" s="1"/>
      <c r="O1454" s="1"/>
      <c r="P1454" s="1"/>
      <c r="Q1454" s="1"/>
      <c r="R1454" s="63"/>
      <c r="S1454" s="63"/>
      <c r="T1454" s="94">
        <f t="shared" si="66"/>
        <v>1</v>
      </c>
      <c r="U1454" s="95">
        <f t="shared" si="67"/>
        <v>95000</v>
      </c>
      <c r="V1454" s="96" t="str">
        <f t="shared" si="68"/>
        <v/>
      </c>
      <c r="W1454" s="22"/>
      <c r="X1454" s="22"/>
      <c r="Y1454" s="90" t="s">
        <v>20</v>
      </c>
      <c r="Z1454" s="90" t="s">
        <v>2088</v>
      </c>
      <c r="AA1454" s="90" t="s">
        <v>181</v>
      </c>
    </row>
    <row r="1455" spans="1:27" ht="15.75" customHeight="1" x14ac:dyDescent="0.25">
      <c r="A1455" s="72">
        <v>23</v>
      </c>
      <c r="B1455" s="1">
        <v>9788480767699</v>
      </c>
      <c r="C1455" s="74" t="s">
        <v>2090</v>
      </c>
      <c r="D1455" s="8">
        <v>56000</v>
      </c>
      <c r="E1455" s="4"/>
      <c r="F1455" s="1"/>
      <c r="G1455" s="1"/>
      <c r="H1455" s="1"/>
      <c r="I1455" s="1"/>
      <c r="J1455" s="1"/>
      <c r="K1455" s="1"/>
      <c r="L1455" s="1"/>
      <c r="M1455" s="1"/>
      <c r="N1455" s="1"/>
      <c r="O1455" s="1"/>
      <c r="P1455" s="1"/>
      <c r="Q1455" s="1"/>
      <c r="R1455" s="63"/>
      <c r="S1455" s="63"/>
      <c r="T1455" s="94">
        <f t="shared" si="66"/>
        <v>0</v>
      </c>
      <c r="U1455" s="95">
        <f t="shared" si="67"/>
        <v>0</v>
      </c>
      <c r="V1455" s="96" t="str">
        <f t="shared" si="68"/>
        <v>ELIMINAR DE TEMAS</v>
      </c>
      <c r="W1455" s="22"/>
      <c r="X1455" s="22"/>
    </row>
    <row r="1456" spans="1:27" ht="15.75" customHeight="1" x14ac:dyDescent="0.25">
      <c r="A1456" s="72">
        <v>23</v>
      </c>
      <c r="B1456" s="1">
        <v>9788480765817</v>
      </c>
      <c r="C1456" s="73" t="s">
        <v>2089</v>
      </c>
      <c r="D1456" s="6">
        <v>96000</v>
      </c>
      <c r="E1456" s="4"/>
      <c r="F1456" s="1"/>
      <c r="G1456" s="1"/>
      <c r="H1456" s="1"/>
      <c r="I1456" s="1"/>
      <c r="J1456" s="1"/>
      <c r="K1456" s="1"/>
      <c r="L1456" s="1"/>
      <c r="M1456" s="1"/>
      <c r="N1456" s="1"/>
      <c r="O1456" s="1"/>
      <c r="P1456" s="1"/>
      <c r="Q1456" s="1"/>
      <c r="R1456" s="63"/>
      <c r="S1456" s="63"/>
      <c r="T1456" s="94">
        <f t="shared" si="66"/>
        <v>0</v>
      </c>
      <c r="U1456" s="95">
        <f t="shared" si="67"/>
        <v>0</v>
      </c>
      <c r="V1456" s="96" t="str">
        <f t="shared" si="68"/>
        <v>ELIMINAR DE TEMAS</v>
      </c>
      <c r="W1456" s="22"/>
      <c r="X1456" s="22"/>
    </row>
    <row r="1457" spans="1:27" ht="15.75" customHeight="1" x14ac:dyDescent="0.25">
      <c r="A1457" s="72">
        <v>23</v>
      </c>
      <c r="B1457" s="1">
        <v>9788484232674</v>
      </c>
      <c r="C1457" s="48" t="s">
        <v>2091</v>
      </c>
      <c r="D1457" s="6">
        <v>98000</v>
      </c>
      <c r="E1457" s="4"/>
      <c r="F1457" s="1"/>
      <c r="G1457" s="1">
        <v>7</v>
      </c>
      <c r="H1457" s="1"/>
      <c r="I1457" s="1"/>
      <c r="J1457" s="1"/>
      <c r="K1457" s="1"/>
      <c r="L1457" s="1"/>
      <c r="M1457" s="1"/>
      <c r="N1457" s="1"/>
      <c r="O1457" s="1"/>
      <c r="P1457" s="1"/>
      <c r="Q1457" s="1"/>
      <c r="R1457" s="63">
        <v>2</v>
      </c>
      <c r="S1457" s="63">
        <v>1</v>
      </c>
      <c r="T1457" s="94">
        <f t="shared" si="66"/>
        <v>6</v>
      </c>
      <c r="U1457" s="95">
        <f t="shared" si="67"/>
        <v>588000</v>
      </c>
      <c r="V1457" s="96" t="str">
        <f t="shared" si="68"/>
        <v/>
      </c>
      <c r="W1457" s="22"/>
      <c r="X1457" s="22"/>
      <c r="Y1457" s="90" t="s">
        <v>101</v>
      </c>
      <c r="Z1457" s="90" t="s">
        <v>2092</v>
      </c>
    </row>
    <row r="1458" spans="1:27" ht="15.75" customHeight="1" x14ac:dyDescent="0.25">
      <c r="A1458" s="72">
        <v>23</v>
      </c>
      <c r="B1458" s="1">
        <v>9788480767118</v>
      </c>
      <c r="C1458" s="75" t="s">
        <v>2093</v>
      </c>
      <c r="D1458" s="8">
        <v>88000</v>
      </c>
      <c r="E1458" s="4"/>
      <c r="F1458" s="1"/>
      <c r="G1458" s="1"/>
      <c r="H1458" s="1"/>
      <c r="I1458" s="1"/>
      <c r="J1458" s="1"/>
      <c r="K1458" s="1"/>
      <c r="L1458" s="1"/>
      <c r="M1458" s="1"/>
      <c r="N1458" s="1"/>
      <c r="O1458" s="1"/>
      <c r="P1458" s="1"/>
      <c r="Q1458" s="1"/>
      <c r="R1458" s="63"/>
      <c r="S1458" s="63"/>
      <c r="T1458" s="94">
        <f t="shared" si="66"/>
        <v>0</v>
      </c>
      <c r="U1458" s="95">
        <f t="shared" si="67"/>
        <v>0</v>
      </c>
      <c r="V1458" s="96" t="str">
        <f t="shared" si="68"/>
        <v>ELIMINAR DE TEMAS</v>
      </c>
      <c r="W1458" s="22"/>
      <c r="X1458" s="22"/>
    </row>
    <row r="1459" spans="1:27" ht="15.75" customHeight="1" x14ac:dyDescent="0.25">
      <c r="A1459" s="72">
        <v>23</v>
      </c>
      <c r="B1459" s="1">
        <v>9788418725777</v>
      </c>
      <c r="C1459" s="9" t="s">
        <v>2094</v>
      </c>
      <c r="D1459" s="6">
        <v>120000</v>
      </c>
      <c r="E1459" s="4">
        <v>1</v>
      </c>
      <c r="F1459" s="1"/>
      <c r="G1459" s="1">
        <v>3</v>
      </c>
      <c r="H1459" s="1"/>
      <c r="I1459" s="1"/>
      <c r="J1459" s="1"/>
      <c r="K1459" s="1"/>
      <c r="L1459" s="1"/>
      <c r="M1459" s="1"/>
      <c r="N1459" s="1"/>
      <c r="O1459" s="1"/>
      <c r="P1459" s="1"/>
      <c r="Q1459" s="1"/>
      <c r="R1459" s="63">
        <v>5</v>
      </c>
      <c r="S1459" s="63">
        <v>1</v>
      </c>
      <c r="T1459" s="94">
        <f t="shared" si="66"/>
        <v>0</v>
      </c>
      <c r="U1459" s="95">
        <f t="shared" si="67"/>
        <v>0</v>
      </c>
      <c r="V1459" s="96" t="str">
        <f t="shared" si="68"/>
        <v>ELIMINAR DE TEMAS</v>
      </c>
      <c r="W1459" s="22"/>
      <c r="X1459" s="22"/>
      <c r="Y1459" s="90" t="s">
        <v>20</v>
      </c>
      <c r="Z1459" s="90" t="s">
        <v>2095</v>
      </c>
      <c r="AA1459" s="90" t="s">
        <v>67</v>
      </c>
    </row>
    <row r="1460" spans="1:27" ht="15.75" customHeight="1" x14ac:dyDescent="0.25">
      <c r="A1460" s="72">
        <v>23</v>
      </c>
      <c r="B1460" s="1">
        <v>9788480765282</v>
      </c>
      <c r="C1460" s="75" t="s">
        <v>2096</v>
      </c>
      <c r="D1460" s="8">
        <v>115000</v>
      </c>
      <c r="E1460" s="4"/>
      <c r="F1460" s="1"/>
      <c r="G1460" s="1">
        <v>1</v>
      </c>
      <c r="H1460" s="1"/>
      <c r="I1460" s="1"/>
      <c r="J1460" s="1"/>
      <c r="K1460" s="1"/>
      <c r="L1460" s="1"/>
      <c r="M1460" s="1"/>
      <c r="N1460" s="1"/>
      <c r="O1460" s="1"/>
      <c r="P1460" s="1"/>
      <c r="Q1460" s="1"/>
      <c r="R1460" s="63"/>
      <c r="S1460" s="63"/>
      <c r="T1460" s="94">
        <f t="shared" si="66"/>
        <v>1</v>
      </c>
      <c r="U1460" s="95">
        <f t="shared" si="67"/>
        <v>115000</v>
      </c>
      <c r="V1460" s="96" t="str">
        <f t="shared" si="68"/>
        <v/>
      </c>
      <c r="W1460" s="22"/>
      <c r="X1460" s="22"/>
      <c r="Y1460" s="90" t="s">
        <v>20</v>
      </c>
      <c r="Z1460" s="90" t="s">
        <v>2097</v>
      </c>
    </row>
    <row r="1461" spans="1:27" ht="15.75" customHeight="1" x14ac:dyDescent="0.25">
      <c r="A1461" s="72">
        <v>23</v>
      </c>
      <c r="B1461" s="1">
        <v>9788484232384</v>
      </c>
      <c r="C1461" s="48" t="s">
        <v>2098</v>
      </c>
      <c r="D1461" s="6">
        <v>105000</v>
      </c>
      <c r="E1461" s="4"/>
      <c r="F1461" s="1"/>
      <c r="G1461" s="1">
        <v>4</v>
      </c>
      <c r="H1461" s="1"/>
      <c r="I1461" s="1"/>
      <c r="J1461" s="1"/>
      <c r="K1461" s="1"/>
      <c r="L1461" s="1"/>
      <c r="M1461" s="1"/>
      <c r="N1461" s="1"/>
      <c r="O1461" s="1"/>
      <c r="P1461" s="1"/>
      <c r="Q1461" s="1"/>
      <c r="R1461" s="63">
        <v>5</v>
      </c>
      <c r="S1461" s="63">
        <v>3</v>
      </c>
      <c r="T1461" s="94">
        <f t="shared" si="66"/>
        <v>2</v>
      </c>
      <c r="U1461" s="95">
        <f t="shared" si="67"/>
        <v>210000</v>
      </c>
      <c r="V1461" s="96" t="str">
        <f t="shared" si="68"/>
        <v/>
      </c>
      <c r="W1461" s="22"/>
      <c r="X1461" s="22"/>
      <c r="Y1461" s="90" t="s">
        <v>101</v>
      </c>
      <c r="Z1461" s="90" t="s">
        <v>2099</v>
      </c>
    </row>
    <row r="1462" spans="1:27" ht="15.75" customHeight="1" x14ac:dyDescent="0.25">
      <c r="A1462" s="72">
        <v>23</v>
      </c>
      <c r="B1462" s="1">
        <v>9788480765893</v>
      </c>
      <c r="C1462" s="73" t="s">
        <v>2100</v>
      </c>
      <c r="D1462" s="6">
        <v>85000</v>
      </c>
      <c r="E1462" s="4"/>
      <c r="F1462" s="1"/>
      <c r="G1462" s="1"/>
      <c r="H1462" s="1"/>
      <c r="I1462" s="1"/>
      <c r="J1462" s="1"/>
      <c r="K1462" s="1"/>
      <c r="L1462" s="1"/>
      <c r="M1462" s="1"/>
      <c r="N1462" s="1"/>
      <c r="O1462" s="1"/>
      <c r="P1462" s="1"/>
      <c r="Q1462" s="1"/>
      <c r="R1462" s="63"/>
      <c r="S1462" s="63"/>
      <c r="T1462" s="94">
        <f t="shared" si="66"/>
        <v>0</v>
      </c>
      <c r="U1462" s="95">
        <f t="shared" si="67"/>
        <v>0</v>
      </c>
      <c r="V1462" s="96" t="str">
        <f t="shared" si="68"/>
        <v>ELIMINAR DE TEMAS</v>
      </c>
      <c r="W1462" s="22"/>
      <c r="X1462" s="22"/>
    </row>
    <row r="1463" spans="1:27" ht="15.75" customHeight="1" x14ac:dyDescent="0.25">
      <c r="A1463" s="72">
        <v>23</v>
      </c>
      <c r="B1463" s="1">
        <v>9788487251603</v>
      </c>
      <c r="C1463" s="75" t="s">
        <v>2101</v>
      </c>
      <c r="D1463" s="6">
        <v>12000</v>
      </c>
      <c r="E1463" s="4"/>
      <c r="F1463" s="1"/>
      <c r="G1463" s="1"/>
      <c r="H1463" s="1"/>
      <c r="I1463" s="1"/>
      <c r="J1463" s="1"/>
      <c r="K1463" s="1"/>
      <c r="L1463" s="1"/>
      <c r="M1463" s="1"/>
      <c r="N1463" s="1"/>
      <c r="O1463" s="1"/>
      <c r="P1463" s="1"/>
      <c r="Q1463" s="1"/>
      <c r="R1463" s="63"/>
      <c r="S1463" s="63"/>
      <c r="T1463" s="94">
        <f t="shared" si="66"/>
        <v>0</v>
      </c>
      <c r="U1463" s="95">
        <f t="shared" si="67"/>
        <v>0</v>
      </c>
      <c r="V1463" s="96" t="str">
        <f t="shared" si="68"/>
        <v>ELIMINAR DE TEMAS</v>
      </c>
      <c r="W1463" s="22"/>
      <c r="X1463" s="22"/>
    </row>
    <row r="1464" spans="1:27" ht="15.75" customHeight="1" x14ac:dyDescent="0.25">
      <c r="A1464" s="72">
        <v>23</v>
      </c>
      <c r="B1464" s="1">
        <v>9788480766234</v>
      </c>
      <c r="C1464" s="73" t="s">
        <v>2102</v>
      </c>
      <c r="D1464" s="6">
        <v>56000</v>
      </c>
      <c r="E1464" s="4">
        <v>1</v>
      </c>
      <c r="F1464" s="1"/>
      <c r="G1464" s="1"/>
      <c r="H1464" s="1"/>
      <c r="I1464" s="1"/>
      <c r="J1464" s="1"/>
      <c r="K1464" s="1"/>
      <c r="L1464" s="1"/>
      <c r="M1464" s="1"/>
      <c r="N1464" s="1"/>
      <c r="O1464" s="1"/>
      <c r="P1464" s="1"/>
      <c r="Q1464" s="1"/>
      <c r="R1464" s="63"/>
      <c r="S1464" s="63"/>
      <c r="T1464" s="94">
        <f t="shared" si="66"/>
        <v>1</v>
      </c>
      <c r="U1464" s="95">
        <f t="shared" si="67"/>
        <v>56000</v>
      </c>
      <c r="V1464" s="96" t="str">
        <f t="shared" si="68"/>
        <v/>
      </c>
      <c r="W1464" s="22"/>
      <c r="X1464" s="22"/>
      <c r="AA1464" s="90" t="s">
        <v>217</v>
      </c>
    </row>
    <row r="1465" spans="1:27" ht="15.75" customHeight="1" x14ac:dyDescent="0.25">
      <c r="A1465" s="72">
        <v>23</v>
      </c>
      <c r="B1465" s="1">
        <v>9788484233381</v>
      </c>
      <c r="C1465" s="75" t="s">
        <v>2103</v>
      </c>
      <c r="D1465" s="6">
        <v>53000</v>
      </c>
      <c r="E1465" s="4"/>
      <c r="F1465" s="1"/>
      <c r="G1465" s="1"/>
      <c r="H1465" s="1"/>
      <c r="I1465" s="1"/>
      <c r="J1465" s="1"/>
      <c r="K1465" s="1"/>
      <c r="L1465" s="1"/>
      <c r="M1465" s="1"/>
      <c r="N1465" s="1"/>
      <c r="O1465" s="1"/>
      <c r="P1465" s="1"/>
      <c r="Q1465" s="1"/>
      <c r="R1465" s="63"/>
      <c r="S1465" s="63"/>
      <c r="T1465" s="94">
        <f t="shared" si="66"/>
        <v>0</v>
      </c>
      <c r="U1465" s="95">
        <f t="shared" si="67"/>
        <v>0</v>
      </c>
      <c r="V1465" s="96" t="str">
        <f t="shared" si="68"/>
        <v>ELIMINAR DE TEMAS</v>
      </c>
      <c r="W1465" s="22"/>
      <c r="X1465" s="22"/>
    </row>
    <row r="1466" spans="1:27" ht="15.75" customHeight="1" x14ac:dyDescent="0.25">
      <c r="A1466" s="72">
        <v>23</v>
      </c>
      <c r="B1466" s="1">
        <v>9788480764827</v>
      </c>
      <c r="C1466" s="73" t="s">
        <v>2104</v>
      </c>
      <c r="D1466" s="6">
        <v>28000</v>
      </c>
      <c r="E1466" s="4"/>
      <c r="F1466" s="1"/>
      <c r="G1466" s="1"/>
      <c r="H1466" s="1"/>
      <c r="I1466" s="1"/>
      <c r="J1466" s="1"/>
      <c r="K1466" s="1"/>
      <c r="L1466" s="1"/>
      <c r="M1466" s="1"/>
      <c r="N1466" s="1"/>
      <c r="O1466" s="1"/>
      <c r="P1466" s="1"/>
      <c r="Q1466" s="1"/>
      <c r="R1466" s="63"/>
      <c r="S1466" s="63"/>
      <c r="T1466" s="94">
        <f t="shared" si="66"/>
        <v>0</v>
      </c>
      <c r="U1466" s="95">
        <f t="shared" si="67"/>
        <v>0</v>
      </c>
      <c r="V1466" s="96" t="str">
        <f t="shared" si="68"/>
        <v>ELIMINAR DE TEMAS</v>
      </c>
      <c r="W1466" s="22"/>
      <c r="X1466" s="22"/>
    </row>
    <row r="1467" spans="1:27" ht="15.75" customHeight="1" x14ac:dyDescent="0.25">
      <c r="A1467" s="72">
        <v>23</v>
      </c>
      <c r="B1467" s="1">
        <v>9788480768962</v>
      </c>
      <c r="C1467" s="73" t="s">
        <v>2105</v>
      </c>
      <c r="D1467" s="6">
        <v>88000</v>
      </c>
      <c r="E1467" s="4"/>
      <c r="F1467" s="1"/>
      <c r="G1467" s="1">
        <v>2</v>
      </c>
      <c r="H1467" s="1"/>
      <c r="I1467" s="1"/>
      <c r="J1467" s="1"/>
      <c r="K1467" s="1"/>
      <c r="L1467" s="1"/>
      <c r="M1467" s="1"/>
      <c r="N1467" s="1"/>
      <c r="O1467" s="1"/>
      <c r="P1467" s="1"/>
      <c r="Q1467" s="1"/>
      <c r="R1467" s="63">
        <v>1</v>
      </c>
      <c r="S1467" s="63">
        <v>1</v>
      </c>
      <c r="T1467" s="94">
        <f t="shared" si="66"/>
        <v>2</v>
      </c>
      <c r="U1467" s="95">
        <f t="shared" si="67"/>
        <v>176000</v>
      </c>
      <c r="V1467" s="96" t="str">
        <f t="shared" si="68"/>
        <v/>
      </c>
      <c r="W1467" s="22"/>
      <c r="X1467" s="22"/>
      <c r="Y1467" s="90" t="s">
        <v>20</v>
      </c>
      <c r="Z1467" s="90" t="s">
        <v>2106</v>
      </c>
      <c r="AA1467" s="90" t="s">
        <v>217</v>
      </c>
    </row>
    <row r="1468" spans="1:27" ht="15.75" customHeight="1" x14ac:dyDescent="0.25">
      <c r="A1468" s="72">
        <v>23</v>
      </c>
      <c r="B1468" s="1">
        <v>9788480765565</v>
      </c>
      <c r="C1468" s="75" t="s">
        <v>2107</v>
      </c>
      <c r="D1468" s="8">
        <v>88000</v>
      </c>
      <c r="E1468" s="4">
        <v>1</v>
      </c>
      <c r="F1468" s="1"/>
      <c r="G1468" s="1">
        <v>3</v>
      </c>
      <c r="H1468" s="1"/>
      <c r="I1468" s="1"/>
      <c r="J1468" s="1"/>
      <c r="K1468" s="1"/>
      <c r="L1468" s="1"/>
      <c r="M1468" s="1"/>
      <c r="N1468" s="1"/>
      <c r="O1468" s="1"/>
      <c r="P1468" s="1"/>
      <c r="Q1468" s="1"/>
      <c r="R1468" s="63">
        <v>1</v>
      </c>
      <c r="S1468" s="63"/>
      <c r="T1468" s="94">
        <f t="shared" si="66"/>
        <v>3</v>
      </c>
      <c r="U1468" s="95">
        <f t="shared" si="67"/>
        <v>264000</v>
      </c>
      <c r="V1468" s="96" t="str">
        <f t="shared" si="68"/>
        <v/>
      </c>
      <c r="W1468" s="22"/>
      <c r="X1468" s="22"/>
      <c r="Y1468" s="90" t="s">
        <v>20</v>
      </c>
      <c r="Z1468" s="90" t="s">
        <v>2108</v>
      </c>
      <c r="AA1468" s="90" t="s">
        <v>308</v>
      </c>
    </row>
    <row r="1469" spans="1:27" ht="15.75" customHeight="1" x14ac:dyDescent="0.25">
      <c r="A1469" s="72">
        <v>23</v>
      </c>
      <c r="B1469" s="1">
        <v>8488990537</v>
      </c>
      <c r="C1469" s="75" t="s">
        <v>2109</v>
      </c>
      <c r="D1469" s="8">
        <v>56000</v>
      </c>
      <c r="E1469" s="4"/>
      <c r="F1469" s="1"/>
      <c r="G1469" s="1"/>
      <c r="H1469" s="1"/>
      <c r="I1469" s="1"/>
      <c r="J1469" s="1"/>
      <c r="K1469" s="1"/>
      <c r="L1469" s="1"/>
      <c r="M1469" s="1"/>
      <c r="N1469" s="1"/>
      <c r="O1469" s="1"/>
      <c r="P1469" s="1"/>
      <c r="Q1469" s="1"/>
      <c r="R1469" s="63"/>
      <c r="S1469" s="63"/>
      <c r="T1469" s="94">
        <f t="shared" si="66"/>
        <v>0</v>
      </c>
      <c r="U1469" s="95">
        <f t="shared" si="67"/>
        <v>0</v>
      </c>
      <c r="V1469" s="96" t="str">
        <f t="shared" si="68"/>
        <v>ELIMINAR DE TEMAS</v>
      </c>
      <c r="W1469" s="22"/>
      <c r="X1469" s="22"/>
    </row>
    <row r="1470" spans="1:27" ht="15.75" customHeight="1" x14ac:dyDescent="0.25">
      <c r="A1470" s="72">
        <v>23</v>
      </c>
      <c r="B1470" s="1" t="s">
        <v>2110</v>
      </c>
      <c r="C1470" s="73" t="s">
        <v>2111</v>
      </c>
      <c r="D1470" s="6">
        <v>63000</v>
      </c>
      <c r="E1470" s="4"/>
      <c r="F1470" s="1"/>
      <c r="G1470" s="1"/>
      <c r="H1470" s="1"/>
      <c r="I1470" s="1"/>
      <c r="J1470" s="1"/>
      <c r="K1470" s="1"/>
      <c r="L1470" s="1"/>
      <c r="M1470" s="1"/>
      <c r="N1470" s="1"/>
      <c r="O1470" s="1"/>
      <c r="P1470" s="1"/>
      <c r="Q1470" s="1"/>
      <c r="R1470" s="63"/>
      <c r="S1470" s="63"/>
      <c r="T1470" s="94">
        <f t="shared" si="66"/>
        <v>0</v>
      </c>
      <c r="U1470" s="95">
        <f t="shared" si="67"/>
        <v>0</v>
      </c>
      <c r="V1470" s="96" t="str">
        <f t="shared" si="68"/>
        <v>ELIMINAR DE TEMAS</v>
      </c>
      <c r="W1470" s="22"/>
      <c r="X1470" s="22"/>
    </row>
    <row r="1471" spans="1:27" ht="15.75" customHeight="1" x14ac:dyDescent="0.25">
      <c r="A1471" s="72">
        <v>23</v>
      </c>
      <c r="B1471" s="1">
        <v>9788480766418</v>
      </c>
      <c r="C1471" s="73" t="s">
        <v>2112</v>
      </c>
      <c r="D1471" s="6">
        <v>16000</v>
      </c>
      <c r="E1471" s="4"/>
      <c r="F1471" s="1"/>
      <c r="G1471" s="1"/>
      <c r="H1471" s="1"/>
      <c r="I1471" s="1"/>
      <c r="J1471" s="1"/>
      <c r="K1471" s="1"/>
      <c r="L1471" s="1"/>
      <c r="M1471" s="1"/>
      <c r="N1471" s="1"/>
      <c r="O1471" s="1"/>
      <c r="P1471" s="1"/>
      <c r="Q1471" s="1"/>
      <c r="R1471" s="63"/>
      <c r="S1471" s="63"/>
      <c r="T1471" s="94">
        <f t="shared" si="66"/>
        <v>0</v>
      </c>
      <c r="U1471" s="95">
        <f t="shared" si="67"/>
        <v>0</v>
      </c>
      <c r="V1471" s="96" t="str">
        <f t="shared" si="68"/>
        <v>ELIMINAR DE TEMAS</v>
      </c>
      <c r="W1471" s="22"/>
      <c r="X1471" s="22"/>
    </row>
    <row r="1472" spans="1:27" ht="15.75" customHeight="1" x14ac:dyDescent="0.25">
      <c r="A1472" s="72">
        <v>23</v>
      </c>
      <c r="B1472" s="1">
        <v>9788418735219</v>
      </c>
      <c r="C1472" s="9" t="s">
        <v>2113</v>
      </c>
      <c r="D1472" s="6">
        <v>130000</v>
      </c>
      <c r="E1472" s="4">
        <v>1</v>
      </c>
      <c r="F1472" s="1"/>
      <c r="G1472" s="1">
        <v>5</v>
      </c>
      <c r="H1472" s="1"/>
      <c r="I1472" s="1"/>
      <c r="J1472" s="1"/>
      <c r="K1472" s="1"/>
      <c r="L1472" s="1"/>
      <c r="M1472" s="1"/>
      <c r="N1472" s="1"/>
      <c r="O1472" s="1"/>
      <c r="P1472" s="1"/>
      <c r="Q1472" s="1"/>
      <c r="R1472" s="63">
        <v>3</v>
      </c>
      <c r="S1472" s="63">
        <v>5</v>
      </c>
      <c r="T1472" s="94">
        <f t="shared" si="66"/>
        <v>8</v>
      </c>
      <c r="U1472" s="95">
        <f t="shared" si="67"/>
        <v>1040000</v>
      </c>
      <c r="V1472" s="96" t="str">
        <f t="shared" si="68"/>
        <v/>
      </c>
      <c r="W1472" s="22"/>
      <c r="X1472" s="22"/>
      <c r="Y1472" s="98" t="s">
        <v>41</v>
      </c>
      <c r="Z1472" s="90" t="s">
        <v>2114</v>
      </c>
      <c r="AA1472" s="90" t="s">
        <v>308</v>
      </c>
    </row>
    <row r="1473" spans="1:27" ht="15.75" customHeight="1" x14ac:dyDescent="0.25">
      <c r="A1473" s="72">
        <v>23</v>
      </c>
      <c r="B1473" s="1">
        <v>9788488990785</v>
      </c>
      <c r="C1473" s="73" t="s">
        <v>2115</v>
      </c>
      <c r="D1473" s="6">
        <v>70000</v>
      </c>
      <c r="E1473" s="4"/>
      <c r="F1473" s="1"/>
      <c r="G1473" s="1"/>
      <c r="H1473" s="1"/>
      <c r="I1473" s="1"/>
      <c r="J1473" s="1"/>
      <c r="K1473" s="1"/>
      <c r="L1473" s="1"/>
      <c r="M1473" s="1"/>
      <c r="N1473" s="1"/>
      <c r="O1473" s="1"/>
      <c r="P1473" s="1"/>
      <c r="Q1473" s="1"/>
      <c r="R1473" s="63"/>
      <c r="S1473" s="63"/>
      <c r="T1473" s="94">
        <f t="shared" si="66"/>
        <v>0</v>
      </c>
      <c r="U1473" s="95">
        <f t="shared" si="67"/>
        <v>0</v>
      </c>
      <c r="V1473" s="96" t="str">
        <f t="shared" si="68"/>
        <v>ELIMINAR DE TEMAS</v>
      </c>
      <c r="W1473" s="22"/>
      <c r="X1473" s="22"/>
    </row>
    <row r="1474" spans="1:27" ht="15.75" customHeight="1" x14ac:dyDescent="0.25">
      <c r="A1474" s="72">
        <v>23</v>
      </c>
      <c r="B1474" s="1">
        <v>9788416138883</v>
      </c>
      <c r="C1474" s="48" t="s">
        <v>2116</v>
      </c>
      <c r="D1474" s="6">
        <v>95000</v>
      </c>
      <c r="E1474" s="4"/>
      <c r="F1474" s="1"/>
      <c r="G1474" s="1"/>
      <c r="H1474" s="1"/>
      <c r="I1474" s="1"/>
      <c r="J1474" s="1"/>
      <c r="K1474" s="1"/>
      <c r="L1474" s="1"/>
      <c r="M1474" s="1"/>
      <c r="N1474" s="1"/>
      <c r="O1474" s="1"/>
      <c r="P1474" s="1"/>
      <c r="Q1474" s="1"/>
      <c r="R1474" s="63">
        <v>1</v>
      </c>
      <c r="S1474" s="63">
        <v>2</v>
      </c>
      <c r="T1474" s="94">
        <f t="shared" si="66"/>
        <v>1</v>
      </c>
      <c r="U1474" s="95">
        <f t="shared" si="67"/>
        <v>95000</v>
      </c>
      <c r="V1474" s="96" t="str">
        <f t="shared" si="68"/>
        <v/>
      </c>
      <c r="W1474" s="22"/>
      <c r="X1474" s="22"/>
    </row>
    <row r="1475" spans="1:27" ht="15.75" customHeight="1" x14ac:dyDescent="0.25">
      <c r="A1475" s="72">
        <v>23</v>
      </c>
      <c r="B1475" s="1">
        <v>9788418459672</v>
      </c>
      <c r="C1475" s="9" t="s">
        <v>2117</v>
      </c>
      <c r="D1475" s="6">
        <v>160000</v>
      </c>
      <c r="E1475" s="4">
        <v>1</v>
      </c>
      <c r="F1475" s="1"/>
      <c r="G1475" s="1">
        <v>9</v>
      </c>
      <c r="H1475" s="1"/>
      <c r="I1475" s="1"/>
      <c r="J1475" s="1"/>
      <c r="K1475" s="1"/>
      <c r="L1475" s="1"/>
      <c r="M1475" s="1"/>
      <c r="N1475" s="1"/>
      <c r="O1475" s="1"/>
      <c r="P1475" s="1"/>
      <c r="Q1475" s="1"/>
      <c r="R1475" s="63">
        <v>17</v>
      </c>
      <c r="S1475" s="63">
        <v>8</v>
      </c>
      <c r="T1475" s="94">
        <f t="shared" ref="T1475:T1538" si="69">(SUM(E1475:Q1475)+S1475)-(R1475+W1475+X1475)</f>
        <v>1</v>
      </c>
      <c r="U1475" s="95">
        <f t="shared" ref="U1475:U1538" si="70">D1475*T1475</f>
        <v>160000</v>
      </c>
      <c r="V1475" s="96" t="str">
        <f t="shared" ref="V1475:V1538" si="71">IF(T1475=0,"ELIMINAR DE TEMAS","")</f>
        <v/>
      </c>
      <c r="W1475" s="22"/>
      <c r="X1475" s="22"/>
      <c r="Y1475" s="90" t="s">
        <v>20</v>
      </c>
      <c r="Z1475" s="90" t="s">
        <v>2118</v>
      </c>
      <c r="AA1475" s="90" t="s">
        <v>175</v>
      </c>
    </row>
    <row r="1476" spans="1:27" ht="15.75" customHeight="1" x14ac:dyDescent="0.25">
      <c r="A1476" s="72">
        <v>23</v>
      </c>
      <c r="B1476" s="1">
        <v>9788415317210</v>
      </c>
      <c r="C1476" s="48" t="s">
        <v>2119</v>
      </c>
      <c r="D1476" s="6">
        <v>60000</v>
      </c>
      <c r="E1476" s="4"/>
      <c r="F1476" s="1"/>
      <c r="G1476" s="1"/>
      <c r="H1476" s="1"/>
      <c r="I1476" s="1"/>
      <c r="J1476" s="1"/>
      <c r="K1476" s="1"/>
      <c r="L1476" s="1"/>
      <c r="M1476" s="1"/>
      <c r="N1476" s="1"/>
      <c r="O1476" s="1"/>
      <c r="P1476" s="1"/>
      <c r="Q1476" s="1"/>
      <c r="R1476" s="63"/>
      <c r="S1476" s="63"/>
      <c r="T1476" s="94">
        <f t="shared" si="69"/>
        <v>0</v>
      </c>
      <c r="U1476" s="95">
        <f t="shared" si="70"/>
        <v>0</v>
      </c>
      <c r="V1476" s="96" t="str">
        <f t="shared" si="71"/>
        <v>ELIMINAR DE TEMAS</v>
      </c>
      <c r="W1476" s="22"/>
      <c r="X1476" s="22"/>
    </row>
    <row r="1477" spans="1:27" ht="15.75" customHeight="1" x14ac:dyDescent="0.25">
      <c r="A1477" s="72">
        <v>23</v>
      </c>
      <c r="B1477" s="1">
        <v>9788480767439</v>
      </c>
      <c r="C1477" s="74" t="s">
        <v>2120</v>
      </c>
      <c r="D1477" s="8">
        <v>115000</v>
      </c>
      <c r="E1477" s="4"/>
      <c r="F1477" s="1"/>
      <c r="G1477" s="1"/>
      <c r="H1477" s="1"/>
      <c r="I1477" s="1"/>
      <c r="J1477" s="1"/>
      <c r="K1477" s="1"/>
      <c r="L1477" s="1"/>
      <c r="M1477" s="1"/>
      <c r="N1477" s="1"/>
      <c r="O1477" s="1"/>
      <c r="P1477" s="1"/>
      <c r="Q1477" s="1"/>
      <c r="R1477" s="63"/>
      <c r="S1477" s="63"/>
      <c r="T1477" s="94">
        <f t="shared" si="69"/>
        <v>0</v>
      </c>
      <c r="U1477" s="95">
        <f t="shared" si="70"/>
        <v>0</v>
      </c>
      <c r="V1477" s="96" t="str">
        <f t="shared" si="71"/>
        <v>ELIMINAR DE TEMAS</v>
      </c>
      <c r="W1477" s="22"/>
      <c r="X1477" s="22"/>
      <c r="Y1477" s="90" t="s">
        <v>20</v>
      </c>
      <c r="Z1477" s="90" t="s">
        <v>2121</v>
      </c>
      <c r="AA1477" s="90" t="s">
        <v>217</v>
      </c>
    </row>
    <row r="1478" spans="1:27" ht="15.75" customHeight="1" x14ac:dyDescent="0.25">
      <c r="A1478" s="72">
        <v>27</v>
      </c>
      <c r="B1478" s="1">
        <v>9788482113388</v>
      </c>
      <c r="C1478" s="73" t="s">
        <v>2122</v>
      </c>
      <c r="D1478" s="6">
        <v>70000</v>
      </c>
      <c r="E1478" s="4"/>
      <c r="F1478" s="1"/>
      <c r="G1478" s="1"/>
      <c r="H1478" s="1"/>
      <c r="I1478" s="1"/>
      <c r="J1478" s="1">
        <v>1</v>
      </c>
      <c r="K1478" s="1"/>
      <c r="L1478" s="1"/>
      <c r="M1478" s="1"/>
      <c r="N1478" s="1"/>
      <c r="O1478" s="1"/>
      <c r="P1478" s="1"/>
      <c r="Q1478" s="1"/>
      <c r="R1478" s="63"/>
      <c r="S1478" s="63"/>
      <c r="T1478" s="94">
        <f t="shared" si="69"/>
        <v>1</v>
      </c>
      <c r="U1478" s="95">
        <f t="shared" si="70"/>
        <v>70000</v>
      </c>
      <c r="V1478" s="96" t="str">
        <f t="shared" si="71"/>
        <v/>
      </c>
      <c r="W1478" s="22"/>
      <c r="X1478" s="22"/>
      <c r="Y1478" s="90" t="s">
        <v>310</v>
      </c>
      <c r="Z1478" s="90" t="s">
        <v>2123</v>
      </c>
      <c r="AA1478" s="90" t="s">
        <v>665</v>
      </c>
    </row>
    <row r="1479" spans="1:27" ht="15.75" customHeight="1" x14ac:dyDescent="0.25">
      <c r="A1479" s="72">
        <v>23</v>
      </c>
      <c r="B1479" s="1">
        <v>9788480764551</v>
      </c>
      <c r="C1479" s="73" t="s">
        <v>2124</v>
      </c>
      <c r="D1479" s="6">
        <v>28000</v>
      </c>
      <c r="E1479" s="4"/>
      <c r="F1479" s="1"/>
      <c r="G1479" s="1"/>
      <c r="H1479" s="1"/>
      <c r="I1479" s="1"/>
      <c r="J1479" s="1"/>
      <c r="K1479" s="1"/>
      <c r="L1479" s="1"/>
      <c r="M1479" s="1"/>
      <c r="N1479" s="1"/>
      <c r="O1479" s="1"/>
      <c r="P1479" s="1"/>
      <c r="Q1479" s="1"/>
      <c r="R1479" s="63"/>
      <c r="S1479" s="63"/>
      <c r="T1479" s="94">
        <f t="shared" si="69"/>
        <v>0</v>
      </c>
      <c r="U1479" s="95">
        <f t="shared" si="70"/>
        <v>0</v>
      </c>
      <c r="V1479" s="96" t="str">
        <f t="shared" si="71"/>
        <v>ELIMINAR DE TEMAS</v>
      </c>
      <c r="W1479" s="22"/>
      <c r="X1479" s="22"/>
    </row>
    <row r="1480" spans="1:27" ht="15.75" customHeight="1" x14ac:dyDescent="0.25">
      <c r="A1480" s="72">
        <v>23</v>
      </c>
      <c r="B1480" s="1">
        <v>9788480766319</v>
      </c>
      <c r="C1480" s="73" t="s">
        <v>2125</v>
      </c>
      <c r="D1480" s="6">
        <v>12000</v>
      </c>
      <c r="E1480" s="4"/>
      <c r="F1480" s="1"/>
      <c r="G1480" s="1"/>
      <c r="H1480" s="1"/>
      <c r="I1480" s="1"/>
      <c r="J1480" s="1"/>
      <c r="K1480" s="1"/>
      <c r="L1480" s="1"/>
      <c r="M1480" s="1"/>
      <c r="N1480" s="1"/>
      <c r="O1480" s="1"/>
      <c r="P1480" s="1"/>
      <c r="Q1480" s="1"/>
      <c r="R1480" s="63"/>
      <c r="S1480" s="63"/>
      <c r="T1480" s="94">
        <f t="shared" si="69"/>
        <v>0</v>
      </c>
      <c r="U1480" s="95">
        <f t="shared" si="70"/>
        <v>0</v>
      </c>
      <c r="V1480" s="96" t="str">
        <f t="shared" si="71"/>
        <v>ELIMINAR DE TEMAS</v>
      </c>
      <c r="W1480" s="22"/>
      <c r="X1480" s="22"/>
    </row>
    <row r="1481" spans="1:27" ht="15.75" customHeight="1" x14ac:dyDescent="0.25">
      <c r="A1481" s="72">
        <v>23</v>
      </c>
      <c r="B1481" s="1">
        <v>9788480766012</v>
      </c>
      <c r="C1481" s="73" t="s">
        <v>2126</v>
      </c>
      <c r="D1481" s="6">
        <v>12000</v>
      </c>
      <c r="E1481" s="4"/>
      <c r="F1481" s="1"/>
      <c r="G1481" s="1"/>
      <c r="H1481" s="1"/>
      <c r="I1481" s="1"/>
      <c r="J1481" s="1"/>
      <c r="K1481" s="1"/>
      <c r="L1481" s="1"/>
      <c r="M1481" s="1"/>
      <c r="N1481" s="1"/>
      <c r="O1481" s="1"/>
      <c r="P1481" s="1"/>
      <c r="Q1481" s="1"/>
      <c r="R1481" s="63"/>
      <c r="S1481" s="63"/>
      <c r="T1481" s="94">
        <f t="shared" si="69"/>
        <v>0</v>
      </c>
      <c r="U1481" s="95">
        <f t="shared" si="70"/>
        <v>0</v>
      </c>
      <c r="V1481" s="96" t="str">
        <f t="shared" si="71"/>
        <v>ELIMINAR DE TEMAS</v>
      </c>
      <c r="W1481" s="22"/>
      <c r="X1481" s="22"/>
    </row>
    <row r="1482" spans="1:27" ht="15.75" customHeight="1" x14ac:dyDescent="0.25">
      <c r="A1482" s="72">
        <v>23</v>
      </c>
      <c r="B1482" s="1">
        <v>8484230996</v>
      </c>
      <c r="C1482" s="73" t="s">
        <v>2127</v>
      </c>
      <c r="D1482" s="6">
        <v>42000</v>
      </c>
      <c r="E1482" s="4"/>
      <c r="F1482" s="1"/>
      <c r="G1482" s="1"/>
      <c r="H1482" s="1"/>
      <c r="I1482" s="1"/>
      <c r="J1482" s="1"/>
      <c r="K1482" s="1"/>
      <c r="L1482" s="1"/>
      <c r="M1482" s="1"/>
      <c r="N1482" s="1"/>
      <c r="O1482" s="1"/>
      <c r="P1482" s="1"/>
      <c r="Q1482" s="1"/>
      <c r="R1482" s="63"/>
      <c r="S1482" s="63"/>
      <c r="T1482" s="94">
        <f t="shared" si="69"/>
        <v>0</v>
      </c>
      <c r="U1482" s="95">
        <f t="shared" si="70"/>
        <v>0</v>
      </c>
      <c r="V1482" s="96" t="str">
        <f t="shared" si="71"/>
        <v>ELIMINAR DE TEMAS</v>
      </c>
      <c r="W1482" s="22"/>
      <c r="X1482" s="22"/>
    </row>
    <row r="1483" spans="1:27" ht="15.75" customHeight="1" x14ac:dyDescent="0.25">
      <c r="A1483" s="72">
        <v>27</v>
      </c>
      <c r="B1483" s="1">
        <v>9788482112886</v>
      </c>
      <c r="C1483" s="73" t="s">
        <v>2128</v>
      </c>
      <c r="D1483" s="6">
        <v>42000</v>
      </c>
      <c r="E1483" s="4"/>
      <c r="F1483" s="1"/>
      <c r="G1483" s="1">
        <v>2</v>
      </c>
      <c r="H1483" s="1"/>
      <c r="I1483" s="1"/>
      <c r="J1483" s="1"/>
      <c r="K1483" s="1"/>
      <c r="L1483" s="1"/>
      <c r="M1483" s="1"/>
      <c r="N1483" s="1"/>
      <c r="O1483" s="1"/>
      <c r="P1483" s="1"/>
      <c r="Q1483" s="1"/>
      <c r="R1483" s="63"/>
      <c r="S1483" s="63"/>
      <c r="T1483" s="94">
        <f t="shared" si="69"/>
        <v>2</v>
      </c>
      <c r="U1483" s="95">
        <f t="shared" si="70"/>
        <v>84000</v>
      </c>
      <c r="V1483" s="96" t="str">
        <f t="shared" si="71"/>
        <v/>
      </c>
      <c r="W1483" s="22"/>
      <c r="X1483" s="22"/>
      <c r="Y1483" s="90" t="s">
        <v>310</v>
      </c>
      <c r="Z1483" s="90" t="s">
        <v>2129</v>
      </c>
      <c r="AA1483" s="90" t="s">
        <v>2130</v>
      </c>
    </row>
    <row r="1484" spans="1:27" ht="15.75" customHeight="1" x14ac:dyDescent="0.25">
      <c r="A1484" s="72">
        <v>23</v>
      </c>
      <c r="B1484" s="1">
        <v>9788480765046</v>
      </c>
      <c r="C1484" s="73" t="s">
        <v>2131</v>
      </c>
      <c r="D1484" s="6">
        <v>28000</v>
      </c>
      <c r="E1484" s="4"/>
      <c r="F1484" s="1"/>
      <c r="G1484" s="1"/>
      <c r="H1484" s="1"/>
      <c r="I1484" s="1"/>
      <c r="J1484" s="1"/>
      <c r="K1484" s="1"/>
      <c r="L1484" s="1"/>
      <c r="M1484" s="1"/>
      <c r="N1484" s="1"/>
      <c r="O1484" s="1"/>
      <c r="P1484" s="1"/>
      <c r="Q1484" s="1"/>
      <c r="R1484" s="63"/>
      <c r="S1484" s="63"/>
      <c r="T1484" s="94">
        <f t="shared" si="69"/>
        <v>0</v>
      </c>
      <c r="U1484" s="95">
        <f t="shared" si="70"/>
        <v>0</v>
      </c>
      <c r="V1484" s="96" t="str">
        <f t="shared" si="71"/>
        <v>ELIMINAR DE TEMAS</v>
      </c>
      <c r="W1484" s="22"/>
      <c r="X1484" s="22"/>
    </row>
    <row r="1485" spans="1:27" ht="15.75" customHeight="1" x14ac:dyDescent="0.25">
      <c r="A1485" s="72">
        <v>23</v>
      </c>
      <c r="B1485" s="1">
        <v>9788418735028</v>
      </c>
      <c r="C1485" s="9" t="s">
        <v>2132</v>
      </c>
      <c r="D1485" s="6">
        <v>140000</v>
      </c>
      <c r="E1485" s="4">
        <v>1</v>
      </c>
      <c r="F1485" s="1"/>
      <c r="G1485" s="1">
        <v>2</v>
      </c>
      <c r="H1485" s="1"/>
      <c r="I1485" s="1"/>
      <c r="J1485" s="1"/>
      <c r="K1485" s="1"/>
      <c r="L1485" s="1"/>
      <c r="M1485" s="1"/>
      <c r="N1485" s="1"/>
      <c r="O1485" s="1"/>
      <c r="P1485" s="1"/>
      <c r="Q1485" s="1"/>
      <c r="R1485" s="63">
        <v>4</v>
      </c>
      <c r="S1485" s="63">
        <v>2</v>
      </c>
      <c r="T1485" s="94">
        <f t="shared" si="69"/>
        <v>1</v>
      </c>
      <c r="U1485" s="95">
        <f t="shared" si="70"/>
        <v>140000</v>
      </c>
      <c r="V1485" s="96" t="str">
        <f t="shared" si="71"/>
        <v/>
      </c>
      <c r="W1485" s="22"/>
      <c r="X1485" s="22"/>
      <c r="Y1485" s="98" t="s">
        <v>41</v>
      </c>
      <c r="Z1485" s="90" t="s">
        <v>2133</v>
      </c>
      <c r="AA1485" s="90" t="s">
        <v>308</v>
      </c>
    </row>
    <row r="1486" spans="1:27" ht="15.75" customHeight="1" x14ac:dyDescent="0.25">
      <c r="A1486" s="72">
        <v>23</v>
      </c>
      <c r="B1486" s="1" t="s">
        <v>2134</v>
      </c>
      <c r="C1486" s="73" t="s">
        <v>2135</v>
      </c>
      <c r="D1486" s="6">
        <v>30000</v>
      </c>
      <c r="E1486" s="4"/>
      <c r="F1486" s="1"/>
      <c r="G1486" s="1"/>
      <c r="H1486" s="1"/>
      <c r="I1486" s="1"/>
      <c r="J1486" s="1"/>
      <c r="K1486" s="1"/>
      <c r="L1486" s="1"/>
      <c r="M1486" s="1"/>
      <c r="N1486" s="1"/>
      <c r="O1486" s="1"/>
      <c r="P1486" s="1"/>
      <c r="Q1486" s="1"/>
      <c r="R1486" s="63"/>
      <c r="S1486" s="63"/>
      <c r="T1486" s="94">
        <f t="shared" si="69"/>
        <v>0</v>
      </c>
      <c r="U1486" s="95">
        <f t="shared" si="70"/>
        <v>0</v>
      </c>
      <c r="V1486" s="96" t="str">
        <f t="shared" si="71"/>
        <v>ELIMINAR DE TEMAS</v>
      </c>
      <c r="W1486" s="22"/>
      <c r="X1486" s="22"/>
    </row>
    <row r="1487" spans="1:27" ht="15.75" customHeight="1" x14ac:dyDescent="0.25">
      <c r="A1487" s="72">
        <v>23</v>
      </c>
      <c r="B1487" s="1">
        <v>9788475617503</v>
      </c>
      <c r="C1487" s="73" t="s">
        <v>2136</v>
      </c>
      <c r="D1487" s="6">
        <v>35000</v>
      </c>
      <c r="E1487" s="4"/>
      <c r="F1487" s="1"/>
      <c r="G1487" s="1"/>
      <c r="H1487" s="1"/>
      <c r="I1487" s="1">
        <v>2</v>
      </c>
      <c r="J1487" s="1"/>
      <c r="K1487" s="1"/>
      <c r="L1487" s="1"/>
      <c r="M1487" s="1"/>
      <c r="N1487" s="1"/>
      <c r="O1487" s="1"/>
      <c r="P1487" s="1"/>
      <c r="Q1487" s="1"/>
      <c r="R1487" s="63"/>
      <c r="S1487" s="63"/>
      <c r="T1487" s="94">
        <f t="shared" si="69"/>
        <v>2</v>
      </c>
      <c r="U1487" s="95">
        <f t="shared" si="70"/>
        <v>70000</v>
      </c>
      <c r="V1487" s="96" t="str">
        <f t="shared" si="71"/>
        <v/>
      </c>
      <c r="W1487" s="22"/>
      <c r="X1487" s="22"/>
    </row>
    <row r="1488" spans="1:27" ht="15.75" customHeight="1" x14ac:dyDescent="0.25">
      <c r="A1488" s="72">
        <v>23</v>
      </c>
      <c r="B1488" s="1">
        <v>9788480766425</v>
      </c>
      <c r="C1488" s="73" t="s">
        <v>2137</v>
      </c>
      <c r="D1488" s="6">
        <v>16000</v>
      </c>
      <c r="E1488" s="4"/>
      <c r="F1488" s="1"/>
      <c r="G1488" s="1"/>
      <c r="H1488" s="1"/>
      <c r="I1488" s="1"/>
      <c r="J1488" s="1"/>
      <c r="K1488" s="1"/>
      <c r="L1488" s="1"/>
      <c r="M1488" s="1"/>
      <c r="N1488" s="1"/>
      <c r="O1488" s="1"/>
      <c r="P1488" s="1"/>
      <c r="Q1488" s="1"/>
      <c r="R1488" s="63"/>
      <c r="S1488" s="63"/>
      <c r="T1488" s="94">
        <f t="shared" si="69"/>
        <v>0</v>
      </c>
      <c r="U1488" s="95">
        <f t="shared" si="70"/>
        <v>0</v>
      </c>
      <c r="V1488" s="96" t="str">
        <f t="shared" si="71"/>
        <v>ELIMINAR DE TEMAS</v>
      </c>
      <c r="W1488" s="22"/>
      <c r="X1488" s="22"/>
    </row>
    <row r="1489" spans="1:27" ht="15.75" customHeight="1" x14ac:dyDescent="0.25">
      <c r="A1489" s="72">
        <v>23</v>
      </c>
      <c r="B1489" s="1">
        <v>9788416918126</v>
      </c>
      <c r="C1489" s="48" t="s">
        <v>2138</v>
      </c>
      <c r="D1489" s="6">
        <v>85000</v>
      </c>
      <c r="E1489" s="4">
        <v>1</v>
      </c>
      <c r="F1489" s="1"/>
      <c r="G1489" s="1">
        <v>21</v>
      </c>
      <c r="H1489" s="1"/>
      <c r="I1489" s="1"/>
      <c r="J1489" s="1"/>
      <c r="K1489" s="1"/>
      <c r="L1489" s="1"/>
      <c r="M1489" s="1"/>
      <c r="N1489" s="1"/>
      <c r="O1489" s="1"/>
      <c r="P1489" s="1"/>
      <c r="Q1489" s="1"/>
      <c r="R1489" s="63">
        <v>4</v>
      </c>
      <c r="S1489" s="63">
        <v>1</v>
      </c>
      <c r="T1489" s="94">
        <f t="shared" si="69"/>
        <v>19</v>
      </c>
      <c r="U1489" s="95">
        <f t="shared" si="70"/>
        <v>1615000</v>
      </c>
      <c r="V1489" s="96" t="str">
        <f t="shared" si="71"/>
        <v/>
      </c>
      <c r="W1489" s="22"/>
      <c r="X1489" s="22"/>
      <c r="Y1489" s="90" t="s">
        <v>41</v>
      </c>
      <c r="Z1489" s="90" t="s">
        <v>2139</v>
      </c>
      <c r="AA1489" s="90" t="s">
        <v>67</v>
      </c>
    </row>
    <row r="1490" spans="1:27" ht="15.75" customHeight="1" x14ac:dyDescent="0.25">
      <c r="A1490" s="72">
        <v>23</v>
      </c>
      <c r="B1490" s="1">
        <v>9788484232391</v>
      </c>
      <c r="C1490" s="75" t="s">
        <v>2140</v>
      </c>
      <c r="D1490" s="8">
        <v>85000</v>
      </c>
      <c r="E1490" s="4"/>
      <c r="F1490" s="1"/>
      <c r="G1490" s="1"/>
      <c r="H1490" s="1"/>
      <c r="I1490" s="1"/>
      <c r="J1490" s="1"/>
      <c r="K1490" s="1"/>
      <c r="L1490" s="1"/>
      <c r="M1490" s="1"/>
      <c r="N1490" s="1"/>
      <c r="O1490" s="1"/>
      <c r="P1490" s="1"/>
      <c r="Q1490" s="1"/>
      <c r="R1490" s="63"/>
      <c r="S1490" s="63"/>
      <c r="T1490" s="94">
        <f t="shared" si="69"/>
        <v>0</v>
      </c>
      <c r="U1490" s="95">
        <f t="shared" si="70"/>
        <v>0</v>
      </c>
      <c r="V1490" s="96" t="str">
        <f t="shared" si="71"/>
        <v>ELIMINAR DE TEMAS</v>
      </c>
      <c r="W1490" s="22"/>
      <c r="X1490" s="22"/>
    </row>
    <row r="1491" spans="1:27" ht="15.75" customHeight="1" x14ac:dyDescent="0.25">
      <c r="A1491" s="72">
        <v>23</v>
      </c>
      <c r="B1491" s="1">
        <v>9788480764513</v>
      </c>
      <c r="C1491" s="73" t="s">
        <v>2141</v>
      </c>
      <c r="D1491" s="6">
        <v>28000</v>
      </c>
      <c r="E1491" s="4"/>
      <c r="F1491" s="1"/>
      <c r="G1491" s="1"/>
      <c r="H1491" s="1"/>
      <c r="I1491" s="1"/>
      <c r="J1491" s="1"/>
      <c r="K1491" s="1"/>
      <c r="L1491" s="1"/>
      <c r="M1491" s="1"/>
      <c r="N1491" s="1"/>
      <c r="O1491" s="1"/>
      <c r="P1491" s="1"/>
      <c r="Q1491" s="1"/>
      <c r="R1491" s="63"/>
      <c r="S1491" s="63"/>
      <c r="T1491" s="94">
        <f t="shared" si="69"/>
        <v>0</v>
      </c>
      <c r="U1491" s="95">
        <f t="shared" si="70"/>
        <v>0</v>
      </c>
      <c r="V1491" s="96" t="str">
        <f t="shared" si="71"/>
        <v>ELIMINAR DE TEMAS</v>
      </c>
      <c r="W1491" s="22"/>
      <c r="X1491" s="22"/>
    </row>
    <row r="1492" spans="1:27" ht="15.75" customHeight="1" x14ac:dyDescent="0.25">
      <c r="A1492" s="72">
        <v>23</v>
      </c>
      <c r="B1492" s="1">
        <v>9788480765374</v>
      </c>
      <c r="C1492" s="73" t="s">
        <v>2142</v>
      </c>
      <c r="D1492" s="6">
        <v>12000</v>
      </c>
      <c r="E1492" s="4"/>
      <c r="F1492" s="1"/>
      <c r="G1492" s="1"/>
      <c r="H1492" s="1"/>
      <c r="I1492" s="1"/>
      <c r="J1492" s="1"/>
      <c r="K1492" s="1"/>
      <c r="L1492" s="1"/>
      <c r="M1492" s="1"/>
      <c r="N1492" s="1"/>
      <c r="O1492" s="1"/>
      <c r="P1492" s="1"/>
      <c r="Q1492" s="1"/>
      <c r="R1492" s="63"/>
      <c r="S1492" s="63"/>
      <c r="T1492" s="94">
        <f t="shared" si="69"/>
        <v>0</v>
      </c>
      <c r="U1492" s="95">
        <f t="shared" si="70"/>
        <v>0</v>
      </c>
      <c r="V1492" s="96" t="str">
        <f t="shared" si="71"/>
        <v>ELIMINAR DE TEMAS</v>
      </c>
      <c r="W1492" s="22"/>
      <c r="X1492" s="22"/>
    </row>
    <row r="1493" spans="1:27" ht="15.75" customHeight="1" x14ac:dyDescent="0.25">
      <c r="A1493" s="72">
        <v>23</v>
      </c>
      <c r="B1493" s="1">
        <v>9788473867412</v>
      </c>
      <c r="C1493" s="73" t="s">
        <v>2143</v>
      </c>
      <c r="D1493" s="6">
        <v>26000</v>
      </c>
      <c r="E1493" s="4"/>
      <c r="F1493" s="1"/>
      <c r="G1493" s="1"/>
      <c r="H1493" s="1"/>
      <c r="I1493" s="1"/>
      <c r="J1493" s="1"/>
      <c r="K1493" s="1"/>
      <c r="L1493" s="1"/>
      <c r="M1493" s="1"/>
      <c r="N1493" s="1"/>
      <c r="O1493" s="1"/>
      <c r="P1493" s="1"/>
      <c r="Q1493" s="1"/>
      <c r="R1493" s="63"/>
      <c r="S1493" s="63"/>
      <c r="T1493" s="94">
        <f t="shared" si="69"/>
        <v>0</v>
      </c>
      <c r="U1493" s="95">
        <f t="shared" si="70"/>
        <v>0</v>
      </c>
      <c r="V1493" s="96" t="str">
        <f t="shared" si="71"/>
        <v>ELIMINAR DE TEMAS</v>
      </c>
      <c r="W1493" s="22"/>
      <c r="X1493" s="22"/>
    </row>
    <row r="1494" spans="1:27" ht="15.75" customHeight="1" x14ac:dyDescent="0.25">
      <c r="A1494" s="72">
        <v>5</v>
      </c>
      <c r="B1494" s="1">
        <v>9783625115120</v>
      </c>
      <c r="C1494" s="48" t="s">
        <v>2144</v>
      </c>
      <c r="D1494" s="6">
        <v>30000</v>
      </c>
      <c r="E1494" s="4">
        <v>1</v>
      </c>
      <c r="F1494" s="1">
        <v>14</v>
      </c>
      <c r="G1494" s="1"/>
      <c r="H1494" s="1"/>
      <c r="I1494" s="1"/>
      <c r="J1494" s="1"/>
      <c r="K1494" s="1"/>
      <c r="L1494" s="1"/>
      <c r="M1494" s="1"/>
      <c r="N1494" s="1"/>
      <c r="O1494" s="1"/>
      <c r="P1494" s="1"/>
      <c r="Q1494" s="1"/>
      <c r="R1494" s="63">
        <v>2</v>
      </c>
      <c r="S1494" s="63">
        <v>1</v>
      </c>
      <c r="T1494" s="94">
        <f t="shared" si="69"/>
        <v>14</v>
      </c>
      <c r="U1494" s="95">
        <f t="shared" si="70"/>
        <v>420000</v>
      </c>
      <c r="V1494" s="96" t="str">
        <f t="shared" si="71"/>
        <v/>
      </c>
      <c r="W1494" s="22"/>
      <c r="X1494" s="22"/>
      <c r="Y1494" s="90" t="s">
        <v>282</v>
      </c>
      <c r="Z1494" s="90" t="s">
        <v>83</v>
      </c>
      <c r="AA1494" s="90" t="s">
        <v>820</v>
      </c>
    </row>
    <row r="1495" spans="1:27" ht="15.75" customHeight="1" x14ac:dyDescent="0.25">
      <c r="A1495" s="72">
        <v>23</v>
      </c>
      <c r="B1495" s="1">
        <v>9788412253719</v>
      </c>
      <c r="C1495" s="9" t="s">
        <v>2145</v>
      </c>
      <c r="D1495" s="6">
        <v>125000</v>
      </c>
      <c r="E1495" s="4">
        <v>1</v>
      </c>
      <c r="F1495" s="1"/>
      <c r="G1495" s="1">
        <v>7</v>
      </c>
      <c r="H1495" s="1"/>
      <c r="I1495" s="1"/>
      <c r="J1495" s="1"/>
      <c r="K1495" s="1"/>
      <c r="L1495" s="1"/>
      <c r="M1495" s="1"/>
      <c r="N1495" s="1"/>
      <c r="O1495" s="1"/>
      <c r="P1495" s="1"/>
      <c r="Q1495" s="1"/>
      <c r="R1495" s="63">
        <v>8</v>
      </c>
      <c r="S1495" s="63">
        <v>4</v>
      </c>
      <c r="T1495" s="94">
        <f t="shared" si="69"/>
        <v>4</v>
      </c>
      <c r="U1495" s="95">
        <f t="shared" si="70"/>
        <v>500000</v>
      </c>
      <c r="V1495" s="96" t="str">
        <f t="shared" si="71"/>
        <v/>
      </c>
      <c r="W1495" s="22"/>
      <c r="X1495" s="22"/>
      <c r="Y1495" s="90" t="s">
        <v>63</v>
      </c>
      <c r="Z1495" s="90" t="s">
        <v>2146</v>
      </c>
      <c r="AA1495" s="90" t="s">
        <v>217</v>
      </c>
    </row>
    <row r="1496" spans="1:27" ht="15.75" customHeight="1" x14ac:dyDescent="0.25">
      <c r="A1496" s="72">
        <v>23</v>
      </c>
      <c r="B1496" s="1">
        <v>9788416965359</v>
      </c>
      <c r="C1496" s="48" t="s">
        <v>2147</v>
      </c>
      <c r="D1496" s="6">
        <v>98000</v>
      </c>
      <c r="E1496" s="4">
        <v>1</v>
      </c>
      <c r="F1496" s="1"/>
      <c r="G1496" s="1">
        <v>8</v>
      </c>
      <c r="H1496" s="1"/>
      <c r="I1496" s="1">
        <v>61</v>
      </c>
      <c r="J1496" s="1"/>
      <c r="K1496" s="1"/>
      <c r="L1496" s="1"/>
      <c r="M1496" s="1"/>
      <c r="N1496" s="1"/>
      <c r="O1496" s="1"/>
      <c r="P1496" s="1"/>
      <c r="Q1496" s="1"/>
      <c r="R1496" s="63">
        <v>27</v>
      </c>
      <c r="S1496" s="63">
        <v>10</v>
      </c>
      <c r="T1496" s="94">
        <f t="shared" si="69"/>
        <v>53</v>
      </c>
      <c r="U1496" s="95">
        <f t="shared" si="70"/>
        <v>5194000</v>
      </c>
      <c r="V1496" s="96" t="str">
        <f t="shared" si="71"/>
        <v/>
      </c>
      <c r="W1496" s="22"/>
      <c r="X1496" s="22"/>
      <c r="Y1496" s="90" t="s">
        <v>20</v>
      </c>
      <c r="Z1496" s="90" t="s">
        <v>1826</v>
      </c>
      <c r="AA1496" s="90" t="s">
        <v>308</v>
      </c>
    </row>
    <row r="1497" spans="1:27" ht="15.75" customHeight="1" x14ac:dyDescent="0.25">
      <c r="A1497" s="72">
        <v>23</v>
      </c>
      <c r="B1497" s="1">
        <v>9788416965823</v>
      </c>
      <c r="C1497" s="48" t="s">
        <v>2148</v>
      </c>
      <c r="D1497" s="6">
        <v>50000</v>
      </c>
      <c r="E1497" s="4">
        <v>1</v>
      </c>
      <c r="F1497" s="1"/>
      <c r="G1497" s="1">
        <v>4</v>
      </c>
      <c r="H1497" s="1"/>
      <c r="I1497" s="1"/>
      <c r="J1497" s="1"/>
      <c r="K1497" s="1"/>
      <c r="L1497" s="1"/>
      <c r="M1497" s="1"/>
      <c r="N1497" s="1"/>
      <c r="O1497" s="1"/>
      <c r="P1497" s="1"/>
      <c r="Q1497" s="1"/>
      <c r="R1497" s="63">
        <v>4</v>
      </c>
      <c r="S1497" s="63">
        <v>1</v>
      </c>
      <c r="T1497" s="94">
        <f t="shared" si="69"/>
        <v>2</v>
      </c>
      <c r="U1497" s="95">
        <f t="shared" si="70"/>
        <v>100000</v>
      </c>
      <c r="V1497" s="96" t="str">
        <f t="shared" si="71"/>
        <v/>
      </c>
      <c r="W1497" s="22"/>
      <c r="X1497" s="22"/>
      <c r="Y1497" s="90" t="s">
        <v>20</v>
      </c>
      <c r="Z1497" s="90" t="s">
        <v>2149</v>
      </c>
      <c r="AA1497" s="90" t="s">
        <v>67</v>
      </c>
    </row>
    <row r="1498" spans="1:27" ht="15.75" customHeight="1" x14ac:dyDescent="0.25">
      <c r="A1498" s="72">
        <v>23</v>
      </c>
      <c r="B1498" s="1">
        <v>9788418735066</v>
      </c>
      <c r="C1498" s="9" t="s">
        <v>2150</v>
      </c>
      <c r="D1498" s="6">
        <v>150000</v>
      </c>
      <c r="E1498" s="4">
        <v>1</v>
      </c>
      <c r="F1498" s="1"/>
      <c r="G1498" s="1"/>
      <c r="H1498" s="1"/>
      <c r="I1498" s="1"/>
      <c r="J1498" s="1"/>
      <c r="K1498" s="1"/>
      <c r="L1498" s="1"/>
      <c r="M1498" s="1"/>
      <c r="N1498" s="1"/>
      <c r="O1498" s="1"/>
      <c r="P1498" s="1"/>
      <c r="Q1498" s="1"/>
      <c r="R1498" s="63"/>
      <c r="S1498" s="63"/>
      <c r="T1498" s="94">
        <f t="shared" si="69"/>
        <v>1</v>
      </c>
      <c r="U1498" s="95">
        <f t="shared" si="70"/>
        <v>150000</v>
      </c>
      <c r="V1498" s="96" t="str">
        <f t="shared" si="71"/>
        <v/>
      </c>
      <c r="W1498" s="22"/>
      <c r="X1498" s="22"/>
      <c r="Y1498" s="98" t="s">
        <v>41</v>
      </c>
      <c r="Z1498" s="90" t="s">
        <v>2151</v>
      </c>
      <c r="AA1498" s="90" t="s">
        <v>308</v>
      </c>
    </row>
    <row r="1499" spans="1:27" ht="15.75" customHeight="1" x14ac:dyDescent="0.25">
      <c r="A1499" s="72">
        <v>23</v>
      </c>
      <c r="B1499" s="1">
        <v>9788445902462</v>
      </c>
      <c r="C1499" s="73" t="s">
        <v>2152</v>
      </c>
      <c r="D1499" s="6">
        <v>35000</v>
      </c>
      <c r="E1499" s="4"/>
      <c r="F1499" s="1"/>
      <c r="G1499" s="1"/>
      <c r="H1499" s="1"/>
      <c r="I1499" s="1">
        <v>1</v>
      </c>
      <c r="J1499" s="1"/>
      <c r="K1499" s="1"/>
      <c r="L1499" s="1"/>
      <c r="M1499" s="1"/>
      <c r="N1499" s="1"/>
      <c r="O1499" s="1"/>
      <c r="P1499" s="1"/>
      <c r="Q1499" s="1"/>
      <c r="R1499" s="63">
        <v>1</v>
      </c>
      <c r="S1499" s="63"/>
      <c r="T1499" s="94">
        <f t="shared" si="69"/>
        <v>0</v>
      </c>
      <c r="U1499" s="95">
        <f t="shared" si="70"/>
        <v>0</v>
      </c>
      <c r="V1499" s="96" t="str">
        <f t="shared" si="71"/>
        <v>ELIMINAR DE TEMAS</v>
      </c>
      <c r="W1499" s="22"/>
      <c r="X1499" s="22"/>
    </row>
    <row r="1500" spans="1:27" ht="15.75" customHeight="1" x14ac:dyDescent="0.25">
      <c r="A1500" s="72">
        <v>23</v>
      </c>
      <c r="B1500" s="1">
        <v>9788495376039</v>
      </c>
      <c r="C1500" s="75" t="s">
        <v>2153</v>
      </c>
      <c r="D1500" s="6">
        <v>30000</v>
      </c>
      <c r="E1500" s="4"/>
      <c r="F1500" s="1"/>
      <c r="G1500" s="1">
        <v>3</v>
      </c>
      <c r="H1500" s="1"/>
      <c r="I1500" s="1"/>
      <c r="J1500" s="1"/>
      <c r="K1500" s="1"/>
      <c r="L1500" s="1"/>
      <c r="M1500" s="1"/>
      <c r="N1500" s="1"/>
      <c r="O1500" s="1"/>
      <c r="P1500" s="1"/>
      <c r="Q1500" s="1"/>
      <c r="R1500" s="63">
        <v>3</v>
      </c>
      <c r="S1500" s="63"/>
      <c r="T1500" s="94">
        <f t="shared" si="69"/>
        <v>0</v>
      </c>
      <c r="U1500" s="95">
        <f t="shared" si="70"/>
        <v>0</v>
      </c>
      <c r="V1500" s="96" t="str">
        <f t="shared" si="71"/>
        <v>ELIMINAR DE TEMAS</v>
      </c>
      <c r="W1500" s="22"/>
      <c r="X1500" s="22"/>
      <c r="Y1500" s="90" t="s">
        <v>79</v>
      </c>
      <c r="Z1500" s="90" t="s">
        <v>2154</v>
      </c>
    </row>
    <row r="1501" spans="1:27" ht="15.75" customHeight="1" x14ac:dyDescent="0.25">
      <c r="A1501" s="72">
        <v>23</v>
      </c>
      <c r="B1501" s="1">
        <v>9788418075339</v>
      </c>
      <c r="C1501" s="9" t="s">
        <v>2155</v>
      </c>
      <c r="D1501" s="6">
        <v>160000</v>
      </c>
      <c r="E1501" s="4">
        <v>1</v>
      </c>
      <c r="F1501" s="1"/>
      <c r="G1501" s="1">
        <v>6</v>
      </c>
      <c r="H1501" s="1"/>
      <c r="I1501" s="1"/>
      <c r="J1501" s="1"/>
      <c r="K1501" s="1"/>
      <c r="L1501" s="1"/>
      <c r="M1501" s="1"/>
      <c r="N1501" s="1"/>
      <c r="O1501" s="1"/>
      <c r="P1501" s="1"/>
      <c r="Q1501" s="1"/>
      <c r="R1501" s="63">
        <v>12</v>
      </c>
      <c r="S1501" s="63">
        <v>8</v>
      </c>
      <c r="T1501" s="94">
        <f t="shared" si="69"/>
        <v>3</v>
      </c>
      <c r="U1501" s="95">
        <f t="shared" si="70"/>
        <v>480000</v>
      </c>
      <c r="V1501" s="96" t="str">
        <f t="shared" si="71"/>
        <v/>
      </c>
      <c r="W1501" s="22"/>
      <c r="X1501" s="22"/>
      <c r="Y1501" s="90" t="s">
        <v>20</v>
      </c>
      <c r="Z1501" s="90" t="s">
        <v>2156</v>
      </c>
      <c r="AA1501" s="90" t="s">
        <v>175</v>
      </c>
    </row>
    <row r="1502" spans="1:27" ht="15.75" customHeight="1" x14ac:dyDescent="0.25">
      <c r="A1502" s="72">
        <v>23</v>
      </c>
      <c r="B1502" s="1">
        <v>9788473867405</v>
      </c>
      <c r="C1502" s="73" t="s">
        <v>2157</v>
      </c>
      <c r="D1502" s="6">
        <v>26000</v>
      </c>
      <c r="E1502" s="4"/>
      <c r="F1502" s="1"/>
      <c r="G1502" s="1"/>
      <c r="H1502" s="1"/>
      <c r="I1502" s="1"/>
      <c r="J1502" s="1"/>
      <c r="K1502" s="1"/>
      <c r="L1502" s="1"/>
      <c r="M1502" s="1"/>
      <c r="N1502" s="1"/>
      <c r="O1502" s="1"/>
      <c r="P1502" s="1"/>
      <c r="Q1502" s="1"/>
      <c r="R1502" s="63"/>
      <c r="S1502" s="63"/>
      <c r="T1502" s="94">
        <f t="shared" si="69"/>
        <v>0</v>
      </c>
      <c r="U1502" s="95">
        <f t="shared" si="70"/>
        <v>0</v>
      </c>
      <c r="V1502" s="96" t="str">
        <f t="shared" si="71"/>
        <v>ELIMINAR DE TEMAS</v>
      </c>
      <c r="W1502" s="22"/>
      <c r="X1502" s="22"/>
      <c r="Y1502" s="90" t="s">
        <v>2158</v>
      </c>
      <c r="Z1502" s="90" t="s">
        <v>2159</v>
      </c>
    </row>
    <row r="1503" spans="1:27" ht="15.75" customHeight="1" x14ac:dyDescent="0.25">
      <c r="A1503" s="72">
        <v>23</v>
      </c>
      <c r="B1503" s="1">
        <v>9788445902479</v>
      </c>
      <c r="C1503" s="73" t="s">
        <v>2160</v>
      </c>
      <c r="D1503" s="6">
        <v>35000</v>
      </c>
      <c r="E1503" s="4"/>
      <c r="F1503" s="1"/>
      <c r="G1503" s="1"/>
      <c r="H1503" s="1"/>
      <c r="I1503" s="1">
        <v>1</v>
      </c>
      <c r="J1503" s="1"/>
      <c r="K1503" s="1"/>
      <c r="L1503" s="1"/>
      <c r="M1503" s="1"/>
      <c r="N1503" s="1"/>
      <c r="O1503" s="1"/>
      <c r="P1503" s="1"/>
      <c r="Q1503" s="1"/>
      <c r="R1503" s="63"/>
      <c r="S1503" s="63"/>
      <c r="T1503" s="94">
        <f t="shared" si="69"/>
        <v>1</v>
      </c>
      <c r="U1503" s="95">
        <f t="shared" si="70"/>
        <v>35000</v>
      </c>
      <c r="V1503" s="96" t="str">
        <f t="shared" si="71"/>
        <v/>
      </c>
      <c r="W1503" s="22"/>
      <c r="X1503" s="22"/>
    </row>
    <row r="1504" spans="1:27" ht="15.75" customHeight="1" x14ac:dyDescent="0.25">
      <c r="A1504" s="72">
        <v>23</v>
      </c>
      <c r="B1504" s="1">
        <v>9788416138555</v>
      </c>
      <c r="C1504" s="48" t="s">
        <v>2161</v>
      </c>
      <c r="D1504" s="6">
        <v>98000</v>
      </c>
      <c r="E1504" s="4"/>
      <c r="F1504" s="1"/>
      <c r="G1504" s="1">
        <v>2</v>
      </c>
      <c r="H1504" s="1"/>
      <c r="I1504" s="1"/>
      <c r="J1504" s="1"/>
      <c r="K1504" s="1"/>
      <c r="L1504" s="1"/>
      <c r="M1504" s="1"/>
      <c r="N1504" s="1"/>
      <c r="O1504" s="1"/>
      <c r="P1504" s="1"/>
      <c r="Q1504" s="1"/>
      <c r="R1504" s="63">
        <v>1</v>
      </c>
      <c r="S1504" s="63"/>
      <c r="T1504" s="94">
        <f t="shared" si="69"/>
        <v>1</v>
      </c>
      <c r="U1504" s="95">
        <f t="shared" si="70"/>
        <v>98000</v>
      </c>
      <c r="V1504" s="96" t="str">
        <f t="shared" si="71"/>
        <v/>
      </c>
      <c r="W1504" s="22"/>
      <c r="X1504" s="22"/>
      <c r="Y1504" s="90" t="s">
        <v>20</v>
      </c>
      <c r="Z1504" s="90" t="s">
        <v>83</v>
      </c>
    </row>
    <row r="1505" spans="1:27" ht="15.75" customHeight="1" x14ac:dyDescent="0.25">
      <c r="A1505" s="72">
        <v>23</v>
      </c>
      <c r="B1505" s="1">
        <v>9788480768115</v>
      </c>
      <c r="C1505" s="75" t="s">
        <v>2162</v>
      </c>
      <c r="D1505" s="8">
        <v>70000</v>
      </c>
      <c r="E1505" s="4"/>
      <c r="F1505" s="1"/>
      <c r="G1505" s="1">
        <v>7</v>
      </c>
      <c r="H1505" s="1"/>
      <c r="I1505" s="1">
        <v>12</v>
      </c>
      <c r="J1505" s="1">
        <v>1</v>
      </c>
      <c r="K1505" s="1"/>
      <c r="L1505" s="1"/>
      <c r="M1505" s="1"/>
      <c r="N1505" s="1"/>
      <c r="O1505" s="1"/>
      <c r="P1505" s="1"/>
      <c r="Q1505" s="1"/>
      <c r="R1505" s="63">
        <v>7</v>
      </c>
      <c r="S1505" s="63">
        <v>1</v>
      </c>
      <c r="T1505" s="94">
        <f t="shared" si="69"/>
        <v>14</v>
      </c>
      <c r="U1505" s="95">
        <f t="shared" si="70"/>
        <v>980000</v>
      </c>
      <c r="V1505" s="96" t="str">
        <f t="shared" si="71"/>
        <v/>
      </c>
      <c r="W1505" s="22"/>
      <c r="X1505" s="22"/>
      <c r="Y1505" s="90" t="s">
        <v>20</v>
      </c>
      <c r="Z1505" s="90" t="s">
        <v>2163</v>
      </c>
      <c r="AA1505" s="90" t="s">
        <v>665</v>
      </c>
    </row>
    <row r="1506" spans="1:27" ht="15.75" customHeight="1" x14ac:dyDescent="0.25">
      <c r="A1506" s="72">
        <v>5</v>
      </c>
      <c r="B1506" s="1">
        <v>9788480762625</v>
      </c>
      <c r="C1506" s="73" t="s">
        <v>2164</v>
      </c>
      <c r="D1506" s="6">
        <v>45000</v>
      </c>
      <c r="E1506" s="4"/>
      <c r="F1506" s="1">
        <v>1</v>
      </c>
      <c r="G1506" s="1"/>
      <c r="H1506" s="1"/>
      <c r="I1506" s="1"/>
      <c r="J1506" s="1"/>
      <c r="K1506" s="1"/>
      <c r="L1506" s="1"/>
      <c r="M1506" s="1"/>
      <c r="N1506" s="1"/>
      <c r="O1506" s="1"/>
      <c r="P1506" s="1"/>
      <c r="Q1506" s="1"/>
      <c r="R1506" s="63">
        <v>1</v>
      </c>
      <c r="S1506" s="63">
        <v>1</v>
      </c>
      <c r="T1506" s="94">
        <f t="shared" si="69"/>
        <v>1</v>
      </c>
      <c r="U1506" s="95">
        <f t="shared" si="70"/>
        <v>45000</v>
      </c>
      <c r="V1506" s="96" t="str">
        <f t="shared" si="71"/>
        <v/>
      </c>
      <c r="W1506" s="22"/>
      <c r="X1506" s="22"/>
    </row>
    <row r="1507" spans="1:27" ht="15.75" customHeight="1" x14ac:dyDescent="0.25">
      <c r="A1507" s="72">
        <v>23</v>
      </c>
      <c r="B1507" s="1">
        <v>9788410469273</v>
      </c>
      <c r="C1507" s="48" t="s">
        <v>9455</v>
      </c>
      <c r="D1507" s="6">
        <v>130000</v>
      </c>
      <c r="E1507" s="4"/>
      <c r="F1507" s="1"/>
      <c r="G1507" s="1"/>
      <c r="H1507" s="1"/>
      <c r="I1507" s="1"/>
      <c r="J1507" s="1"/>
      <c r="K1507" s="1"/>
      <c r="L1507" s="1"/>
      <c r="M1507" s="1"/>
      <c r="N1507" s="1"/>
      <c r="O1507" s="1">
        <v>36</v>
      </c>
      <c r="P1507" s="1"/>
      <c r="Q1507" s="1"/>
      <c r="R1507" s="63">
        <v>29</v>
      </c>
      <c r="S1507" s="63">
        <v>8</v>
      </c>
      <c r="T1507" s="94">
        <f t="shared" si="69"/>
        <v>15</v>
      </c>
      <c r="U1507" s="95">
        <f t="shared" si="70"/>
        <v>1950000</v>
      </c>
      <c r="V1507" s="96" t="str">
        <f t="shared" si="71"/>
        <v/>
      </c>
      <c r="W1507" s="22"/>
      <c r="X1507" s="22"/>
      <c r="Y1507" s="76" t="s">
        <v>101</v>
      </c>
      <c r="Z1507" s="76" t="s">
        <v>9464</v>
      </c>
    </row>
    <row r="1508" spans="1:27" ht="15.75" customHeight="1" x14ac:dyDescent="0.25">
      <c r="A1508" s="72">
        <v>3</v>
      </c>
      <c r="B1508" s="1">
        <v>9788425507496</v>
      </c>
      <c r="C1508" s="73" t="s">
        <v>2165</v>
      </c>
      <c r="D1508" s="6">
        <v>48000</v>
      </c>
      <c r="E1508" s="4"/>
      <c r="F1508" s="1"/>
      <c r="G1508" s="1"/>
      <c r="H1508" s="1"/>
      <c r="I1508" s="1"/>
      <c r="J1508" s="1">
        <v>1</v>
      </c>
      <c r="K1508" s="1"/>
      <c r="L1508" s="1"/>
      <c r="M1508" s="1"/>
      <c r="N1508" s="1"/>
      <c r="O1508" s="1"/>
      <c r="P1508" s="1"/>
      <c r="Q1508" s="1"/>
      <c r="R1508" s="63"/>
      <c r="S1508" s="63"/>
      <c r="T1508" s="94">
        <f t="shared" si="69"/>
        <v>1</v>
      </c>
      <c r="U1508" s="95">
        <f t="shared" si="70"/>
        <v>48000</v>
      </c>
      <c r="V1508" s="96" t="str">
        <f t="shared" si="71"/>
        <v/>
      </c>
      <c r="W1508" s="22"/>
      <c r="X1508" s="22"/>
      <c r="Y1508" s="90" t="s">
        <v>178</v>
      </c>
      <c r="Z1508" s="90" t="s">
        <v>2166</v>
      </c>
    </row>
    <row r="1509" spans="1:27" ht="15.75" customHeight="1" x14ac:dyDescent="0.25">
      <c r="A1509" s="72">
        <v>23</v>
      </c>
      <c r="B1509" s="1">
        <v>9788416407279</v>
      </c>
      <c r="C1509" s="48" t="s">
        <v>2167</v>
      </c>
      <c r="D1509" s="6">
        <v>55000</v>
      </c>
      <c r="E1509" s="4">
        <v>1</v>
      </c>
      <c r="F1509" s="1"/>
      <c r="G1509" s="1">
        <v>1</v>
      </c>
      <c r="H1509" s="1"/>
      <c r="I1509" s="1"/>
      <c r="J1509" s="1"/>
      <c r="K1509" s="1"/>
      <c r="L1509" s="1"/>
      <c r="M1509" s="1"/>
      <c r="N1509" s="1"/>
      <c r="O1509" s="1"/>
      <c r="P1509" s="1"/>
      <c r="Q1509" s="1"/>
      <c r="R1509" s="63">
        <v>1</v>
      </c>
      <c r="S1509" s="63">
        <v>1</v>
      </c>
      <c r="T1509" s="94">
        <f t="shared" si="69"/>
        <v>2</v>
      </c>
      <c r="U1509" s="95">
        <f t="shared" si="70"/>
        <v>110000</v>
      </c>
      <c r="V1509" s="96" t="str">
        <f t="shared" si="71"/>
        <v/>
      </c>
      <c r="W1509" s="22"/>
      <c r="X1509" s="22"/>
      <c r="Y1509" s="90" t="s">
        <v>208</v>
      </c>
      <c r="Z1509" s="90" t="s">
        <v>2168</v>
      </c>
      <c r="AA1509" s="90" t="s">
        <v>175</v>
      </c>
    </row>
    <row r="1510" spans="1:27" ht="15.75" customHeight="1" x14ac:dyDescent="0.25">
      <c r="A1510" s="72">
        <v>29</v>
      </c>
      <c r="B1510" s="1">
        <v>9788418127083</v>
      </c>
      <c r="C1510" s="9" t="s">
        <v>2169</v>
      </c>
      <c r="D1510" s="6">
        <v>98000</v>
      </c>
      <c r="E1510" s="4"/>
      <c r="F1510" s="1"/>
      <c r="G1510" s="1"/>
      <c r="H1510" s="1"/>
      <c r="I1510" s="1"/>
      <c r="J1510" s="1">
        <v>6</v>
      </c>
      <c r="K1510" s="1"/>
      <c r="L1510" s="1"/>
      <c r="M1510" s="1"/>
      <c r="N1510" s="1"/>
      <c r="O1510" s="1"/>
      <c r="P1510" s="1"/>
      <c r="Q1510" s="1"/>
      <c r="R1510" s="63">
        <v>7</v>
      </c>
      <c r="S1510" s="63">
        <v>2</v>
      </c>
      <c r="T1510" s="94">
        <f t="shared" si="69"/>
        <v>1</v>
      </c>
      <c r="U1510" s="95">
        <f t="shared" si="70"/>
        <v>98000</v>
      </c>
      <c r="V1510" s="96" t="str">
        <f t="shared" si="71"/>
        <v/>
      </c>
      <c r="W1510" s="22"/>
      <c r="X1510" s="22"/>
      <c r="Y1510" s="90" t="s">
        <v>54</v>
      </c>
      <c r="Z1510" s="90" t="s">
        <v>2170</v>
      </c>
    </row>
    <row r="1511" spans="1:27" ht="15.75" customHeight="1" x14ac:dyDescent="0.25">
      <c r="A1511" s="72">
        <v>29</v>
      </c>
      <c r="B1511" s="1">
        <v>9788498013061</v>
      </c>
      <c r="C1511" s="74" t="s">
        <v>2171</v>
      </c>
      <c r="D1511" s="8">
        <v>16000</v>
      </c>
      <c r="E1511" s="4"/>
      <c r="F1511" s="1"/>
      <c r="G1511" s="1"/>
      <c r="H1511" s="1"/>
      <c r="I1511" s="1"/>
      <c r="J1511" s="1"/>
      <c r="K1511" s="1"/>
      <c r="L1511" s="1"/>
      <c r="M1511" s="1"/>
      <c r="N1511" s="1"/>
      <c r="O1511" s="1"/>
      <c r="P1511" s="1"/>
      <c r="Q1511" s="1"/>
      <c r="R1511" s="63"/>
      <c r="S1511" s="63"/>
      <c r="T1511" s="94">
        <f t="shared" si="69"/>
        <v>0</v>
      </c>
      <c r="U1511" s="95">
        <f t="shared" si="70"/>
        <v>0</v>
      </c>
      <c r="V1511" s="96" t="str">
        <f t="shared" si="71"/>
        <v>ELIMINAR DE TEMAS</v>
      </c>
      <c r="W1511" s="22"/>
      <c r="X1511" s="22"/>
    </row>
    <row r="1512" spans="1:27" ht="15.75" customHeight="1" x14ac:dyDescent="0.25">
      <c r="A1512" s="72">
        <v>29</v>
      </c>
      <c r="B1512" s="1">
        <v>9788498013078</v>
      </c>
      <c r="C1512" s="74" t="s">
        <v>2172</v>
      </c>
      <c r="D1512" s="8">
        <v>16000</v>
      </c>
      <c r="E1512" s="4"/>
      <c r="F1512" s="1"/>
      <c r="G1512" s="1"/>
      <c r="H1512" s="1"/>
      <c r="I1512" s="1"/>
      <c r="J1512" s="1"/>
      <c r="K1512" s="1"/>
      <c r="L1512" s="1"/>
      <c r="M1512" s="1"/>
      <c r="N1512" s="1"/>
      <c r="O1512" s="1"/>
      <c r="P1512" s="1"/>
      <c r="Q1512" s="1"/>
      <c r="R1512" s="63"/>
      <c r="S1512" s="63"/>
      <c r="T1512" s="94">
        <f t="shared" si="69"/>
        <v>0</v>
      </c>
      <c r="U1512" s="95">
        <f t="shared" si="70"/>
        <v>0</v>
      </c>
      <c r="V1512" s="96" t="str">
        <f t="shared" si="71"/>
        <v>ELIMINAR DE TEMAS</v>
      </c>
      <c r="W1512" s="22"/>
      <c r="X1512" s="22"/>
    </row>
    <row r="1513" spans="1:27" ht="15.75" customHeight="1" x14ac:dyDescent="0.25">
      <c r="A1513" s="72">
        <v>23</v>
      </c>
      <c r="B1513" s="1">
        <v>9788416407934</v>
      </c>
      <c r="C1513" s="9" t="s">
        <v>2173</v>
      </c>
      <c r="D1513" s="6">
        <v>110000</v>
      </c>
      <c r="E1513" s="4">
        <v>1</v>
      </c>
      <c r="F1513" s="1"/>
      <c r="G1513" s="1">
        <v>4</v>
      </c>
      <c r="H1513" s="1"/>
      <c r="I1513" s="1"/>
      <c r="J1513" s="1"/>
      <c r="K1513" s="1"/>
      <c r="L1513" s="1"/>
      <c r="M1513" s="1"/>
      <c r="N1513" s="1"/>
      <c r="O1513" s="1"/>
      <c r="P1513" s="1"/>
      <c r="Q1513" s="1"/>
      <c r="R1513" s="63">
        <v>10</v>
      </c>
      <c r="S1513" s="63">
        <v>6</v>
      </c>
      <c r="T1513" s="94">
        <f t="shared" si="69"/>
        <v>1</v>
      </c>
      <c r="U1513" s="95">
        <f t="shared" si="70"/>
        <v>110000</v>
      </c>
      <c r="V1513" s="96" t="str">
        <f t="shared" si="71"/>
        <v/>
      </c>
      <c r="W1513" s="22"/>
      <c r="X1513" s="22"/>
      <c r="Y1513" s="90" t="s">
        <v>208</v>
      </c>
      <c r="Z1513" s="90" t="s">
        <v>2174</v>
      </c>
      <c r="AA1513" s="90" t="s">
        <v>217</v>
      </c>
    </row>
    <row r="1514" spans="1:27" ht="15.75" customHeight="1" x14ac:dyDescent="0.25">
      <c r="A1514" s="72">
        <v>23</v>
      </c>
      <c r="B1514" s="1">
        <v>9788415317630</v>
      </c>
      <c r="C1514" s="74" t="s">
        <v>2176</v>
      </c>
      <c r="D1514" s="6">
        <v>190000</v>
      </c>
      <c r="E1514" s="4"/>
      <c r="F1514" s="1"/>
      <c r="G1514" s="1"/>
      <c r="H1514" s="1"/>
      <c r="I1514" s="1"/>
      <c r="J1514" s="1"/>
      <c r="K1514" s="1"/>
      <c r="L1514" s="1"/>
      <c r="M1514" s="1"/>
      <c r="N1514" s="1"/>
      <c r="O1514" s="1"/>
      <c r="P1514" s="1"/>
      <c r="Q1514" s="1"/>
      <c r="R1514" s="63"/>
      <c r="S1514" s="63"/>
      <c r="T1514" s="94">
        <f t="shared" si="69"/>
        <v>0</v>
      </c>
      <c r="U1514" s="95">
        <f t="shared" si="70"/>
        <v>0</v>
      </c>
      <c r="V1514" s="96" t="str">
        <f t="shared" si="71"/>
        <v>ELIMINAR DE TEMAS</v>
      </c>
      <c r="W1514" s="22"/>
      <c r="X1514" s="22"/>
    </row>
    <row r="1515" spans="1:27" ht="15.75" customHeight="1" x14ac:dyDescent="0.25">
      <c r="A1515" s="72">
        <v>23</v>
      </c>
      <c r="B1515" s="1">
        <v>9788417254698</v>
      </c>
      <c r="C1515" s="48" t="s">
        <v>2177</v>
      </c>
      <c r="D1515" s="6">
        <v>65000</v>
      </c>
      <c r="E1515" s="4"/>
      <c r="F1515" s="1"/>
      <c r="G1515" s="1">
        <v>14</v>
      </c>
      <c r="H1515" s="1"/>
      <c r="I1515" s="1">
        <v>20</v>
      </c>
      <c r="J1515" s="1"/>
      <c r="K1515" s="1"/>
      <c r="L1515" s="1"/>
      <c r="M1515" s="1"/>
      <c r="N1515" s="1"/>
      <c r="O1515" s="1"/>
      <c r="P1515" s="1"/>
      <c r="Q1515" s="1"/>
      <c r="R1515" s="63">
        <v>29</v>
      </c>
      <c r="S1515" s="63">
        <v>7</v>
      </c>
      <c r="T1515" s="94">
        <f t="shared" si="69"/>
        <v>12</v>
      </c>
      <c r="U1515" s="95">
        <f t="shared" si="70"/>
        <v>780000</v>
      </c>
      <c r="V1515" s="96" t="str">
        <f t="shared" si="71"/>
        <v/>
      </c>
      <c r="W1515" s="22"/>
      <c r="X1515" s="22"/>
      <c r="Y1515" s="90" t="s">
        <v>20</v>
      </c>
      <c r="Z1515" s="90" t="s">
        <v>2178</v>
      </c>
      <c r="AA1515" s="90" t="s">
        <v>308</v>
      </c>
    </row>
    <row r="1516" spans="1:27" ht="15.75" customHeight="1" x14ac:dyDescent="0.25">
      <c r="A1516" s="72">
        <v>23</v>
      </c>
      <c r="B1516" s="1">
        <v>9788415317265</v>
      </c>
      <c r="C1516" s="74" t="s">
        <v>2179</v>
      </c>
      <c r="D1516" s="6">
        <v>90000</v>
      </c>
      <c r="E1516" s="4"/>
      <c r="F1516" s="1"/>
      <c r="G1516" s="1"/>
      <c r="H1516" s="1"/>
      <c r="I1516" s="1"/>
      <c r="J1516" s="1"/>
      <c r="K1516" s="1"/>
      <c r="L1516" s="1"/>
      <c r="M1516" s="1"/>
      <c r="N1516" s="1"/>
      <c r="O1516" s="1"/>
      <c r="P1516" s="1"/>
      <c r="Q1516" s="1"/>
      <c r="R1516" s="63"/>
      <c r="S1516" s="63"/>
      <c r="T1516" s="94">
        <f t="shared" si="69"/>
        <v>0</v>
      </c>
      <c r="U1516" s="95">
        <f t="shared" si="70"/>
        <v>0</v>
      </c>
      <c r="V1516" s="96" t="str">
        <f t="shared" si="71"/>
        <v>ELIMINAR DE TEMAS</v>
      </c>
      <c r="W1516" s="22"/>
      <c r="X1516" s="22"/>
    </row>
    <row r="1517" spans="1:27" ht="15.75" customHeight="1" x14ac:dyDescent="0.25">
      <c r="A1517" s="72">
        <v>23</v>
      </c>
      <c r="B1517" s="1">
        <v>9788480765435</v>
      </c>
      <c r="C1517" s="75" t="s">
        <v>2180</v>
      </c>
      <c r="D1517" s="8">
        <v>28000</v>
      </c>
      <c r="E1517" s="4"/>
      <c r="F1517" s="1"/>
      <c r="G1517" s="1">
        <v>5</v>
      </c>
      <c r="H1517" s="1"/>
      <c r="I1517" s="1"/>
      <c r="J1517" s="1">
        <v>1</v>
      </c>
      <c r="K1517" s="1"/>
      <c r="L1517" s="1"/>
      <c r="M1517" s="1"/>
      <c r="N1517" s="1"/>
      <c r="O1517" s="1"/>
      <c r="P1517" s="1"/>
      <c r="Q1517" s="1"/>
      <c r="R1517" s="63">
        <v>3</v>
      </c>
      <c r="S1517" s="63">
        <v>1</v>
      </c>
      <c r="T1517" s="94">
        <f t="shared" si="69"/>
        <v>4</v>
      </c>
      <c r="U1517" s="95">
        <f t="shared" si="70"/>
        <v>112000</v>
      </c>
      <c r="V1517" s="96" t="str">
        <f t="shared" si="71"/>
        <v/>
      </c>
      <c r="W1517" s="22"/>
      <c r="X1517" s="22"/>
      <c r="Y1517" s="90" t="s">
        <v>20</v>
      </c>
      <c r="Z1517" s="90" t="s">
        <v>83</v>
      </c>
      <c r="AA1517" s="90" t="s">
        <v>665</v>
      </c>
    </row>
    <row r="1518" spans="1:27" ht="15.75" customHeight="1" x14ac:dyDescent="0.25">
      <c r="A1518" s="72">
        <v>23</v>
      </c>
      <c r="B1518" s="1">
        <v>9788484232667</v>
      </c>
      <c r="C1518" s="74" t="s">
        <v>2181</v>
      </c>
      <c r="D1518" s="8">
        <v>85000</v>
      </c>
      <c r="E1518" s="4"/>
      <c r="F1518" s="1"/>
      <c r="G1518" s="1"/>
      <c r="H1518" s="1"/>
      <c r="I1518" s="1"/>
      <c r="J1518" s="1"/>
      <c r="K1518" s="1"/>
      <c r="L1518" s="1"/>
      <c r="M1518" s="1"/>
      <c r="N1518" s="1"/>
      <c r="O1518" s="1"/>
      <c r="P1518" s="1"/>
      <c r="Q1518" s="1"/>
      <c r="R1518" s="63"/>
      <c r="S1518" s="63"/>
      <c r="T1518" s="94">
        <f t="shared" si="69"/>
        <v>0</v>
      </c>
      <c r="U1518" s="95">
        <f t="shared" si="70"/>
        <v>0</v>
      </c>
      <c r="V1518" s="96" t="str">
        <f t="shared" si="71"/>
        <v>ELIMINAR DE TEMAS</v>
      </c>
      <c r="W1518" s="22"/>
      <c r="X1518" s="22"/>
    </row>
    <row r="1519" spans="1:27" ht="15.75" customHeight="1" x14ac:dyDescent="0.25">
      <c r="A1519" s="72">
        <v>23</v>
      </c>
      <c r="B1519" s="1">
        <v>9788480766371</v>
      </c>
      <c r="C1519" s="75" t="s">
        <v>2182</v>
      </c>
      <c r="D1519" s="8">
        <v>18000</v>
      </c>
      <c r="E1519" s="4"/>
      <c r="F1519" s="1"/>
      <c r="G1519" s="1"/>
      <c r="H1519" s="1"/>
      <c r="I1519" s="1"/>
      <c r="J1519" s="1"/>
      <c r="K1519" s="1"/>
      <c r="L1519" s="1"/>
      <c r="M1519" s="1"/>
      <c r="N1519" s="1"/>
      <c r="O1519" s="1"/>
      <c r="P1519" s="1"/>
      <c r="Q1519" s="1"/>
      <c r="R1519" s="63"/>
      <c r="S1519" s="63"/>
      <c r="T1519" s="94">
        <f t="shared" si="69"/>
        <v>0</v>
      </c>
      <c r="U1519" s="95">
        <f t="shared" si="70"/>
        <v>0</v>
      </c>
      <c r="V1519" s="96" t="str">
        <f t="shared" si="71"/>
        <v>ELIMINAR DE TEMAS</v>
      </c>
      <c r="W1519" s="22"/>
      <c r="X1519" s="22"/>
    </row>
    <row r="1520" spans="1:27" ht="15.75" customHeight="1" x14ac:dyDescent="0.25">
      <c r="A1520" s="72">
        <v>23</v>
      </c>
      <c r="B1520" s="1">
        <v>9788480765428</v>
      </c>
      <c r="C1520" s="75" t="s">
        <v>2183</v>
      </c>
      <c r="D1520" s="8">
        <v>12000</v>
      </c>
      <c r="E1520" s="4"/>
      <c r="F1520" s="1"/>
      <c r="G1520" s="1"/>
      <c r="H1520" s="1"/>
      <c r="I1520" s="1"/>
      <c r="J1520" s="1"/>
      <c r="K1520" s="1"/>
      <c r="L1520" s="1"/>
      <c r="M1520" s="1"/>
      <c r="N1520" s="1"/>
      <c r="O1520" s="1"/>
      <c r="P1520" s="1"/>
      <c r="Q1520" s="1"/>
      <c r="R1520" s="63"/>
      <c r="S1520" s="63"/>
      <c r="T1520" s="94">
        <f t="shared" si="69"/>
        <v>0</v>
      </c>
      <c r="U1520" s="95">
        <f t="shared" si="70"/>
        <v>0</v>
      </c>
      <c r="V1520" s="96" t="str">
        <f t="shared" si="71"/>
        <v>ELIMINAR DE TEMAS</v>
      </c>
      <c r="W1520" s="22"/>
      <c r="X1520" s="22"/>
    </row>
    <row r="1521" spans="1:27" ht="15.75" customHeight="1" x14ac:dyDescent="0.25">
      <c r="A1521" s="72">
        <v>7</v>
      </c>
      <c r="B1521" s="1">
        <v>9788493284350</v>
      </c>
      <c r="C1521" s="73" t="s">
        <v>2184</v>
      </c>
      <c r="D1521" s="6">
        <v>98000</v>
      </c>
      <c r="E1521" s="4"/>
      <c r="F1521" s="1"/>
      <c r="G1521" s="1"/>
      <c r="H1521" s="1"/>
      <c r="I1521" s="1">
        <v>1</v>
      </c>
      <c r="J1521" s="1"/>
      <c r="K1521" s="1">
        <v>10</v>
      </c>
      <c r="L1521" s="1"/>
      <c r="M1521" s="1"/>
      <c r="N1521" s="1"/>
      <c r="O1521" s="1"/>
      <c r="P1521" s="1"/>
      <c r="Q1521" s="1"/>
      <c r="R1521" s="63"/>
      <c r="S1521" s="63"/>
      <c r="T1521" s="94">
        <f t="shared" si="69"/>
        <v>11</v>
      </c>
      <c r="U1521" s="95">
        <f t="shared" si="70"/>
        <v>1078000</v>
      </c>
      <c r="V1521" s="96" t="str">
        <f t="shared" si="71"/>
        <v/>
      </c>
      <c r="W1521" s="22"/>
      <c r="X1521" s="22"/>
      <c r="Y1521" s="90" t="s">
        <v>34</v>
      </c>
      <c r="Z1521" s="90" t="s">
        <v>2185</v>
      </c>
    </row>
    <row r="1522" spans="1:27" ht="15.75" customHeight="1" x14ac:dyDescent="0.25">
      <c r="A1522" s="72">
        <v>23</v>
      </c>
      <c r="B1522" s="1">
        <v>9789871903061</v>
      </c>
      <c r="C1522" s="48" t="s">
        <v>2186</v>
      </c>
      <c r="D1522" s="6">
        <v>60000</v>
      </c>
      <c r="E1522" s="4"/>
      <c r="F1522" s="1"/>
      <c r="G1522" s="1"/>
      <c r="H1522" s="1"/>
      <c r="I1522" s="1"/>
      <c r="J1522" s="1"/>
      <c r="K1522" s="1"/>
      <c r="L1522" s="1"/>
      <c r="M1522" s="1"/>
      <c r="N1522" s="1"/>
      <c r="O1522" s="1"/>
      <c r="P1522" s="1"/>
      <c r="Q1522" s="1"/>
      <c r="R1522" s="63"/>
      <c r="S1522" s="63"/>
      <c r="T1522" s="94">
        <f t="shared" si="69"/>
        <v>0</v>
      </c>
      <c r="U1522" s="95">
        <f t="shared" si="70"/>
        <v>0</v>
      </c>
      <c r="V1522" s="96" t="str">
        <f t="shared" si="71"/>
        <v>ELIMINAR DE TEMAS</v>
      </c>
      <c r="W1522" s="22"/>
      <c r="X1522" s="22"/>
      <c r="Y1522" s="90" t="s">
        <v>2079</v>
      </c>
      <c r="Z1522" s="90" t="s">
        <v>2187</v>
      </c>
    </row>
    <row r="1523" spans="1:27" ht="15.75" customHeight="1" x14ac:dyDescent="0.25">
      <c r="A1523" s="72">
        <v>23</v>
      </c>
      <c r="B1523" s="1">
        <v>9788410048133</v>
      </c>
      <c r="C1523" s="9" t="s">
        <v>2188</v>
      </c>
      <c r="D1523" s="6">
        <v>260000</v>
      </c>
      <c r="E1523" s="4">
        <v>1</v>
      </c>
      <c r="F1523" s="1">
        <v>18</v>
      </c>
      <c r="G1523" s="1"/>
      <c r="H1523" s="1"/>
      <c r="I1523" s="1">
        <v>14</v>
      </c>
      <c r="J1523" s="1"/>
      <c r="K1523" s="1"/>
      <c r="L1523" s="1"/>
      <c r="M1523" s="1"/>
      <c r="N1523" s="1"/>
      <c r="O1523" s="1"/>
      <c r="P1523" s="1"/>
      <c r="Q1523" s="1"/>
      <c r="R1523" s="63">
        <v>17</v>
      </c>
      <c r="S1523" s="63">
        <v>5</v>
      </c>
      <c r="T1523" s="94">
        <f t="shared" si="69"/>
        <v>20</v>
      </c>
      <c r="U1523" s="95">
        <f t="shared" si="70"/>
        <v>5200000</v>
      </c>
      <c r="V1523" s="96" t="str">
        <f t="shared" si="71"/>
        <v/>
      </c>
      <c r="W1523" s="22">
        <v>1</v>
      </c>
      <c r="X1523" s="22"/>
      <c r="Y1523" s="98" t="s">
        <v>20</v>
      </c>
      <c r="Z1523" s="98" t="s">
        <v>2189</v>
      </c>
      <c r="AA1523" s="90" t="s">
        <v>9252</v>
      </c>
    </row>
    <row r="1524" spans="1:27" ht="15.75" customHeight="1" x14ac:dyDescent="0.25">
      <c r="A1524" s="72">
        <v>17</v>
      </c>
      <c r="B1524" s="1">
        <v>9788416851492</v>
      </c>
      <c r="C1524" s="48" t="s">
        <v>2190</v>
      </c>
      <c r="D1524" s="6">
        <v>198000</v>
      </c>
      <c r="E1524" s="4">
        <v>1</v>
      </c>
      <c r="F1524" s="1">
        <v>2</v>
      </c>
      <c r="G1524" s="1"/>
      <c r="H1524" s="1"/>
      <c r="I1524" s="1"/>
      <c r="J1524" s="1"/>
      <c r="K1524" s="1"/>
      <c r="L1524" s="1"/>
      <c r="M1524" s="1"/>
      <c r="N1524" s="1"/>
      <c r="O1524" s="1"/>
      <c r="P1524" s="1"/>
      <c r="Q1524" s="1"/>
      <c r="R1524" s="63">
        <v>4</v>
      </c>
      <c r="S1524" s="63">
        <v>3</v>
      </c>
      <c r="T1524" s="94">
        <f t="shared" si="69"/>
        <v>2</v>
      </c>
      <c r="U1524" s="95">
        <f t="shared" si="70"/>
        <v>396000</v>
      </c>
      <c r="V1524" s="96" t="str">
        <f t="shared" si="71"/>
        <v/>
      </c>
      <c r="W1524" s="22"/>
      <c r="X1524" s="22"/>
      <c r="Y1524" s="90" t="s">
        <v>135</v>
      </c>
      <c r="Z1524" s="90" t="s">
        <v>2191</v>
      </c>
      <c r="AA1524" s="90" t="s">
        <v>105</v>
      </c>
    </row>
    <row r="1525" spans="1:27" ht="15.75" customHeight="1" x14ac:dyDescent="0.25">
      <c r="A1525" s="72">
        <v>17</v>
      </c>
      <c r="B1525" s="1">
        <v>9788416500345</v>
      </c>
      <c r="C1525" s="48" t="s">
        <v>2192</v>
      </c>
      <c r="D1525" s="6">
        <v>130000</v>
      </c>
      <c r="E1525" s="4"/>
      <c r="F1525" s="1"/>
      <c r="G1525" s="1"/>
      <c r="H1525" s="1"/>
      <c r="I1525" s="1"/>
      <c r="J1525" s="1"/>
      <c r="K1525" s="1"/>
      <c r="L1525" s="1"/>
      <c r="M1525" s="1"/>
      <c r="N1525" s="1"/>
      <c r="O1525" s="1"/>
      <c r="P1525" s="1"/>
      <c r="Q1525" s="1"/>
      <c r="R1525" s="63"/>
      <c r="S1525" s="63"/>
      <c r="T1525" s="94">
        <f t="shared" si="69"/>
        <v>0</v>
      </c>
      <c r="U1525" s="95">
        <f t="shared" si="70"/>
        <v>0</v>
      </c>
      <c r="V1525" s="96" t="str">
        <f t="shared" si="71"/>
        <v>ELIMINAR DE TEMAS</v>
      </c>
      <c r="W1525" s="22"/>
      <c r="X1525" s="22"/>
    </row>
    <row r="1526" spans="1:27" ht="15.75" customHeight="1" x14ac:dyDescent="0.25">
      <c r="A1526" s="72">
        <v>17</v>
      </c>
      <c r="B1526" s="1">
        <v>9788415829799</v>
      </c>
      <c r="C1526" s="48" t="s">
        <v>2193</v>
      </c>
      <c r="D1526" s="6">
        <v>120000</v>
      </c>
      <c r="E1526" s="4"/>
      <c r="F1526" s="1"/>
      <c r="G1526" s="1"/>
      <c r="H1526" s="1"/>
      <c r="I1526" s="1"/>
      <c r="J1526" s="1"/>
      <c r="K1526" s="1"/>
      <c r="L1526" s="1"/>
      <c r="M1526" s="1"/>
      <c r="N1526" s="1"/>
      <c r="O1526" s="1"/>
      <c r="P1526" s="1"/>
      <c r="Q1526" s="1"/>
      <c r="R1526" s="63"/>
      <c r="S1526" s="63"/>
      <c r="T1526" s="94">
        <f t="shared" si="69"/>
        <v>0</v>
      </c>
      <c r="U1526" s="95">
        <f t="shared" si="70"/>
        <v>0</v>
      </c>
      <c r="V1526" s="96" t="str">
        <f t="shared" si="71"/>
        <v>ELIMINAR DE TEMAS</v>
      </c>
      <c r="W1526" s="22"/>
      <c r="X1526" s="22"/>
    </row>
    <row r="1527" spans="1:27" ht="15.75" customHeight="1" x14ac:dyDescent="0.25">
      <c r="A1527" s="72">
        <v>23</v>
      </c>
      <c r="B1527" s="1">
        <v>9788419220080</v>
      </c>
      <c r="C1527" s="48" t="s">
        <v>2194</v>
      </c>
      <c r="D1527" s="6">
        <v>98000</v>
      </c>
      <c r="E1527" s="4">
        <v>1</v>
      </c>
      <c r="F1527" s="1">
        <v>3</v>
      </c>
      <c r="G1527" s="1"/>
      <c r="H1527" s="1"/>
      <c r="I1527" s="1"/>
      <c r="J1527" s="1"/>
      <c r="K1527" s="1"/>
      <c r="L1527" s="1"/>
      <c r="M1527" s="1"/>
      <c r="N1527" s="1"/>
      <c r="O1527" s="1"/>
      <c r="P1527" s="1"/>
      <c r="Q1527" s="1">
        <v>10</v>
      </c>
      <c r="R1527" s="63">
        <v>12</v>
      </c>
      <c r="S1527" s="63">
        <v>2</v>
      </c>
      <c r="T1527" s="94">
        <f t="shared" si="69"/>
        <v>4</v>
      </c>
      <c r="U1527" s="95">
        <f t="shared" si="70"/>
        <v>392000</v>
      </c>
      <c r="V1527" s="96" t="str">
        <f t="shared" si="71"/>
        <v/>
      </c>
      <c r="W1527" s="22"/>
      <c r="X1527" s="22"/>
      <c r="Y1527" s="22" t="s">
        <v>326</v>
      </c>
      <c r="Z1527" s="90" t="s">
        <v>2191</v>
      </c>
      <c r="AA1527" s="90" t="s">
        <v>610</v>
      </c>
    </row>
    <row r="1528" spans="1:27" ht="15.75" customHeight="1" x14ac:dyDescent="0.25">
      <c r="A1528" s="72">
        <v>23</v>
      </c>
      <c r="B1528" s="1">
        <v>9788416504978</v>
      </c>
      <c r="C1528" s="48" t="s">
        <v>2195</v>
      </c>
      <c r="D1528" s="6">
        <v>60000</v>
      </c>
      <c r="E1528" s="4"/>
      <c r="F1528" s="1"/>
      <c r="G1528" s="1"/>
      <c r="H1528" s="1"/>
      <c r="I1528" s="1"/>
      <c r="J1528" s="1"/>
      <c r="K1528" s="1"/>
      <c r="L1528" s="1"/>
      <c r="M1528" s="1"/>
      <c r="N1528" s="1"/>
      <c r="O1528" s="1"/>
      <c r="P1528" s="1"/>
      <c r="Q1528" s="1"/>
      <c r="R1528" s="63"/>
      <c r="S1528" s="63"/>
      <c r="T1528" s="94">
        <f t="shared" si="69"/>
        <v>0</v>
      </c>
      <c r="U1528" s="95">
        <f t="shared" si="70"/>
        <v>0</v>
      </c>
      <c r="V1528" s="96" t="str">
        <f t="shared" si="71"/>
        <v>ELIMINAR DE TEMAS</v>
      </c>
      <c r="W1528" s="22"/>
      <c r="X1528" s="22"/>
    </row>
    <row r="1529" spans="1:27" ht="15.75" customHeight="1" x14ac:dyDescent="0.25">
      <c r="A1529" s="72">
        <v>17</v>
      </c>
      <c r="B1529" s="1">
        <v>9788416851522</v>
      </c>
      <c r="C1529" s="48" t="s">
        <v>2196</v>
      </c>
      <c r="D1529" s="6">
        <v>92000</v>
      </c>
      <c r="E1529" s="4"/>
      <c r="F1529" s="1"/>
      <c r="G1529" s="1"/>
      <c r="H1529" s="1"/>
      <c r="I1529" s="1"/>
      <c r="J1529" s="1"/>
      <c r="K1529" s="1"/>
      <c r="L1529" s="1"/>
      <c r="M1529" s="1"/>
      <c r="N1529" s="1"/>
      <c r="O1529" s="1"/>
      <c r="P1529" s="1"/>
      <c r="Q1529" s="1"/>
      <c r="R1529" s="63"/>
      <c r="S1529" s="63"/>
      <c r="T1529" s="94">
        <f t="shared" si="69"/>
        <v>0</v>
      </c>
      <c r="U1529" s="95">
        <f t="shared" si="70"/>
        <v>0</v>
      </c>
      <c r="V1529" s="96" t="str">
        <f t="shared" si="71"/>
        <v>ELIMINAR DE TEMAS</v>
      </c>
      <c r="W1529" s="22"/>
      <c r="X1529" s="22"/>
      <c r="AA1529" s="90" t="s">
        <v>610</v>
      </c>
    </row>
    <row r="1530" spans="1:27" ht="15.75" customHeight="1" x14ac:dyDescent="0.25">
      <c r="A1530" s="72">
        <v>17</v>
      </c>
      <c r="B1530" s="1">
        <v>9788415829287</v>
      </c>
      <c r="C1530" s="74" t="s">
        <v>2197</v>
      </c>
      <c r="D1530" s="8">
        <v>105000</v>
      </c>
      <c r="E1530" s="4"/>
      <c r="F1530" s="1"/>
      <c r="G1530" s="1"/>
      <c r="H1530" s="1"/>
      <c r="I1530" s="1"/>
      <c r="J1530" s="1"/>
      <c r="K1530" s="1"/>
      <c r="L1530" s="1"/>
      <c r="M1530" s="1"/>
      <c r="N1530" s="1"/>
      <c r="O1530" s="1"/>
      <c r="P1530" s="1"/>
      <c r="Q1530" s="1"/>
      <c r="R1530" s="63"/>
      <c r="S1530" s="63"/>
      <c r="T1530" s="94">
        <f t="shared" si="69"/>
        <v>0</v>
      </c>
      <c r="U1530" s="95">
        <f t="shared" si="70"/>
        <v>0</v>
      </c>
      <c r="V1530" s="96" t="str">
        <f t="shared" si="71"/>
        <v>ELIMINAR DE TEMAS</v>
      </c>
      <c r="W1530" s="22"/>
      <c r="X1530" s="22"/>
    </row>
    <row r="1531" spans="1:27" ht="15.75" customHeight="1" x14ac:dyDescent="0.25">
      <c r="A1531" s="72">
        <v>17</v>
      </c>
      <c r="B1531" s="1">
        <v>9788417412449</v>
      </c>
      <c r="C1531" s="48" t="s">
        <v>2198</v>
      </c>
      <c r="D1531" s="6">
        <v>150000</v>
      </c>
      <c r="E1531" s="4">
        <v>1</v>
      </c>
      <c r="F1531" s="1"/>
      <c r="G1531" s="1"/>
      <c r="H1531" s="1"/>
      <c r="I1531" s="1"/>
      <c r="J1531" s="1"/>
      <c r="K1531" s="1"/>
      <c r="L1531" s="1"/>
      <c r="M1531" s="1">
        <v>10</v>
      </c>
      <c r="N1531" s="1"/>
      <c r="O1531" s="1"/>
      <c r="P1531" s="1"/>
      <c r="Q1531" s="1"/>
      <c r="R1531" s="63">
        <v>11</v>
      </c>
      <c r="S1531" s="63">
        <v>4</v>
      </c>
      <c r="T1531" s="94">
        <f t="shared" si="69"/>
        <v>4</v>
      </c>
      <c r="U1531" s="95">
        <f t="shared" si="70"/>
        <v>600000</v>
      </c>
      <c r="V1531" s="96" t="str">
        <f t="shared" si="71"/>
        <v/>
      </c>
      <c r="W1531" s="22"/>
      <c r="X1531" s="22"/>
      <c r="Y1531" s="90" t="s">
        <v>135</v>
      </c>
      <c r="Z1531" s="90" t="s">
        <v>1612</v>
      </c>
      <c r="AA1531" s="90" t="s">
        <v>878</v>
      </c>
    </row>
    <row r="1532" spans="1:27" ht="15.75" customHeight="1" x14ac:dyDescent="0.25">
      <c r="A1532" s="72">
        <v>17</v>
      </c>
      <c r="B1532" s="1">
        <v>9788415967422</v>
      </c>
      <c r="C1532" s="48" t="s">
        <v>2199</v>
      </c>
      <c r="D1532" s="6">
        <v>120000</v>
      </c>
      <c r="E1532" s="4"/>
      <c r="F1532" s="1"/>
      <c r="G1532" s="1"/>
      <c r="H1532" s="1"/>
      <c r="I1532" s="1"/>
      <c r="J1532" s="1"/>
      <c r="K1532" s="1"/>
      <c r="L1532" s="1"/>
      <c r="M1532" s="1"/>
      <c r="N1532" s="1"/>
      <c r="O1532" s="1"/>
      <c r="P1532" s="1"/>
      <c r="Q1532" s="1"/>
      <c r="R1532" s="63"/>
      <c r="S1532" s="63"/>
      <c r="T1532" s="94">
        <f t="shared" si="69"/>
        <v>0</v>
      </c>
      <c r="U1532" s="95">
        <f t="shared" si="70"/>
        <v>0</v>
      </c>
      <c r="V1532" s="96" t="str">
        <f t="shared" si="71"/>
        <v>ELIMINAR DE TEMAS</v>
      </c>
      <c r="W1532" s="22"/>
      <c r="X1532" s="22"/>
    </row>
    <row r="1533" spans="1:27" ht="15.75" customHeight="1" x14ac:dyDescent="0.25">
      <c r="A1533" s="72">
        <v>17</v>
      </c>
      <c r="B1533" s="1">
        <v>9788492810796</v>
      </c>
      <c r="C1533" s="75" t="s">
        <v>2200</v>
      </c>
      <c r="D1533" s="6">
        <v>92000</v>
      </c>
      <c r="E1533" s="4">
        <v>1</v>
      </c>
      <c r="F1533" s="1"/>
      <c r="G1533" s="1"/>
      <c r="H1533" s="1"/>
      <c r="I1533" s="1">
        <v>6</v>
      </c>
      <c r="J1533" s="1"/>
      <c r="K1533" s="1"/>
      <c r="L1533" s="1"/>
      <c r="M1533" s="1"/>
      <c r="N1533" s="1"/>
      <c r="O1533" s="1"/>
      <c r="P1533" s="1"/>
      <c r="Q1533" s="1"/>
      <c r="R1533" s="63"/>
      <c r="S1533" s="63"/>
      <c r="T1533" s="94">
        <f t="shared" si="69"/>
        <v>7</v>
      </c>
      <c r="U1533" s="95">
        <f t="shared" si="70"/>
        <v>644000</v>
      </c>
      <c r="V1533" s="96" t="str">
        <f t="shared" si="71"/>
        <v/>
      </c>
      <c r="W1533" s="22"/>
      <c r="X1533" s="22"/>
      <c r="Y1533" s="90" t="s">
        <v>135</v>
      </c>
      <c r="Z1533" s="90" t="s">
        <v>2201</v>
      </c>
      <c r="AA1533" s="90" t="s">
        <v>561</v>
      </c>
    </row>
    <row r="1534" spans="1:27" ht="15.75" customHeight="1" x14ac:dyDescent="0.25">
      <c r="A1534" s="72">
        <v>3</v>
      </c>
      <c r="B1534" s="1">
        <v>8425506840</v>
      </c>
      <c r="C1534" s="73" t="s">
        <v>2202</v>
      </c>
      <c r="D1534" s="6">
        <v>48000</v>
      </c>
      <c r="E1534" s="4"/>
      <c r="F1534" s="1"/>
      <c r="G1534" s="1"/>
      <c r="H1534" s="1"/>
      <c r="I1534" s="1"/>
      <c r="J1534" s="1"/>
      <c r="K1534" s="1"/>
      <c r="L1534" s="1"/>
      <c r="M1534" s="1"/>
      <c r="N1534" s="1"/>
      <c r="O1534" s="1"/>
      <c r="P1534" s="1"/>
      <c r="Q1534" s="1"/>
      <c r="R1534" s="63"/>
      <c r="S1534" s="63"/>
      <c r="T1534" s="94">
        <f t="shared" si="69"/>
        <v>0</v>
      </c>
      <c r="U1534" s="95">
        <f t="shared" si="70"/>
        <v>0</v>
      </c>
      <c r="V1534" s="96" t="str">
        <f t="shared" si="71"/>
        <v>ELIMINAR DE TEMAS</v>
      </c>
      <c r="W1534" s="22"/>
      <c r="X1534" s="22"/>
    </row>
    <row r="1535" spans="1:27" ht="15.75" customHeight="1" x14ac:dyDescent="0.25">
      <c r="A1535" s="72">
        <v>25</v>
      </c>
      <c r="B1535" s="1">
        <v>8477381488</v>
      </c>
      <c r="C1535" s="73" t="s">
        <v>2203</v>
      </c>
      <c r="D1535" s="6">
        <v>15500</v>
      </c>
      <c r="E1535" s="4"/>
      <c r="F1535" s="1"/>
      <c r="G1535" s="1"/>
      <c r="H1535" s="1"/>
      <c r="I1535" s="1"/>
      <c r="J1535" s="1"/>
      <c r="K1535" s="1"/>
      <c r="L1535" s="1"/>
      <c r="M1535" s="1"/>
      <c r="N1535" s="1"/>
      <c r="O1535" s="1"/>
      <c r="P1535" s="1"/>
      <c r="Q1535" s="1"/>
      <c r="R1535" s="63"/>
      <c r="S1535" s="63"/>
      <c r="T1535" s="94">
        <f t="shared" si="69"/>
        <v>0</v>
      </c>
      <c r="U1535" s="95">
        <f t="shared" si="70"/>
        <v>0</v>
      </c>
      <c r="V1535" s="96" t="str">
        <f t="shared" si="71"/>
        <v>ELIMINAR DE TEMAS</v>
      </c>
      <c r="W1535" s="22"/>
      <c r="X1535" s="22"/>
    </row>
    <row r="1536" spans="1:27" ht="15.75" customHeight="1" x14ac:dyDescent="0.25">
      <c r="A1536" s="72">
        <v>17</v>
      </c>
      <c r="B1536" s="1">
        <v>9788416504510</v>
      </c>
      <c r="C1536" s="48" t="s">
        <v>2204</v>
      </c>
      <c r="D1536" s="6">
        <v>190000</v>
      </c>
      <c r="E1536" s="4">
        <v>1</v>
      </c>
      <c r="F1536" s="1">
        <v>2</v>
      </c>
      <c r="G1536" s="1"/>
      <c r="H1536" s="1"/>
      <c r="I1536" s="1"/>
      <c r="J1536" s="1"/>
      <c r="K1536" s="1"/>
      <c r="L1536" s="1"/>
      <c r="M1536" s="1"/>
      <c r="N1536" s="1"/>
      <c r="O1536" s="1"/>
      <c r="P1536" s="1"/>
      <c r="Q1536" s="1"/>
      <c r="R1536" s="63">
        <v>3</v>
      </c>
      <c r="S1536" s="63">
        <v>2</v>
      </c>
      <c r="T1536" s="94">
        <f t="shared" si="69"/>
        <v>2</v>
      </c>
      <c r="U1536" s="95">
        <f t="shared" si="70"/>
        <v>380000</v>
      </c>
      <c r="V1536" s="96" t="str">
        <f t="shared" si="71"/>
        <v/>
      </c>
      <c r="W1536" s="22"/>
      <c r="X1536" s="22"/>
      <c r="Y1536" s="90" t="s">
        <v>135</v>
      </c>
      <c r="Z1536" s="90" t="s">
        <v>2205</v>
      </c>
      <c r="AA1536" s="90" t="s">
        <v>561</v>
      </c>
    </row>
    <row r="1537" spans="1:27" ht="15.75" customHeight="1" x14ac:dyDescent="0.25">
      <c r="A1537" s="72">
        <v>17</v>
      </c>
      <c r="B1537" s="1">
        <v>9788418725227</v>
      </c>
      <c r="C1537" s="9" t="s">
        <v>2206</v>
      </c>
      <c r="D1537" s="6">
        <v>160000</v>
      </c>
      <c r="E1537" s="4">
        <v>1</v>
      </c>
      <c r="F1537" s="1">
        <v>1</v>
      </c>
      <c r="G1537" s="1"/>
      <c r="H1537" s="1"/>
      <c r="I1537" s="1"/>
      <c r="J1537" s="1"/>
      <c r="K1537" s="1"/>
      <c r="L1537" s="1"/>
      <c r="M1537" s="1">
        <v>32</v>
      </c>
      <c r="N1537" s="1"/>
      <c r="O1537" s="1">
        <v>16</v>
      </c>
      <c r="P1537" s="1"/>
      <c r="Q1537" s="1"/>
      <c r="R1537" s="63">
        <v>40</v>
      </c>
      <c r="S1537" s="63">
        <v>8</v>
      </c>
      <c r="T1537" s="94">
        <f t="shared" si="69"/>
        <v>18</v>
      </c>
      <c r="U1537" s="95">
        <f t="shared" si="70"/>
        <v>2880000</v>
      </c>
      <c r="V1537" s="96" t="str">
        <f t="shared" si="71"/>
        <v/>
      </c>
      <c r="W1537" s="22"/>
      <c r="X1537" s="22"/>
      <c r="Y1537" s="90" t="s">
        <v>20</v>
      </c>
      <c r="Z1537" s="90" t="s">
        <v>2207</v>
      </c>
      <c r="AA1537" s="90" t="s">
        <v>696</v>
      </c>
    </row>
    <row r="1538" spans="1:27" ht="15.75" customHeight="1" x14ac:dyDescent="0.25">
      <c r="A1538" s="72">
        <v>17</v>
      </c>
      <c r="B1538" s="1">
        <v>9788416965915</v>
      </c>
      <c r="C1538" s="48" t="s">
        <v>2208</v>
      </c>
      <c r="D1538" s="6">
        <v>140000</v>
      </c>
      <c r="E1538" s="4"/>
      <c r="F1538" s="1"/>
      <c r="G1538" s="1"/>
      <c r="H1538" s="1"/>
      <c r="I1538" s="1"/>
      <c r="J1538" s="1"/>
      <c r="K1538" s="1"/>
      <c r="L1538" s="1"/>
      <c r="M1538" s="1"/>
      <c r="N1538" s="1"/>
      <c r="O1538" s="1"/>
      <c r="P1538" s="1"/>
      <c r="Q1538" s="1"/>
      <c r="R1538" s="63"/>
      <c r="S1538" s="63"/>
      <c r="T1538" s="94">
        <f t="shared" si="69"/>
        <v>0</v>
      </c>
      <c r="U1538" s="95">
        <f t="shared" si="70"/>
        <v>0</v>
      </c>
      <c r="V1538" s="96" t="str">
        <f t="shared" si="71"/>
        <v>ELIMINAR DE TEMAS</v>
      </c>
      <c r="W1538" s="22"/>
      <c r="X1538" s="22"/>
    </row>
    <row r="1539" spans="1:27" ht="15.75" customHeight="1" x14ac:dyDescent="0.25">
      <c r="A1539" s="72">
        <v>5</v>
      </c>
      <c r="B1539" s="1">
        <v>9788480760775</v>
      </c>
      <c r="C1539" s="73" t="s">
        <v>2209</v>
      </c>
      <c r="D1539" s="6">
        <v>70000</v>
      </c>
      <c r="E1539" s="4"/>
      <c r="F1539" s="1"/>
      <c r="G1539" s="1"/>
      <c r="H1539" s="1"/>
      <c r="I1539" s="1"/>
      <c r="J1539" s="1"/>
      <c r="K1539" s="1"/>
      <c r="L1539" s="1"/>
      <c r="M1539" s="1"/>
      <c r="N1539" s="1"/>
      <c r="O1539" s="1"/>
      <c r="P1539" s="1"/>
      <c r="Q1539" s="1"/>
      <c r="R1539" s="63"/>
      <c r="S1539" s="63"/>
      <c r="T1539" s="94">
        <f t="shared" ref="T1539:T1602" si="72">(SUM(E1539:Q1539)+S1539)-(R1539+W1539+X1539)</f>
        <v>0</v>
      </c>
      <c r="U1539" s="95">
        <f t="shared" ref="U1539:U1602" si="73">D1539*T1539</f>
        <v>0</v>
      </c>
      <c r="V1539" s="96" t="str">
        <f t="shared" ref="V1539:V1602" si="74">IF(T1539=0,"ELIMINAR DE TEMAS","")</f>
        <v>ELIMINAR DE TEMAS</v>
      </c>
      <c r="W1539" s="22"/>
      <c r="X1539" s="22"/>
    </row>
    <row r="1540" spans="1:27" ht="15.75" customHeight="1" x14ac:dyDescent="0.25">
      <c r="A1540" s="72">
        <v>5</v>
      </c>
      <c r="B1540" s="1">
        <v>9788419220677</v>
      </c>
      <c r="C1540" s="9" t="s">
        <v>2210</v>
      </c>
      <c r="D1540" s="6">
        <v>90000</v>
      </c>
      <c r="E1540" s="4">
        <v>1</v>
      </c>
      <c r="F1540" s="1">
        <v>2</v>
      </c>
      <c r="G1540" s="1"/>
      <c r="H1540" s="1"/>
      <c r="I1540" s="1"/>
      <c r="J1540" s="1"/>
      <c r="K1540" s="1"/>
      <c r="L1540" s="1"/>
      <c r="M1540" s="1">
        <v>10</v>
      </c>
      <c r="N1540" s="1">
        <v>5</v>
      </c>
      <c r="O1540" s="1"/>
      <c r="P1540" s="1"/>
      <c r="Q1540" s="1"/>
      <c r="R1540" s="63">
        <v>22</v>
      </c>
      <c r="S1540" s="63">
        <v>5</v>
      </c>
      <c r="T1540" s="94">
        <f t="shared" si="72"/>
        <v>1</v>
      </c>
      <c r="U1540" s="95">
        <f t="shared" si="73"/>
        <v>90000</v>
      </c>
      <c r="V1540" s="96" t="str">
        <f t="shared" si="74"/>
        <v/>
      </c>
      <c r="W1540" s="22"/>
      <c r="X1540" s="22"/>
      <c r="Y1540" s="90" t="s">
        <v>326</v>
      </c>
      <c r="Z1540" s="104" t="s">
        <v>2211</v>
      </c>
      <c r="AA1540" s="90" t="s">
        <v>137</v>
      </c>
    </row>
    <row r="1541" spans="1:27" ht="15.75" customHeight="1" x14ac:dyDescent="0.25">
      <c r="A1541" s="72">
        <v>7</v>
      </c>
      <c r="B1541" s="1">
        <v>9788480760386</v>
      </c>
      <c r="C1541" s="73" t="s">
        <v>2212</v>
      </c>
      <c r="D1541" s="6">
        <v>38000</v>
      </c>
      <c r="E1541" s="4"/>
      <c r="F1541" s="1"/>
      <c r="G1541" s="1"/>
      <c r="H1541" s="1"/>
      <c r="I1541" s="1"/>
      <c r="J1541" s="1"/>
      <c r="K1541" s="1"/>
      <c r="L1541" s="1"/>
      <c r="M1541" s="1"/>
      <c r="N1541" s="1"/>
      <c r="O1541" s="1"/>
      <c r="P1541" s="1"/>
      <c r="Q1541" s="1"/>
      <c r="R1541" s="63"/>
      <c r="S1541" s="63"/>
      <c r="T1541" s="94">
        <f t="shared" si="72"/>
        <v>0</v>
      </c>
      <c r="U1541" s="95">
        <f t="shared" si="73"/>
        <v>0</v>
      </c>
      <c r="V1541" s="96" t="str">
        <f t="shared" si="74"/>
        <v>ELIMINAR DE TEMAS</v>
      </c>
      <c r="W1541" s="22"/>
      <c r="X1541" s="22"/>
    </row>
    <row r="1542" spans="1:27" ht="15.75" customHeight="1" x14ac:dyDescent="0.25">
      <c r="A1542" s="72">
        <v>17</v>
      </c>
      <c r="B1542" s="2">
        <v>9788416851607</v>
      </c>
      <c r="C1542" s="48" t="s">
        <v>2213</v>
      </c>
      <c r="D1542" s="6">
        <v>190000</v>
      </c>
      <c r="E1542" s="4"/>
      <c r="F1542" s="1"/>
      <c r="G1542" s="1"/>
      <c r="H1542" s="1"/>
      <c r="I1542" s="1">
        <v>3</v>
      </c>
      <c r="J1542" s="1"/>
      <c r="K1542" s="1"/>
      <c r="L1542" s="1"/>
      <c r="M1542" s="1"/>
      <c r="N1542" s="1"/>
      <c r="O1542" s="1"/>
      <c r="P1542" s="1"/>
      <c r="Q1542" s="1"/>
      <c r="R1542" s="63">
        <v>3</v>
      </c>
      <c r="S1542" s="63">
        <v>1</v>
      </c>
      <c r="T1542" s="94">
        <f t="shared" si="72"/>
        <v>1</v>
      </c>
      <c r="U1542" s="95">
        <f t="shared" si="73"/>
        <v>190000</v>
      </c>
      <c r="V1542" s="96" t="str">
        <f t="shared" si="74"/>
        <v/>
      </c>
      <c r="W1542" s="22"/>
      <c r="X1542" s="22"/>
      <c r="Y1542" s="90" t="s">
        <v>135</v>
      </c>
      <c r="Z1542" s="90" t="s">
        <v>2214</v>
      </c>
      <c r="AA1542" s="90" t="s">
        <v>137</v>
      </c>
    </row>
    <row r="1543" spans="1:27" ht="15.75" customHeight="1" x14ac:dyDescent="0.25">
      <c r="A1543" s="72">
        <v>17</v>
      </c>
      <c r="B1543" s="1">
        <v>9788496774551</v>
      </c>
      <c r="C1543" s="48" t="s">
        <v>2215</v>
      </c>
      <c r="D1543" s="6">
        <v>98000</v>
      </c>
      <c r="E1543" s="4"/>
      <c r="F1543" s="1"/>
      <c r="G1543" s="1"/>
      <c r="H1543" s="1"/>
      <c r="I1543" s="1"/>
      <c r="J1543" s="1"/>
      <c r="K1543" s="1"/>
      <c r="L1543" s="1"/>
      <c r="M1543" s="1"/>
      <c r="N1543" s="1"/>
      <c r="O1543" s="1"/>
      <c r="P1543" s="1"/>
      <c r="Q1543" s="1"/>
      <c r="R1543" s="63"/>
      <c r="S1543" s="63"/>
      <c r="T1543" s="94">
        <f t="shared" si="72"/>
        <v>0</v>
      </c>
      <c r="U1543" s="95">
        <f t="shared" si="73"/>
        <v>0</v>
      </c>
      <c r="V1543" s="96" t="str">
        <f t="shared" si="74"/>
        <v>ELIMINAR DE TEMAS</v>
      </c>
      <c r="W1543" s="22"/>
      <c r="X1543" s="22"/>
    </row>
    <row r="1544" spans="1:27" ht="15.75" customHeight="1" x14ac:dyDescent="0.25">
      <c r="A1544" s="72">
        <v>7</v>
      </c>
      <c r="B1544" s="1">
        <v>9788498013764</v>
      </c>
      <c r="C1544" s="74" t="s">
        <v>2216</v>
      </c>
      <c r="D1544" s="8">
        <v>96000</v>
      </c>
      <c r="E1544" s="4"/>
      <c r="F1544" s="1"/>
      <c r="G1544" s="1"/>
      <c r="H1544" s="1"/>
      <c r="I1544" s="1"/>
      <c r="J1544" s="1"/>
      <c r="K1544" s="1"/>
      <c r="L1544" s="1"/>
      <c r="M1544" s="1"/>
      <c r="N1544" s="1"/>
      <c r="O1544" s="1"/>
      <c r="P1544" s="1"/>
      <c r="Q1544" s="1"/>
      <c r="R1544" s="63"/>
      <c r="S1544" s="63"/>
      <c r="T1544" s="94">
        <f t="shared" si="72"/>
        <v>0</v>
      </c>
      <c r="U1544" s="95">
        <f t="shared" si="73"/>
        <v>0</v>
      </c>
      <c r="V1544" s="96" t="str">
        <f t="shared" si="74"/>
        <v>ELIMINAR DE TEMAS</v>
      </c>
      <c r="W1544" s="22"/>
      <c r="X1544" s="22"/>
    </row>
    <row r="1545" spans="1:27" ht="15.75" customHeight="1" x14ac:dyDescent="0.25">
      <c r="A1545" s="72">
        <v>3</v>
      </c>
      <c r="B1545" s="1">
        <v>9788470316241</v>
      </c>
      <c r="C1545" s="73" t="s">
        <v>2217</v>
      </c>
      <c r="D1545" s="6">
        <v>12000</v>
      </c>
      <c r="E1545" s="4">
        <v>1</v>
      </c>
      <c r="F1545" s="1">
        <v>73</v>
      </c>
      <c r="G1545" s="1"/>
      <c r="H1545" s="1"/>
      <c r="I1545" s="1"/>
      <c r="J1545" s="1"/>
      <c r="K1545" s="1"/>
      <c r="L1545" s="1"/>
      <c r="M1545" s="1"/>
      <c r="N1545" s="1"/>
      <c r="O1545" s="1"/>
      <c r="P1545" s="1"/>
      <c r="Q1545" s="1"/>
      <c r="R1545" s="63"/>
      <c r="S1545" s="63"/>
      <c r="T1545" s="94">
        <f t="shared" si="72"/>
        <v>74</v>
      </c>
      <c r="U1545" s="95">
        <f t="shared" si="73"/>
        <v>888000</v>
      </c>
      <c r="V1545" s="96" t="str">
        <f t="shared" si="74"/>
        <v/>
      </c>
      <c r="W1545" s="22"/>
      <c r="X1545" s="22"/>
      <c r="Y1545" s="90" t="s">
        <v>20</v>
      </c>
      <c r="Z1545" s="90" t="s">
        <v>2218</v>
      </c>
      <c r="AA1545" s="90" t="s">
        <v>203</v>
      </c>
    </row>
    <row r="1546" spans="1:27" ht="15.75" customHeight="1" x14ac:dyDescent="0.25">
      <c r="A1546" s="72">
        <v>17</v>
      </c>
      <c r="B1546" s="1">
        <v>9788496774438</v>
      </c>
      <c r="C1546" s="48" t="s">
        <v>2219</v>
      </c>
      <c r="D1546" s="6">
        <v>115000</v>
      </c>
      <c r="E1546" s="4"/>
      <c r="F1546" s="1"/>
      <c r="G1546" s="1"/>
      <c r="H1546" s="1"/>
      <c r="I1546" s="1"/>
      <c r="J1546" s="1"/>
      <c r="K1546" s="1"/>
      <c r="L1546" s="1"/>
      <c r="M1546" s="1"/>
      <c r="N1546" s="1"/>
      <c r="O1546" s="1"/>
      <c r="P1546" s="1"/>
      <c r="Q1546" s="1"/>
      <c r="R1546" s="63"/>
      <c r="S1546" s="63"/>
      <c r="T1546" s="94">
        <f t="shared" si="72"/>
        <v>0</v>
      </c>
      <c r="U1546" s="95">
        <f t="shared" si="73"/>
        <v>0</v>
      </c>
      <c r="V1546" s="96" t="str">
        <f t="shared" si="74"/>
        <v>ELIMINAR DE TEMAS</v>
      </c>
      <c r="W1546" s="22"/>
      <c r="X1546" s="22"/>
    </row>
    <row r="1547" spans="1:27" ht="15.75" customHeight="1" x14ac:dyDescent="0.25">
      <c r="A1547" s="72">
        <v>17</v>
      </c>
      <c r="B1547" s="1">
        <v>2880468191</v>
      </c>
      <c r="C1547" s="73" t="s">
        <v>2220</v>
      </c>
      <c r="D1547" s="6">
        <v>150000</v>
      </c>
      <c r="E1547" s="4"/>
      <c r="F1547" s="1"/>
      <c r="G1547" s="1"/>
      <c r="H1547" s="1"/>
      <c r="I1547" s="1"/>
      <c r="J1547" s="1"/>
      <c r="K1547" s="1"/>
      <c r="L1547" s="1"/>
      <c r="M1547" s="1"/>
      <c r="N1547" s="1"/>
      <c r="O1547" s="1"/>
      <c r="P1547" s="1"/>
      <c r="Q1547" s="1"/>
      <c r="R1547" s="63"/>
      <c r="S1547" s="63"/>
      <c r="T1547" s="94">
        <f t="shared" si="72"/>
        <v>0</v>
      </c>
      <c r="U1547" s="95">
        <f t="shared" si="73"/>
        <v>0</v>
      </c>
      <c r="V1547" s="96" t="str">
        <f t="shared" si="74"/>
        <v>ELIMINAR DE TEMAS</v>
      </c>
      <c r="W1547" s="22"/>
      <c r="X1547" s="22"/>
    </row>
    <row r="1548" spans="1:27" ht="15.75" customHeight="1" x14ac:dyDescent="0.25">
      <c r="A1548" s="72">
        <v>17</v>
      </c>
      <c r="B1548" s="1">
        <v>9788415967255</v>
      </c>
      <c r="C1548" s="75" t="s">
        <v>2221</v>
      </c>
      <c r="D1548" s="6">
        <v>180000</v>
      </c>
      <c r="E1548" s="4">
        <v>1</v>
      </c>
      <c r="F1548" s="1"/>
      <c r="G1548" s="1"/>
      <c r="H1548" s="1"/>
      <c r="I1548" s="1"/>
      <c r="J1548" s="1"/>
      <c r="K1548" s="1"/>
      <c r="L1548" s="1"/>
      <c r="M1548" s="1"/>
      <c r="N1548" s="1"/>
      <c r="O1548" s="1"/>
      <c r="P1548" s="1"/>
      <c r="Q1548" s="1"/>
      <c r="R1548" s="63"/>
      <c r="S1548" s="63"/>
      <c r="T1548" s="94">
        <f t="shared" si="72"/>
        <v>1</v>
      </c>
      <c r="U1548" s="95">
        <f t="shared" si="73"/>
        <v>180000</v>
      </c>
      <c r="V1548" s="96" t="str">
        <f t="shared" si="74"/>
        <v/>
      </c>
      <c r="W1548" s="22"/>
      <c r="X1548" s="22"/>
      <c r="Y1548" s="90" t="s">
        <v>135</v>
      </c>
      <c r="Z1548" s="90" t="s">
        <v>2222</v>
      </c>
      <c r="AA1548" s="90" t="s">
        <v>561</v>
      </c>
    </row>
    <row r="1549" spans="1:27" ht="15.75" customHeight="1" x14ac:dyDescent="0.25">
      <c r="A1549" s="72">
        <v>17</v>
      </c>
      <c r="B1549" s="1">
        <v>8489840733</v>
      </c>
      <c r="C1549" s="73" t="s">
        <v>2223</v>
      </c>
      <c r="D1549" s="6">
        <v>105000</v>
      </c>
      <c r="E1549" s="4"/>
      <c r="F1549" s="1"/>
      <c r="G1549" s="1"/>
      <c r="H1549" s="1"/>
      <c r="I1549" s="1"/>
      <c r="J1549" s="1"/>
      <c r="K1549" s="1"/>
      <c r="L1549" s="1"/>
      <c r="M1549" s="1"/>
      <c r="N1549" s="1"/>
      <c r="O1549" s="1"/>
      <c r="P1549" s="1"/>
      <c r="Q1549" s="1"/>
      <c r="R1549" s="63"/>
      <c r="S1549" s="63"/>
      <c r="T1549" s="94">
        <f t="shared" si="72"/>
        <v>0</v>
      </c>
      <c r="U1549" s="95">
        <f t="shared" si="73"/>
        <v>0</v>
      </c>
      <c r="V1549" s="96" t="str">
        <f t="shared" si="74"/>
        <v>ELIMINAR DE TEMAS</v>
      </c>
      <c r="W1549" s="22"/>
      <c r="X1549" s="22"/>
    </row>
    <row r="1550" spans="1:27" ht="15.75" customHeight="1" x14ac:dyDescent="0.25">
      <c r="A1550" s="72">
        <v>17</v>
      </c>
      <c r="B1550" s="1">
        <v>9788496774421</v>
      </c>
      <c r="C1550" s="73" t="s">
        <v>2224</v>
      </c>
      <c r="D1550" s="6">
        <v>126000</v>
      </c>
      <c r="E1550" s="4"/>
      <c r="F1550" s="1"/>
      <c r="G1550" s="1"/>
      <c r="H1550" s="1"/>
      <c r="I1550" s="1"/>
      <c r="J1550" s="1"/>
      <c r="K1550" s="1"/>
      <c r="L1550" s="1"/>
      <c r="M1550" s="1"/>
      <c r="N1550" s="1"/>
      <c r="O1550" s="1"/>
      <c r="P1550" s="1"/>
      <c r="Q1550" s="1"/>
      <c r="R1550" s="63"/>
      <c r="S1550" s="63"/>
      <c r="T1550" s="94">
        <f t="shared" si="72"/>
        <v>0</v>
      </c>
      <c r="U1550" s="95">
        <f t="shared" si="73"/>
        <v>0</v>
      </c>
      <c r="V1550" s="96" t="str">
        <f t="shared" si="74"/>
        <v>ELIMINAR DE TEMAS</v>
      </c>
      <c r="W1550" s="22"/>
      <c r="X1550" s="22"/>
    </row>
    <row r="1551" spans="1:27" ht="15.75" customHeight="1" x14ac:dyDescent="0.25">
      <c r="A1551" s="72">
        <v>7</v>
      </c>
      <c r="B1551" s="1">
        <v>9788480765695</v>
      </c>
      <c r="C1551" s="73" t="s">
        <v>2225</v>
      </c>
      <c r="D1551" s="6">
        <v>22000</v>
      </c>
      <c r="E1551" s="4"/>
      <c r="F1551" s="1">
        <v>1</v>
      </c>
      <c r="G1551" s="1"/>
      <c r="H1551" s="1"/>
      <c r="I1551" s="1"/>
      <c r="J1551" s="1"/>
      <c r="K1551" s="1"/>
      <c r="L1551" s="1"/>
      <c r="M1551" s="1"/>
      <c r="N1551" s="1"/>
      <c r="O1551" s="1"/>
      <c r="P1551" s="1"/>
      <c r="Q1551" s="1"/>
      <c r="R1551" s="63">
        <v>1</v>
      </c>
      <c r="S1551" s="63"/>
      <c r="T1551" s="94">
        <f t="shared" si="72"/>
        <v>0</v>
      </c>
      <c r="U1551" s="95">
        <f t="shared" si="73"/>
        <v>0</v>
      </c>
      <c r="V1551" s="96" t="str">
        <f t="shared" si="74"/>
        <v>ELIMINAR DE TEMAS</v>
      </c>
      <c r="W1551" s="22"/>
      <c r="X1551" s="22"/>
      <c r="Y1551" s="90" t="s">
        <v>20</v>
      </c>
      <c r="Z1551" s="90" t="s">
        <v>2226</v>
      </c>
      <c r="AA1551" s="90" t="s">
        <v>613</v>
      </c>
    </row>
    <row r="1552" spans="1:27" ht="15.75" customHeight="1" x14ac:dyDescent="0.25">
      <c r="A1552" s="72">
        <v>7</v>
      </c>
      <c r="B1552" s="1">
        <v>8489840021</v>
      </c>
      <c r="C1552" s="73" t="s">
        <v>2232</v>
      </c>
      <c r="D1552" s="6">
        <v>98000</v>
      </c>
      <c r="E1552" s="4"/>
      <c r="F1552" s="1"/>
      <c r="G1552" s="1"/>
      <c r="H1552" s="1"/>
      <c r="I1552" s="1"/>
      <c r="J1552" s="1"/>
      <c r="K1552" s="1"/>
      <c r="L1552" s="1"/>
      <c r="M1552" s="1"/>
      <c r="N1552" s="1"/>
      <c r="O1552" s="1"/>
      <c r="P1552" s="1"/>
      <c r="Q1552" s="1"/>
      <c r="R1552" s="63"/>
      <c r="S1552" s="63"/>
      <c r="T1552" s="94">
        <f t="shared" si="72"/>
        <v>0</v>
      </c>
      <c r="U1552" s="95">
        <f t="shared" si="73"/>
        <v>0</v>
      </c>
      <c r="V1552" s="96" t="str">
        <f t="shared" si="74"/>
        <v>ELIMINAR DE TEMAS</v>
      </c>
      <c r="W1552" s="22"/>
      <c r="X1552" s="22"/>
    </row>
    <row r="1553" spans="1:27" ht="15.75" customHeight="1" x14ac:dyDescent="0.25">
      <c r="A1553" s="72">
        <v>17</v>
      </c>
      <c r="B1553" s="1">
        <v>9788492810055</v>
      </c>
      <c r="C1553" s="48" t="s">
        <v>2227</v>
      </c>
      <c r="D1553" s="6">
        <v>96000</v>
      </c>
      <c r="E1553" s="4">
        <v>1</v>
      </c>
      <c r="F1553" s="1">
        <v>2</v>
      </c>
      <c r="G1553" s="1"/>
      <c r="H1553" s="1"/>
      <c r="I1553" s="1"/>
      <c r="J1553" s="1"/>
      <c r="K1553" s="1"/>
      <c r="L1553" s="1"/>
      <c r="M1553" s="1"/>
      <c r="N1553" s="1"/>
      <c r="O1553" s="1"/>
      <c r="P1553" s="1"/>
      <c r="Q1553" s="1"/>
      <c r="R1553" s="63">
        <v>3</v>
      </c>
      <c r="S1553" s="63">
        <v>3</v>
      </c>
      <c r="T1553" s="94">
        <f t="shared" si="72"/>
        <v>3</v>
      </c>
      <c r="U1553" s="95">
        <f t="shared" si="73"/>
        <v>288000</v>
      </c>
      <c r="V1553" s="96" t="str">
        <f t="shared" si="74"/>
        <v/>
      </c>
      <c r="W1553" s="22"/>
      <c r="X1553" s="22"/>
      <c r="Y1553" s="90" t="s">
        <v>135</v>
      </c>
      <c r="Z1553" s="90" t="s">
        <v>2228</v>
      </c>
      <c r="AA1553" s="90" t="s">
        <v>633</v>
      </c>
    </row>
    <row r="1554" spans="1:27" ht="15.75" customHeight="1" x14ac:dyDescent="0.25">
      <c r="A1554" s="72">
        <v>17</v>
      </c>
      <c r="B1554" s="1">
        <v>9788496774872</v>
      </c>
      <c r="C1554" s="74" t="s">
        <v>2229</v>
      </c>
      <c r="D1554" s="8">
        <v>80000</v>
      </c>
      <c r="E1554" s="4"/>
      <c r="F1554" s="1"/>
      <c r="G1554" s="1"/>
      <c r="H1554" s="1"/>
      <c r="I1554" s="1"/>
      <c r="J1554" s="1"/>
      <c r="K1554" s="1"/>
      <c r="L1554" s="1"/>
      <c r="M1554" s="1"/>
      <c r="N1554" s="1"/>
      <c r="O1554" s="1"/>
      <c r="P1554" s="1"/>
      <c r="Q1554" s="1"/>
      <c r="R1554" s="63"/>
      <c r="S1554" s="63"/>
      <c r="T1554" s="94">
        <f t="shared" si="72"/>
        <v>0</v>
      </c>
      <c r="U1554" s="95">
        <f t="shared" si="73"/>
        <v>0</v>
      </c>
      <c r="V1554" s="96" t="str">
        <f t="shared" si="74"/>
        <v>ELIMINAR DE TEMAS</v>
      </c>
      <c r="W1554" s="22"/>
      <c r="X1554" s="22"/>
    </row>
    <row r="1555" spans="1:27" ht="15.75" customHeight="1" x14ac:dyDescent="0.25">
      <c r="A1555" s="72">
        <v>7</v>
      </c>
      <c r="B1555" s="1">
        <v>8480761423</v>
      </c>
      <c r="C1555" s="73" t="s">
        <v>2230</v>
      </c>
      <c r="D1555" s="6">
        <v>85000</v>
      </c>
      <c r="E1555" s="4"/>
      <c r="F1555" s="1"/>
      <c r="G1555" s="1"/>
      <c r="H1555" s="1"/>
      <c r="I1555" s="1"/>
      <c r="J1555" s="1"/>
      <c r="K1555" s="1"/>
      <c r="L1555" s="1"/>
      <c r="M1555" s="1"/>
      <c r="N1555" s="1"/>
      <c r="O1555" s="1"/>
      <c r="P1555" s="1"/>
      <c r="Q1555" s="1"/>
      <c r="R1555" s="63"/>
      <c r="S1555" s="63"/>
      <c r="T1555" s="94">
        <f t="shared" si="72"/>
        <v>0</v>
      </c>
      <c r="U1555" s="95">
        <f t="shared" si="73"/>
        <v>0</v>
      </c>
      <c r="V1555" s="96" t="str">
        <f t="shared" si="74"/>
        <v>ELIMINAR DE TEMAS</v>
      </c>
      <c r="W1555" s="22"/>
      <c r="X1555" s="22"/>
    </row>
    <row r="1556" spans="1:27" ht="15.75" customHeight="1" x14ac:dyDescent="0.25">
      <c r="A1556" s="72">
        <v>7</v>
      </c>
      <c r="B1556" s="1">
        <v>9788410268913</v>
      </c>
      <c r="C1556" s="9" t="s">
        <v>9429</v>
      </c>
      <c r="D1556" s="6">
        <v>240000</v>
      </c>
      <c r="E1556" s="4"/>
      <c r="F1556" s="1"/>
      <c r="G1556" s="1"/>
      <c r="H1556" s="1"/>
      <c r="I1556" s="1"/>
      <c r="J1556" s="1"/>
      <c r="K1556" s="1"/>
      <c r="L1556" s="1"/>
      <c r="M1556" s="1"/>
      <c r="N1556" s="1">
        <v>50</v>
      </c>
      <c r="O1556" s="1"/>
      <c r="P1556" s="1"/>
      <c r="Q1556" s="1"/>
      <c r="R1556" s="63">
        <v>46</v>
      </c>
      <c r="S1556" s="63">
        <v>4</v>
      </c>
      <c r="T1556" s="94">
        <f t="shared" si="72"/>
        <v>8</v>
      </c>
      <c r="U1556" s="95">
        <f t="shared" si="73"/>
        <v>1920000</v>
      </c>
      <c r="V1556" s="96" t="str">
        <f t="shared" si="74"/>
        <v/>
      </c>
      <c r="W1556" s="22"/>
      <c r="X1556" s="22"/>
      <c r="Y1556" s="55" t="s">
        <v>20</v>
      </c>
      <c r="Z1556" s="42" t="s">
        <v>9436</v>
      </c>
    </row>
    <row r="1557" spans="1:27" ht="15.75" customHeight="1" x14ac:dyDescent="0.25">
      <c r="A1557" s="72">
        <v>7</v>
      </c>
      <c r="B1557" s="1">
        <v>9788480763110</v>
      </c>
      <c r="C1557" s="73" t="s">
        <v>2231</v>
      </c>
      <c r="D1557" s="6">
        <v>92000</v>
      </c>
      <c r="E1557" s="4"/>
      <c r="F1557" s="1"/>
      <c r="G1557" s="1"/>
      <c r="H1557" s="1"/>
      <c r="I1557" s="1"/>
      <c r="J1557" s="1"/>
      <c r="K1557" s="1"/>
      <c r="L1557" s="1"/>
      <c r="M1557" s="1"/>
      <c r="N1557" s="1"/>
      <c r="O1557" s="1"/>
      <c r="P1557" s="1"/>
      <c r="Q1557" s="1"/>
      <c r="R1557" s="63"/>
      <c r="S1557" s="63"/>
      <c r="T1557" s="94">
        <f t="shared" si="72"/>
        <v>0</v>
      </c>
      <c r="U1557" s="95">
        <f t="shared" si="73"/>
        <v>0</v>
      </c>
      <c r="V1557" s="96" t="str">
        <f t="shared" si="74"/>
        <v>ELIMINAR DE TEMAS</v>
      </c>
      <c r="W1557" s="22"/>
      <c r="X1557" s="22"/>
    </row>
    <row r="1558" spans="1:27" ht="15.75" customHeight="1" x14ac:dyDescent="0.25">
      <c r="A1558" s="72">
        <v>23</v>
      </c>
      <c r="B1558" s="1">
        <v>9788498018622</v>
      </c>
      <c r="C1558" s="48" t="s">
        <v>2233</v>
      </c>
      <c r="D1558" s="6">
        <v>48000</v>
      </c>
      <c r="E1558" s="4"/>
      <c r="F1558" s="1"/>
      <c r="G1558" s="1"/>
      <c r="H1558" s="1"/>
      <c r="I1558" s="1"/>
      <c r="J1558" s="1"/>
      <c r="K1558" s="1"/>
      <c r="L1558" s="1"/>
      <c r="M1558" s="1"/>
      <c r="N1558" s="1"/>
      <c r="O1558" s="1"/>
      <c r="P1558" s="1"/>
      <c r="Q1558" s="1"/>
      <c r="R1558" s="63"/>
      <c r="S1558" s="63"/>
      <c r="T1558" s="94">
        <f t="shared" si="72"/>
        <v>0</v>
      </c>
      <c r="U1558" s="95">
        <f t="shared" si="73"/>
        <v>0</v>
      </c>
      <c r="V1558" s="96" t="str">
        <f t="shared" si="74"/>
        <v>ELIMINAR DE TEMAS</v>
      </c>
      <c r="W1558" s="22"/>
      <c r="X1558" s="22"/>
    </row>
    <row r="1559" spans="1:27" ht="15.75" customHeight="1" x14ac:dyDescent="0.25">
      <c r="A1559" s="72">
        <v>7</v>
      </c>
      <c r="B1559" s="1">
        <v>9788482111162</v>
      </c>
      <c r="C1559" s="73" t="s">
        <v>2234</v>
      </c>
      <c r="D1559" s="6">
        <v>65000</v>
      </c>
      <c r="E1559" s="4"/>
      <c r="F1559" s="1"/>
      <c r="G1559" s="1"/>
      <c r="H1559" s="1"/>
      <c r="I1559" s="1"/>
      <c r="J1559" s="1"/>
      <c r="K1559" s="1"/>
      <c r="L1559" s="1"/>
      <c r="M1559" s="1"/>
      <c r="N1559" s="1"/>
      <c r="O1559" s="1"/>
      <c r="P1559" s="1"/>
      <c r="Q1559" s="1"/>
      <c r="R1559" s="63"/>
      <c r="S1559" s="63"/>
      <c r="T1559" s="94">
        <f t="shared" si="72"/>
        <v>0</v>
      </c>
      <c r="U1559" s="95">
        <f t="shared" si="73"/>
        <v>0</v>
      </c>
      <c r="V1559" s="96" t="str">
        <f t="shared" si="74"/>
        <v>ELIMINAR DE TEMAS</v>
      </c>
      <c r="W1559" s="22"/>
      <c r="X1559" s="22"/>
    </row>
    <row r="1560" spans="1:27" ht="15.75" customHeight="1" x14ac:dyDescent="0.25">
      <c r="A1560" s="72">
        <v>23</v>
      </c>
      <c r="B1560" s="1">
        <v>9788498019117</v>
      </c>
      <c r="C1560" s="48" t="s">
        <v>2235</v>
      </c>
      <c r="D1560" s="6">
        <v>40000</v>
      </c>
      <c r="E1560" s="4"/>
      <c r="F1560" s="1"/>
      <c r="G1560" s="1"/>
      <c r="H1560" s="1"/>
      <c r="I1560" s="1"/>
      <c r="J1560" s="1"/>
      <c r="K1560" s="1"/>
      <c r="L1560" s="1"/>
      <c r="M1560" s="1"/>
      <c r="N1560" s="1"/>
      <c r="O1560" s="1"/>
      <c r="P1560" s="1"/>
      <c r="Q1560" s="1"/>
      <c r="R1560" s="63"/>
      <c r="S1560" s="63"/>
      <c r="T1560" s="94">
        <f t="shared" si="72"/>
        <v>0</v>
      </c>
      <c r="U1560" s="95">
        <f t="shared" si="73"/>
        <v>0</v>
      </c>
      <c r="V1560" s="96" t="str">
        <f t="shared" si="74"/>
        <v>ELIMINAR DE TEMAS</v>
      </c>
      <c r="W1560" s="22"/>
      <c r="X1560" s="22"/>
    </row>
    <row r="1561" spans="1:27" ht="15.75" customHeight="1" x14ac:dyDescent="0.25">
      <c r="A1561" s="72">
        <v>23</v>
      </c>
      <c r="B1561" s="1">
        <v>9788498018615</v>
      </c>
      <c r="C1561" s="48" t="s">
        <v>2236</v>
      </c>
      <c r="D1561" s="6">
        <v>48000</v>
      </c>
      <c r="E1561" s="4"/>
      <c r="F1561" s="1"/>
      <c r="G1561" s="1"/>
      <c r="H1561" s="1"/>
      <c r="I1561" s="1"/>
      <c r="J1561" s="1"/>
      <c r="K1561" s="1"/>
      <c r="L1561" s="1"/>
      <c r="M1561" s="1"/>
      <c r="N1561" s="1"/>
      <c r="O1561" s="1"/>
      <c r="P1561" s="1"/>
      <c r="Q1561" s="1"/>
      <c r="R1561" s="63"/>
      <c r="S1561" s="63"/>
      <c r="T1561" s="94">
        <f t="shared" si="72"/>
        <v>0</v>
      </c>
      <c r="U1561" s="95">
        <f t="shared" si="73"/>
        <v>0</v>
      </c>
      <c r="V1561" s="96" t="str">
        <f t="shared" si="74"/>
        <v>ELIMINAR DE TEMAS</v>
      </c>
      <c r="W1561" s="22"/>
      <c r="X1561" s="22"/>
    </row>
    <row r="1562" spans="1:27" ht="15.75" customHeight="1" x14ac:dyDescent="0.25">
      <c r="A1562" s="72">
        <v>23</v>
      </c>
      <c r="B1562" s="1">
        <v>9788498019216</v>
      </c>
      <c r="C1562" s="48" t="s">
        <v>2237</v>
      </c>
      <c r="D1562" s="6">
        <v>50000</v>
      </c>
      <c r="E1562" s="4"/>
      <c r="F1562" s="1"/>
      <c r="G1562" s="1"/>
      <c r="H1562" s="1"/>
      <c r="I1562" s="1"/>
      <c r="J1562" s="1"/>
      <c r="K1562" s="1"/>
      <c r="L1562" s="1"/>
      <c r="M1562" s="1"/>
      <c r="N1562" s="1"/>
      <c r="O1562" s="1"/>
      <c r="P1562" s="1"/>
      <c r="Q1562" s="1"/>
      <c r="R1562" s="63"/>
      <c r="S1562" s="63"/>
      <c r="T1562" s="94">
        <f t="shared" si="72"/>
        <v>0</v>
      </c>
      <c r="U1562" s="95">
        <f t="shared" si="73"/>
        <v>0</v>
      </c>
      <c r="V1562" s="96" t="str">
        <f t="shared" si="74"/>
        <v>ELIMINAR DE TEMAS</v>
      </c>
      <c r="W1562" s="22"/>
      <c r="X1562" s="22"/>
    </row>
    <row r="1563" spans="1:27" ht="15.75" customHeight="1" x14ac:dyDescent="0.25">
      <c r="A1563" s="72">
        <v>23</v>
      </c>
      <c r="B1563" s="1">
        <v>9788498019131</v>
      </c>
      <c r="C1563" s="48" t="s">
        <v>2238</v>
      </c>
      <c r="D1563" s="6">
        <v>40000</v>
      </c>
      <c r="E1563" s="4"/>
      <c r="F1563" s="1"/>
      <c r="G1563" s="1"/>
      <c r="H1563" s="1"/>
      <c r="I1563" s="1"/>
      <c r="J1563" s="1"/>
      <c r="K1563" s="1"/>
      <c r="L1563" s="1"/>
      <c r="M1563" s="1"/>
      <c r="N1563" s="1"/>
      <c r="O1563" s="1"/>
      <c r="P1563" s="1"/>
      <c r="Q1563" s="1"/>
      <c r="R1563" s="63"/>
      <c r="S1563" s="63"/>
      <c r="T1563" s="94">
        <f t="shared" si="72"/>
        <v>0</v>
      </c>
      <c r="U1563" s="95">
        <f t="shared" si="73"/>
        <v>0</v>
      </c>
      <c r="V1563" s="96" t="str">
        <f t="shared" si="74"/>
        <v>ELIMINAR DE TEMAS</v>
      </c>
      <c r="W1563" s="22"/>
      <c r="X1563" s="22"/>
    </row>
    <row r="1564" spans="1:27" ht="15.75" customHeight="1" x14ac:dyDescent="0.25">
      <c r="A1564" s="72">
        <v>23</v>
      </c>
      <c r="B1564" s="1">
        <v>9788498019124</v>
      </c>
      <c r="C1564" s="48" t="s">
        <v>2239</v>
      </c>
      <c r="D1564" s="6">
        <v>40000</v>
      </c>
      <c r="E1564" s="4"/>
      <c r="F1564" s="1"/>
      <c r="G1564" s="1"/>
      <c r="H1564" s="1"/>
      <c r="I1564" s="1"/>
      <c r="J1564" s="1"/>
      <c r="K1564" s="1"/>
      <c r="L1564" s="1"/>
      <c r="M1564" s="1"/>
      <c r="N1564" s="1"/>
      <c r="O1564" s="1"/>
      <c r="P1564" s="1"/>
      <c r="Q1564" s="1"/>
      <c r="R1564" s="63"/>
      <c r="S1564" s="63"/>
      <c r="T1564" s="94">
        <f t="shared" si="72"/>
        <v>0</v>
      </c>
      <c r="U1564" s="95">
        <f t="shared" si="73"/>
        <v>0</v>
      </c>
      <c r="V1564" s="96" t="str">
        <f t="shared" si="74"/>
        <v>ELIMINAR DE TEMAS</v>
      </c>
      <c r="W1564" s="22"/>
      <c r="X1564" s="22"/>
    </row>
    <row r="1565" spans="1:27" ht="15.75" customHeight="1" x14ac:dyDescent="0.25">
      <c r="A1565" s="72">
        <v>23</v>
      </c>
      <c r="B1565" s="1">
        <v>9788419785046</v>
      </c>
      <c r="C1565" s="9" t="s">
        <v>2240</v>
      </c>
      <c r="D1565" s="6">
        <v>150000</v>
      </c>
      <c r="E1565" s="4">
        <v>1</v>
      </c>
      <c r="F1565" s="1">
        <v>2</v>
      </c>
      <c r="G1565" s="1"/>
      <c r="H1565" s="1"/>
      <c r="I1565" s="1"/>
      <c r="J1565" s="1"/>
      <c r="K1565" s="1"/>
      <c r="L1565" s="1"/>
      <c r="M1565" s="1"/>
      <c r="N1565" s="1"/>
      <c r="O1565" s="1">
        <v>18</v>
      </c>
      <c r="P1565" s="1"/>
      <c r="Q1565" s="1"/>
      <c r="R1565" s="63">
        <v>21</v>
      </c>
      <c r="S1565" s="63">
        <v>1</v>
      </c>
      <c r="T1565" s="94">
        <f t="shared" si="72"/>
        <v>1</v>
      </c>
      <c r="U1565" s="95">
        <f t="shared" si="73"/>
        <v>150000</v>
      </c>
      <c r="V1565" s="96" t="str">
        <f t="shared" si="74"/>
        <v/>
      </c>
      <c r="W1565" s="22"/>
      <c r="X1565" s="22"/>
      <c r="Y1565" s="22" t="s">
        <v>20</v>
      </c>
      <c r="Z1565" s="22" t="s">
        <v>2241</v>
      </c>
      <c r="AA1565" s="90" t="s">
        <v>145</v>
      </c>
    </row>
    <row r="1566" spans="1:27" ht="15.75" customHeight="1" x14ac:dyDescent="0.25">
      <c r="A1566" s="72">
        <v>3</v>
      </c>
      <c r="B1566" s="1">
        <v>9788496252288</v>
      </c>
      <c r="C1566" s="73" t="s">
        <v>2242</v>
      </c>
      <c r="D1566" s="6">
        <v>65000</v>
      </c>
      <c r="E1566" s="4">
        <v>1</v>
      </c>
      <c r="F1566" s="1">
        <v>6</v>
      </c>
      <c r="G1566" s="1"/>
      <c r="H1566" s="1"/>
      <c r="I1566" s="1"/>
      <c r="J1566" s="1"/>
      <c r="K1566" s="1"/>
      <c r="L1566" s="1"/>
      <c r="M1566" s="1"/>
      <c r="N1566" s="1"/>
      <c r="O1566" s="1"/>
      <c r="P1566" s="1"/>
      <c r="Q1566" s="1"/>
      <c r="R1566" s="63">
        <v>1</v>
      </c>
      <c r="S1566" s="63"/>
      <c r="T1566" s="94">
        <f t="shared" si="72"/>
        <v>6</v>
      </c>
      <c r="U1566" s="95">
        <f t="shared" si="73"/>
        <v>390000</v>
      </c>
      <c r="V1566" s="96" t="str">
        <f t="shared" si="74"/>
        <v/>
      </c>
      <c r="W1566" s="22"/>
      <c r="X1566" s="22"/>
      <c r="Y1566" s="90" t="s">
        <v>34</v>
      </c>
      <c r="Z1566" s="90" t="s">
        <v>2243</v>
      </c>
      <c r="AA1566" s="90" t="s">
        <v>243</v>
      </c>
    </row>
    <row r="1567" spans="1:27" ht="15.75" customHeight="1" x14ac:dyDescent="0.25">
      <c r="A1567" s="72">
        <v>17</v>
      </c>
      <c r="B1567" s="1">
        <v>8489994862</v>
      </c>
      <c r="C1567" s="75" t="s">
        <v>2244</v>
      </c>
      <c r="D1567" s="6">
        <v>145000</v>
      </c>
      <c r="E1567" s="4"/>
      <c r="F1567" s="1"/>
      <c r="G1567" s="1"/>
      <c r="H1567" s="1"/>
      <c r="I1567" s="1"/>
      <c r="J1567" s="1"/>
      <c r="K1567" s="1"/>
      <c r="L1567" s="1"/>
      <c r="M1567" s="1"/>
      <c r="N1567" s="1"/>
      <c r="O1567" s="1"/>
      <c r="P1567" s="1"/>
      <c r="Q1567" s="1"/>
      <c r="R1567" s="63"/>
      <c r="S1567" s="63"/>
      <c r="T1567" s="94">
        <f t="shared" si="72"/>
        <v>0</v>
      </c>
      <c r="U1567" s="95">
        <f t="shared" si="73"/>
        <v>0</v>
      </c>
      <c r="V1567" s="96" t="str">
        <f t="shared" si="74"/>
        <v>ELIMINAR DE TEMAS</v>
      </c>
      <c r="W1567" s="22"/>
      <c r="X1567" s="22"/>
    </row>
    <row r="1568" spans="1:27" ht="15.75" customHeight="1" x14ac:dyDescent="0.25">
      <c r="A1568" s="72">
        <v>29</v>
      </c>
      <c r="B1568" s="1">
        <v>9788412290660</v>
      </c>
      <c r="C1568" s="9" t="s">
        <v>2245</v>
      </c>
      <c r="D1568" s="6">
        <v>90000</v>
      </c>
      <c r="E1568" s="4"/>
      <c r="F1568" s="1"/>
      <c r="G1568" s="1"/>
      <c r="H1568" s="1"/>
      <c r="I1568" s="1"/>
      <c r="J1568" s="1">
        <v>8</v>
      </c>
      <c r="K1568" s="1"/>
      <c r="L1568" s="1"/>
      <c r="M1568" s="1"/>
      <c r="N1568" s="1"/>
      <c r="O1568" s="1"/>
      <c r="P1568" s="1"/>
      <c r="Q1568" s="1"/>
      <c r="R1568" s="63">
        <v>4</v>
      </c>
      <c r="S1568" s="63">
        <v>3</v>
      </c>
      <c r="T1568" s="94">
        <f t="shared" si="72"/>
        <v>7</v>
      </c>
      <c r="U1568" s="95">
        <f t="shared" si="73"/>
        <v>630000</v>
      </c>
      <c r="V1568" s="96" t="str">
        <f t="shared" si="74"/>
        <v/>
      </c>
      <c r="W1568" s="22"/>
      <c r="X1568" s="22"/>
      <c r="Y1568" s="90" t="s">
        <v>63</v>
      </c>
      <c r="Z1568" s="90" t="s">
        <v>2246</v>
      </c>
    </row>
    <row r="1569" spans="1:27" ht="15.75" customHeight="1" x14ac:dyDescent="0.25">
      <c r="A1569" s="72">
        <v>29</v>
      </c>
      <c r="B1569" s="1">
        <v>9788484232308</v>
      </c>
      <c r="C1569" s="73" t="s">
        <v>2247</v>
      </c>
      <c r="D1569" s="6">
        <v>25000</v>
      </c>
      <c r="E1569" s="4"/>
      <c r="F1569" s="1"/>
      <c r="G1569" s="1"/>
      <c r="H1569" s="1"/>
      <c r="I1569" s="1"/>
      <c r="J1569" s="1">
        <v>1</v>
      </c>
      <c r="K1569" s="1"/>
      <c r="L1569" s="1"/>
      <c r="M1569" s="1"/>
      <c r="N1569" s="1"/>
      <c r="O1569" s="1"/>
      <c r="P1569" s="1"/>
      <c r="Q1569" s="1"/>
      <c r="R1569" s="63"/>
      <c r="S1569" s="63"/>
      <c r="T1569" s="94">
        <f t="shared" si="72"/>
        <v>1</v>
      </c>
      <c r="U1569" s="95">
        <f t="shared" si="73"/>
        <v>25000</v>
      </c>
      <c r="V1569" s="96" t="str">
        <f t="shared" si="74"/>
        <v/>
      </c>
      <c r="W1569" s="22"/>
      <c r="X1569" s="22"/>
    </row>
    <row r="1570" spans="1:27" ht="15.75" customHeight="1" x14ac:dyDescent="0.25">
      <c r="A1570" s="72">
        <v>5</v>
      </c>
      <c r="B1570" s="1">
        <v>9788498013139</v>
      </c>
      <c r="C1570" s="74" t="s">
        <v>2248</v>
      </c>
      <c r="D1570" s="8">
        <v>130000</v>
      </c>
      <c r="E1570" s="4"/>
      <c r="F1570" s="1">
        <v>2</v>
      </c>
      <c r="G1570" s="1"/>
      <c r="H1570" s="1"/>
      <c r="I1570" s="1"/>
      <c r="J1570" s="1"/>
      <c r="K1570" s="1"/>
      <c r="L1570" s="1"/>
      <c r="M1570" s="1"/>
      <c r="N1570" s="1"/>
      <c r="O1570" s="1"/>
      <c r="P1570" s="1"/>
      <c r="Q1570" s="1"/>
      <c r="R1570" s="63"/>
      <c r="S1570" s="63"/>
      <c r="T1570" s="94">
        <f t="shared" si="72"/>
        <v>2</v>
      </c>
      <c r="U1570" s="95">
        <f t="shared" si="73"/>
        <v>260000</v>
      </c>
      <c r="V1570" s="96" t="str">
        <f t="shared" si="74"/>
        <v/>
      </c>
      <c r="W1570" s="22"/>
      <c r="X1570" s="22"/>
      <c r="Y1570" s="90" t="s">
        <v>20</v>
      </c>
    </row>
    <row r="1571" spans="1:27" ht="15.75" customHeight="1" x14ac:dyDescent="0.25">
      <c r="A1571" s="72">
        <v>17</v>
      </c>
      <c r="B1571" s="1">
        <v>9788416500307</v>
      </c>
      <c r="C1571" s="48" t="s">
        <v>2249</v>
      </c>
      <c r="D1571" s="6">
        <v>98000</v>
      </c>
      <c r="E1571" s="4">
        <v>1</v>
      </c>
      <c r="F1571" s="1"/>
      <c r="G1571" s="1">
        <v>3</v>
      </c>
      <c r="H1571" s="1"/>
      <c r="I1571" s="1"/>
      <c r="J1571" s="1"/>
      <c r="K1571" s="1"/>
      <c r="L1571" s="1"/>
      <c r="M1571" s="1"/>
      <c r="N1571" s="1"/>
      <c r="O1571" s="1"/>
      <c r="P1571" s="1"/>
      <c r="Q1571" s="1"/>
      <c r="R1571" s="63">
        <v>1</v>
      </c>
      <c r="S1571" s="63">
        <v>1</v>
      </c>
      <c r="T1571" s="94">
        <f t="shared" si="72"/>
        <v>4</v>
      </c>
      <c r="U1571" s="95">
        <f t="shared" si="73"/>
        <v>392000</v>
      </c>
      <c r="V1571" s="96" t="str">
        <f t="shared" si="74"/>
        <v/>
      </c>
      <c r="W1571" s="22"/>
      <c r="X1571" s="22"/>
      <c r="Y1571" s="90" t="s">
        <v>381</v>
      </c>
      <c r="Z1571" s="90" t="s">
        <v>2250</v>
      </c>
      <c r="AA1571" s="90" t="s">
        <v>702</v>
      </c>
    </row>
    <row r="1572" spans="1:27" ht="15.75" customHeight="1" x14ac:dyDescent="0.25">
      <c r="A1572" s="72">
        <v>17</v>
      </c>
      <c r="B1572" s="1">
        <v>9788416851546</v>
      </c>
      <c r="C1572" s="48" t="s">
        <v>2251</v>
      </c>
      <c r="D1572" s="6">
        <v>140000</v>
      </c>
      <c r="E1572" s="4">
        <v>1</v>
      </c>
      <c r="F1572" s="1">
        <v>1</v>
      </c>
      <c r="G1572" s="1"/>
      <c r="H1572" s="1"/>
      <c r="I1572" s="1"/>
      <c r="J1572" s="1"/>
      <c r="K1572" s="1"/>
      <c r="L1572" s="1"/>
      <c r="M1572" s="1"/>
      <c r="N1572" s="1"/>
      <c r="O1572" s="1"/>
      <c r="P1572" s="1"/>
      <c r="Q1572" s="1">
        <v>15</v>
      </c>
      <c r="R1572" s="63">
        <v>8</v>
      </c>
      <c r="S1572" s="63"/>
      <c r="T1572" s="94">
        <f t="shared" si="72"/>
        <v>8</v>
      </c>
      <c r="U1572" s="95">
        <f t="shared" si="73"/>
        <v>1120000</v>
      </c>
      <c r="V1572" s="96" t="str">
        <f t="shared" si="74"/>
        <v/>
      </c>
      <c r="W1572" s="22"/>
      <c r="X1572" s="22">
        <v>1</v>
      </c>
      <c r="Y1572" s="90" t="s">
        <v>135</v>
      </c>
      <c r="Z1572" s="90" t="s">
        <v>2252</v>
      </c>
      <c r="AA1572" s="90" t="s">
        <v>105</v>
      </c>
    </row>
    <row r="1573" spans="1:27" ht="15.75" customHeight="1" x14ac:dyDescent="0.25">
      <c r="A1573" s="72">
        <v>27</v>
      </c>
      <c r="B1573" s="1">
        <v>8425514347</v>
      </c>
      <c r="C1573" s="73" t="s">
        <v>2253</v>
      </c>
      <c r="D1573" s="6">
        <v>40000</v>
      </c>
      <c r="E1573" s="4"/>
      <c r="F1573" s="1"/>
      <c r="G1573" s="1"/>
      <c r="H1573" s="1"/>
      <c r="I1573" s="1"/>
      <c r="J1573" s="1"/>
      <c r="K1573" s="1"/>
      <c r="L1573" s="1"/>
      <c r="M1573" s="1"/>
      <c r="N1573" s="1"/>
      <c r="O1573" s="1"/>
      <c r="P1573" s="1"/>
      <c r="Q1573" s="1"/>
      <c r="R1573" s="63"/>
      <c r="S1573" s="63"/>
      <c r="T1573" s="94">
        <f t="shared" si="72"/>
        <v>0</v>
      </c>
      <c r="U1573" s="95">
        <f t="shared" si="73"/>
        <v>0</v>
      </c>
      <c r="V1573" s="96" t="str">
        <f t="shared" si="74"/>
        <v>ELIMINAR DE TEMAS</v>
      </c>
      <c r="W1573" s="22"/>
      <c r="X1573" s="22"/>
    </row>
    <row r="1574" spans="1:27" ht="15.75" customHeight="1" x14ac:dyDescent="0.25">
      <c r="A1574" s="72">
        <v>27</v>
      </c>
      <c r="B1574" s="1">
        <v>9788425513541</v>
      </c>
      <c r="C1574" s="73" t="s">
        <v>2254</v>
      </c>
      <c r="D1574" s="6">
        <v>23000</v>
      </c>
      <c r="E1574" s="4"/>
      <c r="F1574" s="1"/>
      <c r="G1574" s="1"/>
      <c r="H1574" s="1"/>
      <c r="I1574" s="1"/>
      <c r="J1574" s="1">
        <v>1</v>
      </c>
      <c r="K1574" s="1">
        <v>3</v>
      </c>
      <c r="L1574" s="1"/>
      <c r="M1574" s="1"/>
      <c r="N1574" s="1"/>
      <c r="O1574" s="1"/>
      <c r="P1574" s="1"/>
      <c r="Q1574" s="1"/>
      <c r="R1574" s="63"/>
      <c r="S1574" s="63"/>
      <c r="T1574" s="94">
        <f t="shared" si="72"/>
        <v>4</v>
      </c>
      <c r="U1574" s="95">
        <f t="shared" si="73"/>
        <v>92000</v>
      </c>
      <c r="V1574" s="96" t="str">
        <f t="shared" si="74"/>
        <v/>
      </c>
      <c r="W1574" s="22"/>
      <c r="X1574" s="22"/>
      <c r="Y1574" s="90" t="s">
        <v>178</v>
      </c>
      <c r="Z1574" s="90" t="s">
        <v>2255</v>
      </c>
      <c r="AA1574" s="90" t="s">
        <v>413</v>
      </c>
    </row>
    <row r="1575" spans="1:27" ht="15.75" customHeight="1" x14ac:dyDescent="0.25">
      <c r="A1575" s="72">
        <v>23</v>
      </c>
      <c r="B1575" s="1">
        <v>9788415088806</v>
      </c>
      <c r="C1575" s="74" t="s">
        <v>2256</v>
      </c>
      <c r="D1575" s="8">
        <v>48000</v>
      </c>
      <c r="E1575" s="4">
        <v>1</v>
      </c>
      <c r="F1575" s="1"/>
      <c r="G1575" s="1">
        <v>6</v>
      </c>
      <c r="H1575" s="1"/>
      <c r="I1575" s="1"/>
      <c r="J1575" s="1"/>
      <c r="K1575" s="1"/>
      <c r="L1575" s="1"/>
      <c r="M1575" s="1"/>
      <c r="N1575" s="1"/>
      <c r="O1575" s="1"/>
      <c r="P1575" s="1"/>
      <c r="Q1575" s="1"/>
      <c r="R1575" s="63">
        <v>2</v>
      </c>
      <c r="S1575" s="63">
        <v>1</v>
      </c>
      <c r="T1575" s="94">
        <f t="shared" si="72"/>
        <v>6</v>
      </c>
      <c r="U1575" s="95">
        <f t="shared" si="73"/>
        <v>288000</v>
      </c>
      <c r="V1575" s="96" t="str">
        <f t="shared" si="74"/>
        <v/>
      </c>
      <c r="W1575" s="22"/>
      <c r="X1575" s="22"/>
      <c r="Y1575" s="90" t="s">
        <v>41</v>
      </c>
      <c r="Z1575" s="90" t="s">
        <v>2257</v>
      </c>
      <c r="AA1575" s="90" t="s">
        <v>69</v>
      </c>
    </row>
    <row r="1576" spans="1:27" ht="15.75" customHeight="1" x14ac:dyDescent="0.25">
      <c r="A1576" s="72">
        <v>23</v>
      </c>
      <c r="B1576" s="1">
        <v>9788495939388</v>
      </c>
      <c r="C1576" s="73" t="s">
        <v>2258</v>
      </c>
      <c r="D1576" s="6">
        <v>34000</v>
      </c>
      <c r="E1576" s="4"/>
      <c r="F1576" s="1"/>
      <c r="G1576" s="1">
        <v>21</v>
      </c>
      <c r="H1576" s="1"/>
      <c r="I1576" s="1"/>
      <c r="J1576" s="1">
        <v>1</v>
      </c>
      <c r="K1576" s="1"/>
      <c r="L1576" s="1"/>
      <c r="M1576" s="1"/>
      <c r="N1576" s="1"/>
      <c r="O1576" s="1"/>
      <c r="P1576" s="1"/>
      <c r="Q1576" s="1"/>
      <c r="R1576" s="63"/>
      <c r="S1576" s="63"/>
      <c r="T1576" s="94">
        <f t="shared" si="72"/>
        <v>22</v>
      </c>
      <c r="U1576" s="95">
        <f t="shared" si="73"/>
        <v>748000</v>
      </c>
      <c r="V1576" s="96" t="str">
        <f t="shared" si="74"/>
        <v/>
      </c>
      <c r="W1576" s="22"/>
      <c r="X1576" s="22"/>
      <c r="Y1576" s="90" t="s">
        <v>20</v>
      </c>
      <c r="Z1576" s="90" t="s">
        <v>83</v>
      </c>
      <c r="AA1576" s="90" t="s">
        <v>665</v>
      </c>
    </row>
    <row r="1577" spans="1:27" ht="15.75" customHeight="1" x14ac:dyDescent="0.25">
      <c r="A1577" s="72">
        <v>23</v>
      </c>
      <c r="B1577" s="1">
        <v>9788417492212</v>
      </c>
      <c r="C1577" s="48" t="s">
        <v>2259</v>
      </c>
      <c r="D1577" s="6">
        <v>130000</v>
      </c>
      <c r="E1577" s="4">
        <v>1</v>
      </c>
      <c r="F1577" s="1"/>
      <c r="G1577" s="1">
        <v>12</v>
      </c>
      <c r="H1577" s="1"/>
      <c r="I1577" s="1"/>
      <c r="J1577" s="1"/>
      <c r="K1577" s="1"/>
      <c r="L1577" s="1"/>
      <c r="M1577" s="1"/>
      <c r="N1577" s="1"/>
      <c r="O1577" s="1"/>
      <c r="P1577" s="1"/>
      <c r="Q1577" s="1"/>
      <c r="R1577" s="63">
        <v>6</v>
      </c>
      <c r="S1577" s="63">
        <v>3</v>
      </c>
      <c r="T1577" s="94">
        <f t="shared" si="72"/>
        <v>10</v>
      </c>
      <c r="U1577" s="95">
        <f t="shared" si="73"/>
        <v>1300000</v>
      </c>
      <c r="V1577" s="96" t="str">
        <f t="shared" si="74"/>
        <v/>
      </c>
      <c r="W1577" s="22"/>
      <c r="X1577" s="22"/>
      <c r="Y1577" s="90" t="s">
        <v>20</v>
      </c>
      <c r="Z1577" s="90" t="s">
        <v>2260</v>
      </c>
      <c r="AA1577" s="90" t="s">
        <v>217</v>
      </c>
    </row>
    <row r="1578" spans="1:27" ht="15.75" customHeight="1" x14ac:dyDescent="0.25">
      <c r="A1578" s="72">
        <v>15</v>
      </c>
      <c r="B1578" s="1">
        <v>8472143406</v>
      </c>
      <c r="C1578" s="73" t="s">
        <v>2261</v>
      </c>
      <c r="D1578" s="6">
        <v>6000</v>
      </c>
      <c r="E1578" s="4"/>
      <c r="F1578" s="1"/>
      <c r="G1578" s="1"/>
      <c r="H1578" s="1"/>
      <c r="I1578" s="1"/>
      <c r="J1578" s="1"/>
      <c r="K1578" s="1"/>
      <c r="L1578" s="1"/>
      <c r="M1578" s="1"/>
      <c r="N1578" s="1"/>
      <c r="O1578" s="1"/>
      <c r="P1578" s="1"/>
      <c r="Q1578" s="1"/>
      <c r="R1578" s="63"/>
      <c r="S1578" s="63"/>
      <c r="T1578" s="94">
        <f t="shared" si="72"/>
        <v>0</v>
      </c>
      <c r="U1578" s="95">
        <f t="shared" si="73"/>
        <v>0</v>
      </c>
      <c r="V1578" s="96" t="str">
        <f t="shared" si="74"/>
        <v>ELIMINAR DE TEMAS</v>
      </c>
      <c r="W1578" s="22"/>
      <c r="X1578" s="22"/>
    </row>
    <row r="1579" spans="1:27" ht="15.75" customHeight="1" x14ac:dyDescent="0.25">
      <c r="A1579" s="72">
        <v>17</v>
      </c>
      <c r="B1579" s="1">
        <v>9788498017588</v>
      </c>
      <c r="C1579" s="48" t="s">
        <v>2262</v>
      </c>
      <c r="D1579" s="6">
        <v>115000</v>
      </c>
      <c r="E1579" s="4"/>
      <c r="F1579" s="1"/>
      <c r="G1579" s="1"/>
      <c r="H1579" s="1"/>
      <c r="I1579" s="1"/>
      <c r="J1579" s="1"/>
      <c r="K1579" s="1"/>
      <c r="L1579" s="1"/>
      <c r="M1579" s="1"/>
      <c r="N1579" s="1"/>
      <c r="O1579" s="1"/>
      <c r="P1579" s="1"/>
      <c r="Q1579" s="1"/>
      <c r="R1579" s="63"/>
      <c r="S1579" s="63"/>
      <c r="T1579" s="94">
        <f t="shared" si="72"/>
        <v>0</v>
      </c>
      <c r="U1579" s="95">
        <f t="shared" si="73"/>
        <v>0</v>
      </c>
      <c r="V1579" s="96" t="str">
        <f t="shared" si="74"/>
        <v>ELIMINAR DE TEMAS</v>
      </c>
      <c r="W1579" s="22"/>
      <c r="X1579" s="22"/>
    </row>
    <row r="1580" spans="1:27" ht="15.75" customHeight="1" x14ac:dyDescent="0.25">
      <c r="A1580" s="72">
        <v>29</v>
      </c>
      <c r="B1580" s="1">
        <v>9788417254469</v>
      </c>
      <c r="C1580" s="48" t="s">
        <v>2263</v>
      </c>
      <c r="D1580" s="6">
        <v>50000</v>
      </c>
      <c r="E1580" s="4"/>
      <c r="F1580" s="1"/>
      <c r="G1580" s="1"/>
      <c r="H1580" s="1"/>
      <c r="I1580" s="1"/>
      <c r="J1580" s="1">
        <v>1</v>
      </c>
      <c r="K1580" s="1"/>
      <c r="L1580" s="1"/>
      <c r="M1580" s="1"/>
      <c r="N1580" s="1"/>
      <c r="O1580" s="1"/>
      <c r="P1580" s="1"/>
      <c r="Q1580" s="1"/>
      <c r="R1580" s="63">
        <v>2</v>
      </c>
      <c r="S1580" s="63">
        <v>1</v>
      </c>
      <c r="T1580" s="94">
        <f t="shared" si="72"/>
        <v>0</v>
      </c>
      <c r="U1580" s="95">
        <f t="shared" si="73"/>
        <v>0</v>
      </c>
      <c r="V1580" s="96" t="str">
        <f t="shared" si="74"/>
        <v>ELIMINAR DE TEMAS</v>
      </c>
      <c r="W1580" s="22"/>
      <c r="X1580" s="22"/>
      <c r="Y1580" s="90" t="s">
        <v>101</v>
      </c>
      <c r="Z1580" s="90" t="s">
        <v>2264</v>
      </c>
    </row>
    <row r="1581" spans="1:27" ht="15.75" customHeight="1" x14ac:dyDescent="0.25">
      <c r="A1581" s="72">
        <v>23</v>
      </c>
      <c r="B1581" s="1">
        <v>9788410268869</v>
      </c>
      <c r="C1581" s="9" t="s">
        <v>9266</v>
      </c>
      <c r="D1581" s="6">
        <v>60000</v>
      </c>
      <c r="E1581" s="4"/>
      <c r="F1581" s="1"/>
      <c r="G1581" s="1"/>
      <c r="H1581" s="1"/>
      <c r="I1581" s="1"/>
      <c r="J1581" s="1"/>
      <c r="K1581" s="1"/>
      <c r="L1581" s="1">
        <v>30</v>
      </c>
      <c r="M1581" s="1"/>
      <c r="N1581" s="1"/>
      <c r="O1581" s="1"/>
      <c r="P1581" s="1"/>
      <c r="Q1581" s="1"/>
      <c r="R1581" s="63">
        <v>29</v>
      </c>
      <c r="S1581" s="63">
        <v>3</v>
      </c>
      <c r="T1581" s="94">
        <f t="shared" si="72"/>
        <v>4</v>
      </c>
      <c r="U1581" s="95">
        <f t="shared" si="73"/>
        <v>240000</v>
      </c>
      <c r="V1581" s="96" t="str">
        <f t="shared" si="74"/>
        <v/>
      </c>
      <c r="W1581" s="22"/>
      <c r="X1581" s="22"/>
      <c r="Y1581" s="98" t="s">
        <v>101</v>
      </c>
      <c r="Z1581" s="22" t="s">
        <v>9302</v>
      </c>
    </row>
    <row r="1582" spans="1:27" ht="15.75" customHeight="1" x14ac:dyDescent="0.25">
      <c r="A1582" s="72">
        <v>5</v>
      </c>
      <c r="B1582" s="1">
        <v>9782880462246</v>
      </c>
      <c r="C1582" s="75" t="s">
        <v>2265</v>
      </c>
      <c r="D1582" s="6">
        <v>40000</v>
      </c>
      <c r="E1582" s="4"/>
      <c r="F1582" s="1">
        <v>2</v>
      </c>
      <c r="G1582" s="1"/>
      <c r="H1582" s="1"/>
      <c r="I1582" s="1"/>
      <c r="J1582" s="1"/>
      <c r="K1582" s="1"/>
      <c r="L1582" s="1"/>
      <c r="M1582" s="1"/>
      <c r="N1582" s="1"/>
      <c r="O1582" s="1"/>
      <c r="P1582" s="1"/>
      <c r="Q1582" s="1"/>
      <c r="R1582" s="63"/>
      <c r="S1582" s="63"/>
      <c r="T1582" s="94">
        <f t="shared" si="72"/>
        <v>2</v>
      </c>
      <c r="U1582" s="95">
        <f t="shared" si="73"/>
        <v>80000</v>
      </c>
      <c r="V1582" s="96" t="str">
        <f t="shared" si="74"/>
        <v/>
      </c>
      <c r="W1582" s="22"/>
      <c r="X1582" s="22"/>
    </row>
    <row r="1583" spans="1:27" ht="15.75" customHeight="1" x14ac:dyDescent="0.25">
      <c r="A1583" s="72">
        <v>17</v>
      </c>
      <c r="B1583" s="1">
        <v>9788492643530</v>
      </c>
      <c r="C1583" s="75" t="s">
        <v>2266</v>
      </c>
      <c r="D1583" s="6">
        <v>105000</v>
      </c>
      <c r="E1583" s="4">
        <v>1</v>
      </c>
      <c r="F1583" s="1"/>
      <c r="G1583" s="1"/>
      <c r="H1583" s="1"/>
      <c r="I1583" s="1">
        <v>1</v>
      </c>
      <c r="J1583" s="1"/>
      <c r="K1583" s="1"/>
      <c r="L1583" s="1"/>
      <c r="M1583" s="1"/>
      <c r="N1583" s="1"/>
      <c r="O1583" s="1"/>
      <c r="P1583" s="1"/>
      <c r="Q1583" s="1"/>
      <c r="R1583" s="63"/>
      <c r="S1583" s="63"/>
      <c r="T1583" s="94">
        <f t="shared" si="72"/>
        <v>2</v>
      </c>
      <c r="U1583" s="95">
        <f t="shared" si="73"/>
        <v>210000</v>
      </c>
      <c r="V1583" s="96" t="str">
        <f t="shared" si="74"/>
        <v/>
      </c>
      <c r="W1583" s="22"/>
      <c r="X1583" s="22"/>
      <c r="Y1583" s="90" t="s">
        <v>342</v>
      </c>
      <c r="Z1583" s="90" t="s">
        <v>2267</v>
      </c>
      <c r="AA1583" s="90" t="s">
        <v>344</v>
      </c>
    </row>
    <row r="1584" spans="1:27" ht="15.75" customHeight="1" x14ac:dyDescent="0.25">
      <c r="A1584" s="72">
        <v>17</v>
      </c>
      <c r="B1584" s="1">
        <v>74470920731</v>
      </c>
      <c r="C1584" s="73" t="s">
        <v>2268</v>
      </c>
      <c r="D1584" s="6">
        <v>70000</v>
      </c>
      <c r="E1584" s="4"/>
      <c r="F1584" s="1"/>
      <c r="G1584" s="1"/>
      <c r="H1584" s="1"/>
      <c r="I1584" s="1"/>
      <c r="J1584" s="1"/>
      <c r="K1584" s="1"/>
      <c r="L1584" s="1"/>
      <c r="M1584" s="1"/>
      <c r="N1584" s="1"/>
      <c r="O1584" s="1"/>
      <c r="P1584" s="1"/>
      <c r="Q1584" s="1"/>
      <c r="R1584" s="63"/>
      <c r="S1584" s="63"/>
      <c r="T1584" s="94">
        <f t="shared" si="72"/>
        <v>0</v>
      </c>
      <c r="U1584" s="95">
        <f t="shared" si="73"/>
        <v>0</v>
      </c>
      <c r="V1584" s="96" t="str">
        <f t="shared" si="74"/>
        <v>ELIMINAR DE TEMAS</v>
      </c>
      <c r="W1584" s="22"/>
      <c r="X1584" s="22"/>
    </row>
    <row r="1585" spans="1:27" ht="15.75" customHeight="1" x14ac:dyDescent="0.25">
      <c r="A1585" s="72">
        <v>23</v>
      </c>
      <c r="B1585" s="1">
        <v>9788480767774</v>
      </c>
      <c r="C1585" s="75" t="s">
        <v>2269</v>
      </c>
      <c r="D1585" s="8">
        <v>60000</v>
      </c>
      <c r="E1585" s="4"/>
      <c r="F1585" s="1"/>
      <c r="G1585" s="1">
        <v>5</v>
      </c>
      <c r="H1585" s="1"/>
      <c r="I1585" s="1"/>
      <c r="J1585" s="1"/>
      <c r="K1585" s="1"/>
      <c r="L1585" s="1"/>
      <c r="M1585" s="1"/>
      <c r="N1585" s="1"/>
      <c r="O1585" s="1"/>
      <c r="P1585" s="1"/>
      <c r="Q1585" s="1"/>
      <c r="R1585" s="63">
        <v>2</v>
      </c>
      <c r="S1585" s="63">
        <v>1</v>
      </c>
      <c r="T1585" s="94">
        <f t="shared" si="72"/>
        <v>4</v>
      </c>
      <c r="U1585" s="95">
        <f t="shared" si="73"/>
        <v>240000</v>
      </c>
      <c r="V1585" s="96" t="str">
        <f t="shared" si="74"/>
        <v/>
      </c>
      <c r="W1585" s="22"/>
      <c r="X1585" s="22"/>
      <c r="Y1585" s="90" t="s">
        <v>20</v>
      </c>
      <c r="Z1585" s="90" t="s">
        <v>2270</v>
      </c>
    </row>
    <row r="1586" spans="1:27" ht="15.75" customHeight="1" x14ac:dyDescent="0.25">
      <c r="A1586" s="72">
        <v>23</v>
      </c>
      <c r="B1586" s="1">
        <v>9788484232049</v>
      </c>
      <c r="C1586" s="73" t="s">
        <v>2271</v>
      </c>
      <c r="D1586" s="6">
        <v>80000</v>
      </c>
      <c r="E1586" s="4"/>
      <c r="F1586" s="1"/>
      <c r="G1586" s="1"/>
      <c r="H1586" s="1"/>
      <c r="I1586" s="1"/>
      <c r="J1586" s="1"/>
      <c r="K1586" s="1"/>
      <c r="L1586" s="1"/>
      <c r="M1586" s="1"/>
      <c r="N1586" s="1"/>
      <c r="O1586" s="1"/>
      <c r="P1586" s="1"/>
      <c r="Q1586" s="1"/>
      <c r="R1586" s="63"/>
      <c r="S1586" s="63"/>
      <c r="T1586" s="94">
        <f t="shared" si="72"/>
        <v>0</v>
      </c>
      <c r="U1586" s="95">
        <f t="shared" si="73"/>
        <v>0</v>
      </c>
      <c r="V1586" s="96" t="str">
        <f t="shared" si="74"/>
        <v>ELIMINAR DE TEMAS</v>
      </c>
      <c r="W1586" s="22"/>
      <c r="X1586" s="22"/>
      <c r="Y1586" s="90" t="s">
        <v>101</v>
      </c>
      <c r="Z1586" s="90" t="s">
        <v>2272</v>
      </c>
    </row>
    <row r="1587" spans="1:27" ht="15.75" customHeight="1" x14ac:dyDescent="0.25">
      <c r="A1587" s="72">
        <v>3</v>
      </c>
      <c r="B1587" s="1">
        <v>8487535437</v>
      </c>
      <c r="C1587" s="73" t="s">
        <v>2273</v>
      </c>
      <c r="D1587" s="6">
        <v>12000</v>
      </c>
      <c r="E1587" s="4"/>
      <c r="F1587" s="1"/>
      <c r="G1587" s="1"/>
      <c r="H1587" s="1"/>
      <c r="I1587" s="1"/>
      <c r="J1587" s="1"/>
      <c r="K1587" s="1"/>
      <c r="L1587" s="1"/>
      <c r="M1587" s="1"/>
      <c r="N1587" s="1"/>
      <c r="O1587" s="1"/>
      <c r="P1587" s="1"/>
      <c r="Q1587" s="1"/>
      <c r="R1587" s="63"/>
      <c r="S1587" s="63"/>
      <c r="T1587" s="94">
        <f t="shared" si="72"/>
        <v>0</v>
      </c>
      <c r="U1587" s="95">
        <f t="shared" si="73"/>
        <v>0</v>
      </c>
      <c r="V1587" s="96" t="str">
        <f t="shared" si="74"/>
        <v>ELIMINAR DE TEMAS</v>
      </c>
      <c r="W1587" s="22"/>
      <c r="X1587" s="22"/>
    </row>
    <row r="1588" spans="1:27" ht="15.75" customHeight="1" x14ac:dyDescent="0.25">
      <c r="A1588" s="72">
        <v>17</v>
      </c>
      <c r="B1588" s="1">
        <v>9788496309609</v>
      </c>
      <c r="C1588" s="75" t="s">
        <v>2274</v>
      </c>
      <c r="D1588" s="8">
        <v>130000</v>
      </c>
      <c r="E1588" s="4"/>
      <c r="F1588" s="1"/>
      <c r="G1588" s="1"/>
      <c r="H1588" s="1"/>
      <c r="I1588" s="1"/>
      <c r="J1588" s="1"/>
      <c r="K1588" s="1"/>
      <c r="L1588" s="1"/>
      <c r="M1588" s="1"/>
      <c r="N1588" s="1"/>
      <c r="O1588" s="1"/>
      <c r="P1588" s="1"/>
      <c r="Q1588" s="1"/>
      <c r="R1588" s="63"/>
      <c r="S1588" s="63"/>
      <c r="T1588" s="94">
        <f t="shared" si="72"/>
        <v>0</v>
      </c>
      <c r="U1588" s="95">
        <f t="shared" si="73"/>
        <v>0</v>
      </c>
      <c r="V1588" s="96" t="str">
        <f t="shared" si="74"/>
        <v>ELIMINAR DE TEMAS</v>
      </c>
      <c r="W1588" s="22"/>
      <c r="X1588" s="22"/>
    </row>
    <row r="1589" spans="1:27" ht="15.75" customHeight="1" x14ac:dyDescent="0.25">
      <c r="A1589" s="72">
        <v>17</v>
      </c>
      <c r="B1589" s="1">
        <v>9788498016147</v>
      </c>
      <c r="C1589" s="48" t="s">
        <v>2275</v>
      </c>
      <c r="D1589" s="6">
        <v>120000</v>
      </c>
      <c r="E1589" s="4"/>
      <c r="F1589" s="1"/>
      <c r="G1589" s="1"/>
      <c r="H1589" s="1"/>
      <c r="I1589" s="1"/>
      <c r="J1589" s="1"/>
      <c r="K1589" s="1"/>
      <c r="L1589" s="1"/>
      <c r="M1589" s="1"/>
      <c r="N1589" s="1"/>
      <c r="O1589" s="1"/>
      <c r="P1589" s="1"/>
      <c r="Q1589" s="1"/>
      <c r="R1589" s="63"/>
      <c r="S1589" s="63"/>
      <c r="T1589" s="94">
        <f t="shared" si="72"/>
        <v>0</v>
      </c>
      <c r="U1589" s="95">
        <f t="shared" si="73"/>
        <v>0</v>
      </c>
      <c r="V1589" s="96" t="str">
        <f t="shared" si="74"/>
        <v>ELIMINAR DE TEMAS</v>
      </c>
      <c r="W1589" s="22"/>
      <c r="X1589" s="22"/>
    </row>
    <row r="1590" spans="1:27" ht="15.75" customHeight="1" x14ac:dyDescent="0.25">
      <c r="A1590" s="72">
        <v>3</v>
      </c>
      <c r="B1590" s="1">
        <v>9788425507472</v>
      </c>
      <c r="C1590" s="73" t="s">
        <v>2276</v>
      </c>
      <c r="D1590" s="6">
        <v>38000</v>
      </c>
      <c r="E1590" s="4"/>
      <c r="F1590" s="1"/>
      <c r="G1590" s="1"/>
      <c r="H1590" s="1"/>
      <c r="I1590" s="1"/>
      <c r="J1590" s="1"/>
      <c r="K1590" s="1"/>
      <c r="L1590" s="1"/>
      <c r="M1590" s="1"/>
      <c r="N1590" s="1"/>
      <c r="O1590" s="1"/>
      <c r="P1590" s="1"/>
      <c r="Q1590" s="1"/>
      <c r="R1590" s="63"/>
      <c r="S1590" s="63"/>
      <c r="T1590" s="94">
        <f t="shared" si="72"/>
        <v>0</v>
      </c>
      <c r="U1590" s="95">
        <f t="shared" si="73"/>
        <v>0</v>
      </c>
      <c r="V1590" s="96" t="str">
        <f t="shared" si="74"/>
        <v>ELIMINAR DE TEMAS</v>
      </c>
      <c r="W1590" s="22"/>
      <c r="X1590" s="22"/>
    </row>
    <row r="1591" spans="1:27" ht="15.75" customHeight="1" x14ac:dyDescent="0.25">
      <c r="A1591" s="72">
        <v>3</v>
      </c>
      <c r="B1591" s="1">
        <v>8425508886</v>
      </c>
      <c r="C1591" s="73" t="s">
        <v>2277</v>
      </c>
      <c r="D1591" s="6">
        <v>48000</v>
      </c>
      <c r="E1591" s="4"/>
      <c r="F1591" s="1"/>
      <c r="G1591" s="1"/>
      <c r="H1591" s="1"/>
      <c r="I1591" s="1"/>
      <c r="J1591" s="1"/>
      <c r="K1591" s="1"/>
      <c r="L1591" s="1"/>
      <c r="M1591" s="1"/>
      <c r="N1591" s="1"/>
      <c r="O1591" s="1"/>
      <c r="P1591" s="1"/>
      <c r="Q1591" s="1"/>
      <c r="R1591" s="63"/>
      <c r="S1591" s="63"/>
      <c r="T1591" s="94">
        <f t="shared" si="72"/>
        <v>0</v>
      </c>
      <c r="U1591" s="95">
        <f t="shared" si="73"/>
        <v>0</v>
      </c>
      <c r="V1591" s="96" t="str">
        <f t="shared" si="74"/>
        <v>ELIMINAR DE TEMAS</v>
      </c>
      <c r="W1591" s="22"/>
      <c r="X1591" s="22"/>
    </row>
    <row r="1592" spans="1:27" ht="15.75" customHeight="1" x14ac:dyDescent="0.25">
      <c r="A1592" s="72">
        <v>3</v>
      </c>
      <c r="B1592" s="1">
        <v>9788425507762</v>
      </c>
      <c r="C1592" s="73" t="s">
        <v>2278</v>
      </c>
      <c r="D1592" s="6">
        <v>48000</v>
      </c>
      <c r="E1592" s="4"/>
      <c r="F1592" s="1"/>
      <c r="G1592" s="1"/>
      <c r="H1592" s="1"/>
      <c r="I1592" s="1"/>
      <c r="J1592" s="1"/>
      <c r="K1592" s="1"/>
      <c r="L1592" s="1"/>
      <c r="M1592" s="1"/>
      <c r="N1592" s="1"/>
      <c r="O1592" s="1"/>
      <c r="P1592" s="1"/>
      <c r="Q1592" s="1"/>
      <c r="R1592" s="63"/>
      <c r="S1592" s="63"/>
      <c r="T1592" s="94">
        <f t="shared" si="72"/>
        <v>0</v>
      </c>
      <c r="U1592" s="95">
        <f t="shared" si="73"/>
        <v>0</v>
      </c>
      <c r="V1592" s="96" t="str">
        <f t="shared" si="74"/>
        <v>ELIMINAR DE TEMAS</v>
      </c>
      <c r="W1592" s="22"/>
      <c r="X1592" s="22"/>
    </row>
    <row r="1593" spans="1:27" ht="15.75" customHeight="1" x14ac:dyDescent="0.25">
      <c r="A1593" s="72">
        <v>23</v>
      </c>
      <c r="B1593" s="1">
        <v>9788415088738</v>
      </c>
      <c r="C1593" s="74" t="s">
        <v>2279</v>
      </c>
      <c r="D1593" s="6">
        <v>58000</v>
      </c>
      <c r="E1593" s="4">
        <v>1</v>
      </c>
      <c r="F1593" s="1"/>
      <c r="G1593" s="1">
        <v>5</v>
      </c>
      <c r="H1593" s="1"/>
      <c r="I1593" s="1"/>
      <c r="J1593" s="1"/>
      <c r="K1593" s="1"/>
      <c r="L1593" s="1"/>
      <c r="M1593" s="1"/>
      <c r="N1593" s="1"/>
      <c r="O1593" s="1"/>
      <c r="P1593" s="1"/>
      <c r="Q1593" s="1"/>
      <c r="R1593" s="63">
        <v>2</v>
      </c>
      <c r="S1593" s="63">
        <v>1</v>
      </c>
      <c r="T1593" s="94">
        <f t="shared" si="72"/>
        <v>5</v>
      </c>
      <c r="U1593" s="95">
        <f t="shared" si="73"/>
        <v>290000</v>
      </c>
      <c r="V1593" s="96" t="str">
        <f t="shared" si="74"/>
        <v/>
      </c>
      <c r="W1593" s="22"/>
      <c r="X1593" s="22"/>
      <c r="Y1593" s="90" t="s">
        <v>41</v>
      </c>
      <c r="Z1593" s="90" t="s">
        <v>2280</v>
      </c>
      <c r="AA1593" s="90" t="s">
        <v>217</v>
      </c>
    </row>
    <row r="1594" spans="1:27" ht="15.75" customHeight="1" x14ac:dyDescent="0.25">
      <c r="A1594" s="72">
        <v>5</v>
      </c>
      <c r="B1594" s="1">
        <v>8486115418</v>
      </c>
      <c r="C1594" s="73" t="s">
        <v>2281</v>
      </c>
      <c r="D1594" s="6">
        <v>42000</v>
      </c>
      <c r="E1594" s="4"/>
      <c r="F1594" s="1"/>
      <c r="G1594" s="1"/>
      <c r="H1594" s="1"/>
      <c r="I1594" s="1"/>
      <c r="J1594" s="1"/>
      <c r="K1594" s="1"/>
      <c r="L1594" s="1"/>
      <c r="M1594" s="1"/>
      <c r="N1594" s="1"/>
      <c r="O1594" s="1"/>
      <c r="P1594" s="1"/>
      <c r="Q1594" s="1"/>
      <c r="R1594" s="63"/>
      <c r="S1594" s="63"/>
      <c r="T1594" s="94">
        <f t="shared" si="72"/>
        <v>0</v>
      </c>
      <c r="U1594" s="95">
        <f t="shared" si="73"/>
        <v>0</v>
      </c>
      <c r="V1594" s="96" t="str">
        <f t="shared" si="74"/>
        <v>ELIMINAR DE TEMAS</v>
      </c>
      <c r="W1594" s="22"/>
      <c r="X1594" s="22"/>
      <c r="Y1594" s="90" t="s">
        <v>2282</v>
      </c>
      <c r="Z1594" s="90" t="s">
        <v>83</v>
      </c>
    </row>
    <row r="1595" spans="1:27" ht="15.75" customHeight="1" x14ac:dyDescent="0.25">
      <c r="A1595" s="72">
        <v>5</v>
      </c>
      <c r="B1595" s="1">
        <v>9788482111537</v>
      </c>
      <c r="C1595" s="73" t="s">
        <v>2283</v>
      </c>
      <c r="D1595" s="6">
        <v>30000</v>
      </c>
      <c r="E1595" s="4">
        <v>1</v>
      </c>
      <c r="F1595" s="1">
        <v>1</v>
      </c>
      <c r="G1595" s="1"/>
      <c r="H1595" s="1"/>
      <c r="I1595" s="1"/>
      <c r="J1595" s="1"/>
      <c r="K1595" s="1"/>
      <c r="L1595" s="1"/>
      <c r="M1595" s="1"/>
      <c r="N1595" s="1"/>
      <c r="O1595" s="1"/>
      <c r="P1595" s="1"/>
      <c r="Q1595" s="1"/>
      <c r="R1595" s="63"/>
      <c r="S1595" s="63"/>
      <c r="T1595" s="94">
        <f t="shared" si="72"/>
        <v>2</v>
      </c>
      <c r="U1595" s="95">
        <f t="shared" si="73"/>
        <v>60000</v>
      </c>
      <c r="V1595" s="96" t="str">
        <f t="shared" si="74"/>
        <v/>
      </c>
      <c r="W1595" s="22"/>
      <c r="X1595" s="22"/>
      <c r="Y1595" s="90" t="s">
        <v>310</v>
      </c>
      <c r="Z1595" s="90" t="s">
        <v>2284</v>
      </c>
      <c r="AA1595" s="90" t="s">
        <v>613</v>
      </c>
    </row>
    <row r="1596" spans="1:27" ht="15.75" customHeight="1" x14ac:dyDescent="0.25">
      <c r="A1596" s="72">
        <v>17</v>
      </c>
      <c r="B1596" s="1">
        <v>9788419785121</v>
      </c>
      <c r="C1596" s="9" t="s">
        <v>2285</v>
      </c>
      <c r="D1596" s="6">
        <v>120000</v>
      </c>
      <c r="E1596" s="4"/>
      <c r="F1596" s="1"/>
      <c r="G1596" s="1"/>
      <c r="H1596" s="1"/>
      <c r="I1596" s="1"/>
      <c r="J1596" s="1">
        <v>16</v>
      </c>
      <c r="K1596" s="1"/>
      <c r="L1596" s="1"/>
      <c r="M1596" s="1"/>
      <c r="N1596" s="1"/>
      <c r="O1596" s="1"/>
      <c r="P1596" s="1"/>
      <c r="Q1596" s="1"/>
      <c r="R1596" s="63">
        <v>10</v>
      </c>
      <c r="S1596" s="63">
        <v>11</v>
      </c>
      <c r="T1596" s="94">
        <f t="shared" si="72"/>
        <v>17</v>
      </c>
      <c r="U1596" s="95">
        <f t="shared" si="73"/>
        <v>2040000</v>
      </c>
      <c r="V1596" s="96" t="str">
        <f t="shared" si="74"/>
        <v/>
      </c>
      <c r="W1596" s="22"/>
      <c r="X1596" s="22"/>
      <c r="Y1596" s="22" t="s">
        <v>20</v>
      </c>
      <c r="Z1596" s="22" t="s">
        <v>2286</v>
      </c>
      <c r="AA1596" s="90" t="s">
        <v>52</v>
      </c>
    </row>
    <row r="1597" spans="1:27" ht="15.75" customHeight="1" x14ac:dyDescent="0.25">
      <c r="A1597" s="72">
        <v>7</v>
      </c>
      <c r="B1597" s="1">
        <v>9788415053002</v>
      </c>
      <c r="C1597" s="75" t="s">
        <v>2287</v>
      </c>
      <c r="D1597" s="6">
        <v>75000</v>
      </c>
      <c r="E1597" s="4"/>
      <c r="F1597" s="1"/>
      <c r="G1597" s="1"/>
      <c r="H1597" s="1"/>
      <c r="I1597" s="1"/>
      <c r="J1597" s="1"/>
      <c r="K1597" s="1"/>
      <c r="L1597" s="1"/>
      <c r="M1597" s="1"/>
      <c r="N1597" s="1"/>
      <c r="O1597" s="1"/>
      <c r="P1597" s="1"/>
      <c r="Q1597" s="1"/>
      <c r="R1597" s="63"/>
      <c r="S1597" s="63"/>
      <c r="T1597" s="94">
        <f t="shared" si="72"/>
        <v>0</v>
      </c>
      <c r="U1597" s="95">
        <f t="shared" si="73"/>
        <v>0</v>
      </c>
      <c r="V1597" s="96" t="str">
        <f t="shared" si="74"/>
        <v>ELIMINAR DE TEMAS</v>
      </c>
      <c r="W1597" s="22"/>
      <c r="X1597" s="22"/>
    </row>
    <row r="1598" spans="1:27" ht="15.75" customHeight="1" x14ac:dyDescent="0.25">
      <c r="A1598" s="72">
        <v>7</v>
      </c>
      <c r="B1598" s="1">
        <v>9788487756788</v>
      </c>
      <c r="C1598" s="73" t="s">
        <v>2288</v>
      </c>
      <c r="D1598" s="6">
        <v>130000</v>
      </c>
      <c r="E1598" s="4"/>
      <c r="F1598" s="1">
        <v>1</v>
      </c>
      <c r="G1598" s="1"/>
      <c r="H1598" s="1"/>
      <c r="I1598" s="1">
        <v>1</v>
      </c>
      <c r="J1598" s="1"/>
      <c r="K1598" s="1"/>
      <c r="L1598" s="1"/>
      <c r="M1598" s="1"/>
      <c r="N1598" s="1"/>
      <c r="O1598" s="1"/>
      <c r="P1598" s="1"/>
      <c r="Q1598" s="1"/>
      <c r="R1598" s="63"/>
      <c r="S1598" s="63"/>
      <c r="T1598" s="94">
        <f t="shared" si="72"/>
        <v>2</v>
      </c>
      <c r="U1598" s="95">
        <f t="shared" si="73"/>
        <v>260000</v>
      </c>
      <c r="V1598" s="96" t="str">
        <f t="shared" si="74"/>
        <v/>
      </c>
      <c r="W1598" s="22"/>
      <c r="X1598" s="22"/>
      <c r="Y1598" s="90" t="s">
        <v>694</v>
      </c>
      <c r="Z1598" s="90" t="s">
        <v>2289</v>
      </c>
    </row>
    <row r="1599" spans="1:27" ht="15.75" customHeight="1" x14ac:dyDescent="0.25">
      <c r="A1599" s="72">
        <v>17</v>
      </c>
      <c r="B1599" s="1">
        <v>9788417412784</v>
      </c>
      <c r="C1599" s="9" t="s">
        <v>2290</v>
      </c>
      <c r="D1599" s="6">
        <v>140000</v>
      </c>
      <c r="E1599" s="4">
        <v>1</v>
      </c>
      <c r="F1599" s="1"/>
      <c r="G1599" s="1"/>
      <c r="H1599" s="1"/>
      <c r="I1599" s="1">
        <v>2</v>
      </c>
      <c r="J1599" s="1"/>
      <c r="K1599" s="1"/>
      <c r="L1599" s="1"/>
      <c r="M1599" s="1"/>
      <c r="N1599" s="1"/>
      <c r="O1599" s="1"/>
      <c r="P1599" s="1"/>
      <c r="Q1599" s="1"/>
      <c r="R1599" s="63">
        <v>5</v>
      </c>
      <c r="S1599" s="63">
        <v>3</v>
      </c>
      <c r="T1599" s="94">
        <f t="shared" si="72"/>
        <v>1</v>
      </c>
      <c r="U1599" s="95">
        <f t="shared" si="73"/>
        <v>140000</v>
      </c>
      <c r="V1599" s="96" t="str">
        <f t="shared" si="74"/>
        <v/>
      </c>
      <c r="W1599" s="22"/>
      <c r="X1599" s="22"/>
      <c r="Y1599" s="90" t="s">
        <v>135</v>
      </c>
      <c r="Z1599" s="90" t="s">
        <v>2291</v>
      </c>
      <c r="AA1599" s="90" t="s">
        <v>90</v>
      </c>
    </row>
    <row r="1600" spans="1:27" ht="15.75" customHeight="1" x14ac:dyDescent="0.25">
      <c r="A1600" s="72">
        <v>23</v>
      </c>
      <c r="B1600" s="1">
        <v>9788480763653</v>
      </c>
      <c r="C1600" s="73" t="s">
        <v>2292</v>
      </c>
      <c r="D1600" s="6">
        <v>62000</v>
      </c>
      <c r="E1600" s="4">
        <v>1</v>
      </c>
      <c r="F1600" s="1">
        <v>1</v>
      </c>
      <c r="G1600" s="1"/>
      <c r="H1600" s="1"/>
      <c r="I1600" s="1"/>
      <c r="J1600" s="1"/>
      <c r="K1600" s="1"/>
      <c r="L1600" s="1"/>
      <c r="M1600" s="1"/>
      <c r="N1600" s="1"/>
      <c r="O1600" s="1"/>
      <c r="P1600" s="1"/>
      <c r="Q1600" s="1"/>
      <c r="R1600" s="63">
        <v>1</v>
      </c>
      <c r="S1600" s="63"/>
      <c r="T1600" s="94">
        <f t="shared" si="72"/>
        <v>1</v>
      </c>
      <c r="U1600" s="95">
        <f t="shared" si="73"/>
        <v>62000</v>
      </c>
      <c r="V1600" s="96" t="str">
        <f t="shared" si="74"/>
        <v/>
      </c>
      <c r="W1600" s="22"/>
      <c r="X1600" s="22"/>
      <c r="Y1600" s="90" t="s">
        <v>20</v>
      </c>
      <c r="Z1600" s="90" t="s">
        <v>2293</v>
      </c>
      <c r="AA1600" s="90" t="s">
        <v>67</v>
      </c>
    </row>
    <row r="1601" spans="1:27" ht="15.75" customHeight="1" x14ac:dyDescent="0.25">
      <c r="A1601" s="72">
        <v>7</v>
      </c>
      <c r="B1601" s="1">
        <v>9788415053910</v>
      </c>
      <c r="C1601" s="48" t="s">
        <v>2294</v>
      </c>
      <c r="D1601" s="6">
        <v>120000</v>
      </c>
      <c r="E1601" s="4">
        <v>1</v>
      </c>
      <c r="F1601" s="1">
        <v>7</v>
      </c>
      <c r="G1601" s="1"/>
      <c r="H1601" s="1"/>
      <c r="I1601" s="1"/>
      <c r="J1601" s="1"/>
      <c r="K1601" s="1"/>
      <c r="L1601" s="1"/>
      <c r="M1601" s="1"/>
      <c r="N1601" s="1"/>
      <c r="O1601" s="1"/>
      <c r="P1601" s="1"/>
      <c r="Q1601" s="1"/>
      <c r="R1601" s="63">
        <v>7</v>
      </c>
      <c r="S1601" s="63">
        <v>3</v>
      </c>
      <c r="T1601" s="94">
        <f t="shared" si="72"/>
        <v>4</v>
      </c>
      <c r="U1601" s="95">
        <f t="shared" si="73"/>
        <v>480000</v>
      </c>
      <c r="V1601" s="96" t="str">
        <f t="shared" si="74"/>
        <v/>
      </c>
      <c r="W1601" s="22"/>
      <c r="X1601" s="22"/>
      <c r="Y1601" s="90" t="s">
        <v>79</v>
      </c>
      <c r="Z1601" s="90" t="s">
        <v>2295</v>
      </c>
      <c r="AA1601" s="90" t="s">
        <v>52</v>
      </c>
    </row>
    <row r="1602" spans="1:27" ht="15.75" customHeight="1" x14ac:dyDescent="0.25">
      <c r="A1602" s="72">
        <v>3</v>
      </c>
      <c r="B1602" s="1">
        <v>8425509262</v>
      </c>
      <c r="C1602" s="73" t="s">
        <v>2296</v>
      </c>
      <c r="D1602" s="6">
        <v>48000</v>
      </c>
      <c r="E1602" s="4"/>
      <c r="F1602" s="1"/>
      <c r="G1602" s="1"/>
      <c r="H1602" s="1"/>
      <c r="I1602" s="1"/>
      <c r="J1602" s="1"/>
      <c r="K1602" s="1"/>
      <c r="L1602" s="1"/>
      <c r="M1602" s="1"/>
      <c r="N1602" s="1"/>
      <c r="O1602" s="1"/>
      <c r="P1602" s="1"/>
      <c r="Q1602" s="1"/>
      <c r="R1602" s="63"/>
      <c r="S1602" s="63"/>
      <c r="T1602" s="94">
        <f t="shared" si="72"/>
        <v>0</v>
      </c>
      <c r="U1602" s="95">
        <f t="shared" si="73"/>
        <v>0</v>
      </c>
      <c r="V1602" s="96" t="str">
        <f t="shared" si="74"/>
        <v>ELIMINAR DE TEMAS</v>
      </c>
      <c r="W1602" s="22"/>
      <c r="X1602" s="22"/>
    </row>
    <row r="1603" spans="1:27" ht="15.75" customHeight="1" x14ac:dyDescent="0.25">
      <c r="A1603" s="72">
        <v>27</v>
      </c>
      <c r="B1603" s="1">
        <v>8425514614</v>
      </c>
      <c r="C1603" s="73" t="s">
        <v>2297</v>
      </c>
      <c r="D1603" s="6">
        <v>50000</v>
      </c>
      <c r="E1603" s="4"/>
      <c r="F1603" s="1"/>
      <c r="G1603" s="1"/>
      <c r="H1603" s="1"/>
      <c r="I1603" s="1"/>
      <c r="J1603" s="1"/>
      <c r="K1603" s="1"/>
      <c r="L1603" s="1"/>
      <c r="M1603" s="1"/>
      <c r="N1603" s="1"/>
      <c r="O1603" s="1"/>
      <c r="P1603" s="1"/>
      <c r="Q1603" s="1"/>
      <c r="R1603" s="63"/>
      <c r="S1603" s="63"/>
      <c r="T1603" s="94">
        <f t="shared" ref="T1603:T1666" si="75">(SUM(E1603:Q1603)+S1603)-(R1603+W1603+X1603)</f>
        <v>0</v>
      </c>
      <c r="U1603" s="95">
        <f t="shared" ref="U1603:U1666" si="76">D1603*T1603</f>
        <v>0</v>
      </c>
      <c r="V1603" s="96" t="str">
        <f t="shared" ref="V1603:V1666" si="77">IF(T1603=0,"ELIMINAR DE TEMAS","")</f>
        <v>ELIMINAR DE TEMAS</v>
      </c>
      <c r="W1603" s="22"/>
      <c r="X1603" s="22"/>
    </row>
    <row r="1604" spans="1:27" ht="15.75" customHeight="1" x14ac:dyDescent="0.25">
      <c r="A1604" s="72">
        <v>23</v>
      </c>
      <c r="B1604" s="1">
        <v>9788415053408</v>
      </c>
      <c r="C1604" s="74" t="s">
        <v>2298</v>
      </c>
      <c r="D1604" s="6">
        <v>140000</v>
      </c>
      <c r="E1604" s="4"/>
      <c r="F1604" s="1"/>
      <c r="G1604" s="1"/>
      <c r="H1604" s="1"/>
      <c r="I1604" s="1"/>
      <c r="J1604" s="1"/>
      <c r="K1604" s="1"/>
      <c r="L1604" s="1"/>
      <c r="M1604" s="1"/>
      <c r="N1604" s="1"/>
      <c r="O1604" s="1"/>
      <c r="P1604" s="1"/>
      <c r="Q1604" s="1"/>
      <c r="R1604" s="63">
        <v>1</v>
      </c>
      <c r="S1604" s="63">
        <v>1</v>
      </c>
      <c r="T1604" s="94">
        <f t="shared" si="75"/>
        <v>0</v>
      </c>
      <c r="U1604" s="95">
        <f t="shared" si="76"/>
        <v>0</v>
      </c>
      <c r="V1604" s="96" t="str">
        <f t="shared" si="77"/>
        <v>ELIMINAR DE TEMAS</v>
      </c>
      <c r="W1604" s="22"/>
      <c r="X1604" s="22"/>
      <c r="Y1604" s="90" t="s">
        <v>79</v>
      </c>
      <c r="Z1604" s="90" t="s">
        <v>2299</v>
      </c>
    </row>
    <row r="1605" spans="1:27" ht="15.75" customHeight="1" x14ac:dyDescent="0.25">
      <c r="A1605" s="72">
        <v>7</v>
      </c>
      <c r="B1605" s="1">
        <v>9788418725166</v>
      </c>
      <c r="C1605" s="9" t="s">
        <v>2300</v>
      </c>
      <c r="D1605" s="6">
        <v>98000</v>
      </c>
      <c r="E1605" s="4"/>
      <c r="F1605" s="1">
        <v>14</v>
      </c>
      <c r="G1605" s="1"/>
      <c r="H1605" s="1"/>
      <c r="I1605" s="1"/>
      <c r="J1605" s="1"/>
      <c r="K1605" s="1"/>
      <c r="L1605" s="1"/>
      <c r="M1605" s="1"/>
      <c r="N1605" s="1"/>
      <c r="O1605" s="1"/>
      <c r="P1605" s="1"/>
      <c r="Q1605" s="1"/>
      <c r="R1605" s="63">
        <v>8</v>
      </c>
      <c r="S1605" s="63">
        <v>3</v>
      </c>
      <c r="T1605" s="94">
        <f t="shared" si="75"/>
        <v>9</v>
      </c>
      <c r="U1605" s="95">
        <f t="shared" si="76"/>
        <v>882000</v>
      </c>
      <c r="V1605" s="96" t="str">
        <f t="shared" si="77"/>
        <v/>
      </c>
      <c r="W1605" s="22"/>
      <c r="X1605" s="22"/>
      <c r="Y1605" s="90" t="s">
        <v>20</v>
      </c>
      <c r="Z1605" s="90" t="s">
        <v>2301</v>
      </c>
    </row>
    <row r="1606" spans="1:27" ht="15.75" customHeight="1" x14ac:dyDescent="0.25">
      <c r="A1606" s="72">
        <v>7</v>
      </c>
      <c r="B1606" s="1">
        <v>8482113186</v>
      </c>
      <c r="C1606" s="73" t="s">
        <v>2302</v>
      </c>
      <c r="D1606" s="6">
        <v>48000</v>
      </c>
      <c r="E1606" s="4"/>
      <c r="F1606" s="1"/>
      <c r="G1606" s="1"/>
      <c r="H1606" s="1"/>
      <c r="I1606" s="1"/>
      <c r="J1606" s="1"/>
      <c r="K1606" s="1"/>
      <c r="L1606" s="1"/>
      <c r="M1606" s="1"/>
      <c r="N1606" s="1"/>
      <c r="O1606" s="1"/>
      <c r="P1606" s="1"/>
      <c r="Q1606" s="1"/>
      <c r="R1606" s="63"/>
      <c r="S1606" s="63"/>
      <c r="T1606" s="94">
        <f t="shared" si="75"/>
        <v>0</v>
      </c>
      <c r="U1606" s="95">
        <f t="shared" si="76"/>
        <v>0</v>
      </c>
      <c r="V1606" s="96" t="str">
        <f t="shared" si="77"/>
        <v>ELIMINAR DE TEMAS</v>
      </c>
      <c r="W1606" s="22"/>
      <c r="X1606" s="22"/>
    </row>
    <row r="1607" spans="1:27" ht="15.75" customHeight="1" x14ac:dyDescent="0.25">
      <c r="A1607" s="72">
        <v>27</v>
      </c>
      <c r="B1607" s="1">
        <v>9788487251726</v>
      </c>
      <c r="C1607" s="78" t="s">
        <v>2303</v>
      </c>
      <c r="D1607" s="6">
        <v>16000</v>
      </c>
      <c r="E1607" s="4"/>
      <c r="F1607" s="1"/>
      <c r="G1607" s="1">
        <v>3</v>
      </c>
      <c r="H1607" s="1"/>
      <c r="I1607" s="1"/>
      <c r="J1607" s="1"/>
      <c r="K1607" s="1">
        <v>7</v>
      </c>
      <c r="L1607" s="1"/>
      <c r="M1607" s="1"/>
      <c r="N1607" s="1"/>
      <c r="O1607" s="1"/>
      <c r="P1607" s="1"/>
      <c r="Q1607" s="1"/>
      <c r="R1607" s="63"/>
      <c r="S1607" s="63"/>
      <c r="T1607" s="94">
        <f t="shared" si="75"/>
        <v>10</v>
      </c>
      <c r="U1607" s="95">
        <f t="shared" si="76"/>
        <v>160000</v>
      </c>
      <c r="V1607" s="96" t="str">
        <f t="shared" si="77"/>
        <v/>
      </c>
      <c r="W1607" s="22"/>
      <c r="X1607" s="22"/>
      <c r="Y1607" s="90" t="s">
        <v>101</v>
      </c>
      <c r="Z1607" s="90" t="s">
        <v>2304</v>
      </c>
    </row>
    <row r="1608" spans="1:27" ht="15.75" customHeight="1" x14ac:dyDescent="0.25">
      <c r="A1608" s="72">
        <v>29</v>
      </c>
      <c r="B1608" s="1">
        <v>9788498018233</v>
      </c>
      <c r="C1608" s="48" t="s">
        <v>2305</v>
      </c>
      <c r="D1608" s="6">
        <v>70000</v>
      </c>
      <c r="E1608" s="4"/>
      <c r="F1608" s="1"/>
      <c r="G1608" s="1"/>
      <c r="H1608" s="1"/>
      <c r="I1608" s="1"/>
      <c r="J1608" s="1"/>
      <c r="K1608" s="1"/>
      <c r="L1608" s="1"/>
      <c r="M1608" s="1"/>
      <c r="N1608" s="1"/>
      <c r="O1608" s="1"/>
      <c r="P1608" s="1"/>
      <c r="Q1608" s="1"/>
      <c r="R1608" s="63"/>
      <c r="S1608" s="63"/>
      <c r="T1608" s="94">
        <f t="shared" si="75"/>
        <v>0</v>
      </c>
      <c r="U1608" s="95">
        <f t="shared" si="76"/>
        <v>0</v>
      </c>
      <c r="V1608" s="96" t="str">
        <f t="shared" si="77"/>
        <v>ELIMINAR DE TEMAS</v>
      </c>
      <c r="W1608" s="22"/>
      <c r="X1608" s="22"/>
    </row>
    <row r="1609" spans="1:27" ht="15.75" customHeight="1" x14ac:dyDescent="0.25">
      <c r="A1609" s="72">
        <v>21</v>
      </c>
      <c r="B1609" s="1">
        <v>9788480765091</v>
      </c>
      <c r="C1609" s="75" t="s">
        <v>2306</v>
      </c>
      <c r="D1609" s="8">
        <v>65000</v>
      </c>
      <c r="E1609" s="4"/>
      <c r="F1609" s="1"/>
      <c r="G1609" s="1"/>
      <c r="H1609" s="1"/>
      <c r="I1609" s="1"/>
      <c r="J1609" s="1">
        <v>4</v>
      </c>
      <c r="K1609" s="1"/>
      <c r="L1609" s="1"/>
      <c r="M1609" s="1"/>
      <c r="N1609" s="1"/>
      <c r="O1609" s="1"/>
      <c r="P1609" s="1"/>
      <c r="Q1609" s="1"/>
      <c r="R1609" s="63"/>
      <c r="S1609" s="63"/>
      <c r="T1609" s="94">
        <f t="shared" si="75"/>
        <v>4</v>
      </c>
      <c r="U1609" s="95">
        <f t="shared" si="76"/>
        <v>260000</v>
      </c>
      <c r="V1609" s="96" t="str">
        <f t="shared" si="77"/>
        <v/>
      </c>
      <c r="W1609" s="22"/>
      <c r="X1609" s="22"/>
      <c r="Y1609" s="90" t="s">
        <v>20</v>
      </c>
      <c r="Z1609" s="90" t="s">
        <v>2307</v>
      </c>
      <c r="AA1609" s="90" t="s">
        <v>179</v>
      </c>
    </row>
    <row r="1610" spans="1:27" ht="15.75" customHeight="1" x14ac:dyDescent="0.25">
      <c r="A1610" s="72">
        <v>23</v>
      </c>
      <c r="B1610" s="1">
        <v>9788496431959</v>
      </c>
      <c r="C1610" s="48" t="s">
        <v>2308</v>
      </c>
      <c r="D1610" s="6">
        <v>80000</v>
      </c>
      <c r="E1610" s="4">
        <v>1</v>
      </c>
      <c r="F1610" s="1">
        <v>5</v>
      </c>
      <c r="G1610" s="1"/>
      <c r="H1610" s="1"/>
      <c r="I1610" s="1"/>
      <c r="J1610" s="1"/>
      <c r="K1610" s="1"/>
      <c r="L1610" s="1"/>
      <c r="M1610" s="1"/>
      <c r="N1610" s="1"/>
      <c r="O1610" s="1"/>
      <c r="P1610" s="1"/>
      <c r="Q1610" s="1"/>
      <c r="R1610" s="63">
        <v>1</v>
      </c>
      <c r="S1610" s="63">
        <v>1</v>
      </c>
      <c r="T1610" s="94">
        <f t="shared" si="75"/>
        <v>6</v>
      </c>
      <c r="U1610" s="95">
        <f t="shared" si="76"/>
        <v>480000</v>
      </c>
      <c r="V1610" s="96" t="str">
        <f t="shared" si="77"/>
        <v/>
      </c>
      <c r="W1610" s="22"/>
      <c r="X1610" s="22"/>
      <c r="Y1610" s="90" t="s">
        <v>808</v>
      </c>
      <c r="Z1610" s="90" t="s">
        <v>2309</v>
      </c>
      <c r="AA1610" s="90" t="s">
        <v>112</v>
      </c>
    </row>
    <row r="1611" spans="1:27" ht="15.75" customHeight="1" x14ac:dyDescent="0.25">
      <c r="A1611" s="72">
        <v>7</v>
      </c>
      <c r="B1611" s="1">
        <v>9788496431423</v>
      </c>
      <c r="C1611" s="74" t="s">
        <v>2310</v>
      </c>
      <c r="D1611" s="8">
        <v>63000</v>
      </c>
      <c r="E1611" s="4"/>
      <c r="F1611" s="1"/>
      <c r="G1611" s="1"/>
      <c r="H1611" s="1"/>
      <c r="I1611" s="1"/>
      <c r="J1611" s="1"/>
      <c r="K1611" s="1"/>
      <c r="L1611" s="1"/>
      <c r="M1611" s="1"/>
      <c r="N1611" s="1"/>
      <c r="O1611" s="1"/>
      <c r="P1611" s="1"/>
      <c r="Q1611" s="1"/>
      <c r="R1611" s="63"/>
      <c r="S1611" s="63"/>
      <c r="T1611" s="94">
        <f t="shared" si="75"/>
        <v>0</v>
      </c>
      <c r="U1611" s="95">
        <f t="shared" si="76"/>
        <v>0</v>
      </c>
      <c r="V1611" s="96" t="str">
        <f t="shared" si="77"/>
        <v>ELIMINAR DE TEMAS</v>
      </c>
      <c r="W1611" s="22"/>
      <c r="X1611" s="22"/>
      <c r="Y1611" s="90" t="s">
        <v>808</v>
      </c>
      <c r="Z1611" s="90" t="s">
        <v>2311</v>
      </c>
      <c r="AA1611" s="90" t="s">
        <v>112</v>
      </c>
    </row>
    <row r="1612" spans="1:27" ht="15.75" customHeight="1" x14ac:dyDescent="0.25">
      <c r="A1612" s="72">
        <v>7</v>
      </c>
      <c r="B1612" s="1">
        <v>9788416254033</v>
      </c>
      <c r="C1612" s="48" t="s">
        <v>2312</v>
      </c>
      <c r="D1612" s="6">
        <v>80000</v>
      </c>
      <c r="E1612" s="4"/>
      <c r="F1612" s="1">
        <v>1</v>
      </c>
      <c r="G1612" s="1"/>
      <c r="H1612" s="1"/>
      <c r="I1612" s="1"/>
      <c r="J1612" s="1"/>
      <c r="K1612" s="1"/>
      <c r="L1612" s="1"/>
      <c r="M1612" s="1"/>
      <c r="N1612" s="1"/>
      <c r="O1612" s="1"/>
      <c r="P1612" s="1"/>
      <c r="Q1612" s="1"/>
      <c r="R1612" s="63">
        <v>1</v>
      </c>
      <c r="S1612" s="63">
        <v>1</v>
      </c>
      <c r="T1612" s="94">
        <f t="shared" si="75"/>
        <v>1</v>
      </c>
      <c r="U1612" s="95">
        <f t="shared" si="76"/>
        <v>80000</v>
      </c>
      <c r="V1612" s="96" t="str">
        <f t="shared" si="77"/>
        <v/>
      </c>
      <c r="W1612" s="22"/>
      <c r="X1612" s="22"/>
    </row>
    <row r="1613" spans="1:27" ht="15.75" customHeight="1" x14ac:dyDescent="0.25">
      <c r="A1613" s="72">
        <v>15</v>
      </c>
      <c r="B1613" s="1">
        <v>9788416254040</v>
      </c>
      <c r="C1613" s="48" t="s">
        <v>2313</v>
      </c>
      <c r="D1613" s="6">
        <v>80000</v>
      </c>
      <c r="E1613" s="4">
        <v>1</v>
      </c>
      <c r="F1613" s="1">
        <v>7</v>
      </c>
      <c r="G1613" s="1"/>
      <c r="H1613" s="1"/>
      <c r="I1613" s="1"/>
      <c r="J1613" s="1"/>
      <c r="K1613" s="1"/>
      <c r="L1613" s="1"/>
      <c r="M1613" s="1"/>
      <c r="N1613" s="1"/>
      <c r="O1613" s="1"/>
      <c r="P1613" s="1"/>
      <c r="Q1613" s="1"/>
      <c r="R1613" s="63">
        <v>1</v>
      </c>
      <c r="S1613" s="63">
        <v>1</v>
      </c>
      <c r="T1613" s="94">
        <f t="shared" si="75"/>
        <v>8</v>
      </c>
      <c r="U1613" s="95">
        <f t="shared" si="76"/>
        <v>640000</v>
      </c>
      <c r="V1613" s="96" t="str">
        <f t="shared" si="77"/>
        <v/>
      </c>
      <c r="W1613" s="22"/>
      <c r="X1613" s="22"/>
      <c r="Y1613" s="90" t="s">
        <v>808</v>
      </c>
      <c r="Z1613" s="90" t="s">
        <v>2314</v>
      </c>
      <c r="AA1613" s="90" t="s">
        <v>112</v>
      </c>
    </row>
    <row r="1614" spans="1:27" ht="15.75" customHeight="1" x14ac:dyDescent="0.25">
      <c r="A1614" s="72">
        <v>7</v>
      </c>
      <c r="B1614" s="1">
        <v>9788496431881</v>
      </c>
      <c r="C1614" s="73" t="s">
        <v>2315</v>
      </c>
      <c r="D1614" s="6">
        <v>78000</v>
      </c>
      <c r="E1614" s="4"/>
      <c r="F1614" s="1"/>
      <c r="G1614" s="1"/>
      <c r="H1614" s="1"/>
      <c r="I1614" s="1"/>
      <c r="J1614" s="1"/>
      <c r="K1614" s="1"/>
      <c r="L1614" s="1"/>
      <c r="M1614" s="1"/>
      <c r="N1614" s="1"/>
      <c r="O1614" s="1"/>
      <c r="P1614" s="1"/>
      <c r="Q1614" s="1"/>
      <c r="R1614" s="63"/>
      <c r="S1614" s="63"/>
      <c r="T1614" s="94">
        <f t="shared" si="75"/>
        <v>0</v>
      </c>
      <c r="U1614" s="95">
        <f t="shared" si="76"/>
        <v>0</v>
      </c>
      <c r="V1614" s="96" t="str">
        <f t="shared" si="77"/>
        <v>ELIMINAR DE TEMAS</v>
      </c>
      <c r="W1614" s="22"/>
      <c r="X1614" s="22"/>
    </row>
    <row r="1615" spans="1:27" ht="15.75" customHeight="1" x14ac:dyDescent="0.25">
      <c r="A1615" s="72">
        <v>5</v>
      </c>
      <c r="B1615" s="1">
        <v>8482112511</v>
      </c>
      <c r="C1615" s="73" t="s">
        <v>2316</v>
      </c>
      <c r="D1615" s="6">
        <v>30000</v>
      </c>
      <c r="E1615" s="4"/>
      <c r="F1615" s="1"/>
      <c r="G1615" s="1"/>
      <c r="H1615" s="1"/>
      <c r="I1615" s="1"/>
      <c r="J1615" s="1"/>
      <c r="K1615" s="1"/>
      <c r="L1615" s="1"/>
      <c r="M1615" s="1"/>
      <c r="N1615" s="1"/>
      <c r="O1615" s="1"/>
      <c r="P1615" s="1"/>
      <c r="Q1615" s="1"/>
      <c r="R1615" s="63"/>
      <c r="S1615" s="63"/>
      <c r="T1615" s="94">
        <f t="shared" si="75"/>
        <v>0</v>
      </c>
      <c r="U1615" s="95">
        <f t="shared" si="76"/>
        <v>0</v>
      </c>
      <c r="V1615" s="96" t="str">
        <f t="shared" si="77"/>
        <v>ELIMINAR DE TEMAS</v>
      </c>
      <c r="W1615" s="22"/>
      <c r="X1615" s="22"/>
    </row>
    <row r="1616" spans="1:27" ht="15.75" customHeight="1" x14ac:dyDescent="0.25">
      <c r="A1616" s="72">
        <v>23</v>
      </c>
      <c r="B1616" s="1">
        <v>9788482110554</v>
      </c>
      <c r="C1616" s="73" t="s">
        <v>2317</v>
      </c>
      <c r="D1616" s="6">
        <v>30000</v>
      </c>
      <c r="E1616" s="4"/>
      <c r="F1616" s="1">
        <v>4</v>
      </c>
      <c r="G1616" s="1"/>
      <c r="H1616" s="1"/>
      <c r="I1616" s="1"/>
      <c r="J1616" s="1"/>
      <c r="K1616" s="1"/>
      <c r="L1616" s="1"/>
      <c r="M1616" s="1"/>
      <c r="N1616" s="1"/>
      <c r="O1616" s="1"/>
      <c r="P1616" s="1"/>
      <c r="Q1616" s="1"/>
      <c r="R1616" s="63"/>
      <c r="S1616" s="63"/>
      <c r="T1616" s="94">
        <f t="shared" si="75"/>
        <v>4</v>
      </c>
      <c r="U1616" s="95">
        <f t="shared" si="76"/>
        <v>120000</v>
      </c>
      <c r="V1616" s="96" t="str">
        <f t="shared" si="77"/>
        <v/>
      </c>
      <c r="W1616" s="22"/>
      <c r="X1616" s="22"/>
      <c r="Y1616" s="90" t="s">
        <v>310</v>
      </c>
      <c r="Z1616" s="90" t="s">
        <v>2318</v>
      </c>
    </row>
    <row r="1617" spans="1:27" ht="15.75" customHeight="1" x14ac:dyDescent="0.25">
      <c r="A1617" s="72">
        <v>23</v>
      </c>
      <c r="B1617" s="1">
        <v>9788482111094</v>
      </c>
      <c r="C1617" s="73" t="s">
        <v>2319</v>
      </c>
      <c r="D1617" s="6">
        <v>36000</v>
      </c>
      <c r="E1617" s="4">
        <v>1</v>
      </c>
      <c r="F1617" s="1">
        <v>18</v>
      </c>
      <c r="G1617" s="1"/>
      <c r="H1617" s="1"/>
      <c r="I1617" s="1"/>
      <c r="J1617" s="1"/>
      <c r="K1617" s="1"/>
      <c r="L1617" s="1"/>
      <c r="M1617" s="1"/>
      <c r="N1617" s="1"/>
      <c r="O1617" s="1"/>
      <c r="P1617" s="1"/>
      <c r="Q1617" s="1"/>
      <c r="R1617" s="63">
        <v>2</v>
      </c>
      <c r="S1617" s="63"/>
      <c r="T1617" s="94">
        <f t="shared" si="75"/>
        <v>17</v>
      </c>
      <c r="U1617" s="95">
        <f t="shared" si="76"/>
        <v>612000</v>
      </c>
      <c r="V1617" s="96" t="str">
        <f t="shared" si="77"/>
        <v/>
      </c>
      <c r="W1617" s="22"/>
      <c r="X1617" s="22"/>
      <c r="Y1617" s="90" t="s">
        <v>310</v>
      </c>
      <c r="Z1617" s="90" t="s">
        <v>2320</v>
      </c>
      <c r="AA1617" s="90" t="s">
        <v>878</v>
      </c>
    </row>
    <row r="1618" spans="1:27" ht="15.75" customHeight="1" x14ac:dyDescent="0.25">
      <c r="A1618" s="72">
        <v>17</v>
      </c>
      <c r="B1618" s="1">
        <v>9788480764476</v>
      </c>
      <c r="C1618" s="73" t="s">
        <v>2321</v>
      </c>
      <c r="D1618" s="6">
        <v>96000</v>
      </c>
      <c r="E1618" s="4"/>
      <c r="F1618" s="1"/>
      <c r="G1618" s="1"/>
      <c r="H1618" s="1"/>
      <c r="I1618" s="1"/>
      <c r="J1618" s="1"/>
      <c r="K1618" s="1"/>
      <c r="L1618" s="1"/>
      <c r="M1618" s="1"/>
      <c r="N1618" s="1"/>
      <c r="O1618" s="1"/>
      <c r="P1618" s="1"/>
      <c r="Q1618" s="1"/>
      <c r="R1618" s="63"/>
      <c r="S1618" s="63"/>
      <c r="T1618" s="94">
        <f t="shared" si="75"/>
        <v>0</v>
      </c>
      <c r="U1618" s="95">
        <f t="shared" si="76"/>
        <v>0</v>
      </c>
      <c r="V1618" s="96" t="str">
        <f t="shared" si="77"/>
        <v>ELIMINAR DE TEMAS</v>
      </c>
      <c r="W1618" s="22"/>
      <c r="X1618" s="22"/>
    </row>
    <row r="1619" spans="1:27" ht="15.75" customHeight="1" x14ac:dyDescent="0.25">
      <c r="A1619" s="72">
        <v>23</v>
      </c>
      <c r="B1619" s="1">
        <v>9788482111650</v>
      </c>
      <c r="C1619" s="73" t="s">
        <v>2322</v>
      </c>
      <c r="D1619" s="6">
        <v>30000</v>
      </c>
      <c r="E1619" s="4"/>
      <c r="F1619" s="1"/>
      <c r="G1619" s="1"/>
      <c r="H1619" s="1"/>
      <c r="I1619" s="1"/>
      <c r="J1619" s="1"/>
      <c r="K1619" s="1"/>
      <c r="L1619" s="1"/>
      <c r="M1619" s="1"/>
      <c r="N1619" s="1"/>
      <c r="O1619" s="1"/>
      <c r="P1619" s="1"/>
      <c r="Q1619" s="1"/>
      <c r="R1619" s="63"/>
      <c r="S1619" s="63"/>
      <c r="T1619" s="94">
        <f t="shared" si="75"/>
        <v>0</v>
      </c>
      <c r="U1619" s="95">
        <f t="shared" si="76"/>
        <v>0</v>
      </c>
      <c r="V1619" s="96" t="str">
        <f t="shared" si="77"/>
        <v>ELIMINAR DE TEMAS</v>
      </c>
      <c r="W1619" s="22"/>
      <c r="X1619" s="22"/>
      <c r="Y1619" s="90" t="s">
        <v>310</v>
      </c>
      <c r="Z1619" s="90" t="s">
        <v>2323</v>
      </c>
    </row>
    <row r="1620" spans="1:27" ht="15.75" customHeight="1" x14ac:dyDescent="0.25">
      <c r="A1620" s="72">
        <v>17</v>
      </c>
      <c r="B1620" s="1">
        <v>9788415053019</v>
      </c>
      <c r="C1620" s="73" t="s">
        <v>2324</v>
      </c>
      <c r="D1620" s="6">
        <v>88000</v>
      </c>
      <c r="E1620" s="4"/>
      <c r="F1620" s="1"/>
      <c r="G1620" s="1"/>
      <c r="H1620" s="1"/>
      <c r="I1620" s="1"/>
      <c r="J1620" s="1"/>
      <c r="K1620" s="1"/>
      <c r="L1620" s="1"/>
      <c r="M1620" s="1"/>
      <c r="N1620" s="1"/>
      <c r="O1620" s="1"/>
      <c r="P1620" s="1"/>
      <c r="Q1620" s="1"/>
      <c r="R1620" s="63"/>
      <c r="S1620" s="63"/>
      <c r="T1620" s="94">
        <f t="shared" si="75"/>
        <v>0</v>
      </c>
      <c r="U1620" s="95">
        <f t="shared" si="76"/>
        <v>0</v>
      </c>
      <c r="V1620" s="96" t="str">
        <f t="shared" si="77"/>
        <v>ELIMINAR DE TEMAS</v>
      </c>
      <c r="W1620" s="22"/>
      <c r="X1620" s="22"/>
      <c r="Y1620" s="90" t="s">
        <v>79</v>
      </c>
      <c r="Z1620" s="90" t="s">
        <v>2325</v>
      </c>
    </row>
    <row r="1621" spans="1:27" ht="15.75" customHeight="1" x14ac:dyDescent="0.25">
      <c r="A1621" s="72">
        <v>23</v>
      </c>
      <c r="B1621" s="1">
        <v>9788487756115</v>
      </c>
      <c r="C1621" s="73" t="s">
        <v>2326</v>
      </c>
      <c r="D1621" s="6">
        <v>40000</v>
      </c>
      <c r="E1621" s="4"/>
      <c r="F1621" s="1">
        <v>1</v>
      </c>
      <c r="G1621" s="1"/>
      <c r="H1621" s="1"/>
      <c r="I1621" s="1"/>
      <c r="J1621" s="1"/>
      <c r="K1621" s="1"/>
      <c r="L1621" s="1"/>
      <c r="M1621" s="1"/>
      <c r="N1621" s="1"/>
      <c r="O1621" s="1"/>
      <c r="P1621" s="1"/>
      <c r="Q1621" s="1"/>
      <c r="R1621" s="63"/>
      <c r="S1621" s="63"/>
      <c r="T1621" s="94">
        <f t="shared" si="75"/>
        <v>1</v>
      </c>
      <c r="U1621" s="95">
        <f t="shared" si="76"/>
        <v>40000</v>
      </c>
      <c r="V1621" s="96" t="str">
        <f t="shared" si="77"/>
        <v/>
      </c>
      <c r="W1621" s="22"/>
      <c r="X1621" s="22"/>
      <c r="Y1621" s="90" t="s">
        <v>694</v>
      </c>
      <c r="Z1621" s="90" t="s">
        <v>2327</v>
      </c>
    </row>
    <row r="1622" spans="1:27" ht="15.75" customHeight="1" x14ac:dyDescent="0.25">
      <c r="A1622" s="72">
        <v>17</v>
      </c>
      <c r="B1622" s="1">
        <v>9788416851188</v>
      </c>
      <c r="C1622" s="48" t="s">
        <v>2328</v>
      </c>
      <c r="D1622" s="6">
        <v>90000</v>
      </c>
      <c r="E1622" s="4">
        <v>1</v>
      </c>
      <c r="F1622" s="1">
        <v>2</v>
      </c>
      <c r="G1622" s="1"/>
      <c r="H1622" s="1"/>
      <c r="I1622" s="1"/>
      <c r="J1622" s="1"/>
      <c r="K1622" s="1"/>
      <c r="L1622" s="1"/>
      <c r="M1622" s="1"/>
      <c r="N1622" s="1"/>
      <c r="O1622" s="1"/>
      <c r="P1622" s="1"/>
      <c r="Q1622" s="1"/>
      <c r="R1622" s="63">
        <v>6</v>
      </c>
      <c r="S1622" s="63">
        <v>4</v>
      </c>
      <c r="T1622" s="94">
        <f t="shared" si="75"/>
        <v>1</v>
      </c>
      <c r="U1622" s="95">
        <f t="shared" si="76"/>
        <v>90000</v>
      </c>
      <c r="V1622" s="96" t="str">
        <f t="shared" si="77"/>
        <v/>
      </c>
      <c r="W1622" s="22"/>
      <c r="X1622" s="22"/>
      <c r="Y1622" s="90" t="s">
        <v>135</v>
      </c>
      <c r="Z1622" s="90" t="s">
        <v>2329</v>
      </c>
      <c r="AA1622" s="90" t="s">
        <v>145</v>
      </c>
    </row>
    <row r="1623" spans="1:27" ht="15.75" customHeight="1" x14ac:dyDescent="0.25">
      <c r="A1623" s="72">
        <v>23</v>
      </c>
      <c r="B1623" s="1">
        <v>9788482111216</v>
      </c>
      <c r="C1623" s="73" t="s">
        <v>2330</v>
      </c>
      <c r="D1623" s="6">
        <v>35000</v>
      </c>
      <c r="E1623" s="4"/>
      <c r="F1623" s="1">
        <v>1</v>
      </c>
      <c r="G1623" s="1"/>
      <c r="H1623" s="1"/>
      <c r="I1623" s="1"/>
      <c r="J1623" s="1"/>
      <c r="K1623" s="1"/>
      <c r="L1623" s="1"/>
      <c r="M1623" s="1"/>
      <c r="N1623" s="1"/>
      <c r="O1623" s="1"/>
      <c r="P1623" s="1"/>
      <c r="Q1623" s="1"/>
      <c r="R1623" s="63"/>
      <c r="S1623" s="63"/>
      <c r="T1623" s="94">
        <f t="shared" si="75"/>
        <v>1</v>
      </c>
      <c r="U1623" s="95">
        <f t="shared" si="76"/>
        <v>35000</v>
      </c>
      <c r="V1623" s="96" t="str">
        <f t="shared" si="77"/>
        <v/>
      </c>
      <c r="W1623" s="22"/>
      <c r="X1623" s="22"/>
      <c r="Y1623" s="90" t="s">
        <v>310</v>
      </c>
      <c r="Z1623" s="90" t="s">
        <v>2331</v>
      </c>
    </row>
    <row r="1624" spans="1:27" ht="15.75" customHeight="1" x14ac:dyDescent="0.25">
      <c r="A1624" s="72">
        <v>23</v>
      </c>
      <c r="B1624" s="1">
        <v>9788418075537</v>
      </c>
      <c r="C1624" s="9" t="s">
        <v>2332</v>
      </c>
      <c r="D1624" s="6">
        <v>110000</v>
      </c>
      <c r="E1624" s="4">
        <v>1</v>
      </c>
      <c r="F1624" s="1"/>
      <c r="G1624" s="1">
        <v>2</v>
      </c>
      <c r="H1624" s="1"/>
      <c r="I1624" s="1"/>
      <c r="J1624" s="1"/>
      <c r="K1624" s="1"/>
      <c r="L1624" s="1"/>
      <c r="M1624" s="1"/>
      <c r="N1624" s="1"/>
      <c r="O1624" s="1"/>
      <c r="P1624" s="1"/>
      <c r="Q1624" s="1"/>
      <c r="R1624" s="63">
        <v>4</v>
      </c>
      <c r="S1624" s="63">
        <v>2</v>
      </c>
      <c r="T1624" s="94">
        <f t="shared" si="75"/>
        <v>1</v>
      </c>
      <c r="U1624" s="95">
        <f t="shared" si="76"/>
        <v>110000</v>
      </c>
      <c r="V1624" s="96" t="str">
        <f t="shared" si="77"/>
        <v/>
      </c>
      <c r="W1624" s="22"/>
      <c r="X1624" s="22"/>
      <c r="Y1624" s="90" t="s">
        <v>20</v>
      </c>
      <c r="Z1624" s="90" t="s">
        <v>2333</v>
      </c>
      <c r="AA1624" s="90" t="s">
        <v>67</v>
      </c>
    </row>
    <row r="1625" spans="1:27" ht="15.75" customHeight="1" x14ac:dyDescent="0.25">
      <c r="A1625" s="72">
        <v>23</v>
      </c>
      <c r="B1625" s="1">
        <v>8482111272</v>
      </c>
      <c r="C1625" s="73" t="s">
        <v>2334</v>
      </c>
      <c r="D1625" s="6">
        <v>30000</v>
      </c>
      <c r="E1625" s="4"/>
      <c r="F1625" s="1"/>
      <c r="G1625" s="1"/>
      <c r="H1625" s="1"/>
      <c r="I1625" s="1"/>
      <c r="J1625" s="1"/>
      <c r="K1625" s="1"/>
      <c r="L1625" s="1"/>
      <c r="M1625" s="1"/>
      <c r="N1625" s="1"/>
      <c r="O1625" s="1"/>
      <c r="P1625" s="1"/>
      <c r="Q1625" s="1"/>
      <c r="R1625" s="63"/>
      <c r="S1625" s="63"/>
      <c r="T1625" s="94">
        <f t="shared" si="75"/>
        <v>0</v>
      </c>
      <c r="U1625" s="95">
        <f t="shared" si="76"/>
        <v>0</v>
      </c>
      <c r="V1625" s="96" t="str">
        <f t="shared" si="77"/>
        <v>ELIMINAR DE TEMAS</v>
      </c>
      <c r="W1625" s="22"/>
      <c r="X1625" s="22"/>
    </row>
    <row r="1626" spans="1:27" ht="15.75" customHeight="1" x14ac:dyDescent="0.25">
      <c r="A1626" s="72">
        <v>23</v>
      </c>
      <c r="B1626" s="1">
        <v>9788417757205</v>
      </c>
      <c r="C1626" s="48" t="s">
        <v>2335</v>
      </c>
      <c r="D1626" s="6">
        <v>150000</v>
      </c>
      <c r="E1626" s="4"/>
      <c r="F1626" s="1"/>
      <c r="G1626" s="1">
        <v>1</v>
      </c>
      <c r="H1626" s="1"/>
      <c r="I1626" s="1"/>
      <c r="J1626" s="1"/>
      <c r="K1626" s="1"/>
      <c r="L1626" s="1"/>
      <c r="M1626" s="1"/>
      <c r="N1626" s="1"/>
      <c r="O1626" s="1"/>
      <c r="P1626" s="1"/>
      <c r="Q1626" s="1"/>
      <c r="R1626" s="63">
        <v>2</v>
      </c>
      <c r="S1626" s="63">
        <v>1</v>
      </c>
      <c r="T1626" s="94">
        <f t="shared" si="75"/>
        <v>0</v>
      </c>
      <c r="U1626" s="95">
        <f t="shared" si="76"/>
        <v>0</v>
      </c>
      <c r="V1626" s="96" t="str">
        <f t="shared" si="77"/>
        <v>ELIMINAR DE TEMAS</v>
      </c>
      <c r="W1626" s="22"/>
      <c r="X1626" s="22"/>
      <c r="Y1626" s="90" t="s">
        <v>20</v>
      </c>
      <c r="Z1626" s="90" t="s">
        <v>2336</v>
      </c>
      <c r="AA1626" s="90" t="s">
        <v>308</v>
      </c>
    </row>
    <row r="1627" spans="1:27" ht="15.75" customHeight="1" x14ac:dyDescent="0.25">
      <c r="A1627" s="72">
        <v>23</v>
      </c>
      <c r="B1627" s="1">
        <v>9788482112305</v>
      </c>
      <c r="C1627" s="73" t="s">
        <v>2337</v>
      </c>
      <c r="D1627" s="6">
        <v>30000</v>
      </c>
      <c r="E1627" s="4"/>
      <c r="F1627" s="1">
        <v>1</v>
      </c>
      <c r="G1627" s="1"/>
      <c r="H1627" s="1"/>
      <c r="I1627" s="1"/>
      <c r="J1627" s="1"/>
      <c r="K1627" s="1"/>
      <c r="L1627" s="1"/>
      <c r="M1627" s="1"/>
      <c r="N1627" s="1"/>
      <c r="O1627" s="1"/>
      <c r="P1627" s="1"/>
      <c r="Q1627" s="1"/>
      <c r="R1627" s="63"/>
      <c r="S1627" s="63"/>
      <c r="T1627" s="94">
        <f t="shared" si="75"/>
        <v>1</v>
      </c>
      <c r="U1627" s="95">
        <f t="shared" si="76"/>
        <v>30000</v>
      </c>
      <c r="V1627" s="96" t="str">
        <f t="shared" si="77"/>
        <v/>
      </c>
      <c r="W1627" s="22"/>
      <c r="X1627" s="22"/>
      <c r="Y1627" s="90" t="s">
        <v>310</v>
      </c>
      <c r="Z1627" s="90" t="s">
        <v>2338</v>
      </c>
    </row>
    <row r="1628" spans="1:27" ht="15.75" customHeight="1" x14ac:dyDescent="0.25">
      <c r="A1628" s="72">
        <v>23</v>
      </c>
      <c r="B1628" s="1">
        <v>9788482111261</v>
      </c>
      <c r="C1628" s="73" t="s">
        <v>2339</v>
      </c>
      <c r="D1628" s="6">
        <v>30000</v>
      </c>
      <c r="E1628" s="4">
        <v>1</v>
      </c>
      <c r="F1628" s="1"/>
      <c r="G1628" s="1"/>
      <c r="H1628" s="1"/>
      <c r="I1628" s="1"/>
      <c r="J1628" s="1"/>
      <c r="K1628" s="1"/>
      <c r="L1628" s="1"/>
      <c r="M1628" s="1"/>
      <c r="N1628" s="1"/>
      <c r="O1628" s="1"/>
      <c r="P1628" s="1"/>
      <c r="Q1628" s="1"/>
      <c r="R1628" s="63"/>
      <c r="S1628" s="63"/>
      <c r="T1628" s="94">
        <f t="shared" si="75"/>
        <v>1</v>
      </c>
      <c r="U1628" s="95">
        <f t="shared" si="76"/>
        <v>30000</v>
      </c>
      <c r="V1628" s="96" t="str">
        <f t="shared" si="77"/>
        <v/>
      </c>
      <c r="W1628" s="22"/>
      <c r="X1628" s="22"/>
      <c r="Y1628" s="90" t="s">
        <v>310</v>
      </c>
      <c r="Z1628" s="90" t="s">
        <v>2340</v>
      </c>
      <c r="AA1628" s="90" t="s">
        <v>613</v>
      </c>
    </row>
    <row r="1629" spans="1:27" ht="15.75" customHeight="1" x14ac:dyDescent="0.25">
      <c r="A1629" s="72">
        <v>17</v>
      </c>
      <c r="B1629" s="1">
        <v>9788417492724</v>
      </c>
      <c r="C1629" s="48" t="s">
        <v>2341</v>
      </c>
      <c r="D1629" s="6">
        <v>80000</v>
      </c>
      <c r="E1629" s="4">
        <v>1</v>
      </c>
      <c r="F1629" s="1">
        <v>17</v>
      </c>
      <c r="G1629" s="1"/>
      <c r="H1629" s="1"/>
      <c r="I1629" s="1"/>
      <c r="J1629" s="1"/>
      <c r="K1629" s="1"/>
      <c r="L1629" s="1"/>
      <c r="M1629" s="1"/>
      <c r="N1629" s="1"/>
      <c r="O1629" s="1"/>
      <c r="P1629" s="1"/>
      <c r="Q1629" s="1"/>
      <c r="R1629" s="63">
        <v>4</v>
      </c>
      <c r="S1629" s="63">
        <v>6</v>
      </c>
      <c r="T1629" s="94">
        <f t="shared" si="75"/>
        <v>20</v>
      </c>
      <c r="U1629" s="95">
        <f t="shared" si="76"/>
        <v>1600000</v>
      </c>
      <c r="V1629" s="96" t="str">
        <f t="shared" si="77"/>
        <v/>
      </c>
      <c r="W1629" s="22"/>
      <c r="X1629" s="22"/>
      <c r="Y1629" s="90" t="s">
        <v>20</v>
      </c>
      <c r="Z1629" s="90" t="s">
        <v>2342</v>
      </c>
      <c r="AA1629" s="90" t="s">
        <v>696</v>
      </c>
    </row>
    <row r="1630" spans="1:27" ht="15.75" customHeight="1" x14ac:dyDescent="0.25">
      <c r="A1630" s="72">
        <v>21</v>
      </c>
      <c r="B1630" s="1">
        <v>9788417209506</v>
      </c>
      <c r="C1630" s="9" t="s">
        <v>9546</v>
      </c>
      <c r="D1630" s="6">
        <v>98000</v>
      </c>
      <c r="E1630" s="4"/>
      <c r="F1630" s="1"/>
      <c r="G1630" s="1"/>
      <c r="H1630" s="1"/>
      <c r="I1630" s="1"/>
      <c r="J1630" s="1"/>
      <c r="K1630" s="1"/>
      <c r="L1630" s="1"/>
      <c r="M1630" s="1"/>
      <c r="N1630" s="1"/>
      <c r="O1630" s="1">
        <v>10</v>
      </c>
      <c r="P1630" s="1"/>
      <c r="Q1630" s="1"/>
      <c r="R1630" s="63">
        <v>6</v>
      </c>
      <c r="S1630" s="63">
        <v>1</v>
      </c>
      <c r="T1630" s="94">
        <f t="shared" si="75"/>
        <v>5</v>
      </c>
      <c r="U1630" s="95">
        <f t="shared" si="76"/>
        <v>490000</v>
      </c>
      <c r="V1630" s="96" t="str">
        <f t="shared" si="77"/>
        <v/>
      </c>
      <c r="W1630" s="22"/>
      <c r="X1630" s="22"/>
      <c r="Y1630" s="22" t="s">
        <v>9468</v>
      </c>
      <c r="Z1630" s="22" t="s">
        <v>9585</v>
      </c>
    </row>
    <row r="1631" spans="1:27" ht="15.75" customHeight="1" x14ac:dyDescent="0.25">
      <c r="A1631" s="72">
        <v>29</v>
      </c>
      <c r="B1631" s="1">
        <v>9788416918706</v>
      </c>
      <c r="C1631" s="9" t="s">
        <v>2343</v>
      </c>
      <c r="D1631" s="6">
        <v>35000</v>
      </c>
      <c r="E1631" s="4"/>
      <c r="F1631" s="1"/>
      <c r="G1631" s="1"/>
      <c r="H1631" s="1"/>
      <c r="I1631" s="1"/>
      <c r="J1631" s="1">
        <v>4</v>
      </c>
      <c r="K1631" s="1"/>
      <c r="L1631" s="1"/>
      <c r="M1631" s="1"/>
      <c r="N1631" s="1"/>
      <c r="O1631" s="1"/>
      <c r="P1631" s="1"/>
      <c r="Q1631" s="1"/>
      <c r="R1631" s="63">
        <v>1</v>
      </c>
      <c r="S1631" s="63">
        <v>1</v>
      </c>
      <c r="T1631" s="94">
        <f t="shared" si="75"/>
        <v>4</v>
      </c>
      <c r="U1631" s="95">
        <f t="shared" si="76"/>
        <v>140000</v>
      </c>
      <c r="V1631" s="96" t="str">
        <f t="shared" si="77"/>
        <v/>
      </c>
      <c r="W1631" s="22"/>
      <c r="X1631" s="22"/>
      <c r="Y1631" s="90" t="s">
        <v>41</v>
      </c>
      <c r="Z1631" s="90" t="s">
        <v>2344</v>
      </c>
    </row>
    <row r="1632" spans="1:27" ht="15.75" customHeight="1" x14ac:dyDescent="0.25">
      <c r="A1632" s="72">
        <v>17</v>
      </c>
      <c r="B1632" s="1">
        <v>9788480764896</v>
      </c>
      <c r="C1632" s="73" t="s">
        <v>2345</v>
      </c>
      <c r="D1632" s="8">
        <v>65000</v>
      </c>
      <c r="E1632" s="4"/>
      <c r="F1632" s="1"/>
      <c r="G1632" s="1"/>
      <c r="H1632" s="1"/>
      <c r="I1632" s="1"/>
      <c r="J1632" s="1"/>
      <c r="K1632" s="1"/>
      <c r="L1632" s="1"/>
      <c r="M1632" s="1"/>
      <c r="N1632" s="1"/>
      <c r="O1632" s="1"/>
      <c r="P1632" s="1"/>
      <c r="Q1632" s="1"/>
      <c r="R1632" s="63"/>
      <c r="S1632" s="63"/>
      <c r="T1632" s="94">
        <f t="shared" si="75"/>
        <v>0</v>
      </c>
      <c r="U1632" s="95">
        <f t="shared" si="76"/>
        <v>0</v>
      </c>
      <c r="V1632" s="96" t="str">
        <f t="shared" si="77"/>
        <v>ELIMINAR DE TEMAS</v>
      </c>
      <c r="W1632" s="22"/>
      <c r="X1632" s="22"/>
    </row>
    <row r="1633" spans="1:27" ht="15.75" customHeight="1" x14ac:dyDescent="0.25">
      <c r="A1633" s="72">
        <v>21</v>
      </c>
      <c r="B1633" s="1">
        <v>9788419841193</v>
      </c>
      <c r="C1633" s="9" t="s">
        <v>9456</v>
      </c>
      <c r="D1633" s="6">
        <v>95000</v>
      </c>
      <c r="E1633" s="4"/>
      <c r="F1633" s="1"/>
      <c r="G1633" s="1"/>
      <c r="H1633" s="1"/>
      <c r="I1633" s="1"/>
      <c r="J1633" s="1"/>
      <c r="K1633" s="1"/>
      <c r="L1633" s="1"/>
      <c r="M1633" s="1"/>
      <c r="N1633" s="1"/>
      <c r="O1633" s="1">
        <v>15</v>
      </c>
      <c r="P1633" s="1"/>
      <c r="Q1633" s="1"/>
      <c r="R1633" s="63">
        <v>14</v>
      </c>
      <c r="S1633" s="63"/>
      <c r="T1633" s="94">
        <f t="shared" si="75"/>
        <v>1</v>
      </c>
      <c r="U1633" s="95">
        <f t="shared" si="76"/>
        <v>95000</v>
      </c>
      <c r="V1633" s="96" t="str">
        <f t="shared" si="77"/>
        <v/>
      </c>
      <c r="W1633" s="22"/>
      <c r="X1633" s="22"/>
      <c r="Y1633" s="76" t="s">
        <v>9467</v>
      </c>
      <c r="Z1633" s="76" t="s">
        <v>9465</v>
      </c>
    </row>
    <row r="1634" spans="1:27" ht="15.75" customHeight="1" x14ac:dyDescent="0.25">
      <c r="A1634" s="72">
        <v>17</v>
      </c>
      <c r="B1634" s="1">
        <v>9788492447299</v>
      </c>
      <c r="C1634" s="74" t="s">
        <v>2346</v>
      </c>
      <c r="D1634" s="8">
        <v>60000</v>
      </c>
      <c r="E1634" s="4"/>
      <c r="F1634" s="1"/>
      <c r="G1634" s="1"/>
      <c r="H1634" s="1"/>
      <c r="I1634" s="1"/>
      <c r="J1634" s="1"/>
      <c r="K1634" s="1"/>
      <c r="L1634" s="1"/>
      <c r="M1634" s="1"/>
      <c r="N1634" s="1"/>
      <c r="O1634" s="1"/>
      <c r="P1634" s="1"/>
      <c r="Q1634" s="1"/>
      <c r="R1634" s="63"/>
      <c r="S1634" s="63"/>
      <c r="T1634" s="94">
        <f t="shared" si="75"/>
        <v>0</v>
      </c>
      <c r="U1634" s="95">
        <f t="shared" si="76"/>
        <v>0</v>
      </c>
      <c r="V1634" s="96" t="str">
        <f t="shared" si="77"/>
        <v>ELIMINAR DE TEMAS</v>
      </c>
      <c r="W1634" s="22"/>
      <c r="X1634" s="22"/>
    </row>
    <row r="1635" spans="1:27" ht="15.75" customHeight="1" x14ac:dyDescent="0.25">
      <c r="A1635" s="72">
        <v>5</v>
      </c>
      <c r="B1635" s="1">
        <v>9788495677969</v>
      </c>
      <c r="C1635" s="75" t="s">
        <v>2347</v>
      </c>
      <c r="D1635" s="8">
        <v>66000</v>
      </c>
      <c r="E1635" s="4"/>
      <c r="F1635" s="1"/>
      <c r="G1635" s="1"/>
      <c r="H1635" s="1"/>
      <c r="I1635" s="1"/>
      <c r="J1635" s="1"/>
      <c r="K1635" s="1"/>
      <c r="L1635" s="1"/>
      <c r="M1635" s="1"/>
      <c r="N1635" s="1"/>
      <c r="O1635" s="1"/>
      <c r="P1635" s="1"/>
      <c r="Q1635" s="1"/>
      <c r="R1635" s="63"/>
      <c r="S1635" s="63"/>
      <c r="T1635" s="94">
        <f t="shared" si="75"/>
        <v>0</v>
      </c>
      <c r="U1635" s="95">
        <f t="shared" si="76"/>
        <v>0</v>
      </c>
      <c r="V1635" s="96" t="str">
        <f t="shared" si="77"/>
        <v>ELIMINAR DE TEMAS</v>
      </c>
      <c r="W1635" s="22"/>
      <c r="X1635" s="22"/>
    </row>
    <row r="1636" spans="1:27" ht="15.75" customHeight="1" x14ac:dyDescent="0.25">
      <c r="A1636" s="72">
        <v>3</v>
      </c>
      <c r="B1636" s="1">
        <v>9788493277901</v>
      </c>
      <c r="C1636" s="73" t="s">
        <v>2348</v>
      </c>
      <c r="D1636" s="6">
        <v>78000</v>
      </c>
      <c r="E1636" s="4"/>
      <c r="F1636" s="1"/>
      <c r="G1636" s="1"/>
      <c r="H1636" s="1"/>
      <c r="I1636" s="1"/>
      <c r="J1636" s="1"/>
      <c r="K1636" s="1"/>
      <c r="L1636" s="1"/>
      <c r="M1636" s="1"/>
      <c r="N1636" s="1"/>
      <c r="O1636" s="1"/>
      <c r="P1636" s="1"/>
      <c r="Q1636" s="1"/>
      <c r="R1636" s="63"/>
      <c r="S1636" s="63"/>
      <c r="T1636" s="94">
        <f t="shared" si="75"/>
        <v>0</v>
      </c>
      <c r="U1636" s="95">
        <f t="shared" si="76"/>
        <v>0</v>
      </c>
      <c r="V1636" s="96" t="str">
        <f t="shared" si="77"/>
        <v>ELIMINAR DE TEMAS</v>
      </c>
      <c r="W1636" s="22"/>
      <c r="X1636" s="22"/>
      <c r="Y1636" s="90" t="s">
        <v>2349</v>
      </c>
      <c r="Z1636" s="90" t="s">
        <v>2350</v>
      </c>
    </row>
    <row r="1637" spans="1:27" ht="15.75" customHeight="1" x14ac:dyDescent="0.25">
      <c r="A1637" s="72">
        <v>23</v>
      </c>
      <c r="B1637" s="1">
        <v>9788415053132</v>
      </c>
      <c r="C1637" s="74" t="s">
        <v>2351</v>
      </c>
      <c r="D1637" s="6">
        <v>32000</v>
      </c>
      <c r="E1637" s="4">
        <v>1</v>
      </c>
      <c r="F1637" s="1">
        <v>13</v>
      </c>
      <c r="G1637" s="1"/>
      <c r="H1637" s="1"/>
      <c r="I1637" s="1"/>
      <c r="J1637" s="1"/>
      <c r="K1637" s="1"/>
      <c r="L1637" s="1"/>
      <c r="M1637" s="1"/>
      <c r="N1637" s="1"/>
      <c r="O1637" s="1"/>
      <c r="P1637" s="1"/>
      <c r="Q1637" s="1"/>
      <c r="R1637" s="63"/>
      <c r="S1637" s="63"/>
      <c r="T1637" s="94">
        <f t="shared" si="75"/>
        <v>14</v>
      </c>
      <c r="U1637" s="95">
        <f t="shared" si="76"/>
        <v>448000</v>
      </c>
      <c r="V1637" s="96" t="str">
        <f t="shared" si="77"/>
        <v/>
      </c>
      <c r="W1637" s="22"/>
      <c r="X1637" s="22"/>
      <c r="Y1637" s="90" t="s">
        <v>79</v>
      </c>
      <c r="Z1637" s="90" t="s">
        <v>2352</v>
      </c>
      <c r="AA1637" s="90" t="s">
        <v>243</v>
      </c>
    </row>
    <row r="1638" spans="1:27" ht="15.75" customHeight="1" x14ac:dyDescent="0.25">
      <c r="A1638" s="72">
        <v>7</v>
      </c>
      <c r="B1638" s="1">
        <v>9788482113098</v>
      </c>
      <c r="C1638" s="73" t="s">
        <v>2353</v>
      </c>
      <c r="D1638" s="6">
        <v>30000</v>
      </c>
      <c r="E1638" s="4"/>
      <c r="F1638" s="1"/>
      <c r="G1638" s="1"/>
      <c r="H1638" s="1"/>
      <c r="I1638" s="1"/>
      <c r="J1638" s="1"/>
      <c r="K1638" s="1"/>
      <c r="L1638" s="1"/>
      <c r="M1638" s="1"/>
      <c r="N1638" s="1"/>
      <c r="O1638" s="1"/>
      <c r="P1638" s="1"/>
      <c r="Q1638" s="1"/>
      <c r="R1638" s="63"/>
      <c r="S1638" s="63"/>
      <c r="T1638" s="94">
        <f t="shared" si="75"/>
        <v>0</v>
      </c>
      <c r="U1638" s="95">
        <f t="shared" si="76"/>
        <v>0</v>
      </c>
      <c r="V1638" s="96" t="str">
        <f t="shared" si="77"/>
        <v>ELIMINAR DE TEMAS</v>
      </c>
      <c r="W1638" s="22"/>
      <c r="X1638" s="22"/>
    </row>
    <row r="1639" spans="1:27" ht="15.75" customHeight="1" x14ac:dyDescent="0.25">
      <c r="A1639" s="72">
        <v>7</v>
      </c>
      <c r="B1639" s="1">
        <v>8482113100</v>
      </c>
      <c r="C1639" s="73" t="s">
        <v>2354</v>
      </c>
      <c r="D1639" s="6">
        <v>30000</v>
      </c>
      <c r="E1639" s="4"/>
      <c r="F1639" s="1"/>
      <c r="G1639" s="1"/>
      <c r="H1639" s="1"/>
      <c r="I1639" s="1"/>
      <c r="J1639" s="1"/>
      <c r="K1639" s="1"/>
      <c r="L1639" s="1"/>
      <c r="M1639" s="1"/>
      <c r="N1639" s="1"/>
      <c r="O1639" s="1"/>
      <c r="P1639" s="1"/>
      <c r="Q1639" s="1"/>
      <c r="R1639" s="63"/>
      <c r="S1639" s="63"/>
      <c r="T1639" s="94">
        <f t="shared" si="75"/>
        <v>0</v>
      </c>
      <c r="U1639" s="95">
        <f t="shared" si="76"/>
        <v>0</v>
      </c>
      <c r="V1639" s="96" t="str">
        <f t="shared" si="77"/>
        <v>ELIMINAR DE TEMAS</v>
      </c>
      <c r="W1639" s="22"/>
      <c r="X1639" s="22"/>
    </row>
    <row r="1640" spans="1:27" ht="15.75" customHeight="1" x14ac:dyDescent="0.25">
      <c r="A1640" s="72">
        <v>7</v>
      </c>
      <c r="B1640" s="1">
        <v>8482113119</v>
      </c>
      <c r="C1640" s="73" t="s">
        <v>2357</v>
      </c>
      <c r="D1640" s="6">
        <v>30000</v>
      </c>
      <c r="E1640" s="4"/>
      <c r="F1640" s="1"/>
      <c r="G1640" s="1"/>
      <c r="H1640" s="1"/>
      <c r="I1640" s="1"/>
      <c r="J1640" s="1"/>
      <c r="K1640" s="1"/>
      <c r="L1640" s="1"/>
      <c r="M1640" s="1"/>
      <c r="N1640" s="1"/>
      <c r="O1640" s="1"/>
      <c r="P1640" s="1"/>
      <c r="Q1640" s="1"/>
      <c r="R1640" s="63"/>
      <c r="S1640" s="63"/>
      <c r="T1640" s="94">
        <f t="shared" si="75"/>
        <v>0</v>
      </c>
      <c r="U1640" s="95">
        <f t="shared" si="76"/>
        <v>0</v>
      </c>
      <c r="V1640" s="96" t="str">
        <f t="shared" si="77"/>
        <v>ELIMINAR DE TEMAS</v>
      </c>
      <c r="W1640" s="22"/>
      <c r="X1640" s="22"/>
    </row>
    <row r="1641" spans="1:27" ht="15.75" customHeight="1" x14ac:dyDescent="0.25">
      <c r="A1641" s="79">
        <v>7</v>
      </c>
      <c r="B1641" s="1">
        <v>9788482113111</v>
      </c>
      <c r="C1641" s="80" t="s">
        <v>2355</v>
      </c>
      <c r="D1641" s="113">
        <v>20000</v>
      </c>
      <c r="E1641" s="4"/>
      <c r="F1641" s="1">
        <v>1</v>
      </c>
      <c r="G1641" s="1"/>
      <c r="H1641" s="1"/>
      <c r="I1641" s="1"/>
      <c r="J1641" s="1"/>
      <c r="K1641" s="1"/>
      <c r="L1641" s="1"/>
      <c r="M1641" s="1"/>
      <c r="N1641" s="1"/>
      <c r="O1641" s="1"/>
      <c r="P1641" s="1"/>
      <c r="Q1641" s="1"/>
      <c r="R1641" s="63"/>
      <c r="S1641" s="63"/>
      <c r="T1641" s="94">
        <f t="shared" si="75"/>
        <v>1</v>
      </c>
      <c r="U1641" s="95">
        <f t="shared" si="76"/>
        <v>20000</v>
      </c>
      <c r="V1641" s="96" t="str">
        <f t="shared" si="77"/>
        <v/>
      </c>
      <c r="Y1641" s="90" t="s">
        <v>310</v>
      </c>
      <c r="Z1641" s="90" t="s">
        <v>2356</v>
      </c>
    </row>
    <row r="1642" spans="1:27" ht="15.75" customHeight="1" x14ac:dyDescent="0.25">
      <c r="A1642" s="72">
        <v>7</v>
      </c>
      <c r="B1642" s="1">
        <v>8495376687</v>
      </c>
      <c r="C1642" s="73" t="s">
        <v>2358</v>
      </c>
      <c r="D1642" s="6">
        <v>110000</v>
      </c>
      <c r="E1642" s="4"/>
      <c r="F1642" s="1"/>
      <c r="G1642" s="1"/>
      <c r="H1642" s="1"/>
      <c r="I1642" s="1"/>
      <c r="J1642" s="1"/>
      <c r="K1642" s="1"/>
      <c r="L1642" s="1"/>
      <c r="M1642" s="1"/>
      <c r="N1642" s="1"/>
      <c r="O1642" s="1"/>
      <c r="P1642" s="1"/>
      <c r="Q1642" s="1"/>
      <c r="R1642" s="63"/>
      <c r="S1642" s="63"/>
      <c r="T1642" s="94">
        <f t="shared" si="75"/>
        <v>0</v>
      </c>
      <c r="U1642" s="95">
        <f t="shared" si="76"/>
        <v>0</v>
      </c>
      <c r="V1642" s="96" t="str">
        <f t="shared" si="77"/>
        <v>ELIMINAR DE TEMAS</v>
      </c>
      <c r="W1642" s="22"/>
      <c r="X1642" s="22"/>
    </row>
    <row r="1643" spans="1:27" ht="15.75" customHeight="1" x14ac:dyDescent="0.25">
      <c r="A1643" s="72">
        <v>7</v>
      </c>
      <c r="B1643" s="1">
        <v>8482111523</v>
      </c>
      <c r="C1643" s="73" t="s">
        <v>2359</v>
      </c>
      <c r="D1643" s="6">
        <v>30000</v>
      </c>
      <c r="E1643" s="4"/>
      <c r="F1643" s="1"/>
      <c r="G1643" s="1"/>
      <c r="H1643" s="1"/>
      <c r="I1643" s="1"/>
      <c r="J1643" s="1"/>
      <c r="K1643" s="1"/>
      <c r="L1643" s="1"/>
      <c r="M1643" s="1"/>
      <c r="N1643" s="1"/>
      <c r="O1643" s="1"/>
      <c r="P1643" s="1"/>
      <c r="Q1643" s="1"/>
      <c r="R1643" s="63"/>
      <c r="S1643" s="63"/>
      <c r="T1643" s="94">
        <f t="shared" si="75"/>
        <v>0</v>
      </c>
      <c r="U1643" s="95">
        <f t="shared" si="76"/>
        <v>0</v>
      </c>
      <c r="V1643" s="96" t="str">
        <f t="shared" si="77"/>
        <v>ELIMINAR DE TEMAS</v>
      </c>
      <c r="W1643" s="22"/>
      <c r="X1643" s="22"/>
    </row>
    <row r="1644" spans="1:27" ht="15.75" customHeight="1" x14ac:dyDescent="0.25">
      <c r="A1644" s="72">
        <v>23</v>
      </c>
      <c r="B1644" s="1">
        <v>9788482111063</v>
      </c>
      <c r="C1644" s="73" t="s">
        <v>2360</v>
      </c>
      <c r="D1644" s="6">
        <v>40000</v>
      </c>
      <c r="E1644" s="4">
        <v>1</v>
      </c>
      <c r="F1644" s="1">
        <v>2</v>
      </c>
      <c r="G1644" s="1"/>
      <c r="H1644" s="1"/>
      <c r="I1644" s="1"/>
      <c r="J1644" s="1"/>
      <c r="K1644" s="1"/>
      <c r="L1644" s="1"/>
      <c r="M1644" s="1"/>
      <c r="N1644" s="1"/>
      <c r="O1644" s="1"/>
      <c r="P1644" s="1"/>
      <c r="Q1644" s="1"/>
      <c r="R1644" s="63"/>
      <c r="S1644" s="63"/>
      <c r="T1644" s="94">
        <f t="shared" si="75"/>
        <v>3</v>
      </c>
      <c r="U1644" s="95">
        <f t="shared" si="76"/>
        <v>120000</v>
      </c>
      <c r="V1644" s="96" t="str">
        <f t="shared" si="77"/>
        <v/>
      </c>
      <c r="W1644" s="22"/>
      <c r="X1644" s="22"/>
      <c r="Y1644" s="90" t="s">
        <v>310</v>
      </c>
      <c r="Z1644" s="90" t="s">
        <v>2361</v>
      </c>
      <c r="AA1644" s="90" t="s">
        <v>613</v>
      </c>
    </row>
    <row r="1645" spans="1:27" ht="15.75" customHeight="1" x14ac:dyDescent="0.25">
      <c r="A1645" s="72">
        <v>17</v>
      </c>
      <c r="B1645" s="1">
        <v>9788410650183</v>
      </c>
      <c r="C1645" s="9" t="s">
        <v>9342</v>
      </c>
      <c r="D1645" s="6">
        <v>170000</v>
      </c>
      <c r="G1645" s="1"/>
      <c r="H1645" s="1"/>
      <c r="I1645" s="1"/>
      <c r="J1645" s="1"/>
      <c r="K1645" s="1"/>
      <c r="L1645" s="1"/>
      <c r="M1645" s="1">
        <v>40</v>
      </c>
      <c r="N1645" s="1"/>
      <c r="O1645" s="1"/>
      <c r="P1645" s="1"/>
      <c r="Q1645" s="1">
        <v>40</v>
      </c>
      <c r="R1645" s="63">
        <v>48</v>
      </c>
      <c r="S1645" s="63">
        <v>1</v>
      </c>
      <c r="T1645" s="94">
        <f t="shared" si="75"/>
        <v>33</v>
      </c>
      <c r="U1645" s="95">
        <f t="shared" si="76"/>
        <v>5610000</v>
      </c>
      <c r="V1645" s="96" t="str">
        <f t="shared" si="77"/>
        <v/>
      </c>
      <c r="W1645" s="22"/>
      <c r="X1645" s="22"/>
      <c r="Y1645" s="42" t="s">
        <v>326</v>
      </c>
      <c r="Z1645" s="42" t="s">
        <v>5267</v>
      </c>
    </row>
    <row r="1646" spans="1:27" ht="15.75" customHeight="1" x14ac:dyDescent="0.25">
      <c r="A1646" s="72">
        <v>7</v>
      </c>
      <c r="B1646" s="1">
        <v>9788477470762</v>
      </c>
      <c r="C1646" s="73" t="s">
        <v>2362</v>
      </c>
      <c r="D1646" s="6">
        <v>14000</v>
      </c>
      <c r="E1646" s="4"/>
      <c r="F1646" s="1"/>
      <c r="G1646" s="1"/>
      <c r="H1646" s="1"/>
      <c r="I1646" s="1"/>
      <c r="J1646" s="1"/>
      <c r="K1646" s="1"/>
      <c r="L1646" s="1"/>
      <c r="M1646" s="1"/>
      <c r="N1646" s="1"/>
      <c r="O1646" s="1"/>
      <c r="P1646" s="1"/>
      <c r="Q1646" s="1"/>
      <c r="R1646" s="63"/>
      <c r="S1646" s="63"/>
      <c r="T1646" s="94">
        <f t="shared" si="75"/>
        <v>0</v>
      </c>
      <c r="U1646" s="95">
        <f t="shared" si="76"/>
        <v>0</v>
      </c>
      <c r="V1646" s="96" t="str">
        <f t="shared" si="77"/>
        <v>ELIMINAR DE TEMAS</v>
      </c>
      <c r="W1646" s="22"/>
      <c r="X1646" s="22"/>
      <c r="Y1646" s="90" t="s">
        <v>2363</v>
      </c>
      <c r="Z1646" s="90" t="s">
        <v>83</v>
      </c>
    </row>
    <row r="1647" spans="1:27" ht="15.75" customHeight="1" x14ac:dyDescent="0.25">
      <c r="A1647" s="72">
        <v>7</v>
      </c>
      <c r="B1647" s="1">
        <v>9788477470748</v>
      </c>
      <c r="C1647" s="73" t="s">
        <v>2364</v>
      </c>
      <c r="D1647" s="6">
        <v>14000</v>
      </c>
      <c r="E1647" s="4"/>
      <c r="F1647" s="1"/>
      <c r="G1647" s="1"/>
      <c r="H1647" s="1"/>
      <c r="I1647" s="1"/>
      <c r="J1647" s="1"/>
      <c r="K1647" s="1"/>
      <c r="L1647" s="1"/>
      <c r="M1647" s="1"/>
      <c r="N1647" s="1"/>
      <c r="O1647" s="1"/>
      <c r="P1647" s="1"/>
      <c r="Q1647" s="1"/>
      <c r="R1647" s="63"/>
      <c r="S1647" s="63"/>
      <c r="T1647" s="94">
        <f t="shared" si="75"/>
        <v>0</v>
      </c>
      <c r="U1647" s="95">
        <f t="shared" si="76"/>
        <v>0</v>
      </c>
      <c r="V1647" s="96" t="str">
        <f t="shared" si="77"/>
        <v>ELIMINAR DE TEMAS</v>
      </c>
      <c r="W1647" s="22"/>
      <c r="X1647" s="22"/>
    </row>
    <row r="1648" spans="1:27" ht="15.75" customHeight="1" x14ac:dyDescent="0.25">
      <c r="A1648" s="72">
        <v>7</v>
      </c>
      <c r="B1648" s="1">
        <v>9788477470779</v>
      </c>
      <c r="C1648" s="73" t="s">
        <v>2365</v>
      </c>
      <c r="D1648" s="6">
        <v>14000</v>
      </c>
      <c r="E1648" s="4"/>
      <c r="F1648" s="1"/>
      <c r="G1648" s="1"/>
      <c r="H1648" s="1"/>
      <c r="I1648" s="1"/>
      <c r="J1648" s="1"/>
      <c r="K1648" s="1"/>
      <c r="L1648" s="1"/>
      <c r="M1648" s="1"/>
      <c r="N1648" s="1"/>
      <c r="O1648" s="1"/>
      <c r="P1648" s="1"/>
      <c r="Q1648" s="1"/>
      <c r="R1648" s="63"/>
      <c r="S1648" s="63"/>
      <c r="T1648" s="94">
        <f t="shared" si="75"/>
        <v>0</v>
      </c>
      <c r="U1648" s="95">
        <f t="shared" si="76"/>
        <v>0</v>
      </c>
      <c r="V1648" s="96" t="str">
        <f t="shared" si="77"/>
        <v>ELIMINAR DE TEMAS</v>
      </c>
      <c r="W1648" s="22"/>
      <c r="X1648" s="22"/>
      <c r="Y1648" s="90" t="s">
        <v>2363</v>
      </c>
      <c r="Z1648" s="90" t="s">
        <v>2366</v>
      </c>
    </row>
    <row r="1649" spans="1:27" ht="15.75" customHeight="1" x14ac:dyDescent="0.25">
      <c r="A1649" s="72">
        <v>7</v>
      </c>
      <c r="B1649" s="1">
        <v>9788477470809</v>
      </c>
      <c r="C1649" s="73" t="s">
        <v>2367</v>
      </c>
      <c r="D1649" s="6">
        <v>14000</v>
      </c>
      <c r="E1649" s="4"/>
      <c r="F1649" s="1"/>
      <c r="G1649" s="1"/>
      <c r="H1649" s="1"/>
      <c r="I1649" s="1"/>
      <c r="J1649" s="1"/>
      <c r="K1649" s="1"/>
      <c r="L1649" s="1"/>
      <c r="M1649" s="1"/>
      <c r="N1649" s="1"/>
      <c r="O1649" s="1"/>
      <c r="P1649" s="1"/>
      <c r="Q1649" s="1"/>
      <c r="R1649" s="63"/>
      <c r="S1649" s="63"/>
      <c r="T1649" s="94">
        <f t="shared" si="75"/>
        <v>0</v>
      </c>
      <c r="U1649" s="95">
        <f t="shared" si="76"/>
        <v>0</v>
      </c>
      <c r="V1649" s="96" t="str">
        <f t="shared" si="77"/>
        <v>ELIMINAR DE TEMAS</v>
      </c>
      <c r="W1649" s="22"/>
      <c r="X1649" s="22"/>
      <c r="Y1649" s="90" t="s">
        <v>2363</v>
      </c>
      <c r="Z1649" s="90" t="s">
        <v>83</v>
      </c>
    </row>
    <row r="1650" spans="1:27" ht="15.75" customHeight="1" x14ac:dyDescent="0.25">
      <c r="A1650" s="72">
        <v>7</v>
      </c>
      <c r="B1650" s="1">
        <v>9788477470823</v>
      </c>
      <c r="C1650" s="73" t="s">
        <v>2368</v>
      </c>
      <c r="D1650" s="6">
        <v>14000</v>
      </c>
      <c r="E1650" s="4"/>
      <c r="F1650" s="1"/>
      <c r="G1650" s="1"/>
      <c r="H1650" s="1"/>
      <c r="I1650" s="1"/>
      <c r="J1650" s="1"/>
      <c r="K1650" s="1"/>
      <c r="L1650" s="1"/>
      <c r="M1650" s="1"/>
      <c r="N1650" s="1"/>
      <c r="O1650" s="1"/>
      <c r="P1650" s="1"/>
      <c r="Q1650" s="1"/>
      <c r="R1650" s="63"/>
      <c r="S1650" s="63"/>
      <c r="T1650" s="94">
        <f t="shared" si="75"/>
        <v>0</v>
      </c>
      <c r="U1650" s="95">
        <f t="shared" si="76"/>
        <v>0</v>
      </c>
      <c r="V1650" s="96" t="str">
        <f t="shared" si="77"/>
        <v>ELIMINAR DE TEMAS</v>
      </c>
      <c r="W1650" s="22"/>
      <c r="X1650" s="22"/>
      <c r="Y1650" s="90" t="s">
        <v>2363</v>
      </c>
      <c r="Z1650" s="90" t="s">
        <v>2369</v>
      </c>
      <c r="AA1650" s="90" t="s">
        <v>28</v>
      </c>
    </row>
    <row r="1651" spans="1:27" ht="15.75" customHeight="1" x14ac:dyDescent="0.25">
      <c r="A1651" s="72">
        <v>7</v>
      </c>
      <c r="B1651" s="1">
        <v>9788477471240</v>
      </c>
      <c r="C1651" s="73" t="s">
        <v>2370</v>
      </c>
      <c r="D1651" s="6">
        <v>14000</v>
      </c>
      <c r="E1651" s="4"/>
      <c r="F1651" s="1"/>
      <c r="G1651" s="1"/>
      <c r="H1651" s="1"/>
      <c r="I1651" s="1"/>
      <c r="J1651" s="1"/>
      <c r="K1651" s="1"/>
      <c r="L1651" s="1"/>
      <c r="M1651" s="1"/>
      <c r="N1651" s="1"/>
      <c r="O1651" s="1"/>
      <c r="P1651" s="1"/>
      <c r="Q1651" s="1"/>
      <c r="R1651" s="63"/>
      <c r="S1651" s="63"/>
      <c r="T1651" s="94">
        <f t="shared" si="75"/>
        <v>0</v>
      </c>
      <c r="U1651" s="95">
        <f t="shared" si="76"/>
        <v>0</v>
      </c>
      <c r="V1651" s="96" t="str">
        <f t="shared" si="77"/>
        <v>ELIMINAR DE TEMAS</v>
      </c>
      <c r="W1651" s="22"/>
      <c r="X1651" s="22"/>
      <c r="Y1651" s="90" t="s">
        <v>2363</v>
      </c>
      <c r="Z1651" s="90" t="s">
        <v>83</v>
      </c>
    </row>
    <row r="1652" spans="1:27" ht="15.75" customHeight="1" x14ac:dyDescent="0.25">
      <c r="A1652" s="72">
        <v>7</v>
      </c>
      <c r="B1652" s="1">
        <v>9788477471257</v>
      </c>
      <c r="C1652" s="73" t="s">
        <v>2371</v>
      </c>
      <c r="D1652" s="6">
        <v>14000</v>
      </c>
      <c r="E1652" s="4"/>
      <c r="F1652" s="1"/>
      <c r="G1652" s="1"/>
      <c r="H1652" s="1"/>
      <c r="I1652" s="1"/>
      <c r="J1652" s="1"/>
      <c r="K1652" s="1"/>
      <c r="L1652" s="1"/>
      <c r="M1652" s="1"/>
      <c r="N1652" s="1"/>
      <c r="O1652" s="1"/>
      <c r="P1652" s="1"/>
      <c r="Q1652" s="1"/>
      <c r="R1652" s="63"/>
      <c r="S1652" s="63"/>
      <c r="T1652" s="94">
        <f t="shared" si="75"/>
        <v>0</v>
      </c>
      <c r="U1652" s="95">
        <f t="shared" si="76"/>
        <v>0</v>
      </c>
      <c r="V1652" s="96" t="str">
        <f t="shared" si="77"/>
        <v>ELIMINAR DE TEMAS</v>
      </c>
      <c r="W1652" s="22"/>
      <c r="X1652" s="22"/>
    </row>
    <row r="1653" spans="1:27" ht="15.75" customHeight="1" x14ac:dyDescent="0.25">
      <c r="A1653" s="72">
        <v>7</v>
      </c>
      <c r="B1653" s="1">
        <v>9788477471233</v>
      </c>
      <c r="C1653" s="73" t="s">
        <v>2372</v>
      </c>
      <c r="D1653" s="6">
        <v>14000</v>
      </c>
      <c r="E1653" s="4"/>
      <c r="F1653" s="1"/>
      <c r="G1653" s="1"/>
      <c r="H1653" s="1"/>
      <c r="I1653" s="1"/>
      <c r="J1653" s="1"/>
      <c r="K1653" s="1"/>
      <c r="L1653" s="1"/>
      <c r="M1653" s="1"/>
      <c r="N1653" s="1"/>
      <c r="O1653" s="1"/>
      <c r="P1653" s="1"/>
      <c r="Q1653" s="1"/>
      <c r="R1653" s="63"/>
      <c r="S1653" s="63"/>
      <c r="T1653" s="94">
        <f t="shared" si="75"/>
        <v>0</v>
      </c>
      <c r="U1653" s="95">
        <f t="shared" si="76"/>
        <v>0</v>
      </c>
      <c r="V1653" s="96" t="str">
        <f t="shared" si="77"/>
        <v>ELIMINAR DE TEMAS</v>
      </c>
      <c r="W1653" s="22"/>
      <c r="X1653" s="22"/>
    </row>
    <row r="1654" spans="1:27" ht="15.75" customHeight="1" x14ac:dyDescent="0.25">
      <c r="A1654" s="72">
        <v>7</v>
      </c>
      <c r="B1654" s="1">
        <v>9788477471226</v>
      </c>
      <c r="C1654" s="73" t="s">
        <v>2373</v>
      </c>
      <c r="D1654" s="6">
        <v>14000</v>
      </c>
      <c r="E1654" s="4"/>
      <c r="F1654" s="1"/>
      <c r="G1654" s="1"/>
      <c r="H1654" s="1"/>
      <c r="I1654" s="1"/>
      <c r="J1654" s="1"/>
      <c r="K1654" s="1"/>
      <c r="L1654" s="1"/>
      <c r="M1654" s="1"/>
      <c r="N1654" s="1"/>
      <c r="O1654" s="1"/>
      <c r="P1654" s="1"/>
      <c r="Q1654" s="1"/>
      <c r="R1654" s="63"/>
      <c r="S1654" s="63"/>
      <c r="T1654" s="94">
        <f t="shared" si="75"/>
        <v>0</v>
      </c>
      <c r="U1654" s="95">
        <f t="shared" si="76"/>
        <v>0</v>
      </c>
      <c r="V1654" s="96" t="str">
        <f t="shared" si="77"/>
        <v>ELIMINAR DE TEMAS</v>
      </c>
      <c r="W1654" s="22"/>
      <c r="X1654" s="22"/>
      <c r="Y1654" s="90" t="s">
        <v>2374</v>
      </c>
      <c r="Z1654" s="90" t="s">
        <v>83</v>
      </c>
    </row>
    <row r="1655" spans="1:27" ht="15.75" customHeight="1" x14ac:dyDescent="0.25">
      <c r="A1655" s="72">
        <v>7</v>
      </c>
      <c r="B1655" s="1">
        <v>9788477471219</v>
      </c>
      <c r="C1655" s="73" t="s">
        <v>2375</v>
      </c>
      <c r="D1655" s="6">
        <v>14000</v>
      </c>
      <c r="E1655" s="4">
        <v>1</v>
      </c>
      <c r="F1655" s="1">
        <v>6</v>
      </c>
      <c r="G1655" s="1"/>
      <c r="H1655" s="1"/>
      <c r="I1655" s="1"/>
      <c r="J1655" s="1"/>
      <c r="K1655" s="1"/>
      <c r="L1655" s="1"/>
      <c r="M1655" s="1"/>
      <c r="N1655" s="1"/>
      <c r="O1655" s="1"/>
      <c r="P1655" s="1"/>
      <c r="Q1655" s="1"/>
      <c r="R1655" s="63">
        <v>1</v>
      </c>
      <c r="S1655" s="63"/>
      <c r="T1655" s="94">
        <f t="shared" si="75"/>
        <v>6</v>
      </c>
      <c r="U1655" s="95">
        <f t="shared" si="76"/>
        <v>84000</v>
      </c>
      <c r="V1655" s="96" t="str">
        <f t="shared" si="77"/>
        <v/>
      </c>
      <c r="W1655" s="22"/>
      <c r="X1655" s="22"/>
      <c r="Y1655" s="90" t="s">
        <v>2374</v>
      </c>
      <c r="Z1655" s="90" t="s">
        <v>83</v>
      </c>
      <c r="AA1655" s="90" t="s">
        <v>28</v>
      </c>
    </row>
    <row r="1656" spans="1:27" ht="15.75" customHeight="1" x14ac:dyDescent="0.25">
      <c r="A1656" s="72">
        <v>7</v>
      </c>
      <c r="B1656" s="1">
        <v>9788477470793</v>
      </c>
      <c r="C1656" s="73" t="s">
        <v>2376</v>
      </c>
      <c r="D1656" s="6">
        <v>14000</v>
      </c>
      <c r="E1656" s="4"/>
      <c r="F1656" s="1"/>
      <c r="G1656" s="1"/>
      <c r="H1656" s="1"/>
      <c r="I1656" s="1"/>
      <c r="J1656" s="1"/>
      <c r="K1656" s="1"/>
      <c r="L1656" s="1"/>
      <c r="M1656" s="1"/>
      <c r="N1656" s="1"/>
      <c r="O1656" s="1"/>
      <c r="P1656" s="1"/>
      <c r="Q1656" s="1"/>
      <c r="R1656" s="63"/>
      <c r="S1656" s="63"/>
      <c r="T1656" s="94">
        <f t="shared" si="75"/>
        <v>0</v>
      </c>
      <c r="U1656" s="95">
        <f t="shared" si="76"/>
        <v>0</v>
      </c>
      <c r="V1656" s="96" t="str">
        <f t="shared" si="77"/>
        <v>ELIMINAR DE TEMAS</v>
      </c>
      <c r="W1656" s="22"/>
      <c r="X1656" s="22"/>
    </row>
    <row r="1657" spans="1:27" ht="15.75" customHeight="1" x14ac:dyDescent="0.25">
      <c r="A1657" s="72">
        <v>7</v>
      </c>
      <c r="B1657" s="1">
        <v>9788477472001</v>
      </c>
      <c r="C1657" s="73" t="s">
        <v>2377</v>
      </c>
      <c r="D1657" s="6">
        <v>14000</v>
      </c>
      <c r="E1657" s="4">
        <v>1</v>
      </c>
      <c r="F1657" s="1">
        <v>16</v>
      </c>
      <c r="G1657" s="1"/>
      <c r="H1657" s="1"/>
      <c r="I1657" s="1"/>
      <c r="J1657" s="1"/>
      <c r="K1657" s="1"/>
      <c r="L1657" s="1"/>
      <c r="M1657" s="1"/>
      <c r="N1657" s="1"/>
      <c r="O1657" s="1"/>
      <c r="P1657" s="1"/>
      <c r="Q1657" s="1"/>
      <c r="R1657" s="63"/>
      <c r="S1657" s="63"/>
      <c r="T1657" s="94">
        <f t="shared" si="75"/>
        <v>17</v>
      </c>
      <c r="U1657" s="95">
        <f t="shared" si="76"/>
        <v>238000</v>
      </c>
      <c r="V1657" s="96" t="str">
        <f t="shared" si="77"/>
        <v/>
      </c>
      <c r="W1657" s="22"/>
      <c r="X1657" s="22"/>
      <c r="Y1657" s="90" t="s">
        <v>2374</v>
      </c>
      <c r="Z1657" s="90" t="s">
        <v>83</v>
      </c>
      <c r="AA1657" s="90" t="s">
        <v>28</v>
      </c>
    </row>
    <row r="1658" spans="1:27" ht="15.75" customHeight="1" x14ac:dyDescent="0.25">
      <c r="A1658" s="72">
        <v>5</v>
      </c>
      <c r="B1658" s="1">
        <v>8482111787</v>
      </c>
      <c r="C1658" s="73" t="s">
        <v>2378</v>
      </c>
      <c r="D1658" s="6">
        <v>60000</v>
      </c>
      <c r="E1658" s="4"/>
      <c r="F1658" s="1"/>
      <c r="G1658" s="1"/>
      <c r="H1658" s="1"/>
      <c r="I1658" s="1"/>
      <c r="J1658" s="1"/>
      <c r="K1658" s="1"/>
      <c r="L1658" s="1"/>
      <c r="M1658" s="1"/>
      <c r="N1658" s="1"/>
      <c r="O1658" s="1"/>
      <c r="P1658" s="1"/>
      <c r="Q1658" s="1"/>
      <c r="R1658" s="63"/>
      <c r="S1658" s="63"/>
      <c r="T1658" s="94">
        <f t="shared" si="75"/>
        <v>0</v>
      </c>
      <c r="U1658" s="95">
        <f t="shared" si="76"/>
        <v>0</v>
      </c>
      <c r="V1658" s="96" t="str">
        <f t="shared" si="77"/>
        <v>ELIMINAR DE TEMAS</v>
      </c>
      <c r="W1658" s="22"/>
      <c r="X1658" s="22"/>
    </row>
    <row r="1659" spans="1:27" ht="15.75" customHeight="1" x14ac:dyDescent="0.25">
      <c r="A1659" s="72">
        <v>23</v>
      </c>
      <c r="B1659" s="1">
        <v>8486505097</v>
      </c>
      <c r="C1659" s="73" t="s">
        <v>2379</v>
      </c>
      <c r="D1659" s="6">
        <v>15000</v>
      </c>
      <c r="E1659" s="4">
        <v>1</v>
      </c>
      <c r="F1659" s="1"/>
      <c r="G1659" s="1"/>
      <c r="H1659" s="1"/>
      <c r="I1659" s="1"/>
      <c r="J1659" s="1"/>
      <c r="K1659" s="1"/>
      <c r="L1659" s="1"/>
      <c r="M1659" s="1"/>
      <c r="N1659" s="1"/>
      <c r="O1659" s="1"/>
      <c r="P1659" s="1"/>
      <c r="Q1659" s="1"/>
      <c r="R1659" s="63"/>
      <c r="S1659" s="63"/>
      <c r="T1659" s="94">
        <f t="shared" si="75"/>
        <v>1</v>
      </c>
      <c r="U1659" s="95">
        <f t="shared" si="76"/>
        <v>15000</v>
      </c>
      <c r="V1659" s="96" t="str">
        <f t="shared" si="77"/>
        <v/>
      </c>
      <c r="W1659" s="22"/>
      <c r="X1659" s="22"/>
      <c r="Y1659" s="90" t="s">
        <v>2380</v>
      </c>
      <c r="Z1659" s="90" t="s">
        <v>2381</v>
      </c>
      <c r="AA1659" s="90" t="s">
        <v>28</v>
      </c>
    </row>
    <row r="1660" spans="1:27" ht="15.75" customHeight="1" x14ac:dyDescent="0.25">
      <c r="A1660" s="72">
        <v>3</v>
      </c>
      <c r="B1660" s="1">
        <v>9788486673161</v>
      </c>
      <c r="C1660" s="75" t="s">
        <v>2382</v>
      </c>
      <c r="D1660" s="6">
        <v>15000</v>
      </c>
      <c r="E1660" s="4"/>
      <c r="F1660" s="1"/>
      <c r="G1660" s="1"/>
      <c r="H1660" s="1"/>
      <c r="I1660" s="1"/>
      <c r="J1660" s="1"/>
      <c r="K1660" s="1"/>
      <c r="L1660" s="1"/>
      <c r="M1660" s="1"/>
      <c r="N1660" s="1"/>
      <c r="O1660" s="1"/>
      <c r="P1660" s="1"/>
      <c r="Q1660" s="1"/>
      <c r="R1660" s="63"/>
      <c r="S1660" s="63"/>
      <c r="T1660" s="94">
        <f t="shared" si="75"/>
        <v>0</v>
      </c>
      <c r="U1660" s="95">
        <f t="shared" si="76"/>
        <v>0</v>
      </c>
      <c r="V1660" s="96" t="str">
        <f t="shared" si="77"/>
        <v>ELIMINAR DE TEMAS</v>
      </c>
      <c r="W1660" s="22"/>
      <c r="X1660" s="22"/>
    </row>
    <row r="1661" spans="1:27" ht="15.75" customHeight="1" x14ac:dyDescent="0.25">
      <c r="A1661" s="72">
        <v>7</v>
      </c>
      <c r="B1661" s="1">
        <v>8487756573</v>
      </c>
      <c r="C1661" s="73" t="s">
        <v>2383</v>
      </c>
      <c r="D1661" s="6">
        <v>120000</v>
      </c>
      <c r="E1661" s="4"/>
      <c r="F1661" s="1"/>
      <c r="G1661" s="1"/>
      <c r="H1661" s="1"/>
      <c r="I1661" s="1"/>
      <c r="J1661" s="1"/>
      <c r="K1661" s="1"/>
      <c r="L1661" s="1"/>
      <c r="M1661" s="1"/>
      <c r="N1661" s="1"/>
      <c r="O1661" s="1"/>
      <c r="P1661" s="1"/>
      <c r="Q1661" s="1"/>
      <c r="R1661" s="63"/>
      <c r="S1661" s="63"/>
      <c r="T1661" s="94">
        <f t="shared" si="75"/>
        <v>0</v>
      </c>
      <c r="U1661" s="95">
        <f t="shared" si="76"/>
        <v>0</v>
      </c>
      <c r="V1661" s="96" t="str">
        <f t="shared" si="77"/>
        <v>ELIMINAR DE TEMAS</v>
      </c>
      <c r="W1661" s="22"/>
      <c r="X1661" s="22"/>
    </row>
    <row r="1662" spans="1:27" ht="15.75" customHeight="1" x14ac:dyDescent="0.25">
      <c r="A1662" s="72">
        <v>7</v>
      </c>
      <c r="B1662" s="1">
        <v>9788480680776</v>
      </c>
      <c r="C1662" s="75" t="s">
        <v>2384</v>
      </c>
      <c r="D1662" s="6">
        <v>15000</v>
      </c>
      <c r="E1662" s="4"/>
      <c r="F1662" s="1"/>
      <c r="G1662" s="1"/>
      <c r="H1662" s="1"/>
      <c r="I1662" s="1"/>
      <c r="J1662" s="1"/>
      <c r="K1662" s="1"/>
      <c r="L1662" s="1"/>
      <c r="M1662" s="1"/>
      <c r="N1662" s="1"/>
      <c r="O1662" s="1"/>
      <c r="P1662" s="1"/>
      <c r="Q1662" s="1"/>
      <c r="R1662" s="63"/>
      <c r="S1662" s="63"/>
      <c r="T1662" s="94">
        <f t="shared" si="75"/>
        <v>0</v>
      </c>
      <c r="U1662" s="95">
        <f t="shared" si="76"/>
        <v>0</v>
      </c>
      <c r="V1662" s="96" t="str">
        <f t="shared" si="77"/>
        <v>ELIMINAR DE TEMAS</v>
      </c>
      <c r="W1662" s="22"/>
      <c r="X1662" s="22"/>
      <c r="Y1662" s="90" t="s">
        <v>2385</v>
      </c>
      <c r="Z1662" s="90" t="s">
        <v>2386</v>
      </c>
    </row>
    <row r="1663" spans="1:27" ht="15.75" customHeight="1" x14ac:dyDescent="0.25">
      <c r="A1663" s="72">
        <v>7</v>
      </c>
      <c r="B1663" s="1">
        <v>9788419043474</v>
      </c>
      <c r="C1663" s="9" t="s">
        <v>2387</v>
      </c>
      <c r="D1663" s="6">
        <v>150000</v>
      </c>
      <c r="E1663" s="4">
        <v>1</v>
      </c>
      <c r="F1663" s="1">
        <v>9</v>
      </c>
      <c r="G1663" s="1"/>
      <c r="H1663" s="1"/>
      <c r="I1663" s="1"/>
      <c r="J1663" s="1"/>
      <c r="K1663" s="1"/>
      <c r="L1663" s="1"/>
      <c r="M1663" s="1">
        <v>20</v>
      </c>
      <c r="N1663" s="1"/>
      <c r="O1663" s="1"/>
      <c r="P1663" s="1"/>
      <c r="Q1663" s="1">
        <v>10</v>
      </c>
      <c r="R1663" s="63">
        <v>37</v>
      </c>
      <c r="S1663" s="63">
        <v>5</v>
      </c>
      <c r="T1663" s="94">
        <f t="shared" si="75"/>
        <v>8</v>
      </c>
      <c r="U1663" s="95">
        <f t="shared" si="76"/>
        <v>1200000</v>
      </c>
      <c r="V1663" s="96" t="str">
        <f t="shared" si="77"/>
        <v/>
      </c>
      <c r="W1663" s="22"/>
      <c r="X1663" s="22"/>
      <c r="Y1663" s="98" t="s">
        <v>208</v>
      </c>
      <c r="Z1663" s="98" t="s">
        <v>2388</v>
      </c>
      <c r="AA1663" s="90" t="s">
        <v>28</v>
      </c>
    </row>
    <row r="1664" spans="1:27" ht="15.75" customHeight="1" x14ac:dyDescent="0.25">
      <c r="A1664" s="72">
        <v>17</v>
      </c>
      <c r="B1664" s="1">
        <v>9788496309449</v>
      </c>
      <c r="C1664" s="48" t="s">
        <v>2389</v>
      </c>
      <c r="D1664" s="6">
        <v>93000</v>
      </c>
      <c r="E1664" s="4"/>
      <c r="F1664" s="1"/>
      <c r="G1664" s="1"/>
      <c r="H1664" s="1"/>
      <c r="I1664" s="1"/>
      <c r="J1664" s="1"/>
      <c r="K1664" s="1"/>
      <c r="L1664" s="1"/>
      <c r="M1664" s="1"/>
      <c r="N1664" s="1"/>
      <c r="O1664" s="1"/>
      <c r="P1664" s="1"/>
      <c r="Q1664" s="1"/>
      <c r="R1664" s="63"/>
      <c r="S1664" s="63"/>
      <c r="T1664" s="94">
        <f t="shared" si="75"/>
        <v>0</v>
      </c>
      <c r="U1664" s="95">
        <f t="shared" si="76"/>
        <v>0</v>
      </c>
      <c r="V1664" s="96" t="str">
        <f t="shared" si="77"/>
        <v>ELIMINAR DE TEMAS</v>
      </c>
      <c r="W1664" s="22"/>
      <c r="X1664" s="22"/>
    </row>
    <row r="1665" spans="1:27" ht="15.75" customHeight="1" x14ac:dyDescent="0.25">
      <c r="A1665" s="72">
        <v>17</v>
      </c>
      <c r="B1665" s="1">
        <v>9788419220066</v>
      </c>
      <c r="C1665" s="9" t="s">
        <v>2390</v>
      </c>
      <c r="D1665" s="6">
        <v>105000</v>
      </c>
      <c r="E1665" s="4">
        <v>1</v>
      </c>
      <c r="F1665" s="1">
        <v>6</v>
      </c>
      <c r="G1665" s="1"/>
      <c r="H1665" s="1"/>
      <c r="I1665" s="1"/>
      <c r="J1665" s="1"/>
      <c r="K1665" s="1"/>
      <c r="L1665" s="1"/>
      <c r="M1665" s="1"/>
      <c r="N1665" s="1"/>
      <c r="O1665" s="1"/>
      <c r="P1665" s="1"/>
      <c r="Q1665" s="1"/>
      <c r="R1665" s="63">
        <v>13</v>
      </c>
      <c r="S1665" s="63">
        <v>8</v>
      </c>
      <c r="T1665" s="94">
        <f t="shared" si="75"/>
        <v>2</v>
      </c>
      <c r="U1665" s="95">
        <f t="shared" si="76"/>
        <v>210000</v>
      </c>
      <c r="V1665" s="96" t="str">
        <f t="shared" si="77"/>
        <v/>
      </c>
      <c r="W1665" s="22"/>
      <c r="X1665" s="22"/>
      <c r="Y1665" s="98" t="s">
        <v>326</v>
      </c>
      <c r="Z1665" s="22" t="s">
        <v>2391</v>
      </c>
      <c r="AA1665" s="90" t="s">
        <v>137</v>
      </c>
    </row>
    <row r="1666" spans="1:27" ht="15.75" customHeight="1" x14ac:dyDescent="0.25">
      <c r="A1666" s="72">
        <v>17</v>
      </c>
      <c r="B1666" s="1">
        <v>9788492643974</v>
      </c>
      <c r="C1666" s="75" t="s">
        <v>2392</v>
      </c>
      <c r="D1666" s="6">
        <v>70000</v>
      </c>
      <c r="E1666" s="4"/>
      <c r="F1666" s="1"/>
      <c r="G1666" s="1"/>
      <c r="H1666" s="1"/>
      <c r="I1666" s="1"/>
      <c r="J1666" s="1"/>
      <c r="K1666" s="1"/>
      <c r="L1666" s="1"/>
      <c r="M1666" s="1"/>
      <c r="N1666" s="1"/>
      <c r="O1666" s="1"/>
      <c r="P1666" s="1"/>
      <c r="Q1666" s="1"/>
      <c r="R1666" s="63"/>
      <c r="S1666" s="63"/>
      <c r="T1666" s="94">
        <f t="shared" si="75"/>
        <v>0</v>
      </c>
      <c r="U1666" s="95">
        <f t="shared" si="76"/>
        <v>0</v>
      </c>
      <c r="V1666" s="96" t="str">
        <f t="shared" si="77"/>
        <v>ELIMINAR DE TEMAS</v>
      </c>
      <c r="W1666" s="22"/>
      <c r="X1666" s="22"/>
    </row>
    <row r="1667" spans="1:27" ht="15.75" customHeight="1" x14ac:dyDescent="0.25">
      <c r="A1667" s="72">
        <v>17</v>
      </c>
      <c r="B1667" s="1">
        <v>9788415317852</v>
      </c>
      <c r="C1667" s="73" t="s">
        <v>2393</v>
      </c>
      <c r="D1667" s="6">
        <v>120000</v>
      </c>
      <c r="E1667" s="4"/>
      <c r="F1667" s="1"/>
      <c r="G1667" s="1"/>
      <c r="H1667" s="1"/>
      <c r="I1667" s="1"/>
      <c r="J1667" s="1"/>
      <c r="K1667" s="1"/>
      <c r="L1667" s="1"/>
      <c r="M1667" s="1"/>
      <c r="N1667" s="1"/>
      <c r="O1667" s="1"/>
      <c r="P1667" s="1"/>
      <c r="Q1667" s="1"/>
      <c r="R1667" s="63"/>
      <c r="S1667" s="63"/>
      <c r="T1667" s="94">
        <f t="shared" ref="T1667:T1730" si="78">(SUM(E1667:Q1667)+S1667)-(R1667+W1667+X1667)</f>
        <v>0</v>
      </c>
      <c r="U1667" s="95">
        <f t="shared" ref="U1667:U1730" si="79">D1667*T1667</f>
        <v>0</v>
      </c>
      <c r="V1667" s="96" t="str">
        <f t="shared" ref="V1667:V1730" si="80">IF(T1667=0,"ELIMINAR DE TEMAS","")</f>
        <v>ELIMINAR DE TEMAS</v>
      </c>
      <c r="W1667" s="22"/>
      <c r="X1667" s="22"/>
    </row>
    <row r="1668" spans="1:27" ht="15.75" customHeight="1" x14ac:dyDescent="0.25">
      <c r="A1668" s="72">
        <v>7</v>
      </c>
      <c r="B1668" s="1">
        <v>9788418075490</v>
      </c>
      <c r="C1668" s="9" t="s">
        <v>2394</v>
      </c>
      <c r="D1668" s="6">
        <v>70000</v>
      </c>
      <c r="E1668" s="4"/>
      <c r="F1668" s="1"/>
      <c r="G1668" s="1"/>
      <c r="H1668" s="1"/>
      <c r="I1668" s="1"/>
      <c r="J1668" s="1">
        <v>1</v>
      </c>
      <c r="K1668" s="1"/>
      <c r="L1668" s="1"/>
      <c r="M1668" s="1"/>
      <c r="N1668" s="1"/>
      <c r="O1668" s="1"/>
      <c r="P1668" s="1"/>
      <c r="Q1668" s="1"/>
      <c r="R1668" s="63"/>
      <c r="S1668" s="63"/>
      <c r="T1668" s="94">
        <f t="shared" si="78"/>
        <v>1</v>
      </c>
      <c r="U1668" s="95">
        <f t="shared" si="79"/>
        <v>70000</v>
      </c>
      <c r="V1668" s="96" t="str">
        <f t="shared" si="80"/>
        <v/>
      </c>
      <c r="W1668" s="22"/>
      <c r="X1668" s="22"/>
      <c r="Y1668" s="90" t="s">
        <v>20</v>
      </c>
      <c r="Z1668" s="90" t="s">
        <v>2395</v>
      </c>
      <c r="AA1668" s="90" t="s">
        <v>52</v>
      </c>
    </row>
    <row r="1669" spans="1:27" ht="15.75" customHeight="1" x14ac:dyDescent="0.25">
      <c r="A1669" s="72">
        <v>17</v>
      </c>
      <c r="B1669" s="1">
        <v>9788417492755</v>
      </c>
      <c r="C1669" s="48" t="s">
        <v>2396</v>
      </c>
      <c r="D1669" s="6">
        <v>70000</v>
      </c>
      <c r="E1669" s="4">
        <v>1</v>
      </c>
      <c r="F1669" s="1"/>
      <c r="G1669" s="1"/>
      <c r="H1669" s="1"/>
      <c r="I1669" s="1"/>
      <c r="J1669" s="1"/>
      <c r="K1669" s="1"/>
      <c r="L1669" s="1"/>
      <c r="M1669" s="1"/>
      <c r="N1669" s="1"/>
      <c r="O1669" s="1"/>
      <c r="P1669" s="1"/>
      <c r="Q1669" s="1"/>
      <c r="R1669" s="63"/>
      <c r="S1669" s="63"/>
      <c r="T1669" s="94">
        <f t="shared" si="78"/>
        <v>1</v>
      </c>
      <c r="U1669" s="95">
        <f t="shared" si="79"/>
        <v>70000</v>
      </c>
      <c r="V1669" s="96" t="str">
        <f t="shared" si="80"/>
        <v/>
      </c>
      <c r="W1669" s="22"/>
      <c r="X1669" s="22"/>
      <c r="Y1669" s="90" t="s">
        <v>20</v>
      </c>
      <c r="Z1669" s="90" t="s">
        <v>2397</v>
      </c>
      <c r="AA1669" s="90" t="s">
        <v>24</v>
      </c>
    </row>
    <row r="1670" spans="1:27" ht="15.75" customHeight="1" x14ac:dyDescent="0.25">
      <c r="A1670" s="72">
        <v>23</v>
      </c>
      <c r="B1670" s="1">
        <v>9788425510663</v>
      </c>
      <c r="C1670" s="75" t="s">
        <v>2398</v>
      </c>
      <c r="D1670" s="6">
        <v>20000</v>
      </c>
      <c r="E1670" s="4"/>
      <c r="F1670" s="1"/>
      <c r="G1670" s="1"/>
      <c r="H1670" s="1"/>
      <c r="I1670" s="1"/>
      <c r="J1670" s="1">
        <v>1</v>
      </c>
      <c r="K1670" s="1"/>
      <c r="L1670" s="1"/>
      <c r="M1670" s="1"/>
      <c r="N1670" s="1"/>
      <c r="O1670" s="1"/>
      <c r="P1670" s="1"/>
      <c r="Q1670" s="1"/>
      <c r="R1670" s="63">
        <v>1</v>
      </c>
      <c r="S1670" s="63"/>
      <c r="T1670" s="94">
        <f t="shared" si="78"/>
        <v>0</v>
      </c>
      <c r="U1670" s="95">
        <f t="shared" si="79"/>
        <v>0</v>
      </c>
      <c r="V1670" s="96" t="str">
        <f t="shared" si="80"/>
        <v>ELIMINAR DE TEMAS</v>
      </c>
      <c r="W1670" s="22"/>
      <c r="X1670" s="22"/>
      <c r="Y1670" s="90" t="s">
        <v>178</v>
      </c>
      <c r="Z1670" s="90" t="s">
        <v>2399</v>
      </c>
    </row>
    <row r="1671" spans="1:27" ht="15.75" customHeight="1" x14ac:dyDescent="0.25">
      <c r="A1671" s="72">
        <v>27</v>
      </c>
      <c r="B1671" s="1">
        <v>9788425514647</v>
      </c>
      <c r="C1671" s="73" t="s">
        <v>2400</v>
      </c>
      <c r="D1671" s="6">
        <v>28000</v>
      </c>
      <c r="E1671" s="4"/>
      <c r="F1671" s="1"/>
      <c r="G1671" s="1"/>
      <c r="H1671" s="1"/>
      <c r="I1671" s="1"/>
      <c r="J1671" s="1"/>
      <c r="K1671" s="1"/>
      <c r="L1671" s="1"/>
      <c r="M1671" s="1"/>
      <c r="N1671" s="1"/>
      <c r="O1671" s="1"/>
      <c r="P1671" s="1"/>
      <c r="Q1671" s="1"/>
      <c r="R1671" s="63"/>
      <c r="S1671" s="63"/>
      <c r="T1671" s="94">
        <f t="shared" si="78"/>
        <v>0</v>
      </c>
      <c r="U1671" s="95">
        <f t="shared" si="79"/>
        <v>0</v>
      </c>
      <c r="V1671" s="96" t="str">
        <f t="shared" si="80"/>
        <v>ELIMINAR DE TEMAS</v>
      </c>
      <c r="W1671" s="22"/>
      <c r="X1671" s="22"/>
    </row>
    <row r="1672" spans="1:27" ht="15.75" customHeight="1" x14ac:dyDescent="0.25">
      <c r="A1672" s="72">
        <v>27</v>
      </c>
      <c r="B1672" s="1">
        <v>8425514312</v>
      </c>
      <c r="C1672" s="73" t="s">
        <v>2401</v>
      </c>
      <c r="D1672" s="6">
        <v>24000</v>
      </c>
      <c r="E1672" s="4"/>
      <c r="F1672" s="1"/>
      <c r="G1672" s="1"/>
      <c r="H1672" s="1"/>
      <c r="I1672" s="1"/>
      <c r="J1672" s="1"/>
      <c r="K1672" s="1"/>
      <c r="L1672" s="1"/>
      <c r="M1672" s="1"/>
      <c r="N1672" s="1"/>
      <c r="O1672" s="1"/>
      <c r="P1672" s="1"/>
      <c r="Q1672" s="1"/>
      <c r="R1672" s="63"/>
      <c r="S1672" s="63"/>
      <c r="T1672" s="94">
        <f t="shared" si="78"/>
        <v>0</v>
      </c>
      <c r="U1672" s="95">
        <f t="shared" si="79"/>
        <v>0</v>
      </c>
      <c r="V1672" s="96" t="str">
        <f t="shared" si="80"/>
        <v>ELIMINAR DE TEMAS</v>
      </c>
      <c r="W1672" s="22"/>
      <c r="X1672" s="22"/>
    </row>
    <row r="1673" spans="1:27" ht="15.75" customHeight="1" x14ac:dyDescent="0.25">
      <c r="A1673" s="72">
        <v>23</v>
      </c>
      <c r="B1673" s="1">
        <v>8482111647</v>
      </c>
      <c r="C1673" s="73" t="s">
        <v>2402</v>
      </c>
      <c r="D1673" s="6">
        <v>35000</v>
      </c>
      <c r="E1673" s="4"/>
      <c r="F1673" s="1"/>
      <c r="G1673" s="1"/>
      <c r="H1673" s="1"/>
      <c r="I1673" s="1"/>
      <c r="J1673" s="1"/>
      <c r="K1673" s="1"/>
      <c r="L1673" s="1"/>
      <c r="M1673" s="1"/>
      <c r="N1673" s="1"/>
      <c r="O1673" s="1"/>
      <c r="P1673" s="1"/>
      <c r="Q1673" s="1"/>
      <c r="R1673" s="63"/>
      <c r="S1673" s="63"/>
      <c r="T1673" s="94">
        <f t="shared" si="78"/>
        <v>0</v>
      </c>
      <c r="U1673" s="95">
        <f t="shared" si="79"/>
        <v>0</v>
      </c>
      <c r="V1673" s="96" t="str">
        <f t="shared" si="80"/>
        <v>ELIMINAR DE TEMAS</v>
      </c>
      <c r="W1673" s="22"/>
      <c r="X1673" s="22"/>
    </row>
    <row r="1674" spans="1:27" ht="15.75" customHeight="1" x14ac:dyDescent="0.25">
      <c r="A1674" s="72">
        <v>17</v>
      </c>
      <c r="B1674" s="1">
        <v>9788498018684</v>
      </c>
      <c r="C1674" s="48" t="s">
        <v>2403</v>
      </c>
      <c r="D1674" s="6">
        <v>95000</v>
      </c>
      <c r="E1674" s="4"/>
      <c r="F1674" s="1"/>
      <c r="G1674" s="1"/>
      <c r="H1674" s="1"/>
      <c r="I1674" s="1"/>
      <c r="J1674" s="1"/>
      <c r="K1674" s="1"/>
      <c r="L1674" s="1"/>
      <c r="M1674" s="1"/>
      <c r="N1674" s="1"/>
      <c r="O1674" s="1"/>
      <c r="P1674" s="1"/>
      <c r="Q1674" s="1"/>
      <c r="R1674" s="63"/>
      <c r="S1674" s="63"/>
      <c r="T1674" s="94">
        <f t="shared" si="78"/>
        <v>0</v>
      </c>
      <c r="U1674" s="95">
        <f t="shared" si="79"/>
        <v>0</v>
      </c>
      <c r="V1674" s="96" t="str">
        <f t="shared" si="80"/>
        <v>ELIMINAR DE TEMAS</v>
      </c>
      <c r="W1674" s="22"/>
      <c r="X1674" s="22"/>
    </row>
    <row r="1675" spans="1:27" ht="15.75" customHeight="1" x14ac:dyDescent="0.25">
      <c r="A1675" s="72">
        <v>27</v>
      </c>
      <c r="B1675" s="1">
        <v>9788472081673</v>
      </c>
      <c r="C1675" s="75" t="s">
        <v>2404</v>
      </c>
      <c r="D1675" s="8">
        <v>168000</v>
      </c>
      <c r="E1675" s="4"/>
      <c r="F1675" s="1"/>
      <c r="G1675" s="1"/>
      <c r="H1675" s="1"/>
      <c r="I1675" s="1"/>
      <c r="J1675" s="1"/>
      <c r="K1675" s="1"/>
      <c r="L1675" s="1"/>
      <c r="M1675" s="1"/>
      <c r="N1675" s="1"/>
      <c r="O1675" s="1"/>
      <c r="P1675" s="1"/>
      <c r="Q1675" s="1"/>
      <c r="R1675" s="63"/>
      <c r="S1675" s="63">
        <v>1</v>
      </c>
      <c r="T1675" s="94">
        <f t="shared" si="78"/>
        <v>1</v>
      </c>
      <c r="U1675" s="95">
        <f t="shared" si="79"/>
        <v>168000</v>
      </c>
      <c r="V1675" s="96" t="str">
        <f t="shared" si="80"/>
        <v/>
      </c>
      <c r="W1675" s="22"/>
      <c r="X1675" s="22"/>
      <c r="Y1675" s="90" t="s">
        <v>58</v>
      </c>
      <c r="Z1675" s="90" t="s">
        <v>2405</v>
      </c>
      <c r="AA1675" s="90" t="s">
        <v>665</v>
      </c>
    </row>
    <row r="1676" spans="1:27" ht="15.75" customHeight="1" x14ac:dyDescent="0.25">
      <c r="A1676" s="72">
        <v>17</v>
      </c>
      <c r="B1676" s="1">
        <v>9788498016321</v>
      </c>
      <c r="C1676" s="48" t="s">
        <v>2406</v>
      </c>
      <c r="D1676" s="6">
        <v>98000</v>
      </c>
      <c r="E1676" s="4"/>
      <c r="F1676" s="1"/>
      <c r="G1676" s="1"/>
      <c r="H1676" s="1"/>
      <c r="I1676" s="1"/>
      <c r="J1676" s="1"/>
      <c r="K1676" s="1"/>
      <c r="L1676" s="1"/>
      <c r="M1676" s="1"/>
      <c r="N1676" s="1"/>
      <c r="O1676" s="1"/>
      <c r="P1676" s="1"/>
      <c r="Q1676" s="1"/>
      <c r="R1676" s="63"/>
      <c r="S1676" s="63"/>
      <c r="T1676" s="94">
        <f t="shared" si="78"/>
        <v>0</v>
      </c>
      <c r="U1676" s="95">
        <f t="shared" si="79"/>
        <v>0</v>
      </c>
      <c r="V1676" s="96" t="str">
        <f t="shared" si="80"/>
        <v>ELIMINAR DE TEMAS</v>
      </c>
      <c r="W1676" s="22"/>
      <c r="X1676" s="22"/>
    </row>
    <row r="1677" spans="1:27" ht="15.75" customHeight="1" x14ac:dyDescent="0.25">
      <c r="A1677" s="72">
        <v>5</v>
      </c>
      <c r="B1677" s="1">
        <v>9788480763158</v>
      </c>
      <c r="C1677" s="73" t="s">
        <v>2407</v>
      </c>
      <c r="D1677" s="6">
        <v>76000</v>
      </c>
      <c r="E1677" s="4"/>
      <c r="F1677" s="1">
        <v>8</v>
      </c>
      <c r="G1677" s="1"/>
      <c r="H1677" s="1"/>
      <c r="I1677" s="1"/>
      <c r="J1677" s="1"/>
      <c r="K1677" s="1"/>
      <c r="L1677" s="1"/>
      <c r="M1677" s="1"/>
      <c r="N1677" s="1"/>
      <c r="O1677" s="1"/>
      <c r="P1677" s="1"/>
      <c r="Q1677" s="1"/>
      <c r="R1677" s="63">
        <v>1</v>
      </c>
      <c r="S1677" s="63"/>
      <c r="T1677" s="94">
        <f t="shared" si="78"/>
        <v>7</v>
      </c>
      <c r="U1677" s="95">
        <f t="shared" si="79"/>
        <v>532000</v>
      </c>
      <c r="V1677" s="96" t="str">
        <f t="shared" si="80"/>
        <v/>
      </c>
      <c r="W1677" s="22"/>
      <c r="X1677" s="22"/>
    </row>
    <row r="1678" spans="1:27" ht="15.75" customHeight="1" x14ac:dyDescent="0.25">
      <c r="A1678" s="72">
        <v>5</v>
      </c>
      <c r="B1678" s="1">
        <v>9788496096950</v>
      </c>
      <c r="C1678" s="74" t="s">
        <v>2408</v>
      </c>
      <c r="D1678" s="6">
        <v>120000</v>
      </c>
      <c r="E1678" s="4">
        <v>1</v>
      </c>
      <c r="F1678" s="1"/>
      <c r="G1678" s="1">
        <v>1</v>
      </c>
      <c r="H1678" s="1"/>
      <c r="I1678" s="1"/>
      <c r="J1678" s="1"/>
      <c r="K1678" s="1"/>
      <c r="L1678" s="1"/>
      <c r="M1678" s="1"/>
      <c r="N1678" s="1"/>
      <c r="O1678" s="1"/>
      <c r="P1678" s="1"/>
      <c r="Q1678" s="1"/>
      <c r="R1678" s="63">
        <v>1</v>
      </c>
      <c r="S1678" s="63">
        <v>1</v>
      </c>
      <c r="T1678" s="94">
        <f t="shared" si="78"/>
        <v>2</v>
      </c>
      <c r="U1678" s="95">
        <f t="shared" si="79"/>
        <v>240000</v>
      </c>
      <c r="V1678" s="96" t="str">
        <f t="shared" si="80"/>
        <v/>
      </c>
      <c r="W1678" s="22"/>
      <c r="X1678" s="22"/>
      <c r="Y1678" s="90" t="s">
        <v>381</v>
      </c>
      <c r="Z1678" s="90" t="s">
        <v>83</v>
      </c>
      <c r="AA1678" s="90" t="s">
        <v>344</v>
      </c>
    </row>
    <row r="1679" spans="1:27" ht="15.75" customHeight="1" x14ac:dyDescent="0.25">
      <c r="A1679" s="72">
        <v>5</v>
      </c>
      <c r="B1679" s="1">
        <v>9781592532018</v>
      </c>
      <c r="C1679" s="73" t="s">
        <v>2409</v>
      </c>
      <c r="D1679" s="6">
        <v>80000</v>
      </c>
      <c r="E1679" s="4"/>
      <c r="F1679" s="1"/>
      <c r="G1679" s="1"/>
      <c r="H1679" s="1"/>
      <c r="I1679" s="1">
        <v>1</v>
      </c>
      <c r="J1679" s="1"/>
      <c r="K1679" s="1"/>
      <c r="L1679" s="1"/>
      <c r="M1679" s="1"/>
      <c r="N1679" s="1"/>
      <c r="O1679" s="1"/>
      <c r="P1679" s="1"/>
      <c r="Q1679" s="1"/>
      <c r="R1679" s="63"/>
      <c r="S1679" s="63"/>
      <c r="T1679" s="94">
        <f t="shared" si="78"/>
        <v>1</v>
      </c>
      <c r="U1679" s="95">
        <f t="shared" si="79"/>
        <v>80000</v>
      </c>
      <c r="V1679" s="96" t="str">
        <f t="shared" si="80"/>
        <v/>
      </c>
      <c r="W1679" s="22"/>
      <c r="X1679" s="22"/>
    </row>
    <row r="1680" spans="1:27" ht="15.75" customHeight="1" x14ac:dyDescent="0.25">
      <c r="A1680" s="72">
        <v>3</v>
      </c>
      <c r="B1680" s="1">
        <v>9788418735110</v>
      </c>
      <c r="C1680" s="9" t="s">
        <v>2410</v>
      </c>
      <c r="D1680" s="6">
        <v>145000</v>
      </c>
      <c r="E1680" s="4"/>
      <c r="F1680" s="1"/>
      <c r="G1680" s="1"/>
      <c r="H1680" s="1"/>
      <c r="I1680" s="1"/>
      <c r="J1680" s="1"/>
      <c r="K1680" s="1"/>
      <c r="L1680" s="1"/>
      <c r="M1680" s="1"/>
      <c r="N1680" s="1"/>
      <c r="O1680" s="1"/>
      <c r="P1680" s="1"/>
      <c r="Q1680" s="1"/>
      <c r="R1680" s="63"/>
      <c r="S1680" s="63">
        <v>1</v>
      </c>
      <c r="T1680" s="94">
        <f t="shared" si="78"/>
        <v>1</v>
      </c>
      <c r="U1680" s="95">
        <f t="shared" si="79"/>
        <v>145000</v>
      </c>
      <c r="V1680" s="96" t="str">
        <f t="shared" si="80"/>
        <v/>
      </c>
      <c r="W1680" s="22"/>
      <c r="X1680" s="22"/>
      <c r="Y1680" s="98" t="s">
        <v>41</v>
      </c>
      <c r="Z1680" s="90" t="s">
        <v>2411</v>
      </c>
      <c r="AA1680" s="90" t="s">
        <v>203</v>
      </c>
    </row>
    <row r="1681" spans="1:27" ht="15.75" customHeight="1" x14ac:dyDescent="0.25">
      <c r="A1681" s="72">
        <v>29</v>
      </c>
      <c r="B1681" s="1">
        <v>9788410048652</v>
      </c>
      <c r="C1681" s="9" t="s">
        <v>2412</v>
      </c>
      <c r="D1681" s="6">
        <v>198000</v>
      </c>
      <c r="E1681" s="4"/>
      <c r="F1681" s="1"/>
      <c r="G1681" s="1"/>
      <c r="H1681" s="1"/>
      <c r="I1681" s="1"/>
      <c r="J1681" s="1">
        <v>14</v>
      </c>
      <c r="K1681" s="1"/>
      <c r="L1681" s="1"/>
      <c r="M1681" s="1"/>
      <c r="N1681" s="1"/>
      <c r="O1681" s="1"/>
      <c r="P1681" s="1"/>
      <c r="Q1681" s="1"/>
      <c r="R1681" s="63">
        <v>16</v>
      </c>
      <c r="S1681" s="63">
        <v>3</v>
      </c>
      <c r="T1681" s="94">
        <f t="shared" si="78"/>
        <v>1</v>
      </c>
      <c r="U1681" s="95">
        <f t="shared" si="79"/>
        <v>198000</v>
      </c>
      <c r="V1681" s="96" t="str">
        <f t="shared" si="80"/>
        <v/>
      </c>
      <c r="W1681" s="22"/>
      <c r="X1681" s="22"/>
      <c r="Y1681" s="98" t="s">
        <v>20</v>
      </c>
      <c r="Z1681" s="98" t="s">
        <v>2413</v>
      </c>
    </row>
    <row r="1682" spans="1:27" ht="15.75" customHeight="1" x14ac:dyDescent="0.25">
      <c r="A1682" s="72">
        <v>17</v>
      </c>
      <c r="B1682" s="1">
        <v>9788480769686</v>
      </c>
      <c r="C1682" s="48" t="s">
        <v>2414</v>
      </c>
      <c r="D1682" s="6">
        <v>90000</v>
      </c>
      <c r="E1682" s="4"/>
      <c r="F1682" s="1"/>
      <c r="G1682" s="1"/>
      <c r="H1682" s="1"/>
      <c r="I1682" s="1"/>
      <c r="J1682" s="1"/>
      <c r="K1682" s="1"/>
      <c r="L1682" s="1"/>
      <c r="M1682" s="1"/>
      <c r="N1682" s="1"/>
      <c r="O1682" s="1"/>
      <c r="P1682" s="1"/>
      <c r="Q1682" s="1"/>
      <c r="R1682" s="63"/>
      <c r="S1682" s="63"/>
      <c r="T1682" s="94">
        <f t="shared" si="78"/>
        <v>0</v>
      </c>
      <c r="U1682" s="95">
        <f t="shared" si="79"/>
        <v>0</v>
      </c>
      <c r="V1682" s="96" t="str">
        <f t="shared" si="80"/>
        <v>ELIMINAR DE TEMAS</v>
      </c>
      <c r="W1682" s="22"/>
      <c r="X1682" s="22"/>
    </row>
    <row r="1683" spans="1:27" ht="15.75" customHeight="1" x14ac:dyDescent="0.25">
      <c r="A1683" s="72">
        <v>3</v>
      </c>
      <c r="B1683" s="1" t="s">
        <v>2415</v>
      </c>
      <c r="C1683" s="73" t="s">
        <v>2416</v>
      </c>
      <c r="D1683" s="6">
        <v>73000</v>
      </c>
      <c r="E1683" s="4"/>
      <c r="F1683" s="1"/>
      <c r="G1683" s="1"/>
      <c r="H1683" s="1"/>
      <c r="I1683" s="1"/>
      <c r="J1683" s="1"/>
      <c r="K1683" s="1"/>
      <c r="L1683" s="1"/>
      <c r="M1683" s="1"/>
      <c r="N1683" s="1"/>
      <c r="O1683" s="1"/>
      <c r="P1683" s="1"/>
      <c r="Q1683" s="1"/>
      <c r="R1683" s="63"/>
      <c r="S1683" s="63"/>
      <c r="T1683" s="94">
        <f t="shared" si="78"/>
        <v>0</v>
      </c>
      <c r="U1683" s="95">
        <f t="shared" si="79"/>
        <v>0</v>
      </c>
      <c r="V1683" s="96" t="str">
        <f t="shared" si="80"/>
        <v>ELIMINAR DE TEMAS</v>
      </c>
      <c r="W1683" s="22"/>
      <c r="X1683" s="22"/>
    </row>
    <row r="1684" spans="1:27" ht="15.75" customHeight="1" x14ac:dyDescent="0.25">
      <c r="A1684" s="72">
        <v>17</v>
      </c>
      <c r="B1684" s="1">
        <v>9788415317692</v>
      </c>
      <c r="C1684" s="75" t="s">
        <v>2417</v>
      </c>
      <c r="D1684" s="8">
        <v>98000</v>
      </c>
      <c r="E1684" s="4"/>
      <c r="F1684" s="1"/>
      <c r="G1684" s="1"/>
      <c r="H1684" s="1"/>
      <c r="I1684" s="1"/>
      <c r="J1684" s="1"/>
      <c r="K1684" s="1"/>
      <c r="L1684" s="1"/>
      <c r="M1684" s="1"/>
      <c r="N1684" s="1"/>
      <c r="O1684" s="1"/>
      <c r="P1684" s="1"/>
      <c r="Q1684" s="1"/>
      <c r="R1684" s="63"/>
      <c r="S1684" s="63"/>
      <c r="T1684" s="94">
        <f t="shared" si="78"/>
        <v>0</v>
      </c>
      <c r="U1684" s="95">
        <f t="shared" si="79"/>
        <v>0</v>
      </c>
      <c r="V1684" s="96" t="str">
        <f t="shared" si="80"/>
        <v>ELIMINAR DE TEMAS</v>
      </c>
      <c r="W1684" s="22"/>
      <c r="X1684" s="22"/>
    </row>
    <row r="1685" spans="1:27" ht="15.75" customHeight="1" x14ac:dyDescent="0.25">
      <c r="A1685" s="72">
        <v>3</v>
      </c>
      <c r="B1685" s="1">
        <v>9788477471653</v>
      </c>
      <c r="C1685" s="73" t="s">
        <v>2418</v>
      </c>
      <c r="D1685" s="6">
        <v>32000</v>
      </c>
      <c r="E1685" s="4">
        <v>1</v>
      </c>
      <c r="F1685" s="1">
        <v>8</v>
      </c>
      <c r="G1685" s="1"/>
      <c r="H1685" s="1"/>
      <c r="I1685" s="1"/>
      <c r="J1685" s="1"/>
      <c r="K1685" s="1"/>
      <c r="L1685" s="1"/>
      <c r="M1685" s="1"/>
      <c r="N1685" s="1"/>
      <c r="O1685" s="1"/>
      <c r="P1685" s="1"/>
      <c r="Q1685" s="1"/>
      <c r="R1685" s="63">
        <v>1</v>
      </c>
      <c r="S1685" s="63"/>
      <c r="T1685" s="94">
        <f t="shared" si="78"/>
        <v>8</v>
      </c>
      <c r="U1685" s="95">
        <f t="shared" si="79"/>
        <v>256000</v>
      </c>
      <c r="V1685" s="96" t="str">
        <f t="shared" si="80"/>
        <v/>
      </c>
      <c r="W1685" s="22"/>
      <c r="X1685" s="22"/>
      <c r="Y1685" s="90" t="s">
        <v>2363</v>
      </c>
      <c r="Z1685" s="90" t="s">
        <v>2419</v>
      </c>
      <c r="AA1685" s="90" t="s">
        <v>613</v>
      </c>
    </row>
    <row r="1686" spans="1:27" ht="15.75" customHeight="1" x14ac:dyDescent="0.25">
      <c r="A1686" s="72">
        <v>7</v>
      </c>
      <c r="B1686" s="1">
        <v>8487535933</v>
      </c>
      <c r="C1686" s="73" t="s">
        <v>2420</v>
      </c>
      <c r="D1686" s="6">
        <v>18000</v>
      </c>
      <c r="E1686" s="4"/>
      <c r="F1686" s="1"/>
      <c r="G1686" s="1"/>
      <c r="H1686" s="1"/>
      <c r="I1686" s="1"/>
      <c r="J1686" s="1"/>
      <c r="K1686" s="1"/>
      <c r="L1686" s="1"/>
      <c r="M1686" s="1"/>
      <c r="N1686" s="1"/>
      <c r="O1686" s="1"/>
      <c r="P1686" s="1"/>
      <c r="Q1686" s="1"/>
      <c r="R1686" s="63"/>
      <c r="S1686" s="63"/>
      <c r="T1686" s="94">
        <f t="shared" si="78"/>
        <v>0</v>
      </c>
      <c r="U1686" s="95">
        <f t="shared" si="79"/>
        <v>0</v>
      </c>
      <c r="V1686" s="96" t="str">
        <f t="shared" si="80"/>
        <v>ELIMINAR DE TEMAS</v>
      </c>
      <c r="W1686" s="22"/>
      <c r="X1686" s="22"/>
    </row>
    <row r="1687" spans="1:27" ht="15.75" customHeight="1" x14ac:dyDescent="0.25">
      <c r="A1687" s="72">
        <v>17</v>
      </c>
      <c r="B1687" s="1">
        <v>9788480767040</v>
      </c>
      <c r="C1687" s="75" t="s">
        <v>2421</v>
      </c>
      <c r="D1687" s="8">
        <v>90000</v>
      </c>
      <c r="E1687" s="4"/>
      <c r="F1687" s="1"/>
      <c r="G1687" s="1"/>
      <c r="H1687" s="1"/>
      <c r="I1687" s="1"/>
      <c r="J1687" s="1"/>
      <c r="K1687" s="1"/>
      <c r="L1687" s="1"/>
      <c r="M1687" s="1"/>
      <c r="N1687" s="1"/>
      <c r="O1687" s="1"/>
      <c r="P1687" s="1"/>
      <c r="Q1687" s="1"/>
      <c r="R1687" s="63"/>
      <c r="S1687" s="63"/>
      <c r="T1687" s="94">
        <f t="shared" si="78"/>
        <v>0</v>
      </c>
      <c r="U1687" s="95">
        <f t="shared" si="79"/>
        <v>0</v>
      </c>
      <c r="V1687" s="96" t="str">
        <f t="shared" si="80"/>
        <v>ELIMINAR DE TEMAS</v>
      </c>
      <c r="W1687" s="22"/>
      <c r="X1687" s="22"/>
    </row>
    <row r="1688" spans="1:27" ht="15.75" customHeight="1" x14ac:dyDescent="0.25">
      <c r="A1688" s="72">
        <v>17</v>
      </c>
      <c r="B1688" s="1">
        <v>9788415317012</v>
      </c>
      <c r="C1688" s="74" t="s">
        <v>2422</v>
      </c>
      <c r="D1688" s="6">
        <v>78000</v>
      </c>
      <c r="E1688" s="4"/>
      <c r="F1688" s="1"/>
      <c r="G1688" s="1"/>
      <c r="H1688" s="1"/>
      <c r="I1688" s="1"/>
      <c r="J1688" s="1"/>
      <c r="K1688" s="1"/>
      <c r="L1688" s="1"/>
      <c r="M1688" s="1"/>
      <c r="N1688" s="1"/>
      <c r="O1688" s="1"/>
      <c r="P1688" s="1"/>
      <c r="Q1688" s="1"/>
      <c r="R1688" s="63"/>
      <c r="S1688" s="63"/>
      <c r="T1688" s="94">
        <f t="shared" si="78"/>
        <v>0</v>
      </c>
      <c r="U1688" s="95">
        <f t="shared" si="79"/>
        <v>0</v>
      </c>
      <c r="V1688" s="96" t="str">
        <f t="shared" si="80"/>
        <v>ELIMINAR DE TEMAS</v>
      </c>
      <c r="W1688" s="22"/>
      <c r="X1688" s="22"/>
    </row>
    <row r="1689" spans="1:27" ht="15.75" customHeight="1" x14ac:dyDescent="0.25">
      <c r="A1689" s="72">
        <v>3</v>
      </c>
      <c r="B1689" s="1">
        <v>9788480768252</v>
      </c>
      <c r="C1689" s="73" t="s">
        <v>2423</v>
      </c>
      <c r="D1689" s="6">
        <v>76000</v>
      </c>
      <c r="E1689" s="4"/>
      <c r="F1689" s="1"/>
      <c r="G1689" s="1"/>
      <c r="H1689" s="1"/>
      <c r="I1689" s="1"/>
      <c r="J1689" s="1"/>
      <c r="K1689" s="1"/>
      <c r="L1689" s="1"/>
      <c r="M1689" s="1"/>
      <c r="N1689" s="1"/>
      <c r="O1689" s="1"/>
      <c r="P1689" s="1"/>
      <c r="Q1689" s="1"/>
      <c r="R1689" s="63"/>
      <c r="S1689" s="63"/>
      <c r="T1689" s="94">
        <f t="shared" si="78"/>
        <v>0</v>
      </c>
      <c r="U1689" s="95">
        <f t="shared" si="79"/>
        <v>0</v>
      </c>
      <c r="V1689" s="96" t="str">
        <f t="shared" si="80"/>
        <v>ELIMINAR DE TEMAS</v>
      </c>
      <c r="W1689" s="22"/>
      <c r="X1689" s="22"/>
    </row>
    <row r="1690" spans="1:27" ht="15.75" customHeight="1" x14ac:dyDescent="0.25">
      <c r="A1690" s="72">
        <v>23</v>
      </c>
      <c r="B1690" s="1">
        <v>9788419870407</v>
      </c>
      <c r="C1690" s="9" t="s">
        <v>9457</v>
      </c>
      <c r="D1690" s="6">
        <v>98000</v>
      </c>
      <c r="E1690" s="4"/>
      <c r="F1690" s="1"/>
      <c r="G1690" s="1"/>
      <c r="H1690" s="1"/>
      <c r="I1690" s="1"/>
      <c r="J1690" s="1"/>
      <c r="K1690" s="1"/>
      <c r="L1690" s="1"/>
      <c r="M1690" s="1"/>
      <c r="N1690" s="1"/>
      <c r="O1690" s="1">
        <v>10</v>
      </c>
      <c r="P1690" s="1"/>
      <c r="Q1690" s="1"/>
      <c r="R1690" s="63">
        <v>7</v>
      </c>
      <c r="S1690" s="63"/>
      <c r="T1690" s="94">
        <f t="shared" si="78"/>
        <v>3</v>
      </c>
      <c r="U1690" s="95">
        <f t="shared" si="79"/>
        <v>294000</v>
      </c>
      <c r="V1690" s="96" t="str">
        <f t="shared" si="80"/>
        <v/>
      </c>
      <c r="W1690" s="22"/>
      <c r="X1690" s="22"/>
      <c r="Y1690" s="22" t="s">
        <v>9467</v>
      </c>
      <c r="Z1690" s="76" t="s">
        <v>9466</v>
      </c>
    </row>
    <row r="1691" spans="1:27" ht="15.75" customHeight="1" x14ac:dyDescent="0.25">
      <c r="A1691" s="72">
        <v>3</v>
      </c>
      <c r="B1691" s="1">
        <v>8425512719</v>
      </c>
      <c r="C1691" s="73" t="s">
        <v>2424</v>
      </c>
      <c r="D1691" s="6">
        <v>80000</v>
      </c>
      <c r="E1691" s="4"/>
      <c r="F1691" s="1"/>
      <c r="G1691" s="1"/>
      <c r="H1691" s="1"/>
      <c r="I1691" s="1"/>
      <c r="J1691" s="1"/>
      <c r="K1691" s="1"/>
      <c r="L1691" s="1"/>
      <c r="M1691" s="1"/>
      <c r="N1691" s="1"/>
      <c r="O1691" s="1"/>
      <c r="P1691" s="1"/>
      <c r="Q1691" s="1"/>
      <c r="R1691" s="63"/>
      <c r="S1691" s="63"/>
      <c r="T1691" s="94">
        <f t="shared" si="78"/>
        <v>0</v>
      </c>
      <c r="U1691" s="95">
        <f t="shared" si="79"/>
        <v>0</v>
      </c>
      <c r="V1691" s="96" t="str">
        <f t="shared" si="80"/>
        <v>ELIMINAR DE TEMAS</v>
      </c>
      <c r="W1691" s="22"/>
      <c r="X1691" s="22"/>
    </row>
    <row r="1692" spans="1:27" ht="15.75" customHeight="1" x14ac:dyDescent="0.25">
      <c r="A1692" s="72">
        <v>3</v>
      </c>
      <c r="B1692" s="1">
        <v>9788478101474</v>
      </c>
      <c r="C1692" s="73" t="s">
        <v>2425</v>
      </c>
      <c r="D1692" s="6">
        <v>14000</v>
      </c>
      <c r="E1692" s="4"/>
      <c r="F1692" s="1"/>
      <c r="G1692" s="1"/>
      <c r="H1692" s="1"/>
      <c r="I1692" s="1"/>
      <c r="J1692" s="1">
        <v>1</v>
      </c>
      <c r="K1692" s="1"/>
      <c r="L1692" s="1"/>
      <c r="M1692" s="1"/>
      <c r="N1692" s="1"/>
      <c r="O1692" s="1"/>
      <c r="P1692" s="1"/>
      <c r="Q1692" s="1"/>
      <c r="R1692" s="63">
        <v>1</v>
      </c>
      <c r="S1692" s="63"/>
      <c r="T1692" s="94">
        <f t="shared" si="78"/>
        <v>0</v>
      </c>
      <c r="U1692" s="95">
        <f t="shared" si="79"/>
        <v>0</v>
      </c>
      <c r="V1692" s="96" t="str">
        <f t="shared" si="80"/>
        <v>ELIMINAR DE TEMAS</v>
      </c>
      <c r="W1692" s="22"/>
      <c r="X1692" s="22"/>
      <c r="Y1692" s="90" t="s">
        <v>2426</v>
      </c>
      <c r="Z1692" s="90" t="s">
        <v>2427</v>
      </c>
    </row>
    <row r="1693" spans="1:27" ht="15.75" customHeight="1" x14ac:dyDescent="0.25">
      <c r="A1693" s="72">
        <v>3</v>
      </c>
      <c r="B1693" s="1">
        <v>9788478101511</v>
      </c>
      <c r="C1693" s="73" t="s">
        <v>2428</v>
      </c>
      <c r="D1693" s="6">
        <v>14000</v>
      </c>
      <c r="E1693" s="4"/>
      <c r="F1693" s="1"/>
      <c r="G1693" s="1"/>
      <c r="H1693" s="1"/>
      <c r="I1693" s="1"/>
      <c r="J1693" s="1">
        <v>1</v>
      </c>
      <c r="K1693" s="1">
        <v>1</v>
      </c>
      <c r="L1693" s="1"/>
      <c r="M1693" s="1"/>
      <c r="N1693" s="1"/>
      <c r="O1693" s="1"/>
      <c r="P1693" s="1"/>
      <c r="Q1693" s="1"/>
      <c r="R1693" s="63">
        <v>1</v>
      </c>
      <c r="S1693" s="63"/>
      <c r="T1693" s="94">
        <f t="shared" si="78"/>
        <v>1</v>
      </c>
      <c r="U1693" s="95">
        <f t="shared" si="79"/>
        <v>14000</v>
      </c>
      <c r="V1693" s="96" t="str">
        <f t="shared" si="80"/>
        <v/>
      </c>
      <c r="W1693" s="22"/>
      <c r="X1693" s="22"/>
      <c r="Y1693" s="90" t="s">
        <v>2426</v>
      </c>
      <c r="Z1693" s="90" t="s">
        <v>2429</v>
      </c>
    </row>
    <row r="1694" spans="1:27" ht="15.75" customHeight="1" x14ac:dyDescent="0.25">
      <c r="A1694" s="72">
        <v>3</v>
      </c>
      <c r="B1694" s="1">
        <v>9788478101627</v>
      </c>
      <c r="C1694" s="73" t="s">
        <v>2430</v>
      </c>
      <c r="D1694" s="6">
        <v>14000</v>
      </c>
      <c r="E1694" s="4"/>
      <c r="F1694" s="1"/>
      <c r="G1694" s="1"/>
      <c r="H1694" s="1"/>
      <c r="I1694" s="1"/>
      <c r="J1694" s="1"/>
      <c r="K1694" s="1">
        <v>1</v>
      </c>
      <c r="L1694" s="1"/>
      <c r="M1694" s="1"/>
      <c r="N1694" s="1"/>
      <c r="O1694" s="1"/>
      <c r="P1694" s="1"/>
      <c r="Q1694" s="1"/>
      <c r="R1694" s="63">
        <v>1</v>
      </c>
      <c r="S1694" s="63"/>
      <c r="T1694" s="94">
        <f t="shared" si="78"/>
        <v>0</v>
      </c>
      <c r="U1694" s="95">
        <f t="shared" si="79"/>
        <v>0</v>
      </c>
      <c r="V1694" s="96" t="str">
        <f t="shared" si="80"/>
        <v>ELIMINAR DE TEMAS</v>
      </c>
      <c r="W1694" s="22"/>
      <c r="X1694" s="22"/>
      <c r="Y1694" s="90" t="s">
        <v>381</v>
      </c>
      <c r="Z1694" s="90" t="s">
        <v>2427</v>
      </c>
    </row>
    <row r="1695" spans="1:27" ht="15.75" customHeight="1" x14ac:dyDescent="0.25">
      <c r="A1695" s="72">
        <v>3</v>
      </c>
      <c r="B1695" s="1">
        <v>9788478101344</v>
      </c>
      <c r="C1695" s="73" t="s">
        <v>2431</v>
      </c>
      <c r="D1695" s="6">
        <v>14000</v>
      </c>
      <c r="E1695" s="4"/>
      <c r="F1695" s="1"/>
      <c r="G1695" s="1"/>
      <c r="H1695" s="1"/>
      <c r="I1695" s="1"/>
      <c r="J1695" s="1">
        <v>2</v>
      </c>
      <c r="K1695" s="1">
        <v>3</v>
      </c>
      <c r="L1695" s="1"/>
      <c r="M1695" s="1"/>
      <c r="N1695" s="1"/>
      <c r="O1695" s="1"/>
      <c r="P1695" s="1"/>
      <c r="Q1695" s="1"/>
      <c r="R1695" s="63">
        <v>3</v>
      </c>
      <c r="S1695" s="63"/>
      <c r="T1695" s="94">
        <f t="shared" si="78"/>
        <v>2</v>
      </c>
      <c r="U1695" s="95">
        <f t="shared" si="79"/>
        <v>28000</v>
      </c>
      <c r="V1695" s="96" t="str">
        <f t="shared" si="80"/>
        <v/>
      </c>
      <c r="W1695" s="22"/>
      <c r="X1695" s="22"/>
      <c r="Y1695" s="90" t="s">
        <v>2426</v>
      </c>
      <c r="Z1695" s="90" t="s">
        <v>2432</v>
      </c>
    </row>
    <row r="1696" spans="1:27" ht="15.75" customHeight="1" x14ac:dyDescent="0.25">
      <c r="A1696" s="72">
        <v>3</v>
      </c>
      <c r="B1696" s="1">
        <v>9788478101368</v>
      </c>
      <c r="C1696" s="73" t="s">
        <v>2433</v>
      </c>
      <c r="D1696" s="6">
        <v>14000</v>
      </c>
      <c r="E1696" s="4"/>
      <c r="F1696" s="1"/>
      <c r="G1696" s="1"/>
      <c r="H1696" s="1"/>
      <c r="I1696" s="1"/>
      <c r="J1696" s="1">
        <v>1</v>
      </c>
      <c r="K1696" s="1"/>
      <c r="L1696" s="1"/>
      <c r="M1696" s="1"/>
      <c r="N1696" s="1"/>
      <c r="O1696" s="1"/>
      <c r="P1696" s="1"/>
      <c r="Q1696" s="1"/>
      <c r="R1696" s="63">
        <v>1</v>
      </c>
      <c r="S1696" s="63"/>
      <c r="T1696" s="94">
        <f t="shared" si="78"/>
        <v>0</v>
      </c>
      <c r="U1696" s="95">
        <f t="shared" si="79"/>
        <v>0</v>
      </c>
      <c r="V1696" s="96" t="str">
        <f t="shared" si="80"/>
        <v>ELIMINAR DE TEMAS</v>
      </c>
      <c r="W1696" s="22"/>
      <c r="X1696" s="22"/>
      <c r="Y1696" s="90" t="s">
        <v>2426</v>
      </c>
      <c r="Z1696" s="90" t="s">
        <v>2434</v>
      </c>
    </row>
    <row r="1697" spans="1:27" ht="15.75" customHeight="1" x14ac:dyDescent="0.25">
      <c r="A1697" s="72">
        <v>21</v>
      </c>
      <c r="B1697" s="1">
        <v>8480763620</v>
      </c>
      <c r="C1697" s="73" t="s">
        <v>2435</v>
      </c>
      <c r="D1697" s="6">
        <v>26000</v>
      </c>
      <c r="E1697" s="4"/>
      <c r="F1697" s="1"/>
      <c r="G1697" s="1"/>
      <c r="H1697" s="1"/>
      <c r="I1697" s="1"/>
      <c r="J1697" s="1"/>
      <c r="K1697" s="1"/>
      <c r="L1697" s="1"/>
      <c r="M1697" s="1"/>
      <c r="N1697" s="1"/>
      <c r="O1697" s="1"/>
      <c r="P1697" s="1"/>
      <c r="Q1697" s="1"/>
      <c r="R1697" s="63"/>
      <c r="S1697" s="63"/>
      <c r="T1697" s="94">
        <f t="shared" si="78"/>
        <v>0</v>
      </c>
      <c r="U1697" s="95">
        <f t="shared" si="79"/>
        <v>0</v>
      </c>
      <c r="V1697" s="96" t="str">
        <f t="shared" si="80"/>
        <v>ELIMINAR DE TEMAS</v>
      </c>
      <c r="W1697" s="22"/>
      <c r="X1697" s="22"/>
    </row>
    <row r="1698" spans="1:27" ht="15.75" customHeight="1" x14ac:dyDescent="0.25">
      <c r="A1698" s="72">
        <v>25</v>
      </c>
      <c r="B1698" s="2">
        <v>9788415053668</v>
      </c>
      <c r="C1698" s="48" t="s">
        <v>2436</v>
      </c>
      <c r="D1698" s="6">
        <v>120000</v>
      </c>
      <c r="E1698" s="4"/>
      <c r="F1698" s="1"/>
      <c r="G1698" s="1"/>
      <c r="H1698" s="1"/>
      <c r="I1698" s="1"/>
      <c r="J1698" s="1"/>
      <c r="K1698" s="1"/>
      <c r="L1698" s="1"/>
      <c r="M1698" s="1"/>
      <c r="N1698" s="1"/>
      <c r="O1698" s="1"/>
      <c r="P1698" s="1"/>
      <c r="Q1698" s="1"/>
      <c r="R1698" s="63"/>
      <c r="S1698" s="63"/>
      <c r="T1698" s="94">
        <f t="shared" si="78"/>
        <v>0</v>
      </c>
      <c r="U1698" s="95">
        <f t="shared" si="79"/>
        <v>0</v>
      </c>
      <c r="V1698" s="96" t="str">
        <f t="shared" si="80"/>
        <v>ELIMINAR DE TEMAS</v>
      </c>
      <c r="W1698" s="22"/>
      <c r="X1698" s="22"/>
    </row>
    <row r="1699" spans="1:27" ht="15.75" customHeight="1" x14ac:dyDescent="0.25">
      <c r="A1699" s="72">
        <v>27</v>
      </c>
      <c r="B1699" s="1">
        <v>9788412666410</v>
      </c>
      <c r="C1699" s="9" t="s">
        <v>2437</v>
      </c>
      <c r="D1699" s="6">
        <v>120000</v>
      </c>
      <c r="E1699" s="4">
        <v>1</v>
      </c>
      <c r="F1699" s="1"/>
      <c r="G1699" s="1">
        <v>2</v>
      </c>
      <c r="H1699" s="1"/>
      <c r="I1699" s="1"/>
      <c r="J1699" s="1"/>
      <c r="K1699" s="1"/>
      <c r="L1699" s="1"/>
      <c r="M1699" s="1"/>
      <c r="N1699" s="1"/>
      <c r="O1699" s="1"/>
      <c r="P1699" s="1"/>
      <c r="Q1699" s="1"/>
      <c r="R1699" s="63">
        <v>1</v>
      </c>
      <c r="S1699" s="63"/>
      <c r="T1699" s="94">
        <f t="shared" si="78"/>
        <v>2</v>
      </c>
      <c r="U1699" s="95">
        <f t="shared" si="79"/>
        <v>240000</v>
      </c>
      <c r="V1699" s="96" t="str">
        <f t="shared" si="80"/>
        <v/>
      </c>
      <c r="W1699" s="22"/>
      <c r="X1699" s="22"/>
      <c r="Y1699" s="22" t="s">
        <v>79</v>
      </c>
      <c r="Z1699" s="22" t="s">
        <v>2438</v>
      </c>
      <c r="AA1699" s="90" t="s">
        <v>69</v>
      </c>
    </row>
    <row r="1700" spans="1:27" ht="15.75" customHeight="1" x14ac:dyDescent="0.25">
      <c r="A1700" s="72">
        <v>29</v>
      </c>
      <c r="B1700" s="1">
        <v>9788419714565</v>
      </c>
      <c r="C1700" s="9" t="s">
        <v>2439</v>
      </c>
      <c r="D1700" s="6">
        <v>75000</v>
      </c>
      <c r="E1700" s="4"/>
      <c r="F1700" s="1"/>
      <c r="G1700" s="1"/>
      <c r="H1700" s="1"/>
      <c r="I1700" s="1"/>
      <c r="J1700" s="1">
        <v>1</v>
      </c>
      <c r="K1700" s="1"/>
      <c r="L1700" s="1"/>
      <c r="M1700" s="1"/>
      <c r="N1700" s="1"/>
      <c r="O1700" s="1"/>
      <c r="P1700" s="1"/>
      <c r="Q1700" s="1"/>
      <c r="R1700" s="63"/>
      <c r="S1700" s="63"/>
      <c r="T1700" s="94">
        <f t="shared" si="78"/>
        <v>1</v>
      </c>
      <c r="U1700" s="95">
        <f t="shared" si="79"/>
        <v>75000</v>
      </c>
      <c r="V1700" s="96" t="str">
        <f t="shared" si="80"/>
        <v/>
      </c>
      <c r="W1700" s="22"/>
      <c r="X1700" s="22"/>
      <c r="Y1700" s="98" t="s">
        <v>904</v>
      </c>
      <c r="Z1700" s="98" t="s">
        <v>2440</v>
      </c>
    </row>
    <row r="1701" spans="1:27" ht="15.75" customHeight="1" x14ac:dyDescent="0.25">
      <c r="A1701" s="72">
        <v>29</v>
      </c>
      <c r="B1701" s="2">
        <v>9788419714541</v>
      </c>
      <c r="C1701" s="9" t="s">
        <v>2441</v>
      </c>
      <c r="D1701" s="6">
        <v>75000</v>
      </c>
      <c r="E1701" s="4"/>
      <c r="F1701" s="1"/>
      <c r="G1701" s="1"/>
      <c r="H1701" s="1"/>
      <c r="I1701" s="1"/>
      <c r="J1701" s="1"/>
      <c r="K1701" s="1"/>
      <c r="L1701" s="1"/>
      <c r="M1701" s="1"/>
      <c r="N1701" s="1"/>
      <c r="O1701" s="1"/>
      <c r="P1701" s="1"/>
      <c r="Q1701" s="1"/>
      <c r="R1701" s="63"/>
      <c r="S1701" s="63"/>
      <c r="T1701" s="94">
        <f t="shared" si="78"/>
        <v>0</v>
      </c>
      <c r="U1701" s="95">
        <f t="shared" si="79"/>
        <v>0</v>
      </c>
      <c r="V1701" s="96" t="str">
        <f t="shared" si="80"/>
        <v>ELIMINAR DE TEMAS</v>
      </c>
      <c r="W1701" s="22"/>
      <c r="X1701" s="22"/>
      <c r="Y1701" s="98" t="s">
        <v>904</v>
      </c>
      <c r="Z1701" s="98" t="s">
        <v>2440</v>
      </c>
    </row>
    <row r="1702" spans="1:27" ht="15.75" customHeight="1" x14ac:dyDescent="0.25">
      <c r="A1702" s="72">
        <v>17</v>
      </c>
      <c r="B1702" s="1">
        <v>9788415606796</v>
      </c>
      <c r="C1702" s="75" t="s">
        <v>2442</v>
      </c>
      <c r="D1702" s="6">
        <v>260000</v>
      </c>
      <c r="E1702" s="4"/>
      <c r="F1702" s="1"/>
      <c r="G1702" s="1"/>
      <c r="H1702" s="1"/>
      <c r="I1702" s="1">
        <v>3</v>
      </c>
      <c r="J1702" s="1"/>
      <c r="K1702" s="1"/>
      <c r="L1702" s="1"/>
      <c r="M1702" s="1"/>
      <c r="N1702" s="1"/>
      <c r="O1702" s="1"/>
      <c r="P1702" s="1"/>
      <c r="Q1702" s="1"/>
      <c r="R1702" s="63">
        <v>2</v>
      </c>
      <c r="S1702" s="63">
        <v>2</v>
      </c>
      <c r="T1702" s="94">
        <f t="shared" si="78"/>
        <v>3</v>
      </c>
      <c r="U1702" s="95">
        <f t="shared" si="79"/>
        <v>780000</v>
      </c>
      <c r="V1702" s="96" t="str">
        <f t="shared" si="80"/>
        <v/>
      </c>
      <c r="W1702" s="22"/>
      <c r="X1702" s="22"/>
      <c r="Y1702" s="76" t="s">
        <v>82</v>
      </c>
      <c r="Z1702" s="76" t="s">
        <v>83</v>
      </c>
    </row>
    <row r="1703" spans="1:27" ht="15.75" customHeight="1" x14ac:dyDescent="0.25">
      <c r="A1703" s="72">
        <v>29</v>
      </c>
      <c r="B1703" s="1">
        <v>9788417757700</v>
      </c>
      <c r="C1703" s="9" t="s">
        <v>2443</v>
      </c>
      <c r="D1703" s="6">
        <v>55000</v>
      </c>
      <c r="E1703" s="4"/>
      <c r="F1703" s="1"/>
      <c r="G1703" s="1"/>
      <c r="H1703" s="1"/>
      <c r="I1703" s="1"/>
      <c r="J1703" s="1">
        <v>3</v>
      </c>
      <c r="K1703" s="1"/>
      <c r="L1703" s="1"/>
      <c r="M1703" s="1"/>
      <c r="N1703" s="1"/>
      <c r="O1703" s="1"/>
      <c r="P1703" s="1"/>
      <c r="Q1703" s="1"/>
      <c r="R1703" s="63">
        <v>2</v>
      </c>
      <c r="S1703" s="63"/>
      <c r="T1703" s="94">
        <f t="shared" si="78"/>
        <v>1</v>
      </c>
      <c r="U1703" s="95">
        <f t="shared" si="79"/>
        <v>55000</v>
      </c>
      <c r="V1703" s="96" t="str">
        <f t="shared" si="80"/>
        <v/>
      </c>
      <c r="W1703" s="1"/>
      <c r="X1703" s="1"/>
      <c r="Y1703" s="90" t="s">
        <v>20</v>
      </c>
      <c r="Z1703" s="90" t="s">
        <v>2444</v>
      </c>
    </row>
    <row r="1704" spans="1:27" ht="15.75" customHeight="1" x14ac:dyDescent="0.25">
      <c r="A1704" s="72">
        <v>29</v>
      </c>
      <c r="B1704" s="1">
        <v>9788498017908</v>
      </c>
      <c r="C1704" s="48" t="s">
        <v>2445</v>
      </c>
      <c r="D1704" s="6">
        <v>70000</v>
      </c>
      <c r="E1704" s="4"/>
      <c r="F1704" s="1"/>
      <c r="G1704" s="1"/>
      <c r="H1704" s="1"/>
      <c r="I1704" s="1"/>
      <c r="J1704" s="1"/>
      <c r="K1704" s="1"/>
      <c r="L1704" s="1"/>
      <c r="M1704" s="1"/>
      <c r="N1704" s="1"/>
      <c r="O1704" s="1"/>
      <c r="P1704" s="1"/>
      <c r="Q1704" s="1"/>
      <c r="R1704" s="63"/>
      <c r="S1704" s="63"/>
      <c r="T1704" s="94">
        <f t="shared" si="78"/>
        <v>0</v>
      </c>
      <c r="U1704" s="95">
        <f t="shared" si="79"/>
        <v>0</v>
      </c>
      <c r="V1704" s="96" t="str">
        <f t="shared" si="80"/>
        <v>ELIMINAR DE TEMAS</v>
      </c>
      <c r="W1704" s="22"/>
      <c r="X1704" s="22"/>
      <c r="Y1704" s="90" t="s">
        <v>20</v>
      </c>
      <c r="Z1704" s="90" t="s">
        <v>2444</v>
      </c>
    </row>
    <row r="1705" spans="1:27" ht="15.75" customHeight="1" x14ac:dyDescent="0.25">
      <c r="A1705" s="72">
        <v>5</v>
      </c>
      <c r="B1705" s="1">
        <v>9789688800751</v>
      </c>
      <c r="C1705" s="48" t="s">
        <v>2446</v>
      </c>
      <c r="D1705" s="6">
        <v>70000</v>
      </c>
      <c r="E1705" s="4"/>
      <c r="F1705" s="1"/>
      <c r="G1705" s="1"/>
      <c r="H1705" s="1"/>
      <c r="I1705" s="1"/>
      <c r="J1705" s="1"/>
      <c r="K1705" s="1"/>
      <c r="L1705" s="1"/>
      <c r="M1705" s="1"/>
      <c r="N1705" s="1"/>
      <c r="O1705" s="1"/>
      <c r="P1705" s="1"/>
      <c r="Q1705" s="1"/>
      <c r="R1705" s="63"/>
      <c r="S1705" s="63"/>
      <c r="T1705" s="94">
        <f t="shared" si="78"/>
        <v>0</v>
      </c>
      <c r="U1705" s="95">
        <f t="shared" si="79"/>
        <v>0</v>
      </c>
      <c r="V1705" s="96" t="str">
        <f t="shared" si="80"/>
        <v>ELIMINAR DE TEMAS</v>
      </c>
      <c r="W1705" s="22"/>
      <c r="X1705" s="22"/>
    </row>
    <row r="1706" spans="1:27" ht="15.75" customHeight="1" x14ac:dyDescent="0.25">
      <c r="A1706" s="72">
        <v>23</v>
      </c>
      <c r="B1706" s="1">
        <v>8425510686</v>
      </c>
      <c r="C1706" s="73" t="s">
        <v>2447</v>
      </c>
      <c r="D1706" s="6">
        <v>20000</v>
      </c>
      <c r="E1706" s="4"/>
      <c r="F1706" s="1"/>
      <c r="G1706" s="1"/>
      <c r="H1706" s="1"/>
      <c r="I1706" s="1"/>
      <c r="J1706" s="1"/>
      <c r="K1706" s="1"/>
      <c r="L1706" s="1"/>
      <c r="M1706" s="1"/>
      <c r="N1706" s="1"/>
      <c r="O1706" s="1"/>
      <c r="P1706" s="1"/>
      <c r="Q1706" s="1"/>
      <c r="R1706" s="63"/>
      <c r="S1706" s="63"/>
      <c r="T1706" s="94">
        <f t="shared" si="78"/>
        <v>0</v>
      </c>
      <c r="U1706" s="95">
        <f t="shared" si="79"/>
        <v>0</v>
      </c>
      <c r="V1706" s="96" t="str">
        <f t="shared" si="80"/>
        <v>ELIMINAR DE TEMAS</v>
      </c>
      <c r="W1706" s="22"/>
      <c r="X1706" s="22"/>
    </row>
    <row r="1707" spans="1:27" ht="15.75" customHeight="1" x14ac:dyDescent="0.25">
      <c r="A1707" s="72">
        <v>7</v>
      </c>
      <c r="B1707" s="1">
        <v>9788498017700</v>
      </c>
      <c r="C1707" s="73" t="s">
        <v>2448</v>
      </c>
      <c r="D1707" s="6">
        <v>140000</v>
      </c>
      <c r="E1707" s="4">
        <v>1</v>
      </c>
      <c r="F1707" s="1">
        <v>5</v>
      </c>
      <c r="G1707" s="1"/>
      <c r="H1707" s="1"/>
      <c r="I1707" s="1"/>
      <c r="J1707" s="1"/>
      <c r="K1707" s="1"/>
      <c r="L1707" s="1"/>
      <c r="M1707" s="1"/>
      <c r="N1707" s="1"/>
      <c r="O1707" s="1"/>
      <c r="P1707" s="1"/>
      <c r="Q1707" s="1"/>
      <c r="R1707" s="63">
        <v>5</v>
      </c>
      <c r="S1707" s="63">
        <v>1</v>
      </c>
      <c r="T1707" s="94">
        <f t="shared" si="78"/>
        <v>2</v>
      </c>
      <c r="U1707" s="95">
        <f t="shared" si="79"/>
        <v>280000</v>
      </c>
      <c r="V1707" s="96" t="str">
        <f t="shared" si="80"/>
        <v/>
      </c>
      <c r="W1707" s="22"/>
      <c r="X1707" s="22"/>
      <c r="Y1707" s="90" t="s">
        <v>20</v>
      </c>
      <c r="Z1707" s="90" t="s">
        <v>2449</v>
      </c>
      <c r="AA1707" s="90" t="s">
        <v>24</v>
      </c>
    </row>
    <row r="1708" spans="1:27" ht="15.75" customHeight="1" x14ac:dyDescent="0.25">
      <c r="A1708" s="72">
        <v>3</v>
      </c>
      <c r="B1708" s="1">
        <v>9788425515088</v>
      </c>
      <c r="C1708" s="75" t="s">
        <v>2450</v>
      </c>
      <c r="D1708" s="8">
        <v>38000</v>
      </c>
      <c r="E1708" s="4"/>
      <c r="F1708" s="1"/>
      <c r="G1708" s="1"/>
      <c r="H1708" s="1"/>
      <c r="I1708" s="1"/>
      <c r="J1708" s="1"/>
      <c r="K1708" s="1"/>
      <c r="L1708" s="1"/>
      <c r="M1708" s="1"/>
      <c r="N1708" s="1"/>
      <c r="O1708" s="1"/>
      <c r="P1708" s="1"/>
      <c r="Q1708" s="1"/>
      <c r="R1708" s="63"/>
      <c r="S1708" s="63"/>
      <c r="T1708" s="94">
        <f t="shared" si="78"/>
        <v>0</v>
      </c>
      <c r="U1708" s="95">
        <f t="shared" si="79"/>
        <v>0</v>
      </c>
      <c r="V1708" s="96" t="str">
        <f t="shared" si="80"/>
        <v>ELIMINAR DE TEMAS</v>
      </c>
      <c r="W1708" s="22"/>
      <c r="X1708" s="22"/>
    </row>
    <row r="1709" spans="1:27" ht="15.75" customHeight="1" x14ac:dyDescent="0.25">
      <c r="A1709" s="72">
        <v>17</v>
      </c>
      <c r="B1709" s="1">
        <v>9788415317753</v>
      </c>
      <c r="C1709" s="74" t="s">
        <v>2451</v>
      </c>
      <c r="D1709" s="6">
        <v>110000</v>
      </c>
      <c r="E1709" s="4">
        <v>1</v>
      </c>
      <c r="F1709" s="1"/>
      <c r="G1709" s="1"/>
      <c r="H1709" s="1"/>
      <c r="I1709" s="1">
        <v>1</v>
      </c>
      <c r="J1709" s="1"/>
      <c r="K1709" s="1"/>
      <c r="L1709" s="1"/>
      <c r="M1709" s="1"/>
      <c r="N1709" s="1"/>
      <c r="O1709" s="1"/>
      <c r="P1709" s="1"/>
      <c r="Q1709" s="1"/>
      <c r="R1709" s="63"/>
      <c r="S1709" s="63">
        <v>1</v>
      </c>
      <c r="T1709" s="94">
        <f t="shared" si="78"/>
        <v>3</v>
      </c>
      <c r="U1709" s="95">
        <f t="shared" si="79"/>
        <v>330000</v>
      </c>
      <c r="V1709" s="96" t="str">
        <f t="shared" si="80"/>
        <v/>
      </c>
      <c r="W1709" s="22"/>
      <c r="X1709" s="22"/>
      <c r="Y1709" s="90" t="s">
        <v>20</v>
      </c>
      <c r="Z1709" s="90" t="s">
        <v>2452</v>
      </c>
      <c r="AA1709" s="90" t="s">
        <v>90</v>
      </c>
    </row>
    <row r="1710" spans="1:27" ht="15.75" customHeight="1" x14ac:dyDescent="0.25">
      <c r="A1710" s="72">
        <v>21</v>
      </c>
      <c r="B1710" s="1">
        <v>9788410235007</v>
      </c>
      <c r="C1710" s="9" t="s">
        <v>9469</v>
      </c>
      <c r="D1710" s="6">
        <v>110000</v>
      </c>
      <c r="E1710" s="4"/>
      <c r="F1710" s="1"/>
      <c r="G1710" s="1"/>
      <c r="H1710" s="1"/>
      <c r="I1710" s="1"/>
      <c r="J1710" s="1"/>
      <c r="K1710" s="1"/>
      <c r="L1710" s="1"/>
      <c r="M1710" s="1"/>
      <c r="N1710" s="1"/>
      <c r="O1710" s="1">
        <v>10</v>
      </c>
      <c r="P1710" s="1"/>
      <c r="Q1710" s="1"/>
      <c r="R1710" s="63">
        <v>10</v>
      </c>
      <c r="S1710" s="63"/>
      <c r="T1710" s="94">
        <f t="shared" si="78"/>
        <v>0</v>
      </c>
      <c r="U1710" s="95">
        <f t="shared" si="79"/>
        <v>0</v>
      </c>
      <c r="V1710" s="96" t="str">
        <f t="shared" si="80"/>
        <v>ELIMINAR DE TEMAS</v>
      </c>
      <c r="W1710" s="22"/>
      <c r="X1710" s="22"/>
      <c r="Y1710" s="76" t="s">
        <v>9468</v>
      </c>
      <c r="Z1710" s="76" t="s">
        <v>9494</v>
      </c>
    </row>
    <row r="1711" spans="1:27" ht="15.75" customHeight="1" x14ac:dyDescent="0.25">
      <c r="A1711" s="72">
        <v>27</v>
      </c>
      <c r="B1711" s="1">
        <v>9788416407347</v>
      </c>
      <c r="C1711" s="48" t="s">
        <v>2453</v>
      </c>
      <c r="D1711" s="6">
        <v>80000</v>
      </c>
      <c r="E1711" s="4">
        <v>1</v>
      </c>
      <c r="F1711" s="1"/>
      <c r="G1711" s="1"/>
      <c r="H1711" s="1"/>
      <c r="I1711" s="1"/>
      <c r="J1711" s="1"/>
      <c r="K1711" s="1"/>
      <c r="L1711" s="1"/>
      <c r="M1711" s="1"/>
      <c r="N1711" s="1"/>
      <c r="O1711" s="1"/>
      <c r="P1711" s="1"/>
      <c r="Q1711" s="1">
        <v>5</v>
      </c>
      <c r="R1711" s="63">
        <v>8</v>
      </c>
      <c r="S1711" s="63">
        <v>4</v>
      </c>
      <c r="T1711" s="94">
        <f t="shared" si="78"/>
        <v>2</v>
      </c>
      <c r="U1711" s="95">
        <f t="shared" si="79"/>
        <v>160000</v>
      </c>
      <c r="V1711" s="96" t="str">
        <f t="shared" si="80"/>
        <v/>
      </c>
      <c r="W1711" s="22"/>
      <c r="X1711" s="22"/>
      <c r="Y1711" s="90" t="s">
        <v>208</v>
      </c>
      <c r="Z1711" s="90" t="s">
        <v>1739</v>
      </c>
      <c r="AA1711" s="90" t="s">
        <v>181</v>
      </c>
    </row>
    <row r="1712" spans="1:27" ht="15.75" customHeight="1" x14ac:dyDescent="0.25">
      <c r="A1712" s="72">
        <v>3</v>
      </c>
      <c r="B1712" s="1">
        <v>9788487535482</v>
      </c>
      <c r="C1712" s="73" t="s">
        <v>2454</v>
      </c>
      <c r="D1712" s="6">
        <v>12000</v>
      </c>
      <c r="E1712" s="4">
        <v>1</v>
      </c>
      <c r="F1712" s="1">
        <v>7</v>
      </c>
      <c r="G1712" s="1"/>
      <c r="H1712" s="1"/>
      <c r="I1712" s="1"/>
      <c r="J1712" s="1"/>
      <c r="K1712" s="1"/>
      <c r="L1712" s="1"/>
      <c r="M1712" s="1"/>
      <c r="N1712" s="1"/>
      <c r="O1712" s="1"/>
      <c r="P1712" s="1"/>
      <c r="Q1712" s="1"/>
      <c r="R1712" s="63">
        <v>3</v>
      </c>
      <c r="S1712" s="63"/>
      <c r="T1712" s="94">
        <f t="shared" si="78"/>
        <v>5</v>
      </c>
      <c r="U1712" s="95">
        <f t="shared" si="79"/>
        <v>60000</v>
      </c>
      <c r="V1712" s="96" t="str">
        <f t="shared" si="80"/>
        <v/>
      </c>
      <c r="W1712" s="22"/>
      <c r="X1712" s="22"/>
      <c r="Y1712" s="90" t="s">
        <v>20</v>
      </c>
      <c r="Z1712" s="90" t="s">
        <v>83</v>
      </c>
      <c r="AA1712" s="90" t="s">
        <v>203</v>
      </c>
    </row>
    <row r="1713" spans="1:27" ht="15.75" customHeight="1" x14ac:dyDescent="0.25">
      <c r="A1713" s="72">
        <v>5</v>
      </c>
      <c r="B1713" s="1">
        <v>8496258440</v>
      </c>
      <c r="C1713" s="73" t="s">
        <v>2455</v>
      </c>
      <c r="D1713" s="6">
        <v>130000</v>
      </c>
      <c r="E1713" s="4"/>
      <c r="F1713" s="1"/>
      <c r="G1713" s="1"/>
      <c r="H1713" s="1"/>
      <c r="I1713" s="1"/>
      <c r="J1713" s="1"/>
      <c r="K1713" s="1"/>
      <c r="L1713" s="1"/>
      <c r="M1713" s="1"/>
      <c r="N1713" s="1"/>
      <c r="O1713" s="1"/>
      <c r="P1713" s="1"/>
      <c r="Q1713" s="1"/>
      <c r="R1713" s="63"/>
      <c r="S1713" s="63"/>
      <c r="T1713" s="94">
        <f t="shared" si="78"/>
        <v>0</v>
      </c>
      <c r="U1713" s="95">
        <f t="shared" si="79"/>
        <v>0</v>
      </c>
      <c r="V1713" s="96" t="str">
        <f t="shared" si="80"/>
        <v>ELIMINAR DE TEMAS</v>
      </c>
      <c r="W1713" s="22"/>
      <c r="X1713" s="22"/>
    </row>
    <row r="1714" spans="1:27" ht="15.75" customHeight="1" x14ac:dyDescent="0.25">
      <c r="A1714" s="72">
        <v>29</v>
      </c>
      <c r="B1714" s="1">
        <v>9788484232643</v>
      </c>
      <c r="C1714" s="75" t="s">
        <v>2456</v>
      </c>
      <c r="D1714" s="8">
        <v>25000</v>
      </c>
      <c r="E1714" s="4"/>
      <c r="F1714" s="1"/>
      <c r="G1714" s="1"/>
      <c r="H1714" s="1"/>
      <c r="I1714" s="1"/>
      <c r="J1714" s="1"/>
      <c r="K1714" s="1"/>
      <c r="L1714" s="1"/>
      <c r="M1714" s="1"/>
      <c r="N1714" s="1"/>
      <c r="O1714" s="1"/>
      <c r="P1714" s="1"/>
      <c r="Q1714" s="1"/>
      <c r="R1714" s="63"/>
      <c r="S1714" s="63"/>
      <c r="T1714" s="94">
        <f t="shared" si="78"/>
        <v>0</v>
      </c>
      <c r="U1714" s="95">
        <f t="shared" si="79"/>
        <v>0</v>
      </c>
      <c r="V1714" s="96" t="str">
        <f t="shared" si="80"/>
        <v>ELIMINAR DE TEMAS</v>
      </c>
      <c r="W1714" s="22"/>
      <c r="X1714" s="22"/>
    </row>
    <row r="1715" spans="1:27" ht="15.75" customHeight="1" x14ac:dyDescent="0.25">
      <c r="A1715" s="72">
        <v>3</v>
      </c>
      <c r="B1715" s="1">
        <v>9788425509896</v>
      </c>
      <c r="C1715" s="73" t="s">
        <v>2457</v>
      </c>
      <c r="D1715" s="6">
        <v>23000</v>
      </c>
      <c r="E1715" s="4"/>
      <c r="F1715" s="1"/>
      <c r="G1715" s="1"/>
      <c r="H1715" s="1"/>
      <c r="I1715" s="1"/>
      <c r="J1715" s="1">
        <v>2</v>
      </c>
      <c r="K1715" s="1">
        <v>1</v>
      </c>
      <c r="L1715" s="1"/>
      <c r="M1715" s="1"/>
      <c r="N1715" s="1"/>
      <c r="O1715" s="1"/>
      <c r="P1715" s="1"/>
      <c r="Q1715" s="1"/>
      <c r="R1715" s="63"/>
      <c r="S1715" s="63"/>
      <c r="T1715" s="94">
        <f t="shared" si="78"/>
        <v>3</v>
      </c>
      <c r="U1715" s="95">
        <f t="shared" si="79"/>
        <v>69000</v>
      </c>
      <c r="V1715" s="96" t="str">
        <f t="shared" si="80"/>
        <v/>
      </c>
      <c r="W1715" s="22"/>
      <c r="X1715" s="22"/>
      <c r="Y1715" s="90" t="s">
        <v>178</v>
      </c>
      <c r="Z1715" s="90" t="s">
        <v>2458</v>
      </c>
    </row>
    <row r="1716" spans="1:27" ht="15.75" customHeight="1" x14ac:dyDescent="0.25">
      <c r="A1716" s="72">
        <v>3</v>
      </c>
      <c r="B1716" s="1">
        <v>9788425510120</v>
      </c>
      <c r="C1716" s="73" t="s">
        <v>2459</v>
      </c>
      <c r="D1716" s="6">
        <v>28000</v>
      </c>
      <c r="E1716" s="4"/>
      <c r="F1716" s="1"/>
      <c r="G1716" s="1"/>
      <c r="H1716" s="1"/>
      <c r="I1716" s="1"/>
      <c r="J1716" s="1"/>
      <c r="K1716" s="1"/>
      <c r="L1716" s="1"/>
      <c r="M1716" s="1"/>
      <c r="N1716" s="1"/>
      <c r="O1716" s="1"/>
      <c r="P1716" s="1"/>
      <c r="Q1716" s="1"/>
      <c r="R1716" s="63"/>
      <c r="S1716" s="63"/>
      <c r="T1716" s="94">
        <f t="shared" si="78"/>
        <v>0</v>
      </c>
      <c r="U1716" s="95">
        <f t="shared" si="79"/>
        <v>0</v>
      </c>
      <c r="V1716" s="96" t="str">
        <f t="shared" si="80"/>
        <v>ELIMINAR DE TEMAS</v>
      </c>
      <c r="W1716" s="22"/>
      <c r="X1716" s="22"/>
    </row>
    <row r="1717" spans="1:27" ht="15.75" customHeight="1" x14ac:dyDescent="0.25">
      <c r="A1717" s="72">
        <v>3</v>
      </c>
      <c r="B1717" s="1">
        <v>8425509971</v>
      </c>
      <c r="C1717" s="73" t="s">
        <v>2460</v>
      </c>
      <c r="D1717" s="6">
        <v>38000</v>
      </c>
      <c r="E1717" s="4"/>
      <c r="F1717" s="1"/>
      <c r="G1717" s="1"/>
      <c r="H1717" s="1"/>
      <c r="I1717" s="1"/>
      <c r="J1717" s="1"/>
      <c r="K1717" s="1"/>
      <c r="L1717" s="1"/>
      <c r="M1717" s="1"/>
      <c r="N1717" s="1"/>
      <c r="O1717" s="1"/>
      <c r="P1717" s="1"/>
      <c r="Q1717" s="1"/>
      <c r="R1717" s="63"/>
      <c r="S1717" s="63"/>
      <c r="T1717" s="94">
        <f t="shared" si="78"/>
        <v>0</v>
      </c>
      <c r="U1717" s="95">
        <f t="shared" si="79"/>
        <v>0</v>
      </c>
      <c r="V1717" s="96" t="str">
        <f t="shared" si="80"/>
        <v>ELIMINAR DE TEMAS</v>
      </c>
      <c r="W1717" s="22"/>
      <c r="X1717" s="22"/>
    </row>
    <row r="1718" spans="1:27" ht="15.75" customHeight="1" x14ac:dyDescent="0.25">
      <c r="A1718" s="72">
        <v>3</v>
      </c>
      <c r="B1718" s="1">
        <v>8425510015</v>
      </c>
      <c r="C1718" s="73" t="s">
        <v>2461</v>
      </c>
      <c r="D1718" s="6">
        <v>23000</v>
      </c>
      <c r="E1718" s="4"/>
      <c r="F1718" s="1"/>
      <c r="G1718" s="1"/>
      <c r="H1718" s="1"/>
      <c r="I1718" s="1"/>
      <c r="J1718" s="1"/>
      <c r="K1718" s="1"/>
      <c r="L1718" s="1"/>
      <c r="M1718" s="1"/>
      <c r="N1718" s="1"/>
      <c r="O1718" s="1"/>
      <c r="P1718" s="1"/>
      <c r="Q1718" s="1"/>
      <c r="R1718" s="63"/>
      <c r="S1718" s="63"/>
      <c r="T1718" s="94">
        <f t="shared" si="78"/>
        <v>0</v>
      </c>
      <c r="U1718" s="95">
        <f t="shared" si="79"/>
        <v>0</v>
      </c>
      <c r="V1718" s="96" t="str">
        <f t="shared" si="80"/>
        <v>ELIMINAR DE TEMAS</v>
      </c>
      <c r="W1718" s="22"/>
      <c r="X1718" s="22"/>
    </row>
    <row r="1719" spans="1:27" ht="15.75" customHeight="1" x14ac:dyDescent="0.25">
      <c r="A1719" s="72">
        <v>3</v>
      </c>
      <c r="B1719" s="1">
        <v>9788425510458</v>
      </c>
      <c r="C1719" s="73" t="s">
        <v>2462</v>
      </c>
      <c r="D1719" s="6">
        <v>23000</v>
      </c>
      <c r="E1719" s="4"/>
      <c r="F1719" s="1"/>
      <c r="G1719" s="1"/>
      <c r="H1719" s="1"/>
      <c r="I1719" s="1"/>
      <c r="J1719" s="1">
        <v>1</v>
      </c>
      <c r="K1719" s="1"/>
      <c r="L1719" s="1"/>
      <c r="M1719" s="1"/>
      <c r="N1719" s="1"/>
      <c r="O1719" s="1"/>
      <c r="P1719" s="1"/>
      <c r="Q1719" s="1"/>
      <c r="R1719" s="63"/>
      <c r="S1719" s="63">
        <v>1</v>
      </c>
      <c r="T1719" s="94">
        <f t="shared" si="78"/>
        <v>2</v>
      </c>
      <c r="U1719" s="95">
        <f t="shared" si="79"/>
        <v>46000</v>
      </c>
      <c r="V1719" s="96" t="str">
        <f t="shared" si="80"/>
        <v/>
      </c>
      <c r="W1719" s="22"/>
      <c r="X1719" s="22"/>
      <c r="Y1719" s="90" t="s">
        <v>178</v>
      </c>
      <c r="Z1719" s="90" t="s">
        <v>2463</v>
      </c>
    </row>
    <row r="1720" spans="1:27" ht="15.75" customHeight="1" x14ac:dyDescent="0.25">
      <c r="A1720" s="72">
        <v>3</v>
      </c>
      <c r="B1720" s="1">
        <v>9788425510465</v>
      </c>
      <c r="C1720" s="73" t="s">
        <v>2464</v>
      </c>
      <c r="D1720" s="6">
        <v>23000</v>
      </c>
      <c r="E1720" s="4"/>
      <c r="F1720" s="1"/>
      <c r="G1720" s="1"/>
      <c r="H1720" s="1"/>
      <c r="I1720" s="1"/>
      <c r="J1720" s="1">
        <v>1</v>
      </c>
      <c r="K1720" s="1">
        <v>1</v>
      </c>
      <c r="L1720" s="1"/>
      <c r="M1720" s="1"/>
      <c r="N1720" s="1"/>
      <c r="O1720" s="1"/>
      <c r="P1720" s="1"/>
      <c r="Q1720" s="1"/>
      <c r="R1720" s="63"/>
      <c r="S1720" s="63"/>
      <c r="T1720" s="94">
        <f t="shared" si="78"/>
        <v>2</v>
      </c>
      <c r="U1720" s="95">
        <f t="shared" si="79"/>
        <v>46000</v>
      </c>
      <c r="V1720" s="96" t="str">
        <f t="shared" si="80"/>
        <v/>
      </c>
      <c r="W1720" s="22"/>
      <c r="X1720" s="22"/>
      <c r="Y1720" s="90" t="s">
        <v>178</v>
      </c>
      <c r="Z1720" s="90" t="s">
        <v>2465</v>
      </c>
    </row>
    <row r="1721" spans="1:27" ht="15.75" customHeight="1" x14ac:dyDescent="0.25">
      <c r="A1721" s="72">
        <v>3</v>
      </c>
      <c r="B1721" s="1">
        <v>9788425509902</v>
      </c>
      <c r="C1721" s="73" t="s">
        <v>2466</v>
      </c>
      <c r="D1721" s="6">
        <v>15000</v>
      </c>
      <c r="E1721" s="4"/>
      <c r="F1721" s="1"/>
      <c r="G1721" s="1"/>
      <c r="H1721" s="1"/>
      <c r="I1721" s="1"/>
      <c r="J1721" s="1"/>
      <c r="K1721" s="1"/>
      <c r="L1721" s="1"/>
      <c r="M1721" s="1"/>
      <c r="N1721" s="1"/>
      <c r="O1721" s="1"/>
      <c r="P1721" s="1"/>
      <c r="Q1721" s="1"/>
      <c r="R1721" s="63"/>
      <c r="S1721" s="63"/>
      <c r="T1721" s="94">
        <f t="shared" si="78"/>
        <v>0</v>
      </c>
      <c r="U1721" s="95">
        <f t="shared" si="79"/>
        <v>0</v>
      </c>
      <c r="V1721" s="96" t="str">
        <f t="shared" si="80"/>
        <v>ELIMINAR DE TEMAS</v>
      </c>
      <c r="W1721" s="22"/>
      <c r="X1721" s="22"/>
      <c r="Y1721" s="90" t="s">
        <v>178</v>
      </c>
      <c r="Z1721" s="90" t="s">
        <v>2467</v>
      </c>
    </row>
    <row r="1722" spans="1:27" ht="15.75" customHeight="1" x14ac:dyDescent="0.25">
      <c r="A1722" s="72">
        <v>23</v>
      </c>
      <c r="B1722" s="1">
        <v>9788480765077</v>
      </c>
      <c r="C1722" s="73" t="s">
        <v>2468</v>
      </c>
      <c r="D1722" s="6">
        <v>90000</v>
      </c>
      <c r="E1722" s="4"/>
      <c r="F1722" s="1"/>
      <c r="G1722" s="1"/>
      <c r="H1722" s="1"/>
      <c r="I1722" s="1"/>
      <c r="J1722" s="1"/>
      <c r="K1722" s="1"/>
      <c r="L1722" s="1"/>
      <c r="M1722" s="1"/>
      <c r="N1722" s="1"/>
      <c r="O1722" s="1"/>
      <c r="P1722" s="1"/>
      <c r="Q1722" s="1"/>
      <c r="R1722" s="63"/>
      <c r="S1722" s="63"/>
      <c r="T1722" s="94">
        <f t="shared" si="78"/>
        <v>0</v>
      </c>
      <c r="U1722" s="95">
        <f t="shared" si="79"/>
        <v>0</v>
      </c>
      <c r="V1722" s="96" t="str">
        <f t="shared" si="80"/>
        <v>ELIMINAR DE TEMAS</v>
      </c>
      <c r="W1722" s="22"/>
      <c r="X1722" s="22"/>
    </row>
    <row r="1723" spans="1:27" ht="15.75" customHeight="1" x14ac:dyDescent="0.25">
      <c r="A1723" s="72">
        <v>3</v>
      </c>
      <c r="B1723" s="1">
        <v>9788480768511</v>
      </c>
      <c r="C1723" s="75" t="s">
        <v>2469</v>
      </c>
      <c r="D1723" s="8">
        <v>92000</v>
      </c>
      <c r="E1723" s="4"/>
      <c r="F1723" s="1">
        <v>1</v>
      </c>
      <c r="G1723" s="1"/>
      <c r="H1723" s="1"/>
      <c r="I1723" s="1"/>
      <c r="J1723" s="1"/>
      <c r="K1723" s="1"/>
      <c r="L1723" s="1"/>
      <c r="M1723" s="1"/>
      <c r="N1723" s="1"/>
      <c r="O1723" s="1"/>
      <c r="P1723" s="1"/>
      <c r="Q1723" s="1"/>
      <c r="R1723" s="63">
        <v>2</v>
      </c>
      <c r="S1723" s="63">
        <v>2</v>
      </c>
      <c r="T1723" s="94">
        <f t="shared" si="78"/>
        <v>1</v>
      </c>
      <c r="U1723" s="95">
        <f t="shared" si="79"/>
        <v>92000</v>
      </c>
      <c r="V1723" s="96" t="str">
        <f t="shared" si="80"/>
        <v/>
      </c>
      <c r="W1723" s="22"/>
      <c r="X1723" s="22"/>
    </row>
    <row r="1724" spans="1:27" ht="15.75" customHeight="1" x14ac:dyDescent="0.25">
      <c r="A1724" s="72">
        <v>3</v>
      </c>
      <c r="B1724" s="1">
        <v>9788480763202</v>
      </c>
      <c r="C1724" s="73" t="s">
        <v>2470</v>
      </c>
      <c r="D1724" s="6">
        <v>68000</v>
      </c>
      <c r="E1724" s="4"/>
      <c r="F1724" s="1"/>
      <c r="G1724" s="1"/>
      <c r="H1724" s="1"/>
      <c r="I1724" s="1"/>
      <c r="J1724" s="1"/>
      <c r="K1724" s="1"/>
      <c r="L1724" s="1"/>
      <c r="M1724" s="1"/>
      <c r="N1724" s="1"/>
      <c r="O1724" s="1"/>
      <c r="P1724" s="1"/>
      <c r="Q1724" s="1"/>
      <c r="R1724" s="63"/>
      <c r="S1724" s="63"/>
      <c r="T1724" s="94">
        <f t="shared" si="78"/>
        <v>0</v>
      </c>
      <c r="U1724" s="95">
        <f t="shared" si="79"/>
        <v>0</v>
      </c>
      <c r="V1724" s="96" t="str">
        <f t="shared" si="80"/>
        <v>ELIMINAR DE TEMAS</v>
      </c>
      <c r="W1724" s="22"/>
      <c r="X1724" s="22"/>
    </row>
    <row r="1725" spans="1:27" ht="15.75" customHeight="1" x14ac:dyDescent="0.25">
      <c r="A1725" s="72">
        <v>17</v>
      </c>
      <c r="B1725" s="1">
        <v>9788498016918</v>
      </c>
      <c r="C1725" s="74" t="s">
        <v>2471</v>
      </c>
      <c r="D1725" s="6">
        <v>110000</v>
      </c>
      <c r="E1725" s="4"/>
      <c r="F1725" s="1"/>
      <c r="G1725" s="1"/>
      <c r="H1725" s="1"/>
      <c r="I1725" s="1"/>
      <c r="J1725" s="1"/>
      <c r="K1725" s="1"/>
      <c r="L1725" s="1"/>
      <c r="M1725" s="1"/>
      <c r="N1725" s="1"/>
      <c r="O1725" s="1"/>
      <c r="P1725" s="1"/>
      <c r="Q1725" s="1"/>
      <c r="R1725" s="63"/>
      <c r="S1725" s="63"/>
      <c r="T1725" s="94">
        <f t="shared" si="78"/>
        <v>0</v>
      </c>
      <c r="U1725" s="95">
        <f t="shared" si="79"/>
        <v>0</v>
      </c>
      <c r="V1725" s="96" t="str">
        <f t="shared" si="80"/>
        <v>ELIMINAR DE TEMAS</v>
      </c>
      <c r="W1725" s="22"/>
      <c r="X1725" s="22"/>
    </row>
    <row r="1726" spans="1:27" ht="15.75" customHeight="1" x14ac:dyDescent="0.25">
      <c r="A1726" s="72">
        <v>29</v>
      </c>
      <c r="B1726" s="1">
        <v>8496445623</v>
      </c>
      <c r="C1726" s="73" t="s">
        <v>2472</v>
      </c>
      <c r="D1726" s="6">
        <v>78000</v>
      </c>
      <c r="E1726" s="4"/>
      <c r="F1726" s="1"/>
      <c r="G1726" s="1"/>
      <c r="H1726" s="1"/>
      <c r="I1726" s="1"/>
      <c r="J1726" s="1"/>
      <c r="K1726" s="1"/>
      <c r="L1726" s="1"/>
      <c r="M1726" s="1"/>
      <c r="N1726" s="1"/>
      <c r="O1726" s="1"/>
      <c r="P1726" s="1"/>
      <c r="Q1726" s="1"/>
      <c r="R1726" s="63"/>
      <c r="S1726" s="63"/>
      <c r="T1726" s="94">
        <f t="shared" si="78"/>
        <v>0</v>
      </c>
      <c r="U1726" s="95">
        <f t="shared" si="79"/>
        <v>0</v>
      </c>
      <c r="V1726" s="96" t="str">
        <f t="shared" si="80"/>
        <v>ELIMINAR DE TEMAS</v>
      </c>
      <c r="W1726" s="22"/>
      <c r="X1726" s="22"/>
    </row>
    <row r="1727" spans="1:27" ht="15.75" customHeight="1" x14ac:dyDescent="0.25">
      <c r="A1727" s="72">
        <v>27</v>
      </c>
      <c r="B1727" s="1">
        <v>9788480769990</v>
      </c>
      <c r="C1727" s="74" t="s">
        <v>2473</v>
      </c>
      <c r="D1727" s="6">
        <v>52000</v>
      </c>
      <c r="E1727" s="4">
        <v>1</v>
      </c>
      <c r="F1727" s="1"/>
      <c r="G1727" s="1">
        <v>40</v>
      </c>
      <c r="H1727" s="1"/>
      <c r="I1727" s="1"/>
      <c r="J1727" s="1"/>
      <c r="K1727" s="1"/>
      <c r="L1727" s="1"/>
      <c r="M1727" s="1"/>
      <c r="N1727" s="1"/>
      <c r="O1727" s="1"/>
      <c r="P1727" s="1"/>
      <c r="Q1727" s="1"/>
      <c r="R1727" s="63">
        <v>3</v>
      </c>
      <c r="S1727" s="63">
        <v>2</v>
      </c>
      <c r="T1727" s="94">
        <f t="shared" si="78"/>
        <v>40</v>
      </c>
      <c r="U1727" s="95">
        <f t="shared" si="79"/>
        <v>2080000</v>
      </c>
      <c r="V1727" s="96" t="str">
        <f t="shared" si="80"/>
        <v/>
      </c>
      <c r="W1727" s="22"/>
      <c r="X1727" s="22"/>
      <c r="Y1727" s="90" t="s">
        <v>20</v>
      </c>
      <c r="Z1727" s="90" t="s">
        <v>2474</v>
      </c>
      <c r="AA1727" s="90" t="s">
        <v>69</v>
      </c>
    </row>
    <row r="1728" spans="1:27" ht="15.75" customHeight="1" x14ac:dyDescent="0.25">
      <c r="A1728" s="72">
        <v>17</v>
      </c>
      <c r="B1728" s="1">
        <v>9788498013870</v>
      </c>
      <c r="C1728" s="74" t="s">
        <v>2475</v>
      </c>
      <c r="D1728" s="8">
        <v>120000</v>
      </c>
      <c r="E1728" s="4"/>
      <c r="F1728" s="1">
        <v>5</v>
      </c>
      <c r="G1728" s="1"/>
      <c r="H1728" s="1"/>
      <c r="I1728" s="1"/>
      <c r="J1728" s="1"/>
      <c r="K1728" s="1"/>
      <c r="L1728" s="1"/>
      <c r="M1728" s="1"/>
      <c r="N1728" s="1"/>
      <c r="O1728" s="1"/>
      <c r="P1728" s="1"/>
      <c r="Q1728" s="1"/>
      <c r="R1728" s="63">
        <v>1</v>
      </c>
      <c r="S1728" s="63">
        <v>1</v>
      </c>
      <c r="T1728" s="94">
        <f t="shared" si="78"/>
        <v>5</v>
      </c>
      <c r="U1728" s="95">
        <f t="shared" si="79"/>
        <v>600000</v>
      </c>
      <c r="V1728" s="96" t="str">
        <f t="shared" si="80"/>
        <v/>
      </c>
      <c r="W1728" s="22"/>
      <c r="X1728" s="22"/>
      <c r="Y1728" s="90" t="s">
        <v>20</v>
      </c>
      <c r="Z1728" s="90" t="s">
        <v>2476</v>
      </c>
      <c r="AA1728" s="90" t="s">
        <v>24</v>
      </c>
    </row>
    <row r="1729" spans="1:27" ht="15.75" customHeight="1" x14ac:dyDescent="0.25">
      <c r="A1729" s="72">
        <v>5</v>
      </c>
      <c r="B1729" s="1">
        <v>9788418075094</v>
      </c>
      <c r="C1729" s="9" t="s">
        <v>2477</v>
      </c>
      <c r="D1729" s="6">
        <v>98000</v>
      </c>
      <c r="E1729" s="4"/>
      <c r="F1729" s="1">
        <v>12</v>
      </c>
      <c r="G1729" s="1"/>
      <c r="H1729" s="1"/>
      <c r="I1729" s="1"/>
      <c r="J1729" s="1"/>
      <c r="K1729" s="1"/>
      <c r="L1729" s="1"/>
      <c r="M1729" s="1"/>
      <c r="N1729" s="1"/>
      <c r="O1729" s="1"/>
      <c r="P1729" s="1"/>
      <c r="Q1729" s="1"/>
      <c r="R1729" s="63">
        <v>10</v>
      </c>
      <c r="S1729" s="63">
        <v>4</v>
      </c>
      <c r="T1729" s="94">
        <f t="shared" si="78"/>
        <v>6</v>
      </c>
      <c r="U1729" s="95">
        <f t="shared" si="79"/>
        <v>588000</v>
      </c>
      <c r="V1729" s="96" t="str">
        <f t="shared" si="80"/>
        <v/>
      </c>
      <c r="W1729" s="22"/>
      <c r="X1729" s="22"/>
      <c r="Y1729" s="90" t="s">
        <v>20</v>
      </c>
    </row>
    <row r="1730" spans="1:27" ht="15.75" customHeight="1" x14ac:dyDescent="0.25">
      <c r="A1730" s="72">
        <v>3</v>
      </c>
      <c r="B1730" s="1">
        <v>9783625107576</v>
      </c>
      <c r="C1730" s="73" t="s">
        <v>2478</v>
      </c>
      <c r="D1730" s="6">
        <v>40000</v>
      </c>
      <c r="E1730" s="4"/>
      <c r="F1730" s="1">
        <v>1</v>
      </c>
      <c r="G1730" s="1"/>
      <c r="H1730" s="1"/>
      <c r="I1730" s="1"/>
      <c r="J1730" s="1"/>
      <c r="K1730" s="1"/>
      <c r="L1730" s="1"/>
      <c r="M1730" s="1"/>
      <c r="N1730" s="1"/>
      <c r="O1730" s="1"/>
      <c r="P1730" s="1"/>
      <c r="Q1730" s="1"/>
      <c r="R1730" s="63">
        <v>1</v>
      </c>
      <c r="S1730" s="63"/>
      <c r="T1730" s="94">
        <f t="shared" si="78"/>
        <v>0</v>
      </c>
      <c r="U1730" s="95">
        <f t="shared" si="79"/>
        <v>0</v>
      </c>
      <c r="V1730" s="96" t="str">
        <f t="shared" si="80"/>
        <v>ELIMINAR DE TEMAS</v>
      </c>
      <c r="W1730" s="22"/>
      <c r="X1730" s="22"/>
    </row>
    <row r="1731" spans="1:27" ht="15.75" customHeight="1" x14ac:dyDescent="0.25">
      <c r="A1731" s="72">
        <v>27</v>
      </c>
      <c r="B1731" s="1">
        <v>9788416012763</v>
      </c>
      <c r="C1731" s="48" t="s">
        <v>2479</v>
      </c>
      <c r="D1731" s="6">
        <v>62000</v>
      </c>
      <c r="E1731" s="4">
        <v>1</v>
      </c>
      <c r="F1731" s="1"/>
      <c r="G1731" s="1">
        <v>9</v>
      </c>
      <c r="H1731" s="1"/>
      <c r="I1731" s="1"/>
      <c r="J1731" s="1"/>
      <c r="K1731" s="1"/>
      <c r="L1731" s="1"/>
      <c r="M1731" s="1"/>
      <c r="N1731" s="1"/>
      <c r="O1731" s="1"/>
      <c r="P1731" s="1"/>
      <c r="Q1731" s="1"/>
      <c r="R1731" s="63">
        <v>8</v>
      </c>
      <c r="S1731" s="63">
        <v>6</v>
      </c>
      <c r="T1731" s="94">
        <f t="shared" ref="T1731:T1794" si="81">(SUM(E1731:Q1731)+S1731)-(R1731+W1731+X1731)</f>
        <v>8</v>
      </c>
      <c r="U1731" s="95">
        <f t="shared" ref="U1731:U1794" si="82">D1731*T1731</f>
        <v>496000</v>
      </c>
      <c r="V1731" s="96" t="str">
        <f t="shared" ref="V1731:V1794" si="83">IF(T1731=0,"ELIMINAR DE TEMAS","")</f>
        <v/>
      </c>
      <c r="W1731" s="22"/>
      <c r="X1731" s="22"/>
      <c r="Y1731" s="90" t="s">
        <v>41</v>
      </c>
      <c r="Z1731" s="90" t="s">
        <v>2257</v>
      </c>
      <c r="AA1731" s="90" t="s">
        <v>67</v>
      </c>
    </row>
    <row r="1732" spans="1:27" ht="15.75" customHeight="1" x14ac:dyDescent="0.25">
      <c r="A1732" s="72">
        <v>23</v>
      </c>
      <c r="B1732" s="2">
        <v>9788416918461</v>
      </c>
      <c r="C1732" s="48" t="s">
        <v>2480</v>
      </c>
      <c r="D1732" s="6">
        <v>70000</v>
      </c>
      <c r="E1732" s="4"/>
      <c r="F1732" s="1"/>
      <c r="G1732" s="1"/>
      <c r="H1732" s="1"/>
      <c r="I1732" s="1"/>
      <c r="J1732" s="1"/>
      <c r="K1732" s="1"/>
      <c r="L1732" s="1"/>
      <c r="M1732" s="1"/>
      <c r="N1732" s="1"/>
      <c r="O1732" s="1"/>
      <c r="P1732" s="1"/>
      <c r="Q1732" s="1"/>
      <c r="R1732" s="63"/>
      <c r="S1732" s="63"/>
      <c r="T1732" s="94">
        <f t="shared" si="81"/>
        <v>0</v>
      </c>
      <c r="U1732" s="95">
        <f t="shared" si="82"/>
        <v>0</v>
      </c>
      <c r="V1732" s="96" t="str">
        <f t="shared" si="83"/>
        <v>ELIMINAR DE TEMAS</v>
      </c>
      <c r="W1732" s="22"/>
      <c r="X1732" s="22"/>
    </row>
    <row r="1733" spans="1:27" ht="15.75" customHeight="1" x14ac:dyDescent="0.25">
      <c r="A1733" s="72">
        <v>3</v>
      </c>
      <c r="B1733" s="1">
        <v>9788480761666</v>
      </c>
      <c r="C1733" s="73" t="s">
        <v>2481</v>
      </c>
      <c r="D1733" s="6">
        <v>32000</v>
      </c>
      <c r="E1733" s="4">
        <v>1</v>
      </c>
      <c r="F1733" s="1"/>
      <c r="G1733" s="1"/>
      <c r="H1733" s="1"/>
      <c r="I1733" s="1"/>
      <c r="J1733" s="1"/>
      <c r="K1733" s="1"/>
      <c r="L1733" s="1"/>
      <c r="M1733" s="1"/>
      <c r="N1733" s="1"/>
      <c r="O1733" s="1"/>
      <c r="P1733" s="1"/>
      <c r="Q1733" s="1"/>
      <c r="R1733" s="63">
        <v>1</v>
      </c>
      <c r="S1733" s="63"/>
      <c r="T1733" s="94">
        <f t="shared" si="81"/>
        <v>0</v>
      </c>
      <c r="U1733" s="95">
        <f t="shared" si="82"/>
        <v>0</v>
      </c>
      <c r="V1733" s="96" t="str">
        <f t="shared" si="83"/>
        <v>ELIMINAR DE TEMAS</v>
      </c>
      <c r="W1733" s="22"/>
      <c r="X1733" s="22"/>
      <c r="Y1733" s="90" t="s">
        <v>20</v>
      </c>
      <c r="Z1733" s="90" t="s">
        <v>4341</v>
      </c>
      <c r="AA1733" s="90" t="s">
        <v>9253</v>
      </c>
    </row>
    <row r="1734" spans="1:27" ht="15.75" customHeight="1" x14ac:dyDescent="0.25">
      <c r="A1734" s="72">
        <v>7</v>
      </c>
      <c r="B1734" s="1">
        <v>9788416254071</v>
      </c>
      <c r="C1734" s="48" t="s">
        <v>2482</v>
      </c>
      <c r="D1734" s="6">
        <v>115000</v>
      </c>
      <c r="E1734" s="4"/>
      <c r="F1734" s="1"/>
      <c r="G1734" s="1"/>
      <c r="H1734" s="1"/>
      <c r="I1734" s="1"/>
      <c r="J1734" s="1"/>
      <c r="K1734" s="1"/>
      <c r="L1734" s="1"/>
      <c r="M1734" s="1"/>
      <c r="N1734" s="1"/>
      <c r="O1734" s="1"/>
      <c r="P1734" s="1"/>
      <c r="Q1734" s="1"/>
      <c r="R1734" s="63"/>
      <c r="S1734" s="63"/>
      <c r="T1734" s="94">
        <f t="shared" si="81"/>
        <v>0</v>
      </c>
      <c r="U1734" s="95">
        <f t="shared" si="82"/>
        <v>0</v>
      </c>
      <c r="V1734" s="96" t="str">
        <f t="shared" si="83"/>
        <v>ELIMINAR DE TEMAS</v>
      </c>
      <c r="W1734" s="22"/>
      <c r="X1734" s="22"/>
    </row>
    <row r="1735" spans="1:27" ht="15.75" customHeight="1" x14ac:dyDescent="0.25">
      <c r="A1735" s="72">
        <v>7</v>
      </c>
      <c r="B1735" s="1">
        <v>9788496431003</v>
      </c>
      <c r="C1735" s="48" t="s">
        <v>2483</v>
      </c>
      <c r="D1735" s="6">
        <v>130000</v>
      </c>
      <c r="E1735" s="4">
        <v>1</v>
      </c>
      <c r="F1735" s="1">
        <v>1</v>
      </c>
      <c r="G1735" s="1"/>
      <c r="H1735" s="1"/>
      <c r="I1735" s="1"/>
      <c r="J1735" s="1"/>
      <c r="K1735" s="1"/>
      <c r="L1735" s="1"/>
      <c r="M1735" s="1"/>
      <c r="N1735" s="1"/>
      <c r="O1735" s="1"/>
      <c r="P1735" s="1"/>
      <c r="Q1735" s="1"/>
      <c r="R1735" s="63">
        <v>1</v>
      </c>
      <c r="S1735" s="63">
        <v>1</v>
      </c>
      <c r="T1735" s="94">
        <f t="shared" si="81"/>
        <v>2</v>
      </c>
      <c r="U1735" s="95">
        <f t="shared" si="82"/>
        <v>260000</v>
      </c>
      <c r="V1735" s="96" t="str">
        <f t="shared" si="83"/>
        <v/>
      </c>
      <c r="W1735" s="22"/>
      <c r="X1735" s="22"/>
      <c r="Y1735" s="90" t="s">
        <v>808</v>
      </c>
      <c r="Z1735" s="90" t="s">
        <v>2484</v>
      </c>
      <c r="AA1735" s="90" t="s">
        <v>112</v>
      </c>
    </row>
    <row r="1736" spans="1:27" ht="15.75" customHeight="1" x14ac:dyDescent="0.25">
      <c r="A1736" s="72">
        <v>23</v>
      </c>
      <c r="B1736" s="1">
        <v>9788480767071</v>
      </c>
      <c r="C1736" s="74" t="s">
        <v>2485</v>
      </c>
      <c r="D1736" s="8">
        <v>72000</v>
      </c>
      <c r="E1736" s="4"/>
      <c r="F1736" s="1"/>
      <c r="G1736" s="1"/>
      <c r="H1736" s="1"/>
      <c r="I1736" s="1"/>
      <c r="J1736" s="1"/>
      <c r="K1736" s="1"/>
      <c r="L1736" s="1"/>
      <c r="M1736" s="1"/>
      <c r="N1736" s="1"/>
      <c r="O1736" s="1"/>
      <c r="P1736" s="1"/>
      <c r="Q1736" s="1"/>
      <c r="R1736" s="63"/>
      <c r="S1736" s="63"/>
      <c r="T1736" s="94">
        <f t="shared" si="81"/>
        <v>0</v>
      </c>
      <c r="U1736" s="95">
        <f t="shared" si="82"/>
        <v>0</v>
      </c>
      <c r="V1736" s="96" t="str">
        <f t="shared" si="83"/>
        <v>ELIMINAR DE TEMAS</v>
      </c>
      <c r="W1736" s="22"/>
      <c r="X1736" s="22"/>
    </row>
    <row r="1737" spans="1:27" ht="15.75" customHeight="1" x14ac:dyDescent="0.25">
      <c r="A1737" s="72">
        <v>23</v>
      </c>
      <c r="B1737" s="1">
        <v>9788415317180</v>
      </c>
      <c r="C1737" s="75" t="s">
        <v>2486</v>
      </c>
      <c r="D1737" s="6">
        <v>55000</v>
      </c>
      <c r="E1737" s="4"/>
      <c r="F1737" s="1"/>
      <c r="G1737" s="1"/>
      <c r="H1737" s="1"/>
      <c r="I1737" s="1"/>
      <c r="J1737" s="1"/>
      <c r="K1737" s="1"/>
      <c r="L1737" s="1"/>
      <c r="M1737" s="1"/>
      <c r="N1737" s="1"/>
      <c r="O1737" s="1"/>
      <c r="P1737" s="1"/>
      <c r="Q1737" s="1"/>
      <c r="R1737" s="63"/>
      <c r="S1737" s="63"/>
      <c r="T1737" s="94">
        <f t="shared" si="81"/>
        <v>0</v>
      </c>
      <c r="U1737" s="95">
        <f t="shared" si="82"/>
        <v>0</v>
      </c>
      <c r="V1737" s="96" t="str">
        <f t="shared" si="83"/>
        <v>ELIMINAR DE TEMAS</v>
      </c>
      <c r="W1737" s="22"/>
      <c r="X1737" s="22"/>
    </row>
    <row r="1738" spans="1:27" ht="15.75" customHeight="1" x14ac:dyDescent="0.25">
      <c r="A1738" s="72">
        <v>23</v>
      </c>
      <c r="B1738" s="1">
        <v>9788480765398</v>
      </c>
      <c r="C1738" s="73" t="s">
        <v>2487</v>
      </c>
      <c r="D1738" s="6">
        <v>12000</v>
      </c>
      <c r="E1738" s="4"/>
      <c r="F1738" s="1"/>
      <c r="G1738" s="1"/>
      <c r="H1738" s="1"/>
      <c r="I1738" s="1"/>
      <c r="J1738" s="1"/>
      <c r="K1738" s="1"/>
      <c r="L1738" s="1"/>
      <c r="M1738" s="1"/>
      <c r="N1738" s="1"/>
      <c r="O1738" s="1"/>
      <c r="P1738" s="1"/>
      <c r="Q1738" s="1"/>
      <c r="R1738" s="63"/>
      <c r="S1738" s="63"/>
      <c r="T1738" s="94">
        <f t="shared" si="81"/>
        <v>0</v>
      </c>
      <c r="U1738" s="95">
        <f t="shared" si="82"/>
        <v>0</v>
      </c>
      <c r="V1738" s="96" t="str">
        <f t="shared" si="83"/>
        <v>ELIMINAR DE TEMAS</v>
      </c>
      <c r="W1738" s="22"/>
      <c r="X1738" s="22"/>
    </row>
    <row r="1739" spans="1:27" ht="15.75" customHeight="1" x14ac:dyDescent="0.25">
      <c r="A1739" s="72">
        <v>27</v>
      </c>
      <c r="B1739" s="1">
        <v>8425514371</v>
      </c>
      <c r="C1739" s="73" t="s">
        <v>2488</v>
      </c>
      <c r="D1739" s="6">
        <v>42000</v>
      </c>
      <c r="E1739" s="4"/>
      <c r="F1739" s="1"/>
      <c r="G1739" s="1"/>
      <c r="H1739" s="1"/>
      <c r="I1739" s="1"/>
      <c r="J1739" s="1"/>
      <c r="K1739" s="1"/>
      <c r="L1739" s="1"/>
      <c r="M1739" s="1"/>
      <c r="N1739" s="1"/>
      <c r="O1739" s="1"/>
      <c r="P1739" s="1"/>
      <c r="Q1739" s="1"/>
      <c r="R1739" s="63"/>
      <c r="S1739" s="63"/>
      <c r="T1739" s="94">
        <f t="shared" si="81"/>
        <v>0</v>
      </c>
      <c r="U1739" s="95">
        <f t="shared" si="82"/>
        <v>0</v>
      </c>
      <c r="V1739" s="96" t="str">
        <f t="shared" si="83"/>
        <v>ELIMINAR DE TEMAS</v>
      </c>
      <c r="W1739" s="22"/>
      <c r="X1739" s="22"/>
    </row>
    <row r="1740" spans="1:27" ht="15.75" customHeight="1" x14ac:dyDescent="0.25">
      <c r="A1740" s="72">
        <v>17</v>
      </c>
      <c r="B1740" s="1">
        <v>9788415131168</v>
      </c>
      <c r="C1740" s="48" t="s">
        <v>2489</v>
      </c>
      <c r="D1740" s="6">
        <v>28000</v>
      </c>
      <c r="E1740" s="4"/>
      <c r="F1740" s="1"/>
      <c r="G1740" s="1"/>
      <c r="H1740" s="1"/>
      <c r="I1740" s="1"/>
      <c r="J1740" s="1"/>
      <c r="K1740" s="1"/>
      <c r="L1740" s="1"/>
      <c r="M1740" s="1"/>
      <c r="N1740" s="1"/>
      <c r="O1740" s="1"/>
      <c r="P1740" s="1"/>
      <c r="Q1740" s="1"/>
      <c r="R1740" s="63"/>
      <c r="S1740" s="63"/>
      <c r="T1740" s="94">
        <f t="shared" si="81"/>
        <v>0</v>
      </c>
      <c r="U1740" s="95">
        <f t="shared" si="82"/>
        <v>0</v>
      </c>
      <c r="V1740" s="96" t="str">
        <f t="shared" si="83"/>
        <v>ELIMINAR DE TEMAS</v>
      </c>
      <c r="W1740" s="22"/>
      <c r="X1740" s="22"/>
    </row>
    <row r="1741" spans="1:27" ht="15.75" customHeight="1" x14ac:dyDescent="0.25">
      <c r="A1741" s="72">
        <v>17</v>
      </c>
      <c r="B1741" s="1">
        <v>9788415131519</v>
      </c>
      <c r="C1741" s="48" t="s">
        <v>2490</v>
      </c>
      <c r="D1741" s="6">
        <v>38000</v>
      </c>
      <c r="E1741" s="4">
        <v>1</v>
      </c>
      <c r="F1741" s="1">
        <v>8</v>
      </c>
      <c r="G1741" s="1"/>
      <c r="H1741" s="1"/>
      <c r="I1741" s="1"/>
      <c r="J1741" s="1"/>
      <c r="K1741" s="1"/>
      <c r="L1741" s="1"/>
      <c r="M1741" s="1"/>
      <c r="N1741" s="1"/>
      <c r="O1741" s="1"/>
      <c r="P1741" s="1"/>
      <c r="Q1741" s="1"/>
      <c r="R1741" s="63">
        <v>3</v>
      </c>
      <c r="S1741" s="63">
        <v>3</v>
      </c>
      <c r="T1741" s="94">
        <f t="shared" si="81"/>
        <v>9</v>
      </c>
      <c r="U1741" s="95">
        <f t="shared" si="82"/>
        <v>342000</v>
      </c>
      <c r="V1741" s="96" t="str">
        <f t="shared" si="83"/>
        <v/>
      </c>
      <c r="W1741" s="22"/>
      <c r="X1741" s="22"/>
      <c r="Y1741" s="90" t="s">
        <v>2491</v>
      </c>
      <c r="Z1741" s="90" t="s">
        <v>2492</v>
      </c>
      <c r="AA1741" s="90" t="s">
        <v>24</v>
      </c>
    </row>
    <row r="1742" spans="1:27" ht="15.75" customHeight="1" x14ac:dyDescent="0.25">
      <c r="A1742" s="72">
        <v>17</v>
      </c>
      <c r="B1742" s="1">
        <v>9788415131236</v>
      </c>
      <c r="C1742" s="48" t="s">
        <v>2493</v>
      </c>
      <c r="D1742" s="6">
        <v>28000</v>
      </c>
      <c r="E1742" s="4"/>
      <c r="F1742" s="1"/>
      <c r="G1742" s="1"/>
      <c r="H1742" s="1"/>
      <c r="I1742" s="1"/>
      <c r="J1742" s="1"/>
      <c r="K1742" s="1"/>
      <c r="L1742" s="1"/>
      <c r="M1742" s="1"/>
      <c r="N1742" s="1"/>
      <c r="O1742" s="1"/>
      <c r="P1742" s="1"/>
      <c r="Q1742" s="1"/>
      <c r="R1742" s="63"/>
      <c r="S1742" s="63"/>
      <c r="T1742" s="94">
        <f t="shared" si="81"/>
        <v>0</v>
      </c>
      <c r="U1742" s="95">
        <f t="shared" si="82"/>
        <v>0</v>
      </c>
      <c r="V1742" s="96" t="str">
        <f t="shared" si="83"/>
        <v>ELIMINAR DE TEMAS</v>
      </c>
      <c r="W1742" s="22"/>
      <c r="X1742" s="22"/>
    </row>
    <row r="1743" spans="1:27" ht="15.75" customHeight="1" x14ac:dyDescent="0.25">
      <c r="A1743" s="72">
        <v>5</v>
      </c>
      <c r="B1743" s="1">
        <v>9788489569775</v>
      </c>
      <c r="C1743" s="73" t="s">
        <v>2494</v>
      </c>
      <c r="D1743" s="6">
        <v>98000</v>
      </c>
      <c r="E1743" s="4">
        <v>1</v>
      </c>
      <c r="F1743" s="1">
        <v>2</v>
      </c>
      <c r="G1743" s="1"/>
      <c r="H1743" s="1"/>
      <c r="I1743" s="1"/>
      <c r="J1743" s="1"/>
      <c r="K1743" s="1"/>
      <c r="L1743" s="1"/>
      <c r="M1743" s="1"/>
      <c r="N1743" s="1"/>
      <c r="O1743" s="1"/>
      <c r="P1743" s="1"/>
      <c r="Q1743" s="1"/>
      <c r="R1743" s="63">
        <v>2</v>
      </c>
      <c r="S1743" s="63"/>
      <c r="T1743" s="94">
        <f t="shared" si="81"/>
        <v>1</v>
      </c>
      <c r="U1743" s="95">
        <f t="shared" si="82"/>
        <v>98000</v>
      </c>
      <c r="V1743" s="96" t="str">
        <f t="shared" si="83"/>
        <v/>
      </c>
      <c r="W1743" s="22"/>
      <c r="X1743" s="22"/>
      <c r="Y1743" s="90" t="s">
        <v>808</v>
      </c>
      <c r="Z1743" s="90" t="s">
        <v>2495</v>
      </c>
      <c r="AA1743" s="90" t="s">
        <v>152</v>
      </c>
    </row>
    <row r="1744" spans="1:27" ht="15.75" customHeight="1" x14ac:dyDescent="0.25">
      <c r="A1744" s="72">
        <v>5</v>
      </c>
      <c r="B1744" s="1">
        <v>9788482112398</v>
      </c>
      <c r="C1744" s="73" t="s">
        <v>2496</v>
      </c>
      <c r="D1744" s="6">
        <v>38000</v>
      </c>
      <c r="E1744" s="4">
        <v>1</v>
      </c>
      <c r="F1744" s="1">
        <v>7</v>
      </c>
      <c r="G1744" s="1"/>
      <c r="H1744" s="1"/>
      <c r="I1744" s="1"/>
      <c r="J1744" s="1"/>
      <c r="K1744" s="1"/>
      <c r="L1744" s="1"/>
      <c r="M1744" s="1"/>
      <c r="N1744" s="1"/>
      <c r="O1744" s="1"/>
      <c r="P1744" s="1"/>
      <c r="Q1744" s="1"/>
      <c r="R1744" s="63">
        <v>4</v>
      </c>
      <c r="S1744" s="63">
        <v>1</v>
      </c>
      <c r="T1744" s="94">
        <f t="shared" si="81"/>
        <v>5</v>
      </c>
      <c r="U1744" s="95">
        <f t="shared" si="82"/>
        <v>190000</v>
      </c>
      <c r="V1744" s="96" t="str">
        <f t="shared" si="83"/>
        <v/>
      </c>
      <c r="W1744" s="22"/>
      <c r="X1744" s="22"/>
      <c r="Y1744" s="90" t="s">
        <v>310</v>
      </c>
      <c r="Z1744" s="90" t="s">
        <v>2497</v>
      </c>
      <c r="AA1744" s="90" t="s">
        <v>152</v>
      </c>
    </row>
    <row r="1745" spans="1:27" ht="15.75" customHeight="1" x14ac:dyDescent="0.25">
      <c r="A1745" s="72">
        <v>5</v>
      </c>
      <c r="B1745" s="1">
        <v>9788498015218</v>
      </c>
      <c r="C1745" s="75" t="s">
        <v>2498</v>
      </c>
      <c r="D1745" s="6">
        <v>105000</v>
      </c>
      <c r="E1745" s="4"/>
      <c r="F1745" s="1"/>
      <c r="G1745" s="1"/>
      <c r="H1745" s="1"/>
      <c r="I1745" s="1"/>
      <c r="J1745" s="1"/>
      <c r="K1745" s="1"/>
      <c r="L1745" s="1"/>
      <c r="M1745" s="1"/>
      <c r="N1745" s="1"/>
      <c r="O1745" s="1"/>
      <c r="P1745" s="1"/>
      <c r="Q1745" s="1"/>
      <c r="R1745" s="63"/>
      <c r="S1745" s="63"/>
      <c r="T1745" s="94">
        <f t="shared" si="81"/>
        <v>0</v>
      </c>
      <c r="U1745" s="95">
        <f t="shared" si="82"/>
        <v>0</v>
      </c>
      <c r="V1745" s="96" t="str">
        <f t="shared" si="83"/>
        <v>ELIMINAR DE TEMAS</v>
      </c>
      <c r="W1745" s="22"/>
      <c r="X1745" s="22"/>
    </row>
    <row r="1746" spans="1:27" ht="15.75" customHeight="1" x14ac:dyDescent="0.25">
      <c r="A1746" s="72">
        <v>5</v>
      </c>
      <c r="B1746" s="1" t="s">
        <v>2499</v>
      </c>
      <c r="C1746" s="73" t="s">
        <v>2500</v>
      </c>
      <c r="D1746" s="6">
        <v>30000</v>
      </c>
      <c r="E1746" s="4"/>
      <c r="F1746" s="1"/>
      <c r="G1746" s="1"/>
      <c r="H1746" s="1"/>
      <c r="I1746" s="1"/>
      <c r="J1746" s="1"/>
      <c r="K1746" s="1"/>
      <c r="L1746" s="1"/>
      <c r="M1746" s="1"/>
      <c r="N1746" s="1"/>
      <c r="O1746" s="1"/>
      <c r="P1746" s="1"/>
      <c r="Q1746" s="1"/>
      <c r="R1746" s="63"/>
      <c r="S1746" s="63"/>
      <c r="T1746" s="94">
        <f t="shared" si="81"/>
        <v>0</v>
      </c>
      <c r="U1746" s="95">
        <f t="shared" si="82"/>
        <v>0</v>
      </c>
      <c r="V1746" s="96" t="str">
        <f t="shared" si="83"/>
        <v>ELIMINAR DE TEMAS</v>
      </c>
      <c r="W1746" s="22"/>
      <c r="X1746" s="22"/>
    </row>
    <row r="1747" spans="1:27" ht="15.75" customHeight="1" x14ac:dyDescent="0.25">
      <c r="A1747" s="72">
        <v>5</v>
      </c>
      <c r="B1747" s="1">
        <v>9788486763657</v>
      </c>
      <c r="C1747" s="73" t="s">
        <v>2501</v>
      </c>
      <c r="D1747" s="6">
        <v>144000</v>
      </c>
      <c r="E1747" s="4"/>
      <c r="F1747" s="1"/>
      <c r="G1747" s="1"/>
      <c r="H1747" s="1"/>
      <c r="I1747" s="1"/>
      <c r="J1747" s="1"/>
      <c r="K1747" s="1"/>
      <c r="L1747" s="1"/>
      <c r="M1747" s="1"/>
      <c r="N1747" s="1"/>
      <c r="O1747" s="1"/>
      <c r="P1747" s="1"/>
      <c r="Q1747" s="1"/>
      <c r="R1747" s="63"/>
      <c r="S1747" s="63"/>
      <c r="T1747" s="94">
        <f t="shared" si="81"/>
        <v>0</v>
      </c>
      <c r="U1747" s="95">
        <f t="shared" si="82"/>
        <v>0</v>
      </c>
      <c r="V1747" s="96" t="str">
        <f t="shared" si="83"/>
        <v>ELIMINAR DE TEMAS</v>
      </c>
      <c r="W1747" s="22"/>
      <c r="X1747" s="22"/>
    </row>
    <row r="1748" spans="1:27" ht="15.75" customHeight="1" x14ac:dyDescent="0.25">
      <c r="A1748" s="72">
        <v>23</v>
      </c>
      <c r="B1748" s="1">
        <v>9788415053255</v>
      </c>
      <c r="C1748" s="75" t="s">
        <v>2502</v>
      </c>
      <c r="D1748" s="6">
        <v>32000</v>
      </c>
      <c r="E1748" s="4">
        <v>1</v>
      </c>
      <c r="F1748" s="1">
        <v>43</v>
      </c>
      <c r="G1748" s="1"/>
      <c r="H1748" s="1"/>
      <c r="I1748" s="1"/>
      <c r="J1748" s="1"/>
      <c r="K1748" s="1"/>
      <c r="L1748" s="1"/>
      <c r="M1748" s="1"/>
      <c r="N1748" s="1"/>
      <c r="O1748" s="1"/>
      <c r="P1748" s="1"/>
      <c r="Q1748" s="1"/>
      <c r="R1748" s="63"/>
      <c r="S1748" s="63"/>
      <c r="T1748" s="94">
        <f t="shared" si="81"/>
        <v>44</v>
      </c>
      <c r="U1748" s="95">
        <f t="shared" si="82"/>
        <v>1408000</v>
      </c>
      <c r="V1748" s="96" t="str">
        <f t="shared" si="83"/>
        <v/>
      </c>
      <c r="W1748" s="22"/>
      <c r="X1748" s="22"/>
      <c r="Y1748" s="90" t="s">
        <v>79</v>
      </c>
      <c r="Z1748" s="90" t="s">
        <v>2352</v>
      </c>
      <c r="AA1748" s="90" t="s">
        <v>243</v>
      </c>
    </row>
    <row r="1749" spans="1:27" ht="15.75" customHeight="1" x14ac:dyDescent="0.25">
      <c r="A1749" s="72">
        <v>29</v>
      </c>
      <c r="B1749" s="1">
        <v>9788417299590</v>
      </c>
      <c r="C1749" s="9" t="s">
        <v>2503</v>
      </c>
      <c r="D1749" s="6">
        <v>110000</v>
      </c>
      <c r="E1749" s="4"/>
      <c r="F1749" s="1"/>
      <c r="G1749" s="1"/>
      <c r="H1749" s="1"/>
      <c r="I1749" s="1"/>
      <c r="J1749" s="1"/>
      <c r="K1749" s="1"/>
      <c r="L1749" s="1"/>
      <c r="M1749" s="1"/>
      <c r="N1749" s="1"/>
      <c r="O1749" s="1"/>
      <c r="P1749" s="1"/>
      <c r="Q1749" s="1"/>
      <c r="R1749" s="63"/>
      <c r="S1749" s="63"/>
      <c r="T1749" s="94">
        <f t="shared" si="81"/>
        <v>0</v>
      </c>
      <c r="U1749" s="95">
        <f t="shared" si="82"/>
        <v>0</v>
      </c>
      <c r="V1749" s="96" t="str">
        <f t="shared" si="83"/>
        <v>ELIMINAR DE TEMAS</v>
      </c>
      <c r="W1749" s="22"/>
      <c r="X1749" s="22"/>
    </row>
    <row r="1750" spans="1:27" ht="15.75" customHeight="1" x14ac:dyDescent="0.25">
      <c r="A1750" s="72">
        <v>29</v>
      </c>
      <c r="B1750" s="1">
        <v>9788418127212</v>
      </c>
      <c r="C1750" s="9" t="s">
        <v>2504</v>
      </c>
      <c r="D1750" s="6">
        <v>110000</v>
      </c>
      <c r="E1750" s="4"/>
      <c r="F1750" s="1"/>
      <c r="G1750" s="1"/>
      <c r="H1750" s="1"/>
      <c r="I1750" s="1"/>
      <c r="J1750" s="1"/>
      <c r="K1750" s="1"/>
      <c r="L1750" s="1"/>
      <c r="M1750" s="1"/>
      <c r="N1750" s="1"/>
      <c r="O1750" s="1"/>
      <c r="P1750" s="1"/>
      <c r="Q1750" s="1"/>
      <c r="R1750" s="63"/>
      <c r="S1750" s="63"/>
      <c r="T1750" s="94">
        <f t="shared" si="81"/>
        <v>0</v>
      </c>
      <c r="U1750" s="95">
        <f t="shared" si="82"/>
        <v>0</v>
      </c>
      <c r="V1750" s="96" t="str">
        <f t="shared" si="83"/>
        <v>ELIMINAR DE TEMAS</v>
      </c>
      <c r="W1750" s="22"/>
      <c r="X1750" s="22"/>
    </row>
    <row r="1751" spans="1:27" ht="15.75" customHeight="1" x14ac:dyDescent="0.25">
      <c r="A1751" s="72">
        <v>29</v>
      </c>
      <c r="B1751" s="1">
        <v>9789463541725</v>
      </c>
      <c r="C1751" s="9" t="s">
        <v>2505</v>
      </c>
      <c r="D1751" s="6">
        <v>110000</v>
      </c>
      <c r="E1751" s="4"/>
      <c r="F1751" s="1"/>
      <c r="G1751" s="1"/>
      <c r="H1751" s="1"/>
      <c r="I1751" s="1"/>
      <c r="J1751" s="1"/>
      <c r="K1751" s="1"/>
      <c r="L1751" s="1"/>
      <c r="M1751" s="1"/>
      <c r="N1751" s="1"/>
      <c r="O1751" s="1"/>
      <c r="P1751" s="1"/>
      <c r="Q1751" s="1"/>
      <c r="R1751" s="63"/>
      <c r="S1751" s="63"/>
      <c r="T1751" s="94">
        <f t="shared" si="81"/>
        <v>0</v>
      </c>
      <c r="U1751" s="95">
        <f t="shared" si="82"/>
        <v>0</v>
      </c>
      <c r="V1751" s="96" t="str">
        <f t="shared" si="83"/>
        <v>ELIMINAR DE TEMAS</v>
      </c>
      <c r="W1751" s="22"/>
      <c r="X1751" s="22"/>
    </row>
    <row r="1752" spans="1:27" ht="15.75" customHeight="1" x14ac:dyDescent="0.25">
      <c r="A1752" s="72">
        <v>29</v>
      </c>
      <c r="B1752" s="1">
        <v>9788417299583</v>
      </c>
      <c r="C1752" s="9" t="s">
        <v>2506</v>
      </c>
      <c r="D1752" s="6">
        <v>110000</v>
      </c>
      <c r="E1752" s="4"/>
      <c r="F1752" s="1"/>
      <c r="G1752" s="1"/>
      <c r="H1752" s="1"/>
      <c r="I1752" s="1"/>
      <c r="J1752" s="1"/>
      <c r="K1752" s="1"/>
      <c r="L1752" s="1"/>
      <c r="M1752" s="1"/>
      <c r="N1752" s="1"/>
      <c r="O1752" s="1"/>
      <c r="P1752" s="1"/>
      <c r="Q1752" s="1"/>
      <c r="R1752" s="63"/>
      <c r="S1752" s="63"/>
      <c r="T1752" s="94">
        <f t="shared" si="81"/>
        <v>0</v>
      </c>
      <c r="U1752" s="95">
        <f t="shared" si="82"/>
        <v>0</v>
      </c>
      <c r="V1752" s="96" t="str">
        <f t="shared" si="83"/>
        <v>ELIMINAR DE TEMAS</v>
      </c>
      <c r="W1752" s="22"/>
      <c r="X1752" s="22"/>
    </row>
    <row r="1753" spans="1:27" ht="15.75" customHeight="1" x14ac:dyDescent="0.25">
      <c r="A1753" s="72">
        <v>21</v>
      </c>
      <c r="B1753" s="1">
        <v>8425508347</v>
      </c>
      <c r="C1753" s="73" t="s">
        <v>2507</v>
      </c>
      <c r="D1753" s="6">
        <v>6500</v>
      </c>
      <c r="E1753" s="4"/>
      <c r="F1753" s="1"/>
      <c r="G1753" s="1"/>
      <c r="H1753" s="1"/>
      <c r="I1753" s="1"/>
      <c r="J1753" s="1"/>
      <c r="K1753" s="1"/>
      <c r="L1753" s="1"/>
      <c r="M1753" s="1"/>
      <c r="N1753" s="1"/>
      <c r="O1753" s="1"/>
      <c r="P1753" s="1"/>
      <c r="Q1753" s="1"/>
      <c r="R1753" s="63"/>
      <c r="S1753" s="63"/>
      <c r="T1753" s="94">
        <f t="shared" si="81"/>
        <v>0</v>
      </c>
      <c r="U1753" s="95">
        <f t="shared" si="82"/>
        <v>0</v>
      </c>
      <c r="V1753" s="96" t="str">
        <f t="shared" si="83"/>
        <v>ELIMINAR DE TEMAS</v>
      </c>
      <c r="W1753" s="22"/>
      <c r="X1753" s="22"/>
    </row>
    <row r="1754" spans="1:27" ht="15.75" customHeight="1" x14ac:dyDescent="0.25">
      <c r="A1754" s="72">
        <v>5</v>
      </c>
      <c r="B1754" s="1">
        <v>9788417557584</v>
      </c>
      <c r="C1754" s="9" t="s">
        <v>2508</v>
      </c>
      <c r="D1754" s="6">
        <v>170000</v>
      </c>
      <c r="E1754" s="4">
        <v>1</v>
      </c>
      <c r="F1754" s="1"/>
      <c r="G1754" s="1">
        <v>3</v>
      </c>
      <c r="H1754" s="1"/>
      <c r="I1754" s="1"/>
      <c r="J1754" s="1"/>
      <c r="K1754" s="1"/>
      <c r="L1754" s="1"/>
      <c r="M1754" s="1"/>
      <c r="N1754" s="1"/>
      <c r="O1754" s="1"/>
      <c r="P1754" s="1"/>
      <c r="Q1754" s="1"/>
      <c r="R1754" s="63">
        <v>9</v>
      </c>
      <c r="S1754" s="63">
        <v>6</v>
      </c>
      <c r="T1754" s="94">
        <f t="shared" si="81"/>
        <v>1</v>
      </c>
      <c r="U1754" s="95">
        <f t="shared" si="82"/>
        <v>170000</v>
      </c>
      <c r="V1754" s="96" t="str">
        <f t="shared" si="83"/>
        <v/>
      </c>
      <c r="W1754" s="22"/>
      <c r="X1754" s="22"/>
      <c r="Y1754" s="98" t="s">
        <v>381</v>
      </c>
      <c r="Z1754" s="22" t="s">
        <v>83</v>
      </c>
      <c r="AA1754" s="90" t="s">
        <v>702</v>
      </c>
    </row>
    <row r="1755" spans="1:27" ht="15.75" customHeight="1" x14ac:dyDescent="0.25">
      <c r="A1755" s="72">
        <v>5</v>
      </c>
      <c r="B1755" s="1">
        <v>9788416500499</v>
      </c>
      <c r="C1755" s="48" t="s">
        <v>2509</v>
      </c>
      <c r="D1755" s="6">
        <v>96000</v>
      </c>
      <c r="E1755" s="4">
        <v>1</v>
      </c>
      <c r="F1755" s="1"/>
      <c r="G1755" s="1">
        <v>2</v>
      </c>
      <c r="H1755" s="1"/>
      <c r="I1755" s="1"/>
      <c r="J1755" s="1"/>
      <c r="K1755" s="1"/>
      <c r="L1755" s="1"/>
      <c r="M1755" s="1"/>
      <c r="N1755" s="1"/>
      <c r="O1755" s="1"/>
      <c r="P1755" s="1"/>
      <c r="Q1755" s="1"/>
      <c r="R1755" s="63">
        <v>2</v>
      </c>
      <c r="S1755" s="63">
        <v>1</v>
      </c>
      <c r="T1755" s="94">
        <f t="shared" si="81"/>
        <v>1</v>
      </c>
      <c r="U1755" s="95">
        <f t="shared" si="82"/>
        <v>96000</v>
      </c>
      <c r="V1755" s="96" t="str">
        <f t="shared" si="83"/>
        <v/>
      </c>
      <c r="W1755" s="22"/>
      <c r="X1755" s="22">
        <v>1</v>
      </c>
      <c r="Y1755" s="90" t="s">
        <v>381</v>
      </c>
      <c r="Z1755" s="90" t="s">
        <v>2510</v>
      </c>
      <c r="AA1755" s="90" t="s">
        <v>702</v>
      </c>
    </row>
    <row r="1756" spans="1:27" ht="15.75" customHeight="1" x14ac:dyDescent="0.25">
      <c r="A1756" s="72">
        <v>5</v>
      </c>
      <c r="B1756" s="1">
        <v>9788417557188</v>
      </c>
      <c r="C1756" s="9" t="s">
        <v>2511</v>
      </c>
      <c r="D1756" s="6">
        <v>130000</v>
      </c>
      <c r="E1756" s="4"/>
      <c r="F1756" s="1"/>
      <c r="G1756" s="1">
        <v>1</v>
      </c>
      <c r="H1756" s="1"/>
      <c r="I1756" s="1"/>
      <c r="J1756" s="1"/>
      <c r="K1756" s="1"/>
      <c r="L1756" s="1"/>
      <c r="M1756" s="1"/>
      <c r="N1756" s="1"/>
      <c r="O1756" s="1"/>
      <c r="P1756" s="1"/>
      <c r="Q1756" s="1"/>
      <c r="R1756" s="63">
        <v>5</v>
      </c>
      <c r="S1756" s="63">
        <v>7</v>
      </c>
      <c r="T1756" s="94">
        <f t="shared" si="81"/>
        <v>3</v>
      </c>
      <c r="U1756" s="95">
        <f t="shared" si="82"/>
        <v>390000</v>
      </c>
      <c r="V1756" s="96" t="str">
        <f t="shared" si="83"/>
        <v/>
      </c>
      <c r="W1756" s="22"/>
      <c r="X1756" s="22"/>
      <c r="Y1756" s="90" t="s">
        <v>381</v>
      </c>
      <c r="Z1756" s="90" t="s">
        <v>83</v>
      </c>
    </row>
    <row r="1757" spans="1:27" ht="15.75" customHeight="1" x14ac:dyDescent="0.25">
      <c r="A1757" s="72">
        <v>5</v>
      </c>
      <c r="B1757" s="1">
        <v>9788417557188</v>
      </c>
      <c r="C1757" s="9" t="s">
        <v>2512</v>
      </c>
      <c r="D1757" s="6">
        <v>130000</v>
      </c>
      <c r="E1757" s="4"/>
      <c r="F1757" s="1"/>
      <c r="G1757" s="1"/>
      <c r="H1757" s="1"/>
      <c r="I1757" s="1"/>
      <c r="J1757" s="1"/>
      <c r="K1757" s="1"/>
      <c r="L1757" s="1"/>
      <c r="M1757" s="1"/>
      <c r="N1757" s="1"/>
      <c r="O1757" s="1"/>
      <c r="P1757" s="1"/>
      <c r="Q1757" s="1"/>
      <c r="R1757" s="63"/>
      <c r="S1757" s="63"/>
      <c r="T1757" s="94">
        <f t="shared" si="81"/>
        <v>0</v>
      </c>
      <c r="U1757" s="95">
        <f t="shared" si="82"/>
        <v>0</v>
      </c>
      <c r="V1757" s="96" t="str">
        <f t="shared" si="83"/>
        <v>ELIMINAR DE TEMAS</v>
      </c>
      <c r="W1757" s="22"/>
      <c r="X1757" s="22"/>
    </row>
    <row r="1758" spans="1:27" ht="15.75" customHeight="1" x14ac:dyDescent="0.25">
      <c r="A1758" s="72">
        <v>5</v>
      </c>
      <c r="B1758" s="1">
        <v>9788415829935</v>
      </c>
      <c r="C1758" s="48" t="s">
        <v>2513</v>
      </c>
      <c r="D1758" s="6">
        <v>96000</v>
      </c>
      <c r="E1758" s="4"/>
      <c r="F1758" s="1"/>
      <c r="G1758" s="1"/>
      <c r="H1758" s="1"/>
      <c r="I1758" s="1"/>
      <c r="J1758" s="1"/>
      <c r="K1758" s="1"/>
      <c r="L1758" s="1"/>
      <c r="M1758" s="1"/>
      <c r="N1758" s="1"/>
      <c r="O1758" s="1"/>
      <c r="P1758" s="1"/>
      <c r="Q1758" s="1"/>
      <c r="R1758" s="63"/>
      <c r="S1758" s="63"/>
      <c r="T1758" s="94">
        <f t="shared" si="81"/>
        <v>0</v>
      </c>
      <c r="U1758" s="95">
        <f t="shared" si="82"/>
        <v>0</v>
      </c>
      <c r="V1758" s="96" t="str">
        <f t="shared" si="83"/>
        <v>ELIMINAR DE TEMAS</v>
      </c>
      <c r="W1758" s="22"/>
      <c r="X1758" s="22"/>
    </row>
    <row r="1759" spans="1:27" ht="15.75" customHeight="1" x14ac:dyDescent="0.25">
      <c r="A1759" s="72">
        <v>5</v>
      </c>
      <c r="B1759" s="2">
        <v>9788417557620</v>
      </c>
      <c r="C1759" s="9" t="s">
        <v>2514</v>
      </c>
      <c r="D1759" s="6">
        <v>310000</v>
      </c>
      <c r="E1759" s="4">
        <v>1</v>
      </c>
      <c r="F1759" s="1"/>
      <c r="G1759" s="1">
        <v>3</v>
      </c>
      <c r="H1759" s="1"/>
      <c r="I1759" s="1"/>
      <c r="J1759" s="1"/>
      <c r="K1759" s="1"/>
      <c r="L1759" s="1"/>
      <c r="M1759" s="1"/>
      <c r="N1759" s="1"/>
      <c r="O1759" s="1"/>
      <c r="P1759" s="1"/>
      <c r="Q1759" s="1"/>
      <c r="R1759" s="63">
        <v>9</v>
      </c>
      <c r="S1759" s="63">
        <v>7</v>
      </c>
      <c r="T1759" s="94">
        <f t="shared" si="81"/>
        <v>2</v>
      </c>
      <c r="U1759" s="95">
        <f t="shared" si="82"/>
        <v>620000</v>
      </c>
      <c r="V1759" s="96" t="str">
        <f t="shared" si="83"/>
        <v/>
      </c>
      <c r="W1759" s="22"/>
      <c r="X1759" s="22"/>
      <c r="Y1759" s="98" t="s">
        <v>381</v>
      </c>
      <c r="Z1759" s="22" t="s">
        <v>83</v>
      </c>
      <c r="AA1759" s="90" t="s">
        <v>802</v>
      </c>
    </row>
    <row r="1760" spans="1:27" ht="15.75" customHeight="1" x14ac:dyDescent="0.25">
      <c r="A1760" s="72">
        <v>5</v>
      </c>
      <c r="B1760" s="1">
        <v>9788415829317</v>
      </c>
      <c r="C1760" s="74" t="s">
        <v>2515</v>
      </c>
      <c r="D1760" s="8">
        <v>56000</v>
      </c>
      <c r="E1760" s="4"/>
      <c r="F1760" s="1"/>
      <c r="G1760" s="1"/>
      <c r="H1760" s="1"/>
      <c r="I1760" s="1"/>
      <c r="J1760" s="1"/>
      <c r="K1760" s="1"/>
      <c r="L1760" s="1"/>
      <c r="M1760" s="1"/>
      <c r="N1760" s="1"/>
      <c r="O1760" s="1"/>
      <c r="P1760" s="1"/>
      <c r="Q1760" s="1"/>
      <c r="R1760" s="63"/>
      <c r="S1760" s="63"/>
      <c r="T1760" s="94">
        <f t="shared" si="81"/>
        <v>0</v>
      </c>
      <c r="U1760" s="95">
        <f t="shared" si="82"/>
        <v>0</v>
      </c>
      <c r="V1760" s="96" t="str">
        <f t="shared" si="83"/>
        <v>ELIMINAR DE TEMAS</v>
      </c>
      <c r="W1760" s="22"/>
      <c r="X1760" s="22"/>
    </row>
    <row r="1761" spans="1:27" ht="15.75" customHeight="1" x14ac:dyDescent="0.25">
      <c r="A1761" s="72">
        <v>5</v>
      </c>
      <c r="B1761" s="1">
        <v>9788415223351</v>
      </c>
      <c r="C1761" s="75" t="s">
        <v>2516</v>
      </c>
      <c r="D1761" s="6">
        <v>42000</v>
      </c>
      <c r="E1761" s="4"/>
      <c r="F1761" s="1"/>
      <c r="G1761" s="1"/>
      <c r="H1761" s="1"/>
      <c r="I1761" s="1"/>
      <c r="J1761" s="1"/>
      <c r="K1761" s="1"/>
      <c r="L1761" s="1"/>
      <c r="M1761" s="1"/>
      <c r="N1761" s="1"/>
      <c r="O1761" s="1"/>
      <c r="P1761" s="1"/>
      <c r="Q1761" s="1"/>
      <c r="R1761" s="63"/>
      <c r="S1761" s="63"/>
      <c r="T1761" s="94">
        <f t="shared" si="81"/>
        <v>0</v>
      </c>
      <c r="U1761" s="95">
        <f t="shared" si="82"/>
        <v>0</v>
      </c>
      <c r="V1761" s="96" t="str">
        <f t="shared" si="83"/>
        <v>ELIMINAR DE TEMAS</v>
      </c>
      <c r="W1761" s="22"/>
      <c r="X1761" s="22"/>
    </row>
    <row r="1762" spans="1:27" ht="15.75" customHeight="1" x14ac:dyDescent="0.25">
      <c r="A1762" s="72">
        <v>5</v>
      </c>
      <c r="B1762" s="1">
        <v>9788415223474</v>
      </c>
      <c r="C1762" s="74" t="s">
        <v>2517</v>
      </c>
      <c r="D1762" s="6">
        <v>85000</v>
      </c>
      <c r="E1762" s="4">
        <v>1</v>
      </c>
      <c r="F1762" s="1"/>
      <c r="G1762" s="1"/>
      <c r="H1762" s="1"/>
      <c r="I1762" s="1"/>
      <c r="J1762" s="1"/>
      <c r="K1762" s="1"/>
      <c r="L1762" s="1"/>
      <c r="M1762" s="1"/>
      <c r="N1762" s="1"/>
      <c r="O1762" s="1"/>
      <c r="P1762" s="1"/>
      <c r="Q1762" s="1"/>
      <c r="R1762" s="63">
        <v>1</v>
      </c>
      <c r="S1762" s="63">
        <v>1</v>
      </c>
      <c r="T1762" s="94">
        <f t="shared" si="81"/>
        <v>1</v>
      </c>
      <c r="U1762" s="95">
        <f t="shared" si="82"/>
        <v>85000</v>
      </c>
      <c r="V1762" s="96" t="str">
        <f t="shared" si="83"/>
        <v/>
      </c>
      <c r="W1762" s="22"/>
      <c r="X1762" s="22"/>
      <c r="Y1762" s="90" t="s">
        <v>381</v>
      </c>
      <c r="Z1762" s="90" t="s">
        <v>83</v>
      </c>
      <c r="AA1762" s="90" t="s">
        <v>802</v>
      </c>
    </row>
    <row r="1763" spans="1:27" ht="15.75" customHeight="1" x14ac:dyDescent="0.25">
      <c r="A1763" s="72">
        <v>17</v>
      </c>
      <c r="B1763" s="1">
        <v>9788415223733</v>
      </c>
      <c r="C1763" s="74" t="s">
        <v>2518</v>
      </c>
      <c r="D1763" s="6">
        <v>98000</v>
      </c>
      <c r="E1763" s="4"/>
      <c r="F1763" s="1"/>
      <c r="G1763" s="1"/>
      <c r="H1763" s="1"/>
      <c r="I1763" s="1"/>
      <c r="J1763" s="1"/>
      <c r="K1763" s="1"/>
      <c r="L1763" s="1"/>
      <c r="M1763" s="1"/>
      <c r="N1763" s="1"/>
      <c r="O1763" s="1"/>
      <c r="P1763" s="1"/>
      <c r="Q1763" s="1"/>
      <c r="R1763" s="63"/>
      <c r="S1763" s="63"/>
      <c r="T1763" s="94">
        <f t="shared" si="81"/>
        <v>0</v>
      </c>
      <c r="U1763" s="95">
        <f t="shared" si="82"/>
        <v>0</v>
      </c>
      <c r="V1763" s="96" t="str">
        <f t="shared" si="83"/>
        <v>ELIMINAR DE TEMAS</v>
      </c>
      <c r="W1763" s="22"/>
      <c r="X1763" s="22"/>
    </row>
    <row r="1764" spans="1:27" ht="15.75" customHeight="1" x14ac:dyDescent="0.25">
      <c r="A1764" s="72">
        <v>5</v>
      </c>
      <c r="B1764" s="1">
        <v>9788496823471</v>
      </c>
      <c r="C1764" s="48" t="s">
        <v>2519</v>
      </c>
      <c r="D1764" s="6">
        <v>70000</v>
      </c>
      <c r="E1764" s="4"/>
      <c r="F1764" s="1"/>
      <c r="G1764" s="1"/>
      <c r="H1764" s="1"/>
      <c r="I1764" s="1"/>
      <c r="J1764" s="1"/>
      <c r="K1764" s="1"/>
      <c r="L1764" s="1"/>
      <c r="M1764" s="1"/>
      <c r="N1764" s="1"/>
      <c r="O1764" s="1"/>
      <c r="P1764" s="1"/>
      <c r="Q1764" s="1"/>
      <c r="R1764" s="63"/>
      <c r="S1764" s="63"/>
      <c r="T1764" s="94">
        <f t="shared" si="81"/>
        <v>0</v>
      </c>
      <c r="U1764" s="95">
        <f t="shared" si="82"/>
        <v>0</v>
      </c>
      <c r="V1764" s="96" t="str">
        <f t="shared" si="83"/>
        <v>ELIMINAR DE TEMAS</v>
      </c>
      <c r="W1764" s="22"/>
      <c r="X1764" s="22"/>
      <c r="Y1764" s="90" t="s">
        <v>381</v>
      </c>
      <c r="Z1764" s="90" t="s">
        <v>83</v>
      </c>
    </row>
    <row r="1765" spans="1:27" ht="15.75" customHeight="1" x14ac:dyDescent="0.25">
      <c r="A1765" s="72">
        <v>13</v>
      </c>
      <c r="B1765" s="1">
        <v>8487553656</v>
      </c>
      <c r="C1765" s="73" t="s">
        <v>2520</v>
      </c>
      <c r="D1765" s="6">
        <v>40000</v>
      </c>
      <c r="E1765" s="4"/>
      <c r="F1765" s="1"/>
      <c r="G1765" s="1"/>
      <c r="H1765" s="1"/>
      <c r="I1765" s="1"/>
      <c r="J1765" s="1"/>
      <c r="K1765" s="1"/>
      <c r="L1765" s="1"/>
      <c r="M1765" s="1"/>
      <c r="N1765" s="1"/>
      <c r="O1765" s="1"/>
      <c r="P1765" s="1"/>
      <c r="Q1765" s="1"/>
      <c r="R1765" s="63"/>
      <c r="S1765" s="63"/>
      <c r="T1765" s="94">
        <f t="shared" si="81"/>
        <v>0</v>
      </c>
      <c r="U1765" s="95">
        <f t="shared" si="82"/>
        <v>0</v>
      </c>
      <c r="V1765" s="96" t="str">
        <f t="shared" si="83"/>
        <v>ELIMINAR DE TEMAS</v>
      </c>
      <c r="W1765" s="22"/>
      <c r="X1765" s="22"/>
    </row>
    <row r="1766" spans="1:27" ht="15.75" customHeight="1" x14ac:dyDescent="0.25">
      <c r="A1766" s="72">
        <v>23</v>
      </c>
      <c r="B1766" s="1">
        <v>9789872582982</v>
      </c>
      <c r="C1766" s="48" t="s">
        <v>2521</v>
      </c>
      <c r="D1766" s="6">
        <v>40000</v>
      </c>
      <c r="E1766" s="4"/>
      <c r="F1766" s="1"/>
      <c r="G1766" s="1">
        <v>1</v>
      </c>
      <c r="H1766" s="1"/>
      <c r="I1766" s="1"/>
      <c r="J1766" s="1"/>
      <c r="K1766" s="1"/>
      <c r="L1766" s="1"/>
      <c r="M1766" s="1"/>
      <c r="N1766" s="1"/>
      <c r="O1766" s="1"/>
      <c r="P1766" s="1"/>
      <c r="Q1766" s="1"/>
      <c r="R1766" s="63">
        <v>1</v>
      </c>
      <c r="S1766" s="63">
        <v>1</v>
      </c>
      <c r="T1766" s="94">
        <f t="shared" si="81"/>
        <v>1</v>
      </c>
      <c r="U1766" s="95">
        <f t="shared" si="82"/>
        <v>40000</v>
      </c>
      <c r="V1766" s="96" t="str">
        <f t="shared" si="83"/>
        <v/>
      </c>
      <c r="W1766" s="22"/>
      <c r="X1766" s="22"/>
      <c r="Y1766" s="90" t="s">
        <v>2079</v>
      </c>
      <c r="Z1766" s="90" t="s">
        <v>2522</v>
      </c>
    </row>
    <row r="1767" spans="1:27" ht="15.75" customHeight="1" x14ac:dyDescent="0.25">
      <c r="A1767" s="72">
        <v>23</v>
      </c>
      <c r="B1767" s="1">
        <v>9788416138197</v>
      </c>
      <c r="C1767" s="75" t="s">
        <v>2523</v>
      </c>
      <c r="D1767" s="6">
        <v>35000</v>
      </c>
      <c r="E1767" s="4">
        <v>1</v>
      </c>
      <c r="F1767" s="1"/>
      <c r="G1767" s="1">
        <v>5</v>
      </c>
      <c r="H1767" s="1"/>
      <c r="I1767" s="1"/>
      <c r="J1767" s="1"/>
      <c r="K1767" s="1"/>
      <c r="L1767" s="1"/>
      <c r="M1767" s="1"/>
      <c r="N1767" s="1"/>
      <c r="O1767" s="1"/>
      <c r="P1767" s="1"/>
      <c r="Q1767" s="1"/>
      <c r="R1767" s="63">
        <v>5</v>
      </c>
      <c r="S1767" s="63">
        <v>3</v>
      </c>
      <c r="T1767" s="94">
        <f t="shared" si="81"/>
        <v>4</v>
      </c>
      <c r="U1767" s="95">
        <f t="shared" si="82"/>
        <v>140000</v>
      </c>
      <c r="V1767" s="96" t="str">
        <f t="shared" si="83"/>
        <v/>
      </c>
      <c r="W1767" s="22"/>
      <c r="X1767" s="22"/>
      <c r="Y1767" s="90" t="s">
        <v>20</v>
      </c>
      <c r="Z1767" s="90" t="s">
        <v>2524</v>
      </c>
      <c r="AA1767" s="90" t="s">
        <v>67</v>
      </c>
    </row>
    <row r="1768" spans="1:27" ht="15.75" customHeight="1" x14ac:dyDescent="0.25">
      <c r="A1768" s="72">
        <v>17</v>
      </c>
      <c r="B1768" s="1">
        <v>9781564968883</v>
      </c>
      <c r="C1768" s="73" t="s">
        <v>2525</v>
      </c>
      <c r="D1768" s="6">
        <v>85000</v>
      </c>
      <c r="E1768" s="4">
        <v>1</v>
      </c>
      <c r="F1768" s="1"/>
      <c r="G1768" s="1"/>
      <c r="H1768" s="1"/>
      <c r="I1768" s="1">
        <v>2</v>
      </c>
      <c r="J1768" s="1"/>
      <c r="K1768" s="1"/>
      <c r="L1768" s="1"/>
      <c r="M1768" s="1"/>
      <c r="N1768" s="1"/>
      <c r="O1768" s="1"/>
      <c r="P1768" s="1"/>
      <c r="Q1768" s="1"/>
      <c r="R1768" s="63"/>
      <c r="S1768" s="63"/>
      <c r="T1768" s="94">
        <f t="shared" si="81"/>
        <v>3</v>
      </c>
      <c r="U1768" s="95">
        <f t="shared" si="82"/>
        <v>255000</v>
      </c>
      <c r="V1768" s="96" t="str">
        <f t="shared" si="83"/>
        <v/>
      </c>
      <c r="W1768" s="22"/>
      <c r="X1768" s="22"/>
      <c r="Y1768" s="90" t="s">
        <v>2526</v>
      </c>
      <c r="Z1768" s="90" t="s">
        <v>83</v>
      </c>
      <c r="AA1768" s="90" t="s">
        <v>344</v>
      </c>
    </row>
    <row r="1769" spans="1:27" ht="15.75" customHeight="1" x14ac:dyDescent="0.25">
      <c r="A1769" s="72">
        <v>17</v>
      </c>
      <c r="B1769" s="1">
        <v>9788415829980</v>
      </c>
      <c r="C1769" s="48" t="s">
        <v>2527</v>
      </c>
      <c r="D1769" s="6">
        <v>120000</v>
      </c>
      <c r="E1769" s="4"/>
      <c r="F1769" s="1"/>
      <c r="G1769" s="1"/>
      <c r="H1769" s="1"/>
      <c r="I1769" s="1"/>
      <c r="J1769" s="1"/>
      <c r="K1769" s="1"/>
      <c r="L1769" s="1"/>
      <c r="M1769" s="1"/>
      <c r="N1769" s="1"/>
      <c r="O1769" s="1"/>
      <c r="P1769" s="1"/>
      <c r="Q1769" s="1"/>
      <c r="R1769" s="63"/>
      <c r="S1769" s="63"/>
      <c r="T1769" s="94">
        <f t="shared" si="81"/>
        <v>0</v>
      </c>
      <c r="U1769" s="95">
        <f t="shared" si="82"/>
        <v>0</v>
      </c>
      <c r="V1769" s="96" t="str">
        <f t="shared" si="83"/>
        <v>ELIMINAR DE TEMAS</v>
      </c>
      <c r="W1769" s="22"/>
      <c r="X1769" s="22"/>
    </row>
    <row r="1770" spans="1:27" ht="15.75" customHeight="1" x14ac:dyDescent="0.25">
      <c r="A1770" s="72">
        <v>7</v>
      </c>
      <c r="B1770" s="1">
        <v>9788416500048</v>
      </c>
      <c r="C1770" s="48" t="s">
        <v>2528</v>
      </c>
      <c r="D1770" s="6">
        <v>130000</v>
      </c>
      <c r="E1770" s="4">
        <v>1</v>
      </c>
      <c r="F1770" s="1"/>
      <c r="G1770" s="1">
        <v>8</v>
      </c>
      <c r="H1770" s="1"/>
      <c r="I1770" s="1"/>
      <c r="J1770" s="1"/>
      <c r="K1770" s="1"/>
      <c r="L1770" s="1"/>
      <c r="M1770" s="1"/>
      <c r="N1770" s="1"/>
      <c r="O1770" s="1"/>
      <c r="P1770" s="1"/>
      <c r="Q1770" s="1"/>
      <c r="R1770" s="63">
        <v>1</v>
      </c>
      <c r="S1770" s="63">
        <v>1</v>
      </c>
      <c r="T1770" s="94">
        <f t="shared" si="81"/>
        <v>9</v>
      </c>
      <c r="U1770" s="95">
        <f t="shared" si="82"/>
        <v>1170000</v>
      </c>
      <c r="V1770" s="96" t="str">
        <f t="shared" si="83"/>
        <v/>
      </c>
      <c r="W1770" s="22"/>
      <c r="X1770" s="22"/>
      <c r="Y1770" s="90" t="s">
        <v>381</v>
      </c>
      <c r="Z1770" s="90" t="s">
        <v>2529</v>
      </c>
      <c r="AA1770" s="90" t="s">
        <v>802</v>
      </c>
    </row>
    <row r="1771" spans="1:27" ht="15.75" customHeight="1" x14ac:dyDescent="0.25">
      <c r="A1771" s="72">
        <v>29</v>
      </c>
      <c r="B1771" s="1">
        <v>9788493397678</v>
      </c>
      <c r="C1771" s="73" t="s">
        <v>2530</v>
      </c>
      <c r="D1771" s="6">
        <v>48000</v>
      </c>
      <c r="E1771" s="4"/>
      <c r="F1771" s="1"/>
      <c r="G1771" s="1"/>
      <c r="H1771" s="1"/>
      <c r="I1771" s="1"/>
      <c r="J1771" s="1">
        <v>1</v>
      </c>
      <c r="K1771" s="1"/>
      <c r="L1771" s="1"/>
      <c r="M1771" s="1"/>
      <c r="N1771" s="1"/>
      <c r="O1771" s="1"/>
      <c r="P1771" s="1"/>
      <c r="Q1771" s="1"/>
      <c r="R1771" s="63"/>
      <c r="S1771" s="63"/>
      <c r="T1771" s="94">
        <f t="shared" si="81"/>
        <v>0</v>
      </c>
      <c r="U1771" s="95">
        <f t="shared" si="82"/>
        <v>0</v>
      </c>
      <c r="V1771" s="96" t="str">
        <f t="shared" si="83"/>
        <v>ELIMINAR DE TEMAS</v>
      </c>
      <c r="W1771" s="22">
        <v>1</v>
      </c>
      <c r="X1771" s="22"/>
      <c r="Y1771" s="90" t="s">
        <v>2531</v>
      </c>
      <c r="Z1771" s="90" t="s">
        <v>2532</v>
      </c>
    </row>
    <row r="1772" spans="1:27" ht="15.75" customHeight="1" x14ac:dyDescent="0.25">
      <c r="A1772" s="72">
        <v>29</v>
      </c>
      <c r="B1772" s="1">
        <v>9788419714381</v>
      </c>
      <c r="C1772" s="9" t="s">
        <v>2533</v>
      </c>
      <c r="D1772" s="6">
        <v>90000</v>
      </c>
      <c r="E1772" s="4"/>
      <c r="F1772" s="1"/>
      <c r="G1772" s="1"/>
      <c r="H1772" s="1"/>
      <c r="I1772" s="1"/>
      <c r="J1772" s="1">
        <v>1</v>
      </c>
      <c r="K1772" s="1"/>
      <c r="L1772" s="1">
        <v>50</v>
      </c>
      <c r="M1772" s="1"/>
      <c r="N1772" s="1"/>
      <c r="O1772" s="1">
        <v>10</v>
      </c>
      <c r="P1772" s="1"/>
      <c r="Q1772" s="1"/>
      <c r="R1772" s="63">
        <v>32</v>
      </c>
      <c r="S1772" s="63">
        <v>1</v>
      </c>
      <c r="T1772" s="94">
        <f t="shared" si="81"/>
        <v>30</v>
      </c>
      <c r="U1772" s="95">
        <f t="shared" si="82"/>
        <v>2700000</v>
      </c>
      <c r="V1772" s="96" t="str">
        <f t="shared" si="83"/>
        <v/>
      </c>
      <c r="W1772" s="22"/>
      <c r="X1772" s="22"/>
      <c r="Y1772" s="98" t="s">
        <v>904</v>
      </c>
      <c r="Z1772" s="98" t="s">
        <v>2534</v>
      </c>
    </row>
    <row r="1773" spans="1:27" ht="15.75" customHeight="1" x14ac:dyDescent="0.25">
      <c r="A1773" s="72">
        <v>27</v>
      </c>
      <c r="B1773" s="2">
        <v>9788412666465</v>
      </c>
      <c r="C1773" s="9" t="s">
        <v>9430</v>
      </c>
      <c r="D1773" s="6">
        <v>170000</v>
      </c>
      <c r="E1773" s="4"/>
      <c r="F1773" s="1"/>
      <c r="G1773" s="1"/>
      <c r="H1773" s="1"/>
      <c r="I1773" s="1"/>
      <c r="J1773" s="1"/>
      <c r="K1773" s="1"/>
      <c r="L1773" s="1"/>
      <c r="M1773" s="1"/>
      <c r="N1773" s="1">
        <v>20</v>
      </c>
      <c r="O1773" s="1"/>
      <c r="P1773" s="1"/>
      <c r="Q1773" s="1"/>
      <c r="R1773" s="63">
        <v>20</v>
      </c>
      <c r="S1773" s="63">
        <v>1</v>
      </c>
      <c r="T1773" s="94">
        <f t="shared" si="81"/>
        <v>1</v>
      </c>
      <c r="U1773" s="95">
        <f t="shared" si="82"/>
        <v>170000</v>
      </c>
      <c r="V1773" s="96" t="str">
        <f t="shared" si="83"/>
        <v/>
      </c>
      <c r="W1773" s="22"/>
      <c r="X1773" s="22"/>
      <c r="Y1773" s="55" t="s">
        <v>79</v>
      </c>
      <c r="Z1773" s="42" t="s">
        <v>9437</v>
      </c>
    </row>
    <row r="1774" spans="1:27" ht="15.75" customHeight="1" x14ac:dyDescent="0.25">
      <c r="A1774" s="72">
        <v>29</v>
      </c>
      <c r="B1774" s="1">
        <v>9788418697791</v>
      </c>
      <c r="C1774" s="9" t="s">
        <v>2535</v>
      </c>
      <c r="D1774" s="6">
        <v>85000</v>
      </c>
      <c r="E1774" s="4"/>
      <c r="F1774" s="1"/>
      <c r="G1774" s="1"/>
      <c r="H1774" s="1"/>
      <c r="I1774" s="1"/>
      <c r="J1774" s="1"/>
      <c r="K1774" s="1"/>
      <c r="L1774" s="1">
        <v>50</v>
      </c>
      <c r="M1774" s="1"/>
      <c r="N1774" s="1"/>
      <c r="O1774" s="1"/>
      <c r="P1774" s="1"/>
      <c r="Q1774" s="1"/>
      <c r="R1774" s="63">
        <v>20</v>
      </c>
      <c r="S1774" s="63">
        <v>2</v>
      </c>
      <c r="T1774" s="94">
        <f t="shared" si="81"/>
        <v>32</v>
      </c>
      <c r="U1774" s="95">
        <f t="shared" si="82"/>
        <v>2720000</v>
      </c>
      <c r="V1774" s="96" t="str">
        <f t="shared" si="83"/>
        <v/>
      </c>
      <c r="W1774" s="22"/>
      <c r="X1774" s="22"/>
      <c r="Y1774" s="98" t="s">
        <v>54</v>
      </c>
      <c r="Z1774" s="90" t="s">
        <v>2534</v>
      </c>
    </row>
    <row r="1775" spans="1:27" ht="15.75" customHeight="1" x14ac:dyDescent="0.25">
      <c r="A1775" s="72">
        <v>29</v>
      </c>
      <c r="B1775" s="1">
        <v>9788418697784</v>
      </c>
      <c r="C1775" s="9" t="s">
        <v>2536</v>
      </c>
      <c r="D1775" s="6">
        <v>85000</v>
      </c>
      <c r="E1775" s="4"/>
      <c r="F1775" s="1"/>
      <c r="G1775" s="1"/>
      <c r="H1775" s="1"/>
      <c r="I1775" s="1"/>
      <c r="J1775" s="1"/>
      <c r="K1775" s="1"/>
      <c r="L1775" s="1">
        <v>50</v>
      </c>
      <c r="M1775" s="1"/>
      <c r="N1775" s="1"/>
      <c r="O1775" s="1"/>
      <c r="P1775" s="1"/>
      <c r="Q1775" s="1"/>
      <c r="R1775" s="63">
        <v>25</v>
      </c>
      <c r="S1775" s="63">
        <v>2</v>
      </c>
      <c r="T1775" s="94">
        <f t="shared" si="81"/>
        <v>27</v>
      </c>
      <c r="U1775" s="95">
        <f t="shared" si="82"/>
        <v>2295000</v>
      </c>
      <c r="V1775" s="96" t="str">
        <f t="shared" si="83"/>
        <v/>
      </c>
      <c r="W1775" s="22"/>
      <c r="X1775" s="22"/>
      <c r="Y1775" s="98" t="s">
        <v>54</v>
      </c>
      <c r="Z1775" s="90" t="s">
        <v>2537</v>
      </c>
    </row>
    <row r="1776" spans="1:27" ht="15.75" customHeight="1" x14ac:dyDescent="0.25">
      <c r="A1776" s="72">
        <v>29</v>
      </c>
      <c r="B1776" s="1">
        <v>9788417299972</v>
      </c>
      <c r="C1776" s="9" t="s">
        <v>2538</v>
      </c>
      <c r="D1776" s="6">
        <v>98000</v>
      </c>
      <c r="E1776" s="4"/>
      <c r="F1776" s="1"/>
      <c r="G1776" s="1"/>
      <c r="H1776" s="1"/>
      <c r="I1776" s="1"/>
      <c r="J1776" s="1">
        <v>9</v>
      </c>
      <c r="K1776" s="1"/>
      <c r="L1776" s="1"/>
      <c r="M1776" s="1"/>
      <c r="N1776" s="1"/>
      <c r="O1776" s="1"/>
      <c r="P1776" s="1"/>
      <c r="Q1776" s="1"/>
      <c r="R1776" s="63">
        <v>10</v>
      </c>
      <c r="S1776" s="63">
        <v>2</v>
      </c>
      <c r="T1776" s="94">
        <f t="shared" si="81"/>
        <v>1</v>
      </c>
      <c r="U1776" s="95">
        <f t="shared" si="82"/>
        <v>98000</v>
      </c>
      <c r="V1776" s="96" t="str">
        <f t="shared" si="83"/>
        <v/>
      </c>
      <c r="W1776" s="22"/>
      <c r="X1776" s="22"/>
      <c r="Y1776" s="98" t="s">
        <v>54</v>
      </c>
      <c r="Z1776" s="90" t="s">
        <v>2534</v>
      </c>
    </row>
    <row r="1777" spans="1:27" ht="15.75" customHeight="1" x14ac:dyDescent="0.25">
      <c r="A1777" s="72">
        <v>27</v>
      </c>
      <c r="B1777" s="1">
        <v>9788415053866</v>
      </c>
      <c r="C1777" s="48" t="s">
        <v>2539</v>
      </c>
      <c r="D1777" s="6">
        <v>48000</v>
      </c>
      <c r="E1777" s="4"/>
      <c r="F1777" s="1"/>
      <c r="G1777" s="1">
        <v>1</v>
      </c>
      <c r="H1777" s="1"/>
      <c r="I1777" s="1"/>
      <c r="J1777" s="1"/>
      <c r="K1777" s="1"/>
      <c r="L1777" s="1"/>
      <c r="M1777" s="1"/>
      <c r="N1777" s="1"/>
      <c r="O1777" s="1"/>
      <c r="P1777" s="1"/>
      <c r="Q1777" s="1"/>
      <c r="R1777" s="63">
        <v>1</v>
      </c>
      <c r="S1777" s="63">
        <v>1</v>
      </c>
      <c r="T1777" s="94">
        <f t="shared" si="81"/>
        <v>1</v>
      </c>
      <c r="U1777" s="95">
        <f t="shared" si="82"/>
        <v>48000</v>
      </c>
      <c r="V1777" s="96" t="str">
        <f t="shared" si="83"/>
        <v/>
      </c>
      <c r="W1777" s="22"/>
      <c r="X1777" s="22"/>
      <c r="Y1777" s="90" t="s">
        <v>79</v>
      </c>
      <c r="Z1777" s="90" t="s">
        <v>2540</v>
      </c>
      <c r="AA1777" s="90" t="s">
        <v>69</v>
      </c>
    </row>
    <row r="1778" spans="1:27" ht="15.75" customHeight="1" x14ac:dyDescent="0.25">
      <c r="A1778" s="72">
        <v>5</v>
      </c>
      <c r="B1778" s="1">
        <v>9788415829737</v>
      </c>
      <c r="C1778" s="75" t="s">
        <v>2541</v>
      </c>
      <c r="D1778" s="6">
        <v>76000</v>
      </c>
      <c r="E1778" s="4">
        <v>1</v>
      </c>
      <c r="F1778" s="1"/>
      <c r="G1778" s="1">
        <v>8</v>
      </c>
      <c r="H1778" s="1"/>
      <c r="I1778" s="1"/>
      <c r="J1778" s="1"/>
      <c r="K1778" s="1"/>
      <c r="L1778" s="1"/>
      <c r="M1778" s="1"/>
      <c r="N1778" s="1"/>
      <c r="O1778" s="1"/>
      <c r="P1778" s="1"/>
      <c r="Q1778" s="1"/>
      <c r="R1778" s="63">
        <v>3</v>
      </c>
      <c r="S1778" s="63">
        <v>4</v>
      </c>
      <c r="T1778" s="94">
        <f t="shared" si="81"/>
        <v>10</v>
      </c>
      <c r="U1778" s="95">
        <f t="shared" si="82"/>
        <v>760000</v>
      </c>
      <c r="V1778" s="96" t="str">
        <f t="shared" si="83"/>
        <v/>
      </c>
      <c r="W1778" s="22"/>
      <c r="X1778" s="22"/>
      <c r="Y1778" s="90" t="s">
        <v>381</v>
      </c>
      <c r="Z1778" s="90" t="s">
        <v>2542</v>
      </c>
      <c r="AA1778" s="90" t="s">
        <v>702</v>
      </c>
    </row>
    <row r="1779" spans="1:27" ht="15.75" customHeight="1" x14ac:dyDescent="0.25">
      <c r="A1779" s="72">
        <v>29</v>
      </c>
      <c r="B1779" s="1">
        <v>8495376261</v>
      </c>
      <c r="C1779" s="73" t="s">
        <v>2543</v>
      </c>
      <c r="D1779" s="6">
        <v>88000</v>
      </c>
      <c r="E1779" s="4"/>
      <c r="F1779" s="1"/>
      <c r="G1779" s="1"/>
      <c r="H1779" s="1"/>
      <c r="I1779" s="1"/>
      <c r="J1779" s="1"/>
      <c r="K1779" s="1"/>
      <c r="L1779" s="1"/>
      <c r="M1779" s="1"/>
      <c r="N1779" s="1"/>
      <c r="O1779" s="1"/>
      <c r="P1779" s="1"/>
      <c r="Q1779" s="1"/>
      <c r="R1779" s="63"/>
      <c r="S1779" s="63"/>
      <c r="T1779" s="94">
        <f t="shared" si="81"/>
        <v>0</v>
      </c>
      <c r="U1779" s="95">
        <f t="shared" si="82"/>
        <v>0</v>
      </c>
      <c r="V1779" s="96" t="str">
        <f t="shared" si="83"/>
        <v>ELIMINAR DE TEMAS</v>
      </c>
      <c r="W1779" s="22"/>
      <c r="X1779" s="22"/>
    </row>
    <row r="1780" spans="1:27" ht="15.75" customHeight="1" x14ac:dyDescent="0.25">
      <c r="A1780" s="72">
        <v>23</v>
      </c>
      <c r="B1780" s="1">
        <v>9788425515408</v>
      </c>
      <c r="C1780" s="75" t="s">
        <v>2544</v>
      </c>
      <c r="D1780" s="8">
        <v>56000</v>
      </c>
      <c r="E1780" s="4"/>
      <c r="F1780" s="1"/>
      <c r="G1780" s="1"/>
      <c r="H1780" s="1"/>
      <c r="I1780" s="1"/>
      <c r="J1780" s="1">
        <v>1</v>
      </c>
      <c r="K1780" s="1"/>
      <c r="L1780" s="1"/>
      <c r="M1780" s="1"/>
      <c r="N1780" s="1"/>
      <c r="O1780" s="1"/>
      <c r="P1780" s="1"/>
      <c r="Q1780" s="1"/>
      <c r="R1780" s="63"/>
      <c r="S1780" s="63"/>
      <c r="T1780" s="94">
        <f t="shared" si="81"/>
        <v>1</v>
      </c>
      <c r="U1780" s="95">
        <f t="shared" si="82"/>
        <v>56000</v>
      </c>
      <c r="V1780" s="96" t="str">
        <f t="shared" si="83"/>
        <v/>
      </c>
      <c r="W1780" s="22"/>
      <c r="X1780" s="22"/>
      <c r="Y1780" s="90" t="s">
        <v>178</v>
      </c>
      <c r="Z1780" s="90" t="s">
        <v>2545</v>
      </c>
      <c r="AA1780" s="90" t="s">
        <v>572</v>
      </c>
    </row>
    <row r="1781" spans="1:27" ht="15.75" customHeight="1" x14ac:dyDescent="0.25">
      <c r="A1781" s="72">
        <v>23</v>
      </c>
      <c r="B1781" s="1">
        <v>9788416012435</v>
      </c>
      <c r="C1781" s="48" t="s">
        <v>2546</v>
      </c>
      <c r="D1781" s="6">
        <v>60000</v>
      </c>
      <c r="E1781" s="4"/>
      <c r="F1781" s="1"/>
      <c r="G1781" s="1"/>
      <c r="H1781" s="1"/>
      <c r="I1781" s="1"/>
      <c r="J1781" s="1"/>
      <c r="K1781" s="1"/>
      <c r="L1781" s="1"/>
      <c r="M1781" s="1"/>
      <c r="N1781" s="1"/>
      <c r="O1781" s="1"/>
      <c r="P1781" s="1"/>
      <c r="Q1781" s="1"/>
      <c r="R1781" s="63"/>
      <c r="S1781" s="63"/>
      <c r="T1781" s="94">
        <f t="shared" si="81"/>
        <v>0</v>
      </c>
      <c r="U1781" s="95">
        <f t="shared" si="82"/>
        <v>0</v>
      </c>
      <c r="V1781" s="96" t="str">
        <f t="shared" si="83"/>
        <v>ELIMINAR DE TEMAS</v>
      </c>
      <c r="W1781" s="22"/>
      <c r="X1781" s="22"/>
    </row>
    <row r="1782" spans="1:27" ht="15.75" customHeight="1" x14ac:dyDescent="0.25">
      <c r="A1782" s="72">
        <v>23</v>
      </c>
      <c r="B1782" s="1">
        <v>9788425507915</v>
      </c>
      <c r="C1782" s="73" t="s">
        <v>2547</v>
      </c>
      <c r="D1782" s="6">
        <v>40000</v>
      </c>
      <c r="E1782" s="4"/>
      <c r="F1782" s="1"/>
      <c r="G1782" s="1"/>
      <c r="H1782" s="1"/>
      <c r="I1782" s="1"/>
      <c r="J1782" s="1"/>
      <c r="K1782" s="1"/>
      <c r="L1782" s="1"/>
      <c r="M1782" s="1"/>
      <c r="N1782" s="1"/>
      <c r="O1782" s="1"/>
      <c r="P1782" s="1"/>
      <c r="Q1782" s="1"/>
      <c r="R1782" s="63"/>
      <c r="S1782" s="63"/>
      <c r="T1782" s="94">
        <f t="shared" si="81"/>
        <v>0</v>
      </c>
      <c r="U1782" s="95">
        <f t="shared" si="82"/>
        <v>0</v>
      </c>
      <c r="V1782" s="96" t="str">
        <f t="shared" si="83"/>
        <v>ELIMINAR DE TEMAS</v>
      </c>
      <c r="W1782" s="22"/>
      <c r="X1782" s="22"/>
    </row>
    <row r="1783" spans="1:27" ht="15.75" customHeight="1" x14ac:dyDescent="0.25">
      <c r="A1783" s="72">
        <v>23</v>
      </c>
      <c r="B1783" s="1">
        <v>9788425513404</v>
      </c>
      <c r="C1783" s="73" t="s">
        <v>2548</v>
      </c>
      <c r="D1783" s="6">
        <v>48000</v>
      </c>
      <c r="E1783" s="4"/>
      <c r="F1783" s="1"/>
      <c r="G1783" s="1"/>
      <c r="H1783" s="1"/>
      <c r="I1783" s="1"/>
      <c r="J1783" s="1">
        <v>1</v>
      </c>
      <c r="K1783" s="1">
        <v>1</v>
      </c>
      <c r="L1783" s="1"/>
      <c r="M1783" s="1"/>
      <c r="N1783" s="1"/>
      <c r="O1783" s="1"/>
      <c r="P1783" s="1"/>
      <c r="Q1783" s="1"/>
      <c r="R1783" s="63"/>
      <c r="S1783" s="63"/>
      <c r="T1783" s="94">
        <f t="shared" si="81"/>
        <v>2</v>
      </c>
      <c r="U1783" s="95">
        <f t="shared" si="82"/>
        <v>96000</v>
      </c>
      <c r="V1783" s="96" t="str">
        <f t="shared" si="83"/>
        <v/>
      </c>
      <c r="W1783" s="22"/>
      <c r="X1783" s="22"/>
      <c r="Y1783" s="90" t="s">
        <v>178</v>
      </c>
      <c r="Z1783" s="90" t="s">
        <v>2549</v>
      </c>
      <c r="AA1783" s="90" t="s">
        <v>572</v>
      </c>
    </row>
    <row r="1784" spans="1:27" ht="15.75" customHeight="1" x14ac:dyDescent="0.25">
      <c r="A1784" s="72">
        <v>23</v>
      </c>
      <c r="B1784" s="1">
        <v>9788416012558</v>
      </c>
      <c r="C1784" s="48" t="s">
        <v>2550</v>
      </c>
      <c r="D1784" s="6">
        <v>80000</v>
      </c>
      <c r="E1784" s="4">
        <v>1</v>
      </c>
      <c r="F1784" s="1"/>
      <c r="G1784" s="1">
        <v>13</v>
      </c>
      <c r="H1784" s="1"/>
      <c r="I1784" s="1"/>
      <c r="J1784" s="1"/>
      <c r="K1784" s="1"/>
      <c r="L1784" s="1"/>
      <c r="M1784" s="1"/>
      <c r="N1784" s="1"/>
      <c r="O1784" s="1"/>
      <c r="P1784" s="1"/>
      <c r="Q1784" s="1"/>
      <c r="R1784" s="63">
        <v>1</v>
      </c>
      <c r="S1784" s="63">
        <v>2</v>
      </c>
      <c r="T1784" s="94">
        <f t="shared" si="81"/>
        <v>15</v>
      </c>
      <c r="U1784" s="95">
        <f t="shared" si="82"/>
        <v>1200000</v>
      </c>
      <c r="V1784" s="96" t="str">
        <f t="shared" si="83"/>
        <v/>
      </c>
      <c r="W1784" s="22"/>
      <c r="X1784" s="22"/>
      <c r="Y1784" s="90" t="s">
        <v>41</v>
      </c>
      <c r="Z1784" s="90" t="s">
        <v>2551</v>
      </c>
      <c r="AA1784" s="90" t="s">
        <v>69</v>
      </c>
    </row>
    <row r="1785" spans="1:27" ht="15.75" customHeight="1" x14ac:dyDescent="0.25">
      <c r="A1785" s="72">
        <v>23</v>
      </c>
      <c r="B1785" s="1">
        <v>9788415088639</v>
      </c>
      <c r="C1785" s="74" t="s">
        <v>2552</v>
      </c>
      <c r="D1785" s="6">
        <v>60000</v>
      </c>
      <c r="E1785" s="4">
        <v>1</v>
      </c>
      <c r="F1785" s="1"/>
      <c r="G1785" s="1">
        <v>3</v>
      </c>
      <c r="H1785" s="1"/>
      <c r="I1785" s="1"/>
      <c r="J1785" s="1"/>
      <c r="K1785" s="1"/>
      <c r="L1785" s="1"/>
      <c r="M1785" s="1"/>
      <c r="N1785" s="1"/>
      <c r="O1785" s="1"/>
      <c r="P1785" s="1"/>
      <c r="Q1785" s="1"/>
      <c r="R1785" s="63"/>
      <c r="S1785" s="63">
        <v>1</v>
      </c>
      <c r="T1785" s="94">
        <f t="shared" si="81"/>
        <v>5</v>
      </c>
      <c r="U1785" s="95">
        <f t="shared" si="82"/>
        <v>300000</v>
      </c>
      <c r="V1785" s="96" t="str">
        <f t="shared" si="83"/>
        <v/>
      </c>
      <c r="W1785" s="22"/>
      <c r="X1785" s="22"/>
      <c r="Y1785" s="90" t="s">
        <v>41</v>
      </c>
      <c r="Z1785" s="90" t="s">
        <v>2553</v>
      </c>
      <c r="AA1785" s="90" t="s">
        <v>69</v>
      </c>
    </row>
    <row r="1786" spans="1:27" ht="15.75" customHeight="1" x14ac:dyDescent="0.25">
      <c r="A1786" s="72">
        <v>23</v>
      </c>
      <c r="B1786" s="1">
        <v>9788416012565</v>
      </c>
      <c r="C1786" s="48" t="s">
        <v>2554</v>
      </c>
      <c r="D1786" s="6">
        <v>65000</v>
      </c>
      <c r="E1786" s="4">
        <v>1</v>
      </c>
      <c r="F1786" s="1"/>
      <c r="G1786" s="1">
        <v>2</v>
      </c>
      <c r="H1786" s="1"/>
      <c r="I1786" s="1"/>
      <c r="J1786" s="1"/>
      <c r="K1786" s="1"/>
      <c r="L1786" s="1"/>
      <c r="M1786" s="1"/>
      <c r="N1786" s="1"/>
      <c r="O1786" s="1"/>
      <c r="P1786" s="1"/>
      <c r="Q1786" s="1"/>
      <c r="R1786" s="63">
        <v>1</v>
      </c>
      <c r="S1786" s="63">
        <v>1</v>
      </c>
      <c r="T1786" s="94">
        <f t="shared" si="81"/>
        <v>3</v>
      </c>
      <c r="U1786" s="95">
        <f t="shared" si="82"/>
        <v>195000</v>
      </c>
      <c r="V1786" s="96" t="str">
        <f t="shared" si="83"/>
        <v/>
      </c>
      <c r="W1786" s="22"/>
      <c r="X1786" s="22"/>
      <c r="Y1786" s="90" t="s">
        <v>41</v>
      </c>
      <c r="Z1786" s="90" t="s">
        <v>2555</v>
      </c>
      <c r="AA1786" s="90" t="s">
        <v>69</v>
      </c>
    </row>
    <row r="1787" spans="1:27" ht="15.75" customHeight="1" x14ac:dyDescent="0.25">
      <c r="A1787" s="72">
        <v>3</v>
      </c>
      <c r="B1787" s="1">
        <v>9788425510717</v>
      </c>
      <c r="C1787" s="73" t="s">
        <v>2556</v>
      </c>
      <c r="D1787" s="6">
        <v>20000</v>
      </c>
      <c r="E1787" s="4"/>
      <c r="F1787" s="1"/>
      <c r="G1787" s="1"/>
      <c r="H1787" s="1"/>
      <c r="I1787" s="1"/>
      <c r="J1787" s="1">
        <v>4</v>
      </c>
      <c r="K1787" s="1">
        <v>10</v>
      </c>
      <c r="L1787" s="1"/>
      <c r="M1787" s="1"/>
      <c r="N1787" s="1"/>
      <c r="O1787" s="1"/>
      <c r="P1787" s="1"/>
      <c r="Q1787" s="1"/>
      <c r="R1787" s="63">
        <v>1</v>
      </c>
      <c r="S1787" s="63">
        <v>1</v>
      </c>
      <c r="T1787" s="94">
        <f t="shared" si="81"/>
        <v>14</v>
      </c>
      <c r="U1787" s="95">
        <f t="shared" si="82"/>
        <v>280000</v>
      </c>
      <c r="V1787" s="96" t="str">
        <f t="shared" si="83"/>
        <v/>
      </c>
      <c r="W1787" s="22"/>
      <c r="X1787" s="22"/>
      <c r="Y1787" s="90" t="s">
        <v>178</v>
      </c>
      <c r="Z1787" s="90" t="s">
        <v>2557</v>
      </c>
    </row>
    <row r="1788" spans="1:27" ht="15.75" customHeight="1" x14ac:dyDescent="0.25">
      <c r="A1788" s="72">
        <v>23</v>
      </c>
      <c r="B1788" s="2">
        <v>9788418459498</v>
      </c>
      <c r="C1788" s="9" t="s">
        <v>2558</v>
      </c>
      <c r="D1788" s="6">
        <v>105000</v>
      </c>
      <c r="E1788" s="4"/>
      <c r="F1788" s="1"/>
      <c r="G1788" s="1"/>
      <c r="H1788" s="1"/>
      <c r="I1788" s="1"/>
      <c r="J1788" s="1"/>
      <c r="K1788" s="1"/>
      <c r="L1788" s="1">
        <v>40</v>
      </c>
      <c r="M1788" s="1"/>
      <c r="N1788" s="1"/>
      <c r="O1788" s="1"/>
      <c r="P1788" s="1"/>
      <c r="Q1788" s="1"/>
      <c r="R1788" s="63">
        <v>45</v>
      </c>
      <c r="S1788" s="63">
        <v>5</v>
      </c>
      <c r="T1788" s="94">
        <f t="shared" si="81"/>
        <v>0</v>
      </c>
      <c r="U1788" s="95">
        <f t="shared" si="82"/>
        <v>0</v>
      </c>
      <c r="V1788" s="96" t="str">
        <f t="shared" si="83"/>
        <v>ELIMINAR DE TEMAS</v>
      </c>
      <c r="W1788" s="22"/>
      <c r="X1788" s="22"/>
      <c r="Y1788" s="90" t="s">
        <v>20</v>
      </c>
      <c r="Z1788" s="90" t="s">
        <v>2559</v>
      </c>
    </row>
    <row r="1789" spans="1:27" ht="15.75" customHeight="1" x14ac:dyDescent="0.25">
      <c r="A1789" s="72">
        <v>29</v>
      </c>
      <c r="B1789" s="1">
        <v>9788498017199</v>
      </c>
      <c r="C1789" s="74" t="s">
        <v>2560</v>
      </c>
      <c r="D1789" s="6">
        <v>55000</v>
      </c>
      <c r="E1789" s="4"/>
      <c r="F1789" s="1"/>
      <c r="G1789" s="1"/>
      <c r="H1789" s="1"/>
      <c r="I1789" s="1"/>
      <c r="J1789" s="1">
        <v>1</v>
      </c>
      <c r="K1789" s="1"/>
      <c r="L1789" s="1"/>
      <c r="M1789" s="1"/>
      <c r="N1789" s="1"/>
      <c r="O1789" s="1"/>
      <c r="P1789" s="1"/>
      <c r="Q1789" s="1"/>
      <c r="R1789" s="63"/>
      <c r="S1789" s="63">
        <v>1</v>
      </c>
      <c r="T1789" s="94">
        <f t="shared" si="81"/>
        <v>2</v>
      </c>
      <c r="U1789" s="95">
        <f t="shared" si="82"/>
        <v>110000</v>
      </c>
      <c r="V1789" s="96" t="str">
        <f t="shared" si="83"/>
        <v/>
      </c>
      <c r="W1789" s="22"/>
      <c r="X1789" s="22"/>
      <c r="Y1789" s="90" t="s">
        <v>20</v>
      </c>
      <c r="Z1789" s="90" t="s">
        <v>83</v>
      </c>
    </row>
    <row r="1790" spans="1:27" ht="15.75" customHeight="1" x14ac:dyDescent="0.25">
      <c r="A1790" s="72">
        <v>23</v>
      </c>
      <c r="B1790" s="1">
        <v>9788480768429</v>
      </c>
      <c r="C1790" s="75" t="s">
        <v>2561</v>
      </c>
      <c r="D1790" s="8">
        <v>90000</v>
      </c>
      <c r="E1790" s="4"/>
      <c r="F1790" s="1"/>
      <c r="G1790" s="1"/>
      <c r="H1790" s="1"/>
      <c r="I1790" s="1"/>
      <c r="J1790" s="1"/>
      <c r="K1790" s="1"/>
      <c r="L1790" s="1"/>
      <c r="M1790" s="1"/>
      <c r="N1790" s="1"/>
      <c r="O1790" s="1"/>
      <c r="P1790" s="1"/>
      <c r="Q1790" s="1"/>
      <c r="R1790" s="63"/>
      <c r="S1790" s="63"/>
      <c r="T1790" s="94">
        <f t="shared" si="81"/>
        <v>0</v>
      </c>
      <c r="U1790" s="95">
        <f t="shared" si="82"/>
        <v>0</v>
      </c>
      <c r="V1790" s="96" t="str">
        <f t="shared" si="83"/>
        <v>ELIMINAR DE TEMAS</v>
      </c>
      <c r="W1790" s="22"/>
      <c r="X1790" s="22"/>
    </row>
    <row r="1791" spans="1:27" ht="15.75" customHeight="1" x14ac:dyDescent="0.25">
      <c r="A1791" s="72">
        <v>23</v>
      </c>
      <c r="B1791" s="1">
        <v>9788415317937</v>
      </c>
      <c r="C1791" s="73" t="s">
        <v>2562</v>
      </c>
      <c r="D1791" s="6">
        <v>50000</v>
      </c>
      <c r="E1791" s="4">
        <v>1</v>
      </c>
      <c r="F1791" s="1"/>
      <c r="G1791" s="1"/>
      <c r="H1791" s="1"/>
      <c r="I1791" s="1">
        <v>10</v>
      </c>
      <c r="J1791" s="1"/>
      <c r="K1791" s="1"/>
      <c r="L1791" s="1"/>
      <c r="M1791" s="1"/>
      <c r="N1791" s="1"/>
      <c r="O1791" s="1"/>
      <c r="P1791" s="1"/>
      <c r="Q1791" s="1"/>
      <c r="R1791" s="63">
        <v>3</v>
      </c>
      <c r="S1791" s="63">
        <v>2</v>
      </c>
      <c r="T1791" s="94">
        <f t="shared" si="81"/>
        <v>10</v>
      </c>
      <c r="U1791" s="95">
        <f t="shared" si="82"/>
        <v>500000</v>
      </c>
      <c r="V1791" s="96" t="str">
        <f t="shared" si="83"/>
        <v/>
      </c>
      <c r="W1791" s="22"/>
      <c r="X1791" s="22"/>
      <c r="Y1791" s="90" t="s">
        <v>20</v>
      </c>
      <c r="Z1791" s="90" t="s">
        <v>1228</v>
      </c>
      <c r="AA1791" s="90" t="s">
        <v>112</v>
      </c>
    </row>
    <row r="1792" spans="1:27" ht="15.75" customHeight="1" x14ac:dyDescent="0.25">
      <c r="A1792" s="72">
        <v>23</v>
      </c>
      <c r="B1792" s="1">
        <v>9788496431386</v>
      </c>
      <c r="C1792" s="75" t="s">
        <v>2563</v>
      </c>
      <c r="D1792" s="8">
        <v>63000</v>
      </c>
      <c r="E1792" s="4">
        <v>1</v>
      </c>
      <c r="F1792" s="1"/>
      <c r="G1792" s="1"/>
      <c r="H1792" s="1"/>
      <c r="I1792" s="1"/>
      <c r="J1792" s="1"/>
      <c r="K1792" s="1"/>
      <c r="L1792" s="1"/>
      <c r="M1792" s="1"/>
      <c r="N1792" s="1"/>
      <c r="O1792" s="1"/>
      <c r="P1792" s="1"/>
      <c r="Q1792" s="1"/>
      <c r="R1792" s="63"/>
      <c r="S1792" s="63"/>
      <c r="T1792" s="94">
        <f t="shared" si="81"/>
        <v>1</v>
      </c>
      <c r="U1792" s="95">
        <f t="shared" si="82"/>
        <v>63000</v>
      </c>
      <c r="V1792" s="96" t="str">
        <f t="shared" si="83"/>
        <v/>
      </c>
      <c r="W1792" s="22"/>
      <c r="X1792" s="22"/>
      <c r="Y1792" s="90" t="s">
        <v>808</v>
      </c>
      <c r="Z1792" s="90" t="s">
        <v>2564</v>
      </c>
      <c r="AA1792" s="90" t="s">
        <v>878</v>
      </c>
    </row>
    <row r="1793" spans="1:27" ht="15.75" customHeight="1" x14ac:dyDescent="0.25">
      <c r="A1793" s="72">
        <v>17</v>
      </c>
      <c r="B1793" s="1">
        <v>9788415967019</v>
      </c>
      <c r="C1793" s="74" t="s">
        <v>2565</v>
      </c>
      <c r="D1793" s="6">
        <v>98000</v>
      </c>
      <c r="E1793" s="4"/>
      <c r="F1793" s="1"/>
      <c r="G1793" s="1"/>
      <c r="H1793" s="1"/>
      <c r="I1793" s="1"/>
      <c r="J1793" s="1"/>
      <c r="K1793" s="1"/>
      <c r="L1793" s="1"/>
      <c r="M1793" s="1"/>
      <c r="N1793" s="1"/>
      <c r="O1793" s="1"/>
      <c r="P1793" s="1"/>
      <c r="Q1793" s="1"/>
      <c r="R1793" s="63"/>
      <c r="S1793" s="63"/>
      <c r="T1793" s="94">
        <f t="shared" si="81"/>
        <v>0</v>
      </c>
      <c r="U1793" s="95">
        <f t="shared" si="82"/>
        <v>0</v>
      </c>
      <c r="V1793" s="96" t="str">
        <f t="shared" si="83"/>
        <v>ELIMINAR DE TEMAS</v>
      </c>
      <c r="W1793" s="22"/>
      <c r="X1793" s="22"/>
    </row>
    <row r="1794" spans="1:27" ht="15.75" customHeight="1" x14ac:dyDescent="0.25">
      <c r="A1794" s="72">
        <v>23</v>
      </c>
      <c r="B1794" s="1">
        <v>9788417412241</v>
      </c>
      <c r="C1794" s="48" t="s">
        <v>2566</v>
      </c>
      <c r="D1794" s="6">
        <v>90000</v>
      </c>
      <c r="E1794" s="4"/>
      <c r="F1794" s="1"/>
      <c r="G1794" s="1"/>
      <c r="H1794" s="1"/>
      <c r="I1794" s="1"/>
      <c r="J1794" s="1"/>
      <c r="K1794" s="1"/>
      <c r="L1794" s="1"/>
      <c r="M1794" s="1"/>
      <c r="N1794" s="1"/>
      <c r="O1794" s="1"/>
      <c r="P1794" s="1"/>
      <c r="Q1794" s="1"/>
      <c r="R1794" s="63"/>
      <c r="S1794" s="63"/>
      <c r="T1794" s="94">
        <f t="shared" si="81"/>
        <v>0</v>
      </c>
      <c r="U1794" s="95">
        <f t="shared" si="82"/>
        <v>0</v>
      </c>
      <c r="V1794" s="96" t="str">
        <f t="shared" si="83"/>
        <v>ELIMINAR DE TEMAS</v>
      </c>
      <c r="W1794" s="22"/>
      <c r="X1794" s="22"/>
      <c r="Y1794" s="90" t="s">
        <v>135</v>
      </c>
      <c r="Z1794" s="90" t="s">
        <v>2567</v>
      </c>
    </row>
    <row r="1795" spans="1:27" ht="15.75" customHeight="1" x14ac:dyDescent="0.25">
      <c r="A1795" s="72">
        <v>23</v>
      </c>
      <c r="B1795" s="1">
        <v>9788482111001</v>
      </c>
      <c r="C1795" s="73" t="s">
        <v>2568</v>
      </c>
      <c r="D1795" s="6">
        <v>38000</v>
      </c>
      <c r="E1795" s="4">
        <v>1</v>
      </c>
      <c r="F1795" s="1"/>
      <c r="G1795" s="1"/>
      <c r="H1795" s="1"/>
      <c r="I1795" s="1"/>
      <c r="J1795" s="1"/>
      <c r="K1795" s="1">
        <v>5</v>
      </c>
      <c r="L1795" s="1"/>
      <c r="M1795" s="1"/>
      <c r="N1795" s="1"/>
      <c r="O1795" s="1"/>
      <c r="P1795" s="1"/>
      <c r="Q1795" s="1"/>
      <c r="R1795" s="63"/>
      <c r="S1795" s="63"/>
      <c r="T1795" s="94">
        <f t="shared" ref="T1795:T1858" si="84">(SUM(E1795:Q1795)+S1795)-(R1795+W1795+X1795)</f>
        <v>6</v>
      </c>
      <c r="U1795" s="95">
        <f t="shared" ref="U1795:U1858" si="85">D1795*T1795</f>
        <v>228000</v>
      </c>
      <c r="V1795" s="96" t="str">
        <f t="shared" ref="V1795:V1858" si="86">IF(T1795=0,"ELIMINAR DE TEMAS","")</f>
        <v/>
      </c>
      <c r="W1795" s="22"/>
      <c r="X1795" s="22"/>
      <c r="Y1795" s="90" t="s">
        <v>310</v>
      </c>
      <c r="Z1795" s="90" t="s">
        <v>2569</v>
      </c>
      <c r="AA1795" s="90" t="s">
        <v>122</v>
      </c>
    </row>
    <row r="1796" spans="1:27" ht="15.75" customHeight="1" x14ac:dyDescent="0.25">
      <c r="A1796" s="72">
        <v>17</v>
      </c>
      <c r="B1796" s="1">
        <v>9788415223122</v>
      </c>
      <c r="C1796" s="75" t="s">
        <v>2570</v>
      </c>
      <c r="D1796" s="6">
        <v>98000</v>
      </c>
      <c r="E1796" s="4">
        <v>1</v>
      </c>
      <c r="F1796" s="1"/>
      <c r="G1796" s="1">
        <v>1</v>
      </c>
      <c r="H1796" s="1"/>
      <c r="I1796" s="1"/>
      <c r="J1796" s="1"/>
      <c r="K1796" s="1"/>
      <c r="L1796" s="1"/>
      <c r="M1796" s="1"/>
      <c r="N1796" s="1"/>
      <c r="O1796" s="1"/>
      <c r="P1796" s="1"/>
      <c r="Q1796" s="1"/>
      <c r="R1796" s="63"/>
      <c r="S1796" s="63"/>
      <c r="T1796" s="94">
        <f t="shared" si="84"/>
        <v>2</v>
      </c>
      <c r="U1796" s="95">
        <f t="shared" si="85"/>
        <v>196000</v>
      </c>
      <c r="V1796" s="96" t="str">
        <f t="shared" si="86"/>
        <v/>
      </c>
      <c r="W1796" s="22"/>
      <c r="X1796" s="22"/>
      <c r="Y1796" s="90" t="s">
        <v>381</v>
      </c>
      <c r="Z1796" s="90" t="s">
        <v>1416</v>
      </c>
      <c r="AA1796" s="90" t="s">
        <v>105</v>
      </c>
    </row>
    <row r="1797" spans="1:27" ht="15.75" customHeight="1" x14ac:dyDescent="0.25">
      <c r="A1797" s="72">
        <v>23</v>
      </c>
      <c r="B1797" s="1">
        <v>9788487553837</v>
      </c>
      <c r="C1797" s="48" t="s">
        <v>2571</v>
      </c>
      <c r="D1797" s="6">
        <v>10000</v>
      </c>
      <c r="E1797" s="4"/>
      <c r="F1797" s="1"/>
      <c r="G1797" s="1"/>
      <c r="H1797" s="1"/>
      <c r="I1797" s="1"/>
      <c r="J1797" s="1"/>
      <c r="K1797" s="1"/>
      <c r="L1797" s="1"/>
      <c r="M1797" s="1"/>
      <c r="N1797" s="1"/>
      <c r="O1797" s="1"/>
      <c r="P1797" s="1"/>
      <c r="Q1797" s="1"/>
      <c r="R1797" s="63"/>
      <c r="S1797" s="63"/>
      <c r="T1797" s="94">
        <f t="shared" si="84"/>
        <v>0</v>
      </c>
      <c r="U1797" s="95">
        <f t="shared" si="85"/>
        <v>0</v>
      </c>
      <c r="V1797" s="96" t="str">
        <f t="shared" si="86"/>
        <v>ELIMINAR DE TEMAS</v>
      </c>
      <c r="W1797" s="22"/>
      <c r="X1797" s="22"/>
      <c r="Y1797" s="90" t="s">
        <v>310</v>
      </c>
      <c r="Z1797" s="90" t="s">
        <v>83</v>
      </c>
    </row>
    <row r="1798" spans="1:27" ht="15.75" customHeight="1" x14ac:dyDescent="0.25">
      <c r="A1798" s="72">
        <v>23</v>
      </c>
      <c r="B1798" s="1">
        <v>9788416407187</v>
      </c>
      <c r="C1798" s="48" t="s">
        <v>2572</v>
      </c>
      <c r="D1798" s="6">
        <v>120000</v>
      </c>
      <c r="E1798" s="4">
        <v>1</v>
      </c>
      <c r="F1798" s="1"/>
      <c r="G1798" s="1">
        <v>3</v>
      </c>
      <c r="H1798" s="1"/>
      <c r="I1798" s="1"/>
      <c r="J1798" s="1"/>
      <c r="K1798" s="1"/>
      <c r="L1798" s="1"/>
      <c r="M1798" s="1"/>
      <c r="N1798" s="1">
        <v>5</v>
      </c>
      <c r="O1798" s="1"/>
      <c r="P1798" s="1"/>
      <c r="Q1798" s="1"/>
      <c r="R1798" s="63">
        <v>12</v>
      </c>
      <c r="S1798" s="63">
        <v>7</v>
      </c>
      <c r="T1798" s="94">
        <f t="shared" si="84"/>
        <v>4</v>
      </c>
      <c r="U1798" s="95">
        <f t="shared" si="85"/>
        <v>480000</v>
      </c>
      <c r="V1798" s="96" t="str">
        <f t="shared" si="86"/>
        <v/>
      </c>
      <c r="W1798" s="22"/>
      <c r="X1798" s="22"/>
      <c r="Y1798" s="90" t="s">
        <v>208</v>
      </c>
      <c r="Z1798" s="90" t="s">
        <v>2573</v>
      </c>
      <c r="AA1798" s="90" t="s">
        <v>175</v>
      </c>
    </row>
    <row r="1799" spans="1:27" ht="15.75" customHeight="1" x14ac:dyDescent="0.25">
      <c r="A1799" s="72">
        <v>23</v>
      </c>
      <c r="B1799" s="1">
        <v>9788416500109</v>
      </c>
      <c r="C1799" s="48" t="s">
        <v>2574</v>
      </c>
      <c r="D1799" s="6">
        <v>130000</v>
      </c>
      <c r="E1799" s="4">
        <v>1</v>
      </c>
      <c r="F1799" s="1"/>
      <c r="G1799" s="1">
        <v>2</v>
      </c>
      <c r="H1799" s="1"/>
      <c r="I1799" s="1"/>
      <c r="J1799" s="1"/>
      <c r="K1799" s="1"/>
      <c r="L1799" s="1"/>
      <c r="M1799" s="1"/>
      <c r="N1799" s="1"/>
      <c r="O1799" s="1"/>
      <c r="P1799" s="1"/>
      <c r="Q1799" s="1"/>
      <c r="R1799" s="63">
        <v>1</v>
      </c>
      <c r="S1799" s="63">
        <v>1</v>
      </c>
      <c r="T1799" s="94">
        <f t="shared" si="84"/>
        <v>3</v>
      </c>
      <c r="U1799" s="95">
        <f t="shared" si="85"/>
        <v>390000</v>
      </c>
      <c r="V1799" s="96" t="str">
        <f t="shared" si="86"/>
        <v/>
      </c>
      <c r="W1799" s="22"/>
      <c r="X1799" s="22"/>
      <c r="Y1799" s="90" t="s">
        <v>381</v>
      </c>
      <c r="Z1799" s="90" t="s">
        <v>83</v>
      </c>
      <c r="AA1799" s="90" t="s">
        <v>802</v>
      </c>
    </row>
    <row r="1800" spans="1:27" ht="15.75" customHeight="1" x14ac:dyDescent="0.25">
      <c r="A1800" s="72">
        <v>29</v>
      </c>
      <c r="B1800" s="1">
        <v>9788498017915</v>
      </c>
      <c r="C1800" s="48" t="s">
        <v>2575</v>
      </c>
      <c r="D1800" s="6">
        <v>52000</v>
      </c>
      <c r="E1800" s="4"/>
      <c r="F1800" s="1"/>
      <c r="G1800" s="1"/>
      <c r="H1800" s="1"/>
      <c r="I1800" s="1"/>
      <c r="J1800" s="1">
        <v>4</v>
      </c>
      <c r="K1800" s="1"/>
      <c r="L1800" s="1"/>
      <c r="M1800" s="1"/>
      <c r="N1800" s="1"/>
      <c r="O1800" s="1"/>
      <c r="P1800" s="1"/>
      <c r="Q1800" s="1"/>
      <c r="R1800" s="63">
        <v>1</v>
      </c>
      <c r="S1800" s="63"/>
      <c r="T1800" s="94">
        <f t="shared" si="84"/>
        <v>3</v>
      </c>
      <c r="U1800" s="95">
        <f t="shared" si="85"/>
        <v>156000</v>
      </c>
      <c r="V1800" s="96" t="str">
        <f t="shared" si="86"/>
        <v/>
      </c>
      <c r="W1800" s="22"/>
      <c r="X1800" s="22"/>
      <c r="Y1800" s="90" t="s">
        <v>20</v>
      </c>
      <c r="Z1800" s="90" t="s">
        <v>2576</v>
      </c>
    </row>
    <row r="1801" spans="1:27" ht="15.75" customHeight="1" x14ac:dyDescent="0.25">
      <c r="A1801" s="72">
        <v>23</v>
      </c>
      <c r="B1801" s="1">
        <v>9788415308560</v>
      </c>
      <c r="C1801" s="48" t="s">
        <v>2577</v>
      </c>
      <c r="D1801" s="6">
        <v>65000</v>
      </c>
      <c r="E1801" s="4"/>
      <c r="F1801" s="1"/>
      <c r="G1801" s="1"/>
      <c r="H1801" s="1"/>
      <c r="I1801" s="1"/>
      <c r="J1801" s="1"/>
      <c r="K1801" s="1"/>
      <c r="L1801" s="1"/>
      <c r="M1801" s="1"/>
      <c r="N1801" s="1"/>
      <c r="O1801" s="1"/>
      <c r="P1801" s="1"/>
      <c r="Q1801" s="1"/>
      <c r="R1801" s="63"/>
      <c r="S1801" s="63"/>
      <c r="T1801" s="94">
        <f t="shared" si="84"/>
        <v>0</v>
      </c>
      <c r="U1801" s="95">
        <f t="shared" si="85"/>
        <v>0</v>
      </c>
      <c r="V1801" s="96" t="str">
        <f t="shared" si="86"/>
        <v>ELIMINAR DE TEMAS</v>
      </c>
      <c r="W1801" s="22"/>
      <c r="X1801" s="22"/>
      <c r="Y1801" s="90" t="s">
        <v>342</v>
      </c>
      <c r="Z1801" s="90" t="s">
        <v>83</v>
      </c>
    </row>
    <row r="1802" spans="1:27" ht="15.75" customHeight="1" x14ac:dyDescent="0.25">
      <c r="A1802" s="72">
        <v>23</v>
      </c>
      <c r="B1802" s="1">
        <v>9788415053422</v>
      </c>
      <c r="C1802" s="48" t="s">
        <v>2578</v>
      </c>
      <c r="D1802" s="6">
        <v>98000</v>
      </c>
      <c r="E1802" s="4">
        <v>1</v>
      </c>
      <c r="F1802" s="1"/>
      <c r="G1802" s="1">
        <v>29</v>
      </c>
      <c r="H1802" s="1"/>
      <c r="I1802" s="1"/>
      <c r="J1802" s="1"/>
      <c r="K1802" s="1"/>
      <c r="L1802" s="1"/>
      <c r="M1802" s="1"/>
      <c r="N1802" s="1"/>
      <c r="O1802" s="1"/>
      <c r="P1802" s="1"/>
      <c r="Q1802" s="1"/>
      <c r="R1802" s="63">
        <v>4</v>
      </c>
      <c r="S1802" s="63">
        <v>3</v>
      </c>
      <c r="T1802" s="94">
        <f t="shared" si="84"/>
        <v>29</v>
      </c>
      <c r="U1802" s="95">
        <f t="shared" si="85"/>
        <v>2842000</v>
      </c>
      <c r="V1802" s="96" t="str">
        <f t="shared" si="86"/>
        <v/>
      </c>
      <c r="W1802" s="22"/>
      <c r="X1802" s="22"/>
      <c r="Y1802" s="90" t="s">
        <v>79</v>
      </c>
      <c r="Z1802" s="90" t="s">
        <v>2579</v>
      </c>
      <c r="AA1802" s="90" t="s">
        <v>105</v>
      </c>
    </row>
    <row r="1803" spans="1:27" ht="15.75" customHeight="1" x14ac:dyDescent="0.25">
      <c r="A1803" s="72">
        <v>17</v>
      </c>
      <c r="B1803" s="1">
        <v>9788480765305</v>
      </c>
      <c r="C1803" s="75" t="s">
        <v>2580</v>
      </c>
      <c r="D1803" s="6">
        <v>96000</v>
      </c>
      <c r="E1803" s="4"/>
      <c r="F1803" s="1">
        <v>1</v>
      </c>
      <c r="G1803" s="1"/>
      <c r="H1803" s="1"/>
      <c r="I1803" s="1"/>
      <c r="J1803" s="1"/>
      <c r="K1803" s="1"/>
      <c r="L1803" s="1"/>
      <c r="M1803" s="1"/>
      <c r="N1803" s="1"/>
      <c r="O1803" s="1"/>
      <c r="P1803" s="1"/>
      <c r="Q1803" s="1"/>
      <c r="R1803" s="63">
        <v>1</v>
      </c>
      <c r="S1803" s="63">
        <v>1</v>
      </c>
      <c r="T1803" s="94">
        <f t="shared" si="84"/>
        <v>1</v>
      </c>
      <c r="U1803" s="95">
        <f t="shared" si="85"/>
        <v>96000</v>
      </c>
      <c r="V1803" s="96" t="str">
        <f t="shared" si="86"/>
        <v/>
      </c>
      <c r="W1803" s="22"/>
      <c r="X1803" s="22"/>
      <c r="Y1803" s="90" t="s">
        <v>20</v>
      </c>
      <c r="Z1803" s="90" t="s">
        <v>2581</v>
      </c>
    </row>
    <row r="1804" spans="1:27" ht="15.75" customHeight="1" x14ac:dyDescent="0.25">
      <c r="A1804" s="72">
        <v>17</v>
      </c>
      <c r="B1804" s="1">
        <v>9788498011463</v>
      </c>
      <c r="C1804" s="75" t="s">
        <v>2582</v>
      </c>
      <c r="D1804" s="8">
        <v>140000</v>
      </c>
      <c r="E1804" s="4">
        <v>1</v>
      </c>
      <c r="F1804" s="1"/>
      <c r="G1804" s="1"/>
      <c r="H1804" s="1"/>
      <c r="I1804" s="1"/>
      <c r="J1804" s="1"/>
      <c r="K1804" s="1"/>
      <c r="L1804" s="1"/>
      <c r="M1804" s="1"/>
      <c r="N1804" s="1"/>
      <c r="O1804" s="1"/>
      <c r="P1804" s="1"/>
      <c r="Q1804" s="1"/>
      <c r="R1804" s="63"/>
      <c r="S1804" s="63"/>
      <c r="T1804" s="94">
        <f t="shared" si="84"/>
        <v>0</v>
      </c>
      <c r="U1804" s="95">
        <f t="shared" si="85"/>
        <v>0</v>
      </c>
      <c r="V1804" s="96" t="str">
        <f t="shared" si="86"/>
        <v>ELIMINAR DE TEMAS</v>
      </c>
      <c r="W1804" s="22"/>
      <c r="X1804" s="22">
        <v>1</v>
      </c>
      <c r="Y1804" s="90" t="s">
        <v>20</v>
      </c>
      <c r="Z1804" s="90" t="s">
        <v>2583</v>
      </c>
      <c r="AA1804" s="90" t="s">
        <v>90</v>
      </c>
    </row>
    <row r="1805" spans="1:27" ht="15.75" customHeight="1" x14ac:dyDescent="0.25">
      <c r="A1805" s="72">
        <v>23</v>
      </c>
      <c r="B1805" s="1">
        <v>9788480760546</v>
      </c>
      <c r="C1805" s="73" t="s">
        <v>2584</v>
      </c>
      <c r="D1805" s="6">
        <v>38000</v>
      </c>
      <c r="E1805" s="4"/>
      <c r="F1805" s="1">
        <v>3</v>
      </c>
      <c r="G1805" s="1"/>
      <c r="H1805" s="1"/>
      <c r="I1805" s="1"/>
      <c r="J1805" s="1"/>
      <c r="K1805" s="1"/>
      <c r="L1805" s="1"/>
      <c r="M1805" s="1"/>
      <c r="N1805" s="1"/>
      <c r="O1805" s="1"/>
      <c r="P1805" s="1"/>
      <c r="Q1805" s="1"/>
      <c r="R1805" s="63"/>
      <c r="S1805" s="63"/>
      <c r="T1805" s="94">
        <f t="shared" si="84"/>
        <v>3</v>
      </c>
      <c r="U1805" s="95">
        <f t="shared" si="85"/>
        <v>114000</v>
      </c>
      <c r="V1805" s="96" t="str">
        <f t="shared" si="86"/>
        <v/>
      </c>
      <c r="W1805" s="22"/>
      <c r="X1805" s="22"/>
    </row>
    <row r="1806" spans="1:27" ht="15.75" customHeight="1" x14ac:dyDescent="0.25">
      <c r="A1806" s="72">
        <v>17</v>
      </c>
      <c r="B1806" s="1">
        <v>9788417254162</v>
      </c>
      <c r="C1806" s="48" t="s">
        <v>2585</v>
      </c>
      <c r="D1806" s="6">
        <v>85000</v>
      </c>
      <c r="E1806" s="4"/>
      <c r="F1806" s="1"/>
      <c r="G1806" s="1"/>
      <c r="H1806" s="1"/>
      <c r="I1806" s="1"/>
      <c r="J1806" s="1"/>
      <c r="K1806" s="1"/>
      <c r="L1806" s="1"/>
      <c r="M1806" s="1"/>
      <c r="N1806" s="1"/>
      <c r="O1806" s="1"/>
      <c r="P1806" s="1"/>
      <c r="Q1806" s="1"/>
      <c r="R1806" s="63"/>
      <c r="S1806" s="63"/>
      <c r="T1806" s="94">
        <f t="shared" si="84"/>
        <v>0</v>
      </c>
      <c r="U1806" s="95">
        <f t="shared" si="85"/>
        <v>0</v>
      </c>
      <c r="V1806" s="96" t="str">
        <f t="shared" si="86"/>
        <v>ELIMINAR DE TEMAS</v>
      </c>
      <c r="W1806" s="22"/>
      <c r="X1806" s="22"/>
      <c r="Y1806" s="90" t="s">
        <v>20</v>
      </c>
      <c r="Z1806" s="90" t="s">
        <v>2586</v>
      </c>
    </row>
    <row r="1807" spans="1:27" ht="15.75" customHeight="1" x14ac:dyDescent="0.25">
      <c r="A1807" s="72">
        <v>3</v>
      </c>
      <c r="B1807" s="1">
        <v>9788480768313</v>
      </c>
      <c r="C1807" s="75" t="s">
        <v>2587</v>
      </c>
      <c r="D1807" s="8">
        <v>115000</v>
      </c>
      <c r="E1807" s="4">
        <v>1</v>
      </c>
      <c r="F1807" s="1"/>
      <c r="G1807" s="1"/>
      <c r="H1807" s="1"/>
      <c r="I1807" s="1"/>
      <c r="J1807" s="1"/>
      <c r="K1807" s="1"/>
      <c r="L1807" s="1"/>
      <c r="M1807" s="1"/>
      <c r="N1807" s="1"/>
      <c r="O1807" s="1"/>
      <c r="P1807" s="1"/>
      <c r="Q1807" s="1"/>
      <c r="R1807" s="63">
        <v>1</v>
      </c>
      <c r="S1807" s="63"/>
      <c r="T1807" s="94">
        <f t="shared" si="84"/>
        <v>0</v>
      </c>
      <c r="U1807" s="95">
        <f t="shared" si="85"/>
        <v>0</v>
      </c>
      <c r="V1807" s="96" t="str">
        <f t="shared" si="86"/>
        <v>ELIMINAR DE TEMAS</v>
      </c>
      <c r="W1807" s="22"/>
      <c r="X1807" s="22"/>
      <c r="Y1807" s="90" t="s">
        <v>20</v>
      </c>
      <c r="Z1807" s="90" t="s">
        <v>2588</v>
      </c>
      <c r="AA1807" s="90" t="s">
        <v>720</v>
      </c>
    </row>
    <row r="1808" spans="1:27" ht="15.75" customHeight="1" x14ac:dyDescent="0.25">
      <c r="A1808" s="72">
        <v>17</v>
      </c>
      <c r="B1808" s="1">
        <v>9788498013696</v>
      </c>
      <c r="C1808" s="75" t="s">
        <v>2589</v>
      </c>
      <c r="D1808" s="8">
        <v>80000</v>
      </c>
      <c r="E1808" s="4"/>
      <c r="F1808" s="1"/>
      <c r="G1808" s="1"/>
      <c r="H1808" s="1"/>
      <c r="I1808" s="1"/>
      <c r="J1808" s="1"/>
      <c r="K1808" s="1"/>
      <c r="L1808" s="1"/>
      <c r="M1808" s="1"/>
      <c r="N1808" s="1"/>
      <c r="O1808" s="1"/>
      <c r="P1808" s="1"/>
      <c r="Q1808" s="1"/>
      <c r="R1808" s="63"/>
      <c r="S1808" s="63"/>
      <c r="T1808" s="94">
        <f t="shared" si="84"/>
        <v>0</v>
      </c>
      <c r="U1808" s="95">
        <f t="shared" si="85"/>
        <v>0</v>
      </c>
      <c r="V1808" s="96" t="str">
        <f t="shared" si="86"/>
        <v>ELIMINAR DE TEMAS</v>
      </c>
      <c r="W1808" s="22"/>
      <c r="X1808" s="22"/>
    </row>
    <row r="1809" spans="1:27" ht="15.75" customHeight="1" x14ac:dyDescent="0.25">
      <c r="A1809" s="72">
        <v>17</v>
      </c>
      <c r="B1809" s="1">
        <v>9788498012637</v>
      </c>
      <c r="C1809" s="75" t="s">
        <v>2590</v>
      </c>
      <c r="D1809" s="8">
        <v>70000</v>
      </c>
      <c r="E1809" s="4"/>
      <c r="F1809" s="1"/>
      <c r="G1809" s="1"/>
      <c r="H1809" s="1"/>
      <c r="I1809" s="1"/>
      <c r="J1809" s="1"/>
      <c r="K1809" s="1"/>
      <c r="L1809" s="1"/>
      <c r="M1809" s="1"/>
      <c r="N1809" s="1"/>
      <c r="O1809" s="1"/>
      <c r="P1809" s="1"/>
      <c r="Q1809" s="1"/>
      <c r="R1809" s="63"/>
      <c r="S1809" s="63"/>
      <c r="T1809" s="94">
        <f t="shared" si="84"/>
        <v>0</v>
      </c>
      <c r="U1809" s="95">
        <f t="shared" si="85"/>
        <v>0</v>
      </c>
      <c r="V1809" s="96" t="str">
        <f t="shared" si="86"/>
        <v>ELIMINAR DE TEMAS</v>
      </c>
      <c r="W1809" s="22"/>
      <c r="X1809" s="22"/>
    </row>
    <row r="1810" spans="1:27" ht="15.75" customHeight="1" x14ac:dyDescent="0.25">
      <c r="A1810" s="72">
        <v>17</v>
      </c>
      <c r="B1810" s="1">
        <v>60531215</v>
      </c>
      <c r="C1810" s="73" t="s">
        <v>2591</v>
      </c>
      <c r="D1810" s="6">
        <v>250000</v>
      </c>
      <c r="E1810" s="4"/>
      <c r="F1810" s="1"/>
      <c r="G1810" s="1"/>
      <c r="H1810" s="1"/>
      <c r="I1810" s="1"/>
      <c r="J1810" s="1"/>
      <c r="K1810" s="1"/>
      <c r="L1810" s="1"/>
      <c r="M1810" s="1"/>
      <c r="N1810" s="1"/>
      <c r="O1810" s="1"/>
      <c r="P1810" s="1"/>
      <c r="Q1810" s="1"/>
      <c r="R1810" s="63"/>
      <c r="S1810" s="63"/>
      <c r="T1810" s="94">
        <f t="shared" si="84"/>
        <v>0</v>
      </c>
      <c r="U1810" s="95">
        <f t="shared" si="85"/>
        <v>0</v>
      </c>
      <c r="V1810" s="96" t="str">
        <f t="shared" si="86"/>
        <v>ELIMINAR DE TEMAS</v>
      </c>
      <c r="W1810" s="22"/>
      <c r="X1810" s="22"/>
    </row>
    <row r="1811" spans="1:27" ht="15.75" customHeight="1" x14ac:dyDescent="0.25">
      <c r="A1811" s="72">
        <v>7</v>
      </c>
      <c r="B1811" s="1">
        <v>8486673585</v>
      </c>
      <c r="C1811" s="73" t="s">
        <v>2592</v>
      </c>
      <c r="D1811" s="6">
        <v>22000</v>
      </c>
      <c r="E1811" s="4"/>
      <c r="F1811" s="1"/>
      <c r="G1811" s="1"/>
      <c r="H1811" s="1"/>
      <c r="I1811" s="1"/>
      <c r="J1811" s="1"/>
      <c r="K1811" s="1"/>
      <c r="L1811" s="1"/>
      <c r="M1811" s="1"/>
      <c r="N1811" s="1"/>
      <c r="O1811" s="1"/>
      <c r="P1811" s="1"/>
      <c r="Q1811" s="1"/>
      <c r="R1811" s="63"/>
      <c r="S1811" s="63"/>
      <c r="T1811" s="94">
        <f t="shared" si="84"/>
        <v>0</v>
      </c>
      <c r="U1811" s="95">
        <f t="shared" si="85"/>
        <v>0</v>
      </c>
      <c r="V1811" s="96" t="str">
        <f t="shared" si="86"/>
        <v>ELIMINAR DE TEMAS</v>
      </c>
      <c r="W1811" s="22"/>
      <c r="X1811" s="22"/>
    </row>
    <row r="1812" spans="1:27" ht="15.75" customHeight="1" x14ac:dyDescent="0.25">
      <c r="A1812" s="72">
        <v>3</v>
      </c>
      <c r="B1812" s="1">
        <v>8425509483</v>
      </c>
      <c r="C1812" s="73" t="s">
        <v>2593</v>
      </c>
      <c r="D1812" s="6">
        <v>34000</v>
      </c>
      <c r="E1812" s="4"/>
      <c r="F1812" s="1"/>
      <c r="G1812" s="1"/>
      <c r="H1812" s="1"/>
      <c r="I1812" s="1"/>
      <c r="J1812" s="1"/>
      <c r="K1812" s="1"/>
      <c r="L1812" s="1"/>
      <c r="M1812" s="1"/>
      <c r="N1812" s="1"/>
      <c r="O1812" s="1"/>
      <c r="P1812" s="1"/>
      <c r="Q1812" s="1"/>
      <c r="R1812" s="63"/>
      <c r="S1812" s="63"/>
      <c r="T1812" s="94">
        <f t="shared" si="84"/>
        <v>0</v>
      </c>
      <c r="U1812" s="95">
        <f t="shared" si="85"/>
        <v>0</v>
      </c>
      <c r="V1812" s="96" t="str">
        <f t="shared" si="86"/>
        <v>ELIMINAR DE TEMAS</v>
      </c>
      <c r="W1812" s="22"/>
      <c r="X1812" s="22"/>
    </row>
    <row r="1813" spans="1:27" ht="15.75" customHeight="1" x14ac:dyDescent="0.25">
      <c r="A1813" s="72">
        <v>29</v>
      </c>
      <c r="B1813" s="1">
        <v>9788484233831</v>
      </c>
      <c r="C1813" s="48" t="s">
        <v>2594</v>
      </c>
      <c r="D1813" s="6">
        <v>30000</v>
      </c>
      <c r="E1813" s="4"/>
      <c r="F1813" s="1"/>
      <c r="G1813" s="1"/>
      <c r="H1813" s="1"/>
      <c r="I1813" s="1"/>
      <c r="J1813" s="1"/>
      <c r="K1813" s="1"/>
      <c r="L1813" s="1"/>
      <c r="M1813" s="1"/>
      <c r="N1813" s="1"/>
      <c r="O1813" s="1"/>
      <c r="P1813" s="1"/>
      <c r="Q1813" s="1"/>
      <c r="R1813" s="63"/>
      <c r="S1813" s="63"/>
      <c r="T1813" s="94">
        <f t="shared" si="84"/>
        <v>0</v>
      </c>
      <c r="U1813" s="95">
        <f t="shared" si="85"/>
        <v>0</v>
      </c>
      <c r="V1813" s="96" t="str">
        <f t="shared" si="86"/>
        <v>ELIMINAR DE TEMAS</v>
      </c>
      <c r="W1813" s="22"/>
      <c r="X1813" s="22"/>
    </row>
    <row r="1814" spans="1:27" ht="15.75" customHeight="1" x14ac:dyDescent="0.25">
      <c r="A1814" s="72">
        <v>15</v>
      </c>
      <c r="B1814" s="1">
        <v>9788419785657</v>
      </c>
      <c r="C1814" s="9" t="s">
        <v>2595</v>
      </c>
      <c r="D1814" s="6">
        <v>215000</v>
      </c>
      <c r="E1814" s="4">
        <v>1</v>
      </c>
      <c r="F1814" s="1">
        <v>5</v>
      </c>
      <c r="G1814" s="1"/>
      <c r="H1814" s="1"/>
      <c r="I1814" s="1"/>
      <c r="J1814" s="1"/>
      <c r="K1814" s="1"/>
      <c r="L1814" s="1"/>
      <c r="M1814" s="1"/>
      <c r="N1814" s="1"/>
      <c r="O1814" s="1"/>
      <c r="P1814" s="1"/>
      <c r="Q1814" s="1"/>
      <c r="R1814" s="63">
        <v>2</v>
      </c>
      <c r="S1814" s="63">
        <v>3</v>
      </c>
      <c r="T1814" s="94">
        <f t="shared" si="84"/>
        <v>7</v>
      </c>
      <c r="U1814" s="95">
        <f t="shared" si="85"/>
        <v>1505000</v>
      </c>
      <c r="V1814" s="96" t="str">
        <f t="shared" si="86"/>
        <v/>
      </c>
      <c r="W1814" s="22"/>
      <c r="X1814" s="22"/>
      <c r="Y1814" s="22" t="s">
        <v>20</v>
      </c>
      <c r="Z1814" s="22" t="s">
        <v>2596</v>
      </c>
      <c r="AA1814" s="90" t="s">
        <v>9252</v>
      </c>
    </row>
    <row r="1815" spans="1:27" ht="15.75" customHeight="1" x14ac:dyDescent="0.25">
      <c r="A1815" s="72">
        <v>23</v>
      </c>
      <c r="B1815" s="1">
        <v>9788419785312</v>
      </c>
      <c r="C1815" s="9" t="s">
        <v>2597</v>
      </c>
      <c r="D1815" s="6">
        <v>40000</v>
      </c>
      <c r="E1815" s="4"/>
      <c r="F1815" s="1"/>
      <c r="G1815" s="1"/>
      <c r="H1815" s="1"/>
      <c r="I1815" s="1"/>
      <c r="J1815" s="1">
        <v>1</v>
      </c>
      <c r="K1815" s="1"/>
      <c r="L1815" s="1"/>
      <c r="M1815" s="1"/>
      <c r="N1815" s="1"/>
      <c r="O1815" s="1"/>
      <c r="P1815" s="1"/>
      <c r="Q1815" s="1"/>
      <c r="R1815" s="63">
        <v>1</v>
      </c>
      <c r="S1815" s="63"/>
      <c r="T1815" s="94">
        <f t="shared" si="84"/>
        <v>0</v>
      </c>
      <c r="U1815" s="95">
        <f t="shared" si="85"/>
        <v>0</v>
      </c>
      <c r="V1815" s="96" t="str">
        <f t="shared" si="86"/>
        <v>ELIMINAR DE TEMAS</v>
      </c>
      <c r="W1815" s="22"/>
      <c r="X1815" s="22"/>
      <c r="Y1815" s="22" t="s">
        <v>20</v>
      </c>
      <c r="Z1815" s="22" t="s">
        <v>2598</v>
      </c>
    </row>
    <row r="1816" spans="1:27" ht="15.75" customHeight="1" x14ac:dyDescent="0.25">
      <c r="A1816" s="72">
        <v>29</v>
      </c>
      <c r="B1816" s="1">
        <v>9788416138906</v>
      </c>
      <c r="C1816" s="48" t="s">
        <v>2599</v>
      </c>
      <c r="D1816" s="6">
        <v>60000</v>
      </c>
      <c r="E1816" s="4"/>
      <c r="F1816" s="1"/>
      <c r="G1816" s="1"/>
      <c r="H1816" s="1"/>
      <c r="I1816" s="1"/>
      <c r="J1816" s="1"/>
      <c r="K1816" s="1"/>
      <c r="L1816" s="1"/>
      <c r="M1816" s="1"/>
      <c r="N1816" s="1"/>
      <c r="O1816" s="1"/>
      <c r="P1816" s="1"/>
      <c r="Q1816" s="1"/>
      <c r="R1816" s="63"/>
      <c r="S1816" s="63"/>
      <c r="T1816" s="94">
        <f t="shared" si="84"/>
        <v>0</v>
      </c>
      <c r="U1816" s="95">
        <f t="shared" si="85"/>
        <v>0</v>
      </c>
      <c r="V1816" s="96" t="str">
        <f t="shared" si="86"/>
        <v>ELIMINAR DE TEMAS</v>
      </c>
      <c r="W1816" s="22"/>
      <c r="X1816" s="22"/>
    </row>
    <row r="1817" spans="1:27" ht="15.75" customHeight="1" x14ac:dyDescent="0.25">
      <c r="A1817" s="72">
        <v>23</v>
      </c>
      <c r="B1817" s="1">
        <v>9788425510670</v>
      </c>
      <c r="C1817" s="73" t="s">
        <v>2600</v>
      </c>
      <c r="D1817" s="6">
        <v>20000</v>
      </c>
      <c r="E1817" s="4"/>
      <c r="F1817" s="1"/>
      <c r="G1817" s="1"/>
      <c r="H1817" s="1"/>
      <c r="I1817" s="1"/>
      <c r="J1817" s="1">
        <v>1</v>
      </c>
      <c r="K1817" s="1"/>
      <c r="L1817" s="1"/>
      <c r="M1817" s="1"/>
      <c r="N1817" s="1"/>
      <c r="O1817" s="1"/>
      <c r="P1817" s="1"/>
      <c r="Q1817" s="1"/>
      <c r="R1817" s="63">
        <v>1</v>
      </c>
      <c r="S1817" s="63">
        <v>1</v>
      </c>
      <c r="T1817" s="94">
        <f t="shared" si="84"/>
        <v>1</v>
      </c>
      <c r="U1817" s="95">
        <f t="shared" si="85"/>
        <v>20000</v>
      </c>
      <c r="V1817" s="96" t="str">
        <f t="shared" si="86"/>
        <v/>
      </c>
      <c r="W1817" s="22"/>
      <c r="X1817" s="22"/>
      <c r="Y1817" s="90" t="s">
        <v>178</v>
      </c>
      <c r="Z1817" s="90" t="s">
        <v>2601</v>
      </c>
    </row>
    <row r="1818" spans="1:27" ht="15.75" customHeight="1" x14ac:dyDescent="0.25">
      <c r="A1818" s="72">
        <v>11</v>
      </c>
      <c r="B1818" s="1">
        <v>8477380414</v>
      </c>
      <c r="C1818" s="73" t="s">
        <v>2602</v>
      </c>
      <c r="D1818" s="6">
        <v>16300</v>
      </c>
      <c r="E1818" s="4"/>
      <c r="F1818" s="1"/>
      <c r="G1818" s="1">
        <v>1</v>
      </c>
      <c r="H1818" s="1"/>
      <c r="I1818" s="1"/>
      <c r="J1818" s="1"/>
      <c r="K1818" s="1"/>
      <c r="L1818" s="1"/>
      <c r="M1818" s="1"/>
      <c r="N1818" s="1"/>
      <c r="O1818" s="1"/>
      <c r="P1818" s="1"/>
      <c r="Q1818" s="1"/>
      <c r="R1818" s="63">
        <v>1</v>
      </c>
      <c r="S1818" s="63"/>
      <c r="T1818" s="94">
        <f t="shared" si="84"/>
        <v>0</v>
      </c>
      <c r="U1818" s="95">
        <f t="shared" si="85"/>
        <v>0</v>
      </c>
      <c r="V1818" s="96" t="str">
        <f t="shared" si="86"/>
        <v>ELIMINAR DE TEMAS</v>
      </c>
      <c r="W1818" s="22"/>
      <c r="X1818" s="22"/>
      <c r="Y1818" s="90" t="s">
        <v>2603</v>
      </c>
      <c r="Z1818" s="90" t="s">
        <v>2604</v>
      </c>
    </row>
    <row r="1819" spans="1:27" ht="15.75" customHeight="1" x14ac:dyDescent="0.25">
      <c r="A1819" s="72">
        <v>17</v>
      </c>
      <c r="B1819" s="1">
        <v>9788480766197</v>
      </c>
      <c r="C1819" s="73" t="s">
        <v>2605</v>
      </c>
      <c r="D1819" s="6">
        <v>90000</v>
      </c>
      <c r="E1819" s="4">
        <v>1</v>
      </c>
      <c r="F1819" s="1">
        <v>21</v>
      </c>
      <c r="G1819" s="1"/>
      <c r="H1819" s="1"/>
      <c r="I1819" s="1"/>
      <c r="J1819" s="1"/>
      <c r="K1819" s="1"/>
      <c r="L1819" s="1"/>
      <c r="M1819" s="1"/>
      <c r="N1819" s="1"/>
      <c r="O1819" s="1"/>
      <c r="P1819" s="1"/>
      <c r="Q1819" s="1"/>
      <c r="R1819" s="63">
        <v>3</v>
      </c>
      <c r="S1819" s="63">
        <v>2</v>
      </c>
      <c r="T1819" s="94">
        <f t="shared" si="84"/>
        <v>21</v>
      </c>
      <c r="U1819" s="95">
        <f t="shared" si="85"/>
        <v>1890000</v>
      </c>
      <c r="V1819" s="96" t="str">
        <f t="shared" si="86"/>
        <v/>
      </c>
      <c r="W1819" s="22"/>
      <c r="X1819" s="22"/>
      <c r="Y1819" s="90" t="s">
        <v>20</v>
      </c>
      <c r="Z1819" s="90" t="s">
        <v>2606</v>
      </c>
      <c r="AA1819" s="90" t="s">
        <v>105</v>
      </c>
    </row>
    <row r="1820" spans="1:27" ht="15.75" customHeight="1" x14ac:dyDescent="0.25">
      <c r="A1820" s="72">
        <v>23</v>
      </c>
      <c r="B1820" s="1">
        <v>9788480767569</v>
      </c>
      <c r="C1820" s="74" t="s">
        <v>2607</v>
      </c>
      <c r="D1820" s="8">
        <v>60000</v>
      </c>
      <c r="E1820" s="4"/>
      <c r="F1820" s="1"/>
      <c r="G1820" s="1"/>
      <c r="H1820" s="1"/>
      <c r="I1820" s="1"/>
      <c r="J1820" s="1"/>
      <c r="K1820" s="1"/>
      <c r="L1820" s="1"/>
      <c r="M1820" s="1"/>
      <c r="N1820" s="1"/>
      <c r="O1820" s="1"/>
      <c r="P1820" s="1"/>
      <c r="Q1820" s="1"/>
      <c r="R1820" s="63"/>
      <c r="S1820" s="63"/>
      <c r="T1820" s="94">
        <f t="shared" si="84"/>
        <v>0</v>
      </c>
      <c r="U1820" s="95">
        <f t="shared" si="85"/>
        <v>0</v>
      </c>
      <c r="V1820" s="96" t="str">
        <f t="shared" si="86"/>
        <v>ELIMINAR DE TEMAS</v>
      </c>
      <c r="W1820" s="22"/>
      <c r="X1820" s="22"/>
    </row>
    <row r="1821" spans="1:27" ht="15.75" customHeight="1" x14ac:dyDescent="0.25">
      <c r="A1821" s="72">
        <v>23</v>
      </c>
      <c r="B1821" s="1">
        <v>9788416407958</v>
      </c>
      <c r="C1821" s="9" t="s">
        <v>2608</v>
      </c>
      <c r="D1821" s="6">
        <v>90000</v>
      </c>
      <c r="E1821" s="4">
        <v>1</v>
      </c>
      <c r="F1821" s="1"/>
      <c r="G1821" s="1"/>
      <c r="H1821" s="1"/>
      <c r="I1821" s="1"/>
      <c r="J1821" s="1"/>
      <c r="K1821" s="1"/>
      <c r="L1821" s="1">
        <v>20</v>
      </c>
      <c r="M1821" s="1"/>
      <c r="N1821" s="1">
        <v>10</v>
      </c>
      <c r="O1821" s="1"/>
      <c r="P1821" s="1"/>
      <c r="Q1821" s="1">
        <v>20</v>
      </c>
      <c r="R1821" s="63">
        <v>41</v>
      </c>
      <c r="S1821" s="63">
        <v>5</v>
      </c>
      <c r="T1821" s="94">
        <f t="shared" si="84"/>
        <v>15</v>
      </c>
      <c r="U1821" s="95">
        <f t="shared" si="85"/>
        <v>1350000</v>
      </c>
      <c r="V1821" s="96" t="str">
        <f t="shared" si="86"/>
        <v/>
      </c>
      <c r="W1821" s="22"/>
      <c r="X1821" s="22"/>
      <c r="Y1821" s="90" t="s">
        <v>208</v>
      </c>
      <c r="Z1821" s="90" t="s">
        <v>2609</v>
      </c>
      <c r="AA1821" s="90" t="s">
        <v>181</v>
      </c>
    </row>
    <row r="1822" spans="1:27" ht="15.75" customHeight="1" x14ac:dyDescent="0.25">
      <c r="A1822" s="72">
        <v>7</v>
      </c>
      <c r="B1822" s="1">
        <v>8486763258</v>
      </c>
      <c r="C1822" s="73" t="s">
        <v>2610</v>
      </c>
      <c r="D1822" s="6">
        <v>22000</v>
      </c>
      <c r="E1822" s="4"/>
      <c r="F1822" s="1"/>
      <c r="G1822" s="1"/>
      <c r="H1822" s="1"/>
      <c r="I1822" s="1"/>
      <c r="J1822" s="1"/>
      <c r="K1822" s="1"/>
      <c r="L1822" s="1"/>
      <c r="M1822" s="1"/>
      <c r="N1822" s="1"/>
      <c r="O1822" s="1"/>
      <c r="P1822" s="1"/>
      <c r="Q1822" s="1"/>
      <c r="R1822" s="63"/>
      <c r="S1822" s="63"/>
      <c r="T1822" s="94">
        <f t="shared" si="84"/>
        <v>0</v>
      </c>
      <c r="U1822" s="95">
        <f t="shared" si="85"/>
        <v>0</v>
      </c>
      <c r="V1822" s="96" t="str">
        <f t="shared" si="86"/>
        <v>ELIMINAR DE TEMAS</v>
      </c>
      <c r="W1822" s="22"/>
      <c r="X1822" s="22"/>
    </row>
    <row r="1823" spans="1:27" ht="15.75" customHeight="1" x14ac:dyDescent="0.25">
      <c r="A1823" s="72">
        <v>29</v>
      </c>
      <c r="B1823" s="1">
        <v>9788498010008</v>
      </c>
      <c r="C1823" s="75" t="s">
        <v>2611</v>
      </c>
      <c r="D1823" s="8">
        <v>40000</v>
      </c>
      <c r="E1823" s="4"/>
      <c r="F1823" s="1"/>
      <c r="G1823" s="1"/>
      <c r="H1823" s="1"/>
      <c r="I1823" s="1"/>
      <c r="J1823" s="1">
        <v>34</v>
      </c>
      <c r="K1823" s="1"/>
      <c r="L1823" s="1"/>
      <c r="M1823" s="1"/>
      <c r="N1823" s="1"/>
      <c r="O1823" s="1"/>
      <c r="P1823" s="1"/>
      <c r="Q1823" s="1"/>
      <c r="R1823" s="63">
        <v>8</v>
      </c>
      <c r="S1823" s="63"/>
      <c r="T1823" s="94">
        <f t="shared" si="84"/>
        <v>26</v>
      </c>
      <c r="U1823" s="95">
        <f t="shared" si="85"/>
        <v>1040000</v>
      </c>
      <c r="V1823" s="96" t="str">
        <f t="shared" si="86"/>
        <v/>
      </c>
      <c r="W1823" s="22"/>
      <c r="X1823" s="22"/>
      <c r="Y1823" s="90" t="s">
        <v>20</v>
      </c>
      <c r="Z1823" s="90" t="s">
        <v>2612</v>
      </c>
    </row>
    <row r="1824" spans="1:27" ht="15.75" customHeight="1" x14ac:dyDescent="0.25">
      <c r="A1824" s="72">
        <v>23</v>
      </c>
      <c r="B1824" s="1">
        <v>9788417557119</v>
      </c>
      <c r="C1824" s="9" t="s">
        <v>2613</v>
      </c>
      <c r="D1824" s="6">
        <v>180000</v>
      </c>
      <c r="E1824" s="4">
        <v>1</v>
      </c>
      <c r="F1824" s="1"/>
      <c r="G1824" s="1"/>
      <c r="H1824" s="1"/>
      <c r="I1824" s="1">
        <v>1</v>
      </c>
      <c r="J1824" s="1"/>
      <c r="K1824" s="1"/>
      <c r="L1824" s="1"/>
      <c r="M1824" s="1"/>
      <c r="N1824" s="1"/>
      <c r="O1824" s="1"/>
      <c r="P1824" s="1"/>
      <c r="Q1824" s="1"/>
      <c r="R1824" s="63">
        <v>1</v>
      </c>
      <c r="S1824" s="63">
        <v>1</v>
      </c>
      <c r="T1824" s="94">
        <f t="shared" si="84"/>
        <v>2</v>
      </c>
      <c r="U1824" s="95">
        <f t="shared" si="85"/>
        <v>360000</v>
      </c>
      <c r="V1824" s="96" t="str">
        <f t="shared" si="86"/>
        <v/>
      </c>
      <c r="W1824" s="22"/>
      <c r="X1824" s="22"/>
      <c r="Y1824" s="90" t="s">
        <v>381</v>
      </c>
      <c r="Z1824" s="90" t="s">
        <v>2614</v>
      </c>
      <c r="AA1824" s="90" t="s">
        <v>105</v>
      </c>
    </row>
    <row r="1825" spans="1:27" ht="15.75" customHeight="1" x14ac:dyDescent="0.25">
      <c r="A1825" s="72">
        <v>23</v>
      </c>
      <c r="B1825" s="1">
        <v>9789871278862</v>
      </c>
      <c r="C1825" s="48" t="s">
        <v>2615</v>
      </c>
      <c r="D1825" s="6">
        <v>50000</v>
      </c>
      <c r="E1825" s="4"/>
      <c r="F1825" s="1"/>
      <c r="G1825" s="1"/>
      <c r="H1825" s="1"/>
      <c r="I1825" s="1">
        <v>1</v>
      </c>
      <c r="J1825" s="1"/>
      <c r="K1825" s="1"/>
      <c r="L1825" s="1"/>
      <c r="M1825" s="1"/>
      <c r="N1825" s="1"/>
      <c r="O1825" s="1"/>
      <c r="P1825" s="1"/>
      <c r="Q1825" s="1"/>
      <c r="R1825" s="63">
        <v>1</v>
      </c>
      <c r="S1825" s="63"/>
      <c r="T1825" s="94">
        <f t="shared" si="84"/>
        <v>0</v>
      </c>
      <c r="U1825" s="95">
        <f t="shared" si="85"/>
        <v>0</v>
      </c>
      <c r="V1825" s="96" t="str">
        <f t="shared" si="86"/>
        <v>ELIMINAR DE TEMAS</v>
      </c>
      <c r="W1825" s="22"/>
      <c r="X1825" s="22"/>
      <c r="Y1825" s="90" t="s">
        <v>2616</v>
      </c>
      <c r="Z1825" s="90" t="s">
        <v>83</v>
      </c>
    </row>
    <row r="1826" spans="1:27" ht="15.75" customHeight="1" x14ac:dyDescent="0.25">
      <c r="A1826" s="72">
        <v>7</v>
      </c>
      <c r="B1826" s="1">
        <v>9788489569065</v>
      </c>
      <c r="C1826" s="73" t="s">
        <v>2617</v>
      </c>
      <c r="D1826" s="6">
        <v>35000</v>
      </c>
      <c r="E1826" s="4"/>
      <c r="F1826" s="1"/>
      <c r="G1826" s="1"/>
      <c r="H1826" s="1"/>
      <c r="I1826" s="1"/>
      <c r="J1826" s="1"/>
      <c r="K1826" s="1"/>
      <c r="L1826" s="1"/>
      <c r="M1826" s="1"/>
      <c r="N1826" s="1"/>
      <c r="O1826" s="1"/>
      <c r="P1826" s="1"/>
      <c r="Q1826" s="1"/>
      <c r="R1826" s="63"/>
      <c r="S1826" s="63"/>
      <c r="T1826" s="94">
        <f t="shared" si="84"/>
        <v>0</v>
      </c>
      <c r="U1826" s="95">
        <f t="shared" si="85"/>
        <v>0</v>
      </c>
      <c r="V1826" s="96" t="str">
        <f t="shared" si="86"/>
        <v>ELIMINAR DE TEMAS</v>
      </c>
      <c r="W1826" s="22"/>
      <c r="X1826" s="22"/>
    </row>
    <row r="1827" spans="1:27" ht="15.75" customHeight="1" x14ac:dyDescent="0.25">
      <c r="A1827" s="72">
        <v>5</v>
      </c>
      <c r="B1827" s="1">
        <v>9788482110936</v>
      </c>
      <c r="C1827" s="73" t="s">
        <v>2618</v>
      </c>
      <c r="D1827" s="6">
        <v>68000</v>
      </c>
      <c r="E1827" s="4"/>
      <c r="F1827" s="1"/>
      <c r="G1827" s="1"/>
      <c r="H1827" s="1"/>
      <c r="I1827" s="1"/>
      <c r="J1827" s="1"/>
      <c r="K1827" s="1"/>
      <c r="L1827" s="1"/>
      <c r="M1827" s="1"/>
      <c r="N1827" s="1"/>
      <c r="O1827" s="1"/>
      <c r="P1827" s="1"/>
      <c r="Q1827" s="1"/>
      <c r="R1827" s="63"/>
      <c r="S1827" s="63"/>
      <c r="T1827" s="94">
        <f t="shared" si="84"/>
        <v>0</v>
      </c>
      <c r="U1827" s="95">
        <f t="shared" si="85"/>
        <v>0</v>
      </c>
      <c r="V1827" s="96" t="str">
        <f t="shared" si="86"/>
        <v>ELIMINAR DE TEMAS</v>
      </c>
      <c r="W1827" s="22"/>
      <c r="X1827" s="22"/>
    </row>
    <row r="1828" spans="1:27" ht="15.75" customHeight="1" x14ac:dyDescent="0.25">
      <c r="A1828" s="72">
        <v>23</v>
      </c>
      <c r="B1828" s="1">
        <v>9788415053279</v>
      </c>
      <c r="C1828" s="74" t="s">
        <v>2619</v>
      </c>
      <c r="D1828" s="8">
        <v>90000</v>
      </c>
      <c r="E1828" s="4">
        <v>1</v>
      </c>
      <c r="F1828" s="1"/>
      <c r="G1828" s="1">
        <v>17</v>
      </c>
      <c r="H1828" s="1"/>
      <c r="I1828" s="1"/>
      <c r="J1828" s="1"/>
      <c r="K1828" s="1"/>
      <c r="L1828" s="1"/>
      <c r="M1828" s="1"/>
      <c r="N1828" s="1"/>
      <c r="O1828" s="1"/>
      <c r="P1828" s="1"/>
      <c r="Q1828" s="1"/>
      <c r="R1828" s="63">
        <v>6</v>
      </c>
      <c r="S1828" s="63">
        <v>2</v>
      </c>
      <c r="T1828" s="94">
        <f t="shared" si="84"/>
        <v>14</v>
      </c>
      <c r="U1828" s="95">
        <f t="shared" si="85"/>
        <v>1260000</v>
      </c>
      <c r="V1828" s="96" t="str">
        <f t="shared" si="86"/>
        <v/>
      </c>
      <c r="W1828" s="22"/>
      <c r="X1828" s="22"/>
      <c r="Y1828" s="90" t="s">
        <v>79</v>
      </c>
      <c r="Z1828" s="90" t="s">
        <v>2620</v>
      </c>
      <c r="AA1828" s="90" t="s">
        <v>217</v>
      </c>
    </row>
    <row r="1829" spans="1:27" ht="15.75" customHeight="1" x14ac:dyDescent="0.25">
      <c r="A1829" s="72">
        <v>23</v>
      </c>
      <c r="B1829" s="1">
        <v>9788416965892</v>
      </c>
      <c r="C1829" s="48" t="s">
        <v>2621</v>
      </c>
      <c r="D1829" s="6">
        <v>98000</v>
      </c>
      <c r="E1829" s="4"/>
      <c r="F1829" s="1"/>
      <c r="G1829" s="1">
        <v>5</v>
      </c>
      <c r="H1829" s="1"/>
      <c r="I1829" s="1"/>
      <c r="J1829" s="1"/>
      <c r="K1829" s="1"/>
      <c r="L1829" s="1"/>
      <c r="M1829" s="1"/>
      <c r="N1829" s="1"/>
      <c r="O1829" s="1"/>
      <c r="P1829" s="1"/>
      <c r="Q1829" s="1"/>
      <c r="R1829" s="63">
        <v>5</v>
      </c>
      <c r="S1829" s="63">
        <v>2</v>
      </c>
      <c r="T1829" s="94">
        <f t="shared" si="84"/>
        <v>2</v>
      </c>
      <c r="U1829" s="95">
        <f t="shared" si="85"/>
        <v>196000</v>
      </c>
      <c r="V1829" s="96" t="str">
        <f t="shared" si="86"/>
        <v/>
      </c>
      <c r="W1829" s="22"/>
      <c r="X1829" s="22"/>
      <c r="Y1829" s="90" t="s">
        <v>20</v>
      </c>
      <c r="Z1829" s="90" t="s">
        <v>2622</v>
      </c>
    </row>
    <row r="1830" spans="1:27" ht="15.75" customHeight="1" x14ac:dyDescent="0.25">
      <c r="A1830" s="72">
        <v>23</v>
      </c>
      <c r="B1830" s="1">
        <v>9788480769143</v>
      </c>
      <c r="C1830" s="73" t="s">
        <v>2623</v>
      </c>
      <c r="D1830" s="6">
        <v>115000</v>
      </c>
      <c r="E1830" s="4">
        <v>1</v>
      </c>
      <c r="F1830" s="1"/>
      <c r="G1830" s="1"/>
      <c r="H1830" s="1"/>
      <c r="I1830" s="1"/>
      <c r="J1830" s="1"/>
      <c r="K1830" s="1"/>
      <c r="L1830" s="1"/>
      <c r="M1830" s="1"/>
      <c r="N1830" s="1"/>
      <c r="O1830" s="1"/>
      <c r="P1830" s="1"/>
      <c r="Q1830" s="1"/>
      <c r="R1830" s="63"/>
      <c r="S1830" s="63"/>
      <c r="T1830" s="94">
        <f t="shared" si="84"/>
        <v>0</v>
      </c>
      <c r="U1830" s="95">
        <f t="shared" si="85"/>
        <v>0</v>
      </c>
      <c r="V1830" s="96" t="str">
        <f t="shared" si="86"/>
        <v>ELIMINAR DE TEMAS</v>
      </c>
      <c r="W1830" s="22"/>
      <c r="X1830" s="22">
        <v>1</v>
      </c>
      <c r="Y1830" s="90" t="s">
        <v>20</v>
      </c>
      <c r="Z1830" s="90" t="s">
        <v>2624</v>
      </c>
      <c r="AA1830" s="90" t="s">
        <v>308</v>
      </c>
    </row>
    <row r="1831" spans="1:27" ht="15.75" customHeight="1" x14ac:dyDescent="0.25">
      <c r="A1831" s="72">
        <v>23</v>
      </c>
      <c r="B1831" s="1">
        <v>9788480768221</v>
      </c>
      <c r="C1831" s="73" t="s">
        <v>2625</v>
      </c>
      <c r="D1831" s="6">
        <v>98000</v>
      </c>
      <c r="E1831" s="4"/>
      <c r="F1831" s="1"/>
      <c r="G1831" s="1"/>
      <c r="H1831" s="1"/>
      <c r="I1831" s="1"/>
      <c r="J1831" s="1"/>
      <c r="K1831" s="1"/>
      <c r="L1831" s="1"/>
      <c r="M1831" s="1"/>
      <c r="N1831" s="1"/>
      <c r="O1831" s="1"/>
      <c r="P1831" s="1"/>
      <c r="Q1831" s="1"/>
      <c r="R1831" s="63"/>
      <c r="S1831" s="63"/>
      <c r="T1831" s="94">
        <f t="shared" si="84"/>
        <v>0</v>
      </c>
      <c r="U1831" s="95">
        <f t="shared" si="85"/>
        <v>0</v>
      </c>
      <c r="V1831" s="96" t="str">
        <f t="shared" si="86"/>
        <v>ELIMINAR DE TEMAS</v>
      </c>
      <c r="W1831" s="22"/>
      <c r="X1831" s="22"/>
    </row>
    <row r="1832" spans="1:27" ht="15.75" customHeight="1" x14ac:dyDescent="0.25">
      <c r="A1832" s="72">
        <v>29</v>
      </c>
      <c r="B1832" s="1">
        <v>9788496509375</v>
      </c>
      <c r="C1832" s="75" t="s">
        <v>2626</v>
      </c>
      <c r="D1832" s="8">
        <v>45000</v>
      </c>
      <c r="E1832" s="4"/>
      <c r="F1832" s="1"/>
      <c r="G1832" s="1"/>
      <c r="H1832" s="1"/>
      <c r="I1832" s="1"/>
      <c r="J1832" s="1">
        <v>4</v>
      </c>
      <c r="K1832" s="1"/>
      <c r="L1832" s="1"/>
      <c r="M1832" s="1"/>
      <c r="N1832" s="1"/>
      <c r="O1832" s="1"/>
      <c r="P1832" s="1"/>
      <c r="Q1832" s="1"/>
      <c r="R1832" s="63">
        <v>1</v>
      </c>
      <c r="S1832" s="63"/>
      <c r="T1832" s="94">
        <f t="shared" si="84"/>
        <v>3</v>
      </c>
      <c r="U1832" s="95">
        <f t="shared" si="85"/>
        <v>135000</v>
      </c>
      <c r="V1832" s="96" t="str">
        <f t="shared" si="86"/>
        <v/>
      </c>
      <c r="W1832" s="22"/>
      <c r="X1832" s="22"/>
      <c r="Y1832" s="90" t="s">
        <v>2531</v>
      </c>
      <c r="Z1832" s="90" t="s">
        <v>2627</v>
      </c>
    </row>
    <row r="1833" spans="1:27" ht="15.75" customHeight="1" x14ac:dyDescent="0.25">
      <c r="A1833" s="72">
        <v>7</v>
      </c>
      <c r="B1833" s="1">
        <v>9788480767880</v>
      </c>
      <c r="C1833" s="73" t="s">
        <v>2628</v>
      </c>
      <c r="D1833" s="6">
        <v>49000</v>
      </c>
      <c r="E1833" s="4">
        <v>1</v>
      </c>
      <c r="F1833" s="1"/>
      <c r="G1833" s="1"/>
      <c r="H1833" s="1"/>
      <c r="I1833" s="1"/>
      <c r="J1833" s="1"/>
      <c r="K1833" s="1"/>
      <c r="L1833" s="1"/>
      <c r="M1833" s="1"/>
      <c r="N1833" s="1"/>
      <c r="O1833" s="1"/>
      <c r="P1833" s="1"/>
      <c r="Q1833" s="1"/>
      <c r="R1833" s="63"/>
      <c r="S1833" s="63"/>
      <c r="T1833" s="94">
        <f t="shared" si="84"/>
        <v>0</v>
      </c>
      <c r="U1833" s="95">
        <f t="shared" si="85"/>
        <v>0</v>
      </c>
      <c r="V1833" s="96" t="str">
        <f t="shared" si="86"/>
        <v>ELIMINAR DE TEMAS</v>
      </c>
      <c r="W1833" s="22"/>
      <c r="X1833" s="22">
        <v>1</v>
      </c>
      <c r="Y1833" s="90" t="s">
        <v>20</v>
      </c>
      <c r="Z1833" s="90" t="s">
        <v>2629</v>
      </c>
      <c r="AA1833" s="90" t="s">
        <v>112</v>
      </c>
    </row>
    <row r="1834" spans="1:27" ht="15.75" customHeight="1" x14ac:dyDescent="0.25">
      <c r="A1834" s="72">
        <v>7</v>
      </c>
      <c r="B1834" s="1">
        <v>9788415053491</v>
      </c>
      <c r="C1834" s="75" t="s">
        <v>2630</v>
      </c>
      <c r="D1834" s="6">
        <v>75000</v>
      </c>
      <c r="E1834" s="4">
        <v>1</v>
      </c>
      <c r="F1834" s="1">
        <v>7</v>
      </c>
      <c r="G1834" s="1"/>
      <c r="H1834" s="1"/>
      <c r="I1834" s="1"/>
      <c r="J1834" s="1"/>
      <c r="K1834" s="1"/>
      <c r="L1834" s="1"/>
      <c r="M1834" s="1"/>
      <c r="N1834" s="1"/>
      <c r="O1834" s="1"/>
      <c r="P1834" s="1"/>
      <c r="Q1834" s="1"/>
      <c r="R1834" s="63">
        <v>5</v>
      </c>
      <c r="S1834" s="63">
        <v>3</v>
      </c>
      <c r="T1834" s="94">
        <f t="shared" si="84"/>
        <v>6</v>
      </c>
      <c r="U1834" s="95">
        <f t="shared" si="85"/>
        <v>450000</v>
      </c>
      <c r="V1834" s="96" t="str">
        <f t="shared" si="86"/>
        <v/>
      </c>
      <c r="W1834" s="22"/>
      <c r="X1834" s="22"/>
      <c r="Y1834" s="90" t="s">
        <v>79</v>
      </c>
      <c r="Z1834" s="90" t="s">
        <v>2631</v>
      </c>
      <c r="AA1834" s="90" t="s">
        <v>112</v>
      </c>
    </row>
    <row r="1835" spans="1:27" ht="15.75" customHeight="1" x14ac:dyDescent="0.25">
      <c r="A1835" s="72">
        <v>7</v>
      </c>
      <c r="B1835" s="1">
        <v>9788480765848</v>
      </c>
      <c r="C1835" s="73" t="s">
        <v>2632</v>
      </c>
      <c r="D1835" s="6">
        <v>148000</v>
      </c>
      <c r="E1835" s="4"/>
      <c r="F1835" s="1"/>
      <c r="G1835" s="1"/>
      <c r="H1835" s="1"/>
      <c r="I1835" s="1"/>
      <c r="J1835" s="1"/>
      <c r="K1835" s="1"/>
      <c r="L1835" s="1"/>
      <c r="M1835" s="1"/>
      <c r="N1835" s="1"/>
      <c r="O1835" s="1"/>
      <c r="P1835" s="1"/>
      <c r="Q1835" s="1"/>
      <c r="R1835" s="63"/>
      <c r="S1835" s="63"/>
      <c r="T1835" s="94">
        <f t="shared" si="84"/>
        <v>0</v>
      </c>
      <c r="U1835" s="95">
        <f t="shared" si="85"/>
        <v>0</v>
      </c>
      <c r="V1835" s="96" t="str">
        <f t="shared" si="86"/>
        <v>ELIMINAR DE TEMAS</v>
      </c>
      <c r="W1835" s="22"/>
      <c r="X1835" s="22"/>
    </row>
    <row r="1836" spans="1:27" ht="15.75" customHeight="1" x14ac:dyDescent="0.25">
      <c r="A1836" s="72">
        <v>23</v>
      </c>
      <c r="B1836" s="1">
        <v>9788498019223</v>
      </c>
      <c r="C1836" s="48" t="s">
        <v>2633</v>
      </c>
      <c r="D1836" s="6">
        <v>58000</v>
      </c>
      <c r="E1836" s="4"/>
      <c r="F1836" s="1"/>
      <c r="G1836" s="1"/>
      <c r="H1836" s="1"/>
      <c r="I1836" s="1"/>
      <c r="J1836" s="1">
        <v>11</v>
      </c>
      <c r="K1836" s="1"/>
      <c r="L1836" s="1"/>
      <c r="M1836" s="1"/>
      <c r="N1836" s="1"/>
      <c r="O1836" s="1"/>
      <c r="P1836" s="1"/>
      <c r="Q1836" s="1"/>
      <c r="R1836" s="63">
        <v>1</v>
      </c>
      <c r="S1836" s="63"/>
      <c r="T1836" s="94">
        <f t="shared" si="84"/>
        <v>10</v>
      </c>
      <c r="U1836" s="95">
        <f t="shared" si="85"/>
        <v>580000</v>
      </c>
      <c r="V1836" s="96" t="str">
        <f t="shared" si="86"/>
        <v/>
      </c>
      <c r="W1836" s="22"/>
      <c r="X1836" s="22"/>
      <c r="Y1836" s="90" t="s">
        <v>20</v>
      </c>
      <c r="Z1836" s="90" t="s">
        <v>2634</v>
      </c>
    </row>
    <row r="1837" spans="1:27" ht="15.75" customHeight="1" x14ac:dyDescent="0.25">
      <c r="A1837" s="72">
        <v>23</v>
      </c>
      <c r="B1837" s="1">
        <v>9788498019247</v>
      </c>
      <c r="C1837" s="48" t="s">
        <v>2635</v>
      </c>
      <c r="D1837" s="6">
        <v>58000</v>
      </c>
      <c r="E1837" s="4"/>
      <c r="F1837" s="1"/>
      <c r="G1837" s="1"/>
      <c r="H1837" s="1"/>
      <c r="I1837" s="1"/>
      <c r="J1837" s="1">
        <v>1</v>
      </c>
      <c r="K1837" s="1"/>
      <c r="L1837" s="1"/>
      <c r="M1837" s="1"/>
      <c r="N1837" s="1"/>
      <c r="O1837" s="1"/>
      <c r="P1837" s="1"/>
      <c r="Q1837" s="1"/>
      <c r="R1837" s="63"/>
      <c r="S1837" s="63"/>
      <c r="T1837" s="94">
        <f t="shared" si="84"/>
        <v>1</v>
      </c>
      <c r="U1837" s="95">
        <f t="shared" si="85"/>
        <v>58000</v>
      </c>
      <c r="V1837" s="96" t="str">
        <f t="shared" si="86"/>
        <v/>
      </c>
      <c r="W1837" s="22"/>
      <c r="X1837" s="22"/>
      <c r="Y1837" s="90" t="s">
        <v>20</v>
      </c>
      <c r="Z1837" s="90" t="s">
        <v>83</v>
      </c>
    </row>
    <row r="1838" spans="1:27" ht="15.75" customHeight="1" x14ac:dyDescent="0.25">
      <c r="A1838" s="72">
        <v>17</v>
      </c>
      <c r="B1838" s="1">
        <v>9788498014860</v>
      </c>
      <c r="C1838" s="74" t="s">
        <v>2636</v>
      </c>
      <c r="D1838" s="6">
        <v>125000</v>
      </c>
      <c r="E1838" s="4">
        <v>1</v>
      </c>
      <c r="F1838" s="1"/>
      <c r="G1838" s="1"/>
      <c r="H1838" s="1"/>
      <c r="I1838" s="1">
        <v>1</v>
      </c>
      <c r="J1838" s="1"/>
      <c r="K1838" s="1"/>
      <c r="L1838" s="1"/>
      <c r="M1838" s="1"/>
      <c r="N1838" s="1"/>
      <c r="O1838" s="1"/>
      <c r="P1838" s="1"/>
      <c r="Q1838" s="1"/>
      <c r="R1838" s="63">
        <v>3</v>
      </c>
      <c r="S1838" s="63">
        <v>1</v>
      </c>
      <c r="T1838" s="94">
        <f t="shared" si="84"/>
        <v>0</v>
      </c>
      <c r="U1838" s="95">
        <f t="shared" si="85"/>
        <v>0</v>
      </c>
      <c r="V1838" s="96" t="str">
        <f t="shared" si="86"/>
        <v>ELIMINAR DE TEMAS</v>
      </c>
      <c r="W1838" s="22"/>
      <c r="X1838" s="22"/>
      <c r="Y1838" s="90" t="s">
        <v>20</v>
      </c>
      <c r="Z1838" s="90" t="s">
        <v>2637</v>
      </c>
      <c r="AA1838" s="90" t="s">
        <v>90</v>
      </c>
    </row>
    <row r="1839" spans="1:27" ht="15.75" customHeight="1" x14ac:dyDescent="0.25">
      <c r="A1839" s="72">
        <v>7</v>
      </c>
      <c r="B1839" s="1">
        <v>9788418075520</v>
      </c>
      <c r="C1839" s="9" t="s">
        <v>2638</v>
      </c>
      <c r="D1839" s="6">
        <v>180000</v>
      </c>
      <c r="E1839" s="4"/>
      <c r="F1839" s="1"/>
      <c r="G1839" s="1"/>
      <c r="H1839" s="1"/>
      <c r="I1839" s="1"/>
      <c r="J1839" s="1"/>
      <c r="K1839" s="1"/>
      <c r="L1839" s="1"/>
      <c r="M1839" s="1"/>
      <c r="N1839" s="1"/>
      <c r="O1839" s="1"/>
      <c r="P1839" s="1"/>
      <c r="Q1839" s="1"/>
      <c r="R1839" s="63"/>
      <c r="S1839" s="63"/>
      <c r="T1839" s="94">
        <f t="shared" si="84"/>
        <v>0</v>
      </c>
      <c r="U1839" s="95">
        <f t="shared" si="85"/>
        <v>0</v>
      </c>
      <c r="V1839" s="96" t="str">
        <f t="shared" si="86"/>
        <v>ELIMINAR DE TEMAS</v>
      </c>
      <c r="W1839" s="22"/>
      <c r="X1839" s="22"/>
      <c r="Y1839" s="90" t="s">
        <v>20</v>
      </c>
      <c r="Z1839" s="90" t="s">
        <v>2639</v>
      </c>
      <c r="AA1839" s="90" t="s">
        <v>52</v>
      </c>
    </row>
    <row r="1840" spans="1:27" ht="15.75" customHeight="1" x14ac:dyDescent="0.25">
      <c r="A1840" s="72">
        <v>29</v>
      </c>
      <c r="B1840" s="1">
        <v>9788487553431</v>
      </c>
      <c r="C1840" s="48" t="s">
        <v>2640</v>
      </c>
      <c r="D1840" s="6">
        <v>6000</v>
      </c>
      <c r="E1840" s="4"/>
      <c r="F1840" s="1"/>
      <c r="G1840" s="1"/>
      <c r="H1840" s="1"/>
      <c r="I1840" s="1"/>
      <c r="J1840" s="1"/>
      <c r="K1840" s="1"/>
      <c r="L1840" s="1"/>
      <c r="M1840" s="1"/>
      <c r="N1840" s="1"/>
      <c r="O1840" s="1"/>
      <c r="P1840" s="1"/>
      <c r="Q1840" s="1"/>
      <c r="R1840" s="63"/>
      <c r="S1840" s="63"/>
      <c r="T1840" s="94">
        <f t="shared" si="84"/>
        <v>0</v>
      </c>
      <c r="U1840" s="95">
        <f t="shared" si="85"/>
        <v>0</v>
      </c>
      <c r="V1840" s="96" t="str">
        <f t="shared" si="86"/>
        <v>ELIMINAR DE TEMAS</v>
      </c>
      <c r="W1840" s="22"/>
      <c r="X1840" s="22"/>
      <c r="Y1840" s="90" t="s">
        <v>310</v>
      </c>
      <c r="Z1840" s="90" t="s">
        <v>2641</v>
      </c>
    </row>
    <row r="1841" spans="1:27" ht="15.75" customHeight="1" x14ac:dyDescent="0.25">
      <c r="A1841" s="72">
        <v>29</v>
      </c>
      <c r="B1841" s="1">
        <v>9788419754820</v>
      </c>
      <c r="C1841" s="9" t="s">
        <v>9470</v>
      </c>
      <c r="D1841" s="6">
        <v>90000</v>
      </c>
      <c r="E1841" s="4"/>
      <c r="F1841" s="1"/>
      <c r="G1841" s="1"/>
      <c r="H1841" s="1"/>
      <c r="I1841" s="1"/>
      <c r="J1841" s="1"/>
      <c r="K1841" s="1"/>
      <c r="L1841" s="1"/>
      <c r="M1841" s="1"/>
      <c r="N1841" s="1"/>
      <c r="O1841" s="1">
        <v>50</v>
      </c>
      <c r="P1841" s="1"/>
      <c r="Q1841" s="1"/>
      <c r="R1841" s="63">
        <v>16</v>
      </c>
      <c r="S1841" s="63">
        <v>2</v>
      </c>
      <c r="T1841" s="94">
        <f t="shared" si="84"/>
        <v>36</v>
      </c>
      <c r="U1841" s="95">
        <f t="shared" si="85"/>
        <v>3240000</v>
      </c>
      <c r="V1841" s="96" t="str">
        <f t="shared" si="86"/>
        <v/>
      </c>
      <c r="W1841" s="22"/>
      <c r="X1841" s="22"/>
      <c r="Y1841" s="76" t="s">
        <v>63</v>
      </c>
      <c r="Z1841" s="76" t="s">
        <v>9495</v>
      </c>
    </row>
    <row r="1842" spans="1:27" ht="15.75" customHeight="1" x14ac:dyDescent="0.25">
      <c r="A1842" s="72">
        <v>7</v>
      </c>
      <c r="B1842" s="1">
        <v>9788410048676</v>
      </c>
      <c r="C1842" s="9" t="s">
        <v>2642</v>
      </c>
      <c r="D1842" s="6">
        <v>115000</v>
      </c>
      <c r="E1842" s="4"/>
      <c r="F1842" s="1">
        <v>20</v>
      </c>
      <c r="G1842" s="1"/>
      <c r="H1842" s="1"/>
      <c r="I1842" s="1"/>
      <c r="J1842" s="1"/>
      <c r="K1842" s="1"/>
      <c r="L1842" s="1"/>
      <c r="M1842" s="1"/>
      <c r="N1842" s="1"/>
      <c r="O1842" s="1"/>
      <c r="P1842" s="1"/>
      <c r="Q1842" s="1"/>
      <c r="R1842" s="63">
        <v>19</v>
      </c>
      <c r="S1842" s="63">
        <v>6</v>
      </c>
      <c r="T1842" s="94">
        <f t="shared" si="84"/>
        <v>7</v>
      </c>
      <c r="U1842" s="95">
        <f t="shared" si="85"/>
        <v>805000</v>
      </c>
      <c r="V1842" s="96" t="str">
        <f t="shared" si="86"/>
        <v/>
      </c>
      <c r="W1842" s="22"/>
      <c r="X1842" s="22"/>
      <c r="Y1842" s="98" t="s">
        <v>20</v>
      </c>
      <c r="Z1842" s="98" t="s">
        <v>2643</v>
      </c>
    </row>
    <row r="1843" spans="1:27" ht="15.75" customHeight="1" x14ac:dyDescent="0.25">
      <c r="A1843" s="72">
        <v>7</v>
      </c>
      <c r="B1843" s="2">
        <v>9788410048140</v>
      </c>
      <c r="C1843" s="9" t="s">
        <v>2644</v>
      </c>
      <c r="D1843" s="6">
        <v>115000</v>
      </c>
      <c r="E1843" s="4"/>
      <c r="F1843" s="1">
        <v>20</v>
      </c>
      <c r="G1843" s="1"/>
      <c r="H1843" s="1"/>
      <c r="I1843" s="1"/>
      <c r="J1843" s="1"/>
      <c r="K1843" s="1"/>
      <c r="L1843" s="1"/>
      <c r="M1843" s="1"/>
      <c r="N1843" s="1"/>
      <c r="O1843" s="1"/>
      <c r="P1843" s="1"/>
      <c r="Q1843" s="1"/>
      <c r="R1843" s="63">
        <v>20</v>
      </c>
      <c r="S1843" s="63">
        <v>10</v>
      </c>
      <c r="T1843" s="94">
        <f t="shared" si="84"/>
        <v>10</v>
      </c>
      <c r="U1843" s="95">
        <f t="shared" si="85"/>
        <v>1150000</v>
      </c>
      <c r="V1843" s="96" t="str">
        <f t="shared" si="86"/>
        <v/>
      </c>
      <c r="W1843" s="22"/>
      <c r="X1843" s="22"/>
      <c r="Y1843" s="98" t="s">
        <v>20</v>
      </c>
      <c r="Z1843" s="98" t="s">
        <v>755</v>
      </c>
    </row>
    <row r="1844" spans="1:27" ht="15.75" customHeight="1" x14ac:dyDescent="0.25">
      <c r="A1844" s="72">
        <v>17</v>
      </c>
      <c r="B1844" s="1">
        <v>9788419785565</v>
      </c>
      <c r="C1844" s="9" t="s">
        <v>2645</v>
      </c>
      <c r="D1844" s="6">
        <v>120000</v>
      </c>
      <c r="E1844" s="4">
        <v>1</v>
      </c>
      <c r="F1844" s="1">
        <v>26</v>
      </c>
      <c r="G1844" s="1"/>
      <c r="H1844" s="1"/>
      <c r="I1844" s="1"/>
      <c r="J1844" s="1"/>
      <c r="K1844" s="1"/>
      <c r="L1844" s="1"/>
      <c r="M1844" s="1"/>
      <c r="N1844" s="1"/>
      <c r="O1844" s="1"/>
      <c r="P1844" s="1"/>
      <c r="Q1844" s="1"/>
      <c r="R1844" s="63">
        <v>25</v>
      </c>
      <c r="S1844" s="63">
        <v>14</v>
      </c>
      <c r="T1844" s="94">
        <f t="shared" si="84"/>
        <v>16</v>
      </c>
      <c r="U1844" s="95">
        <f t="shared" si="85"/>
        <v>1920000</v>
      </c>
      <c r="V1844" s="96" t="str">
        <f t="shared" si="86"/>
        <v/>
      </c>
      <c r="W1844" s="22"/>
      <c r="X1844" s="22"/>
      <c r="Y1844" s="98" t="s">
        <v>20</v>
      </c>
      <c r="Z1844" s="98" t="s">
        <v>2646</v>
      </c>
      <c r="AA1844" s="90" t="s">
        <v>24</v>
      </c>
    </row>
    <row r="1845" spans="1:27" ht="15.75" customHeight="1" x14ac:dyDescent="0.25">
      <c r="A1845" s="72">
        <v>29</v>
      </c>
      <c r="B1845" s="1">
        <v>9788487553677</v>
      </c>
      <c r="C1845" s="73" t="s">
        <v>2647</v>
      </c>
      <c r="D1845" s="6">
        <v>7000</v>
      </c>
      <c r="E1845" s="4"/>
      <c r="F1845" s="1"/>
      <c r="G1845" s="1"/>
      <c r="H1845" s="1"/>
      <c r="I1845" s="1"/>
      <c r="J1845" s="1"/>
      <c r="K1845" s="1"/>
      <c r="L1845" s="1"/>
      <c r="M1845" s="1"/>
      <c r="N1845" s="1"/>
      <c r="O1845" s="1"/>
      <c r="P1845" s="1"/>
      <c r="Q1845" s="1"/>
      <c r="R1845" s="63"/>
      <c r="S1845" s="63"/>
      <c r="T1845" s="94">
        <f t="shared" si="84"/>
        <v>0</v>
      </c>
      <c r="U1845" s="95">
        <f t="shared" si="85"/>
        <v>0</v>
      </c>
      <c r="V1845" s="96" t="str">
        <f t="shared" si="86"/>
        <v>ELIMINAR DE TEMAS</v>
      </c>
      <c r="W1845" s="22"/>
      <c r="X1845" s="22"/>
    </row>
    <row r="1846" spans="1:27" ht="15.75" customHeight="1" x14ac:dyDescent="0.25">
      <c r="A1846" s="72">
        <v>29</v>
      </c>
      <c r="B1846" s="1">
        <v>9788498014891</v>
      </c>
      <c r="C1846" s="74" t="s">
        <v>2648</v>
      </c>
      <c r="D1846" s="6">
        <v>42000</v>
      </c>
      <c r="E1846" s="4"/>
      <c r="F1846" s="1"/>
      <c r="G1846" s="1"/>
      <c r="H1846" s="1"/>
      <c r="I1846" s="1"/>
      <c r="J1846" s="1"/>
      <c r="K1846" s="1"/>
      <c r="L1846" s="1"/>
      <c r="M1846" s="1"/>
      <c r="N1846" s="1"/>
      <c r="O1846" s="1"/>
      <c r="P1846" s="1"/>
      <c r="Q1846" s="1"/>
      <c r="R1846" s="63"/>
      <c r="S1846" s="63"/>
      <c r="T1846" s="94">
        <f t="shared" si="84"/>
        <v>0</v>
      </c>
      <c r="U1846" s="95">
        <f t="shared" si="85"/>
        <v>0</v>
      </c>
      <c r="V1846" s="96" t="str">
        <f t="shared" si="86"/>
        <v>ELIMINAR DE TEMAS</v>
      </c>
      <c r="W1846" s="22"/>
      <c r="X1846" s="22"/>
    </row>
    <row r="1847" spans="1:27" ht="15.75" customHeight="1" x14ac:dyDescent="0.25">
      <c r="A1847" s="72">
        <v>29</v>
      </c>
      <c r="B1847" s="1">
        <v>9788498011609</v>
      </c>
      <c r="C1847" s="73" t="s">
        <v>2649</v>
      </c>
      <c r="D1847" s="6">
        <v>35000</v>
      </c>
      <c r="E1847" s="4"/>
      <c r="F1847" s="1"/>
      <c r="G1847" s="1"/>
      <c r="H1847" s="1"/>
      <c r="I1847" s="1"/>
      <c r="J1847" s="1">
        <v>2</v>
      </c>
      <c r="K1847" s="1"/>
      <c r="L1847" s="1"/>
      <c r="M1847" s="1"/>
      <c r="N1847" s="1"/>
      <c r="O1847" s="1"/>
      <c r="P1847" s="1"/>
      <c r="Q1847" s="1"/>
      <c r="R1847" s="63"/>
      <c r="S1847" s="63"/>
      <c r="T1847" s="94">
        <f t="shared" si="84"/>
        <v>2</v>
      </c>
      <c r="U1847" s="95">
        <f t="shared" si="85"/>
        <v>70000</v>
      </c>
      <c r="V1847" s="96" t="str">
        <f t="shared" si="86"/>
        <v/>
      </c>
      <c r="W1847" s="22"/>
      <c r="X1847" s="22"/>
      <c r="Y1847" s="90" t="s">
        <v>20</v>
      </c>
      <c r="Z1847" s="90" t="s">
        <v>2650</v>
      </c>
    </row>
    <row r="1848" spans="1:27" ht="15.75" customHeight="1" x14ac:dyDescent="0.25">
      <c r="A1848" s="72">
        <v>29</v>
      </c>
      <c r="B1848" s="2">
        <v>9788419754486</v>
      </c>
      <c r="C1848" s="9" t="s">
        <v>2651</v>
      </c>
      <c r="D1848" s="6">
        <v>120000</v>
      </c>
      <c r="E1848" s="4"/>
      <c r="F1848" s="1"/>
      <c r="G1848" s="1"/>
      <c r="H1848" s="1"/>
      <c r="I1848" s="1"/>
      <c r="J1848" s="1">
        <v>11</v>
      </c>
      <c r="K1848" s="1"/>
      <c r="L1848" s="1"/>
      <c r="M1848" s="1"/>
      <c r="N1848" s="1"/>
      <c r="O1848" s="1"/>
      <c r="P1848" s="1"/>
      <c r="Q1848" s="1"/>
      <c r="R1848" s="63">
        <v>3</v>
      </c>
      <c r="S1848" s="63">
        <v>5</v>
      </c>
      <c r="T1848" s="94">
        <f t="shared" si="84"/>
        <v>13</v>
      </c>
      <c r="U1848" s="95">
        <f t="shared" si="85"/>
        <v>1560000</v>
      </c>
      <c r="V1848" s="96" t="str">
        <f t="shared" si="86"/>
        <v/>
      </c>
      <c r="W1848" s="22"/>
      <c r="X1848" s="22"/>
      <c r="Y1848" s="98" t="s">
        <v>63</v>
      </c>
      <c r="Z1848" s="98" t="s">
        <v>2652</v>
      </c>
    </row>
    <row r="1849" spans="1:27" ht="15.75" customHeight="1" x14ac:dyDescent="0.25">
      <c r="A1849" s="72">
        <v>23</v>
      </c>
      <c r="B1849" s="1">
        <v>9788480763547</v>
      </c>
      <c r="C1849" s="73" t="s">
        <v>2653</v>
      </c>
      <c r="D1849" s="6">
        <v>90000</v>
      </c>
      <c r="E1849" s="4"/>
      <c r="F1849" s="1"/>
      <c r="G1849" s="1">
        <v>6</v>
      </c>
      <c r="H1849" s="1"/>
      <c r="I1849" s="1"/>
      <c r="J1849" s="1"/>
      <c r="K1849" s="1"/>
      <c r="L1849" s="1"/>
      <c r="M1849" s="1"/>
      <c r="N1849" s="1"/>
      <c r="O1849" s="1"/>
      <c r="P1849" s="1"/>
      <c r="Q1849" s="1"/>
      <c r="R1849" s="63"/>
      <c r="S1849" s="63"/>
      <c r="T1849" s="94">
        <f t="shared" si="84"/>
        <v>6</v>
      </c>
      <c r="U1849" s="95">
        <f t="shared" si="85"/>
        <v>540000</v>
      </c>
      <c r="V1849" s="96" t="str">
        <f t="shared" si="86"/>
        <v/>
      </c>
      <c r="W1849" s="22"/>
      <c r="X1849" s="22"/>
      <c r="Y1849" s="90" t="s">
        <v>20</v>
      </c>
      <c r="Z1849" s="90" t="s">
        <v>2654</v>
      </c>
    </row>
    <row r="1850" spans="1:27" ht="15.75" customHeight="1" x14ac:dyDescent="0.25">
      <c r="A1850" s="72">
        <v>17</v>
      </c>
      <c r="B1850" s="1">
        <v>9788493257194</v>
      </c>
      <c r="C1850" s="73" t="s">
        <v>2655</v>
      </c>
      <c r="D1850" s="6">
        <v>50000</v>
      </c>
      <c r="E1850" s="4"/>
      <c r="F1850" s="1">
        <v>1</v>
      </c>
      <c r="G1850" s="1"/>
      <c r="H1850" s="1"/>
      <c r="I1850" s="1"/>
      <c r="J1850" s="1"/>
      <c r="K1850" s="1">
        <v>12</v>
      </c>
      <c r="L1850" s="1"/>
      <c r="M1850" s="1"/>
      <c r="N1850" s="1"/>
      <c r="O1850" s="1"/>
      <c r="P1850" s="1"/>
      <c r="Q1850" s="1"/>
      <c r="R1850" s="63"/>
      <c r="S1850" s="63"/>
      <c r="T1850" s="94">
        <f t="shared" si="84"/>
        <v>13</v>
      </c>
      <c r="U1850" s="95">
        <f t="shared" si="85"/>
        <v>650000</v>
      </c>
      <c r="V1850" s="96" t="str">
        <f t="shared" si="86"/>
        <v/>
      </c>
      <c r="W1850" s="22"/>
      <c r="X1850" s="22"/>
      <c r="Y1850" s="90" t="s">
        <v>34</v>
      </c>
      <c r="Z1850" s="90" t="s">
        <v>2656</v>
      </c>
    </row>
    <row r="1851" spans="1:27" ht="15.75" customHeight="1" x14ac:dyDescent="0.25">
      <c r="A1851" s="72">
        <v>5</v>
      </c>
      <c r="B1851" s="1">
        <v>9788496096943</v>
      </c>
      <c r="C1851" s="73" t="s">
        <v>2657</v>
      </c>
      <c r="D1851" s="6">
        <v>88000</v>
      </c>
      <c r="E1851" s="4"/>
      <c r="F1851" s="1"/>
      <c r="G1851" s="1"/>
      <c r="H1851" s="1"/>
      <c r="I1851" s="1"/>
      <c r="J1851" s="1"/>
      <c r="K1851" s="1"/>
      <c r="L1851" s="1"/>
      <c r="M1851" s="1"/>
      <c r="N1851" s="1"/>
      <c r="O1851" s="1"/>
      <c r="P1851" s="1"/>
      <c r="Q1851" s="1"/>
      <c r="R1851" s="63"/>
      <c r="S1851" s="63"/>
      <c r="T1851" s="94">
        <f t="shared" si="84"/>
        <v>0</v>
      </c>
      <c r="U1851" s="95">
        <f t="shared" si="85"/>
        <v>0</v>
      </c>
      <c r="V1851" s="96" t="str">
        <f t="shared" si="86"/>
        <v>ELIMINAR DE TEMAS</v>
      </c>
      <c r="W1851" s="22"/>
      <c r="X1851" s="22"/>
    </row>
    <row r="1852" spans="1:27" ht="15.75" customHeight="1" x14ac:dyDescent="0.25">
      <c r="A1852" s="72">
        <v>23</v>
      </c>
      <c r="B1852" s="1">
        <v>9788419043566</v>
      </c>
      <c r="C1852" s="9" t="s">
        <v>9267</v>
      </c>
      <c r="D1852" s="6">
        <v>86000</v>
      </c>
      <c r="E1852" s="4"/>
      <c r="F1852" s="1"/>
      <c r="G1852" s="1"/>
      <c r="H1852" s="1"/>
      <c r="I1852" s="1"/>
      <c r="J1852" s="1"/>
      <c r="K1852" s="1"/>
      <c r="L1852" s="1">
        <v>10</v>
      </c>
      <c r="M1852" s="1"/>
      <c r="N1852" s="1"/>
      <c r="O1852" s="1">
        <v>10</v>
      </c>
      <c r="P1852" s="1"/>
      <c r="Q1852" s="1"/>
      <c r="R1852" s="63">
        <v>16</v>
      </c>
      <c r="S1852" s="63">
        <v>2</v>
      </c>
      <c r="T1852" s="94">
        <f t="shared" si="84"/>
        <v>6</v>
      </c>
      <c r="U1852" s="95">
        <f t="shared" si="85"/>
        <v>516000</v>
      </c>
      <c r="V1852" s="96" t="str">
        <f t="shared" si="86"/>
        <v/>
      </c>
      <c r="W1852" s="22"/>
      <c r="X1852" s="22"/>
      <c r="Y1852" s="98" t="s">
        <v>208</v>
      </c>
      <c r="Z1852" s="22" t="s">
        <v>9303</v>
      </c>
    </row>
    <row r="1853" spans="1:27" ht="15.75" customHeight="1" x14ac:dyDescent="0.25">
      <c r="A1853" s="72">
        <v>23</v>
      </c>
      <c r="B1853" s="1">
        <v>9788445904664</v>
      </c>
      <c r="C1853" s="73" t="s">
        <v>2658</v>
      </c>
      <c r="D1853" s="6">
        <v>11000</v>
      </c>
      <c r="E1853" s="4"/>
      <c r="F1853" s="1"/>
      <c r="G1853" s="1"/>
      <c r="H1853" s="1"/>
      <c r="I1853" s="1"/>
      <c r="J1853" s="1"/>
      <c r="K1853" s="1"/>
      <c r="L1853" s="1"/>
      <c r="M1853" s="1"/>
      <c r="N1853" s="1"/>
      <c r="O1853" s="1"/>
      <c r="P1853" s="1"/>
      <c r="Q1853" s="1"/>
      <c r="R1853" s="63"/>
      <c r="S1853" s="63"/>
      <c r="T1853" s="94">
        <f t="shared" si="84"/>
        <v>0</v>
      </c>
      <c r="U1853" s="95">
        <f t="shared" si="85"/>
        <v>0</v>
      </c>
      <c r="V1853" s="96" t="str">
        <f t="shared" si="86"/>
        <v>ELIMINAR DE TEMAS</v>
      </c>
      <c r="W1853" s="22"/>
      <c r="X1853" s="22"/>
    </row>
    <row r="1854" spans="1:27" ht="15.75" customHeight="1" x14ac:dyDescent="0.25">
      <c r="A1854" s="72">
        <v>29</v>
      </c>
      <c r="B1854" s="1">
        <v>9788418697456</v>
      </c>
      <c r="C1854" s="9" t="s">
        <v>9268</v>
      </c>
      <c r="D1854" s="6">
        <v>95000</v>
      </c>
      <c r="E1854" s="4"/>
      <c r="F1854" s="1"/>
      <c r="G1854" s="1"/>
      <c r="H1854" s="1"/>
      <c r="I1854" s="1"/>
      <c r="J1854" s="1"/>
      <c r="K1854" s="1"/>
      <c r="L1854" s="1">
        <v>5</v>
      </c>
      <c r="M1854" s="1"/>
      <c r="N1854" s="1"/>
      <c r="O1854" s="1">
        <v>10</v>
      </c>
      <c r="P1854" s="1"/>
      <c r="Q1854" s="1"/>
      <c r="R1854" s="63">
        <v>9</v>
      </c>
      <c r="S1854" s="63">
        <v>1</v>
      </c>
      <c r="T1854" s="94">
        <f t="shared" si="84"/>
        <v>7</v>
      </c>
      <c r="U1854" s="95">
        <f t="shared" si="85"/>
        <v>665000</v>
      </c>
      <c r="V1854" s="96" t="str">
        <f t="shared" si="86"/>
        <v/>
      </c>
      <c r="W1854" s="22"/>
      <c r="X1854" s="22"/>
      <c r="Y1854" s="98" t="s">
        <v>904</v>
      </c>
      <c r="Z1854" s="22" t="s">
        <v>9304</v>
      </c>
    </row>
    <row r="1855" spans="1:27" ht="15.75" customHeight="1" x14ac:dyDescent="0.25">
      <c r="A1855" s="72">
        <v>29</v>
      </c>
      <c r="B1855" s="1">
        <v>9788496509023</v>
      </c>
      <c r="C1855" s="73" t="s">
        <v>2659</v>
      </c>
      <c r="D1855" s="6">
        <v>48000</v>
      </c>
      <c r="E1855" s="4"/>
      <c r="F1855" s="1"/>
      <c r="G1855" s="1"/>
      <c r="H1855" s="1"/>
      <c r="I1855" s="1"/>
      <c r="J1855" s="1">
        <v>2</v>
      </c>
      <c r="K1855" s="1"/>
      <c r="L1855" s="1"/>
      <c r="M1855" s="1"/>
      <c r="N1855" s="1"/>
      <c r="O1855" s="1"/>
      <c r="P1855" s="1"/>
      <c r="Q1855" s="1"/>
      <c r="R1855" s="63"/>
      <c r="S1855" s="63"/>
      <c r="T1855" s="94">
        <f t="shared" si="84"/>
        <v>2</v>
      </c>
      <c r="U1855" s="95">
        <f t="shared" si="85"/>
        <v>96000</v>
      </c>
      <c r="V1855" s="96" t="str">
        <f t="shared" si="86"/>
        <v/>
      </c>
      <c r="W1855" s="22"/>
      <c r="X1855" s="22"/>
    </row>
    <row r="1856" spans="1:27" ht="15.75" customHeight="1" x14ac:dyDescent="0.25">
      <c r="A1856" s="72">
        <v>29</v>
      </c>
      <c r="B1856" s="1">
        <v>9788495939098</v>
      </c>
      <c r="C1856" s="73" t="s">
        <v>2660</v>
      </c>
      <c r="D1856" s="6">
        <v>58000</v>
      </c>
      <c r="E1856" s="4"/>
      <c r="F1856" s="1"/>
      <c r="G1856" s="1"/>
      <c r="H1856" s="1"/>
      <c r="I1856" s="1"/>
      <c r="J1856" s="1">
        <v>9</v>
      </c>
      <c r="K1856" s="1"/>
      <c r="L1856" s="1"/>
      <c r="M1856" s="1"/>
      <c r="N1856" s="1"/>
      <c r="O1856" s="1"/>
      <c r="P1856" s="1"/>
      <c r="Q1856" s="1"/>
      <c r="R1856" s="63"/>
      <c r="S1856" s="63"/>
      <c r="T1856" s="94">
        <f t="shared" si="84"/>
        <v>9</v>
      </c>
      <c r="U1856" s="95">
        <f t="shared" si="85"/>
        <v>522000</v>
      </c>
      <c r="V1856" s="96" t="str">
        <f t="shared" si="86"/>
        <v/>
      </c>
      <c r="W1856" s="22"/>
      <c r="X1856" s="22"/>
      <c r="Y1856" s="90" t="s">
        <v>20</v>
      </c>
      <c r="Z1856" s="90" t="s">
        <v>2661</v>
      </c>
    </row>
    <row r="1857" spans="1:27" ht="15.75" customHeight="1" x14ac:dyDescent="0.25">
      <c r="A1857" s="72">
        <v>29</v>
      </c>
      <c r="B1857" s="1">
        <v>9788484231660</v>
      </c>
      <c r="C1857" s="75" t="s">
        <v>2662</v>
      </c>
      <c r="D1857" s="8">
        <v>52000</v>
      </c>
      <c r="E1857" s="4"/>
      <c r="F1857" s="1"/>
      <c r="G1857" s="1"/>
      <c r="H1857" s="1"/>
      <c r="I1857" s="1"/>
      <c r="J1857" s="1"/>
      <c r="K1857" s="1"/>
      <c r="L1857" s="1"/>
      <c r="M1857" s="1"/>
      <c r="N1857" s="1"/>
      <c r="O1857" s="1"/>
      <c r="P1857" s="1"/>
      <c r="Q1857" s="1"/>
      <c r="R1857" s="63"/>
      <c r="S1857" s="63"/>
      <c r="T1857" s="94">
        <f t="shared" si="84"/>
        <v>0</v>
      </c>
      <c r="U1857" s="95">
        <f t="shared" si="85"/>
        <v>0</v>
      </c>
      <c r="V1857" s="96" t="str">
        <f t="shared" si="86"/>
        <v>ELIMINAR DE TEMAS</v>
      </c>
      <c r="W1857" s="22"/>
      <c r="X1857" s="22"/>
    </row>
    <row r="1858" spans="1:27" ht="15.75" customHeight="1" x14ac:dyDescent="0.25">
      <c r="A1858" s="72">
        <v>29</v>
      </c>
      <c r="B1858" s="2">
        <v>9788419714329</v>
      </c>
      <c r="C1858" s="9" t="s">
        <v>2663</v>
      </c>
      <c r="D1858" s="6">
        <v>115000</v>
      </c>
      <c r="E1858" s="4"/>
      <c r="F1858" s="1"/>
      <c r="G1858" s="1"/>
      <c r="H1858" s="1"/>
      <c r="I1858" s="1"/>
      <c r="J1858" s="1"/>
      <c r="K1858" s="1"/>
      <c r="L1858" s="1"/>
      <c r="M1858" s="1"/>
      <c r="N1858" s="1"/>
      <c r="O1858" s="1"/>
      <c r="P1858" s="1"/>
      <c r="Q1858" s="1"/>
      <c r="R1858" s="63"/>
      <c r="S1858" s="63"/>
      <c r="T1858" s="94">
        <f t="shared" si="84"/>
        <v>0</v>
      </c>
      <c r="U1858" s="95">
        <f t="shared" si="85"/>
        <v>0</v>
      </c>
      <c r="V1858" s="96" t="str">
        <f t="shared" si="86"/>
        <v>ELIMINAR DE TEMAS</v>
      </c>
      <c r="W1858" s="22"/>
      <c r="X1858" s="22"/>
      <c r="Y1858" s="98" t="s">
        <v>904</v>
      </c>
      <c r="Z1858" s="98" t="s">
        <v>83</v>
      </c>
    </row>
    <row r="1859" spans="1:27" ht="15.75" customHeight="1" x14ac:dyDescent="0.25">
      <c r="A1859" s="72">
        <v>29</v>
      </c>
      <c r="B1859" s="1">
        <v>8484231682</v>
      </c>
      <c r="C1859" s="75" t="s">
        <v>2664</v>
      </c>
      <c r="D1859" s="8">
        <v>52000</v>
      </c>
      <c r="E1859" s="4"/>
      <c r="F1859" s="1"/>
      <c r="G1859" s="1"/>
      <c r="H1859" s="1"/>
      <c r="I1859" s="1"/>
      <c r="J1859" s="1"/>
      <c r="K1859" s="1"/>
      <c r="L1859" s="1"/>
      <c r="M1859" s="1"/>
      <c r="N1859" s="1"/>
      <c r="O1859" s="1"/>
      <c r="P1859" s="1"/>
      <c r="Q1859" s="1"/>
      <c r="R1859" s="63"/>
      <c r="S1859" s="63"/>
      <c r="T1859" s="94">
        <f t="shared" ref="T1859:T1922" si="87">(SUM(E1859:Q1859)+S1859)-(R1859+W1859+X1859)</f>
        <v>0</v>
      </c>
      <c r="U1859" s="95">
        <f t="shared" ref="U1859:U1922" si="88">D1859*T1859</f>
        <v>0</v>
      </c>
      <c r="V1859" s="96" t="str">
        <f t="shared" ref="V1859:V1922" si="89">IF(T1859=0,"ELIMINAR DE TEMAS","")</f>
        <v>ELIMINAR DE TEMAS</v>
      </c>
      <c r="W1859" s="22"/>
      <c r="X1859" s="22"/>
    </row>
    <row r="1860" spans="1:27" ht="15.75" customHeight="1" x14ac:dyDescent="0.25">
      <c r="A1860" s="72">
        <v>29</v>
      </c>
      <c r="B1860" s="1">
        <v>9788484231707</v>
      </c>
      <c r="C1860" s="75" t="s">
        <v>2665</v>
      </c>
      <c r="D1860" s="8">
        <v>52000</v>
      </c>
      <c r="E1860" s="4"/>
      <c r="F1860" s="1"/>
      <c r="G1860" s="1"/>
      <c r="H1860" s="1"/>
      <c r="I1860" s="1"/>
      <c r="J1860" s="1">
        <v>4</v>
      </c>
      <c r="K1860" s="1"/>
      <c r="L1860" s="1"/>
      <c r="M1860" s="1"/>
      <c r="N1860" s="1"/>
      <c r="O1860" s="1"/>
      <c r="P1860" s="1"/>
      <c r="Q1860" s="1"/>
      <c r="R1860" s="63">
        <v>2</v>
      </c>
      <c r="S1860" s="63"/>
      <c r="T1860" s="94">
        <f t="shared" si="87"/>
        <v>2</v>
      </c>
      <c r="U1860" s="95">
        <f t="shared" si="88"/>
        <v>104000</v>
      </c>
      <c r="V1860" s="96" t="str">
        <f t="shared" si="89"/>
        <v/>
      </c>
      <c r="W1860" s="22"/>
      <c r="X1860" s="22"/>
      <c r="Y1860" s="90" t="s">
        <v>101</v>
      </c>
      <c r="Z1860" s="90" t="s">
        <v>2666</v>
      </c>
    </row>
    <row r="1861" spans="1:27" ht="15.75" customHeight="1" x14ac:dyDescent="0.25">
      <c r="A1861" s="72">
        <v>29</v>
      </c>
      <c r="B1861" s="1">
        <v>9788484231509</v>
      </c>
      <c r="C1861" s="73" t="s">
        <v>2667</v>
      </c>
      <c r="D1861" s="6">
        <v>52000</v>
      </c>
      <c r="E1861" s="4"/>
      <c r="F1861" s="1"/>
      <c r="G1861" s="1"/>
      <c r="H1861" s="1"/>
      <c r="I1861" s="1"/>
      <c r="J1861" s="1"/>
      <c r="K1861" s="1"/>
      <c r="L1861" s="1"/>
      <c r="M1861" s="1"/>
      <c r="N1861" s="1"/>
      <c r="O1861" s="1"/>
      <c r="P1861" s="1"/>
      <c r="Q1861" s="1"/>
      <c r="R1861" s="63"/>
      <c r="S1861" s="63"/>
      <c r="T1861" s="94">
        <f t="shared" si="87"/>
        <v>0</v>
      </c>
      <c r="U1861" s="95">
        <f t="shared" si="88"/>
        <v>0</v>
      </c>
      <c r="V1861" s="96" t="str">
        <f t="shared" si="89"/>
        <v>ELIMINAR DE TEMAS</v>
      </c>
      <c r="W1861" s="22"/>
      <c r="X1861" s="22"/>
      <c r="Y1861" s="90" t="s">
        <v>20</v>
      </c>
      <c r="Z1861" s="90" t="s">
        <v>9622</v>
      </c>
    </row>
    <row r="1862" spans="1:27" ht="15.75" customHeight="1" x14ac:dyDescent="0.25">
      <c r="A1862" s="72">
        <v>29</v>
      </c>
      <c r="B1862" s="1">
        <v>9788489396524</v>
      </c>
      <c r="C1862" s="73" t="s">
        <v>2668</v>
      </c>
      <c r="D1862" s="6">
        <v>65000</v>
      </c>
      <c r="E1862" s="4"/>
      <c r="F1862" s="1"/>
      <c r="G1862" s="1"/>
      <c r="H1862" s="1"/>
      <c r="I1862" s="1"/>
      <c r="J1862" s="1"/>
      <c r="K1862" s="1"/>
      <c r="L1862" s="1"/>
      <c r="M1862" s="1"/>
      <c r="N1862" s="1"/>
      <c r="O1862" s="1"/>
      <c r="P1862" s="1"/>
      <c r="Q1862" s="1"/>
      <c r="R1862" s="63"/>
      <c r="S1862" s="63"/>
      <c r="T1862" s="94">
        <f t="shared" si="87"/>
        <v>0</v>
      </c>
      <c r="U1862" s="95">
        <f t="shared" si="88"/>
        <v>0</v>
      </c>
      <c r="V1862" s="96" t="str">
        <f t="shared" si="89"/>
        <v>ELIMINAR DE TEMAS</v>
      </c>
      <c r="W1862" s="22"/>
      <c r="X1862" s="22"/>
    </row>
    <row r="1863" spans="1:27" ht="15.75" customHeight="1" x14ac:dyDescent="0.25">
      <c r="A1863" s="72">
        <v>29</v>
      </c>
      <c r="B1863" s="1">
        <v>8489396981</v>
      </c>
      <c r="C1863" s="73" t="s">
        <v>2669</v>
      </c>
      <c r="D1863" s="6">
        <v>68000</v>
      </c>
      <c r="E1863" s="4"/>
      <c r="F1863" s="1"/>
      <c r="G1863" s="1"/>
      <c r="H1863" s="1"/>
      <c r="I1863" s="1"/>
      <c r="J1863" s="1"/>
      <c r="K1863" s="1"/>
      <c r="L1863" s="1"/>
      <c r="M1863" s="1"/>
      <c r="N1863" s="1"/>
      <c r="O1863" s="1"/>
      <c r="P1863" s="1"/>
      <c r="Q1863" s="1"/>
      <c r="R1863" s="63"/>
      <c r="S1863" s="63"/>
      <c r="T1863" s="94">
        <f t="shared" si="87"/>
        <v>0</v>
      </c>
      <c r="U1863" s="95">
        <f t="shared" si="88"/>
        <v>0</v>
      </c>
      <c r="V1863" s="96" t="str">
        <f t="shared" si="89"/>
        <v>ELIMINAR DE TEMAS</v>
      </c>
      <c r="W1863" s="22"/>
      <c r="X1863" s="22"/>
    </row>
    <row r="1864" spans="1:27" ht="15.75" customHeight="1" x14ac:dyDescent="0.25">
      <c r="A1864" s="72">
        <v>29</v>
      </c>
      <c r="B1864" s="1">
        <v>9788495939425</v>
      </c>
      <c r="C1864" s="73" t="s">
        <v>2670</v>
      </c>
      <c r="D1864" s="6">
        <v>46000</v>
      </c>
      <c r="E1864" s="4"/>
      <c r="F1864" s="1"/>
      <c r="G1864" s="1"/>
      <c r="H1864" s="1"/>
      <c r="I1864" s="1"/>
      <c r="J1864" s="1"/>
      <c r="K1864" s="1"/>
      <c r="L1864" s="1"/>
      <c r="M1864" s="1"/>
      <c r="N1864" s="1"/>
      <c r="O1864" s="1"/>
      <c r="P1864" s="1"/>
      <c r="Q1864" s="1"/>
      <c r="R1864" s="63"/>
      <c r="S1864" s="63"/>
      <c r="T1864" s="94">
        <f t="shared" si="87"/>
        <v>0</v>
      </c>
      <c r="U1864" s="95">
        <f t="shared" si="88"/>
        <v>0</v>
      </c>
      <c r="V1864" s="96" t="str">
        <f t="shared" si="89"/>
        <v>ELIMINAR DE TEMAS</v>
      </c>
      <c r="W1864" s="22"/>
      <c r="X1864" s="22"/>
      <c r="Y1864" s="90" t="s">
        <v>20</v>
      </c>
      <c r="Z1864" s="90" t="s">
        <v>83</v>
      </c>
    </row>
    <row r="1865" spans="1:27" ht="15.75" customHeight="1" x14ac:dyDescent="0.25">
      <c r="A1865" s="72">
        <v>29</v>
      </c>
      <c r="B1865" s="1">
        <v>9788498013542</v>
      </c>
      <c r="C1865" s="73" t="s">
        <v>2671</v>
      </c>
      <c r="D1865" s="6">
        <v>54000</v>
      </c>
      <c r="E1865" s="4"/>
      <c r="F1865" s="1"/>
      <c r="G1865" s="1"/>
      <c r="H1865" s="1"/>
      <c r="I1865" s="1"/>
      <c r="J1865" s="1"/>
      <c r="K1865" s="1"/>
      <c r="L1865" s="1"/>
      <c r="M1865" s="1"/>
      <c r="N1865" s="1"/>
      <c r="O1865" s="1"/>
      <c r="P1865" s="1"/>
      <c r="Q1865" s="1"/>
      <c r="R1865" s="63"/>
      <c r="S1865" s="63"/>
      <c r="T1865" s="94">
        <f t="shared" si="87"/>
        <v>0</v>
      </c>
      <c r="U1865" s="95">
        <f t="shared" si="88"/>
        <v>0</v>
      </c>
      <c r="V1865" s="96" t="str">
        <f t="shared" si="89"/>
        <v>ELIMINAR DE TEMAS</v>
      </c>
      <c r="W1865" s="22"/>
      <c r="X1865" s="22"/>
    </row>
    <row r="1866" spans="1:27" ht="15.75" customHeight="1" x14ac:dyDescent="0.25">
      <c r="A1866" s="72">
        <v>29</v>
      </c>
      <c r="B1866" s="1">
        <v>9788489396876</v>
      </c>
      <c r="C1866" s="73" t="s">
        <v>2672</v>
      </c>
      <c r="D1866" s="6">
        <v>38000</v>
      </c>
      <c r="E1866" s="4"/>
      <c r="F1866" s="1"/>
      <c r="G1866" s="1"/>
      <c r="H1866" s="1"/>
      <c r="I1866" s="1"/>
      <c r="J1866" s="1"/>
      <c r="K1866" s="1"/>
      <c r="L1866" s="1"/>
      <c r="M1866" s="1"/>
      <c r="N1866" s="1"/>
      <c r="O1866" s="1"/>
      <c r="P1866" s="1"/>
      <c r="Q1866" s="1"/>
      <c r="R1866" s="63"/>
      <c r="S1866" s="63"/>
      <c r="T1866" s="94">
        <f t="shared" si="87"/>
        <v>0</v>
      </c>
      <c r="U1866" s="95">
        <f t="shared" si="88"/>
        <v>0</v>
      </c>
      <c r="V1866" s="96" t="str">
        <f t="shared" si="89"/>
        <v>ELIMINAR DE TEMAS</v>
      </c>
      <c r="W1866" s="22"/>
      <c r="X1866" s="22"/>
    </row>
    <row r="1867" spans="1:27" ht="15.75" customHeight="1" x14ac:dyDescent="0.25">
      <c r="A1867" s="72">
        <v>29</v>
      </c>
      <c r="B1867" s="1">
        <v>9788418725265</v>
      </c>
      <c r="C1867" s="9" t="s">
        <v>2673</v>
      </c>
      <c r="D1867" s="6">
        <v>60000</v>
      </c>
      <c r="E1867" s="4"/>
      <c r="F1867" s="1"/>
      <c r="G1867" s="1"/>
      <c r="H1867" s="1"/>
      <c r="I1867" s="1"/>
      <c r="J1867" s="1"/>
      <c r="K1867" s="1"/>
      <c r="L1867" s="1"/>
      <c r="M1867" s="1"/>
      <c r="N1867" s="1"/>
      <c r="O1867" s="1"/>
      <c r="P1867" s="1"/>
      <c r="Q1867" s="1"/>
      <c r="R1867" s="63"/>
      <c r="S1867" s="63"/>
      <c r="T1867" s="94">
        <f t="shared" si="87"/>
        <v>0</v>
      </c>
      <c r="U1867" s="95">
        <f t="shared" si="88"/>
        <v>0</v>
      </c>
      <c r="V1867" s="96" t="str">
        <f t="shared" si="89"/>
        <v>ELIMINAR DE TEMAS</v>
      </c>
      <c r="W1867" s="22"/>
      <c r="X1867" s="22"/>
    </row>
    <row r="1868" spans="1:27" ht="15.75" customHeight="1" x14ac:dyDescent="0.25">
      <c r="A1868" s="72">
        <v>29</v>
      </c>
      <c r="B1868" s="1">
        <v>9788419714480</v>
      </c>
      <c r="C1868" s="9" t="s">
        <v>2674</v>
      </c>
      <c r="D1868" s="6">
        <v>90000</v>
      </c>
      <c r="E1868" s="4"/>
      <c r="F1868" s="1"/>
      <c r="G1868" s="1"/>
      <c r="H1868" s="1"/>
      <c r="I1868" s="1"/>
      <c r="J1868" s="1">
        <v>2</v>
      </c>
      <c r="K1868" s="1"/>
      <c r="L1868" s="1">
        <v>10</v>
      </c>
      <c r="M1868" s="1"/>
      <c r="N1868" s="1"/>
      <c r="O1868" s="1">
        <v>10</v>
      </c>
      <c r="P1868" s="1"/>
      <c r="Q1868" s="1"/>
      <c r="R1868" s="63">
        <v>17</v>
      </c>
      <c r="S1868" s="63">
        <v>1</v>
      </c>
      <c r="T1868" s="94">
        <f t="shared" si="87"/>
        <v>6</v>
      </c>
      <c r="U1868" s="95">
        <f t="shared" si="88"/>
        <v>540000</v>
      </c>
      <c r="V1868" s="96" t="str">
        <f t="shared" si="89"/>
        <v/>
      </c>
      <c r="W1868" s="22"/>
      <c r="X1868" s="22"/>
      <c r="Y1868" s="98" t="s">
        <v>904</v>
      </c>
      <c r="Z1868" s="98" t="s">
        <v>83</v>
      </c>
    </row>
    <row r="1869" spans="1:27" ht="15.75" customHeight="1" x14ac:dyDescent="0.25">
      <c r="A1869" s="72">
        <v>15</v>
      </c>
      <c r="B1869" s="1">
        <v>9788496252257</v>
      </c>
      <c r="C1869" s="73" t="s">
        <v>2675</v>
      </c>
      <c r="D1869" s="6">
        <v>49000</v>
      </c>
      <c r="E1869" s="4"/>
      <c r="F1869" s="1"/>
      <c r="G1869" s="1"/>
      <c r="H1869" s="1"/>
      <c r="I1869" s="1"/>
      <c r="J1869" s="1"/>
      <c r="K1869" s="1">
        <v>5</v>
      </c>
      <c r="L1869" s="1"/>
      <c r="M1869" s="1"/>
      <c r="N1869" s="1"/>
      <c r="O1869" s="1"/>
      <c r="P1869" s="1"/>
      <c r="Q1869" s="1"/>
      <c r="R1869" s="63"/>
      <c r="S1869" s="63"/>
      <c r="T1869" s="94">
        <f t="shared" si="87"/>
        <v>5</v>
      </c>
      <c r="U1869" s="95">
        <f t="shared" si="88"/>
        <v>245000</v>
      </c>
      <c r="V1869" s="96" t="str">
        <f t="shared" si="89"/>
        <v/>
      </c>
      <c r="W1869" s="22"/>
      <c r="X1869" s="22"/>
      <c r="Y1869" s="90" t="s">
        <v>34</v>
      </c>
      <c r="Z1869" s="90" t="s">
        <v>83</v>
      </c>
    </row>
    <row r="1870" spans="1:27" ht="15.75" customHeight="1" x14ac:dyDescent="0.25">
      <c r="A1870" s="72">
        <v>29</v>
      </c>
      <c r="B1870" s="1">
        <v>9788498018165</v>
      </c>
      <c r="C1870" s="48" t="s">
        <v>2678</v>
      </c>
      <c r="D1870" s="6">
        <v>70000</v>
      </c>
      <c r="E1870" s="4"/>
      <c r="F1870" s="1"/>
      <c r="G1870" s="1"/>
      <c r="H1870" s="1"/>
      <c r="I1870" s="1"/>
      <c r="J1870" s="1">
        <v>3</v>
      </c>
      <c r="K1870" s="1"/>
      <c r="L1870" s="1">
        <v>4</v>
      </c>
      <c r="M1870" s="1"/>
      <c r="N1870" s="1"/>
      <c r="O1870" s="1"/>
      <c r="P1870" s="1"/>
      <c r="Q1870" s="1">
        <v>2</v>
      </c>
      <c r="R1870" s="63">
        <v>5</v>
      </c>
      <c r="S1870" s="63">
        <v>2</v>
      </c>
      <c r="T1870" s="94">
        <f t="shared" si="87"/>
        <v>6</v>
      </c>
      <c r="U1870" s="95">
        <f t="shared" si="88"/>
        <v>420000</v>
      </c>
      <c r="V1870" s="96" t="str">
        <f t="shared" si="89"/>
        <v/>
      </c>
      <c r="W1870" s="22"/>
      <c r="X1870" s="22"/>
      <c r="Y1870" s="90" t="s">
        <v>20</v>
      </c>
      <c r="Z1870" s="90" t="s">
        <v>2677</v>
      </c>
    </row>
    <row r="1871" spans="1:27" ht="15.75" customHeight="1" x14ac:dyDescent="0.25">
      <c r="A1871" s="72">
        <v>29</v>
      </c>
      <c r="B1871" s="1">
        <v>9788417757724</v>
      </c>
      <c r="C1871" s="9" t="s">
        <v>2676</v>
      </c>
      <c r="D1871" s="6">
        <v>70000</v>
      </c>
      <c r="E1871" s="4"/>
      <c r="F1871" s="1"/>
      <c r="G1871" s="1"/>
      <c r="H1871" s="1"/>
      <c r="I1871" s="1"/>
      <c r="J1871" s="1"/>
      <c r="K1871" s="1"/>
      <c r="L1871" s="1">
        <v>6</v>
      </c>
      <c r="M1871" s="1"/>
      <c r="N1871" s="1"/>
      <c r="O1871" s="1"/>
      <c r="P1871" s="1"/>
      <c r="Q1871" s="1">
        <v>8</v>
      </c>
      <c r="R1871" s="63">
        <v>6</v>
      </c>
      <c r="S1871" s="63">
        <v>1</v>
      </c>
      <c r="T1871" s="94">
        <f t="shared" si="87"/>
        <v>9</v>
      </c>
      <c r="U1871" s="95">
        <f t="shared" si="88"/>
        <v>630000</v>
      </c>
      <c r="V1871" s="96" t="str">
        <f t="shared" si="89"/>
        <v/>
      </c>
      <c r="W1871" s="22"/>
      <c r="X1871" s="22"/>
      <c r="Y1871" s="90" t="s">
        <v>20</v>
      </c>
      <c r="Z1871" s="90" t="s">
        <v>2677</v>
      </c>
    </row>
    <row r="1872" spans="1:27" ht="15.75" customHeight="1" x14ac:dyDescent="0.25">
      <c r="A1872" s="72">
        <v>27</v>
      </c>
      <c r="B1872" s="1">
        <v>9788480762250</v>
      </c>
      <c r="C1872" s="73" t="s">
        <v>2679</v>
      </c>
      <c r="D1872" s="6">
        <v>52000</v>
      </c>
      <c r="E1872" s="4"/>
      <c r="F1872" s="1"/>
      <c r="G1872" s="1"/>
      <c r="H1872" s="1"/>
      <c r="I1872" s="1">
        <v>1</v>
      </c>
      <c r="J1872" s="1">
        <v>1</v>
      </c>
      <c r="K1872" s="1"/>
      <c r="L1872" s="1"/>
      <c r="M1872" s="1"/>
      <c r="N1872" s="1"/>
      <c r="O1872" s="1"/>
      <c r="P1872" s="1"/>
      <c r="Q1872" s="1"/>
      <c r="R1872" s="63"/>
      <c r="S1872" s="63"/>
      <c r="T1872" s="94">
        <f t="shared" si="87"/>
        <v>2</v>
      </c>
      <c r="U1872" s="95">
        <f t="shared" si="88"/>
        <v>104000</v>
      </c>
      <c r="V1872" s="96" t="str">
        <f t="shared" si="89"/>
        <v/>
      </c>
      <c r="W1872" s="22"/>
      <c r="X1872" s="22"/>
      <c r="Y1872" s="90" t="s">
        <v>20</v>
      </c>
      <c r="Z1872" s="90" t="s">
        <v>2680</v>
      </c>
      <c r="AA1872" s="90" t="s">
        <v>413</v>
      </c>
    </row>
    <row r="1873" spans="1:27" ht="15.75" customHeight="1" x14ac:dyDescent="0.25">
      <c r="A1873" s="72">
        <v>29</v>
      </c>
      <c r="B1873" s="1">
        <v>9788482113173</v>
      </c>
      <c r="C1873" s="73" t="s">
        <v>2681</v>
      </c>
      <c r="D1873" s="6">
        <v>22000</v>
      </c>
      <c r="E1873" s="4"/>
      <c r="F1873" s="1"/>
      <c r="G1873" s="1"/>
      <c r="H1873" s="1"/>
      <c r="I1873" s="1"/>
      <c r="J1873" s="1"/>
      <c r="K1873" s="1"/>
      <c r="L1873" s="1"/>
      <c r="M1873" s="1"/>
      <c r="N1873" s="1"/>
      <c r="O1873" s="1"/>
      <c r="P1873" s="1"/>
      <c r="Q1873" s="1"/>
      <c r="R1873" s="63"/>
      <c r="S1873" s="63"/>
      <c r="T1873" s="94">
        <f t="shared" si="87"/>
        <v>0</v>
      </c>
      <c r="U1873" s="95">
        <f t="shared" si="88"/>
        <v>0</v>
      </c>
      <c r="V1873" s="96" t="str">
        <f t="shared" si="89"/>
        <v>ELIMINAR DE TEMAS</v>
      </c>
      <c r="W1873" s="22"/>
      <c r="X1873" s="22"/>
    </row>
    <row r="1874" spans="1:27" ht="15.75" customHeight="1" x14ac:dyDescent="0.25">
      <c r="A1874" s="72">
        <v>29</v>
      </c>
      <c r="B1874" s="1">
        <v>9788484231769</v>
      </c>
      <c r="C1874" s="75" t="s">
        <v>2682</v>
      </c>
      <c r="D1874" s="8">
        <v>55000</v>
      </c>
      <c r="E1874" s="4"/>
      <c r="F1874" s="1"/>
      <c r="G1874" s="1"/>
      <c r="H1874" s="1"/>
      <c r="I1874" s="1"/>
      <c r="J1874" s="1">
        <v>1</v>
      </c>
      <c r="K1874" s="1"/>
      <c r="L1874" s="1"/>
      <c r="M1874" s="1"/>
      <c r="N1874" s="1"/>
      <c r="O1874" s="1"/>
      <c r="P1874" s="1"/>
      <c r="Q1874" s="1"/>
      <c r="R1874" s="63"/>
      <c r="S1874" s="63"/>
      <c r="T1874" s="94">
        <f t="shared" si="87"/>
        <v>1</v>
      </c>
      <c r="U1874" s="95">
        <f t="shared" si="88"/>
        <v>55000</v>
      </c>
      <c r="V1874" s="96" t="str">
        <f t="shared" si="89"/>
        <v/>
      </c>
      <c r="W1874" s="22"/>
      <c r="X1874" s="22"/>
    </row>
    <row r="1875" spans="1:27" ht="15.75" customHeight="1" x14ac:dyDescent="0.25">
      <c r="A1875" s="72">
        <v>3</v>
      </c>
      <c r="B1875" s="1">
        <v>9788480766647</v>
      </c>
      <c r="C1875" s="73" t="s">
        <v>2683</v>
      </c>
      <c r="D1875" s="6">
        <v>86000</v>
      </c>
      <c r="E1875" s="4"/>
      <c r="F1875" s="1">
        <v>1</v>
      </c>
      <c r="G1875" s="1"/>
      <c r="H1875" s="1"/>
      <c r="I1875" s="1"/>
      <c r="J1875" s="1"/>
      <c r="K1875" s="1"/>
      <c r="L1875" s="1"/>
      <c r="M1875" s="1"/>
      <c r="N1875" s="1"/>
      <c r="O1875" s="1"/>
      <c r="P1875" s="1"/>
      <c r="Q1875" s="1"/>
      <c r="R1875" s="63"/>
      <c r="S1875" s="63"/>
      <c r="T1875" s="94">
        <f t="shared" si="87"/>
        <v>1</v>
      </c>
      <c r="U1875" s="95">
        <f t="shared" si="88"/>
        <v>86000</v>
      </c>
      <c r="V1875" s="96" t="str">
        <f t="shared" si="89"/>
        <v/>
      </c>
      <c r="W1875" s="22"/>
      <c r="X1875" s="22"/>
      <c r="Y1875" s="90" t="s">
        <v>20</v>
      </c>
      <c r="Z1875" s="90" t="s">
        <v>83</v>
      </c>
      <c r="AA1875" s="90" t="s">
        <v>720</v>
      </c>
    </row>
    <row r="1876" spans="1:27" ht="15.75" customHeight="1" x14ac:dyDescent="0.25">
      <c r="A1876" s="72">
        <v>3</v>
      </c>
      <c r="B1876" s="1">
        <v>9788487535161</v>
      </c>
      <c r="C1876" s="75" t="s">
        <v>2684</v>
      </c>
      <c r="D1876" s="8">
        <v>75000</v>
      </c>
      <c r="E1876" s="4"/>
      <c r="F1876" s="1"/>
      <c r="G1876" s="1"/>
      <c r="H1876" s="1"/>
      <c r="I1876" s="1"/>
      <c r="J1876" s="1"/>
      <c r="K1876" s="1"/>
      <c r="L1876" s="1"/>
      <c r="M1876" s="1"/>
      <c r="N1876" s="1"/>
      <c r="O1876" s="1"/>
      <c r="P1876" s="1"/>
      <c r="Q1876" s="1"/>
      <c r="R1876" s="63"/>
      <c r="S1876" s="63"/>
      <c r="T1876" s="94">
        <f t="shared" si="87"/>
        <v>0</v>
      </c>
      <c r="U1876" s="95">
        <f t="shared" si="88"/>
        <v>0</v>
      </c>
      <c r="V1876" s="96" t="str">
        <f t="shared" si="89"/>
        <v>ELIMINAR DE TEMAS</v>
      </c>
      <c r="W1876" s="22"/>
      <c r="X1876" s="22"/>
    </row>
    <row r="1877" spans="1:27" ht="15.75" customHeight="1" x14ac:dyDescent="0.25">
      <c r="A1877" s="72">
        <v>3</v>
      </c>
      <c r="B1877" s="1">
        <v>9788495376411</v>
      </c>
      <c r="C1877" s="75" t="s">
        <v>2685</v>
      </c>
      <c r="D1877" s="8">
        <v>115000</v>
      </c>
      <c r="E1877" s="4"/>
      <c r="F1877" s="1">
        <v>1</v>
      </c>
      <c r="G1877" s="1"/>
      <c r="H1877" s="1"/>
      <c r="I1877" s="1"/>
      <c r="J1877" s="1"/>
      <c r="K1877" s="1"/>
      <c r="L1877" s="1"/>
      <c r="M1877" s="1"/>
      <c r="N1877" s="1"/>
      <c r="O1877" s="1"/>
      <c r="P1877" s="1"/>
      <c r="Q1877" s="1"/>
      <c r="R1877" s="63">
        <v>2</v>
      </c>
      <c r="S1877" s="63">
        <v>2</v>
      </c>
      <c r="T1877" s="94">
        <f t="shared" si="87"/>
        <v>1</v>
      </c>
      <c r="U1877" s="95">
        <f t="shared" si="88"/>
        <v>115000</v>
      </c>
      <c r="V1877" s="96" t="str">
        <f t="shared" si="89"/>
        <v/>
      </c>
      <c r="W1877" s="22"/>
      <c r="X1877" s="22"/>
      <c r="Y1877" s="90" t="s">
        <v>79</v>
      </c>
      <c r="Z1877" s="90" t="s">
        <v>2686</v>
      </c>
    </row>
    <row r="1878" spans="1:27" ht="15.75" customHeight="1" x14ac:dyDescent="0.25">
      <c r="A1878" s="72">
        <v>3</v>
      </c>
      <c r="B1878" s="1">
        <v>9788425509278</v>
      </c>
      <c r="C1878" s="73" t="s">
        <v>2687</v>
      </c>
      <c r="D1878" s="6">
        <v>56000</v>
      </c>
      <c r="E1878" s="4"/>
      <c r="F1878" s="1"/>
      <c r="G1878" s="1"/>
      <c r="H1878" s="1"/>
      <c r="I1878" s="1"/>
      <c r="J1878" s="1">
        <v>1</v>
      </c>
      <c r="K1878" s="1"/>
      <c r="L1878" s="1"/>
      <c r="M1878" s="1"/>
      <c r="N1878" s="1"/>
      <c r="O1878" s="1"/>
      <c r="P1878" s="1"/>
      <c r="Q1878" s="1"/>
      <c r="R1878" s="63"/>
      <c r="S1878" s="63"/>
      <c r="T1878" s="94">
        <f t="shared" si="87"/>
        <v>1</v>
      </c>
      <c r="U1878" s="95">
        <f t="shared" si="88"/>
        <v>56000</v>
      </c>
      <c r="V1878" s="96" t="str">
        <f t="shared" si="89"/>
        <v/>
      </c>
      <c r="W1878" s="22"/>
      <c r="X1878" s="22"/>
      <c r="Y1878" s="90" t="s">
        <v>178</v>
      </c>
      <c r="Z1878" s="90" t="s">
        <v>2688</v>
      </c>
    </row>
    <row r="1879" spans="1:27" ht="15.75" customHeight="1" x14ac:dyDescent="0.25">
      <c r="A1879" s="72">
        <v>3</v>
      </c>
      <c r="B1879" s="1">
        <v>9788425509407</v>
      </c>
      <c r="C1879" s="73" t="s">
        <v>2689</v>
      </c>
      <c r="D1879" s="6">
        <v>34000</v>
      </c>
      <c r="E1879" s="4"/>
      <c r="F1879" s="1"/>
      <c r="G1879" s="1"/>
      <c r="H1879" s="1"/>
      <c r="I1879" s="1"/>
      <c r="J1879" s="1">
        <v>2</v>
      </c>
      <c r="K1879" s="1"/>
      <c r="L1879" s="1"/>
      <c r="M1879" s="1"/>
      <c r="N1879" s="1"/>
      <c r="O1879" s="1"/>
      <c r="P1879" s="1"/>
      <c r="Q1879" s="1"/>
      <c r="R1879" s="63"/>
      <c r="S1879" s="63"/>
      <c r="T1879" s="94">
        <f t="shared" si="87"/>
        <v>2</v>
      </c>
      <c r="U1879" s="95">
        <f t="shared" si="88"/>
        <v>68000</v>
      </c>
      <c r="V1879" s="96" t="str">
        <f t="shared" si="89"/>
        <v/>
      </c>
      <c r="W1879" s="22"/>
      <c r="X1879" s="22"/>
      <c r="Y1879" s="90" t="s">
        <v>178</v>
      </c>
      <c r="Z1879" s="90" t="s">
        <v>2690</v>
      </c>
    </row>
    <row r="1880" spans="1:27" ht="15.75" customHeight="1" x14ac:dyDescent="0.25">
      <c r="A1880" s="72">
        <v>23</v>
      </c>
      <c r="B1880" s="2">
        <v>9788472122000</v>
      </c>
      <c r="C1880" s="9" t="s">
        <v>2691</v>
      </c>
      <c r="D1880" s="6">
        <v>330000</v>
      </c>
      <c r="E1880" s="4"/>
      <c r="F1880" s="1"/>
      <c r="G1880" s="1">
        <v>3</v>
      </c>
      <c r="H1880" s="1"/>
      <c r="I1880" s="1"/>
      <c r="J1880" s="1"/>
      <c r="K1880" s="1"/>
      <c r="L1880" s="1"/>
      <c r="M1880" s="1"/>
      <c r="N1880" s="1"/>
      <c r="O1880" s="1"/>
      <c r="P1880" s="1"/>
      <c r="Q1880" s="1"/>
      <c r="R1880" s="63">
        <v>3</v>
      </c>
      <c r="S1880" s="63">
        <v>2</v>
      </c>
      <c r="T1880" s="94">
        <f t="shared" si="87"/>
        <v>2</v>
      </c>
      <c r="U1880" s="99">
        <f t="shared" si="88"/>
        <v>660000</v>
      </c>
      <c r="V1880" s="96" t="str">
        <f t="shared" si="89"/>
        <v/>
      </c>
      <c r="W1880" s="22"/>
      <c r="X1880" s="22"/>
      <c r="Y1880" s="98" t="s">
        <v>193</v>
      </c>
      <c r="Z1880" s="98" t="s">
        <v>2692</v>
      </c>
    </row>
    <row r="1881" spans="1:27" ht="15.75" customHeight="1" x14ac:dyDescent="0.25">
      <c r="A1881" s="72">
        <v>17</v>
      </c>
      <c r="B1881" s="1">
        <v>8473868471</v>
      </c>
      <c r="C1881" s="73" t="s">
        <v>2693</v>
      </c>
      <c r="D1881" s="8">
        <v>45000</v>
      </c>
      <c r="E1881" s="4"/>
      <c r="F1881" s="1"/>
      <c r="G1881" s="1"/>
      <c r="H1881" s="1"/>
      <c r="I1881" s="1"/>
      <c r="J1881" s="1"/>
      <c r="K1881" s="1"/>
      <c r="L1881" s="1"/>
      <c r="M1881" s="1"/>
      <c r="N1881" s="1"/>
      <c r="O1881" s="1"/>
      <c r="P1881" s="1"/>
      <c r="Q1881" s="1"/>
      <c r="R1881" s="63"/>
      <c r="S1881" s="63"/>
      <c r="T1881" s="94">
        <f t="shared" si="87"/>
        <v>0</v>
      </c>
      <c r="U1881" s="95">
        <f t="shared" si="88"/>
        <v>0</v>
      </c>
      <c r="V1881" s="96" t="str">
        <f t="shared" si="89"/>
        <v>ELIMINAR DE TEMAS</v>
      </c>
      <c r="W1881" s="22"/>
      <c r="X1881" s="22"/>
    </row>
    <row r="1882" spans="1:27" ht="15.75" customHeight="1" x14ac:dyDescent="0.25">
      <c r="A1882" s="72">
        <v>23</v>
      </c>
      <c r="B1882" s="2">
        <v>9788472121874</v>
      </c>
      <c r="C1882" s="9" t="s">
        <v>2694</v>
      </c>
      <c r="D1882" s="6">
        <v>450000</v>
      </c>
      <c r="E1882" s="4">
        <v>1</v>
      </c>
      <c r="F1882" s="1"/>
      <c r="G1882" s="1">
        <v>4</v>
      </c>
      <c r="H1882" s="1"/>
      <c r="I1882" s="1"/>
      <c r="J1882" s="1"/>
      <c r="K1882" s="1"/>
      <c r="L1882" s="1"/>
      <c r="M1882" s="1"/>
      <c r="N1882" s="1"/>
      <c r="O1882" s="1"/>
      <c r="P1882" s="1"/>
      <c r="Q1882" s="1"/>
      <c r="R1882" s="63">
        <v>7</v>
      </c>
      <c r="S1882" s="63">
        <v>9</v>
      </c>
      <c r="T1882" s="94">
        <f t="shared" si="87"/>
        <v>7</v>
      </c>
      <c r="U1882" s="95">
        <f t="shared" si="88"/>
        <v>3150000</v>
      </c>
      <c r="V1882" s="96" t="str">
        <f t="shared" si="89"/>
        <v/>
      </c>
      <c r="W1882" s="22"/>
      <c r="X1882" s="22"/>
      <c r="Y1882" s="98" t="s">
        <v>193</v>
      </c>
      <c r="Z1882" s="22" t="s">
        <v>2695</v>
      </c>
      <c r="AA1882" s="90" t="s">
        <v>9252</v>
      </c>
    </row>
    <row r="1883" spans="1:27" ht="15.75" customHeight="1" x14ac:dyDescent="0.25">
      <c r="A1883" s="72">
        <v>3</v>
      </c>
      <c r="B1883" s="1">
        <v>9788416138845</v>
      </c>
      <c r="C1883" s="48" t="s">
        <v>2696</v>
      </c>
      <c r="D1883" s="6">
        <v>82000</v>
      </c>
      <c r="E1883" s="4"/>
      <c r="F1883" s="1">
        <v>1</v>
      </c>
      <c r="G1883" s="1"/>
      <c r="H1883" s="1"/>
      <c r="I1883" s="1"/>
      <c r="J1883" s="1"/>
      <c r="K1883" s="1"/>
      <c r="L1883" s="1"/>
      <c r="M1883" s="1"/>
      <c r="N1883" s="1"/>
      <c r="O1883" s="1"/>
      <c r="P1883" s="1"/>
      <c r="Q1883" s="1"/>
      <c r="R1883" s="63">
        <v>2</v>
      </c>
      <c r="S1883" s="63">
        <v>2</v>
      </c>
      <c r="T1883" s="94">
        <f t="shared" si="87"/>
        <v>1</v>
      </c>
      <c r="U1883" s="95">
        <f t="shared" si="88"/>
        <v>82000</v>
      </c>
      <c r="V1883" s="96" t="str">
        <f t="shared" si="89"/>
        <v/>
      </c>
      <c r="W1883" s="22"/>
      <c r="X1883" s="22"/>
    </row>
    <row r="1884" spans="1:27" ht="15.75" customHeight="1" x14ac:dyDescent="0.25">
      <c r="A1884" s="72">
        <v>3</v>
      </c>
      <c r="B1884" s="1">
        <v>9788419499141</v>
      </c>
      <c r="C1884" s="9" t="s">
        <v>2697</v>
      </c>
      <c r="D1884" s="6">
        <v>120000</v>
      </c>
      <c r="E1884" s="4">
        <v>1</v>
      </c>
      <c r="F1884" s="1">
        <v>14</v>
      </c>
      <c r="G1884" s="1"/>
      <c r="H1884" s="1"/>
      <c r="I1884" s="1"/>
      <c r="J1884" s="1"/>
      <c r="K1884" s="1"/>
      <c r="L1884" s="1"/>
      <c r="M1884" s="1"/>
      <c r="N1884" s="1"/>
      <c r="O1884" s="1"/>
      <c r="P1884" s="1"/>
      <c r="Q1884" s="1"/>
      <c r="R1884" s="63">
        <v>17</v>
      </c>
      <c r="S1884" s="63">
        <v>6</v>
      </c>
      <c r="T1884" s="94">
        <f t="shared" si="87"/>
        <v>4</v>
      </c>
      <c r="U1884" s="95">
        <f t="shared" si="88"/>
        <v>480000</v>
      </c>
      <c r="V1884" s="96" t="str">
        <f t="shared" si="89"/>
        <v/>
      </c>
      <c r="W1884" s="22"/>
      <c r="X1884" s="22"/>
      <c r="Y1884" s="98" t="s">
        <v>20</v>
      </c>
      <c r="Z1884" s="22" t="s">
        <v>2698</v>
      </c>
      <c r="AA1884" s="90" t="s">
        <v>720</v>
      </c>
    </row>
    <row r="1885" spans="1:27" ht="15.75" customHeight="1" x14ac:dyDescent="0.25">
      <c r="A1885" s="72">
        <v>3</v>
      </c>
      <c r="B1885" s="1">
        <v>9788480767378</v>
      </c>
      <c r="C1885" s="74" t="s">
        <v>2699</v>
      </c>
      <c r="D1885" s="8">
        <v>88000</v>
      </c>
      <c r="E1885" s="4"/>
      <c r="F1885" s="1"/>
      <c r="G1885" s="1"/>
      <c r="H1885" s="1"/>
      <c r="I1885" s="1"/>
      <c r="J1885" s="1"/>
      <c r="K1885" s="1"/>
      <c r="L1885" s="1"/>
      <c r="M1885" s="1"/>
      <c r="N1885" s="1"/>
      <c r="O1885" s="1"/>
      <c r="P1885" s="1"/>
      <c r="Q1885" s="1"/>
      <c r="R1885" s="63"/>
      <c r="S1885" s="63"/>
      <c r="T1885" s="94">
        <f t="shared" si="87"/>
        <v>0</v>
      </c>
      <c r="U1885" s="95">
        <f t="shared" si="88"/>
        <v>0</v>
      </c>
      <c r="V1885" s="96" t="str">
        <f t="shared" si="89"/>
        <v>ELIMINAR DE TEMAS</v>
      </c>
      <c r="W1885" s="22"/>
      <c r="X1885" s="22"/>
    </row>
    <row r="1886" spans="1:27" ht="15.75" customHeight="1" x14ac:dyDescent="0.25">
      <c r="A1886" s="72">
        <v>3</v>
      </c>
      <c r="B1886" s="1">
        <v>9788410268555</v>
      </c>
      <c r="C1886" s="9" t="s">
        <v>9343</v>
      </c>
      <c r="D1886" s="6">
        <v>130000</v>
      </c>
      <c r="G1886" s="1"/>
      <c r="H1886" s="1"/>
      <c r="I1886" s="1"/>
      <c r="J1886" s="1"/>
      <c r="K1886" s="1"/>
      <c r="L1886" s="1"/>
      <c r="M1886" s="1">
        <v>56</v>
      </c>
      <c r="N1886" s="1"/>
      <c r="O1886" s="1"/>
      <c r="P1886" s="1"/>
      <c r="Q1886" s="1"/>
      <c r="R1886" s="63">
        <v>45</v>
      </c>
      <c r="S1886" s="63">
        <v>4</v>
      </c>
      <c r="T1886" s="94">
        <f t="shared" si="87"/>
        <v>15</v>
      </c>
      <c r="U1886" s="95">
        <f t="shared" si="88"/>
        <v>1950000</v>
      </c>
      <c r="V1886" s="96" t="str">
        <f t="shared" si="89"/>
        <v/>
      </c>
      <c r="W1886" s="22"/>
      <c r="X1886" s="22"/>
      <c r="Y1886" s="55" t="s">
        <v>20</v>
      </c>
      <c r="Z1886" s="42" t="s">
        <v>9344</v>
      </c>
    </row>
    <row r="1887" spans="1:27" ht="15.75" customHeight="1" x14ac:dyDescent="0.25">
      <c r="A1887" s="72">
        <v>3</v>
      </c>
      <c r="B1887" s="1">
        <v>9788480768054</v>
      </c>
      <c r="C1887" s="48" t="s">
        <v>2700</v>
      </c>
      <c r="D1887" s="6">
        <v>58000</v>
      </c>
      <c r="E1887" s="4"/>
      <c r="F1887" s="1"/>
      <c r="G1887" s="1"/>
      <c r="H1887" s="1"/>
      <c r="I1887" s="1"/>
      <c r="J1887" s="1"/>
      <c r="K1887" s="1"/>
      <c r="L1887" s="1"/>
      <c r="M1887" s="1"/>
      <c r="N1887" s="1"/>
      <c r="O1887" s="1"/>
      <c r="P1887" s="1"/>
      <c r="Q1887" s="1"/>
      <c r="R1887" s="63"/>
      <c r="S1887" s="63"/>
      <c r="T1887" s="94">
        <f t="shared" si="87"/>
        <v>0</v>
      </c>
      <c r="U1887" s="95">
        <f t="shared" si="88"/>
        <v>0</v>
      </c>
      <c r="V1887" s="96" t="str">
        <f t="shared" si="89"/>
        <v>ELIMINAR DE TEMAS</v>
      </c>
      <c r="W1887" s="22"/>
      <c r="X1887" s="22"/>
    </row>
    <row r="1888" spans="1:27" ht="15.75" customHeight="1" x14ac:dyDescent="0.25">
      <c r="A1888" s="72">
        <v>3</v>
      </c>
      <c r="B1888" s="1">
        <v>9788410268326</v>
      </c>
      <c r="C1888" s="9" t="s">
        <v>9345</v>
      </c>
      <c r="D1888" s="6">
        <v>120000</v>
      </c>
      <c r="G1888" s="1"/>
      <c r="H1888" s="1"/>
      <c r="I1888" s="1"/>
      <c r="J1888" s="1"/>
      <c r="K1888" s="1"/>
      <c r="L1888" s="1"/>
      <c r="M1888" s="1">
        <v>28</v>
      </c>
      <c r="N1888" s="1"/>
      <c r="O1888" s="1"/>
      <c r="P1888" s="1"/>
      <c r="Q1888" s="1"/>
      <c r="R1888" s="63">
        <v>26</v>
      </c>
      <c r="S1888" s="63">
        <v>2</v>
      </c>
      <c r="T1888" s="94">
        <f t="shared" si="87"/>
        <v>4</v>
      </c>
      <c r="U1888" s="95">
        <f t="shared" si="88"/>
        <v>480000</v>
      </c>
      <c r="V1888" s="96" t="str">
        <f t="shared" si="89"/>
        <v/>
      </c>
      <c r="W1888" s="22"/>
      <c r="X1888" s="22"/>
      <c r="Y1888" s="55" t="s">
        <v>20</v>
      </c>
      <c r="Z1888" s="42" t="s">
        <v>9346</v>
      </c>
    </row>
    <row r="1889" spans="1:27" ht="15.75" customHeight="1" x14ac:dyDescent="0.25">
      <c r="A1889" s="72">
        <v>3</v>
      </c>
      <c r="B1889" s="1">
        <v>9788419499158</v>
      </c>
      <c r="C1889" s="9" t="s">
        <v>2701</v>
      </c>
      <c r="D1889" s="6">
        <v>120000</v>
      </c>
      <c r="E1889" s="4"/>
      <c r="F1889" s="1"/>
      <c r="G1889" s="1"/>
      <c r="H1889" s="1"/>
      <c r="I1889" s="1"/>
      <c r="J1889" s="1"/>
      <c r="K1889" s="1"/>
      <c r="L1889" s="1"/>
      <c r="M1889" s="1">
        <v>26</v>
      </c>
      <c r="N1889" s="1"/>
      <c r="O1889" s="1"/>
      <c r="P1889" s="1"/>
      <c r="Q1889" s="1"/>
      <c r="R1889" s="63">
        <v>22</v>
      </c>
      <c r="S1889" s="63">
        <v>4</v>
      </c>
      <c r="T1889" s="94">
        <f t="shared" si="87"/>
        <v>8</v>
      </c>
      <c r="U1889" s="95">
        <f t="shared" si="88"/>
        <v>960000</v>
      </c>
      <c r="V1889" s="96" t="str">
        <f t="shared" si="89"/>
        <v/>
      </c>
      <c r="W1889" s="22"/>
      <c r="X1889" s="22"/>
      <c r="Y1889" s="98" t="s">
        <v>20</v>
      </c>
      <c r="Z1889" s="22" t="s">
        <v>2702</v>
      </c>
      <c r="AA1889" s="90" t="s">
        <v>720</v>
      </c>
    </row>
    <row r="1890" spans="1:27" ht="15.75" customHeight="1" x14ac:dyDescent="0.25">
      <c r="A1890" s="72">
        <v>3</v>
      </c>
      <c r="B1890" s="1">
        <v>9788410268562</v>
      </c>
      <c r="C1890" s="9" t="s">
        <v>9347</v>
      </c>
      <c r="D1890" s="6">
        <v>130000</v>
      </c>
      <c r="G1890" s="1"/>
      <c r="H1890" s="1"/>
      <c r="I1890" s="1"/>
      <c r="J1890" s="1"/>
      <c r="K1890" s="1"/>
      <c r="L1890" s="1"/>
      <c r="M1890" s="1">
        <v>28</v>
      </c>
      <c r="N1890" s="1"/>
      <c r="O1890" s="1"/>
      <c r="P1890" s="1"/>
      <c r="Q1890" s="1"/>
      <c r="R1890" s="63">
        <v>27</v>
      </c>
      <c r="S1890" s="63">
        <v>2</v>
      </c>
      <c r="T1890" s="94">
        <f t="shared" si="87"/>
        <v>3</v>
      </c>
      <c r="U1890" s="95">
        <f t="shared" si="88"/>
        <v>390000</v>
      </c>
      <c r="V1890" s="96" t="str">
        <f t="shared" si="89"/>
        <v/>
      </c>
      <c r="W1890" s="22"/>
      <c r="X1890" s="22"/>
      <c r="Y1890" s="55" t="s">
        <v>20</v>
      </c>
      <c r="Z1890" s="42" t="s">
        <v>9348</v>
      </c>
    </row>
    <row r="1891" spans="1:27" ht="15.75" customHeight="1" x14ac:dyDescent="0.25">
      <c r="A1891" s="72">
        <v>3</v>
      </c>
      <c r="B1891" s="1">
        <v>9788419785060</v>
      </c>
      <c r="C1891" s="9" t="s">
        <v>2703</v>
      </c>
      <c r="D1891" s="6">
        <v>145000</v>
      </c>
      <c r="E1891" s="4">
        <v>1</v>
      </c>
      <c r="F1891" s="1">
        <v>3</v>
      </c>
      <c r="G1891" s="1"/>
      <c r="H1891" s="1"/>
      <c r="I1891" s="1"/>
      <c r="J1891" s="1"/>
      <c r="K1891" s="1"/>
      <c r="L1891" s="1"/>
      <c r="M1891" s="1"/>
      <c r="N1891" s="1"/>
      <c r="O1891" s="1"/>
      <c r="P1891" s="1"/>
      <c r="Q1891" s="1">
        <v>24</v>
      </c>
      <c r="R1891" s="63">
        <v>12</v>
      </c>
      <c r="S1891" s="63">
        <v>1</v>
      </c>
      <c r="T1891" s="94">
        <f t="shared" si="87"/>
        <v>17</v>
      </c>
      <c r="U1891" s="95">
        <f t="shared" si="88"/>
        <v>2465000</v>
      </c>
      <c r="V1891" s="96" t="str">
        <f t="shared" si="89"/>
        <v/>
      </c>
      <c r="W1891" s="22"/>
      <c r="X1891" s="22"/>
      <c r="Y1891" s="22" t="s">
        <v>20</v>
      </c>
      <c r="Z1891" s="98" t="s">
        <v>2704</v>
      </c>
      <c r="AA1891" s="90" t="s">
        <v>243</v>
      </c>
    </row>
    <row r="1892" spans="1:27" ht="15.75" customHeight="1" x14ac:dyDescent="0.25">
      <c r="A1892" s="72">
        <v>3</v>
      </c>
      <c r="B1892" s="1">
        <v>9788416965540</v>
      </c>
      <c r="C1892" s="48" t="s">
        <v>2705</v>
      </c>
      <c r="D1892" s="6">
        <v>90000</v>
      </c>
      <c r="E1892" s="4"/>
      <c r="F1892" s="1"/>
      <c r="G1892" s="1"/>
      <c r="H1892" s="1"/>
      <c r="I1892" s="1"/>
      <c r="J1892" s="1"/>
      <c r="K1892" s="1"/>
      <c r="L1892" s="1"/>
      <c r="M1892" s="1"/>
      <c r="N1892" s="1"/>
      <c r="O1892" s="1"/>
      <c r="P1892" s="1"/>
      <c r="Q1892" s="1"/>
      <c r="R1892" s="63"/>
      <c r="S1892" s="63"/>
      <c r="T1892" s="94">
        <f t="shared" si="87"/>
        <v>0</v>
      </c>
      <c r="U1892" s="95">
        <f t="shared" si="88"/>
        <v>0</v>
      </c>
      <c r="V1892" s="96" t="str">
        <f t="shared" si="89"/>
        <v>ELIMINAR DE TEMAS</v>
      </c>
      <c r="W1892" s="22"/>
      <c r="X1892" s="22"/>
    </row>
    <row r="1893" spans="1:27" ht="15.75" customHeight="1" x14ac:dyDescent="0.25">
      <c r="A1893" s="72">
        <v>3</v>
      </c>
      <c r="B1893" s="1">
        <v>9788480761642</v>
      </c>
      <c r="C1893" s="73" t="s">
        <v>2706</v>
      </c>
      <c r="D1893" s="6">
        <v>32000</v>
      </c>
      <c r="E1893" s="4">
        <v>1</v>
      </c>
      <c r="F1893" s="1"/>
      <c r="G1893" s="1"/>
      <c r="H1893" s="1"/>
      <c r="I1893" s="1"/>
      <c r="J1893" s="1"/>
      <c r="K1893" s="1"/>
      <c r="L1893" s="1"/>
      <c r="M1893" s="1"/>
      <c r="N1893" s="1"/>
      <c r="O1893" s="1"/>
      <c r="P1893" s="1"/>
      <c r="Q1893" s="1"/>
      <c r="R1893" s="63">
        <v>1</v>
      </c>
      <c r="S1893" s="63"/>
      <c r="T1893" s="94">
        <f t="shared" si="87"/>
        <v>0</v>
      </c>
      <c r="U1893" s="95">
        <f t="shared" si="88"/>
        <v>0</v>
      </c>
      <c r="V1893" s="96" t="str">
        <f t="shared" si="89"/>
        <v>ELIMINAR DE TEMAS</v>
      </c>
      <c r="W1893" s="22"/>
      <c r="X1893" s="22"/>
      <c r="Y1893" s="90" t="s">
        <v>20</v>
      </c>
      <c r="Z1893" s="90" t="s">
        <v>2707</v>
      </c>
      <c r="AA1893" s="90" t="s">
        <v>203</v>
      </c>
    </row>
    <row r="1894" spans="1:27" ht="15.75" customHeight="1" x14ac:dyDescent="0.25">
      <c r="A1894" s="72">
        <v>3</v>
      </c>
      <c r="B1894" s="2">
        <v>9788419043429</v>
      </c>
      <c r="C1894" s="9" t="s">
        <v>2708</v>
      </c>
      <c r="D1894" s="6">
        <v>105000</v>
      </c>
      <c r="E1894" s="4">
        <v>1</v>
      </c>
      <c r="F1894" s="1">
        <v>7</v>
      </c>
      <c r="G1894" s="1"/>
      <c r="H1894" s="1"/>
      <c r="I1894" s="1"/>
      <c r="J1894" s="1"/>
      <c r="K1894" s="1"/>
      <c r="L1894" s="1"/>
      <c r="M1894" s="1"/>
      <c r="N1894" s="1"/>
      <c r="O1894" s="1"/>
      <c r="P1894" s="1"/>
      <c r="Q1894" s="1">
        <v>10</v>
      </c>
      <c r="R1894" s="63">
        <v>14</v>
      </c>
      <c r="S1894" s="63">
        <v>3</v>
      </c>
      <c r="T1894" s="94">
        <f t="shared" si="87"/>
        <v>7</v>
      </c>
      <c r="U1894" s="99">
        <f t="shared" si="88"/>
        <v>735000</v>
      </c>
      <c r="V1894" s="96" t="str">
        <f t="shared" si="89"/>
        <v/>
      </c>
      <c r="W1894" s="22"/>
      <c r="X1894" s="22"/>
      <c r="Y1894" s="98" t="s">
        <v>208</v>
      </c>
      <c r="Z1894" s="98" t="s">
        <v>2709</v>
      </c>
    </row>
    <row r="1895" spans="1:27" ht="15.75" customHeight="1" x14ac:dyDescent="0.25">
      <c r="A1895" s="72">
        <v>3</v>
      </c>
      <c r="B1895" s="1">
        <v>9788480761635</v>
      </c>
      <c r="C1895" s="73" t="s">
        <v>2710</v>
      </c>
      <c r="D1895" s="6">
        <v>32000</v>
      </c>
      <c r="E1895" s="4"/>
      <c r="F1895" s="1"/>
      <c r="G1895" s="1"/>
      <c r="H1895" s="1"/>
      <c r="I1895" s="1"/>
      <c r="J1895" s="1"/>
      <c r="K1895" s="1"/>
      <c r="L1895" s="1"/>
      <c r="M1895" s="1"/>
      <c r="N1895" s="1"/>
      <c r="O1895" s="1"/>
      <c r="P1895" s="1"/>
      <c r="Q1895" s="1"/>
      <c r="R1895" s="63"/>
      <c r="S1895" s="63"/>
      <c r="T1895" s="94">
        <f t="shared" si="87"/>
        <v>0</v>
      </c>
      <c r="U1895" s="95">
        <f t="shared" si="88"/>
        <v>0</v>
      </c>
      <c r="V1895" s="96" t="str">
        <f t="shared" si="89"/>
        <v>ELIMINAR DE TEMAS</v>
      </c>
      <c r="W1895" s="22"/>
      <c r="X1895" s="22"/>
    </row>
    <row r="1896" spans="1:27" ht="15.75" customHeight="1" x14ac:dyDescent="0.25">
      <c r="A1896" s="72">
        <v>3</v>
      </c>
      <c r="B1896" s="1">
        <v>9788480766005</v>
      </c>
      <c r="C1896" s="48" t="s">
        <v>2711</v>
      </c>
      <c r="D1896" s="6">
        <v>115000</v>
      </c>
      <c r="E1896" s="4"/>
      <c r="F1896" s="1"/>
      <c r="G1896" s="1"/>
      <c r="H1896" s="1"/>
      <c r="I1896" s="1"/>
      <c r="J1896" s="1"/>
      <c r="K1896" s="1"/>
      <c r="L1896" s="1"/>
      <c r="M1896" s="1"/>
      <c r="N1896" s="1"/>
      <c r="O1896" s="1"/>
      <c r="P1896" s="1"/>
      <c r="Q1896" s="1"/>
      <c r="R1896" s="63"/>
      <c r="S1896" s="63"/>
      <c r="T1896" s="94">
        <f t="shared" si="87"/>
        <v>0</v>
      </c>
      <c r="U1896" s="95">
        <f t="shared" si="88"/>
        <v>0</v>
      </c>
      <c r="V1896" s="96" t="str">
        <f t="shared" si="89"/>
        <v>ELIMINAR DE TEMAS</v>
      </c>
      <c r="W1896" s="22"/>
      <c r="X1896" s="22"/>
    </row>
    <row r="1897" spans="1:27" ht="15.75" customHeight="1" x14ac:dyDescent="0.25">
      <c r="A1897" s="72">
        <v>3</v>
      </c>
      <c r="B1897" s="1">
        <v>9788415053385</v>
      </c>
      <c r="C1897" s="74" t="s">
        <v>2712</v>
      </c>
      <c r="D1897" s="6">
        <v>86000</v>
      </c>
      <c r="E1897" s="4"/>
      <c r="F1897" s="1"/>
      <c r="G1897" s="1"/>
      <c r="H1897" s="1"/>
      <c r="I1897" s="1"/>
      <c r="J1897" s="1"/>
      <c r="K1897" s="1"/>
      <c r="L1897" s="1"/>
      <c r="M1897" s="1"/>
      <c r="N1897" s="1"/>
      <c r="O1897" s="1"/>
      <c r="P1897" s="1"/>
      <c r="Q1897" s="1"/>
      <c r="R1897" s="63"/>
      <c r="S1897" s="63"/>
      <c r="T1897" s="94">
        <f t="shared" si="87"/>
        <v>0</v>
      </c>
      <c r="U1897" s="95">
        <f t="shared" si="88"/>
        <v>0</v>
      </c>
      <c r="V1897" s="96" t="str">
        <f t="shared" si="89"/>
        <v>ELIMINAR DE TEMAS</v>
      </c>
      <c r="W1897" s="22"/>
      <c r="X1897" s="22"/>
    </row>
    <row r="1898" spans="1:27" ht="15.75" customHeight="1" x14ac:dyDescent="0.25">
      <c r="A1898" s="72">
        <v>3</v>
      </c>
      <c r="B1898" s="1">
        <v>8471140640</v>
      </c>
      <c r="C1898" s="73" t="s">
        <v>2713</v>
      </c>
      <c r="D1898" s="6">
        <v>30000</v>
      </c>
      <c r="E1898" s="4"/>
      <c r="F1898" s="1"/>
      <c r="G1898" s="1"/>
      <c r="H1898" s="1"/>
      <c r="I1898" s="1"/>
      <c r="J1898" s="1"/>
      <c r="K1898" s="1"/>
      <c r="L1898" s="1"/>
      <c r="M1898" s="1"/>
      <c r="N1898" s="1"/>
      <c r="O1898" s="1"/>
      <c r="P1898" s="1"/>
      <c r="Q1898" s="1"/>
      <c r="R1898" s="63"/>
      <c r="S1898" s="63"/>
      <c r="T1898" s="94">
        <f t="shared" si="87"/>
        <v>0</v>
      </c>
      <c r="U1898" s="95">
        <f t="shared" si="88"/>
        <v>0</v>
      </c>
      <c r="V1898" s="96" t="str">
        <f t="shared" si="89"/>
        <v>ELIMINAR DE TEMAS</v>
      </c>
      <c r="W1898" s="22"/>
      <c r="X1898" s="22"/>
    </row>
    <row r="1899" spans="1:27" ht="15.75" customHeight="1" x14ac:dyDescent="0.25">
      <c r="A1899" s="72">
        <v>17</v>
      </c>
      <c r="B1899" s="1">
        <v>9788498010909</v>
      </c>
      <c r="C1899" s="73" t="s">
        <v>2714</v>
      </c>
      <c r="D1899" s="6">
        <v>80000</v>
      </c>
      <c r="E1899" s="4">
        <v>1</v>
      </c>
      <c r="F1899" s="1"/>
      <c r="G1899" s="1"/>
      <c r="H1899" s="1"/>
      <c r="I1899" s="1"/>
      <c r="J1899" s="1"/>
      <c r="K1899" s="1"/>
      <c r="L1899" s="1"/>
      <c r="M1899" s="1"/>
      <c r="N1899" s="1"/>
      <c r="O1899" s="1"/>
      <c r="P1899" s="1"/>
      <c r="Q1899" s="1"/>
      <c r="R1899" s="63"/>
      <c r="S1899" s="63"/>
      <c r="T1899" s="94">
        <f t="shared" si="87"/>
        <v>1</v>
      </c>
      <c r="U1899" s="95">
        <f t="shared" si="88"/>
        <v>80000</v>
      </c>
      <c r="V1899" s="96" t="str">
        <f t="shared" si="89"/>
        <v/>
      </c>
      <c r="W1899" s="22"/>
      <c r="X1899" s="22"/>
      <c r="Y1899" s="90" t="s">
        <v>20</v>
      </c>
      <c r="Z1899" s="90" t="s">
        <v>2715</v>
      </c>
      <c r="AA1899" s="90" t="s">
        <v>105</v>
      </c>
    </row>
    <row r="1900" spans="1:27" ht="15.75" customHeight="1" x14ac:dyDescent="0.25">
      <c r="A1900" s="72">
        <v>17</v>
      </c>
      <c r="B1900" s="1">
        <v>8496774070</v>
      </c>
      <c r="C1900" s="74" t="s">
        <v>2716</v>
      </c>
      <c r="D1900" s="8">
        <v>140000</v>
      </c>
      <c r="E1900" s="4"/>
      <c r="F1900" s="1"/>
      <c r="G1900" s="1"/>
      <c r="H1900" s="1"/>
      <c r="I1900" s="1"/>
      <c r="J1900" s="1"/>
      <c r="K1900" s="1"/>
      <c r="L1900" s="1"/>
      <c r="M1900" s="1"/>
      <c r="N1900" s="1"/>
      <c r="O1900" s="1"/>
      <c r="P1900" s="1"/>
      <c r="Q1900" s="1"/>
      <c r="R1900" s="63"/>
      <c r="S1900" s="63"/>
      <c r="T1900" s="94">
        <f t="shared" si="87"/>
        <v>0</v>
      </c>
      <c r="U1900" s="95">
        <f t="shared" si="88"/>
        <v>0</v>
      </c>
      <c r="V1900" s="96" t="str">
        <f t="shared" si="89"/>
        <v>ELIMINAR DE TEMAS</v>
      </c>
      <c r="W1900" s="22"/>
      <c r="X1900" s="22"/>
    </row>
    <row r="1901" spans="1:27" ht="15.75" customHeight="1" x14ac:dyDescent="0.25">
      <c r="A1901" s="72">
        <v>23</v>
      </c>
      <c r="B1901" s="1">
        <v>9788425507120</v>
      </c>
      <c r="C1901" s="73" t="s">
        <v>2717</v>
      </c>
      <c r="D1901" s="6">
        <v>66000</v>
      </c>
      <c r="E1901" s="4"/>
      <c r="F1901" s="1"/>
      <c r="G1901" s="1"/>
      <c r="H1901" s="1"/>
      <c r="I1901" s="1"/>
      <c r="J1901" s="1">
        <v>1</v>
      </c>
      <c r="K1901" s="1"/>
      <c r="L1901" s="1"/>
      <c r="M1901" s="1"/>
      <c r="N1901" s="1"/>
      <c r="O1901" s="1"/>
      <c r="P1901" s="1"/>
      <c r="Q1901" s="1"/>
      <c r="R1901" s="63"/>
      <c r="S1901" s="63"/>
      <c r="T1901" s="94">
        <f t="shared" si="87"/>
        <v>1</v>
      </c>
      <c r="U1901" s="95">
        <f t="shared" si="88"/>
        <v>66000</v>
      </c>
      <c r="V1901" s="96" t="str">
        <f t="shared" si="89"/>
        <v/>
      </c>
      <c r="W1901" s="22"/>
      <c r="X1901" s="22"/>
      <c r="Y1901" s="90" t="s">
        <v>178</v>
      </c>
      <c r="Z1901" s="90" t="s">
        <v>2718</v>
      </c>
      <c r="AA1901" s="90" t="s">
        <v>413</v>
      </c>
    </row>
    <row r="1902" spans="1:27" ht="15.75" customHeight="1" x14ac:dyDescent="0.25">
      <c r="A1902" s="72">
        <v>23</v>
      </c>
      <c r="B1902" s="1">
        <v>8425508061</v>
      </c>
      <c r="C1902" s="73" t="s">
        <v>2719</v>
      </c>
      <c r="D1902" s="6">
        <v>28000</v>
      </c>
      <c r="E1902" s="4"/>
      <c r="F1902" s="1"/>
      <c r="G1902" s="1"/>
      <c r="H1902" s="1"/>
      <c r="I1902" s="1"/>
      <c r="J1902" s="1"/>
      <c r="K1902" s="1"/>
      <c r="L1902" s="1"/>
      <c r="M1902" s="1"/>
      <c r="N1902" s="1"/>
      <c r="O1902" s="1"/>
      <c r="P1902" s="1"/>
      <c r="Q1902" s="1"/>
      <c r="R1902" s="63"/>
      <c r="S1902" s="63"/>
      <c r="T1902" s="94">
        <f t="shared" si="87"/>
        <v>0</v>
      </c>
      <c r="U1902" s="95">
        <f t="shared" si="88"/>
        <v>0</v>
      </c>
      <c r="V1902" s="96" t="str">
        <f t="shared" si="89"/>
        <v>ELIMINAR DE TEMAS</v>
      </c>
      <c r="W1902" s="22"/>
      <c r="X1902" s="22"/>
    </row>
    <row r="1903" spans="1:27" ht="15.75" customHeight="1" x14ac:dyDescent="0.25">
      <c r="A1903" s="72">
        <v>23</v>
      </c>
      <c r="B1903" s="1">
        <v>8425508657</v>
      </c>
      <c r="C1903" s="73" t="s">
        <v>2720</v>
      </c>
      <c r="D1903" s="6">
        <v>38000</v>
      </c>
      <c r="E1903" s="4"/>
      <c r="F1903" s="1"/>
      <c r="G1903" s="1"/>
      <c r="H1903" s="1"/>
      <c r="I1903" s="1"/>
      <c r="J1903" s="1"/>
      <c r="K1903" s="1"/>
      <c r="L1903" s="1"/>
      <c r="M1903" s="1"/>
      <c r="N1903" s="1"/>
      <c r="O1903" s="1"/>
      <c r="P1903" s="1"/>
      <c r="Q1903" s="1"/>
      <c r="R1903" s="63"/>
      <c r="S1903" s="63"/>
      <c r="T1903" s="94">
        <f t="shared" si="87"/>
        <v>0</v>
      </c>
      <c r="U1903" s="95">
        <f t="shared" si="88"/>
        <v>0</v>
      </c>
      <c r="V1903" s="96" t="str">
        <f t="shared" si="89"/>
        <v>ELIMINAR DE TEMAS</v>
      </c>
      <c r="W1903" s="22"/>
      <c r="X1903" s="22"/>
    </row>
    <row r="1904" spans="1:27" ht="15.75" customHeight="1" x14ac:dyDescent="0.25">
      <c r="A1904" s="72">
        <v>23</v>
      </c>
      <c r="B1904" s="1">
        <v>8425512433</v>
      </c>
      <c r="C1904" s="73" t="s">
        <v>2721</v>
      </c>
      <c r="D1904" s="6">
        <v>88000</v>
      </c>
      <c r="E1904" s="4"/>
      <c r="F1904" s="1"/>
      <c r="G1904" s="1"/>
      <c r="H1904" s="1"/>
      <c r="I1904" s="1"/>
      <c r="J1904" s="1"/>
      <c r="K1904" s="1"/>
      <c r="L1904" s="1"/>
      <c r="M1904" s="1"/>
      <c r="N1904" s="1"/>
      <c r="O1904" s="1"/>
      <c r="P1904" s="1"/>
      <c r="Q1904" s="1"/>
      <c r="R1904" s="63"/>
      <c r="S1904" s="63"/>
      <c r="T1904" s="94">
        <f t="shared" si="87"/>
        <v>0</v>
      </c>
      <c r="U1904" s="95">
        <f t="shared" si="88"/>
        <v>0</v>
      </c>
      <c r="V1904" s="96" t="str">
        <f t="shared" si="89"/>
        <v>ELIMINAR DE TEMAS</v>
      </c>
      <c r="W1904" s="22"/>
      <c r="X1904" s="22"/>
    </row>
    <row r="1905" spans="1:27" ht="15.75" customHeight="1" x14ac:dyDescent="0.25">
      <c r="A1905" s="72">
        <v>23</v>
      </c>
      <c r="B1905" s="1">
        <v>9788415317258</v>
      </c>
      <c r="C1905" s="75" t="s">
        <v>2722</v>
      </c>
      <c r="D1905" s="6">
        <v>70000</v>
      </c>
      <c r="E1905" s="4">
        <v>1</v>
      </c>
      <c r="F1905" s="1"/>
      <c r="G1905" s="1">
        <v>16</v>
      </c>
      <c r="H1905" s="1"/>
      <c r="I1905" s="1"/>
      <c r="J1905" s="1"/>
      <c r="K1905" s="1"/>
      <c r="L1905" s="1"/>
      <c r="M1905" s="1"/>
      <c r="N1905" s="1"/>
      <c r="O1905" s="1"/>
      <c r="P1905" s="1"/>
      <c r="Q1905" s="1"/>
      <c r="R1905" s="63">
        <v>3</v>
      </c>
      <c r="S1905" s="63">
        <v>2</v>
      </c>
      <c r="T1905" s="94">
        <f t="shared" si="87"/>
        <v>16</v>
      </c>
      <c r="U1905" s="95">
        <f t="shared" si="88"/>
        <v>1120000</v>
      </c>
      <c r="V1905" s="96" t="str">
        <f t="shared" si="89"/>
        <v/>
      </c>
      <c r="W1905" s="22"/>
      <c r="X1905" s="22"/>
      <c r="Y1905" s="90" t="s">
        <v>20</v>
      </c>
      <c r="Z1905" s="90" t="s">
        <v>2723</v>
      </c>
      <c r="AA1905" s="90" t="s">
        <v>308</v>
      </c>
    </row>
    <row r="1906" spans="1:27" ht="15.75" customHeight="1" x14ac:dyDescent="0.25">
      <c r="A1906" s="72">
        <v>23</v>
      </c>
      <c r="B1906" s="1">
        <v>9788415317333</v>
      </c>
      <c r="C1906" s="48" t="s">
        <v>2724</v>
      </c>
      <c r="D1906" s="6">
        <v>32000</v>
      </c>
      <c r="E1906" s="4"/>
      <c r="F1906" s="1"/>
      <c r="G1906" s="1"/>
      <c r="H1906" s="1"/>
      <c r="I1906" s="1"/>
      <c r="J1906" s="1"/>
      <c r="K1906" s="1"/>
      <c r="L1906" s="1"/>
      <c r="M1906" s="1"/>
      <c r="N1906" s="1"/>
      <c r="O1906" s="1"/>
      <c r="P1906" s="1"/>
      <c r="Q1906" s="1"/>
      <c r="R1906" s="63"/>
      <c r="S1906" s="63"/>
      <c r="T1906" s="94">
        <f t="shared" si="87"/>
        <v>0</v>
      </c>
      <c r="U1906" s="95">
        <f t="shared" si="88"/>
        <v>0</v>
      </c>
      <c r="V1906" s="96" t="str">
        <f t="shared" si="89"/>
        <v>ELIMINAR DE TEMAS</v>
      </c>
      <c r="W1906" s="22"/>
      <c r="X1906" s="22"/>
    </row>
    <row r="1907" spans="1:27" ht="15.75" customHeight="1" x14ac:dyDescent="0.25">
      <c r="A1907" s="72">
        <v>23</v>
      </c>
      <c r="B1907" s="1">
        <v>9788415317678</v>
      </c>
      <c r="C1907" s="74" t="s">
        <v>2731</v>
      </c>
      <c r="D1907" s="8">
        <v>35000</v>
      </c>
      <c r="E1907" s="4"/>
      <c r="F1907" s="1"/>
      <c r="G1907" s="1"/>
      <c r="H1907" s="1"/>
      <c r="I1907" s="1"/>
      <c r="J1907" s="1"/>
      <c r="K1907" s="1"/>
      <c r="L1907" s="1"/>
      <c r="M1907" s="1"/>
      <c r="N1907" s="1"/>
      <c r="O1907" s="1"/>
      <c r="P1907" s="1"/>
      <c r="Q1907" s="1"/>
      <c r="R1907" s="63"/>
      <c r="S1907" s="63"/>
      <c r="T1907" s="94">
        <f t="shared" si="87"/>
        <v>0</v>
      </c>
      <c r="U1907" s="95">
        <f t="shared" si="88"/>
        <v>0</v>
      </c>
      <c r="V1907" s="96" t="str">
        <f t="shared" si="89"/>
        <v>ELIMINAR DE TEMAS</v>
      </c>
      <c r="W1907" s="22"/>
      <c r="X1907" s="22"/>
    </row>
    <row r="1908" spans="1:27" ht="15.75" customHeight="1" x14ac:dyDescent="0.25">
      <c r="A1908" s="72">
        <v>23</v>
      </c>
      <c r="B1908" s="1">
        <v>9788416012459</v>
      </c>
      <c r="C1908" s="48" t="s">
        <v>2725</v>
      </c>
      <c r="D1908" s="6">
        <v>60000</v>
      </c>
      <c r="E1908" s="4"/>
      <c r="F1908" s="1"/>
      <c r="G1908" s="1">
        <v>13</v>
      </c>
      <c r="H1908" s="1"/>
      <c r="I1908" s="1"/>
      <c r="J1908" s="1"/>
      <c r="K1908" s="1"/>
      <c r="L1908" s="1"/>
      <c r="M1908" s="1"/>
      <c r="N1908" s="1"/>
      <c r="O1908" s="1"/>
      <c r="P1908" s="1"/>
      <c r="Q1908" s="1"/>
      <c r="R1908" s="63">
        <v>2</v>
      </c>
      <c r="S1908" s="63"/>
      <c r="T1908" s="94">
        <f t="shared" si="87"/>
        <v>11</v>
      </c>
      <c r="U1908" s="95">
        <f t="shared" si="88"/>
        <v>660000</v>
      </c>
      <c r="V1908" s="96" t="str">
        <f t="shared" si="89"/>
        <v/>
      </c>
      <c r="W1908" s="22"/>
      <c r="X1908" s="22"/>
      <c r="Y1908" s="90" t="s">
        <v>41</v>
      </c>
      <c r="Z1908" s="90" t="s">
        <v>2726</v>
      </c>
      <c r="AA1908" s="90" t="s">
        <v>67</v>
      </c>
    </row>
    <row r="1909" spans="1:27" ht="15.75" customHeight="1" x14ac:dyDescent="0.25">
      <c r="A1909" s="72">
        <v>23</v>
      </c>
      <c r="B1909" s="1">
        <v>9789871903221</v>
      </c>
      <c r="C1909" s="48" t="s">
        <v>2727</v>
      </c>
      <c r="D1909" s="6">
        <v>20000</v>
      </c>
      <c r="E1909" s="4">
        <v>1</v>
      </c>
      <c r="F1909" s="1"/>
      <c r="G1909" s="1"/>
      <c r="H1909" s="1"/>
      <c r="I1909" s="1"/>
      <c r="J1909" s="1"/>
      <c r="K1909" s="1"/>
      <c r="L1909" s="1"/>
      <c r="M1909" s="1"/>
      <c r="N1909" s="1"/>
      <c r="O1909" s="1"/>
      <c r="P1909" s="1"/>
      <c r="Q1909" s="1"/>
      <c r="R1909" s="63"/>
      <c r="S1909" s="63"/>
      <c r="T1909" s="94">
        <f t="shared" si="87"/>
        <v>1</v>
      </c>
      <c r="U1909" s="95">
        <f t="shared" si="88"/>
        <v>20000</v>
      </c>
      <c r="V1909" s="96" t="str">
        <f t="shared" si="89"/>
        <v/>
      </c>
      <c r="W1909" s="22"/>
      <c r="X1909" s="22"/>
      <c r="Y1909" s="90" t="s">
        <v>2079</v>
      </c>
      <c r="Z1909" s="90" t="s">
        <v>2522</v>
      </c>
      <c r="AA1909" s="90" t="s">
        <v>67</v>
      </c>
    </row>
    <row r="1910" spans="1:27" ht="15.75" customHeight="1" x14ac:dyDescent="0.25">
      <c r="A1910" s="72">
        <v>23</v>
      </c>
      <c r="B1910" s="1">
        <v>9789872729745</v>
      </c>
      <c r="C1910" s="48" t="s">
        <v>2728</v>
      </c>
      <c r="D1910" s="6">
        <v>40000</v>
      </c>
      <c r="E1910" s="4">
        <v>1</v>
      </c>
      <c r="F1910" s="1"/>
      <c r="G1910" s="1"/>
      <c r="H1910" s="1"/>
      <c r="I1910" s="1"/>
      <c r="J1910" s="1"/>
      <c r="K1910" s="1"/>
      <c r="L1910" s="1"/>
      <c r="M1910" s="1"/>
      <c r="N1910" s="1"/>
      <c r="O1910" s="1"/>
      <c r="P1910" s="1"/>
      <c r="Q1910" s="1"/>
      <c r="R1910" s="63"/>
      <c r="S1910" s="63"/>
      <c r="T1910" s="94">
        <f t="shared" si="87"/>
        <v>1</v>
      </c>
      <c r="U1910" s="95">
        <f t="shared" si="88"/>
        <v>40000</v>
      </c>
      <c r="V1910" s="96" t="str">
        <f t="shared" si="89"/>
        <v/>
      </c>
      <c r="W1910" s="22"/>
      <c r="X1910" s="22"/>
      <c r="Y1910" s="90" t="s">
        <v>2079</v>
      </c>
      <c r="Z1910" s="90" t="s">
        <v>2522</v>
      </c>
      <c r="AA1910" s="90" t="s">
        <v>67</v>
      </c>
    </row>
    <row r="1911" spans="1:27" ht="15.75" customHeight="1" x14ac:dyDescent="0.25">
      <c r="A1911" s="72">
        <v>23</v>
      </c>
      <c r="B1911" s="1">
        <v>9788484233978</v>
      </c>
      <c r="C1911" s="75" t="s">
        <v>2729</v>
      </c>
      <c r="D1911" s="6">
        <v>48000</v>
      </c>
      <c r="E1911" s="4"/>
      <c r="F1911" s="1"/>
      <c r="G1911" s="1"/>
      <c r="H1911" s="1"/>
      <c r="I1911" s="1"/>
      <c r="J1911" s="1"/>
      <c r="K1911" s="1"/>
      <c r="L1911" s="1"/>
      <c r="M1911" s="1"/>
      <c r="N1911" s="1"/>
      <c r="O1911" s="1"/>
      <c r="P1911" s="1"/>
      <c r="Q1911" s="1"/>
      <c r="R1911" s="63"/>
      <c r="S1911" s="63"/>
      <c r="T1911" s="94">
        <f t="shared" si="87"/>
        <v>0</v>
      </c>
      <c r="U1911" s="95">
        <f t="shared" si="88"/>
        <v>0</v>
      </c>
      <c r="V1911" s="96" t="str">
        <f t="shared" si="89"/>
        <v>ELIMINAR DE TEMAS</v>
      </c>
      <c r="W1911" s="22"/>
      <c r="X1911" s="22"/>
    </row>
    <row r="1912" spans="1:27" ht="15.75" customHeight="1" x14ac:dyDescent="0.25">
      <c r="A1912" s="72">
        <v>23</v>
      </c>
      <c r="B1912" s="1">
        <v>9788484233985</v>
      </c>
      <c r="C1912" s="75" t="s">
        <v>2730</v>
      </c>
      <c r="D1912" s="6">
        <v>55000</v>
      </c>
      <c r="E1912" s="4"/>
      <c r="F1912" s="1"/>
      <c r="G1912" s="1">
        <v>4</v>
      </c>
      <c r="H1912" s="1"/>
      <c r="I1912" s="1"/>
      <c r="J1912" s="1"/>
      <c r="K1912" s="1"/>
      <c r="L1912" s="1"/>
      <c r="M1912" s="1"/>
      <c r="N1912" s="1"/>
      <c r="O1912" s="1"/>
      <c r="P1912" s="1"/>
      <c r="Q1912" s="1"/>
      <c r="R1912" s="63">
        <v>1</v>
      </c>
      <c r="S1912" s="63">
        <v>1</v>
      </c>
      <c r="T1912" s="94">
        <f t="shared" si="87"/>
        <v>4</v>
      </c>
      <c r="U1912" s="95">
        <f t="shared" si="88"/>
        <v>220000</v>
      </c>
      <c r="V1912" s="96" t="str">
        <f t="shared" si="89"/>
        <v/>
      </c>
      <c r="W1912" s="22"/>
      <c r="X1912" s="22"/>
      <c r="Y1912" s="90" t="s">
        <v>101</v>
      </c>
      <c r="Z1912" s="90" t="s">
        <v>518</v>
      </c>
    </row>
    <row r="1913" spans="1:27" ht="15.75" customHeight="1" x14ac:dyDescent="0.25">
      <c r="A1913" s="72">
        <v>23</v>
      </c>
      <c r="B1913" s="1">
        <v>9788415317159</v>
      </c>
      <c r="C1913" s="48" t="s">
        <v>2732</v>
      </c>
      <c r="D1913" s="6">
        <v>55000</v>
      </c>
      <c r="E1913" s="4"/>
      <c r="F1913" s="1"/>
      <c r="G1913" s="1"/>
      <c r="H1913" s="1"/>
      <c r="I1913" s="1"/>
      <c r="J1913" s="1"/>
      <c r="K1913" s="1"/>
      <c r="L1913" s="1"/>
      <c r="M1913" s="1"/>
      <c r="N1913" s="1"/>
      <c r="O1913" s="1"/>
      <c r="P1913" s="1"/>
      <c r="Q1913" s="1"/>
      <c r="R1913" s="63"/>
      <c r="S1913" s="63"/>
      <c r="T1913" s="94">
        <f t="shared" si="87"/>
        <v>0</v>
      </c>
      <c r="U1913" s="95">
        <f t="shared" si="88"/>
        <v>0</v>
      </c>
      <c r="V1913" s="96" t="str">
        <f t="shared" si="89"/>
        <v>ELIMINAR DE TEMAS</v>
      </c>
      <c r="W1913" s="22"/>
      <c r="X1913" s="22"/>
    </row>
    <row r="1914" spans="1:27" ht="15.75" customHeight="1" x14ac:dyDescent="0.25">
      <c r="A1914" s="72">
        <v>3</v>
      </c>
      <c r="B1914" s="1">
        <v>9788487251689</v>
      </c>
      <c r="C1914" s="75" t="s">
        <v>2733</v>
      </c>
      <c r="D1914" s="6">
        <v>20000</v>
      </c>
      <c r="E1914" s="4"/>
      <c r="F1914" s="1"/>
      <c r="G1914" s="1"/>
      <c r="H1914" s="1"/>
      <c r="I1914" s="1"/>
      <c r="J1914" s="1"/>
      <c r="K1914" s="1"/>
      <c r="L1914" s="1"/>
      <c r="M1914" s="1"/>
      <c r="N1914" s="1"/>
      <c r="O1914" s="1"/>
      <c r="P1914" s="1"/>
      <c r="Q1914" s="1"/>
      <c r="R1914" s="63"/>
      <c r="S1914" s="63"/>
      <c r="T1914" s="94">
        <f t="shared" si="87"/>
        <v>0</v>
      </c>
      <c r="U1914" s="95">
        <f t="shared" si="88"/>
        <v>0</v>
      </c>
      <c r="V1914" s="96" t="str">
        <f t="shared" si="89"/>
        <v>ELIMINAR DE TEMAS</v>
      </c>
      <c r="W1914" s="22"/>
      <c r="X1914" s="22"/>
    </row>
    <row r="1915" spans="1:27" ht="15.75" customHeight="1" x14ac:dyDescent="0.25">
      <c r="A1915" s="72">
        <v>23</v>
      </c>
      <c r="B1915" s="1">
        <v>9788417254339</v>
      </c>
      <c r="C1915" s="48" t="s">
        <v>2734</v>
      </c>
      <c r="D1915" s="6">
        <v>80000</v>
      </c>
      <c r="E1915" s="4"/>
      <c r="F1915" s="1"/>
      <c r="G1915" s="1"/>
      <c r="H1915" s="1"/>
      <c r="I1915" s="1"/>
      <c r="J1915" s="1"/>
      <c r="K1915" s="1"/>
      <c r="L1915" s="1"/>
      <c r="M1915" s="1"/>
      <c r="N1915" s="1"/>
      <c r="O1915" s="1"/>
      <c r="P1915" s="1"/>
      <c r="Q1915" s="1"/>
      <c r="R1915" s="63"/>
      <c r="S1915" s="63"/>
      <c r="T1915" s="94">
        <f t="shared" si="87"/>
        <v>0</v>
      </c>
      <c r="U1915" s="95">
        <f t="shared" si="88"/>
        <v>0</v>
      </c>
      <c r="V1915" s="96" t="str">
        <f t="shared" si="89"/>
        <v>ELIMINAR DE TEMAS</v>
      </c>
      <c r="W1915" s="22"/>
      <c r="X1915" s="22"/>
      <c r="Y1915" s="90" t="s">
        <v>20</v>
      </c>
      <c r="Z1915" s="90" t="s">
        <v>2735</v>
      </c>
      <c r="AA1915" s="90" t="s">
        <v>2736</v>
      </c>
    </row>
    <row r="1916" spans="1:27" ht="15.75" customHeight="1" x14ac:dyDescent="0.25">
      <c r="A1916" s="72">
        <v>17</v>
      </c>
      <c r="B1916" s="1">
        <v>9788492810253</v>
      </c>
      <c r="C1916" s="73" t="s">
        <v>2737</v>
      </c>
      <c r="D1916" s="6">
        <v>90000</v>
      </c>
      <c r="E1916" s="4">
        <v>1</v>
      </c>
      <c r="F1916" s="1"/>
      <c r="G1916" s="1"/>
      <c r="H1916" s="1"/>
      <c r="I1916" s="1">
        <v>10</v>
      </c>
      <c r="J1916" s="1"/>
      <c r="K1916" s="1"/>
      <c r="L1916" s="1"/>
      <c r="M1916" s="1"/>
      <c r="N1916" s="1"/>
      <c r="O1916" s="1"/>
      <c r="P1916" s="1"/>
      <c r="Q1916" s="1"/>
      <c r="R1916" s="63">
        <v>4</v>
      </c>
      <c r="S1916" s="63">
        <v>2</v>
      </c>
      <c r="T1916" s="94">
        <f t="shared" si="87"/>
        <v>9</v>
      </c>
      <c r="U1916" s="95">
        <f t="shared" si="88"/>
        <v>810000</v>
      </c>
      <c r="V1916" s="96" t="str">
        <f t="shared" si="89"/>
        <v/>
      </c>
      <c r="W1916" s="22"/>
      <c r="X1916" s="22"/>
      <c r="Y1916" s="90" t="s">
        <v>135</v>
      </c>
      <c r="Z1916" s="90" t="s">
        <v>83</v>
      </c>
      <c r="AA1916" s="90" t="s">
        <v>610</v>
      </c>
    </row>
    <row r="1917" spans="1:27" ht="15.75" customHeight="1" x14ac:dyDescent="0.25">
      <c r="A1917" s="72">
        <v>29</v>
      </c>
      <c r="B1917" s="1">
        <v>9788482111940</v>
      </c>
      <c r="C1917" s="73" t="s">
        <v>2738</v>
      </c>
      <c r="D1917" s="6">
        <v>14000</v>
      </c>
      <c r="E1917" s="4"/>
      <c r="F1917" s="1"/>
      <c r="G1917" s="1"/>
      <c r="H1917" s="1"/>
      <c r="I1917" s="1"/>
      <c r="J1917" s="1"/>
      <c r="K1917" s="1"/>
      <c r="L1917" s="1"/>
      <c r="M1917" s="1"/>
      <c r="N1917" s="1"/>
      <c r="O1917" s="1"/>
      <c r="P1917" s="1"/>
      <c r="Q1917" s="1"/>
      <c r="R1917" s="63"/>
      <c r="S1917" s="63"/>
      <c r="T1917" s="94">
        <f t="shared" si="87"/>
        <v>0</v>
      </c>
      <c r="U1917" s="95">
        <f t="shared" si="88"/>
        <v>0</v>
      </c>
      <c r="V1917" s="96" t="str">
        <f t="shared" si="89"/>
        <v>ELIMINAR DE TEMAS</v>
      </c>
      <c r="W1917" s="22"/>
      <c r="X1917" s="22"/>
      <c r="Y1917" s="90" t="s">
        <v>310</v>
      </c>
      <c r="Z1917" s="90" t="s">
        <v>2739</v>
      </c>
    </row>
    <row r="1918" spans="1:27" ht="15.75" customHeight="1" x14ac:dyDescent="0.25">
      <c r="A1918" s="72">
        <v>7</v>
      </c>
      <c r="B1918" s="1">
        <v>9788480766470</v>
      </c>
      <c r="C1918" s="48" t="s">
        <v>2740</v>
      </c>
      <c r="D1918" s="6">
        <v>95000</v>
      </c>
      <c r="E1918" s="4"/>
      <c r="F1918" s="1"/>
      <c r="G1918" s="1"/>
      <c r="H1918" s="1"/>
      <c r="I1918" s="1"/>
      <c r="J1918" s="1"/>
      <c r="K1918" s="1"/>
      <c r="L1918" s="1"/>
      <c r="M1918" s="1"/>
      <c r="N1918" s="1"/>
      <c r="O1918" s="1"/>
      <c r="P1918" s="1"/>
      <c r="Q1918" s="1"/>
      <c r="R1918" s="63"/>
      <c r="S1918" s="63"/>
      <c r="T1918" s="94">
        <f t="shared" si="87"/>
        <v>0</v>
      </c>
      <c r="U1918" s="95">
        <f t="shared" si="88"/>
        <v>0</v>
      </c>
      <c r="V1918" s="96" t="str">
        <f t="shared" si="89"/>
        <v>ELIMINAR DE TEMAS</v>
      </c>
      <c r="W1918" s="22"/>
      <c r="X1918" s="22"/>
    </row>
    <row r="1919" spans="1:27" ht="15.75" customHeight="1" x14ac:dyDescent="0.25">
      <c r="A1919" s="72">
        <v>17</v>
      </c>
      <c r="B1919" s="1">
        <v>9788495376480</v>
      </c>
      <c r="C1919" s="73" t="s">
        <v>2741</v>
      </c>
      <c r="D1919" s="6">
        <v>110000</v>
      </c>
      <c r="E1919" s="4"/>
      <c r="F1919" s="1"/>
      <c r="G1919" s="1"/>
      <c r="H1919" s="1"/>
      <c r="I1919" s="1"/>
      <c r="J1919" s="1"/>
      <c r="K1919" s="1"/>
      <c r="L1919" s="1"/>
      <c r="M1919" s="1"/>
      <c r="N1919" s="1"/>
      <c r="O1919" s="1"/>
      <c r="P1919" s="1"/>
      <c r="Q1919" s="1"/>
      <c r="R1919" s="63"/>
      <c r="S1919" s="63"/>
      <c r="T1919" s="94">
        <f t="shared" si="87"/>
        <v>0</v>
      </c>
      <c r="U1919" s="95">
        <f t="shared" si="88"/>
        <v>0</v>
      </c>
      <c r="V1919" s="96" t="str">
        <f t="shared" si="89"/>
        <v>ELIMINAR DE TEMAS</v>
      </c>
      <c r="W1919" s="22"/>
      <c r="X1919" s="22"/>
    </row>
    <row r="1920" spans="1:27" ht="15.75" customHeight="1" x14ac:dyDescent="0.25">
      <c r="A1920" s="72">
        <v>23</v>
      </c>
      <c r="B1920" s="1">
        <v>9490763957</v>
      </c>
      <c r="C1920" s="73" t="s">
        <v>2742</v>
      </c>
      <c r="D1920" s="6">
        <v>115000</v>
      </c>
      <c r="E1920" s="4"/>
      <c r="F1920" s="1"/>
      <c r="G1920" s="1"/>
      <c r="H1920" s="1"/>
      <c r="I1920" s="1"/>
      <c r="J1920" s="1"/>
      <c r="K1920" s="1"/>
      <c r="L1920" s="1"/>
      <c r="M1920" s="1"/>
      <c r="N1920" s="1"/>
      <c r="O1920" s="1"/>
      <c r="P1920" s="1"/>
      <c r="Q1920" s="1"/>
      <c r="R1920" s="63"/>
      <c r="S1920" s="63"/>
      <c r="T1920" s="94">
        <f t="shared" si="87"/>
        <v>0</v>
      </c>
      <c r="U1920" s="95">
        <f t="shared" si="88"/>
        <v>0</v>
      </c>
      <c r="V1920" s="96" t="str">
        <f t="shared" si="89"/>
        <v>ELIMINAR DE TEMAS</v>
      </c>
      <c r="W1920" s="22"/>
      <c r="X1920" s="22"/>
    </row>
    <row r="1921" spans="1:27" ht="15.75" customHeight="1" x14ac:dyDescent="0.25">
      <c r="A1921" s="72">
        <v>7</v>
      </c>
      <c r="B1921" s="1">
        <v>9788480766487</v>
      </c>
      <c r="C1921" s="73" t="s">
        <v>2743</v>
      </c>
      <c r="D1921" s="6">
        <v>95000</v>
      </c>
      <c r="E1921" s="4">
        <v>1</v>
      </c>
      <c r="F1921" s="1"/>
      <c r="G1921" s="1"/>
      <c r="H1921" s="1"/>
      <c r="I1921" s="1"/>
      <c r="J1921" s="1"/>
      <c r="K1921" s="1"/>
      <c r="L1921" s="1"/>
      <c r="M1921" s="1"/>
      <c r="N1921" s="1"/>
      <c r="O1921" s="1"/>
      <c r="P1921" s="1"/>
      <c r="Q1921" s="1"/>
      <c r="R1921" s="63"/>
      <c r="S1921" s="63"/>
      <c r="T1921" s="94">
        <f t="shared" si="87"/>
        <v>1</v>
      </c>
      <c r="U1921" s="95">
        <f t="shared" si="88"/>
        <v>95000</v>
      </c>
      <c r="V1921" s="96" t="str">
        <f t="shared" si="89"/>
        <v/>
      </c>
      <c r="W1921" s="22"/>
      <c r="X1921" s="22"/>
      <c r="Y1921" s="90" t="s">
        <v>20</v>
      </c>
      <c r="Z1921" s="90" t="s">
        <v>2744</v>
      </c>
      <c r="AA1921" s="90" t="s">
        <v>52</v>
      </c>
    </row>
    <row r="1922" spans="1:27" ht="15.75" customHeight="1" x14ac:dyDescent="0.25">
      <c r="A1922" s="72">
        <v>17</v>
      </c>
      <c r="B1922" s="1">
        <v>8480765577</v>
      </c>
      <c r="C1922" s="73" t="s">
        <v>2745</v>
      </c>
      <c r="D1922" s="6">
        <v>88000</v>
      </c>
      <c r="E1922" s="4"/>
      <c r="F1922" s="1"/>
      <c r="G1922" s="1"/>
      <c r="H1922" s="1"/>
      <c r="I1922" s="1"/>
      <c r="J1922" s="1"/>
      <c r="K1922" s="1"/>
      <c r="L1922" s="1"/>
      <c r="M1922" s="1"/>
      <c r="N1922" s="1"/>
      <c r="O1922" s="1"/>
      <c r="P1922" s="1"/>
      <c r="Q1922" s="1"/>
      <c r="R1922" s="63"/>
      <c r="S1922" s="63"/>
      <c r="T1922" s="94">
        <f t="shared" si="87"/>
        <v>0</v>
      </c>
      <c r="U1922" s="95">
        <f t="shared" si="88"/>
        <v>0</v>
      </c>
      <c r="V1922" s="96" t="str">
        <f t="shared" si="89"/>
        <v>ELIMINAR DE TEMAS</v>
      </c>
      <c r="W1922" s="22"/>
      <c r="X1922" s="22"/>
    </row>
    <row r="1923" spans="1:27" ht="15.75" customHeight="1" x14ac:dyDescent="0.25">
      <c r="A1923" s="72">
        <v>7</v>
      </c>
      <c r="B1923" s="1">
        <v>9788480767163</v>
      </c>
      <c r="C1923" s="74" t="s">
        <v>2746</v>
      </c>
      <c r="D1923" s="8">
        <v>95000</v>
      </c>
      <c r="E1923" s="4"/>
      <c r="F1923" s="1"/>
      <c r="G1923" s="1"/>
      <c r="H1923" s="1"/>
      <c r="I1923" s="1"/>
      <c r="J1923" s="1"/>
      <c r="K1923" s="1"/>
      <c r="L1923" s="1"/>
      <c r="M1923" s="1"/>
      <c r="N1923" s="1"/>
      <c r="O1923" s="1"/>
      <c r="P1923" s="1"/>
      <c r="Q1923" s="1"/>
      <c r="R1923" s="63"/>
      <c r="S1923" s="63"/>
      <c r="T1923" s="94">
        <f t="shared" ref="T1923:T1986" si="90">(SUM(E1923:Q1923)+S1923)-(R1923+W1923+X1923)</f>
        <v>0</v>
      </c>
      <c r="U1923" s="95">
        <f t="shared" ref="U1923:U1986" si="91">D1923*T1923</f>
        <v>0</v>
      </c>
      <c r="V1923" s="96" t="str">
        <f t="shared" ref="V1923:V1986" si="92">IF(T1923=0,"ELIMINAR DE TEMAS","")</f>
        <v>ELIMINAR DE TEMAS</v>
      </c>
      <c r="W1923" s="22"/>
      <c r="X1923" s="22"/>
    </row>
    <row r="1924" spans="1:27" ht="15.75" customHeight="1" x14ac:dyDescent="0.25">
      <c r="A1924" s="72">
        <v>7</v>
      </c>
      <c r="B1924" s="1">
        <v>9788480763226</v>
      </c>
      <c r="C1924" s="73" t="s">
        <v>2747</v>
      </c>
      <c r="D1924" s="6">
        <v>86000</v>
      </c>
      <c r="E1924" s="4"/>
      <c r="F1924" s="1"/>
      <c r="G1924" s="1"/>
      <c r="H1924" s="1"/>
      <c r="I1924" s="1"/>
      <c r="J1924" s="1"/>
      <c r="K1924" s="1"/>
      <c r="L1924" s="1"/>
      <c r="M1924" s="1"/>
      <c r="N1924" s="1"/>
      <c r="O1924" s="1"/>
      <c r="P1924" s="1"/>
      <c r="Q1924" s="1"/>
      <c r="R1924" s="63"/>
      <c r="S1924" s="63"/>
      <c r="T1924" s="94">
        <f t="shared" si="90"/>
        <v>0</v>
      </c>
      <c r="U1924" s="95">
        <f t="shared" si="91"/>
        <v>0</v>
      </c>
      <c r="V1924" s="96" t="str">
        <f t="shared" si="92"/>
        <v>ELIMINAR DE TEMAS</v>
      </c>
      <c r="W1924" s="22"/>
      <c r="X1924" s="22"/>
    </row>
    <row r="1925" spans="1:27" ht="15.75" customHeight="1" x14ac:dyDescent="0.25">
      <c r="A1925" s="72">
        <v>17</v>
      </c>
      <c r="B1925" s="1">
        <v>9788495376336</v>
      </c>
      <c r="C1925" s="73" t="s">
        <v>2748</v>
      </c>
      <c r="D1925" s="6">
        <v>98000</v>
      </c>
      <c r="E1925" s="4">
        <v>1</v>
      </c>
      <c r="F1925" s="1"/>
      <c r="G1925" s="1"/>
      <c r="H1925" s="1"/>
      <c r="I1925" s="1"/>
      <c r="J1925" s="1"/>
      <c r="K1925" s="1"/>
      <c r="L1925" s="1"/>
      <c r="M1925" s="1"/>
      <c r="N1925" s="1"/>
      <c r="O1925" s="1"/>
      <c r="P1925" s="1"/>
      <c r="Q1925" s="1"/>
      <c r="R1925" s="63"/>
      <c r="S1925" s="63"/>
      <c r="T1925" s="94">
        <f t="shared" si="90"/>
        <v>0</v>
      </c>
      <c r="U1925" s="95">
        <f t="shared" si="91"/>
        <v>0</v>
      </c>
      <c r="V1925" s="96" t="str">
        <f t="shared" si="92"/>
        <v>ELIMINAR DE TEMAS</v>
      </c>
      <c r="W1925" s="22"/>
      <c r="X1925" s="22">
        <v>1</v>
      </c>
      <c r="Y1925" s="90" t="s">
        <v>79</v>
      </c>
      <c r="Z1925" s="90" t="s">
        <v>2749</v>
      </c>
      <c r="AA1925" s="90" t="s">
        <v>696</v>
      </c>
    </row>
    <row r="1926" spans="1:27" ht="15.75" customHeight="1" x14ac:dyDescent="0.25">
      <c r="A1926" s="72">
        <v>7</v>
      </c>
      <c r="B1926" s="1">
        <v>9788480767415</v>
      </c>
      <c r="C1926" s="74" t="s">
        <v>2750</v>
      </c>
      <c r="D1926" s="8">
        <v>95000</v>
      </c>
      <c r="E1926" s="4"/>
      <c r="F1926" s="1"/>
      <c r="G1926" s="1"/>
      <c r="H1926" s="1"/>
      <c r="I1926" s="1"/>
      <c r="J1926" s="1"/>
      <c r="K1926" s="1"/>
      <c r="L1926" s="1"/>
      <c r="M1926" s="1"/>
      <c r="N1926" s="1"/>
      <c r="O1926" s="1"/>
      <c r="P1926" s="1"/>
      <c r="Q1926" s="1"/>
      <c r="R1926" s="63"/>
      <c r="S1926" s="63"/>
      <c r="T1926" s="94">
        <f t="shared" si="90"/>
        <v>0</v>
      </c>
      <c r="U1926" s="95">
        <f t="shared" si="91"/>
        <v>0</v>
      </c>
      <c r="V1926" s="96" t="str">
        <f t="shared" si="92"/>
        <v>ELIMINAR DE TEMAS</v>
      </c>
      <c r="W1926" s="22"/>
      <c r="X1926" s="22"/>
    </row>
    <row r="1927" spans="1:27" ht="15.75" customHeight="1" x14ac:dyDescent="0.25">
      <c r="A1927" s="72">
        <v>5</v>
      </c>
      <c r="B1927" s="1">
        <v>9788495376909</v>
      </c>
      <c r="C1927" s="75" t="s">
        <v>2751</v>
      </c>
      <c r="D1927" s="8">
        <v>98000</v>
      </c>
      <c r="E1927" s="4"/>
      <c r="F1927" s="1"/>
      <c r="G1927" s="1"/>
      <c r="H1927" s="1"/>
      <c r="I1927" s="1"/>
      <c r="J1927" s="1"/>
      <c r="K1927" s="1"/>
      <c r="L1927" s="1"/>
      <c r="M1927" s="1"/>
      <c r="N1927" s="1"/>
      <c r="O1927" s="1"/>
      <c r="P1927" s="1"/>
      <c r="Q1927" s="1"/>
      <c r="R1927" s="63"/>
      <c r="S1927" s="63"/>
      <c r="T1927" s="94">
        <f t="shared" si="90"/>
        <v>0</v>
      </c>
      <c r="U1927" s="95">
        <f t="shared" si="91"/>
        <v>0</v>
      </c>
      <c r="V1927" s="96" t="str">
        <f t="shared" si="92"/>
        <v>ELIMINAR DE TEMAS</v>
      </c>
      <c r="W1927" s="22"/>
      <c r="X1927" s="22"/>
    </row>
    <row r="1928" spans="1:27" ht="15.75" customHeight="1" x14ac:dyDescent="0.25">
      <c r="A1928" s="72">
        <v>17</v>
      </c>
      <c r="B1928" s="1">
        <v>9788495376510</v>
      </c>
      <c r="C1928" s="75" t="s">
        <v>2752</v>
      </c>
      <c r="D1928" s="6">
        <v>105000</v>
      </c>
      <c r="E1928" s="4"/>
      <c r="F1928" s="1"/>
      <c r="G1928" s="1"/>
      <c r="H1928" s="1"/>
      <c r="I1928" s="1"/>
      <c r="J1928" s="1"/>
      <c r="K1928" s="1"/>
      <c r="L1928" s="1"/>
      <c r="M1928" s="1"/>
      <c r="N1928" s="1"/>
      <c r="O1928" s="1"/>
      <c r="P1928" s="1"/>
      <c r="Q1928" s="1"/>
      <c r="R1928" s="63"/>
      <c r="S1928" s="63"/>
      <c r="T1928" s="94">
        <f t="shared" si="90"/>
        <v>0</v>
      </c>
      <c r="U1928" s="95">
        <f t="shared" si="91"/>
        <v>0</v>
      </c>
      <c r="V1928" s="96" t="str">
        <f t="shared" si="92"/>
        <v>ELIMINAR DE TEMAS</v>
      </c>
      <c r="W1928" s="22"/>
      <c r="X1928" s="22"/>
    </row>
    <row r="1929" spans="1:27" ht="15.75" customHeight="1" x14ac:dyDescent="0.25">
      <c r="A1929" s="72">
        <v>17</v>
      </c>
      <c r="B1929" s="1">
        <v>9788495376695</v>
      </c>
      <c r="C1929" s="73" t="s">
        <v>2753</v>
      </c>
      <c r="D1929" s="6">
        <v>110000</v>
      </c>
      <c r="E1929" s="4"/>
      <c r="F1929" s="1"/>
      <c r="G1929" s="1"/>
      <c r="H1929" s="1"/>
      <c r="I1929" s="1"/>
      <c r="J1929" s="1"/>
      <c r="K1929" s="1"/>
      <c r="L1929" s="1"/>
      <c r="M1929" s="1"/>
      <c r="N1929" s="1"/>
      <c r="O1929" s="1"/>
      <c r="P1929" s="1"/>
      <c r="Q1929" s="1"/>
      <c r="R1929" s="63"/>
      <c r="S1929" s="63"/>
      <c r="T1929" s="94">
        <f t="shared" si="90"/>
        <v>0</v>
      </c>
      <c r="U1929" s="95">
        <f t="shared" si="91"/>
        <v>0</v>
      </c>
      <c r="V1929" s="96" t="str">
        <f t="shared" si="92"/>
        <v>ELIMINAR DE TEMAS</v>
      </c>
      <c r="W1929" s="22"/>
      <c r="X1929" s="22"/>
    </row>
    <row r="1930" spans="1:27" ht="15.75" customHeight="1" x14ac:dyDescent="0.25">
      <c r="A1930" s="72">
        <v>17</v>
      </c>
      <c r="B1930" s="1">
        <v>9788495376893</v>
      </c>
      <c r="C1930" s="48" t="s">
        <v>2754</v>
      </c>
      <c r="D1930" s="6">
        <v>110000</v>
      </c>
      <c r="E1930" s="4"/>
      <c r="F1930" s="1"/>
      <c r="G1930" s="1"/>
      <c r="H1930" s="1"/>
      <c r="I1930" s="1"/>
      <c r="J1930" s="1"/>
      <c r="K1930" s="1"/>
      <c r="L1930" s="1"/>
      <c r="M1930" s="1"/>
      <c r="N1930" s="1"/>
      <c r="O1930" s="1"/>
      <c r="P1930" s="1"/>
      <c r="Q1930" s="1"/>
      <c r="R1930" s="63"/>
      <c r="S1930" s="63"/>
      <c r="T1930" s="94">
        <f t="shared" si="90"/>
        <v>0</v>
      </c>
      <c r="U1930" s="95">
        <f t="shared" si="91"/>
        <v>0</v>
      </c>
      <c r="V1930" s="96" t="str">
        <f t="shared" si="92"/>
        <v>ELIMINAR DE TEMAS</v>
      </c>
      <c r="W1930" s="22"/>
      <c r="X1930" s="22"/>
    </row>
    <row r="1931" spans="1:27" ht="15.75" customHeight="1" x14ac:dyDescent="0.25">
      <c r="A1931" s="72">
        <v>5</v>
      </c>
      <c r="B1931" s="1">
        <v>9788480766098</v>
      </c>
      <c r="C1931" s="73" t="s">
        <v>2755</v>
      </c>
      <c r="D1931" s="6">
        <v>70000</v>
      </c>
      <c r="E1931" s="4"/>
      <c r="F1931" s="1"/>
      <c r="G1931" s="1"/>
      <c r="H1931" s="1"/>
      <c r="I1931" s="1"/>
      <c r="J1931" s="1"/>
      <c r="K1931" s="1"/>
      <c r="L1931" s="1"/>
      <c r="M1931" s="1"/>
      <c r="N1931" s="1"/>
      <c r="O1931" s="1"/>
      <c r="P1931" s="1"/>
      <c r="Q1931" s="1"/>
      <c r="R1931" s="63"/>
      <c r="S1931" s="63"/>
      <c r="T1931" s="94">
        <f t="shared" si="90"/>
        <v>0</v>
      </c>
      <c r="U1931" s="95">
        <f t="shared" si="91"/>
        <v>0</v>
      </c>
      <c r="V1931" s="96" t="str">
        <f t="shared" si="92"/>
        <v>ELIMINAR DE TEMAS</v>
      </c>
      <c r="W1931" s="22"/>
      <c r="X1931" s="22"/>
    </row>
    <row r="1932" spans="1:27" ht="15.75" customHeight="1" x14ac:dyDescent="0.25">
      <c r="A1932" s="72">
        <v>5</v>
      </c>
      <c r="B1932" s="1">
        <v>9788480764117</v>
      </c>
      <c r="C1932" s="73" t="s">
        <v>2756</v>
      </c>
      <c r="D1932" s="6">
        <v>120000</v>
      </c>
      <c r="E1932" s="4"/>
      <c r="F1932" s="1"/>
      <c r="G1932" s="1"/>
      <c r="H1932" s="1"/>
      <c r="I1932" s="1"/>
      <c r="J1932" s="1"/>
      <c r="K1932" s="1"/>
      <c r="L1932" s="1"/>
      <c r="M1932" s="1"/>
      <c r="N1932" s="1"/>
      <c r="O1932" s="1"/>
      <c r="P1932" s="1"/>
      <c r="Q1932" s="1"/>
      <c r="R1932" s="63"/>
      <c r="S1932" s="63"/>
      <c r="T1932" s="94">
        <f t="shared" si="90"/>
        <v>0</v>
      </c>
      <c r="U1932" s="95">
        <f t="shared" si="91"/>
        <v>0</v>
      </c>
      <c r="V1932" s="96" t="str">
        <f t="shared" si="92"/>
        <v>ELIMINAR DE TEMAS</v>
      </c>
      <c r="W1932" s="22"/>
      <c r="X1932" s="22"/>
    </row>
    <row r="1933" spans="1:27" ht="15.75" customHeight="1" x14ac:dyDescent="0.25">
      <c r="A1933" s="72">
        <v>7</v>
      </c>
      <c r="B1933" s="1">
        <v>8496252221</v>
      </c>
      <c r="C1933" s="75" t="s">
        <v>2757</v>
      </c>
      <c r="D1933" s="8">
        <v>80000</v>
      </c>
      <c r="E1933" s="4"/>
      <c r="F1933" s="1"/>
      <c r="G1933" s="1"/>
      <c r="H1933" s="1"/>
      <c r="I1933" s="1"/>
      <c r="J1933" s="1"/>
      <c r="K1933" s="1"/>
      <c r="L1933" s="1"/>
      <c r="M1933" s="1"/>
      <c r="N1933" s="1"/>
      <c r="O1933" s="1"/>
      <c r="P1933" s="1"/>
      <c r="Q1933" s="1"/>
      <c r="R1933" s="63"/>
      <c r="S1933" s="63"/>
      <c r="T1933" s="94">
        <f t="shared" si="90"/>
        <v>0</v>
      </c>
      <c r="U1933" s="95">
        <f t="shared" si="91"/>
        <v>0</v>
      </c>
      <c r="V1933" s="96" t="str">
        <f t="shared" si="92"/>
        <v>ELIMINAR DE TEMAS</v>
      </c>
      <c r="W1933" s="22"/>
      <c r="X1933" s="22"/>
    </row>
    <row r="1934" spans="1:27" ht="15.75" customHeight="1" x14ac:dyDescent="0.25">
      <c r="A1934" s="72">
        <v>17</v>
      </c>
      <c r="B1934" s="1">
        <v>9788415053217</v>
      </c>
      <c r="C1934" s="74" t="s">
        <v>2758</v>
      </c>
      <c r="D1934" s="6">
        <v>96000</v>
      </c>
      <c r="E1934" s="4">
        <v>1</v>
      </c>
      <c r="F1934" s="1"/>
      <c r="G1934" s="1"/>
      <c r="H1934" s="1"/>
      <c r="I1934" s="1"/>
      <c r="J1934" s="1"/>
      <c r="K1934" s="1"/>
      <c r="L1934" s="1"/>
      <c r="M1934" s="1"/>
      <c r="N1934" s="1"/>
      <c r="O1934" s="1"/>
      <c r="P1934" s="1"/>
      <c r="Q1934" s="1"/>
      <c r="R1934" s="63"/>
      <c r="S1934" s="63"/>
      <c r="T1934" s="94">
        <f t="shared" si="90"/>
        <v>1</v>
      </c>
      <c r="U1934" s="95">
        <f t="shared" si="91"/>
        <v>96000</v>
      </c>
      <c r="V1934" s="96" t="str">
        <f t="shared" si="92"/>
        <v/>
      </c>
      <c r="W1934" s="22"/>
      <c r="X1934" s="22"/>
      <c r="Y1934" s="90" t="s">
        <v>79</v>
      </c>
      <c r="Z1934" s="90" t="s">
        <v>2759</v>
      </c>
      <c r="AA1934" s="90" t="s">
        <v>24</v>
      </c>
    </row>
    <row r="1935" spans="1:27" ht="15.75" customHeight="1" x14ac:dyDescent="0.25">
      <c r="A1935" s="72">
        <v>23</v>
      </c>
      <c r="B1935" s="1">
        <v>9788415053941</v>
      </c>
      <c r="C1935" s="48" t="s">
        <v>2760</v>
      </c>
      <c r="D1935" s="6">
        <v>105000</v>
      </c>
      <c r="E1935" s="4"/>
      <c r="F1935" s="1"/>
      <c r="G1935" s="1"/>
      <c r="H1935" s="1"/>
      <c r="I1935" s="1"/>
      <c r="J1935" s="1"/>
      <c r="K1935" s="1"/>
      <c r="L1935" s="1"/>
      <c r="M1935" s="1"/>
      <c r="N1935" s="1"/>
      <c r="O1935" s="1"/>
      <c r="P1935" s="1"/>
      <c r="Q1935" s="1"/>
      <c r="R1935" s="63"/>
      <c r="S1935" s="63"/>
      <c r="T1935" s="94">
        <f t="shared" si="90"/>
        <v>0</v>
      </c>
      <c r="U1935" s="95">
        <f t="shared" si="91"/>
        <v>0</v>
      </c>
      <c r="V1935" s="96" t="str">
        <f t="shared" si="92"/>
        <v>ELIMINAR DE TEMAS</v>
      </c>
      <c r="W1935" s="22"/>
      <c r="X1935" s="22"/>
      <c r="Y1935" s="90" t="s">
        <v>79</v>
      </c>
      <c r="Z1935" s="90" t="s">
        <v>2761</v>
      </c>
    </row>
    <row r="1936" spans="1:27" ht="15.75" customHeight="1" x14ac:dyDescent="0.25">
      <c r="A1936" s="72">
        <v>23</v>
      </c>
      <c r="B1936" s="1">
        <v>9788498010732</v>
      </c>
      <c r="C1936" s="73" t="s">
        <v>2762</v>
      </c>
      <c r="D1936" s="6">
        <v>150000</v>
      </c>
      <c r="E1936" s="4"/>
      <c r="F1936" s="1"/>
      <c r="G1936" s="1"/>
      <c r="H1936" s="1"/>
      <c r="I1936" s="1"/>
      <c r="J1936" s="1"/>
      <c r="K1936" s="1"/>
      <c r="L1936" s="1"/>
      <c r="M1936" s="1"/>
      <c r="N1936" s="1"/>
      <c r="O1936" s="1"/>
      <c r="P1936" s="1"/>
      <c r="Q1936" s="1"/>
      <c r="R1936" s="63"/>
      <c r="S1936" s="63"/>
      <c r="T1936" s="94">
        <f t="shared" si="90"/>
        <v>0</v>
      </c>
      <c r="U1936" s="95">
        <f t="shared" si="91"/>
        <v>0</v>
      </c>
      <c r="V1936" s="96" t="str">
        <f t="shared" si="92"/>
        <v>ELIMINAR DE TEMAS</v>
      </c>
      <c r="W1936" s="22"/>
      <c r="X1936" s="22"/>
    </row>
    <row r="1937" spans="1:27" ht="15.75" customHeight="1" x14ac:dyDescent="0.25">
      <c r="A1937" s="72">
        <v>23</v>
      </c>
      <c r="B1937" s="1">
        <v>8480764007</v>
      </c>
      <c r="C1937" s="73" t="s">
        <v>2763</v>
      </c>
      <c r="D1937" s="6">
        <v>85000</v>
      </c>
      <c r="E1937" s="4"/>
      <c r="F1937" s="1"/>
      <c r="G1937" s="1"/>
      <c r="H1937" s="1"/>
      <c r="I1937" s="1"/>
      <c r="J1937" s="1"/>
      <c r="K1937" s="1"/>
      <c r="L1937" s="1"/>
      <c r="M1937" s="1"/>
      <c r="N1937" s="1"/>
      <c r="O1937" s="1"/>
      <c r="P1937" s="1"/>
      <c r="Q1937" s="1"/>
      <c r="R1937" s="63"/>
      <c r="S1937" s="63"/>
      <c r="T1937" s="94">
        <f t="shared" si="90"/>
        <v>0</v>
      </c>
      <c r="U1937" s="95">
        <f t="shared" si="91"/>
        <v>0</v>
      </c>
      <c r="V1937" s="96" t="str">
        <f t="shared" si="92"/>
        <v>ELIMINAR DE TEMAS</v>
      </c>
      <c r="W1937" s="22"/>
      <c r="X1937" s="22"/>
    </row>
    <row r="1938" spans="1:27" ht="15.75" customHeight="1" x14ac:dyDescent="0.25">
      <c r="A1938" s="72">
        <v>23</v>
      </c>
      <c r="B1938" s="1">
        <v>9788487756641</v>
      </c>
      <c r="C1938" s="73" t="s">
        <v>2764</v>
      </c>
      <c r="D1938" s="6">
        <v>28000</v>
      </c>
      <c r="E1938" s="4"/>
      <c r="F1938" s="1"/>
      <c r="G1938" s="1"/>
      <c r="H1938" s="1"/>
      <c r="I1938" s="1"/>
      <c r="J1938" s="1"/>
      <c r="K1938" s="1"/>
      <c r="L1938" s="1"/>
      <c r="M1938" s="1"/>
      <c r="N1938" s="1"/>
      <c r="O1938" s="1"/>
      <c r="P1938" s="1"/>
      <c r="Q1938" s="1"/>
      <c r="R1938" s="63"/>
      <c r="S1938" s="63"/>
      <c r="T1938" s="94">
        <f t="shared" si="90"/>
        <v>0</v>
      </c>
      <c r="U1938" s="95">
        <f t="shared" si="91"/>
        <v>0</v>
      </c>
      <c r="V1938" s="96" t="str">
        <f t="shared" si="92"/>
        <v>ELIMINAR DE TEMAS</v>
      </c>
      <c r="W1938" s="22"/>
      <c r="X1938" s="22"/>
    </row>
    <row r="1939" spans="1:27" ht="15.75" customHeight="1" x14ac:dyDescent="0.25">
      <c r="A1939" s="72">
        <v>17</v>
      </c>
      <c r="B1939" s="1">
        <v>9788487756405</v>
      </c>
      <c r="C1939" s="73" t="s">
        <v>2765</v>
      </c>
      <c r="D1939" s="6">
        <v>30000</v>
      </c>
      <c r="E1939" s="4"/>
      <c r="F1939" s="1"/>
      <c r="G1939" s="1"/>
      <c r="H1939" s="1"/>
      <c r="I1939" s="1"/>
      <c r="J1939" s="1"/>
      <c r="K1939" s="1"/>
      <c r="L1939" s="1"/>
      <c r="M1939" s="1"/>
      <c r="N1939" s="1"/>
      <c r="O1939" s="1"/>
      <c r="P1939" s="1"/>
      <c r="Q1939" s="1"/>
      <c r="R1939" s="63"/>
      <c r="S1939" s="63"/>
      <c r="T1939" s="94">
        <f t="shared" si="90"/>
        <v>0</v>
      </c>
      <c r="U1939" s="95">
        <f t="shared" si="91"/>
        <v>0</v>
      </c>
      <c r="V1939" s="96" t="str">
        <f t="shared" si="92"/>
        <v>ELIMINAR DE TEMAS</v>
      </c>
      <c r="W1939" s="22"/>
      <c r="X1939" s="22"/>
    </row>
    <row r="1940" spans="1:27" ht="15.75" customHeight="1" x14ac:dyDescent="0.25">
      <c r="A1940" s="72">
        <v>23</v>
      </c>
      <c r="B1940" s="1">
        <v>9788487756658</v>
      </c>
      <c r="C1940" s="73" t="s">
        <v>2766</v>
      </c>
      <c r="D1940" s="6">
        <v>28000</v>
      </c>
      <c r="E1940" s="4"/>
      <c r="F1940" s="1"/>
      <c r="G1940" s="1"/>
      <c r="H1940" s="1"/>
      <c r="I1940" s="1"/>
      <c r="J1940" s="1">
        <v>1</v>
      </c>
      <c r="K1940" s="1">
        <v>1</v>
      </c>
      <c r="L1940" s="1"/>
      <c r="M1940" s="1"/>
      <c r="N1940" s="1"/>
      <c r="O1940" s="1"/>
      <c r="P1940" s="1"/>
      <c r="Q1940" s="1"/>
      <c r="R1940" s="63"/>
      <c r="S1940" s="63"/>
      <c r="T1940" s="94">
        <f t="shared" si="90"/>
        <v>2</v>
      </c>
      <c r="U1940" s="95">
        <f t="shared" si="91"/>
        <v>56000</v>
      </c>
      <c r="V1940" s="96" t="str">
        <f t="shared" si="92"/>
        <v/>
      </c>
      <c r="W1940" s="22"/>
      <c r="X1940" s="22"/>
      <c r="Y1940" s="90" t="s">
        <v>694</v>
      </c>
      <c r="Z1940" s="90" t="s">
        <v>2767</v>
      </c>
      <c r="AA1940" s="90" t="s">
        <v>572</v>
      </c>
    </row>
    <row r="1941" spans="1:27" ht="15.75" customHeight="1" x14ac:dyDescent="0.25">
      <c r="A1941" s="72">
        <v>17</v>
      </c>
      <c r="B1941" s="1">
        <v>8487756417</v>
      </c>
      <c r="C1941" s="73" t="s">
        <v>2768</v>
      </c>
      <c r="D1941" s="6">
        <v>55000</v>
      </c>
      <c r="E1941" s="4"/>
      <c r="F1941" s="1"/>
      <c r="G1941" s="1"/>
      <c r="H1941" s="1"/>
      <c r="I1941" s="1"/>
      <c r="J1941" s="1"/>
      <c r="K1941" s="1"/>
      <c r="L1941" s="1"/>
      <c r="M1941" s="1"/>
      <c r="N1941" s="1"/>
      <c r="O1941" s="1"/>
      <c r="P1941" s="1"/>
      <c r="Q1941" s="1"/>
      <c r="R1941" s="63"/>
      <c r="S1941" s="63"/>
      <c r="T1941" s="94">
        <f t="shared" si="90"/>
        <v>0</v>
      </c>
      <c r="U1941" s="95">
        <f t="shared" si="91"/>
        <v>0</v>
      </c>
      <c r="V1941" s="96" t="str">
        <f t="shared" si="92"/>
        <v>ELIMINAR DE TEMAS</v>
      </c>
      <c r="W1941" s="22"/>
      <c r="X1941" s="22"/>
    </row>
    <row r="1942" spans="1:27" ht="15.75" customHeight="1" x14ac:dyDescent="0.25">
      <c r="A1942" s="72">
        <v>17</v>
      </c>
      <c r="B1942" s="1">
        <v>9788415223306</v>
      </c>
      <c r="C1942" s="48" t="s">
        <v>2769</v>
      </c>
      <c r="D1942" s="6">
        <v>48000</v>
      </c>
      <c r="E1942" s="4">
        <v>1</v>
      </c>
      <c r="F1942" s="1"/>
      <c r="G1942" s="1"/>
      <c r="H1942" s="1"/>
      <c r="I1942" s="1"/>
      <c r="J1942" s="1"/>
      <c r="K1942" s="1"/>
      <c r="L1942" s="1"/>
      <c r="M1942" s="1"/>
      <c r="N1942" s="1"/>
      <c r="O1942" s="1"/>
      <c r="P1942" s="1"/>
      <c r="Q1942" s="1"/>
      <c r="R1942" s="63"/>
      <c r="S1942" s="63"/>
      <c r="T1942" s="94">
        <f t="shared" si="90"/>
        <v>1</v>
      </c>
      <c r="U1942" s="95">
        <f t="shared" si="91"/>
        <v>48000</v>
      </c>
      <c r="V1942" s="96" t="str">
        <f t="shared" si="92"/>
        <v/>
      </c>
      <c r="W1942" s="22"/>
      <c r="X1942" s="22"/>
      <c r="Y1942" s="90" t="s">
        <v>381</v>
      </c>
      <c r="Z1942" s="90" t="s">
        <v>83</v>
      </c>
      <c r="AA1942" s="90" t="s">
        <v>696</v>
      </c>
    </row>
    <row r="1943" spans="1:27" ht="15.75" customHeight="1" x14ac:dyDescent="0.25">
      <c r="A1943" s="72">
        <v>17</v>
      </c>
      <c r="B1943" s="1">
        <v>9788415223269</v>
      </c>
      <c r="C1943" s="74" t="s">
        <v>2770</v>
      </c>
      <c r="D1943" s="6">
        <v>28000</v>
      </c>
      <c r="E1943" s="4"/>
      <c r="F1943" s="1"/>
      <c r="G1943" s="1"/>
      <c r="H1943" s="1"/>
      <c r="I1943" s="1"/>
      <c r="J1943" s="1"/>
      <c r="K1943" s="1"/>
      <c r="L1943" s="1"/>
      <c r="M1943" s="1"/>
      <c r="N1943" s="1"/>
      <c r="O1943" s="1"/>
      <c r="P1943" s="1"/>
      <c r="Q1943" s="1"/>
      <c r="R1943" s="63"/>
      <c r="S1943" s="63"/>
      <c r="T1943" s="94">
        <f t="shared" si="90"/>
        <v>0</v>
      </c>
      <c r="U1943" s="95">
        <f t="shared" si="91"/>
        <v>0</v>
      </c>
      <c r="V1943" s="96" t="str">
        <f t="shared" si="92"/>
        <v>ELIMINAR DE TEMAS</v>
      </c>
      <c r="W1943" s="22"/>
      <c r="X1943" s="22"/>
    </row>
    <row r="1944" spans="1:27" ht="15.75" customHeight="1" x14ac:dyDescent="0.25">
      <c r="A1944" s="72">
        <v>17</v>
      </c>
      <c r="B1944" s="1">
        <v>9788493344658</v>
      </c>
      <c r="C1944" s="73" t="s">
        <v>2771</v>
      </c>
      <c r="D1944" s="6">
        <v>130000</v>
      </c>
      <c r="E1944" s="4"/>
      <c r="F1944" s="1">
        <v>11</v>
      </c>
      <c r="G1944" s="1"/>
      <c r="H1944" s="1"/>
      <c r="I1944" s="1"/>
      <c r="J1944" s="1"/>
      <c r="K1944" s="1"/>
      <c r="L1944" s="1"/>
      <c r="M1944" s="1"/>
      <c r="N1944" s="1"/>
      <c r="O1944" s="1"/>
      <c r="P1944" s="1"/>
      <c r="Q1944" s="1"/>
      <c r="R1944" s="63">
        <v>3</v>
      </c>
      <c r="S1944" s="63">
        <v>2</v>
      </c>
      <c r="T1944" s="94">
        <f t="shared" si="90"/>
        <v>10</v>
      </c>
      <c r="U1944" s="95">
        <f t="shared" si="91"/>
        <v>1300000</v>
      </c>
      <c r="V1944" s="96" t="str">
        <f t="shared" si="92"/>
        <v/>
      </c>
      <c r="W1944" s="22"/>
      <c r="X1944" s="22"/>
      <c r="Y1944" s="90" t="s">
        <v>2772</v>
      </c>
      <c r="Z1944" s="90" t="s">
        <v>83</v>
      </c>
    </row>
    <row r="1945" spans="1:27" ht="15.75" customHeight="1" x14ac:dyDescent="0.25">
      <c r="A1945" s="72">
        <v>3</v>
      </c>
      <c r="B1945" s="1">
        <v>8425503671</v>
      </c>
      <c r="C1945" s="73" t="s">
        <v>2773</v>
      </c>
      <c r="D1945" s="6">
        <v>14000</v>
      </c>
      <c r="E1945" s="4"/>
      <c r="F1945" s="1"/>
      <c r="G1945" s="1"/>
      <c r="H1945" s="1"/>
      <c r="I1945" s="1"/>
      <c r="J1945" s="1">
        <v>1</v>
      </c>
      <c r="K1945" s="1">
        <v>2</v>
      </c>
      <c r="L1945" s="1"/>
      <c r="M1945" s="1"/>
      <c r="N1945" s="1"/>
      <c r="O1945" s="1"/>
      <c r="P1945" s="1"/>
      <c r="Q1945" s="1"/>
      <c r="R1945" s="63"/>
      <c r="S1945" s="63"/>
      <c r="T1945" s="94">
        <f t="shared" si="90"/>
        <v>3</v>
      </c>
      <c r="U1945" s="95">
        <f t="shared" si="91"/>
        <v>42000</v>
      </c>
      <c r="V1945" s="96" t="str">
        <f t="shared" si="92"/>
        <v/>
      </c>
      <c r="W1945" s="22"/>
      <c r="X1945" s="22"/>
      <c r="Y1945" s="90" t="s">
        <v>178</v>
      </c>
      <c r="Z1945" s="90" t="s">
        <v>2774</v>
      </c>
    </row>
    <row r="1946" spans="1:27" ht="15.75" customHeight="1" x14ac:dyDescent="0.25">
      <c r="A1946" s="72">
        <v>3</v>
      </c>
      <c r="B1946" s="1">
        <v>9788425510236</v>
      </c>
      <c r="C1946" s="73" t="s">
        <v>2775</v>
      </c>
      <c r="D1946" s="6">
        <v>48000</v>
      </c>
      <c r="E1946" s="4"/>
      <c r="F1946" s="1"/>
      <c r="G1946" s="1"/>
      <c r="H1946" s="1"/>
      <c r="I1946" s="1"/>
      <c r="J1946" s="1"/>
      <c r="K1946" s="1"/>
      <c r="L1946" s="1"/>
      <c r="M1946" s="1"/>
      <c r="N1946" s="1"/>
      <c r="O1946" s="1"/>
      <c r="P1946" s="1"/>
      <c r="Q1946" s="1"/>
      <c r="R1946" s="63"/>
      <c r="S1946" s="63"/>
      <c r="T1946" s="94">
        <f t="shared" si="90"/>
        <v>0</v>
      </c>
      <c r="U1946" s="95">
        <f t="shared" si="91"/>
        <v>0</v>
      </c>
      <c r="V1946" s="96" t="str">
        <f t="shared" si="92"/>
        <v>ELIMINAR DE TEMAS</v>
      </c>
      <c r="W1946" s="22"/>
      <c r="X1946" s="22"/>
      <c r="Y1946" s="90" t="s">
        <v>178</v>
      </c>
      <c r="Z1946" s="90" t="s">
        <v>2776</v>
      </c>
    </row>
    <row r="1947" spans="1:27" ht="15.75" customHeight="1" x14ac:dyDescent="0.25">
      <c r="A1947" s="72">
        <v>7</v>
      </c>
      <c r="B1947" s="1">
        <v>9788482112695</v>
      </c>
      <c r="C1947" s="73" t="s">
        <v>2777</v>
      </c>
      <c r="D1947" s="6">
        <v>25000</v>
      </c>
      <c r="E1947" s="4"/>
      <c r="F1947" s="1">
        <v>1</v>
      </c>
      <c r="G1947" s="1"/>
      <c r="H1947" s="1"/>
      <c r="I1947" s="1"/>
      <c r="J1947" s="1"/>
      <c r="K1947" s="1"/>
      <c r="L1947" s="1"/>
      <c r="M1947" s="1"/>
      <c r="N1947" s="1"/>
      <c r="O1947" s="1"/>
      <c r="P1947" s="1"/>
      <c r="Q1947" s="1"/>
      <c r="R1947" s="63"/>
      <c r="S1947" s="63"/>
      <c r="T1947" s="94">
        <f t="shared" si="90"/>
        <v>1</v>
      </c>
      <c r="U1947" s="95">
        <f t="shared" si="91"/>
        <v>25000</v>
      </c>
      <c r="V1947" s="96" t="str">
        <f t="shared" si="92"/>
        <v/>
      </c>
      <c r="W1947" s="22"/>
      <c r="X1947" s="22"/>
    </row>
    <row r="1948" spans="1:27" ht="15.75" customHeight="1" x14ac:dyDescent="0.25">
      <c r="A1948" s="72">
        <v>7</v>
      </c>
      <c r="B1948" s="1">
        <v>9788480769259</v>
      </c>
      <c r="C1948" s="75" t="s">
        <v>2782</v>
      </c>
      <c r="D1948" s="6">
        <v>35000</v>
      </c>
      <c r="E1948" s="4"/>
      <c r="F1948" s="1"/>
      <c r="G1948" s="1"/>
      <c r="H1948" s="1"/>
      <c r="I1948" s="1"/>
      <c r="J1948" s="1"/>
      <c r="K1948" s="1"/>
      <c r="L1948" s="1"/>
      <c r="M1948" s="1"/>
      <c r="N1948" s="1"/>
      <c r="O1948" s="1"/>
      <c r="P1948" s="1"/>
      <c r="Q1948" s="1"/>
      <c r="R1948" s="63"/>
      <c r="S1948" s="63"/>
      <c r="T1948" s="94">
        <f t="shared" si="90"/>
        <v>0</v>
      </c>
      <c r="U1948" s="95">
        <f t="shared" si="91"/>
        <v>0</v>
      </c>
      <c r="V1948" s="96" t="str">
        <f t="shared" si="92"/>
        <v>ELIMINAR DE TEMAS</v>
      </c>
      <c r="W1948" s="22"/>
      <c r="X1948" s="22"/>
      <c r="Y1948" s="90" t="s">
        <v>20</v>
      </c>
      <c r="Z1948" s="90" t="s">
        <v>2783</v>
      </c>
      <c r="AA1948" s="90" t="s">
        <v>1943</v>
      </c>
    </row>
    <row r="1949" spans="1:27" ht="15.75" customHeight="1" x14ac:dyDescent="0.25">
      <c r="A1949" s="72">
        <v>29</v>
      </c>
      <c r="B1949" s="1">
        <v>9788416012596</v>
      </c>
      <c r="C1949" s="48" t="s">
        <v>2778</v>
      </c>
      <c r="D1949" s="6">
        <v>30000</v>
      </c>
      <c r="E1949" s="4"/>
      <c r="F1949" s="1"/>
      <c r="G1949" s="1"/>
      <c r="H1949" s="1"/>
      <c r="I1949" s="1"/>
      <c r="J1949" s="1"/>
      <c r="K1949" s="1"/>
      <c r="L1949" s="1"/>
      <c r="M1949" s="1"/>
      <c r="N1949" s="1"/>
      <c r="O1949" s="1"/>
      <c r="P1949" s="1"/>
      <c r="Q1949" s="1"/>
      <c r="R1949" s="63"/>
      <c r="S1949" s="63">
        <v>1</v>
      </c>
      <c r="T1949" s="94">
        <f t="shared" si="90"/>
        <v>1</v>
      </c>
      <c r="U1949" s="95">
        <f t="shared" si="91"/>
        <v>30000</v>
      </c>
      <c r="V1949" s="96" t="str">
        <f t="shared" si="92"/>
        <v/>
      </c>
      <c r="W1949" s="22"/>
      <c r="X1949" s="22"/>
      <c r="Y1949" s="90" t="s">
        <v>41</v>
      </c>
      <c r="Z1949" s="90" t="s">
        <v>2779</v>
      </c>
    </row>
    <row r="1950" spans="1:27" ht="15.75" customHeight="1" x14ac:dyDescent="0.25">
      <c r="A1950" s="72">
        <v>7</v>
      </c>
      <c r="B1950" s="1">
        <v>9788493284367</v>
      </c>
      <c r="C1950" s="73" t="s">
        <v>2780</v>
      </c>
      <c r="D1950" s="6">
        <v>75000</v>
      </c>
      <c r="E1950" s="4">
        <v>1</v>
      </c>
      <c r="F1950" s="1">
        <v>1</v>
      </c>
      <c r="G1950" s="1"/>
      <c r="H1950" s="1"/>
      <c r="I1950" s="1"/>
      <c r="J1950" s="1"/>
      <c r="K1950" s="1">
        <v>13</v>
      </c>
      <c r="L1950" s="1"/>
      <c r="M1950" s="1"/>
      <c r="N1950" s="1"/>
      <c r="O1950" s="1"/>
      <c r="P1950" s="1"/>
      <c r="Q1950" s="1"/>
      <c r="R1950" s="63"/>
      <c r="S1950" s="63"/>
      <c r="T1950" s="94">
        <f t="shared" si="90"/>
        <v>15</v>
      </c>
      <c r="U1950" s="95">
        <f t="shared" si="91"/>
        <v>1125000</v>
      </c>
      <c r="V1950" s="96" t="str">
        <f t="shared" si="92"/>
        <v/>
      </c>
      <c r="W1950" s="22"/>
      <c r="X1950" s="22"/>
      <c r="Y1950" s="90" t="s">
        <v>34</v>
      </c>
      <c r="Z1950" s="90" t="s">
        <v>2781</v>
      </c>
      <c r="AA1950" s="90" t="s">
        <v>1325</v>
      </c>
    </row>
    <row r="1951" spans="1:27" ht="15.75" customHeight="1" x14ac:dyDescent="0.25">
      <c r="A1951" s="72">
        <v>3</v>
      </c>
      <c r="B1951" s="1">
        <v>9788425513299</v>
      </c>
      <c r="C1951" s="73" t="s">
        <v>2784</v>
      </c>
      <c r="D1951" s="6">
        <v>60000</v>
      </c>
      <c r="E1951" s="4"/>
      <c r="F1951" s="1"/>
      <c r="G1951" s="1"/>
      <c r="H1951" s="1"/>
      <c r="I1951" s="1"/>
      <c r="J1951" s="1">
        <v>1</v>
      </c>
      <c r="K1951" s="1">
        <v>2</v>
      </c>
      <c r="L1951" s="1"/>
      <c r="M1951" s="1"/>
      <c r="N1951" s="1"/>
      <c r="O1951" s="1"/>
      <c r="P1951" s="1"/>
      <c r="Q1951" s="1"/>
      <c r="R1951" s="63">
        <v>1</v>
      </c>
      <c r="S1951" s="63">
        <v>1</v>
      </c>
      <c r="T1951" s="94">
        <f t="shared" si="90"/>
        <v>3</v>
      </c>
      <c r="U1951" s="95">
        <f t="shared" si="91"/>
        <v>180000</v>
      </c>
      <c r="V1951" s="96" t="str">
        <f t="shared" si="92"/>
        <v/>
      </c>
      <c r="W1951" s="22"/>
      <c r="X1951" s="22"/>
      <c r="Y1951" s="90" t="s">
        <v>178</v>
      </c>
      <c r="Z1951" s="90" t="s">
        <v>2785</v>
      </c>
    </row>
    <row r="1952" spans="1:27" ht="15.75" customHeight="1" x14ac:dyDescent="0.25">
      <c r="A1952" s="72">
        <v>23</v>
      </c>
      <c r="B1952" s="1">
        <v>8482111507</v>
      </c>
      <c r="C1952" s="73" t="s">
        <v>2786</v>
      </c>
      <c r="D1952" s="6">
        <v>30000</v>
      </c>
      <c r="E1952" s="4"/>
      <c r="F1952" s="1"/>
      <c r="G1952" s="1"/>
      <c r="H1952" s="1"/>
      <c r="I1952" s="1"/>
      <c r="J1952" s="1"/>
      <c r="K1952" s="1"/>
      <c r="L1952" s="1"/>
      <c r="M1952" s="1"/>
      <c r="N1952" s="1"/>
      <c r="O1952" s="1"/>
      <c r="P1952" s="1"/>
      <c r="Q1952" s="1"/>
      <c r="R1952" s="63"/>
      <c r="S1952" s="63"/>
      <c r="T1952" s="94">
        <f t="shared" si="90"/>
        <v>0</v>
      </c>
      <c r="U1952" s="95">
        <f t="shared" si="91"/>
        <v>0</v>
      </c>
      <c r="V1952" s="96" t="str">
        <f t="shared" si="92"/>
        <v>ELIMINAR DE TEMAS</v>
      </c>
      <c r="W1952" s="22"/>
      <c r="X1952" s="22"/>
    </row>
    <row r="1953" spans="1:27" ht="15.75" customHeight="1" x14ac:dyDescent="0.25">
      <c r="A1953" s="72">
        <v>7</v>
      </c>
      <c r="B1953" s="1">
        <v>9788496431041</v>
      </c>
      <c r="C1953" s="73" t="s">
        <v>2787</v>
      </c>
      <c r="D1953" s="6">
        <v>60000</v>
      </c>
      <c r="E1953" s="4"/>
      <c r="F1953" s="1"/>
      <c r="G1953" s="1"/>
      <c r="H1953" s="1"/>
      <c r="I1953" s="1"/>
      <c r="J1953" s="1"/>
      <c r="K1953" s="1"/>
      <c r="L1953" s="1"/>
      <c r="M1953" s="1"/>
      <c r="N1953" s="1"/>
      <c r="O1953" s="1"/>
      <c r="P1953" s="1"/>
      <c r="Q1953" s="1"/>
      <c r="R1953" s="63"/>
      <c r="S1953" s="63"/>
      <c r="T1953" s="94">
        <f t="shared" si="90"/>
        <v>0</v>
      </c>
      <c r="U1953" s="95">
        <f t="shared" si="91"/>
        <v>0</v>
      </c>
      <c r="V1953" s="96" t="str">
        <f t="shared" si="92"/>
        <v>ELIMINAR DE TEMAS</v>
      </c>
      <c r="W1953" s="22"/>
      <c r="X1953" s="22"/>
    </row>
    <row r="1954" spans="1:27" ht="15.75" customHeight="1" x14ac:dyDescent="0.25">
      <c r="A1954" s="72">
        <v>23</v>
      </c>
      <c r="B1954" s="2">
        <v>9788419094698</v>
      </c>
      <c r="C1954" s="9" t="s">
        <v>2788</v>
      </c>
      <c r="D1954" s="6">
        <v>170000</v>
      </c>
      <c r="E1954" s="4"/>
      <c r="F1954" s="1"/>
      <c r="G1954" s="1"/>
      <c r="H1954" s="1"/>
      <c r="I1954" s="1"/>
      <c r="J1954" s="1"/>
      <c r="K1954" s="1"/>
      <c r="L1954" s="1"/>
      <c r="M1954" s="1"/>
      <c r="N1954" s="1"/>
      <c r="O1954" s="1"/>
      <c r="P1954" s="1"/>
      <c r="Q1954" s="1"/>
      <c r="R1954" s="63">
        <v>1</v>
      </c>
      <c r="S1954" s="63">
        <v>1</v>
      </c>
      <c r="T1954" s="94">
        <f t="shared" si="90"/>
        <v>0</v>
      </c>
      <c r="U1954" s="95">
        <f t="shared" si="91"/>
        <v>0</v>
      </c>
      <c r="V1954" s="96" t="str">
        <f t="shared" si="92"/>
        <v>ELIMINAR DE TEMAS</v>
      </c>
      <c r="W1954" s="22"/>
      <c r="X1954" s="22"/>
      <c r="Y1954" s="22" t="s">
        <v>20</v>
      </c>
    </row>
    <row r="1955" spans="1:27" ht="15.75" customHeight="1" x14ac:dyDescent="0.25">
      <c r="A1955" s="72">
        <v>7</v>
      </c>
      <c r="B1955" s="1">
        <v>9788482110745</v>
      </c>
      <c r="C1955" s="73" t="s">
        <v>2789</v>
      </c>
      <c r="D1955" s="6">
        <v>20000</v>
      </c>
      <c r="E1955" s="4"/>
      <c r="F1955" s="1"/>
      <c r="G1955" s="1"/>
      <c r="H1955" s="1"/>
      <c r="I1955" s="1"/>
      <c r="J1955" s="1"/>
      <c r="K1955" s="1"/>
      <c r="L1955" s="1"/>
      <c r="M1955" s="1"/>
      <c r="N1955" s="1"/>
      <c r="O1955" s="1"/>
      <c r="P1955" s="1"/>
      <c r="Q1955" s="1"/>
      <c r="R1955" s="63"/>
      <c r="S1955" s="63"/>
      <c r="T1955" s="94">
        <f t="shared" si="90"/>
        <v>0</v>
      </c>
      <c r="U1955" s="95">
        <f t="shared" si="91"/>
        <v>0</v>
      </c>
      <c r="V1955" s="96" t="str">
        <f t="shared" si="92"/>
        <v>ELIMINAR DE TEMAS</v>
      </c>
      <c r="W1955" s="22"/>
      <c r="X1955" s="22"/>
    </row>
    <row r="1956" spans="1:27" ht="15.75" customHeight="1" x14ac:dyDescent="0.25">
      <c r="A1956" s="72">
        <v>23</v>
      </c>
      <c r="B1956" s="1">
        <v>9788498019308</v>
      </c>
      <c r="C1956" s="75" t="s">
        <v>2790</v>
      </c>
      <c r="D1956" s="6">
        <v>90000</v>
      </c>
      <c r="E1956" s="4"/>
      <c r="F1956" s="1"/>
      <c r="G1956" s="1"/>
      <c r="H1956" s="1"/>
      <c r="I1956" s="1"/>
      <c r="J1956" s="1"/>
      <c r="K1956" s="1"/>
      <c r="L1956" s="1"/>
      <c r="M1956" s="1"/>
      <c r="N1956" s="1"/>
      <c r="O1956" s="1"/>
      <c r="P1956" s="1"/>
      <c r="Q1956" s="1"/>
      <c r="R1956" s="63"/>
      <c r="S1956" s="63"/>
      <c r="T1956" s="94">
        <f t="shared" si="90"/>
        <v>0</v>
      </c>
      <c r="U1956" s="95">
        <f t="shared" si="91"/>
        <v>0</v>
      </c>
      <c r="V1956" s="96" t="str">
        <f t="shared" si="92"/>
        <v>ELIMINAR DE TEMAS</v>
      </c>
      <c r="W1956" s="22"/>
      <c r="X1956" s="22"/>
    </row>
    <row r="1957" spans="1:27" ht="15.75" customHeight="1" x14ac:dyDescent="0.25">
      <c r="A1957" s="72">
        <v>23</v>
      </c>
      <c r="B1957" s="1">
        <v>9788419094216</v>
      </c>
      <c r="C1957" s="9" t="s">
        <v>2791</v>
      </c>
      <c r="D1957" s="6">
        <v>360000</v>
      </c>
      <c r="E1957" s="4">
        <v>1</v>
      </c>
      <c r="F1957" s="1"/>
      <c r="G1957" s="1"/>
      <c r="H1957" s="1"/>
      <c r="I1957" s="1"/>
      <c r="J1957" s="1"/>
      <c r="K1957" s="1"/>
      <c r="L1957" s="1"/>
      <c r="M1957" s="1"/>
      <c r="N1957" s="1"/>
      <c r="O1957" s="1"/>
      <c r="P1957" s="1"/>
      <c r="Q1957" s="1"/>
      <c r="R1957" s="63">
        <v>1</v>
      </c>
      <c r="S1957" s="63">
        <v>1</v>
      </c>
      <c r="T1957" s="94">
        <f t="shared" si="90"/>
        <v>1</v>
      </c>
      <c r="U1957" s="95">
        <f t="shared" si="91"/>
        <v>360000</v>
      </c>
      <c r="V1957" s="96" t="str">
        <f t="shared" si="92"/>
        <v/>
      </c>
      <c r="W1957" s="22"/>
      <c r="X1957" s="22"/>
      <c r="Y1957" s="98" t="s">
        <v>20</v>
      </c>
      <c r="Z1957" s="90" t="s">
        <v>2792</v>
      </c>
      <c r="AA1957" s="90" t="s">
        <v>9252</v>
      </c>
    </row>
    <row r="1958" spans="1:27" ht="15.75" customHeight="1" x14ac:dyDescent="0.25">
      <c r="A1958" s="72">
        <v>17</v>
      </c>
      <c r="B1958" s="1">
        <v>9788416500468</v>
      </c>
      <c r="C1958" s="48" t="s">
        <v>2793</v>
      </c>
      <c r="D1958" s="6">
        <v>120000</v>
      </c>
      <c r="E1958" s="4"/>
      <c r="F1958" s="1"/>
      <c r="G1958" s="1"/>
      <c r="H1958" s="1"/>
      <c r="I1958" s="1"/>
      <c r="J1958" s="1"/>
      <c r="K1958" s="1"/>
      <c r="L1958" s="1"/>
      <c r="M1958" s="1"/>
      <c r="N1958" s="1"/>
      <c r="O1958" s="1"/>
      <c r="P1958" s="1"/>
      <c r="Q1958" s="1"/>
      <c r="R1958" s="63"/>
      <c r="S1958" s="63"/>
      <c r="T1958" s="94">
        <f t="shared" si="90"/>
        <v>0</v>
      </c>
      <c r="U1958" s="95">
        <f t="shared" si="91"/>
        <v>0</v>
      </c>
      <c r="V1958" s="96" t="str">
        <f t="shared" si="92"/>
        <v>ELIMINAR DE TEMAS</v>
      </c>
      <c r="W1958" s="22"/>
      <c r="X1958" s="22"/>
      <c r="Y1958" s="90" t="s">
        <v>381</v>
      </c>
      <c r="Z1958" s="90" t="s">
        <v>2794</v>
      </c>
      <c r="AA1958" s="90" t="s">
        <v>702</v>
      </c>
    </row>
    <row r="1959" spans="1:27" ht="15.75" customHeight="1" x14ac:dyDescent="0.25">
      <c r="A1959" s="72">
        <v>23</v>
      </c>
      <c r="B1959" s="1">
        <v>9788498017090</v>
      </c>
      <c r="C1959" s="75" t="s">
        <v>2795</v>
      </c>
      <c r="D1959" s="6">
        <v>145000</v>
      </c>
      <c r="E1959" s="4"/>
      <c r="F1959" s="1"/>
      <c r="G1959" s="1"/>
      <c r="H1959" s="1"/>
      <c r="I1959" s="1"/>
      <c r="J1959" s="1"/>
      <c r="K1959" s="1"/>
      <c r="L1959" s="1"/>
      <c r="M1959" s="1"/>
      <c r="N1959" s="1"/>
      <c r="O1959" s="1"/>
      <c r="P1959" s="1"/>
      <c r="Q1959" s="1"/>
      <c r="R1959" s="63"/>
      <c r="S1959" s="63"/>
      <c r="T1959" s="94">
        <f t="shared" si="90"/>
        <v>0</v>
      </c>
      <c r="U1959" s="95">
        <f t="shared" si="91"/>
        <v>0</v>
      </c>
      <c r="V1959" s="96" t="str">
        <f t="shared" si="92"/>
        <v>ELIMINAR DE TEMAS</v>
      </c>
      <c r="W1959" s="22"/>
      <c r="X1959" s="22"/>
    </row>
    <row r="1960" spans="1:27" ht="15.75" customHeight="1" x14ac:dyDescent="0.25">
      <c r="A1960" s="72">
        <v>17</v>
      </c>
      <c r="B1960" s="1">
        <v>8496309037</v>
      </c>
      <c r="C1960" s="75" t="s">
        <v>2796</v>
      </c>
      <c r="D1960" s="8">
        <v>130000</v>
      </c>
      <c r="E1960" s="4"/>
      <c r="F1960" s="1"/>
      <c r="G1960" s="1"/>
      <c r="H1960" s="1"/>
      <c r="I1960" s="1"/>
      <c r="J1960" s="1"/>
      <c r="K1960" s="1"/>
      <c r="L1960" s="1"/>
      <c r="M1960" s="1"/>
      <c r="N1960" s="1"/>
      <c r="O1960" s="1"/>
      <c r="P1960" s="1"/>
      <c r="Q1960" s="1"/>
      <c r="R1960" s="63"/>
      <c r="S1960" s="63"/>
      <c r="T1960" s="94">
        <f t="shared" si="90"/>
        <v>0</v>
      </c>
      <c r="U1960" s="95">
        <f t="shared" si="91"/>
        <v>0</v>
      </c>
      <c r="V1960" s="96" t="str">
        <f t="shared" si="92"/>
        <v>ELIMINAR DE TEMAS</v>
      </c>
      <c r="W1960" s="22"/>
      <c r="X1960" s="22"/>
    </row>
    <row r="1961" spans="1:27" ht="15.75" customHeight="1" x14ac:dyDescent="0.25">
      <c r="A1961" s="72">
        <v>29</v>
      </c>
      <c r="B1961" s="1">
        <v>9788419754110</v>
      </c>
      <c r="C1961" s="9" t="s">
        <v>2797</v>
      </c>
      <c r="D1961" s="6">
        <v>98000</v>
      </c>
      <c r="E1961" s="4"/>
      <c r="F1961" s="1"/>
      <c r="G1961" s="1"/>
      <c r="H1961" s="1"/>
      <c r="I1961" s="1"/>
      <c r="J1961" s="1">
        <v>12</v>
      </c>
      <c r="K1961" s="1"/>
      <c r="L1961" s="1"/>
      <c r="M1961" s="1"/>
      <c r="N1961" s="1"/>
      <c r="O1961" s="1"/>
      <c r="P1961" s="1"/>
      <c r="Q1961" s="1"/>
      <c r="R1961" s="63">
        <v>1</v>
      </c>
      <c r="S1961" s="63">
        <v>2</v>
      </c>
      <c r="T1961" s="94">
        <f t="shared" si="90"/>
        <v>13</v>
      </c>
      <c r="U1961" s="95">
        <f t="shared" si="91"/>
        <v>1274000</v>
      </c>
      <c r="V1961" s="96" t="str">
        <f t="shared" si="92"/>
        <v/>
      </c>
      <c r="W1961" s="22"/>
      <c r="X1961" s="22"/>
      <c r="Y1961" s="22" t="s">
        <v>63</v>
      </c>
      <c r="Z1961" s="22" t="s">
        <v>2798</v>
      </c>
    </row>
    <row r="1962" spans="1:27" ht="15.75" customHeight="1" x14ac:dyDescent="0.25">
      <c r="A1962" s="72">
        <v>29</v>
      </c>
      <c r="B1962" s="1">
        <v>8484231186</v>
      </c>
      <c r="C1962" s="73" t="s">
        <v>2799</v>
      </c>
      <c r="D1962" s="6">
        <v>55000</v>
      </c>
      <c r="E1962" s="4"/>
      <c r="F1962" s="1"/>
      <c r="G1962" s="1"/>
      <c r="H1962" s="1"/>
      <c r="I1962" s="1"/>
      <c r="J1962" s="1"/>
      <c r="K1962" s="1"/>
      <c r="L1962" s="1"/>
      <c r="M1962" s="1"/>
      <c r="N1962" s="1"/>
      <c r="O1962" s="1"/>
      <c r="P1962" s="1"/>
      <c r="Q1962" s="1"/>
      <c r="R1962" s="63"/>
      <c r="S1962" s="63"/>
      <c r="T1962" s="94">
        <f t="shared" si="90"/>
        <v>0</v>
      </c>
      <c r="U1962" s="95">
        <f t="shared" si="91"/>
        <v>0</v>
      </c>
      <c r="V1962" s="96" t="str">
        <f t="shared" si="92"/>
        <v>ELIMINAR DE TEMAS</v>
      </c>
      <c r="W1962" s="22"/>
      <c r="X1962" s="22"/>
    </row>
    <row r="1963" spans="1:27" ht="15.75" customHeight="1" x14ac:dyDescent="0.25">
      <c r="A1963" s="72">
        <v>7</v>
      </c>
      <c r="B1963" s="1">
        <v>9788410650404</v>
      </c>
      <c r="C1963" s="9" t="s">
        <v>9349</v>
      </c>
      <c r="D1963" s="6">
        <v>145000</v>
      </c>
      <c r="G1963" s="1"/>
      <c r="H1963" s="1"/>
      <c r="I1963" s="1"/>
      <c r="J1963" s="1"/>
      <c r="K1963" s="1"/>
      <c r="L1963" s="1"/>
      <c r="M1963" s="1">
        <v>30</v>
      </c>
      <c r="N1963" s="1"/>
      <c r="O1963" s="1"/>
      <c r="P1963" s="1"/>
      <c r="Q1963" s="1"/>
      <c r="R1963" s="63">
        <v>27</v>
      </c>
      <c r="S1963" s="63">
        <v>5</v>
      </c>
      <c r="T1963" s="94">
        <f t="shared" si="90"/>
        <v>8</v>
      </c>
      <c r="U1963" s="95">
        <f t="shared" si="91"/>
        <v>1160000</v>
      </c>
      <c r="V1963" s="96" t="str">
        <f t="shared" si="92"/>
        <v/>
      </c>
      <c r="W1963" s="22"/>
      <c r="X1963" s="22"/>
      <c r="Y1963" s="55" t="s">
        <v>326</v>
      </c>
      <c r="Z1963" s="42" t="s">
        <v>9350</v>
      </c>
    </row>
    <row r="1964" spans="1:27" ht="15.75" customHeight="1" x14ac:dyDescent="0.25">
      <c r="A1964" s="72">
        <v>29</v>
      </c>
      <c r="B1964" s="1">
        <v>9788498016406</v>
      </c>
      <c r="C1964" s="74" t="s">
        <v>2800</v>
      </c>
      <c r="D1964" s="6">
        <v>50000</v>
      </c>
      <c r="E1964" s="4"/>
      <c r="F1964" s="1"/>
      <c r="G1964" s="1"/>
      <c r="H1964" s="1"/>
      <c r="I1964" s="1"/>
      <c r="J1964" s="1"/>
      <c r="K1964" s="1"/>
      <c r="L1964" s="1"/>
      <c r="M1964" s="1"/>
      <c r="N1964" s="1"/>
      <c r="O1964" s="1"/>
      <c r="P1964" s="1"/>
      <c r="Q1964" s="1"/>
      <c r="R1964" s="63"/>
      <c r="S1964" s="63"/>
      <c r="T1964" s="94">
        <f t="shared" si="90"/>
        <v>0</v>
      </c>
      <c r="U1964" s="95">
        <f t="shared" si="91"/>
        <v>0</v>
      </c>
      <c r="V1964" s="96" t="str">
        <f t="shared" si="92"/>
        <v>ELIMINAR DE TEMAS</v>
      </c>
      <c r="W1964" s="22"/>
      <c r="X1964" s="22"/>
    </row>
    <row r="1965" spans="1:27" ht="15.75" customHeight="1" x14ac:dyDescent="0.25">
      <c r="A1965" s="72">
        <v>23</v>
      </c>
      <c r="B1965" s="1">
        <v>9788419043504</v>
      </c>
      <c r="C1965" s="9" t="s">
        <v>2801</v>
      </c>
      <c r="D1965" s="6">
        <v>170000</v>
      </c>
      <c r="E1965" s="4">
        <v>1</v>
      </c>
      <c r="F1965" s="1"/>
      <c r="G1965" s="1">
        <v>8</v>
      </c>
      <c r="H1965" s="1"/>
      <c r="I1965" s="1"/>
      <c r="J1965" s="1"/>
      <c r="K1965" s="1"/>
      <c r="L1965" s="1">
        <v>20</v>
      </c>
      <c r="M1965" s="1">
        <v>30</v>
      </c>
      <c r="N1965" s="1"/>
      <c r="O1965" s="1"/>
      <c r="P1965" s="1"/>
      <c r="Q1965" s="1">
        <v>30</v>
      </c>
      <c r="R1965" s="63">
        <v>81</v>
      </c>
      <c r="S1965" s="63">
        <v>10</v>
      </c>
      <c r="T1965" s="94">
        <f t="shared" si="90"/>
        <v>18</v>
      </c>
      <c r="U1965" s="95">
        <f t="shared" si="91"/>
        <v>3060000</v>
      </c>
      <c r="V1965" s="96" t="str">
        <f t="shared" si="92"/>
        <v/>
      </c>
      <c r="W1965" s="22"/>
      <c r="X1965" s="22"/>
      <c r="Y1965" s="22" t="s">
        <v>208</v>
      </c>
      <c r="Z1965" s="22" t="s">
        <v>2802</v>
      </c>
      <c r="AA1965" s="90" t="s">
        <v>9252</v>
      </c>
    </row>
    <row r="1966" spans="1:27" ht="15.75" customHeight="1" x14ac:dyDescent="0.25">
      <c r="A1966" s="72">
        <v>3</v>
      </c>
      <c r="B1966" s="1">
        <v>9788416918300</v>
      </c>
      <c r="C1966" s="48" t="s">
        <v>2803</v>
      </c>
      <c r="D1966" s="6">
        <v>75000</v>
      </c>
      <c r="E1966" s="4"/>
      <c r="F1966" s="1">
        <v>1</v>
      </c>
      <c r="G1966" s="1"/>
      <c r="H1966" s="1"/>
      <c r="I1966" s="1"/>
      <c r="J1966" s="1"/>
      <c r="K1966" s="1"/>
      <c r="L1966" s="1"/>
      <c r="M1966" s="1"/>
      <c r="N1966" s="1"/>
      <c r="O1966" s="1"/>
      <c r="P1966" s="1"/>
      <c r="Q1966" s="1"/>
      <c r="R1966" s="63">
        <v>1</v>
      </c>
      <c r="S1966" s="63"/>
      <c r="T1966" s="94">
        <f t="shared" si="90"/>
        <v>0</v>
      </c>
      <c r="U1966" s="95">
        <f t="shared" si="91"/>
        <v>0</v>
      </c>
      <c r="V1966" s="96" t="str">
        <f t="shared" si="92"/>
        <v>ELIMINAR DE TEMAS</v>
      </c>
      <c r="W1966" s="22"/>
      <c r="X1966" s="22"/>
      <c r="Y1966" s="90" t="s">
        <v>41</v>
      </c>
      <c r="Z1966" s="90" t="s">
        <v>2804</v>
      </c>
      <c r="AA1966" s="90" t="s">
        <v>720</v>
      </c>
    </row>
    <row r="1967" spans="1:27" ht="15.75" customHeight="1" x14ac:dyDescent="0.25">
      <c r="A1967" s="72">
        <v>15</v>
      </c>
      <c r="B1967" s="1" t="s">
        <v>2805</v>
      </c>
      <c r="C1967" s="74" t="s">
        <v>2806</v>
      </c>
      <c r="D1967" s="6">
        <v>10000</v>
      </c>
      <c r="E1967" s="4"/>
      <c r="F1967" s="1"/>
      <c r="G1967" s="1">
        <v>1</v>
      </c>
      <c r="H1967" s="1"/>
      <c r="I1967" s="1"/>
      <c r="J1967" s="1"/>
      <c r="K1967" s="1"/>
      <c r="L1967" s="1"/>
      <c r="M1967" s="1"/>
      <c r="N1967" s="1"/>
      <c r="O1967" s="1"/>
      <c r="P1967" s="1"/>
      <c r="Q1967" s="1"/>
      <c r="R1967" s="63"/>
      <c r="S1967" s="63"/>
      <c r="T1967" s="94">
        <f t="shared" si="90"/>
        <v>1</v>
      </c>
      <c r="U1967" s="95">
        <f t="shared" si="91"/>
        <v>10000</v>
      </c>
      <c r="V1967" s="96" t="str">
        <f t="shared" si="92"/>
        <v/>
      </c>
      <c r="W1967" s="22"/>
      <c r="X1967" s="22"/>
    </row>
    <row r="1968" spans="1:27" ht="15.75" customHeight="1" x14ac:dyDescent="0.25">
      <c r="A1968" s="72">
        <v>17</v>
      </c>
      <c r="B1968" s="1">
        <v>9788415967835</v>
      </c>
      <c r="C1968" s="48" t="s">
        <v>2807</v>
      </c>
      <c r="D1968" s="6">
        <v>150000</v>
      </c>
      <c r="E1968" s="4"/>
      <c r="F1968" s="1">
        <v>2</v>
      </c>
      <c r="G1968" s="1"/>
      <c r="H1968" s="1"/>
      <c r="I1968" s="1"/>
      <c r="J1968" s="1"/>
      <c r="K1968" s="1"/>
      <c r="L1968" s="1"/>
      <c r="M1968" s="1"/>
      <c r="N1968" s="1"/>
      <c r="O1968" s="1"/>
      <c r="P1968" s="1"/>
      <c r="Q1968" s="1"/>
      <c r="R1968" s="63">
        <v>3</v>
      </c>
      <c r="S1968" s="63">
        <v>4</v>
      </c>
      <c r="T1968" s="94">
        <f t="shared" si="90"/>
        <v>3</v>
      </c>
      <c r="U1968" s="95">
        <f t="shared" si="91"/>
        <v>450000</v>
      </c>
      <c r="V1968" s="96" t="str">
        <f t="shared" si="92"/>
        <v/>
      </c>
      <c r="W1968" s="22"/>
      <c r="X1968" s="22"/>
      <c r="Y1968" s="90" t="s">
        <v>135</v>
      </c>
      <c r="Z1968" s="90" t="s">
        <v>2808</v>
      </c>
    </row>
    <row r="1969" spans="1:27" ht="15.75" customHeight="1" x14ac:dyDescent="0.25">
      <c r="A1969" s="72">
        <v>29</v>
      </c>
      <c r="B1969" s="1">
        <v>8476518420</v>
      </c>
      <c r="C1969" s="75" t="s">
        <v>2809</v>
      </c>
      <c r="D1969" s="8">
        <v>58000</v>
      </c>
      <c r="E1969" s="4"/>
      <c r="F1969" s="1"/>
      <c r="G1969" s="1"/>
      <c r="H1969" s="1"/>
      <c r="I1969" s="1"/>
      <c r="J1969" s="1"/>
      <c r="K1969" s="1"/>
      <c r="L1969" s="1"/>
      <c r="M1969" s="1"/>
      <c r="N1969" s="1"/>
      <c r="O1969" s="1"/>
      <c r="P1969" s="1"/>
      <c r="Q1969" s="1"/>
      <c r="R1969" s="63"/>
      <c r="S1969" s="63"/>
      <c r="T1969" s="94">
        <f t="shared" si="90"/>
        <v>0</v>
      </c>
      <c r="U1969" s="95">
        <f t="shared" si="91"/>
        <v>0</v>
      </c>
      <c r="V1969" s="96" t="str">
        <f t="shared" si="92"/>
        <v>ELIMINAR DE TEMAS</v>
      </c>
      <c r="W1969" s="22"/>
      <c r="X1969" s="22"/>
    </row>
    <row r="1970" spans="1:27" ht="15.75" customHeight="1" x14ac:dyDescent="0.25">
      <c r="A1970" s="72">
        <v>23</v>
      </c>
      <c r="B1970" s="1">
        <v>9788419754905</v>
      </c>
      <c r="C1970" s="9" t="s">
        <v>9471</v>
      </c>
      <c r="D1970" s="6">
        <v>170000</v>
      </c>
      <c r="E1970" s="4"/>
      <c r="F1970" s="1"/>
      <c r="G1970" s="1"/>
      <c r="H1970" s="1"/>
      <c r="I1970" s="1"/>
      <c r="J1970" s="1"/>
      <c r="K1970" s="1"/>
      <c r="L1970" s="1"/>
      <c r="M1970" s="1"/>
      <c r="N1970" s="1"/>
      <c r="O1970" s="1">
        <v>30</v>
      </c>
      <c r="P1970" s="1"/>
      <c r="Q1970" s="1"/>
      <c r="R1970" s="63">
        <v>21</v>
      </c>
      <c r="S1970" s="63">
        <v>3</v>
      </c>
      <c r="T1970" s="94">
        <f t="shared" si="90"/>
        <v>12</v>
      </c>
      <c r="U1970" s="95">
        <f t="shared" si="91"/>
        <v>2040000</v>
      </c>
      <c r="V1970" s="96" t="str">
        <f t="shared" si="92"/>
        <v/>
      </c>
      <c r="W1970" s="22"/>
      <c r="X1970" s="22"/>
      <c r="Y1970" s="76" t="s">
        <v>63</v>
      </c>
      <c r="Z1970" s="76" t="s">
        <v>83</v>
      </c>
    </row>
    <row r="1971" spans="1:27" ht="15.75" customHeight="1" x14ac:dyDescent="0.25">
      <c r="A1971" s="72">
        <v>29</v>
      </c>
      <c r="B1971" s="1">
        <v>9788496609273</v>
      </c>
      <c r="C1971" s="75" t="s">
        <v>2810</v>
      </c>
      <c r="D1971" s="8">
        <v>28000</v>
      </c>
      <c r="E1971" s="4"/>
      <c r="F1971" s="1"/>
      <c r="G1971" s="1"/>
      <c r="H1971" s="1"/>
      <c r="I1971" s="1"/>
      <c r="J1971" s="1"/>
      <c r="K1971" s="1"/>
      <c r="L1971" s="1"/>
      <c r="M1971" s="1"/>
      <c r="N1971" s="1"/>
      <c r="O1971" s="1"/>
      <c r="P1971" s="1"/>
      <c r="Q1971" s="1"/>
      <c r="R1971" s="63"/>
      <c r="S1971" s="63"/>
      <c r="T1971" s="94">
        <f t="shared" si="90"/>
        <v>0</v>
      </c>
      <c r="U1971" s="95">
        <f t="shared" si="91"/>
        <v>0</v>
      </c>
      <c r="V1971" s="96" t="str">
        <f t="shared" si="92"/>
        <v>ELIMINAR DE TEMAS</v>
      </c>
      <c r="W1971" s="22"/>
      <c r="X1971" s="22"/>
      <c r="Y1971" s="90" t="s">
        <v>34</v>
      </c>
      <c r="Z1971" s="90" t="s">
        <v>2429</v>
      </c>
    </row>
    <row r="1972" spans="1:27" ht="15.75" customHeight="1" x14ac:dyDescent="0.25">
      <c r="A1972" s="72">
        <v>17</v>
      </c>
      <c r="B1972" s="1">
        <v>9788495376749</v>
      </c>
      <c r="C1972" s="74" t="s">
        <v>2811</v>
      </c>
      <c r="D1972" s="8">
        <v>110000</v>
      </c>
      <c r="E1972" s="4"/>
      <c r="F1972" s="1"/>
      <c r="G1972" s="1"/>
      <c r="H1972" s="1"/>
      <c r="I1972" s="1"/>
      <c r="J1972" s="1"/>
      <c r="K1972" s="1"/>
      <c r="L1972" s="1"/>
      <c r="M1972" s="1"/>
      <c r="N1972" s="1"/>
      <c r="O1972" s="1"/>
      <c r="P1972" s="1"/>
      <c r="Q1972" s="1"/>
      <c r="R1972" s="63"/>
      <c r="S1972" s="63"/>
      <c r="T1972" s="94">
        <f t="shared" si="90"/>
        <v>0</v>
      </c>
      <c r="U1972" s="95">
        <f t="shared" si="91"/>
        <v>0</v>
      </c>
      <c r="V1972" s="96" t="str">
        <f t="shared" si="92"/>
        <v>ELIMINAR DE TEMAS</v>
      </c>
      <c r="W1972" s="22"/>
      <c r="X1972" s="22"/>
    </row>
    <row r="1973" spans="1:27" ht="15.75" customHeight="1" x14ac:dyDescent="0.25">
      <c r="A1973" s="72">
        <v>7</v>
      </c>
      <c r="B1973" s="1">
        <v>9788498011074</v>
      </c>
      <c r="C1973" s="73" t="s">
        <v>2812</v>
      </c>
      <c r="D1973" s="6">
        <v>75000</v>
      </c>
      <c r="E1973" s="4"/>
      <c r="F1973" s="1"/>
      <c r="G1973" s="1"/>
      <c r="H1973" s="1"/>
      <c r="I1973" s="1"/>
      <c r="J1973" s="1"/>
      <c r="K1973" s="1"/>
      <c r="L1973" s="1"/>
      <c r="M1973" s="1"/>
      <c r="N1973" s="1"/>
      <c r="O1973" s="1"/>
      <c r="P1973" s="1"/>
      <c r="Q1973" s="1"/>
      <c r="R1973" s="63"/>
      <c r="S1973" s="63"/>
      <c r="T1973" s="94">
        <f t="shared" si="90"/>
        <v>0</v>
      </c>
      <c r="U1973" s="95">
        <f t="shared" si="91"/>
        <v>0</v>
      </c>
      <c r="V1973" s="96" t="str">
        <f t="shared" si="92"/>
        <v>ELIMINAR DE TEMAS</v>
      </c>
      <c r="W1973" s="22"/>
      <c r="X1973" s="22"/>
    </row>
    <row r="1974" spans="1:27" ht="15.75" customHeight="1" x14ac:dyDescent="0.25">
      <c r="A1974" s="72">
        <v>7</v>
      </c>
      <c r="B1974" s="1">
        <v>9788495939142</v>
      </c>
      <c r="C1974" s="73" t="s">
        <v>2813</v>
      </c>
      <c r="D1974" s="6">
        <v>96000</v>
      </c>
      <c r="E1974" s="4"/>
      <c r="F1974" s="1"/>
      <c r="G1974" s="1"/>
      <c r="H1974" s="1"/>
      <c r="I1974" s="1"/>
      <c r="J1974" s="1"/>
      <c r="K1974" s="1"/>
      <c r="L1974" s="1"/>
      <c r="M1974" s="1"/>
      <c r="N1974" s="1"/>
      <c r="O1974" s="1"/>
      <c r="P1974" s="1"/>
      <c r="Q1974" s="1"/>
      <c r="R1974" s="63"/>
      <c r="S1974" s="63"/>
      <c r="T1974" s="94">
        <f t="shared" si="90"/>
        <v>0</v>
      </c>
      <c r="U1974" s="95">
        <f t="shared" si="91"/>
        <v>0</v>
      </c>
      <c r="V1974" s="96" t="str">
        <f t="shared" si="92"/>
        <v>ELIMINAR DE TEMAS</v>
      </c>
      <c r="W1974" s="22"/>
      <c r="X1974" s="22"/>
    </row>
    <row r="1975" spans="1:27" ht="15.75" customHeight="1" x14ac:dyDescent="0.25">
      <c r="A1975" s="72">
        <v>23</v>
      </c>
      <c r="B1975" s="1">
        <v>8482110292</v>
      </c>
      <c r="C1975" s="73" t="s">
        <v>2814</v>
      </c>
      <c r="D1975" s="6">
        <v>12000</v>
      </c>
      <c r="E1975" s="4"/>
      <c r="F1975" s="1"/>
      <c r="G1975" s="1"/>
      <c r="H1975" s="1"/>
      <c r="I1975" s="1"/>
      <c r="J1975" s="1"/>
      <c r="K1975" s="1"/>
      <c r="L1975" s="1"/>
      <c r="M1975" s="1"/>
      <c r="N1975" s="1"/>
      <c r="O1975" s="1"/>
      <c r="P1975" s="1"/>
      <c r="Q1975" s="1"/>
      <c r="R1975" s="63"/>
      <c r="S1975" s="63"/>
      <c r="T1975" s="94">
        <f t="shared" si="90"/>
        <v>0</v>
      </c>
      <c r="U1975" s="95">
        <f t="shared" si="91"/>
        <v>0</v>
      </c>
      <c r="V1975" s="96" t="str">
        <f t="shared" si="92"/>
        <v>ELIMINAR DE TEMAS</v>
      </c>
      <c r="W1975" s="22"/>
      <c r="X1975" s="22"/>
    </row>
    <row r="1976" spans="1:27" ht="15.75" customHeight="1" x14ac:dyDescent="0.25">
      <c r="A1976" s="72">
        <v>23</v>
      </c>
      <c r="B1976" s="1">
        <v>9788415053330</v>
      </c>
      <c r="C1976" s="48" t="s">
        <v>2815</v>
      </c>
      <c r="D1976" s="6">
        <v>85000</v>
      </c>
      <c r="E1976" s="4"/>
      <c r="F1976" s="1"/>
      <c r="G1976" s="1">
        <v>12</v>
      </c>
      <c r="H1976" s="1"/>
      <c r="I1976" s="1"/>
      <c r="J1976" s="1"/>
      <c r="K1976" s="1"/>
      <c r="L1976" s="1"/>
      <c r="M1976" s="1"/>
      <c r="N1976" s="1"/>
      <c r="O1976" s="1"/>
      <c r="P1976" s="1"/>
      <c r="Q1976" s="1"/>
      <c r="R1976" s="63">
        <v>5</v>
      </c>
      <c r="S1976" s="63">
        <v>3</v>
      </c>
      <c r="T1976" s="94">
        <f t="shared" si="90"/>
        <v>10</v>
      </c>
      <c r="U1976" s="95">
        <f t="shared" si="91"/>
        <v>850000</v>
      </c>
      <c r="V1976" s="96" t="str">
        <f t="shared" si="92"/>
        <v/>
      </c>
      <c r="W1976" s="22"/>
      <c r="X1976" s="22"/>
      <c r="Y1976" s="90" t="s">
        <v>79</v>
      </c>
      <c r="Z1976" s="90" t="s">
        <v>2816</v>
      </c>
    </row>
    <row r="1977" spans="1:27" ht="15.75" customHeight="1" x14ac:dyDescent="0.25">
      <c r="A1977" s="72">
        <v>23</v>
      </c>
      <c r="B1977" s="1">
        <v>9789871903252</v>
      </c>
      <c r="C1977" s="48" t="s">
        <v>2817</v>
      </c>
      <c r="D1977" s="6">
        <v>30000</v>
      </c>
      <c r="E1977" s="4"/>
      <c r="F1977" s="1"/>
      <c r="G1977" s="1">
        <v>1</v>
      </c>
      <c r="H1977" s="1"/>
      <c r="I1977" s="1"/>
      <c r="J1977" s="1"/>
      <c r="K1977" s="1"/>
      <c r="L1977" s="1"/>
      <c r="M1977" s="1"/>
      <c r="N1977" s="1"/>
      <c r="O1977" s="1"/>
      <c r="P1977" s="1"/>
      <c r="Q1977" s="1"/>
      <c r="R1977" s="63"/>
      <c r="S1977" s="63"/>
      <c r="T1977" s="94">
        <f t="shared" si="90"/>
        <v>1</v>
      </c>
      <c r="U1977" s="95">
        <f t="shared" si="91"/>
        <v>30000</v>
      </c>
      <c r="V1977" s="96" t="str">
        <f t="shared" si="92"/>
        <v/>
      </c>
      <c r="W1977" s="22"/>
      <c r="X1977" s="22"/>
      <c r="Y1977" s="90" t="s">
        <v>2079</v>
      </c>
      <c r="Z1977" s="90" t="s">
        <v>2522</v>
      </c>
    </row>
    <row r="1978" spans="1:27" ht="15.75" customHeight="1" x14ac:dyDescent="0.25">
      <c r="A1978" s="72">
        <v>5</v>
      </c>
      <c r="B1978" s="1">
        <v>9788424129507</v>
      </c>
      <c r="C1978" s="75" t="s">
        <v>2818</v>
      </c>
      <c r="D1978" s="6">
        <v>30000</v>
      </c>
      <c r="E1978" s="4"/>
      <c r="F1978" s="1"/>
      <c r="G1978" s="1"/>
      <c r="H1978" s="1"/>
      <c r="I1978" s="1"/>
      <c r="J1978" s="1"/>
      <c r="K1978" s="1"/>
      <c r="L1978" s="1"/>
      <c r="M1978" s="1"/>
      <c r="N1978" s="1"/>
      <c r="O1978" s="1"/>
      <c r="P1978" s="1"/>
      <c r="Q1978" s="1"/>
      <c r="R1978" s="63"/>
      <c r="S1978" s="63"/>
      <c r="T1978" s="94">
        <f t="shared" si="90"/>
        <v>0</v>
      </c>
      <c r="U1978" s="95">
        <f t="shared" si="91"/>
        <v>0</v>
      </c>
      <c r="V1978" s="96" t="str">
        <f t="shared" si="92"/>
        <v>ELIMINAR DE TEMAS</v>
      </c>
      <c r="W1978" s="22"/>
      <c r="X1978" s="22"/>
    </row>
    <row r="1979" spans="1:27" ht="15.75" customHeight="1" x14ac:dyDescent="0.25">
      <c r="A1979" s="72">
        <v>5</v>
      </c>
      <c r="B1979" s="1">
        <v>9788489396050</v>
      </c>
      <c r="C1979" s="73" t="s">
        <v>2819</v>
      </c>
      <c r="D1979" s="6">
        <v>45000</v>
      </c>
      <c r="E1979" s="4"/>
      <c r="F1979" s="1">
        <v>5</v>
      </c>
      <c r="G1979" s="1"/>
      <c r="H1979" s="1"/>
      <c r="I1979" s="1"/>
      <c r="J1979" s="1"/>
      <c r="K1979" s="1"/>
      <c r="L1979" s="1"/>
      <c r="M1979" s="1"/>
      <c r="N1979" s="1"/>
      <c r="O1979" s="1"/>
      <c r="P1979" s="1"/>
      <c r="Q1979" s="1"/>
      <c r="R1979" s="63">
        <v>1</v>
      </c>
      <c r="S1979" s="63"/>
      <c r="T1979" s="94">
        <f t="shared" si="90"/>
        <v>4</v>
      </c>
      <c r="U1979" s="95">
        <f t="shared" si="91"/>
        <v>180000</v>
      </c>
      <c r="V1979" s="96" t="str">
        <f t="shared" si="92"/>
        <v/>
      </c>
      <c r="W1979" s="22"/>
      <c r="X1979" s="22"/>
    </row>
    <row r="1980" spans="1:27" ht="15.75" customHeight="1" x14ac:dyDescent="0.25">
      <c r="A1980" s="72">
        <v>5</v>
      </c>
      <c r="B1980" s="1">
        <v>9788482110738</v>
      </c>
      <c r="C1980" s="73" t="s">
        <v>2820</v>
      </c>
      <c r="D1980" s="6">
        <v>85000</v>
      </c>
      <c r="E1980" s="4"/>
      <c r="F1980" s="1"/>
      <c r="G1980" s="1"/>
      <c r="H1980" s="1"/>
      <c r="I1980" s="1"/>
      <c r="J1980" s="1"/>
      <c r="K1980" s="1"/>
      <c r="L1980" s="1"/>
      <c r="M1980" s="1"/>
      <c r="N1980" s="1"/>
      <c r="O1980" s="1"/>
      <c r="P1980" s="1"/>
      <c r="Q1980" s="1"/>
      <c r="R1980" s="63"/>
      <c r="S1980" s="63"/>
      <c r="T1980" s="94">
        <f t="shared" si="90"/>
        <v>0</v>
      </c>
      <c r="U1980" s="95">
        <f t="shared" si="91"/>
        <v>0</v>
      </c>
      <c r="V1980" s="96" t="str">
        <f t="shared" si="92"/>
        <v>ELIMINAR DE TEMAS</v>
      </c>
      <c r="W1980" s="22"/>
      <c r="X1980" s="22"/>
    </row>
    <row r="1981" spans="1:27" ht="15.75" customHeight="1" x14ac:dyDescent="0.25">
      <c r="A1981" s="72">
        <v>5</v>
      </c>
      <c r="B1981" s="1">
        <v>9783625115137</v>
      </c>
      <c r="C1981" s="74" t="s">
        <v>2821</v>
      </c>
      <c r="D1981" s="6">
        <v>30000</v>
      </c>
      <c r="E1981" s="4">
        <v>1</v>
      </c>
      <c r="F1981" s="1">
        <v>25</v>
      </c>
      <c r="G1981" s="1"/>
      <c r="H1981" s="1"/>
      <c r="I1981" s="1"/>
      <c r="J1981" s="1"/>
      <c r="K1981" s="1"/>
      <c r="L1981" s="1"/>
      <c r="M1981" s="1"/>
      <c r="N1981" s="1"/>
      <c r="O1981" s="1"/>
      <c r="P1981" s="1"/>
      <c r="Q1981" s="1"/>
      <c r="R1981" s="63">
        <v>1</v>
      </c>
      <c r="S1981" s="63"/>
      <c r="T1981" s="94">
        <f t="shared" si="90"/>
        <v>25</v>
      </c>
      <c r="U1981" s="95">
        <f t="shared" si="91"/>
        <v>750000</v>
      </c>
      <c r="V1981" s="96" t="str">
        <f t="shared" si="92"/>
        <v/>
      </c>
      <c r="W1981" s="22"/>
      <c r="X1981" s="22"/>
      <c r="Y1981" s="90" t="s">
        <v>282</v>
      </c>
      <c r="Z1981" s="90" t="s">
        <v>83</v>
      </c>
      <c r="AA1981" s="90" t="s">
        <v>820</v>
      </c>
    </row>
    <row r="1982" spans="1:27" ht="15.75" customHeight="1" x14ac:dyDescent="0.25">
      <c r="A1982" s="72">
        <v>5</v>
      </c>
      <c r="B1982" s="1">
        <v>8482111043</v>
      </c>
      <c r="C1982" s="73" t="s">
        <v>2822</v>
      </c>
      <c r="D1982" s="6">
        <v>47000</v>
      </c>
      <c r="E1982" s="4"/>
      <c r="F1982" s="1"/>
      <c r="G1982" s="1"/>
      <c r="H1982" s="1"/>
      <c r="I1982" s="1"/>
      <c r="J1982" s="1"/>
      <c r="K1982" s="1"/>
      <c r="L1982" s="1"/>
      <c r="M1982" s="1"/>
      <c r="N1982" s="1"/>
      <c r="O1982" s="1"/>
      <c r="P1982" s="1"/>
      <c r="Q1982" s="1"/>
      <c r="R1982" s="63"/>
      <c r="S1982" s="63"/>
      <c r="T1982" s="94">
        <f t="shared" si="90"/>
        <v>0</v>
      </c>
      <c r="U1982" s="95">
        <f t="shared" si="91"/>
        <v>0</v>
      </c>
      <c r="V1982" s="96" t="str">
        <f t="shared" si="92"/>
        <v>ELIMINAR DE TEMAS</v>
      </c>
      <c r="W1982" s="22"/>
      <c r="X1982" s="22"/>
    </row>
    <row r="1983" spans="1:27" ht="15.75" customHeight="1" x14ac:dyDescent="0.25">
      <c r="A1983" s="72">
        <v>5</v>
      </c>
      <c r="B1983" s="1">
        <v>8486115418</v>
      </c>
      <c r="C1983" s="73" t="s">
        <v>2823</v>
      </c>
      <c r="D1983" s="6">
        <v>42000</v>
      </c>
      <c r="E1983" s="4"/>
      <c r="F1983" s="1"/>
      <c r="G1983" s="1"/>
      <c r="H1983" s="1"/>
      <c r="I1983" s="1"/>
      <c r="J1983" s="1"/>
      <c r="K1983" s="1"/>
      <c r="L1983" s="1"/>
      <c r="M1983" s="1"/>
      <c r="N1983" s="1"/>
      <c r="O1983" s="1"/>
      <c r="P1983" s="1"/>
      <c r="Q1983" s="1"/>
      <c r="R1983" s="63"/>
      <c r="S1983" s="63"/>
      <c r="T1983" s="94">
        <f t="shared" si="90"/>
        <v>0</v>
      </c>
      <c r="U1983" s="95">
        <f t="shared" si="91"/>
        <v>0</v>
      </c>
      <c r="V1983" s="96" t="str">
        <f t="shared" si="92"/>
        <v>ELIMINAR DE TEMAS</v>
      </c>
      <c r="W1983" s="22"/>
      <c r="X1983" s="22"/>
    </row>
    <row r="1984" spans="1:27" ht="15.75" customHeight="1" x14ac:dyDescent="0.25">
      <c r="A1984" s="72">
        <v>5</v>
      </c>
      <c r="B1984" s="1">
        <v>9788477471288</v>
      </c>
      <c r="C1984" s="73" t="s">
        <v>2824</v>
      </c>
      <c r="D1984" s="6">
        <v>25000</v>
      </c>
      <c r="E1984" s="4"/>
      <c r="F1984" s="1">
        <v>2</v>
      </c>
      <c r="G1984" s="1"/>
      <c r="H1984" s="1"/>
      <c r="I1984" s="1">
        <v>1</v>
      </c>
      <c r="J1984" s="1"/>
      <c r="K1984" s="1"/>
      <c r="L1984" s="1"/>
      <c r="M1984" s="1"/>
      <c r="N1984" s="1"/>
      <c r="O1984" s="1"/>
      <c r="P1984" s="1"/>
      <c r="Q1984" s="1"/>
      <c r="R1984" s="63"/>
      <c r="S1984" s="63"/>
      <c r="T1984" s="94">
        <f t="shared" si="90"/>
        <v>3</v>
      </c>
      <c r="U1984" s="95">
        <f t="shared" si="91"/>
        <v>75000</v>
      </c>
      <c r="V1984" s="96" t="str">
        <f t="shared" si="92"/>
        <v/>
      </c>
      <c r="W1984" s="22"/>
      <c r="X1984" s="22"/>
      <c r="Y1984" s="90" t="s">
        <v>2363</v>
      </c>
      <c r="Z1984" s="90" t="s">
        <v>2825</v>
      </c>
    </row>
    <row r="1985" spans="1:27" ht="15.75" customHeight="1" x14ac:dyDescent="0.25">
      <c r="A1985" s="72">
        <v>5</v>
      </c>
      <c r="B1985" s="1">
        <v>8480762012</v>
      </c>
      <c r="C1985" s="73" t="s">
        <v>2826</v>
      </c>
      <c r="D1985" s="6">
        <v>45000</v>
      </c>
      <c r="E1985" s="4"/>
      <c r="F1985" s="1">
        <v>1</v>
      </c>
      <c r="G1985" s="1"/>
      <c r="H1985" s="1"/>
      <c r="I1985" s="1"/>
      <c r="J1985" s="1"/>
      <c r="K1985" s="1"/>
      <c r="L1985" s="1"/>
      <c r="M1985" s="1"/>
      <c r="N1985" s="1"/>
      <c r="O1985" s="1"/>
      <c r="P1985" s="1"/>
      <c r="Q1985" s="1"/>
      <c r="R1985" s="63"/>
      <c r="S1985" s="63"/>
      <c r="T1985" s="94">
        <f t="shared" si="90"/>
        <v>1</v>
      </c>
      <c r="U1985" s="95">
        <f t="shared" si="91"/>
        <v>45000</v>
      </c>
      <c r="V1985" s="96" t="str">
        <f t="shared" si="92"/>
        <v/>
      </c>
      <c r="W1985" s="22"/>
      <c r="X1985" s="22"/>
    </row>
    <row r="1986" spans="1:27" ht="15.75" customHeight="1" x14ac:dyDescent="0.25">
      <c r="A1986" s="72">
        <v>23</v>
      </c>
      <c r="B1986" s="1">
        <v>9788488990549</v>
      </c>
      <c r="C1986" s="75" t="s">
        <v>2827</v>
      </c>
      <c r="D1986" s="6">
        <v>40000</v>
      </c>
      <c r="E1986" s="4"/>
      <c r="F1986" s="1"/>
      <c r="G1986" s="1">
        <v>1</v>
      </c>
      <c r="H1986" s="1"/>
      <c r="I1986" s="1"/>
      <c r="J1986" s="1">
        <v>1</v>
      </c>
      <c r="K1986" s="1"/>
      <c r="L1986" s="1"/>
      <c r="M1986" s="1"/>
      <c r="N1986" s="1"/>
      <c r="O1986" s="1"/>
      <c r="P1986" s="1"/>
      <c r="Q1986" s="1"/>
      <c r="R1986" s="63"/>
      <c r="S1986" s="63"/>
      <c r="T1986" s="94">
        <f t="shared" si="90"/>
        <v>2</v>
      </c>
      <c r="U1986" s="95">
        <f t="shared" si="91"/>
        <v>80000</v>
      </c>
      <c r="V1986" s="96" t="str">
        <f t="shared" si="92"/>
        <v/>
      </c>
      <c r="W1986" s="22"/>
      <c r="X1986" s="22"/>
      <c r="Y1986" s="90" t="s">
        <v>101</v>
      </c>
      <c r="Z1986" s="90" t="s">
        <v>2828</v>
      </c>
      <c r="AA1986" s="90" t="s">
        <v>665</v>
      </c>
    </row>
    <row r="1987" spans="1:27" ht="15.75" customHeight="1" x14ac:dyDescent="0.25">
      <c r="A1987" s="72">
        <v>5</v>
      </c>
      <c r="B1987" s="1">
        <v>9788488990648</v>
      </c>
      <c r="C1987" s="73" t="s">
        <v>2829</v>
      </c>
      <c r="D1987" s="6">
        <v>40000</v>
      </c>
      <c r="E1987" s="4">
        <v>1</v>
      </c>
      <c r="F1987" s="1"/>
      <c r="G1987" s="1"/>
      <c r="H1987" s="1"/>
      <c r="I1987" s="1"/>
      <c r="J1987" s="1"/>
      <c r="K1987" s="1"/>
      <c r="L1987" s="1"/>
      <c r="M1987" s="1"/>
      <c r="N1987" s="1"/>
      <c r="O1987" s="1"/>
      <c r="P1987" s="1"/>
      <c r="Q1987" s="1"/>
      <c r="R1987" s="63"/>
      <c r="S1987" s="63"/>
      <c r="T1987" s="94">
        <f t="shared" ref="T1987:T2050" si="93">(SUM(E1987:Q1987)+S1987)-(R1987+W1987+X1987)</f>
        <v>1</v>
      </c>
      <c r="U1987" s="95">
        <f t="shared" ref="U1987:U2050" si="94">D1987*T1987</f>
        <v>40000</v>
      </c>
      <c r="V1987" s="96" t="str">
        <f t="shared" ref="V1987:V2050" si="95">IF(T1987=0,"ELIMINAR DE TEMAS","")</f>
        <v/>
      </c>
      <c r="W1987" s="22"/>
      <c r="X1987" s="22"/>
      <c r="Y1987" s="90" t="s">
        <v>101</v>
      </c>
      <c r="Z1987" s="90" t="s">
        <v>2830</v>
      </c>
      <c r="AA1987" s="90" t="s">
        <v>613</v>
      </c>
    </row>
    <row r="1988" spans="1:27" ht="15.75" customHeight="1" x14ac:dyDescent="0.25">
      <c r="A1988" s="72">
        <v>23</v>
      </c>
      <c r="B1988" s="1">
        <v>9788415317661</v>
      </c>
      <c r="C1988" s="74" t="s">
        <v>2831</v>
      </c>
      <c r="D1988" s="6">
        <v>55000</v>
      </c>
      <c r="E1988" s="4">
        <v>1</v>
      </c>
      <c r="F1988" s="1"/>
      <c r="G1988" s="1"/>
      <c r="H1988" s="1"/>
      <c r="I1988" s="1"/>
      <c r="J1988" s="1"/>
      <c r="K1988" s="1"/>
      <c r="L1988" s="1"/>
      <c r="M1988" s="1"/>
      <c r="N1988" s="1"/>
      <c r="O1988" s="1"/>
      <c r="P1988" s="1"/>
      <c r="Q1988" s="1"/>
      <c r="R1988" s="63"/>
      <c r="S1988" s="63"/>
      <c r="T1988" s="94">
        <f t="shared" si="93"/>
        <v>0</v>
      </c>
      <c r="U1988" s="95">
        <f t="shared" si="94"/>
        <v>0</v>
      </c>
      <c r="V1988" s="96" t="str">
        <f t="shared" si="95"/>
        <v>ELIMINAR DE TEMAS</v>
      </c>
      <c r="W1988" s="22"/>
      <c r="X1988" s="22">
        <v>1</v>
      </c>
      <c r="Y1988" s="90" t="s">
        <v>41</v>
      </c>
      <c r="Z1988" s="90" t="s">
        <v>2832</v>
      </c>
      <c r="AA1988" s="90" t="s">
        <v>67</v>
      </c>
    </row>
    <row r="1989" spans="1:27" ht="15.75" customHeight="1" x14ac:dyDescent="0.25">
      <c r="A1989" s="72">
        <v>5</v>
      </c>
      <c r="B1989" s="1">
        <v>9788493512316</v>
      </c>
      <c r="C1989" s="48" t="s">
        <v>2833</v>
      </c>
      <c r="D1989" s="6">
        <v>120000</v>
      </c>
      <c r="E1989" s="4">
        <v>1</v>
      </c>
      <c r="F1989" s="1">
        <v>10</v>
      </c>
      <c r="G1989" s="1"/>
      <c r="H1989" s="1"/>
      <c r="I1989" s="1"/>
      <c r="J1989" s="1"/>
      <c r="K1989" s="1"/>
      <c r="L1989" s="1"/>
      <c r="M1989" s="1"/>
      <c r="N1989" s="1"/>
      <c r="O1989" s="1"/>
      <c r="P1989" s="1"/>
      <c r="Q1989" s="1"/>
      <c r="R1989" s="63">
        <v>5</v>
      </c>
      <c r="S1989" s="63">
        <v>1</v>
      </c>
      <c r="T1989" s="94">
        <f t="shared" si="93"/>
        <v>7</v>
      </c>
      <c r="U1989" s="95">
        <f t="shared" si="94"/>
        <v>840000</v>
      </c>
      <c r="V1989" s="96" t="str">
        <f t="shared" si="95"/>
        <v/>
      </c>
      <c r="W1989" s="22"/>
      <c r="X1989" s="22"/>
      <c r="Y1989" s="90" t="s">
        <v>2834</v>
      </c>
      <c r="Z1989" s="90" t="s">
        <v>83</v>
      </c>
      <c r="AA1989" s="90" t="s">
        <v>820</v>
      </c>
    </row>
    <row r="1990" spans="1:27" ht="15.75" customHeight="1" x14ac:dyDescent="0.25">
      <c r="A1990" s="72">
        <v>23</v>
      </c>
      <c r="B1990" s="1">
        <v>9788488990518</v>
      </c>
      <c r="C1990" s="73" t="s">
        <v>2835</v>
      </c>
      <c r="D1990" s="6">
        <v>42000</v>
      </c>
      <c r="E1990" s="4"/>
      <c r="F1990" s="1">
        <v>1</v>
      </c>
      <c r="G1990" s="1"/>
      <c r="H1990" s="1"/>
      <c r="I1990" s="1"/>
      <c r="J1990" s="1"/>
      <c r="K1990" s="1"/>
      <c r="L1990" s="1"/>
      <c r="M1990" s="1"/>
      <c r="N1990" s="1"/>
      <c r="O1990" s="1"/>
      <c r="P1990" s="1"/>
      <c r="Q1990" s="1"/>
      <c r="R1990" s="63"/>
      <c r="S1990" s="63"/>
      <c r="T1990" s="94">
        <f t="shared" si="93"/>
        <v>1</v>
      </c>
      <c r="U1990" s="95">
        <f t="shared" si="94"/>
        <v>42000</v>
      </c>
      <c r="V1990" s="96" t="str">
        <f t="shared" si="95"/>
        <v/>
      </c>
      <c r="W1990" s="22"/>
      <c r="X1990" s="22"/>
      <c r="Y1990" s="90" t="s">
        <v>101</v>
      </c>
      <c r="Z1990" s="90" t="s">
        <v>2836</v>
      </c>
    </row>
    <row r="1991" spans="1:27" ht="15.75" customHeight="1" x14ac:dyDescent="0.25">
      <c r="A1991" s="72">
        <v>23</v>
      </c>
      <c r="B1991" s="1">
        <v>9788415317647</v>
      </c>
      <c r="C1991" s="74" t="s">
        <v>2837</v>
      </c>
      <c r="D1991" s="6">
        <v>60000</v>
      </c>
      <c r="E1991" s="4">
        <v>1</v>
      </c>
      <c r="F1991" s="1"/>
      <c r="G1991" s="1">
        <v>5</v>
      </c>
      <c r="H1991" s="1"/>
      <c r="I1991" s="1"/>
      <c r="J1991" s="1"/>
      <c r="K1991" s="1"/>
      <c r="L1991" s="1"/>
      <c r="M1991" s="1"/>
      <c r="N1991" s="1"/>
      <c r="O1991" s="1"/>
      <c r="P1991" s="1"/>
      <c r="Q1991" s="1"/>
      <c r="R1991" s="63">
        <v>5</v>
      </c>
      <c r="S1991" s="63">
        <v>1</v>
      </c>
      <c r="T1991" s="94">
        <f t="shared" si="93"/>
        <v>2</v>
      </c>
      <c r="U1991" s="95">
        <f t="shared" si="94"/>
        <v>120000</v>
      </c>
      <c r="V1991" s="96" t="str">
        <f t="shared" si="95"/>
        <v/>
      </c>
      <c r="W1991" s="22"/>
      <c r="X1991" s="22"/>
      <c r="Y1991" s="90" t="s">
        <v>20</v>
      </c>
      <c r="Z1991" s="90" t="s">
        <v>2838</v>
      </c>
      <c r="AA1991" s="90" t="s">
        <v>67</v>
      </c>
    </row>
    <row r="1992" spans="1:27" ht="15.75" customHeight="1" x14ac:dyDescent="0.25">
      <c r="A1992" s="72">
        <v>5</v>
      </c>
      <c r="B1992" s="1">
        <v>9788480762021</v>
      </c>
      <c r="C1992" s="73" t="s">
        <v>2841</v>
      </c>
      <c r="D1992" s="6">
        <v>38000</v>
      </c>
      <c r="E1992" s="4"/>
      <c r="F1992" s="1"/>
      <c r="G1992" s="1"/>
      <c r="H1992" s="1"/>
      <c r="I1992" s="1"/>
      <c r="J1992" s="1"/>
      <c r="K1992" s="1"/>
      <c r="L1992" s="1"/>
      <c r="M1992" s="1"/>
      <c r="N1992" s="1"/>
      <c r="O1992" s="1"/>
      <c r="P1992" s="1"/>
      <c r="Q1992" s="1"/>
      <c r="R1992" s="63"/>
      <c r="S1992" s="63"/>
      <c r="T1992" s="94">
        <f t="shared" si="93"/>
        <v>0</v>
      </c>
      <c r="U1992" s="95">
        <f t="shared" si="94"/>
        <v>0</v>
      </c>
      <c r="V1992" s="96" t="str">
        <f t="shared" si="95"/>
        <v>ELIMINAR DE TEMAS</v>
      </c>
      <c r="W1992" s="22"/>
      <c r="X1992" s="22"/>
    </row>
    <row r="1993" spans="1:27" ht="15.75" customHeight="1" x14ac:dyDescent="0.25">
      <c r="A1993" s="72">
        <v>5</v>
      </c>
      <c r="B1993" s="1">
        <v>9788482110288</v>
      </c>
      <c r="C1993" s="73" t="s">
        <v>2839</v>
      </c>
      <c r="D1993" s="6">
        <v>12000</v>
      </c>
      <c r="E1993" s="4">
        <v>1</v>
      </c>
      <c r="F1993" s="1">
        <v>2</v>
      </c>
      <c r="G1993" s="1"/>
      <c r="H1993" s="1"/>
      <c r="I1993" s="1"/>
      <c r="J1993" s="1"/>
      <c r="K1993" s="1"/>
      <c r="L1993" s="1"/>
      <c r="M1993" s="1"/>
      <c r="N1993" s="1"/>
      <c r="O1993" s="1"/>
      <c r="P1993" s="1"/>
      <c r="Q1993" s="1"/>
      <c r="R1993" s="63"/>
      <c r="S1993" s="63"/>
      <c r="T1993" s="94">
        <f t="shared" si="93"/>
        <v>3</v>
      </c>
      <c r="U1993" s="95">
        <f t="shared" si="94"/>
        <v>36000</v>
      </c>
      <c r="V1993" s="96" t="str">
        <f t="shared" si="95"/>
        <v/>
      </c>
      <c r="W1993" s="22"/>
      <c r="X1993" s="22"/>
      <c r="Y1993" s="90" t="s">
        <v>310</v>
      </c>
      <c r="Z1993" s="90" t="s">
        <v>2840</v>
      </c>
      <c r="AA1993" s="90" t="s">
        <v>28</v>
      </c>
    </row>
    <row r="1994" spans="1:27" ht="15.75" customHeight="1" x14ac:dyDescent="0.25">
      <c r="A1994" s="72">
        <v>29</v>
      </c>
      <c r="B1994" s="1">
        <v>9788418966385</v>
      </c>
      <c r="C1994" s="9" t="s">
        <v>2842</v>
      </c>
      <c r="D1994" s="6">
        <v>80000</v>
      </c>
      <c r="E1994" s="4"/>
      <c r="F1994" s="1"/>
      <c r="G1994" s="1"/>
      <c r="H1994" s="1"/>
      <c r="I1994" s="1"/>
      <c r="J1994" s="1">
        <v>17</v>
      </c>
      <c r="K1994" s="1"/>
      <c r="L1994" s="1"/>
      <c r="M1994" s="1"/>
      <c r="N1994" s="1"/>
      <c r="O1994" s="1"/>
      <c r="P1994" s="1"/>
      <c r="Q1994" s="1"/>
      <c r="R1994" s="63">
        <v>2</v>
      </c>
      <c r="S1994" s="63">
        <v>2</v>
      </c>
      <c r="T1994" s="94">
        <f t="shared" si="93"/>
        <v>17</v>
      </c>
      <c r="U1994" s="95">
        <f t="shared" si="94"/>
        <v>1360000</v>
      </c>
      <c r="V1994" s="96" t="str">
        <f t="shared" si="95"/>
        <v/>
      </c>
      <c r="W1994" s="22"/>
      <c r="X1994" s="22"/>
      <c r="Y1994" s="98" t="s">
        <v>63</v>
      </c>
      <c r="Z1994" s="90" t="s">
        <v>2843</v>
      </c>
    </row>
    <row r="1995" spans="1:27" ht="15.75" customHeight="1" x14ac:dyDescent="0.25">
      <c r="A1995" s="72">
        <v>23</v>
      </c>
      <c r="B1995" s="1">
        <v>9788425516788</v>
      </c>
      <c r="C1995" s="48" t="s">
        <v>2844</v>
      </c>
      <c r="D1995" s="6">
        <v>56000</v>
      </c>
      <c r="E1995" s="4"/>
      <c r="F1995" s="1"/>
      <c r="G1995" s="1"/>
      <c r="H1995" s="1"/>
      <c r="I1995" s="1"/>
      <c r="J1995" s="1"/>
      <c r="K1995" s="1"/>
      <c r="L1995" s="1"/>
      <c r="M1995" s="1"/>
      <c r="N1995" s="1"/>
      <c r="O1995" s="1"/>
      <c r="P1995" s="1"/>
      <c r="Q1995" s="1"/>
      <c r="R1995" s="63"/>
      <c r="S1995" s="63"/>
      <c r="T1995" s="94">
        <f t="shared" si="93"/>
        <v>0</v>
      </c>
      <c r="U1995" s="95">
        <f t="shared" si="94"/>
        <v>0</v>
      </c>
      <c r="V1995" s="96" t="str">
        <f t="shared" si="95"/>
        <v>ELIMINAR DE TEMAS</v>
      </c>
      <c r="W1995" s="22"/>
      <c r="X1995" s="22"/>
    </row>
    <row r="1996" spans="1:27" ht="15.75" customHeight="1" x14ac:dyDescent="0.25">
      <c r="A1996" s="72">
        <v>27</v>
      </c>
      <c r="B1996" s="1">
        <v>9788425515750</v>
      </c>
      <c r="C1996" s="73" t="s">
        <v>2845</v>
      </c>
      <c r="D1996" s="6">
        <v>56000</v>
      </c>
      <c r="E1996" s="4"/>
      <c r="F1996" s="1"/>
      <c r="G1996" s="1"/>
      <c r="H1996" s="1"/>
      <c r="I1996" s="1"/>
      <c r="J1996" s="1">
        <v>1</v>
      </c>
      <c r="K1996" s="1"/>
      <c r="L1996" s="1"/>
      <c r="M1996" s="1"/>
      <c r="N1996" s="1"/>
      <c r="O1996" s="1"/>
      <c r="P1996" s="1"/>
      <c r="Q1996" s="1"/>
      <c r="R1996" s="63"/>
      <c r="S1996" s="63"/>
      <c r="T1996" s="94">
        <f t="shared" si="93"/>
        <v>1</v>
      </c>
      <c r="U1996" s="95">
        <f t="shared" si="94"/>
        <v>56000</v>
      </c>
      <c r="V1996" s="96" t="str">
        <f t="shared" si="95"/>
        <v/>
      </c>
      <c r="W1996" s="22"/>
      <c r="X1996" s="22"/>
      <c r="Y1996" s="90" t="s">
        <v>178</v>
      </c>
      <c r="Z1996" s="90" t="s">
        <v>2846</v>
      </c>
      <c r="AA1996" s="90" t="s">
        <v>413</v>
      </c>
    </row>
    <row r="1997" spans="1:27" ht="15.75" customHeight="1" x14ac:dyDescent="0.25">
      <c r="A1997" s="72">
        <v>17</v>
      </c>
      <c r="B1997" s="1">
        <v>9788489929340</v>
      </c>
      <c r="C1997" s="73" t="s">
        <v>2847</v>
      </c>
      <c r="D1997" s="6">
        <v>63000</v>
      </c>
      <c r="E1997" s="4"/>
      <c r="F1997" s="1"/>
      <c r="G1997" s="1"/>
      <c r="H1997" s="1"/>
      <c r="I1997" s="1"/>
      <c r="J1997" s="1">
        <v>2</v>
      </c>
      <c r="K1997" s="1"/>
      <c r="L1997" s="1"/>
      <c r="M1997" s="1"/>
      <c r="N1997" s="1"/>
      <c r="O1997" s="1"/>
      <c r="P1997" s="1"/>
      <c r="Q1997" s="1"/>
      <c r="R1997" s="63"/>
      <c r="S1997" s="63"/>
      <c r="T1997" s="94">
        <f t="shared" si="93"/>
        <v>2</v>
      </c>
      <c r="U1997" s="95">
        <f t="shared" si="94"/>
        <v>126000</v>
      </c>
      <c r="V1997" s="96" t="str">
        <f t="shared" si="95"/>
        <v/>
      </c>
      <c r="W1997" s="22"/>
      <c r="X1997" s="22"/>
      <c r="Y1997" s="90" t="s">
        <v>338</v>
      </c>
      <c r="Z1997" s="90" t="s">
        <v>2848</v>
      </c>
    </row>
    <row r="1998" spans="1:27" ht="15.75" customHeight="1" x14ac:dyDescent="0.25">
      <c r="A1998" s="72">
        <v>23</v>
      </c>
      <c r="B1998" s="1">
        <v>9788412666458</v>
      </c>
      <c r="C1998" s="9" t="s">
        <v>9269</v>
      </c>
      <c r="D1998" s="6">
        <v>160000</v>
      </c>
      <c r="E1998" s="4"/>
      <c r="F1998" s="1"/>
      <c r="G1998" s="1"/>
      <c r="H1998" s="1"/>
      <c r="I1998" s="1"/>
      <c r="J1998" s="1"/>
      <c r="K1998" s="1"/>
      <c r="L1998" s="1">
        <v>52</v>
      </c>
      <c r="M1998" s="1"/>
      <c r="N1998" s="1"/>
      <c r="O1998" s="1"/>
      <c r="P1998" s="1"/>
      <c r="Q1998" s="1"/>
      <c r="R1998" s="63">
        <v>48</v>
      </c>
      <c r="S1998" s="63">
        <v>7</v>
      </c>
      <c r="T1998" s="94">
        <f t="shared" si="93"/>
        <v>11</v>
      </c>
      <c r="U1998" s="95">
        <f t="shared" si="94"/>
        <v>1760000</v>
      </c>
      <c r="V1998" s="96" t="str">
        <f t="shared" si="95"/>
        <v/>
      </c>
      <c r="W1998" s="22"/>
      <c r="X1998" s="22"/>
      <c r="Y1998" s="98" t="s">
        <v>79</v>
      </c>
      <c r="Z1998" s="22" t="s">
        <v>9305</v>
      </c>
    </row>
    <row r="1999" spans="1:27" ht="15.75" customHeight="1" x14ac:dyDescent="0.25">
      <c r="A1999" s="72">
        <v>23</v>
      </c>
      <c r="B1999" s="1">
        <v>8477471827</v>
      </c>
      <c r="C1999" s="73" t="s">
        <v>2849</v>
      </c>
      <c r="D1999" s="6">
        <v>38000</v>
      </c>
      <c r="E1999" s="4"/>
      <c r="F1999" s="1"/>
      <c r="G1999" s="1"/>
      <c r="H1999" s="1"/>
      <c r="I1999" s="1"/>
      <c r="J1999" s="1"/>
      <c r="K1999" s="1"/>
      <c r="L1999" s="1"/>
      <c r="M1999" s="1"/>
      <c r="N1999" s="1"/>
      <c r="O1999" s="1"/>
      <c r="P1999" s="1"/>
      <c r="Q1999" s="1"/>
      <c r="R1999" s="63"/>
      <c r="S1999" s="63"/>
      <c r="T1999" s="94">
        <f t="shared" si="93"/>
        <v>0</v>
      </c>
      <c r="U1999" s="95">
        <f t="shared" si="94"/>
        <v>0</v>
      </c>
      <c r="V1999" s="96" t="str">
        <f t="shared" si="95"/>
        <v>ELIMINAR DE TEMAS</v>
      </c>
      <c r="W1999" s="22"/>
      <c r="X1999" s="22"/>
    </row>
    <row r="2000" spans="1:27" ht="15.75" customHeight="1" x14ac:dyDescent="0.25">
      <c r="A2000" s="72">
        <v>21</v>
      </c>
      <c r="B2000" s="1">
        <v>8480763612</v>
      </c>
      <c r="C2000" s="73" t="s">
        <v>2850</v>
      </c>
      <c r="D2000" s="6">
        <v>26000</v>
      </c>
      <c r="E2000" s="4"/>
      <c r="F2000" s="1"/>
      <c r="G2000" s="1"/>
      <c r="H2000" s="1"/>
      <c r="I2000" s="1"/>
      <c r="J2000" s="1"/>
      <c r="K2000" s="1"/>
      <c r="L2000" s="1"/>
      <c r="M2000" s="1"/>
      <c r="N2000" s="1"/>
      <c r="O2000" s="1"/>
      <c r="P2000" s="1"/>
      <c r="Q2000" s="1"/>
      <c r="R2000" s="63"/>
      <c r="S2000" s="63"/>
      <c r="T2000" s="94">
        <f t="shared" si="93"/>
        <v>0</v>
      </c>
      <c r="U2000" s="95">
        <f t="shared" si="94"/>
        <v>0</v>
      </c>
      <c r="V2000" s="96" t="str">
        <f t="shared" si="95"/>
        <v>ELIMINAR DE TEMAS</v>
      </c>
      <c r="W2000" s="22"/>
      <c r="X2000" s="22"/>
    </row>
    <row r="2001" spans="1:27" ht="15.75" customHeight="1" x14ac:dyDescent="0.25">
      <c r="A2001" s="72">
        <v>23</v>
      </c>
      <c r="B2001" s="1">
        <v>9788416407354</v>
      </c>
      <c r="C2001" s="48" t="s">
        <v>2851</v>
      </c>
      <c r="D2001" s="6">
        <v>92000</v>
      </c>
      <c r="E2001" s="4">
        <v>1</v>
      </c>
      <c r="F2001" s="1"/>
      <c r="G2001" s="1">
        <v>7</v>
      </c>
      <c r="H2001" s="1"/>
      <c r="I2001" s="1"/>
      <c r="J2001" s="1"/>
      <c r="K2001" s="1"/>
      <c r="L2001" s="1"/>
      <c r="M2001" s="1"/>
      <c r="N2001" s="1"/>
      <c r="O2001" s="1"/>
      <c r="P2001" s="1"/>
      <c r="Q2001" s="1"/>
      <c r="R2001" s="63">
        <v>5</v>
      </c>
      <c r="S2001" s="63">
        <v>3</v>
      </c>
      <c r="T2001" s="94">
        <f t="shared" si="93"/>
        <v>6</v>
      </c>
      <c r="U2001" s="95">
        <f t="shared" si="94"/>
        <v>552000</v>
      </c>
      <c r="V2001" s="96" t="str">
        <f t="shared" si="95"/>
        <v/>
      </c>
      <c r="W2001" s="22"/>
      <c r="X2001" s="22"/>
      <c r="Y2001" s="90" t="s">
        <v>208</v>
      </c>
      <c r="Z2001" s="90" t="s">
        <v>2852</v>
      </c>
      <c r="AA2001" s="90" t="s">
        <v>217</v>
      </c>
    </row>
    <row r="2002" spans="1:27" ht="15.75" customHeight="1" x14ac:dyDescent="0.25">
      <c r="A2002" s="72">
        <v>23</v>
      </c>
      <c r="B2002" s="1">
        <v>9788416407088</v>
      </c>
      <c r="C2002" s="48" t="s">
        <v>2853</v>
      </c>
      <c r="D2002" s="6">
        <v>92000</v>
      </c>
      <c r="E2002" s="4">
        <v>1</v>
      </c>
      <c r="F2002" s="1"/>
      <c r="G2002" s="1">
        <v>5</v>
      </c>
      <c r="H2002" s="1"/>
      <c r="I2002" s="1"/>
      <c r="J2002" s="1"/>
      <c r="K2002" s="1"/>
      <c r="L2002" s="1"/>
      <c r="M2002" s="1"/>
      <c r="N2002" s="1"/>
      <c r="O2002" s="1"/>
      <c r="P2002" s="1"/>
      <c r="Q2002" s="1"/>
      <c r="R2002" s="63">
        <v>6</v>
      </c>
      <c r="S2002" s="63">
        <v>4</v>
      </c>
      <c r="T2002" s="94">
        <f t="shared" si="93"/>
        <v>4</v>
      </c>
      <c r="U2002" s="95">
        <f t="shared" si="94"/>
        <v>368000</v>
      </c>
      <c r="V2002" s="96" t="str">
        <f t="shared" si="95"/>
        <v/>
      </c>
      <c r="W2002" s="22"/>
      <c r="X2002" s="22"/>
      <c r="Y2002" s="90" t="s">
        <v>208</v>
      </c>
      <c r="Z2002" s="90" t="s">
        <v>2852</v>
      </c>
      <c r="AA2002" s="90" t="s">
        <v>175</v>
      </c>
    </row>
    <row r="2003" spans="1:27" ht="15.75" customHeight="1" x14ac:dyDescent="0.25">
      <c r="A2003" s="72">
        <v>17</v>
      </c>
      <c r="B2003" s="1">
        <v>9788417084042</v>
      </c>
      <c r="C2003" s="48" t="s">
        <v>2854</v>
      </c>
      <c r="D2003" s="6">
        <v>185000</v>
      </c>
      <c r="E2003" s="4">
        <v>1</v>
      </c>
      <c r="F2003" s="1"/>
      <c r="G2003" s="1"/>
      <c r="H2003" s="1"/>
      <c r="I2003" s="1"/>
      <c r="J2003" s="1"/>
      <c r="K2003" s="1"/>
      <c r="L2003" s="1"/>
      <c r="M2003" s="1"/>
      <c r="N2003" s="1"/>
      <c r="O2003" s="1"/>
      <c r="P2003" s="1"/>
      <c r="Q2003" s="1"/>
      <c r="R2003" s="63"/>
      <c r="S2003" s="63"/>
      <c r="T2003" s="94">
        <f t="shared" si="93"/>
        <v>1</v>
      </c>
      <c r="U2003" s="95">
        <f t="shared" si="94"/>
        <v>185000</v>
      </c>
      <c r="V2003" s="96" t="str">
        <f t="shared" si="95"/>
        <v/>
      </c>
      <c r="W2003" s="22"/>
      <c r="X2003" s="22"/>
      <c r="Y2003" s="90" t="s">
        <v>2855</v>
      </c>
      <c r="Z2003" s="90" t="s">
        <v>83</v>
      </c>
      <c r="AA2003" s="90" t="s">
        <v>561</v>
      </c>
    </row>
    <row r="2004" spans="1:27" ht="15.75" customHeight="1" x14ac:dyDescent="0.25">
      <c r="A2004" s="72">
        <v>21</v>
      </c>
      <c r="B2004" s="1">
        <v>9788417209308</v>
      </c>
      <c r="C2004" s="9" t="s">
        <v>9547</v>
      </c>
      <c r="D2004" s="6">
        <v>98000</v>
      </c>
      <c r="E2004" s="4"/>
      <c r="F2004" s="1"/>
      <c r="G2004" s="1"/>
      <c r="H2004" s="1"/>
      <c r="I2004" s="1"/>
      <c r="J2004" s="1"/>
      <c r="K2004" s="1"/>
      <c r="L2004" s="1"/>
      <c r="M2004" s="1"/>
      <c r="N2004" s="1"/>
      <c r="O2004" s="1">
        <v>10</v>
      </c>
      <c r="P2004" s="1"/>
      <c r="Q2004" s="1"/>
      <c r="R2004" s="63">
        <v>10</v>
      </c>
      <c r="S2004" s="63"/>
      <c r="T2004" s="94">
        <f t="shared" si="93"/>
        <v>0</v>
      </c>
      <c r="U2004" s="95">
        <f t="shared" si="94"/>
        <v>0</v>
      </c>
      <c r="V2004" s="96" t="str">
        <f t="shared" si="95"/>
        <v>ELIMINAR DE TEMAS</v>
      </c>
      <c r="W2004" s="22"/>
      <c r="X2004" s="22"/>
      <c r="Y2004" s="22" t="s">
        <v>9468</v>
      </c>
      <c r="Z2004" s="22" t="s">
        <v>9586</v>
      </c>
    </row>
    <row r="2005" spans="1:27" ht="15.75" customHeight="1" x14ac:dyDescent="0.25">
      <c r="A2005" s="72">
        <v>17</v>
      </c>
      <c r="B2005" s="1">
        <v>9788496774483</v>
      </c>
      <c r="C2005" s="74" t="s">
        <v>2856</v>
      </c>
      <c r="D2005" s="8">
        <v>110000</v>
      </c>
      <c r="E2005" s="4"/>
      <c r="F2005" s="1"/>
      <c r="G2005" s="1"/>
      <c r="H2005" s="1"/>
      <c r="I2005" s="1"/>
      <c r="J2005" s="1"/>
      <c r="K2005" s="1"/>
      <c r="L2005" s="1"/>
      <c r="M2005" s="1"/>
      <c r="N2005" s="1"/>
      <c r="O2005" s="1"/>
      <c r="P2005" s="1"/>
      <c r="Q2005" s="1"/>
      <c r="R2005" s="63"/>
      <c r="S2005" s="63"/>
      <c r="T2005" s="94">
        <f t="shared" si="93"/>
        <v>0</v>
      </c>
      <c r="U2005" s="95">
        <f t="shared" si="94"/>
        <v>0</v>
      </c>
      <c r="V2005" s="96" t="str">
        <f t="shared" si="95"/>
        <v>ELIMINAR DE TEMAS</v>
      </c>
      <c r="W2005" s="22"/>
      <c r="X2005" s="22"/>
    </row>
    <row r="2006" spans="1:27" ht="15.75" customHeight="1" x14ac:dyDescent="0.25">
      <c r="A2006" s="72">
        <v>7</v>
      </c>
      <c r="B2006" s="1">
        <v>8496609112</v>
      </c>
      <c r="C2006" s="74" t="s">
        <v>2857</v>
      </c>
      <c r="D2006" s="8">
        <v>65000</v>
      </c>
      <c r="E2006" s="4"/>
      <c r="F2006" s="1"/>
      <c r="G2006" s="1"/>
      <c r="H2006" s="1"/>
      <c r="I2006" s="1"/>
      <c r="J2006" s="1"/>
      <c r="K2006" s="1"/>
      <c r="L2006" s="1"/>
      <c r="M2006" s="1"/>
      <c r="N2006" s="1"/>
      <c r="O2006" s="1"/>
      <c r="P2006" s="1"/>
      <c r="Q2006" s="1"/>
      <c r="R2006" s="63"/>
      <c r="S2006" s="63"/>
      <c r="T2006" s="94">
        <f t="shared" si="93"/>
        <v>0</v>
      </c>
      <c r="U2006" s="95">
        <f t="shared" si="94"/>
        <v>0</v>
      </c>
      <c r="V2006" s="96" t="str">
        <f t="shared" si="95"/>
        <v>ELIMINAR DE TEMAS</v>
      </c>
      <c r="W2006" s="22"/>
      <c r="X2006" s="22"/>
    </row>
    <row r="2007" spans="1:27" ht="15.75" customHeight="1" x14ac:dyDescent="0.25">
      <c r="A2007" s="72">
        <v>3</v>
      </c>
      <c r="B2007" s="1">
        <v>9788480763684</v>
      </c>
      <c r="C2007" s="73" t="s">
        <v>2858</v>
      </c>
      <c r="D2007" s="6">
        <v>80000</v>
      </c>
      <c r="E2007" s="4"/>
      <c r="F2007" s="1"/>
      <c r="G2007" s="1"/>
      <c r="H2007" s="1"/>
      <c r="I2007" s="1"/>
      <c r="J2007" s="1"/>
      <c r="K2007" s="1"/>
      <c r="L2007" s="1"/>
      <c r="M2007" s="1"/>
      <c r="N2007" s="1"/>
      <c r="O2007" s="1"/>
      <c r="P2007" s="1"/>
      <c r="Q2007" s="1"/>
      <c r="R2007" s="63"/>
      <c r="S2007" s="63"/>
      <c r="T2007" s="94">
        <f t="shared" si="93"/>
        <v>0</v>
      </c>
      <c r="U2007" s="95">
        <f t="shared" si="94"/>
        <v>0</v>
      </c>
      <c r="V2007" s="96" t="str">
        <f t="shared" si="95"/>
        <v>ELIMINAR DE TEMAS</v>
      </c>
      <c r="W2007" s="22"/>
      <c r="X2007" s="22"/>
    </row>
    <row r="2008" spans="1:27" ht="15.75" customHeight="1" x14ac:dyDescent="0.25">
      <c r="A2008" s="72">
        <v>23</v>
      </c>
      <c r="B2008" s="1">
        <v>9788417757663</v>
      </c>
      <c r="C2008" s="48" t="s">
        <v>2859</v>
      </c>
      <c r="D2008" s="6">
        <v>190000</v>
      </c>
      <c r="E2008" s="4"/>
      <c r="F2008" s="1">
        <v>1</v>
      </c>
      <c r="G2008" s="1"/>
      <c r="H2008" s="1"/>
      <c r="I2008" s="1"/>
      <c r="J2008" s="1"/>
      <c r="K2008" s="1"/>
      <c r="L2008" s="1"/>
      <c r="M2008" s="1"/>
      <c r="N2008" s="1"/>
      <c r="O2008" s="1"/>
      <c r="P2008" s="1"/>
      <c r="Q2008" s="1"/>
      <c r="R2008" s="63">
        <v>1</v>
      </c>
      <c r="S2008" s="63"/>
      <c r="T2008" s="94">
        <f t="shared" si="93"/>
        <v>0</v>
      </c>
      <c r="U2008" s="95">
        <f t="shared" si="94"/>
        <v>0</v>
      </c>
      <c r="V2008" s="96" t="str">
        <f t="shared" si="95"/>
        <v>ELIMINAR DE TEMAS</v>
      </c>
      <c r="W2008" s="22"/>
      <c r="X2008" s="22"/>
      <c r="AA2008" s="90" t="s">
        <v>194</v>
      </c>
    </row>
    <row r="2009" spans="1:27" ht="15.75" customHeight="1" x14ac:dyDescent="0.25">
      <c r="A2009" s="72">
        <v>23</v>
      </c>
      <c r="B2009" s="1">
        <v>9788498012378</v>
      </c>
      <c r="C2009" s="75" t="s">
        <v>2860</v>
      </c>
      <c r="D2009" s="8">
        <v>180000</v>
      </c>
      <c r="E2009" s="4"/>
      <c r="F2009" s="1">
        <v>13</v>
      </c>
      <c r="G2009" s="1"/>
      <c r="H2009" s="1"/>
      <c r="I2009" s="1">
        <v>1</v>
      </c>
      <c r="J2009" s="1"/>
      <c r="K2009" s="1"/>
      <c r="L2009" s="1"/>
      <c r="M2009" s="1"/>
      <c r="N2009" s="1"/>
      <c r="O2009" s="1"/>
      <c r="P2009" s="1"/>
      <c r="Q2009" s="1"/>
      <c r="R2009" s="63"/>
      <c r="S2009" s="63"/>
      <c r="T2009" s="94">
        <f t="shared" si="93"/>
        <v>14</v>
      </c>
      <c r="U2009" s="95">
        <f t="shared" si="94"/>
        <v>2520000</v>
      </c>
      <c r="V2009" s="96" t="str">
        <f t="shared" si="95"/>
        <v/>
      </c>
      <c r="W2009" s="22"/>
      <c r="X2009" s="22"/>
      <c r="Y2009" s="90" t="s">
        <v>20</v>
      </c>
      <c r="Z2009" s="90" t="s">
        <v>83</v>
      </c>
    </row>
    <row r="2010" spans="1:27" ht="15.75" customHeight="1" x14ac:dyDescent="0.25">
      <c r="A2010" s="72">
        <v>23</v>
      </c>
      <c r="B2010" s="1">
        <v>9788425510748</v>
      </c>
      <c r="C2010" s="75" t="s">
        <v>2861</v>
      </c>
      <c r="D2010" s="6">
        <v>30000</v>
      </c>
      <c r="E2010" s="4"/>
      <c r="F2010" s="1"/>
      <c r="G2010" s="1"/>
      <c r="H2010" s="1"/>
      <c r="I2010" s="1"/>
      <c r="J2010" s="1"/>
      <c r="K2010" s="1"/>
      <c r="L2010" s="1"/>
      <c r="M2010" s="1"/>
      <c r="N2010" s="1"/>
      <c r="O2010" s="1"/>
      <c r="P2010" s="1"/>
      <c r="Q2010" s="1"/>
      <c r="R2010" s="63"/>
      <c r="S2010" s="63"/>
      <c r="T2010" s="94">
        <f t="shared" si="93"/>
        <v>0</v>
      </c>
      <c r="U2010" s="95">
        <f t="shared" si="94"/>
        <v>0</v>
      </c>
      <c r="V2010" s="96" t="str">
        <f t="shared" si="95"/>
        <v>ELIMINAR DE TEMAS</v>
      </c>
      <c r="W2010" s="22"/>
      <c r="X2010" s="22"/>
    </row>
    <row r="2011" spans="1:27" ht="15.75" customHeight="1" x14ac:dyDescent="0.25">
      <c r="A2011" s="79">
        <v>27</v>
      </c>
      <c r="B2011" s="1">
        <v>9788432124785</v>
      </c>
      <c r="C2011" s="80" t="s">
        <v>2862</v>
      </c>
      <c r="D2011" s="6">
        <v>30000</v>
      </c>
      <c r="E2011" s="4"/>
      <c r="F2011" s="1"/>
      <c r="G2011" s="1"/>
      <c r="H2011" s="1"/>
      <c r="I2011" s="1"/>
      <c r="J2011" s="1"/>
      <c r="K2011" s="1"/>
      <c r="L2011" s="1"/>
      <c r="M2011" s="1"/>
      <c r="N2011" s="1"/>
      <c r="O2011" s="1"/>
      <c r="P2011" s="1"/>
      <c r="Q2011" s="1"/>
      <c r="R2011" s="63"/>
      <c r="S2011" s="63"/>
      <c r="T2011" s="94">
        <f t="shared" si="93"/>
        <v>0</v>
      </c>
      <c r="U2011" s="95">
        <f t="shared" si="94"/>
        <v>0</v>
      </c>
      <c r="V2011" s="96" t="str">
        <f t="shared" si="95"/>
        <v>ELIMINAR DE TEMAS</v>
      </c>
      <c r="Y2011" s="90" t="s">
        <v>2863</v>
      </c>
      <c r="Z2011" s="90" t="s">
        <v>83</v>
      </c>
      <c r="AA2011" s="90" t="s">
        <v>179</v>
      </c>
    </row>
    <row r="2012" spans="1:27" ht="15.75" customHeight="1" x14ac:dyDescent="0.25">
      <c r="A2012" s="72">
        <v>23</v>
      </c>
      <c r="B2012" s="1" t="s">
        <v>2864</v>
      </c>
      <c r="C2012" s="73" t="s">
        <v>2865</v>
      </c>
      <c r="D2012" s="6">
        <v>5200</v>
      </c>
      <c r="E2012" s="4"/>
      <c r="F2012" s="1"/>
      <c r="G2012" s="1"/>
      <c r="H2012" s="1"/>
      <c r="I2012" s="1"/>
      <c r="J2012" s="1"/>
      <c r="K2012" s="1"/>
      <c r="L2012" s="1"/>
      <c r="M2012" s="1"/>
      <c r="N2012" s="1"/>
      <c r="O2012" s="1"/>
      <c r="P2012" s="1"/>
      <c r="Q2012" s="1"/>
      <c r="R2012" s="63"/>
      <c r="S2012" s="63"/>
      <c r="T2012" s="94">
        <f t="shared" si="93"/>
        <v>0</v>
      </c>
      <c r="U2012" s="95">
        <f t="shared" si="94"/>
        <v>0</v>
      </c>
      <c r="V2012" s="96" t="str">
        <f t="shared" si="95"/>
        <v>ELIMINAR DE TEMAS</v>
      </c>
      <c r="W2012" s="22"/>
      <c r="X2012" s="22"/>
    </row>
    <row r="2013" spans="1:27" ht="15.75" customHeight="1" x14ac:dyDescent="0.25">
      <c r="A2013" s="72">
        <v>17</v>
      </c>
      <c r="B2013" s="1">
        <v>9788498015416</v>
      </c>
      <c r="C2013" s="74" t="s">
        <v>2866</v>
      </c>
      <c r="D2013" s="6">
        <v>150000</v>
      </c>
      <c r="E2013" s="4"/>
      <c r="F2013" s="1"/>
      <c r="G2013" s="1"/>
      <c r="H2013" s="1"/>
      <c r="I2013" s="1"/>
      <c r="J2013" s="1"/>
      <c r="K2013" s="1"/>
      <c r="L2013" s="1"/>
      <c r="M2013" s="1"/>
      <c r="N2013" s="1"/>
      <c r="O2013" s="1"/>
      <c r="P2013" s="1"/>
      <c r="Q2013" s="1"/>
      <c r="R2013" s="63"/>
      <c r="S2013" s="63"/>
      <c r="T2013" s="94">
        <f t="shared" si="93"/>
        <v>0</v>
      </c>
      <c r="U2013" s="95">
        <f t="shared" si="94"/>
        <v>0</v>
      </c>
      <c r="V2013" s="96" t="str">
        <f t="shared" si="95"/>
        <v>ELIMINAR DE TEMAS</v>
      </c>
      <c r="W2013" s="22"/>
      <c r="X2013" s="22"/>
    </row>
    <row r="2014" spans="1:27" ht="15.75" customHeight="1" x14ac:dyDescent="0.25">
      <c r="A2014" s="72">
        <v>17</v>
      </c>
      <c r="B2014" s="1">
        <v>9788492643325</v>
      </c>
      <c r="C2014" s="75" t="s">
        <v>2867</v>
      </c>
      <c r="D2014" s="6">
        <v>85000</v>
      </c>
      <c r="E2014" s="4"/>
      <c r="F2014" s="1"/>
      <c r="G2014" s="1"/>
      <c r="H2014" s="1"/>
      <c r="I2014" s="1"/>
      <c r="J2014" s="1"/>
      <c r="K2014" s="1"/>
      <c r="L2014" s="1"/>
      <c r="M2014" s="1"/>
      <c r="N2014" s="1"/>
      <c r="O2014" s="1"/>
      <c r="P2014" s="1"/>
      <c r="Q2014" s="1"/>
      <c r="R2014" s="63"/>
      <c r="S2014" s="63"/>
      <c r="T2014" s="94">
        <f t="shared" si="93"/>
        <v>0</v>
      </c>
      <c r="U2014" s="95">
        <f t="shared" si="94"/>
        <v>0</v>
      </c>
      <c r="V2014" s="96" t="str">
        <f t="shared" si="95"/>
        <v>ELIMINAR DE TEMAS</v>
      </c>
      <c r="W2014" s="22"/>
      <c r="X2014" s="22"/>
    </row>
    <row r="2015" spans="1:27" ht="15.75" customHeight="1" x14ac:dyDescent="0.25">
      <c r="A2015" s="72">
        <v>23</v>
      </c>
      <c r="B2015" s="1">
        <v>9788425509247</v>
      </c>
      <c r="C2015" s="73" t="s">
        <v>2868</v>
      </c>
      <c r="D2015" s="6">
        <v>42000</v>
      </c>
      <c r="E2015" s="4"/>
      <c r="F2015" s="1"/>
      <c r="G2015" s="1"/>
      <c r="H2015" s="1"/>
      <c r="I2015" s="1"/>
      <c r="J2015" s="1"/>
      <c r="K2015" s="1"/>
      <c r="L2015" s="1"/>
      <c r="M2015" s="1"/>
      <c r="N2015" s="1"/>
      <c r="O2015" s="1"/>
      <c r="P2015" s="1"/>
      <c r="Q2015" s="1"/>
      <c r="R2015" s="63"/>
      <c r="S2015" s="63"/>
      <c r="T2015" s="94">
        <f t="shared" si="93"/>
        <v>0</v>
      </c>
      <c r="U2015" s="95">
        <f t="shared" si="94"/>
        <v>0</v>
      </c>
      <c r="V2015" s="96" t="str">
        <f t="shared" si="95"/>
        <v>ELIMINAR DE TEMAS</v>
      </c>
      <c r="W2015" s="22"/>
      <c r="X2015" s="22"/>
    </row>
    <row r="2016" spans="1:27" ht="15.75" customHeight="1" x14ac:dyDescent="0.25">
      <c r="A2016" s="72">
        <v>23</v>
      </c>
      <c r="B2016" s="1">
        <v>9788495832559</v>
      </c>
      <c r="C2016" s="73" t="s">
        <v>2869</v>
      </c>
      <c r="D2016" s="6">
        <v>8000</v>
      </c>
      <c r="E2016" s="4"/>
      <c r="F2016" s="1"/>
      <c r="G2016" s="1"/>
      <c r="H2016" s="1"/>
      <c r="I2016" s="1"/>
      <c r="J2016" s="1"/>
      <c r="K2016" s="1"/>
      <c r="L2016" s="1"/>
      <c r="M2016" s="1"/>
      <c r="N2016" s="1"/>
      <c r="O2016" s="1"/>
      <c r="P2016" s="1"/>
      <c r="Q2016" s="1"/>
      <c r="R2016" s="63"/>
      <c r="S2016" s="63"/>
      <c r="T2016" s="94">
        <f t="shared" si="93"/>
        <v>0</v>
      </c>
      <c r="U2016" s="95">
        <f t="shared" si="94"/>
        <v>0</v>
      </c>
      <c r="V2016" s="96" t="str">
        <f t="shared" si="95"/>
        <v>ELIMINAR DE TEMAS</v>
      </c>
      <c r="W2016" s="22"/>
      <c r="X2016" s="22"/>
    </row>
    <row r="2017" spans="1:27" ht="15.75" customHeight="1" x14ac:dyDescent="0.25">
      <c r="A2017" s="72">
        <v>17</v>
      </c>
      <c r="B2017" s="1">
        <v>9788418181276</v>
      </c>
      <c r="C2017" s="9" t="s">
        <v>2870</v>
      </c>
      <c r="D2017" s="6">
        <v>260000</v>
      </c>
      <c r="E2017" s="4"/>
      <c r="F2017" s="1"/>
      <c r="G2017" s="1"/>
      <c r="H2017" s="1"/>
      <c r="I2017" s="1">
        <v>3</v>
      </c>
      <c r="J2017" s="1"/>
      <c r="K2017" s="1"/>
      <c r="L2017" s="1"/>
      <c r="M2017" s="1"/>
      <c r="N2017" s="1"/>
      <c r="O2017" s="1"/>
      <c r="P2017" s="1"/>
      <c r="Q2017" s="1"/>
      <c r="R2017" s="63"/>
      <c r="S2017" s="63"/>
      <c r="T2017" s="94">
        <f t="shared" si="93"/>
        <v>3</v>
      </c>
      <c r="U2017" s="95">
        <f t="shared" si="94"/>
        <v>780000</v>
      </c>
      <c r="V2017" s="96" t="str">
        <f t="shared" si="95"/>
        <v/>
      </c>
      <c r="W2017" s="22"/>
      <c r="X2017" s="22"/>
      <c r="Y2017" s="76" t="s">
        <v>82</v>
      </c>
      <c r="Z2017" s="22" t="s">
        <v>83</v>
      </c>
    </row>
    <row r="2018" spans="1:27" ht="15.75" customHeight="1" x14ac:dyDescent="0.25">
      <c r="A2018" s="72">
        <v>25</v>
      </c>
      <c r="B2018" s="1">
        <v>8472141365</v>
      </c>
      <c r="C2018" s="73" t="s">
        <v>2871</v>
      </c>
      <c r="D2018" s="6">
        <v>8000</v>
      </c>
      <c r="E2018" s="4"/>
      <c r="F2018" s="1"/>
      <c r="G2018" s="1"/>
      <c r="H2018" s="1"/>
      <c r="I2018" s="1"/>
      <c r="J2018" s="1"/>
      <c r="K2018" s="1"/>
      <c r="L2018" s="1"/>
      <c r="M2018" s="1"/>
      <c r="N2018" s="1"/>
      <c r="O2018" s="1"/>
      <c r="P2018" s="1"/>
      <c r="Q2018" s="1"/>
      <c r="R2018" s="63"/>
      <c r="S2018" s="63"/>
      <c r="T2018" s="94">
        <f t="shared" si="93"/>
        <v>0</v>
      </c>
      <c r="U2018" s="95">
        <f t="shared" si="94"/>
        <v>0</v>
      </c>
      <c r="V2018" s="96" t="str">
        <f t="shared" si="95"/>
        <v>ELIMINAR DE TEMAS</v>
      </c>
      <c r="W2018" s="22"/>
      <c r="X2018" s="22"/>
    </row>
    <row r="2019" spans="1:27" ht="15.75" customHeight="1" x14ac:dyDescent="0.25">
      <c r="A2019" s="72">
        <v>7</v>
      </c>
      <c r="B2019" s="1">
        <v>9788410268609</v>
      </c>
      <c r="C2019" s="9" t="s">
        <v>9351</v>
      </c>
      <c r="D2019" s="6">
        <v>170000</v>
      </c>
      <c r="G2019" s="1"/>
      <c r="H2019" s="1"/>
      <c r="I2019" s="1"/>
      <c r="J2019" s="1"/>
      <c r="K2019" s="1"/>
      <c r="L2019" s="1"/>
      <c r="M2019" s="1">
        <v>56</v>
      </c>
      <c r="N2019" s="1"/>
      <c r="O2019" s="1"/>
      <c r="P2019" s="1"/>
      <c r="Q2019" s="1"/>
      <c r="R2019" s="63">
        <v>52</v>
      </c>
      <c r="S2019" s="63">
        <v>4</v>
      </c>
      <c r="T2019" s="94">
        <f t="shared" si="93"/>
        <v>8</v>
      </c>
      <c r="U2019" s="95">
        <f t="shared" si="94"/>
        <v>1360000</v>
      </c>
      <c r="V2019" s="96" t="str">
        <f t="shared" si="95"/>
        <v/>
      </c>
      <c r="W2019" s="22"/>
      <c r="X2019" s="22"/>
      <c r="Y2019" s="55" t="s">
        <v>20</v>
      </c>
      <c r="Z2019" s="42" t="s">
        <v>9352</v>
      </c>
    </row>
    <row r="2020" spans="1:27" ht="15.75" customHeight="1" x14ac:dyDescent="0.25">
      <c r="A2020" s="72">
        <v>7</v>
      </c>
      <c r="B2020" s="1" t="s">
        <v>2872</v>
      </c>
      <c r="C2020" s="73" t="s">
        <v>2873</v>
      </c>
      <c r="D2020" s="6">
        <v>14000</v>
      </c>
      <c r="E2020" s="4"/>
      <c r="F2020" s="1"/>
      <c r="G2020" s="1"/>
      <c r="H2020" s="1"/>
      <c r="I2020" s="1"/>
      <c r="J2020" s="1"/>
      <c r="K2020" s="1"/>
      <c r="L2020" s="1"/>
      <c r="M2020" s="1"/>
      <c r="N2020" s="1"/>
      <c r="O2020" s="1"/>
      <c r="P2020" s="1"/>
      <c r="Q2020" s="1"/>
      <c r="R2020" s="63"/>
      <c r="S2020" s="63"/>
      <c r="T2020" s="94">
        <f t="shared" si="93"/>
        <v>0</v>
      </c>
      <c r="U2020" s="95">
        <f t="shared" si="94"/>
        <v>0</v>
      </c>
      <c r="V2020" s="96" t="str">
        <f t="shared" si="95"/>
        <v>ELIMINAR DE TEMAS</v>
      </c>
      <c r="W2020" s="22"/>
      <c r="X2020" s="22"/>
    </row>
    <row r="2021" spans="1:27" ht="15.75" customHeight="1" x14ac:dyDescent="0.25">
      <c r="A2021" s="72">
        <v>29</v>
      </c>
      <c r="B2021" s="1">
        <v>9788484231981</v>
      </c>
      <c r="C2021" s="73" t="s">
        <v>2874</v>
      </c>
      <c r="D2021" s="6">
        <v>30000</v>
      </c>
      <c r="E2021" s="4"/>
      <c r="F2021" s="1"/>
      <c r="G2021" s="1"/>
      <c r="H2021" s="1"/>
      <c r="I2021" s="1"/>
      <c r="J2021" s="1"/>
      <c r="K2021" s="1"/>
      <c r="L2021" s="1"/>
      <c r="M2021" s="1"/>
      <c r="N2021" s="1"/>
      <c r="O2021" s="1"/>
      <c r="P2021" s="1"/>
      <c r="Q2021" s="1"/>
      <c r="R2021" s="63"/>
      <c r="S2021" s="63"/>
      <c r="T2021" s="94">
        <f t="shared" si="93"/>
        <v>0</v>
      </c>
      <c r="U2021" s="95">
        <f t="shared" si="94"/>
        <v>0</v>
      </c>
      <c r="V2021" s="96" t="str">
        <f t="shared" si="95"/>
        <v>ELIMINAR DE TEMAS</v>
      </c>
      <c r="W2021" s="22"/>
      <c r="X2021" s="22"/>
    </row>
    <row r="2022" spans="1:27" ht="15.75" customHeight="1" x14ac:dyDescent="0.25">
      <c r="A2022" s="72">
        <v>29</v>
      </c>
      <c r="B2022" s="1">
        <v>8484231313</v>
      </c>
      <c r="C2022" s="75" t="s">
        <v>2875</v>
      </c>
      <c r="D2022" s="8">
        <v>30000</v>
      </c>
      <c r="E2022" s="4"/>
      <c r="F2022" s="1"/>
      <c r="G2022" s="1"/>
      <c r="H2022" s="1"/>
      <c r="I2022" s="1"/>
      <c r="J2022" s="1"/>
      <c r="K2022" s="1"/>
      <c r="L2022" s="1"/>
      <c r="M2022" s="1"/>
      <c r="N2022" s="1"/>
      <c r="O2022" s="1"/>
      <c r="P2022" s="1"/>
      <c r="Q2022" s="1"/>
      <c r="R2022" s="63"/>
      <c r="S2022" s="63"/>
      <c r="T2022" s="94">
        <f t="shared" si="93"/>
        <v>0</v>
      </c>
      <c r="U2022" s="95">
        <f t="shared" si="94"/>
        <v>0</v>
      </c>
      <c r="V2022" s="96" t="str">
        <f t="shared" si="95"/>
        <v>ELIMINAR DE TEMAS</v>
      </c>
      <c r="W2022" s="22"/>
      <c r="X2022" s="22"/>
    </row>
    <row r="2023" spans="1:27" ht="15.75" customHeight="1" x14ac:dyDescent="0.25">
      <c r="A2023" s="72">
        <v>29</v>
      </c>
      <c r="B2023" s="1">
        <v>9788417492274</v>
      </c>
      <c r="C2023" s="48" t="s">
        <v>2876</v>
      </c>
      <c r="D2023" s="6">
        <v>58000</v>
      </c>
      <c r="E2023" s="4"/>
      <c r="F2023" s="1"/>
      <c r="G2023" s="1"/>
      <c r="H2023" s="1"/>
      <c r="I2023" s="1"/>
      <c r="J2023" s="1">
        <v>1</v>
      </c>
      <c r="K2023" s="1"/>
      <c r="L2023" s="1"/>
      <c r="M2023" s="1"/>
      <c r="N2023" s="1"/>
      <c r="O2023" s="1"/>
      <c r="P2023" s="1"/>
      <c r="Q2023" s="1"/>
      <c r="R2023" s="63">
        <v>1</v>
      </c>
      <c r="S2023" s="63">
        <v>2</v>
      </c>
      <c r="T2023" s="94">
        <f t="shared" si="93"/>
        <v>2</v>
      </c>
      <c r="U2023" s="95">
        <f t="shared" si="94"/>
        <v>116000</v>
      </c>
      <c r="V2023" s="96" t="str">
        <f t="shared" si="95"/>
        <v/>
      </c>
      <c r="W2023" s="22"/>
      <c r="X2023" s="22"/>
      <c r="Y2023" s="90" t="s">
        <v>101</v>
      </c>
      <c r="Z2023" s="90" t="s">
        <v>83</v>
      </c>
    </row>
    <row r="2024" spans="1:27" ht="15.75" customHeight="1" x14ac:dyDescent="0.25">
      <c r="A2024" s="72">
        <v>29</v>
      </c>
      <c r="B2024" s="1">
        <v>9788416965441</v>
      </c>
      <c r="C2024" s="48" t="s">
        <v>2877</v>
      </c>
      <c r="D2024" s="6">
        <v>55000</v>
      </c>
      <c r="E2024" s="4"/>
      <c r="F2024" s="1"/>
      <c r="G2024" s="1"/>
      <c r="H2024" s="1"/>
      <c r="I2024" s="1"/>
      <c r="J2024" s="1">
        <v>4</v>
      </c>
      <c r="K2024" s="1"/>
      <c r="L2024" s="1"/>
      <c r="M2024" s="1"/>
      <c r="N2024" s="1"/>
      <c r="O2024" s="1"/>
      <c r="P2024" s="1"/>
      <c r="Q2024" s="1"/>
      <c r="R2024" s="63">
        <v>1</v>
      </c>
      <c r="S2024" s="63"/>
      <c r="T2024" s="94">
        <f t="shared" si="93"/>
        <v>3</v>
      </c>
      <c r="U2024" s="95">
        <f t="shared" si="94"/>
        <v>165000</v>
      </c>
      <c r="V2024" s="96" t="str">
        <f t="shared" si="95"/>
        <v/>
      </c>
      <c r="W2024" s="22"/>
      <c r="X2024" s="22"/>
      <c r="Y2024" s="90" t="s">
        <v>101</v>
      </c>
      <c r="Z2024" s="90" t="s">
        <v>83</v>
      </c>
    </row>
    <row r="2025" spans="1:27" ht="15.75" customHeight="1" x14ac:dyDescent="0.25">
      <c r="A2025" s="72">
        <v>29</v>
      </c>
      <c r="B2025" s="1">
        <v>9788484232346</v>
      </c>
      <c r="C2025" s="75" t="s">
        <v>2878</v>
      </c>
      <c r="D2025" s="8">
        <v>30000</v>
      </c>
      <c r="E2025" s="4"/>
      <c r="F2025" s="1"/>
      <c r="G2025" s="1"/>
      <c r="H2025" s="1"/>
      <c r="I2025" s="1"/>
      <c r="J2025" s="1"/>
      <c r="K2025" s="1"/>
      <c r="L2025" s="1"/>
      <c r="M2025" s="1"/>
      <c r="N2025" s="1"/>
      <c r="O2025" s="1"/>
      <c r="P2025" s="1"/>
      <c r="Q2025" s="1"/>
      <c r="R2025" s="63"/>
      <c r="S2025" s="63"/>
      <c r="T2025" s="94">
        <f t="shared" si="93"/>
        <v>0</v>
      </c>
      <c r="U2025" s="95">
        <f t="shared" si="94"/>
        <v>0</v>
      </c>
      <c r="V2025" s="96" t="str">
        <f t="shared" si="95"/>
        <v>ELIMINAR DE TEMAS</v>
      </c>
      <c r="W2025" s="22"/>
      <c r="X2025" s="22"/>
    </row>
    <row r="2026" spans="1:27" ht="15.75" customHeight="1" x14ac:dyDescent="0.25">
      <c r="A2026" s="72">
        <v>29</v>
      </c>
      <c r="B2026" s="1">
        <v>9788418459856</v>
      </c>
      <c r="C2026" s="9" t="s">
        <v>2879</v>
      </c>
      <c r="D2026" s="6">
        <v>90000</v>
      </c>
      <c r="E2026" s="4"/>
      <c r="F2026" s="1"/>
      <c r="G2026" s="1"/>
      <c r="H2026" s="1"/>
      <c r="I2026" s="1"/>
      <c r="J2026" s="1">
        <v>1</v>
      </c>
      <c r="K2026" s="1"/>
      <c r="L2026" s="1"/>
      <c r="M2026" s="1"/>
      <c r="N2026" s="1"/>
      <c r="O2026" s="1"/>
      <c r="P2026" s="1"/>
      <c r="Q2026" s="1"/>
      <c r="R2026" s="63">
        <v>1</v>
      </c>
      <c r="S2026" s="63"/>
      <c r="T2026" s="94">
        <f t="shared" si="93"/>
        <v>0</v>
      </c>
      <c r="U2026" s="95">
        <f t="shared" si="94"/>
        <v>0</v>
      </c>
      <c r="V2026" s="96" t="str">
        <f t="shared" si="95"/>
        <v>ELIMINAR DE TEMAS</v>
      </c>
      <c r="W2026" s="22"/>
      <c r="X2026" s="22"/>
      <c r="Y2026" s="90" t="s">
        <v>101</v>
      </c>
      <c r="Z2026" s="90" t="s">
        <v>83</v>
      </c>
    </row>
    <row r="2027" spans="1:27" ht="15.75" customHeight="1" x14ac:dyDescent="0.25">
      <c r="A2027" s="72">
        <v>29</v>
      </c>
      <c r="B2027" s="1">
        <v>9788484231813</v>
      </c>
      <c r="C2027" s="73" t="s">
        <v>2880</v>
      </c>
      <c r="D2027" s="6">
        <v>30000</v>
      </c>
      <c r="E2027" s="4"/>
      <c r="F2027" s="1"/>
      <c r="G2027" s="1"/>
      <c r="H2027" s="1"/>
      <c r="I2027" s="1"/>
      <c r="J2027" s="1">
        <v>5</v>
      </c>
      <c r="K2027" s="1"/>
      <c r="L2027" s="1"/>
      <c r="M2027" s="1"/>
      <c r="N2027" s="1"/>
      <c r="O2027" s="1"/>
      <c r="P2027" s="1"/>
      <c r="Q2027" s="1"/>
      <c r="R2027" s="63">
        <v>1</v>
      </c>
      <c r="S2027" s="63"/>
      <c r="T2027" s="94">
        <f t="shared" si="93"/>
        <v>4</v>
      </c>
      <c r="U2027" s="95">
        <f t="shared" si="94"/>
        <v>120000</v>
      </c>
      <c r="V2027" s="96" t="str">
        <f t="shared" si="95"/>
        <v/>
      </c>
      <c r="W2027" s="22"/>
      <c r="X2027" s="22"/>
      <c r="Y2027" s="90" t="s">
        <v>101</v>
      </c>
      <c r="Z2027" s="90" t="s">
        <v>83</v>
      </c>
    </row>
    <row r="2028" spans="1:27" ht="15.75" customHeight="1" x14ac:dyDescent="0.25">
      <c r="A2028" s="72">
        <v>29</v>
      </c>
      <c r="B2028" s="1">
        <v>9788484232131</v>
      </c>
      <c r="C2028" s="73" t="s">
        <v>2881</v>
      </c>
      <c r="D2028" s="6">
        <v>30000</v>
      </c>
      <c r="E2028" s="4"/>
      <c r="F2028" s="1"/>
      <c r="G2028" s="1"/>
      <c r="H2028" s="1"/>
      <c r="I2028" s="1"/>
      <c r="J2028" s="1">
        <v>7</v>
      </c>
      <c r="K2028" s="1"/>
      <c r="L2028" s="1"/>
      <c r="M2028" s="1"/>
      <c r="N2028" s="1"/>
      <c r="O2028" s="1"/>
      <c r="P2028" s="1"/>
      <c r="Q2028" s="1"/>
      <c r="R2028" s="63">
        <v>1</v>
      </c>
      <c r="S2028" s="63"/>
      <c r="T2028" s="94">
        <f t="shared" si="93"/>
        <v>6</v>
      </c>
      <c r="U2028" s="95">
        <f t="shared" si="94"/>
        <v>180000</v>
      </c>
      <c r="V2028" s="96" t="str">
        <f t="shared" si="95"/>
        <v/>
      </c>
      <c r="W2028" s="22"/>
      <c r="X2028" s="22"/>
      <c r="Y2028" s="90" t="s">
        <v>101</v>
      </c>
      <c r="Z2028" s="90" t="s">
        <v>83</v>
      </c>
    </row>
    <row r="2029" spans="1:27" ht="15.75" customHeight="1" x14ac:dyDescent="0.25">
      <c r="A2029" s="72">
        <v>29</v>
      </c>
      <c r="B2029" s="1">
        <v>9788484232506</v>
      </c>
      <c r="C2029" s="75" t="s">
        <v>2882</v>
      </c>
      <c r="D2029" s="8">
        <v>30000</v>
      </c>
      <c r="E2029" s="4"/>
      <c r="F2029" s="1"/>
      <c r="G2029" s="1"/>
      <c r="H2029" s="1"/>
      <c r="I2029" s="1"/>
      <c r="J2029" s="1"/>
      <c r="K2029" s="1"/>
      <c r="L2029" s="1"/>
      <c r="M2029" s="1"/>
      <c r="N2029" s="1"/>
      <c r="O2029" s="1"/>
      <c r="P2029" s="1"/>
      <c r="Q2029" s="1"/>
      <c r="R2029" s="63"/>
      <c r="S2029" s="63"/>
      <c r="T2029" s="94">
        <f t="shared" si="93"/>
        <v>0</v>
      </c>
      <c r="U2029" s="95">
        <f t="shared" si="94"/>
        <v>0</v>
      </c>
      <c r="V2029" s="96" t="str">
        <f t="shared" si="95"/>
        <v>ELIMINAR DE TEMAS</v>
      </c>
      <c r="W2029" s="22"/>
      <c r="X2029" s="22"/>
      <c r="Y2029" s="90" t="s">
        <v>101</v>
      </c>
      <c r="Z2029" s="90" t="s">
        <v>83</v>
      </c>
    </row>
    <row r="2030" spans="1:27" ht="15.75" customHeight="1" x14ac:dyDescent="0.25">
      <c r="A2030" s="72">
        <v>29</v>
      </c>
      <c r="B2030" s="1">
        <v>9788484231165</v>
      </c>
      <c r="C2030" s="73" t="s">
        <v>2883</v>
      </c>
      <c r="D2030" s="6">
        <v>30000</v>
      </c>
      <c r="E2030" s="4"/>
      <c r="F2030" s="1"/>
      <c r="G2030" s="1"/>
      <c r="H2030" s="1"/>
      <c r="I2030" s="1"/>
      <c r="J2030" s="1"/>
      <c r="K2030" s="1"/>
      <c r="L2030" s="1"/>
      <c r="M2030" s="1"/>
      <c r="N2030" s="1"/>
      <c r="O2030" s="1"/>
      <c r="P2030" s="1"/>
      <c r="Q2030" s="1"/>
      <c r="R2030" s="63"/>
      <c r="S2030" s="63"/>
      <c r="T2030" s="94">
        <f t="shared" si="93"/>
        <v>0</v>
      </c>
      <c r="U2030" s="95">
        <f t="shared" si="94"/>
        <v>0</v>
      </c>
      <c r="V2030" s="96" t="str">
        <f t="shared" si="95"/>
        <v>ELIMINAR DE TEMAS</v>
      </c>
      <c r="W2030" s="22"/>
      <c r="X2030" s="22"/>
    </row>
    <row r="2031" spans="1:27" ht="15.75" customHeight="1" x14ac:dyDescent="0.25">
      <c r="A2031" s="72">
        <v>29</v>
      </c>
      <c r="B2031" s="1">
        <v>9788484233473</v>
      </c>
      <c r="C2031" s="75" t="s">
        <v>2884</v>
      </c>
      <c r="D2031" s="6">
        <v>30000</v>
      </c>
      <c r="E2031" s="4"/>
      <c r="F2031" s="1"/>
      <c r="G2031" s="1"/>
      <c r="H2031" s="1"/>
      <c r="I2031" s="1"/>
      <c r="J2031" s="1"/>
      <c r="K2031" s="1"/>
      <c r="L2031" s="1"/>
      <c r="M2031" s="1"/>
      <c r="N2031" s="1"/>
      <c r="O2031" s="1"/>
      <c r="P2031" s="1"/>
      <c r="Q2031" s="1"/>
      <c r="R2031" s="63"/>
      <c r="S2031" s="63"/>
      <c r="T2031" s="94">
        <f t="shared" si="93"/>
        <v>0</v>
      </c>
      <c r="U2031" s="95">
        <f t="shared" si="94"/>
        <v>0</v>
      </c>
      <c r="V2031" s="96" t="str">
        <f t="shared" si="95"/>
        <v>ELIMINAR DE TEMAS</v>
      </c>
      <c r="W2031" s="22"/>
      <c r="X2031" s="22"/>
    </row>
    <row r="2032" spans="1:27" ht="15.75" customHeight="1" x14ac:dyDescent="0.25">
      <c r="A2032" s="72">
        <v>15</v>
      </c>
      <c r="B2032" s="1">
        <v>9788496252264</v>
      </c>
      <c r="C2032" s="73" t="s">
        <v>2885</v>
      </c>
      <c r="D2032" s="6">
        <v>49000</v>
      </c>
      <c r="E2032" s="4">
        <v>1</v>
      </c>
      <c r="F2032" s="1"/>
      <c r="G2032" s="1"/>
      <c r="H2032" s="1"/>
      <c r="I2032" s="1"/>
      <c r="J2032" s="1"/>
      <c r="K2032" s="1"/>
      <c r="L2032" s="1"/>
      <c r="M2032" s="1"/>
      <c r="N2032" s="1"/>
      <c r="O2032" s="1"/>
      <c r="P2032" s="1"/>
      <c r="Q2032" s="1"/>
      <c r="R2032" s="63"/>
      <c r="S2032" s="63"/>
      <c r="T2032" s="94">
        <f t="shared" si="93"/>
        <v>0</v>
      </c>
      <c r="U2032" s="95">
        <f t="shared" si="94"/>
        <v>0</v>
      </c>
      <c r="V2032" s="96" t="str">
        <f t="shared" si="95"/>
        <v>ELIMINAR DE TEMAS</v>
      </c>
      <c r="W2032" s="22"/>
      <c r="X2032" s="22">
        <v>1</v>
      </c>
      <c r="Y2032" s="90" t="s">
        <v>34</v>
      </c>
      <c r="Z2032" s="90" t="s">
        <v>83</v>
      </c>
      <c r="AA2032" s="90" t="s">
        <v>28</v>
      </c>
    </row>
    <row r="2033" spans="1:27" ht="15.75" customHeight="1" x14ac:dyDescent="0.25">
      <c r="A2033" s="72">
        <v>7</v>
      </c>
      <c r="B2033" s="1">
        <v>9788498012361</v>
      </c>
      <c r="C2033" s="74" t="s">
        <v>2886</v>
      </c>
      <c r="D2033" s="8">
        <v>90000</v>
      </c>
      <c r="E2033" s="4">
        <v>1</v>
      </c>
      <c r="F2033" s="1">
        <v>9</v>
      </c>
      <c r="G2033" s="1"/>
      <c r="H2033" s="1"/>
      <c r="I2033" s="1"/>
      <c r="J2033" s="1"/>
      <c r="K2033" s="1"/>
      <c r="L2033" s="1"/>
      <c r="M2033" s="1"/>
      <c r="N2033" s="1"/>
      <c r="O2033" s="1"/>
      <c r="P2033" s="1"/>
      <c r="Q2033" s="1"/>
      <c r="R2033" s="63">
        <v>5</v>
      </c>
      <c r="S2033" s="63">
        <v>2</v>
      </c>
      <c r="T2033" s="94">
        <f t="shared" si="93"/>
        <v>7</v>
      </c>
      <c r="U2033" s="95">
        <f t="shared" si="94"/>
        <v>630000</v>
      </c>
      <c r="V2033" s="96" t="str">
        <f t="shared" si="95"/>
        <v/>
      </c>
      <c r="W2033" s="22"/>
      <c r="X2033" s="22"/>
      <c r="Y2033" s="90" t="s">
        <v>20</v>
      </c>
      <c r="Z2033" s="90" t="s">
        <v>2887</v>
      </c>
      <c r="AA2033" s="90" t="s">
        <v>878</v>
      </c>
    </row>
    <row r="2034" spans="1:27" ht="15.75" customHeight="1" x14ac:dyDescent="0.25">
      <c r="A2034" s="72">
        <v>29</v>
      </c>
      <c r="B2034" s="1">
        <v>9788410048089</v>
      </c>
      <c r="C2034" s="9" t="s">
        <v>2888</v>
      </c>
      <c r="D2034" s="6">
        <v>90000</v>
      </c>
      <c r="E2034" s="4"/>
      <c r="F2034" s="1"/>
      <c r="G2034" s="1"/>
      <c r="H2034" s="1"/>
      <c r="I2034" s="1"/>
      <c r="J2034" s="1">
        <v>9</v>
      </c>
      <c r="K2034" s="1"/>
      <c r="L2034" s="1"/>
      <c r="M2034" s="1"/>
      <c r="N2034" s="1"/>
      <c r="O2034" s="1"/>
      <c r="P2034" s="1"/>
      <c r="Q2034" s="1"/>
      <c r="R2034" s="63">
        <v>3</v>
      </c>
      <c r="S2034" s="63">
        <v>1</v>
      </c>
      <c r="T2034" s="94">
        <f t="shared" si="93"/>
        <v>7</v>
      </c>
      <c r="U2034" s="99">
        <f t="shared" si="94"/>
        <v>630000</v>
      </c>
      <c r="V2034" s="96" t="str">
        <f t="shared" si="95"/>
        <v/>
      </c>
      <c r="W2034" s="22"/>
      <c r="X2034" s="22"/>
      <c r="Y2034" s="98" t="s">
        <v>101</v>
      </c>
      <c r="Z2034" s="98" t="s">
        <v>83</v>
      </c>
    </row>
    <row r="2035" spans="1:27" ht="15.75" customHeight="1" x14ac:dyDescent="0.25">
      <c r="A2035" s="72">
        <v>17</v>
      </c>
      <c r="B2035" s="1">
        <v>9788417757502</v>
      </c>
      <c r="C2035" s="48" t="s">
        <v>2889</v>
      </c>
      <c r="D2035" s="111">
        <v>190000</v>
      </c>
      <c r="E2035" s="4">
        <v>1</v>
      </c>
      <c r="F2035" s="1">
        <v>8</v>
      </c>
      <c r="G2035" s="1"/>
      <c r="H2035" s="1"/>
      <c r="I2035" s="1"/>
      <c r="J2035" s="1"/>
      <c r="K2035" s="1"/>
      <c r="L2035" s="1"/>
      <c r="M2035" s="1"/>
      <c r="N2035" s="1"/>
      <c r="O2035" s="1"/>
      <c r="P2035" s="1"/>
      <c r="Q2035" s="1"/>
      <c r="R2035" s="63">
        <v>1</v>
      </c>
      <c r="S2035" s="63">
        <v>1</v>
      </c>
      <c r="T2035" s="94">
        <f t="shared" si="93"/>
        <v>9</v>
      </c>
      <c r="U2035" s="95">
        <f t="shared" si="94"/>
        <v>1710000</v>
      </c>
      <c r="V2035" s="96" t="str">
        <f t="shared" si="95"/>
        <v/>
      </c>
      <c r="W2035" s="22"/>
      <c r="X2035" s="22"/>
      <c r="Y2035" s="90" t="s">
        <v>20</v>
      </c>
      <c r="Z2035" s="90" t="s">
        <v>2890</v>
      </c>
      <c r="AA2035" s="90" t="s">
        <v>9252</v>
      </c>
    </row>
    <row r="2036" spans="1:27" ht="15.75" customHeight="1" x14ac:dyDescent="0.25">
      <c r="A2036" s="72">
        <v>17</v>
      </c>
      <c r="B2036" s="1">
        <v>9788480766678</v>
      </c>
      <c r="C2036" s="73" t="s">
        <v>2891</v>
      </c>
      <c r="D2036" s="6">
        <v>166000</v>
      </c>
      <c r="E2036" s="4"/>
      <c r="F2036" s="1"/>
      <c r="G2036" s="1"/>
      <c r="H2036" s="1"/>
      <c r="I2036" s="1"/>
      <c r="J2036" s="1"/>
      <c r="K2036" s="1"/>
      <c r="L2036" s="1"/>
      <c r="M2036" s="1"/>
      <c r="N2036" s="1"/>
      <c r="O2036" s="1"/>
      <c r="P2036" s="1"/>
      <c r="Q2036" s="1"/>
      <c r="R2036" s="63"/>
      <c r="S2036" s="63"/>
      <c r="T2036" s="94">
        <f t="shared" si="93"/>
        <v>0</v>
      </c>
      <c r="U2036" s="95">
        <f t="shared" si="94"/>
        <v>0</v>
      </c>
      <c r="V2036" s="96" t="str">
        <f t="shared" si="95"/>
        <v>ELIMINAR DE TEMAS</v>
      </c>
      <c r="W2036" s="22"/>
      <c r="X2036" s="22"/>
    </row>
    <row r="2037" spans="1:27" ht="15.75" customHeight="1" x14ac:dyDescent="0.25">
      <c r="A2037" s="72">
        <v>29</v>
      </c>
      <c r="B2037" s="1">
        <v>9788492715770</v>
      </c>
      <c r="C2037" s="48" t="s">
        <v>2892</v>
      </c>
      <c r="D2037" s="6">
        <v>48000</v>
      </c>
      <c r="E2037" s="4"/>
      <c r="F2037" s="1"/>
      <c r="G2037" s="1"/>
      <c r="H2037" s="1"/>
      <c r="I2037" s="1"/>
      <c r="J2037" s="1">
        <v>1</v>
      </c>
      <c r="K2037" s="1"/>
      <c r="L2037" s="1"/>
      <c r="M2037" s="1"/>
      <c r="N2037" s="1"/>
      <c r="O2037" s="1"/>
      <c r="P2037" s="1"/>
      <c r="Q2037" s="1"/>
      <c r="R2037" s="63">
        <v>1</v>
      </c>
      <c r="S2037" s="63"/>
      <c r="T2037" s="94">
        <f t="shared" si="93"/>
        <v>0</v>
      </c>
      <c r="U2037" s="95">
        <f t="shared" si="94"/>
        <v>0</v>
      </c>
      <c r="V2037" s="96" t="str">
        <f t="shared" si="95"/>
        <v>ELIMINAR DE TEMAS</v>
      </c>
      <c r="W2037" s="22"/>
      <c r="X2037" s="22"/>
      <c r="Y2037" s="90" t="s">
        <v>63</v>
      </c>
      <c r="Z2037" s="90" t="s">
        <v>2893</v>
      </c>
    </row>
    <row r="2038" spans="1:27" ht="15.75" customHeight="1" x14ac:dyDescent="0.25">
      <c r="A2038" s="72">
        <v>27</v>
      </c>
      <c r="B2038" s="1">
        <v>9788419043283</v>
      </c>
      <c r="C2038" s="9" t="s">
        <v>2894</v>
      </c>
      <c r="D2038" s="6">
        <v>85000</v>
      </c>
      <c r="E2038" s="4">
        <v>1</v>
      </c>
      <c r="F2038" s="1"/>
      <c r="G2038" s="1">
        <v>2</v>
      </c>
      <c r="H2038" s="1"/>
      <c r="I2038" s="1"/>
      <c r="J2038" s="1"/>
      <c r="K2038" s="1"/>
      <c r="L2038" s="1"/>
      <c r="M2038" s="1"/>
      <c r="N2038" s="1"/>
      <c r="O2038" s="1">
        <v>10</v>
      </c>
      <c r="P2038" s="1"/>
      <c r="Q2038" s="1"/>
      <c r="R2038" s="63">
        <v>11</v>
      </c>
      <c r="S2038" s="63">
        <v>4</v>
      </c>
      <c r="T2038" s="94">
        <f t="shared" si="93"/>
        <v>6</v>
      </c>
      <c r="U2038" s="95">
        <f t="shared" si="94"/>
        <v>510000</v>
      </c>
      <c r="V2038" s="96" t="str">
        <f t="shared" si="95"/>
        <v/>
      </c>
      <c r="W2038" s="22"/>
      <c r="X2038" s="22"/>
      <c r="Y2038" s="98" t="s">
        <v>208</v>
      </c>
      <c r="Z2038" s="98" t="s">
        <v>83</v>
      </c>
      <c r="AA2038" s="90" t="s">
        <v>175</v>
      </c>
    </row>
    <row r="2039" spans="1:27" ht="15.75" customHeight="1" x14ac:dyDescent="0.25">
      <c r="A2039" s="72">
        <v>17</v>
      </c>
      <c r="B2039" s="1">
        <v>9788492810116</v>
      </c>
      <c r="C2039" s="73" t="s">
        <v>2895</v>
      </c>
      <c r="D2039" s="6">
        <v>40000</v>
      </c>
      <c r="E2039" s="4"/>
      <c r="F2039" s="1"/>
      <c r="G2039" s="1"/>
      <c r="H2039" s="1"/>
      <c r="I2039" s="1"/>
      <c r="J2039" s="1"/>
      <c r="K2039" s="1"/>
      <c r="L2039" s="1"/>
      <c r="M2039" s="1"/>
      <c r="N2039" s="1"/>
      <c r="O2039" s="1"/>
      <c r="P2039" s="1"/>
      <c r="Q2039" s="1"/>
      <c r="R2039" s="63"/>
      <c r="S2039" s="63"/>
      <c r="T2039" s="94">
        <f t="shared" si="93"/>
        <v>0</v>
      </c>
      <c r="U2039" s="95">
        <f t="shared" si="94"/>
        <v>0</v>
      </c>
      <c r="V2039" s="96" t="str">
        <f t="shared" si="95"/>
        <v>ELIMINAR DE TEMAS</v>
      </c>
      <c r="W2039" s="22"/>
      <c r="X2039" s="22"/>
    </row>
    <row r="2040" spans="1:27" ht="15.75" customHeight="1" x14ac:dyDescent="0.25">
      <c r="A2040" s="72">
        <v>25</v>
      </c>
      <c r="B2040" s="1" t="s">
        <v>2896</v>
      </c>
      <c r="C2040" s="73" t="s">
        <v>2897</v>
      </c>
      <c r="D2040" s="6">
        <v>3300</v>
      </c>
      <c r="E2040" s="4"/>
      <c r="F2040" s="1"/>
      <c r="G2040" s="1"/>
      <c r="H2040" s="1"/>
      <c r="I2040" s="1"/>
      <c r="J2040" s="1"/>
      <c r="K2040" s="1"/>
      <c r="L2040" s="1"/>
      <c r="M2040" s="1"/>
      <c r="N2040" s="1"/>
      <c r="O2040" s="1"/>
      <c r="P2040" s="1"/>
      <c r="Q2040" s="1"/>
      <c r="R2040" s="63"/>
      <c r="S2040" s="63"/>
      <c r="T2040" s="94">
        <f t="shared" si="93"/>
        <v>0</v>
      </c>
      <c r="U2040" s="95">
        <f t="shared" si="94"/>
        <v>0</v>
      </c>
      <c r="V2040" s="96" t="str">
        <f t="shared" si="95"/>
        <v>ELIMINAR DE TEMAS</v>
      </c>
      <c r="W2040" s="22"/>
      <c r="X2040" s="22"/>
      <c r="Y2040" s="90" t="s">
        <v>20</v>
      </c>
      <c r="Z2040" s="90" t="s">
        <v>2898</v>
      </c>
    </row>
    <row r="2041" spans="1:27" ht="15.75" customHeight="1" x14ac:dyDescent="0.25">
      <c r="A2041" s="72">
        <v>17</v>
      </c>
      <c r="B2041" s="1">
        <v>9788416504565</v>
      </c>
      <c r="C2041" s="48" t="s">
        <v>2899</v>
      </c>
      <c r="D2041" s="6">
        <v>190000</v>
      </c>
      <c r="E2041" s="4"/>
      <c r="F2041" s="1">
        <v>1</v>
      </c>
      <c r="G2041" s="1"/>
      <c r="H2041" s="1"/>
      <c r="I2041" s="1"/>
      <c r="J2041" s="1"/>
      <c r="K2041" s="1"/>
      <c r="L2041" s="1"/>
      <c r="M2041" s="1"/>
      <c r="N2041" s="1"/>
      <c r="O2041" s="1"/>
      <c r="P2041" s="1"/>
      <c r="Q2041" s="1"/>
      <c r="R2041" s="63"/>
      <c r="S2041" s="63">
        <v>1</v>
      </c>
      <c r="T2041" s="94">
        <f t="shared" si="93"/>
        <v>2</v>
      </c>
      <c r="U2041" s="95">
        <f t="shared" si="94"/>
        <v>380000</v>
      </c>
      <c r="V2041" s="96" t="str">
        <f t="shared" si="95"/>
        <v/>
      </c>
      <c r="W2041" s="22"/>
      <c r="X2041" s="22"/>
      <c r="Y2041" s="90" t="s">
        <v>135</v>
      </c>
      <c r="Z2041" s="90" t="s">
        <v>2900</v>
      </c>
    </row>
    <row r="2042" spans="1:27" ht="15.75" customHeight="1" x14ac:dyDescent="0.25">
      <c r="A2042" s="72">
        <v>17</v>
      </c>
      <c r="B2042" s="1">
        <v>9788415308133</v>
      </c>
      <c r="C2042" s="48" t="s">
        <v>2901</v>
      </c>
      <c r="D2042" s="6">
        <v>78000</v>
      </c>
      <c r="E2042" s="4"/>
      <c r="F2042" s="1"/>
      <c r="G2042" s="1"/>
      <c r="H2042" s="1"/>
      <c r="I2042" s="1">
        <v>4</v>
      </c>
      <c r="J2042" s="1"/>
      <c r="K2042" s="1"/>
      <c r="L2042" s="1"/>
      <c r="M2042" s="1"/>
      <c r="N2042" s="1"/>
      <c r="O2042" s="1"/>
      <c r="P2042" s="1"/>
      <c r="Q2042" s="1"/>
      <c r="R2042" s="63"/>
      <c r="S2042" s="63"/>
      <c r="T2042" s="94">
        <f t="shared" si="93"/>
        <v>4</v>
      </c>
      <c r="U2042" s="95">
        <f t="shared" si="94"/>
        <v>312000</v>
      </c>
      <c r="V2042" s="96" t="str">
        <f t="shared" si="95"/>
        <v/>
      </c>
      <c r="W2042" s="22"/>
      <c r="X2042" s="22"/>
    </row>
    <row r="2043" spans="1:27" ht="15.75" customHeight="1" x14ac:dyDescent="0.25">
      <c r="A2043" s="72">
        <v>17</v>
      </c>
      <c r="B2043" s="1">
        <v>9788415223771</v>
      </c>
      <c r="C2043" s="75" t="s">
        <v>2902</v>
      </c>
      <c r="D2043" s="6">
        <v>42000</v>
      </c>
      <c r="E2043" s="4">
        <v>1</v>
      </c>
      <c r="F2043" s="1"/>
      <c r="G2043" s="1">
        <v>9</v>
      </c>
      <c r="H2043" s="1"/>
      <c r="I2043" s="1"/>
      <c r="J2043" s="1"/>
      <c r="K2043" s="1"/>
      <c r="L2043" s="1"/>
      <c r="M2043" s="1"/>
      <c r="N2043" s="1"/>
      <c r="O2043" s="1"/>
      <c r="P2043" s="1"/>
      <c r="Q2043" s="1"/>
      <c r="R2043" s="63">
        <v>2</v>
      </c>
      <c r="S2043" s="63">
        <v>1</v>
      </c>
      <c r="T2043" s="94">
        <f t="shared" si="93"/>
        <v>9</v>
      </c>
      <c r="U2043" s="95">
        <f t="shared" si="94"/>
        <v>378000</v>
      </c>
      <c r="V2043" s="96" t="str">
        <f t="shared" si="95"/>
        <v/>
      </c>
      <c r="W2043" s="22"/>
      <c r="X2043" s="22"/>
      <c r="Y2043" s="90" t="s">
        <v>381</v>
      </c>
      <c r="Z2043" s="90" t="s">
        <v>83</v>
      </c>
      <c r="AA2043" s="90" t="s">
        <v>696</v>
      </c>
    </row>
    <row r="2044" spans="1:27" ht="15.75" customHeight="1" x14ac:dyDescent="0.25">
      <c r="A2044" s="72">
        <v>17</v>
      </c>
      <c r="B2044" s="1">
        <v>9788415967446</v>
      </c>
      <c r="C2044" s="48" t="s">
        <v>2903</v>
      </c>
      <c r="D2044" s="6">
        <v>180000</v>
      </c>
      <c r="E2044" s="4"/>
      <c r="F2044" s="1"/>
      <c r="G2044" s="1"/>
      <c r="H2044" s="1"/>
      <c r="I2044" s="1"/>
      <c r="J2044" s="1"/>
      <c r="K2044" s="1"/>
      <c r="L2044" s="1"/>
      <c r="M2044" s="1"/>
      <c r="N2044" s="1"/>
      <c r="O2044" s="1"/>
      <c r="P2044" s="1"/>
      <c r="Q2044" s="1"/>
      <c r="R2044" s="63"/>
      <c r="S2044" s="63"/>
      <c r="T2044" s="94">
        <f t="shared" si="93"/>
        <v>0</v>
      </c>
      <c r="U2044" s="95">
        <f t="shared" si="94"/>
        <v>0</v>
      </c>
      <c r="V2044" s="96" t="str">
        <f t="shared" si="95"/>
        <v>ELIMINAR DE TEMAS</v>
      </c>
      <c r="W2044" s="22"/>
      <c r="X2044" s="22"/>
      <c r="Y2044" s="90" t="s">
        <v>135</v>
      </c>
      <c r="Z2044" s="90" t="s">
        <v>1599</v>
      </c>
    </row>
    <row r="2045" spans="1:27" ht="15.75" customHeight="1" x14ac:dyDescent="0.25">
      <c r="A2045" s="72">
        <v>25</v>
      </c>
      <c r="B2045" s="1">
        <v>8477381356</v>
      </c>
      <c r="C2045" s="73" t="s">
        <v>2904</v>
      </c>
      <c r="D2045" s="6">
        <v>19800</v>
      </c>
      <c r="E2045" s="4"/>
      <c r="F2045" s="1"/>
      <c r="G2045" s="1"/>
      <c r="H2045" s="1"/>
      <c r="I2045" s="1"/>
      <c r="J2045" s="1"/>
      <c r="K2045" s="1"/>
      <c r="L2045" s="1"/>
      <c r="M2045" s="1"/>
      <c r="N2045" s="1"/>
      <c r="O2045" s="1"/>
      <c r="P2045" s="1"/>
      <c r="Q2045" s="1"/>
      <c r="R2045" s="63"/>
      <c r="S2045" s="63"/>
      <c r="T2045" s="94">
        <f t="shared" si="93"/>
        <v>0</v>
      </c>
      <c r="U2045" s="95">
        <f t="shared" si="94"/>
        <v>0</v>
      </c>
      <c r="V2045" s="96" t="str">
        <f t="shared" si="95"/>
        <v>ELIMINAR DE TEMAS</v>
      </c>
      <c r="W2045" s="22"/>
      <c r="X2045" s="22"/>
    </row>
    <row r="2046" spans="1:27" ht="15.75" customHeight="1" x14ac:dyDescent="0.25">
      <c r="A2046" s="72">
        <v>29</v>
      </c>
      <c r="B2046" s="1">
        <v>9788410268388</v>
      </c>
      <c r="C2046" s="9" t="s">
        <v>2905</v>
      </c>
      <c r="D2046" s="6">
        <v>95000</v>
      </c>
      <c r="E2046" s="4"/>
      <c r="F2046" s="1"/>
      <c r="G2046" s="1"/>
      <c r="H2046" s="1"/>
      <c r="I2046" s="1"/>
      <c r="J2046" s="1">
        <v>3</v>
      </c>
      <c r="K2046" s="1"/>
      <c r="L2046" s="1"/>
      <c r="M2046" s="1"/>
      <c r="N2046" s="1"/>
      <c r="O2046" s="1"/>
      <c r="P2046" s="1"/>
      <c r="Q2046" s="1"/>
      <c r="R2046" s="63">
        <v>2</v>
      </c>
      <c r="S2046" s="63">
        <v>1</v>
      </c>
      <c r="T2046" s="94">
        <f t="shared" si="93"/>
        <v>2</v>
      </c>
      <c r="U2046" s="95">
        <f t="shared" si="94"/>
        <v>190000</v>
      </c>
      <c r="V2046" s="96" t="str">
        <f t="shared" si="95"/>
        <v/>
      </c>
      <c r="W2046" s="22"/>
      <c r="X2046" s="22"/>
      <c r="Y2046" s="98" t="s">
        <v>101</v>
      </c>
      <c r="Z2046" s="98" t="s">
        <v>83</v>
      </c>
    </row>
    <row r="2047" spans="1:27" ht="15.75" customHeight="1" x14ac:dyDescent="0.25">
      <c r="A2047" s="72">
        <v>23</v>
      </c>
      <c r="B2047" s="1">
        <v>9788416138487</v>
      </c>
      <c r="C2047" s="48" t="s">
        <v>2906</v>
      </c>
      <c r="D2047" s="6">
        <v>90000</v>
      </c>
      <c r="E2047" s="4"/>
      <c r="F2047" s="1"/>
      <c r="G2047" s="1"/>
      <c r="H2047" s="1"/>
      <c r="I2047" s="1"/>
      <c r="J2047" s="1"/>
      <c r="K2047" s="1"/>
      <c r="L2047" s="1"/>
      <c r="M2047" s="1"/>
      <c r="N2047" s="1"/>
      <c r="O2047" s="1"/>
      <c r="P2047" s="1"/>
      <c r="Q2047" s="1"/>
      <c r="R2047" s="63"/>
      <c r="S2047" s="63"/>
      <c r="T2047" s="94">
        <f t="shared" si="93"/>
        <v>0</v>
      </c>
      <c r="U2047" s="95">
        <f t="shared" si="94"/>
        <v>0</v>
      </c>
      <c r="V2047" s="96" t="str">
        <f t="shared" si="95"/>
        <v>ELIMINAR DE TEMAS</v>
      </c>
      <c r="W2047" s="22"/>
      <c r="X2047" s="22"/>
    </row>
    <row r="2048" spans="1:27" ht="15.75" customHeight="1" x14ac:dyDescent="0.25">
      <c r="A2048" s="72">
        <v>15</v>
      </c>
      <c r="B2048" s="1">
        <v>9788480769266</v>
      </c>
      <c r="C2048" s="74" t="s">
        <v>2907</v>
      </c>
      <c r="D2048" s="6">
        <v>35000</v>
      </c>
      <c r="E2048" s="4">
        <v>1</v>
      </c>
      <c r="F2048" s="1"/>
      <c r="G2048" s="1"/>
      <c r="H2048" s="1"/>
      <c r="I2048" s="1">
        <v>5</v>
      </c>
      <c r="J2048" s="1"/>
      <c r="K2048" s="1"/>
      <c r="L2048" s="1"/>
      <c r="M2048" s="1"/>
      <c r="N2048" s="1"/>
      <c r="O2048" s="1"/>
      <c r="P2048" s="1"/>
      <c r="Q2048" s="1"/>
      <c r="R2048" s="63">
        <v>2</v>
      </c>
      <c r="S2048" s="63">
        <v>1</v>
      </c>
      <c r="T2048" s="94">
        <f t="shared" si="93"/>
        <v>5</v>
      </c>
      <c r="U2048" s="95">
        <f t="shared" si="94"/>
        <v>175000</v>
      </c>
      <c r="V2048" s="96" t="str">
        <f t="shared" si="95"/>
        <v/>
      </c>
      <c r="W2048" s="22"/>
      <c r="X2048" s="22"/>
      <c r="Y2048" s="90" t="s">
        <v>20</v>
      </c>
      <c r="Z2048" s="90" t="s">
        <v>2908</v>
      </c>
      <c r="AA2048" s="90" t="s">
        <v>1943</v>
      </c>
    </row>
    <row r="2049" spans="1:27" ht="15.75" customHeight="1" x14ac:dyDescent="0.25">
      <c r="A2049" s="72">
        <v>7</v>
      </c>
      <c r="B2049" s="1">
        <v>9788480769273</v>
      </c>
      <c r="C2049" s="74" t="s">
        <v>2909</v>
      </c>
      <c r="D2049" s="6">
        <v>35000</v>
      </c>
      <c r="E2049" s="4"/>
      <c r="F2049" s="1"/>
      <c r="G2049" s="1"/>
      <c r="H2049" s="1"/>
      <c r="I2049" s="1">
        <v>1</v>
      </c>
      <c r="J2049" s="1"/>
      <c r="K2049" s="1"/>
      <c r="L2049" s="1"/>
      <c r="M2049" s="1"/>
      <c r="N2049" s="1"/>
      <c r="O2049" s="1"/>
      <c r="P2049" s="1"/>
      <c r="Q2049" s="1"/>
      <c r="R2049" s="63"/>
      <c r="S2049" s="63"/>
      <c r="T2049" s="94">
        <f t="shared" si="93"/>
        <v>1</v>
      </c>
      <c r="U2049" s="95">
        <f t="shared" si="94"/>
        <v>35000</v>
      </c>
      <c r="V2049" s="96" t="str">
        <f t="shared" si="95"/>
        <v/>
      </c>
      <c r="W2049" s="22"/>
      <c r="X2049" s="22"/>
      <c r="Y2049" s="90" t="s">
        <v>20</v>
      </c>
      <c r="Z2049" s="90" t="s">
        <v>2910</v>
      </c>
      <c r="AA2049" s="90" t="s">
        <v>1943</v>
      </c>
    </row>
    <row r="2050" spans="1:27" ht="15.75" customHeight="1" x14ac:dyDescent="0.25">
      <c r="A2050" s="72">
        <v>17</v>
      </c>
      <c r="B2050" s="1">
        <v>9788498012484</v>
      </c>
      <c r="C2050" s="75" t="s">
        <v>2911</v>
      </c>
      <c r="D2050" s="8">
        <v>110000</v>
      </c>
      <c r="E2050" s="4">
        <v>1</v>
      </c>
      <c r="F2050" s="1">
        <v>9</v>
      </c>
      <c r="G2050" s="1"/>
      <c r="H2050" s="1"/>
      <c r="I2050" s="1"/>
      <c r="J2050" s="1"/>
      <c r="K2050" s="1"/>
      <c r="L2050" s="1"/>
      <c r="M2050" s="1"/>
      <c r="N2050" s="1"/>
      <c r="O2050" s="1"/>
      <c r="P2050" s="1"/>
      <c r="Q2050" s="1"/>
      <c r="R2050" s="63">
        <v>1</v>
      </c>
      <c r="S2050" s="63"/>
      <c r="T2050" s="94">
        <f t="shared" si="93"/>
        <v>9</v>
      </c>
      <c r="U2050" s="95">
        <f t="shared" si="94"/>
        <v>990000</v>
      </c>
      <c r="V2050" s="96" t="str">
        <f t="shared" si="95"/>
        <v/>
      </c>
      <c r="W2050" s="22"/>
      <c r="X2050" s="22"/>
      <c r="Y2050" s="90" t="s">
        <v>20</v>
      </c>
      <c r="Z2050" s="90" t="s">
        <v>2912</v>
      </c>
      <c r="AA2050" s="90" t="s">
        <v>122</v>
      </c>
    </row>
    <row r="2051" spans="1:27" ht="15.75" customHeight="1" x14ac:dyDescent="0.25">
      <c r="A2051" s="72">
        <v>5</v>
      </c>
      <c r="B2051" s="1">
        <v>9788498016581</v>
      </c>
      <c r="C2051" s="75" t="s">
        <v>2913</v>
      </c>
      <c r="D2051" s="6">
        <v>170000</v>
      </c>
      <c r="E2051" s="4">
        <v>1</v>
      </c>
      <c r="F2051" s="1"/>
      <c r="G2051" s="1"/>
      <c r="H2051" s="1"/>
      <c r="I2051" s="1"/>
      <c r="J2051" s="1"/>
      <c r="K2051" s="1"/>
      <c r="L2051" s="1"/>
      <c r="M2051" s="1"/>
      <c r="N2051" s="1"/>
      <c r="O2051" s="1"/>
      <c r="P2051" s="1"/>
      <c r="Q2051" s="1"/>
      <c r="R2051" s="63"/>
      <c r="S2051" s="63"/>
      <c r="T2051" s="94">
        <f t="shared" ref="T2051:T2114" si="96">(SUM(E2051:Q2051)+S2051)-(R2051+W2051+X2051)</f>
        <v>1</v>
      </c>
      <c r="U2051" s="95">
        <f t="shared" ref="U2051:U2114" si="97">D2051*T2051</f>
        <v>170000</v>
      </c>
      <c r="V2051" s="96" t="str">
        <f t="shared" ref="V2051:V2114" si="98">IF(T2051=0,"ELIMINAR DE TEMAS","")</f>
        <v/>
      </c>
      <c r="W2051" s="22"/>
      <c r="X2051" s="22"/>
      <c r="AA2051" s="90" t="s">
        <v>1035</v>
      </c>
    </row>
    <row r="2052" spans="1:27" ht="15.75" customHeight="1" x14ac:dyDescent="0.25">
      <c r="A2052" s="72">
        <v>5</v>
      </c>
      <c r="B2052" s="1">
        <v>9788498015898</v>
      </c>
      <c r="C2052" s="74" t="s">
        <v>2914</v>
      </c>
      <c r="D2052" s="6">
        <v>140000</v>
      </c>
      <c r="E2052" s="4">
        <v>1</v>
      </c>
      <c r="F2052" s="1">
        <v>4</v>
      </c>
      <c r="G2052" s="1"/>
      <c r="H2052" s="1"/>
      <c r="I2052" s="1"/>
      <c r="J2052" s="1"/>
      <c r="K2052" s="1"/>
      <c r="L2052" s="1"/>
      <c r="M2052" s="1"/>
      <c r="N2052" s="1"/>
      <c r="O2052" s="1"/>
      <c r="P2052" s="1"/>
      <c r="Q2052" s="1"/>
      <c r="R2052" s="63">
        <v>3</v>
      </c>
      <c r="S2052" s="63">
        <v>3</v>
      </c>
      <c r="T2052" s="94">
        <f t="shared" si="96"/>
        <v>5</v>
      </c>
      <c r="U2052" s="95">
        <f t="shared" si="97"/>
        <v>700000</v>
      </c>
      <c r="V2052" s="96" t="str">
        <f t="shared" si="98"/>
        <v/>
      </c>
      <c r="W2052" s="22"/>
      <c r="X2052" s="22"/>
      <c r="Y2052" s="90" t="s">
        <v>20</v>
      </c>
      <c r="Z2052" s="90" t="s">
        <v>2915</v>
      </c>
      <c r="AA2052" s="90" t="s">
        <v>1035</v>
      </c>
    </row>
    <row r="2053" spans="1:27" ht="15.75" customHeight="1" x14ac:dyDescent="0.25">
      <c r="A2053" s="72">
        <v>5</v>
      </c>
      <c r="B2053" s="1">
        <v>9788498017694</v>
      </c>
      <c r="C2053" s="75" t="s">
        <v>2916</v>
      </c>
      <c r="D2053" s="6">
        <v>150000</v>
      </c>
      <c r="E2053" s="4"/>
      <c r="F2053" s="1"/>
      <c r="G2053" s="1"/>
      <c r="H2053" s="1"/>
      <c r="I2053" s="1"/>
      <c r="J2053" s="1"/>
      <c r="K2053" s="1"/>
      <c r="L2053" s="1"/>
      <c r="M2053" s="1"/>
      <c r="N2053" s="1"/>
      <c r="O2053" s="1"/>
      <c r="P2053" s="1"/>
      <c r="Q2053" s="1"/>
      <c r="R2053" s="63"/>
      <c r="S2053" s="63"/>
      <c r="T2053" s="94">
        <f t="shared" si="96"/>
        <v>0</v>
      </c>
      <c r="U2053" s="95">
        <f t="shared" si="97"/>
        <v>0</v>
      </c>
      <c r="V2053" s="96" t="str">
        <f t="shared" si="98"/>
        <v>ELIMINAR DE TEMAS</v>
      </c>
      <c r="W2053" s="22"/>
      <c r="X2053" s="22"/>
    </row>
    <row r="2054" spans="1:27" ht="15.75" customHeight="1" x14ac:dyDescent="0.25">
      <c r="A2054" s="72">
        <v>5</v>
      </c>
      <c r="B2054" s="1">
        <v>9788498016994</v>
      </c>
      <c r="C2054" s="75" t="s">
        <v>2917</v>
      </c>
      <c r="D2054" s="6">
        <v>170000</v>
      </c>
      <c r="E2054" s="4">
        <v>1</v>
      </c>
      <c r="F2054" s="1">
        <v>8</v>
      </c>
      <c r="G2054" s="1"/>
      <c r="H2054" s="1"/>
      <c r="I2054" s="1"/>
      <c r="J2054" s="1"/>
      <c r="K2054" s="1"/>
      <c r="L2054" s="1"/>
      <c r="M2054" s="1"/>
      <c r="N2054" s="1"/>
      <c r="O2054" s="1"/>
      <c r="P2054" s="1"/>
      <c r="Q2054" s="1"/>
      <c r="R2054" s="63">
        <v>4</v>
      </c>
      <c r="S2054" s="63">
        <v>2</v>
      </c>
      <c r="T2054" s="94">
        <f t="shared" si="96"/>
        <v>7</v>
      </c>
      <c r="U2054" s="95">
        <f t="shared" si="97"/>
        <v>1190000</v>
      </c>
      <c r="V2054" s="96" t="str">
        <f t="shared" si="98"/>
        <v/>
      </c>
      <c r="W2054" s="22"/>
      <c r="X2054" s="22"/>
      <c r="Y2054" s="90" t="s">
        <v>20</v>
      </c>
      <c r="Z2054" s="90" t="s">
        <v>2918</v>
      </c>
      <c r="AA2054" s="90" t="s">
        <v>1035</v>
      </c>
    </row>
    <row r="2055" spans="1:27" ht="15.75" customHeight="1" x14ac:dyDescent="0.25">
      <c r="A2055" s="72">
        <v>5</v>
      </c>
      <c r="B2055" s="1">
        <v>9788498016277</v>
      </c>
      <c r="C2055" s="74" t="s">
        <v>2919</v>
      </c>
      <c r="D2055" s="6">
        <v>140000</v>
      </c>
      <c r="E2055" s="4">
        <v>1</v>
      </c>
      <c r="F2055" s="1">
        <v>1</v>
      </c>
      <c r="G2055" s="1"/>
      <c r="H2055" s="1"/>
      <c r="I2055" s="1"/>
      <c r="J2055" s="1"/>
      <c r="K2055" s="1"/>
      <c r="L2055" s="1"/>
      <c r="M2055" s="1"/>
      <c r="N2055" s="1"/>
      <c r="O2055" s="1"/>
      <c r="P2055" s="1"/>
      <c r="Q2055" s="1"/>
      <c r="R2055" s="63">
        <v>2</v>
      </c>
      <c r="S2055" s="63">
        <v>1</v>
      </c>
      <c r="T2055" s="94">
        <f t="shared" si="96"/>
        <v>1</v>
      </c>
      <c r="U2055" s="95">
        <f t="shared" si="97"/>
        <v>140000</v>
      </c>
      <c r="V2055" s="96" t="str">
        <f t="shared" si="98"/>
        <v/>
      </c>
      <c r="W2055" s="22"/>
      <c r="X2055" s="22"/>
      <c r="Y2055" s="90" t="s">
        <v>20</v>
      </c>
      <c r="Z2055" s="90" t="s">
        <v>2920</v>
      </c>
      <c r="AA2055" s="90" t="s">
        <v>1035</v>
      </c>
    </row>
    <row r="2056" spans="1:27" ht="15.75" customHeight="1" x14ac:dyDescent="0.25">
      <c r="A2056" s="72">
        <v>5</v>
      </c>
      <c r="B2056" s="1">
        <v>9788498017595</v>
      </c>
      <c r="C2056" s="48" t="s">
        <v>2921</v>
      </c>
      <c r="D2056" s="6">
        <v>170000</v>
      </c>
      <c r="E2056" s="4"/>
      <c r="F2056" s="1">
        <v>1</v>
      </c>
      <c r="G2056" s="1"/>
      <c r="H2056" s="1"/>
      <c r="I2056" s="1"/>
      <c r="J2056" s="1"/>
      <c r="K2056" s="1"/>
      <c r="L2056" s="1"/>
      <c r="M2056" s="1"/>
      <c r="N2056" s="1"/>
      <c r="O2056" s="1"/>
      <c r="P2056" s="1"/>
      <c r="Q2056" s="1"/>
      <c r="R2056" s="63">
        <v>1</v>
      </c>
      <c r="S2056" s="63">
        <v>1</v>
      </c>
      <c r="T2056" s="94">
        <f t="shared" si="96"/>
        <v>1</v>
      </c>
      <c r="U2056" s="95">
        <f t="shared" si="97"/>
        <v>170000</v>
      </c>
      <c r="V2056" s="96" t="str">
        <f t="shared" si="98"/>
        <v/>
      </c>
      <c r="W2056" s="22"/>
      <c r="X2056" s="22"/>
      <c r="Y2056" s="90" t="s">
        <v>20</v>
      </c>
    </row>
    <row r="2057" spans="1:27" ht="15.75" customHeight="1" x14ac:dyDescent="0.25">
      <c r="A2057" s="72">
        <v>5</v>
      </c>
      <c r="B2057" s="1">
        <v>9788498016451</v>
      </c>
      <c r="C2057" s="74" t="s">
        <v>2922</v>
      </c>
      <c r="D2057" s="8">
        <v>98000</v>
      </c>
      <c r="E2057" s="4"/>
      <c r="F2057" s="1"/>
      <c r="G2057" s="1"/>
      <c r="H2057" s="1"/>
      <c r="I2057" s="1"/>
      <c r="J2057" s="1"/>
      <c r="K2057" s="1"/>
      <c r="L2057" s="1"/>
      <c r="M2057" s="1"/>
      <c r="N2057" s="1"/>
      <c r="O2057" s="1"/>
      <c r="P2057" s="1"/>
      <c r="Q2057" s="1"/>
      <c r="R2057" s="63"/>
      <c r="S2057" s="63"/>
      <c r="T2057" s="94">
        <f t="shared" si="96"/>
        <v>0</v>
      </c>
      <c r="U2057" s="95">
        <f t="shared" si="97"/>
        <v>0</v>
      </c>
      <c r="V2057" s="96" t="str">
        <f t="shared" si="98"/>
        <v>ELIMINAR DE TEMAS</v>
      </c>
      <c r="W2057" s="22"/>
      <c r="X2057" s="22"/>
    </row>
    <row r="2058" spans="1:27" ht="15.75" customHeight="1" x14ac:dyDescent="0.25">
      <c r="A2058" s="72">
        <v>5</v>
      </c>
      <c r="B2058" s="1">
        <v>9788498012668</v>
      </c>
      <c r="C2058" s="74" t="s">
        <v>2923</v>
      </c>
      <c r="D2058" s="8">
        <v>170000</v>
      </c>
      <c r="E2058" s="4"/>
      <c r="F2058" s="1"/>
      <c r="G2058" s="1"/>
      <c r="H2058" s="1"/>
      <c r="I2058" s="1"/>
      <c r="J2058" s="1"/>
      <c r="K2058" s="1"/>
      <c r="L2058" s="1"/>
      <c r="M2058" s="1"/>
      <c r="N2058" s="1"/>
      <c r="O2058" s="1"/>
      <c r="P2058" s="1"/>
      <c r="Q2058" s="1"/>
      <c r="R2058" s="63"/>
      <c r="S2058" s="63"/>
      <c r="T2058" s="94">
        <f t="shared" si="96"/>
        <v>0</v>
      </c>
      <c r="U2058" s="95">
        <f t="shared" si="97"/>
        <v>0</v>
      </c>
      <c r="V2058" s="96" t="str">
        <f t="shared" si="98"/>
        <v>ELIMINAR DE TEMAS</v>
      </c>
      <c r="W2058" s="22"/>
      <c r="X2058" s="22"/>
    </row>
    <row r="2059" spans="1:27" ht="15.75" customHeight="1" x14ac:dyDescent="0.25">
      <c r="A2059" s="72">
        <v>5</v>
      </c>
      <c r="B2059" s="1">
        <v>9788498016338</v>
      </c>
      <c r="C2059" s="74" t="s">
        <v>2924</v>
      </c>
      <c r="D2059" s="6">
        <v>170000</v>
      </c>
      <c r="E2059" s="4"/>
      <c r="F2059" s="1"/>
      <c r="G2059" s="1"/>
      <c r="H2059" s="1"/>
      <c r="I2059" s="1"/>
      <c r="J2059" s="1"/>
      <c r="K2059" s="1"/>
      <c r="L2059" s="1"/>
      <c r="M2059" s="1"/>
      <c r="N2059" s="1"/>
      <c r="O2059" s="1"/>
      <c r="P2059" s="1"/>
      <c r="Q2059" s="1"/>
      <c r="R2059" s="63"/>
      <c r="S2059" s="63"/>
      <c r="T2059" s="94">
        <f t="shared" si="96"/>
        <v>0</v>
      </c>
      <c r="U2059" s="95">
        <f t="shared" si="97"/>
        <v>0</v>
      </c>
      <c r="V2059" s="96" t="str">
        <f t="shared" si="98"/>
        <v>ELIMINAR DE TEMAS</v>
      </c>
      <c r="W2059" s="22"/>
      <c r="X2059" s="22"/>
      <c r="Y2059" s="90" t="s">
        <v>20</v>
      </c>
      <c r="Z2059" s="90" t="s">
        <v>2925</v>
      </c>
    </row>
    <row r="2060" spans="1:27" ht="15.75" customHeight="1" x14ac:dyDescent="0.25">
      <c r="A2060" s="72">
        <v>5</v>
      </c>
      <c r="B2060" s="1">
        <v>9788498015386</v>
      </c>
      <c r="C2060" s="74" t="s">
        <v>2926</v>
      </c>
      <c r="D2060" s="6">
        <v>160000</v>
      </c>
      <c r="E2060" s="4"/>
      <c r="F2060" s="1"/>
      <c r="G2060" s="1"/>
      <c r="H2060" s="1"/>
      <c r="I2060" s="1"/>
      <c r="J2060" s="1"/>
      <c r="K2060" s="1"/>
      <c r="L2060" s="1"/>
      <c r="M2060" s="1"/>
      <c r="N2060" s="1"/>
      <c r="O2060" s="1"/>
      <c r="P2060" s="1"/>
      <c r="Q2060" s="1"/>
      <c r="R2060" s="63"/>
      <c r="S2060" s="63"/>
      <c r="T2060" s="94">
        <f t="shared" si="96"/>
        <v>0</v>
      </c>
      <c r="U2060" s="95">
        <f t="shared" si="97"/>
        <v>0</v>
      </c>
      <c r="V2060" s="96" t="str">
        <f t="shared" si="98"/>
        <v>ELIMINAR DE TEMAS</v>
      </c>
      <c r="W2060" s="22"/>
      <c r="X2060" s="22"/>
      <c r="Y2060" s="90" t="s">
        <v>20</v>
      </c>
    </row>
    <row r="2061" spans="1:27" ht="15.75" customHeight="1" x14ac:dyDescent="0.25">
      <c r="A2061" s="72">
        <v>5</v>
      </c>
      <c r="B2061" s="1">
        <v>9788498014389</v>
      </c>
      <c r="C2061" s="73" t="s">
        <v>2927</v>
      </c>
      <c r="D2061" s="6">
        <v>166000</v>
      </c>
      <c r="E2061" s="4"/>
      <c r="F2061" s="1"/>
      <c r="G2061" s="1"/>
      <c r="H2061" s="1"/>
      <c r="I2061" s="1"/>
      <c r="J2061" s="1"/>
      <c r="K2061" s="1"/>
      <c r="L2061" s="1"/>
      <c r="M2061" s="1"/>
      <c r="N2061" s="1"/>
      <c r="O2061" s="1"/>
      <c r="P2061" s="1"/>
      <c r="Q2061" s="1"/>
      <c r="R2061" s="63"/>
      <c r="S2061" s="63"/>
      <c r="T2061" s="94">
        <f t="shared" si="96"/>
        <v>0</v>
      </c>
      <c r="U2061" s="95">
        <f t="shared" si="97"/>
        <v>0</v>
      </c>
      <c r="V2061" s="96" t="str">
        <f t="shared" si="98"/>
        <v>ELIMINAR DE TEMAS</v>
      </c>
      <c r="W2061" s="22"/>
      <c r="X2061" s="22"/>
    </row>
    <row r="2062" spans="1:27" ht="15.75" customHeight="1" x14ac:dyDescent="0.25">
      <c r="A2062" s="72">
        <v>23</v>
      </c>
      <c r="B2062" s="1">
        <v>9788416407118</v>
      </c>
      <c r="C2062" s="48" t="s">
        <v>2928</v>
      </c>
      <c r="D2062" s="6">
        <v>110000</v>
      </c>
      <c r="E2062" s="4">
        <v>1</v>
      </c>
      <c r="F2062" s="1"/>
      <c r="G2062" s="1">
        <v>3</v>
      </c>
      <c r="H2062" s="1"/>
      <c r="I2062" s="1"/>
      <c r="J2062" s="1"/>
      <c r="K2062" s="1"/>
      <c r="L2062" s="1"/>
      <c r="M2062" s="1"/>
      <c r="N2062" s="1"/>
      <c r="O2062" s="1"/>
      <c r="P2062" s="1"/>
      <c r="Q2062" s="1"/>
      <c r="R2062" s="63">
        <v>3</v>
      </c>
      <c r="S2062" s="63">
        <v>1</v>
      </c>
      <c r="T2062" s="94">
        <f t="shared" si="96"/>
        <v>2</v>
      </c>
      <c r="U2062" s="95">
        <f t="shared" si="97"/>
        <v>220000</v>
      </c>
      <c r="V2062" s="96" t="str">
        <f t="shared" si="98"/>
        <v/>
      </c>
      <c r="W2062" s="22"/>
      <c r="X2062" s="22"/>
      <c r="Y2062" s="90" t="s">
        <v>208</v>
      </c>
      <c r="Z2062" s="90" t="s">
        <v>83</v>
      </c>
      <c r="AA2062" s="90" t="s">
        <v>175</v>
      </c>
    </row>
    <row r="2063" spans="1:27" ht="15.75" customHeight="1" x14ac:dyDescent="0.25">
      <c r="A2063" s="72">
        <v>17</v>
      </c>
      <c r="B2063" s="1">
        <v>9788419785756</v>
      </c>
      <c r="C2063" s="9" t="s">
        <v>2929</v>
      </c>
      <c r="D2063" s="6">
        <v>310000</v>
      </c>
      <c r="E2063" s="4">
        <v>1</v>
      </c>
      <c r="F2063" s="1"/>
      <c r="G2063" s="1"/>
      <c r="H2063" s="1"/>
      <c r="I2063" s="1"/>
      <c r="J2063" s="1"/>
      <c r="K2063" s="1"/>
      <c r="L2063" s="1"/>
      <c r="M2063" s="1"/>
      <c r="N2063" s="1"/>
      <c r="O2063" s="1"/>
      <c r="P2063" s="1"/>
      <c r="Q2063" s="1"/>
      <c r="R2063" s="63"/>
      <c r="S2063" s="63"/>
      <c r="T2063" s="94">
        <f t="shared" si="96"/>
        <v>1</v>
      </c>
      <c r="U2063" s="95">
        <f t="shared" si="97"/>
        <v>310000</v>
      </c>
      <c r="V2063" s="96" t="str">
        <f t="shared" si="98"/>
        <v/>
      </c>
      <c r="W2063" s="22"/>
      <c r="X2063" s="22"/>
      <c r="Y2063" s="22" t="s">
        <v>20</v>
      </c>
      <c r="Z2063" s="22" t="s">
        <v>2930</v>
      </c>
      <c r="AA2063" s="90" t="s">
        <v>9252</v>
      </c>
    </row>
    <row r="2064" spans="1:27" ht="15.75" customHeight="1" x14ac:dyDescent="0.25">
      <c r="A2064" s="72">
        <v>7</v>
      </c>
      <c r="B2064" s="1">
        <v>9788495939449</v>
      </c>
      <c r="C2064" s="73" t="s">
        <v>2931</v>
      </c>
      <c r="D2064" s="6">
        <v>48000</v>
      </c>
      <c r="E2064" s="4"/>
      <c r="F2064" s="1"/>
      <c r="G2064" s="1"/>
      <c r="H2064" s="1"/>
      <c r="I2064" s="1"/>
      <c r="J2064" s="1">
        <v>5</v>
      </c>
      <c r="K2064" s="1"/>
      <c r="L2064" s="1"/>
      <c r="M2064" s="1"/>
      <c r="N2064" s="1"/>
      <c r="O2064" s="1"/>
      <c r="P2064" s="1"/>
      <c r="Q2064" s="1"/>
      <c r="R2064" s="63"/>
      <c r="S2064" s="63">
        <v>1</v>
      </c>
      <c r="T2064" s="94">
        <f t="shared" si="96"/>
        <v>6</v>
      </c>
      <c r="U2064" s="95">
        <f t="shared" si="97"/>
        <v>288000</v>
      </c>
      <c r="V2064" s="96" t="str">
        <f t="shared" si="98"/>
        <v/>
      </c>
      <c r="W2064" s="22"/>
      <c r="X2064" s="22"/>
      <c r="Y2064" s="90" t="s">
        <v>20</v>
      </c>
      <c r="Z2064" s="90" t="s">
        <v>2932</v>
      </c>
    </row>
    <row r="2065" spans="1:27" ht="15.75" customHeight="1" x14ac:dyDescent="0.25">
      <c r="A2065" s="72">
        <v>27</v>
      </c>
      <c r="B2065" s="1">
        <v>9788473867672</v>
      </c>
      <c r="C2065" s="73" t="s">
        <v>2933</v>
      </c>
      <c r="D2065" s="6">
        <v>23000</v>
      </c>
      <c r="E2065" s="4">
        <v>1</v>
      </c>
      <c r="F2065" s="1"/>
      <c r="G2065" s="1">
        <v>4</v>
      </c>
      <c r="H2065" s="1"/>
      <c r="I2065" s="1"/>
      <c r="J2065" s="1"/>
      <c r="K2065" s="1"/>
      <c r="L2065" s="1"/>
      <c r="M2065" s="1"/>
      <c r="N2065" s="1"/>
      <c r="O2065" s="1"/>
      <c r="P2065" s="1"/>
      <c r="Q2065" s="1"/>
      <c r="R2065" s="63"/>
      <c r="S2065" s="63"/>
      <c r="T2065" s="94">
        <f t="shared" si="96"/>
        <v>5</v>
      </c>
      <c r="U2065" s="95">
        <f t="shared" si="97"/>
        <v>115000</v>
      </c>
      <c r="V2065" s="96" t="str">
        <f t="shared" si="98"/>
        <v/>
      </c>
      <c r="W2065" s="22"/>
      <c r="X2065" s="22"/>
      <c r="Y2065" s="90" t="s">
        <v>2158</v>
      </c>
      <c r="Z2065" s="90" t="s">
        <v>2934</v>
      </c>
      <c r="AA2065" s="90" t="s">
        <v>181</v>
      </c>
    </row>
    <row r="2066" spans="1:27" ht="15.75" customHeight="1" x14ac:dyDescent="0.25">
      <c r="A2066" s="72">
        <v>23</v>
      </c>
      <c r="B2066" s="1">
        <v>9788417757786</v>
      </c>
      <c r="C2066" s="48" t="s">
        <v>2935</v>
      </c>
      <c r="D2066" s="111">
        <v>85000</v>
      </c>
      <c r="E2066" s="4"/>
      <c r="F2066" s="1"/>
      <c r="G2066" s="1"/>
      <c r="H2066" s="1"/>
      <c r="I2066" s="1"/>
      <c r="J2066" s="1">
        <v>9</v>
      </c>
      <c r="K2066" s="1"/>
      <c r="L2066" s="1"/>
      <c r="M2066" s="1"/>
      <c r="N2066" s="1"/>
      <c r="O2066" s="1"/>
      <c r="P2066" s="1"/>
      <c r="Q2066" s="1"/>
      <c r="R2066" s="63">
        <v>7</v>
      </c>
      <c r="S2066" s="63">
        <v>1</v>
      </c>
      <c r="T2066" s="94">
        <f t="shared" si="96"/>
        <v>3</v>
      </c>
      <c r="U2066" s="95">
        <f t="shared" si="97"/>
        <v>255000</v>
      </c>
      <c r="V2066" s="96" t="str">
        <f t="shared" si="98"/>
        <v/>
      </c>
      <c r="W2066" s="22"/>
      <c r="X2066" s="22"/>
      <c r="Y2066" s="90" t="s">
        <v>101</v>
      </c>
      <c r="Z2066" s="90" t="s">
        <v>83</v>
      </c>
    </row>
    <row r="2067" spans="1:27" ht="15.75" customHeight="1" x14ac:dyDescent="0.25">
      <c r="A2067" s="72">
        <v>29</v>
      </c>
      <c r="B2067" s="1">
        <v>9788416012619</v>
      </c>
      <c r="C2067" s="48" t="s">
        <v>2936</v>
      </c>
      <c r="D2067" s="6">
        <v>69000</v>
      </c>
      <c r="E2067" s="4"/>
      <c r="F2067" s="1"/>
      <c r="G2067" s="1"/>
      <c r="H2067" s="1"/>
      <c r="I2067" s="1"/>
      <c r="J2067" s="1"/>
      <c r="K2067" s="1"/>
      <c r="L2067" s="1"/>
      <c r="M2067" s="1"/>
      <c r="N2067" s="1"/>
      <c r="O2067" s="1"/>
      <c r="P2067" s="1"/>
      <c r="Q2067" s="1"/>
      <c r="R2067" s="63"/>
      <c r="S2067" s="63"/>
      <c r="T2067" s="94">
        <f t="shared" si="96"/>
        <v>0</v>
      </c>
      <c r="U2067" s="95">
        <f t="shared" si="97"/>
        <v>0</v>
      </c>
      <c r="V2067" s="96" t="str">
        <f t="shared" si="98"/>
        <v>ELIMINAR DE TEMAS</v>
      </c>
      <c r="W2067" s="22"/>
      <c r="X2067" s="22"/>
    </row>
    <row r="2068" spans="1:27" ht="15.75" customHeight="1" x14ac:dyDescent="0.25">
      <c r="A2068" s="72">
        <v>5</v>
      </c>
      <c r="B2068" s="1">
        <v>84600882431</v>
      </c>
      <c r="C2068" s="48" t="s">
        <v>2937</v>
      </c>
      <c r="D2068" s="6">
        <v>20000</v>
      </c>
      <c r="E2068" s="4">
        <v>1</v>
      </c>
      <c r="F2068" s="1"/>
      <c r="G2068" s="1"/>
      <c r="H2068" s="1"/>
      <c r="I2068" s="1"/>
      <c r="J2068" s="1"/>
      <c r="K2068" s="1"/>
      <c r="L2068" s="1"/>
      <c r="M2068" s="1"/>
      <c r="N2068" s="1"/>
      <c r="O2068" s="1"/>
      <c r="P2068" s="1"/>
      <c r="Q2068" s="1"/>
      <c r="R2068" s="63"/>
      <c r="S2068" s="63"/>
      <c r="T2068" s="94">
        <f t="shared" si="96"/>
        <v>1</v>
      </c>
      <c r="U2068" s="95">
        <f t="shared" si="97"/>
        <v>20000</v>
      </c>
      <c r="V2068" s="96" t="str">
        <f t="shared" si="98"/>
        <v/>
      </c>
      <c r="W2068" s="22"/>
      <c r="X2068" s="22"/>
      <c r="Y2068" s="90" t="s">
        <v>2938</v>
      </c>
      <c r="Z2068" s="90" t="s">
        <v>2939</v>
      </c>
      <c r="AA2068" s="90" t="s">
        <v>152</v>
      </c>
    </row>
    <row r="2069" spans="1:27" ht="15.75" customHeight="1" x14ac:dyDescent="0.25">
      <c r="A2069" s="72">
        <v>7</v>
      </c>
      <c r="B2069" s="1">
        <v>8476280203</v>
      </c>
      <c r="C2069" s="75" t="s">
        <v>2940</v>
      </c>
      <c r="D2069" s="6">
        <v>10000</v>
      </c>
      <c r="E2069" s="4"/>
      <c r="F2069" s="1"/>
      <c r="G2069" s="1"/>
      <c r="H2069" s="1"/>
      <c r="I2069" s="1"/>
      <c r="J2069" s="1"/>
      <c r="K2069" s="1"/>
      <c r="L2069" s="1"/>
      <c r="M2069" s="1"/>
      <c r="N2069" s="1"/>
      <c r="O2069" s="1"/>
      <c r="P2069" s="1"/>
      <c r="Q2069" s="1"/>
      <c r="R2069" s="63"/>
      <c r="S2069" s="63"/>
      <c r="T2069" s="94">
        <f t="shared" si="96"/>
        <v>0</v>
      </c>
      <c r="U2069" s="95">
        <f t="shared" si="97"/>
        <v>0</v>
      </c>
      <c r="V2069" s="96" t="str">
        <f t="shared" si="98"/>
        <v>ELIMINAR DE TEMAS</v>
      </c>
      <c r="W2069" s="22"/>
      <c r="X2069" s="22"/>
      <c r="Y2069" s="90" t="s">
        <v>2941</v>
      </c>
      <c r="Z2069" s="90" t="s">
        <v>2942</v>
      </c>
    </row>
    <row r="2070" spans="1:27" ht="15.75" customHeight="1" x14ac:dyDescent="0.25">
      <c r="A2070" s="72">
        <v>7</v>
      </c>
      <c r="B2070" s="1">
        <v>9788419220608</v>
      </c>
      <c r="C2070" s="9" t="s">
        <v>2943</v>
      </c>
      <c r="D2070" s="6">
        <v>90000</v>
      </c>
      <c r="E2070" s="4">
        <v>1</v>
      </c>
      <c r="F2070" s="1">
        <v>6</v>
      </c>
      <c r="G2070" s="1"/>
      <c r="H2070" s="1"/>
      <c r="I2070" s="1"/>
      <c r="J2070" s="1"/>
      <c r="K2070" s="1"/>
      <c r="L2070" s="1"/>
      <c r="M2070" s="1">
        <v>10</v>
      </c>
      <c r="N2070" s="1"/>
      <c r="O2070" s="1"/>
      <c r="P2070" s="1"/>
      <c r="Q2070" s="1"/>
      <c r="R2070" s="63">
        <v>22</v>
      </c>
      <c r="S2070" s="63">
        <v>14</v>
      </c>
      <c r="T2070" s="94">
        <f t="shared" si="96"/>
        <v>9</v>
      </c>
      <c r="U2070" s="95">
        <f t="shared" si="97"/>
        <v>810000</v>
      </c>
      <c r="V2070" s="96" t="str">
        <f t="shared" si="98"/>
        <v/>
      </c>
      <c r="W2070" s="22"/>
      <c r="X2070" s="22"/>
      <c r="Y2070" s="22" t="s">
        <v>326</v>
      </c>
      <c r="Z2070" s="22" t="s">
        <v>2944</v>
      </c>
      <c r="AA2070" s="90" t="s">
        <v>137</v>
      </c>
    </row>
    <row r="2071" spans="1:27" ht="15.75" customHeight="1" x14ac:dyDescent="0.25">
      <c r="A2071" s="72">
        <v>7</v>
      </c>
      <c r="B2071" s="1">
        <v>9788416851034</v>
      </c>
      <c r="C2071" s="48" t="s">
        <v>2945</v>
      </c>
      <c r="D2071" s="6">
        <v>140000</v>
      </c>
      <c r="E2071" s="4"/>
      <c r="F2071" s="1">
        <v>2</v>
      </c>
      <c r="G2071" s="1"/>
      <c r="H2071" s="1"/>
      <c r="I2071" s="1"/>
      <c r="J2071" s="1"/>
      <c r="K2071" s="1"/>
      <c r="L2071" s="1"/>
      <c r="M2071" s="1"/>
      <c r="N2071" s="1"/>
      <c r="O2071" s="1"/>
      <c r="P2071" s="1"/>
      <c r="Q2071" s="1"/>
      <c r="R2071" s="63">
        <v>2</v>
      </c>
      <c r="S2071" s="63">
        <v>2</v>
      </c>
      <c r="T2071" s="94">
        <f t="shared" si="96"/>
        <v>2</v>
      </c>
      <c r="U2071" s="95">
        <f t="shared" si="97"/>
        <v>280000</v>
      </c>
      <c r="V2071" s="96" t="str">
        <f t="shared" si="98"/>
        <v/>
      </c>
      <c r="W2071" s="22"/>
      <c r="X2071" s="22"/>
      <c r="Y2071" s="90" t="s">
        <v>135</v>
      </c>
      <c r="Z2071" s="90" t="s">
        <v>2946</v>
      </c>
      <c r="AA2071" s="90" t="s">
        <v>610</v>
      </c>
    </row>
    <row r="2072" spans="1:27" ht="15.75" customHeight="1" x14ac:dyDescent="0.25">
      <c r="A2072" s="72">
        <v>7</v>
      </c>
      <c r="B2072" s="1">
        <v>9788417254001</v>
      </c>
      <c r="C2072" s="48" t="s">
        <v>2947</v>
      </c>
      <c r="D2072" s="6">
        <v>70000</v>
      </c>
      <c r="E2072" s="4">
        <v>1</v>
      </c>
      <c r="F2072" s="1">
        <v>2</v>
      </c>
      <c r="G2072" s="1"/>
      <c r="H2072" s="1"/>
      <c r="I2072" s="1"/>
      <c r="J2072" s="1"/>
      <c r="K2072" s="1"/>
      <c r="L2072" s="1"/>
      <c r="M2072" s="1"/>
      <c r="N2072" s="1"/>
      <c r="O2072" s="1"/>
      <c r="P2072" s="1"/>
      <c r="Q2072" s="1"/>
      <c r="R2072" s="63"/>
      <c r="S2072" s="63"/>
      <c r="T2072" s="94">
        <f t="shared" si="96"/>
        <v>3</v>
      </c>
      <c r="U2072" s="95">
        <f t="shared" si="97"/>
        <v>210000</v>
      </c>
      <c r="V2072" s="96" t="str">
        <f t="shared" si="98"/>
        <v/>
      </c>
      <c r="W2072" s="22"/>
      <c r="X2072" s="22"/>
      <c r="Y2072" s="90" t="s">
        <v>20</v>
      </c>
      <c r="Z2072" s="90" t="s">
        <v>2948</v>
      </c>
      <c r="AA2072" s="90" t="s">
        <v>112</v>
      </c>
    </row>
    <row r="2073" spans="1:27" ht="15.75" customHeight="1" x14ac:dyDescent="0.25">
      <c r="A2073" s="72">
        <v>7</v>
      </c>
      <c r="B2073" s="1">
        <v>9788415053651</v>
      </c>
      <c r="C2073" s="48" t="s">
        <v>2949</v>
      </c>
      <c r="D2073" s="6">
        <v>92000</v>
      </c>
      <c r="E2073" s="4"/>
      <c r="F2073" s="1"/>
      <c r="G2073" s="1"/>
      <c r="H2073" s="1"/>
      <c r="I2073" s="1"/>
      <c r="J2073" s="1"/>
      <c r="K2073" s="1"/>
      <c r="L2073" s="1"/>
      <c r="M2073" s="1"/>
      <c r="N2073" s="1"/>
      <c r="O2073" s="1"/>
      <c r="P2073" s="1"/>
      <c r="Q2073" s="1"/>
      <c r="R2073" s="63"/>
      <c r="S2073" s="63"/>
      <c r="T2073" s="94">
        <f t="shared" si="96"/>
        <v>0</v>
      </c>
      <c r="U2073" s="95">
        <f t="shared" si="97"/>
        <v>0</v>
      </c>
      <c r="V2073" s="96" t="str">
        <f t="shared" si="98"/>
        <v>ELIMINAR DE TEMAS</v>
      </c>
      <c r="W2073" s="22"/>
      <c r="X2073" s="22"/>
      <c r="Y2073" s="90" t="s">
        <v>79</v>
      </c>
      <c r="Z2073" s="90" t="s">
        <v>2950</v>
      </c>
    </row>
    <row r="2074" spans="1:27" ht="15.75" customHeight="1" x14ac:dyDescent="0.25">
      <c r="A2074" s="72">
        <v>5</v>
      </c>
      <c r="B2074" s="1">
        <v>9788416504572</v>
      </c>
      <c r="C2074" s="9" t="s">
        <v>2951</v>
      </c>
      <c r="D2074" s="6">
        <v>105000</v>
      </c>
      <c r="E2074" s="4">
        <v>1</v>
      </c>
      <c r="F2074" s="1">
        <v>3</v>
      </c>
      <c r="G2074" s="1"/>
      <c r="H2074" s="1"/>
      <c r="I2074" s="1"/>
      <c r="J2074" s="1"/>
      <c r="K2074" s="1"/>
      <c r="L2074" s="1"/>
      <c r="M2074" s="1"/>
      <c r="N2074" s="1">
        <v>5</v>
      </c>
      <c r="O2074" s="1"/>
      <c r="P2074" s="1"/>
      <c r="Q2074" s="1"/>
      <c r="R2074" s="63">
        <v>12</v>
      </c>
      <c r="S2074" s="63">
        <v>3</v>
      </c>
      <c r="T2074" s="94">
        <f t="shared" si="96"/>
        <v>0</v>
      </c>
      <c r="U2074" s="95">
        <f t="shared" si="97"/>
        <v>0</v>
      </c>
      <c r="V2074" s="96" t="str">
        <f t="shared" si="98"/>
        <v>ELIMINAR DE TEMAS</v>
      </c>
      <c r="W2074" s="22"/>
      <c r="X2074" s="22"/>
      <c r="Y2074" s="90" t="s">
        <v>135</v>
      </c>
      <c r="Z2074" s="90" t="s">
        <v>2952</v>
      </c>
      <c r="AA2074" s="90" t="s">
        <v>137</v>
      </c>
    </row>
    <row r="2075" spans="1:27" ht="15.75" customHeight="1" x14ac:dyDescent="0.25">
      <c r="A2075" s="72">
        <v>7</v>
      </c>
      <c r="B2075" s="1">
        <v>9788480762304</v>
      </c>
      <c r="C2075" s="73" t="s">
        <v>2953</v>
      </c>
      <c r="D2075" s="6">
        <v>38000</v>
      </c>
      <c r="E2075" s="4"/>
      <c r="F2075" s="1"/>
      <c r="G2075" s="1"/>
      <c r="H2075" s="1"/>
      <c r="I2075" s="1"/>
      <c r="J2075" s="1"/>
      <c r="K2075" s="1"/>
      <c r="L2075" s="1"/>
      <c r="M2075" s="1"/>
      <c r="N2075" s="1"/>
      <c r="O2075" s="1"/>
      <c r="P2075" s="1"/>
      <c r="Q2075" s="1"/>
      <c r="R2075" s="63"/>
      <c r="S2075" s="63"/>
      <c r="T2075" s="94">
        <f t="shared" si="96"/>
        <v>0</v>
      </c>
      <c r="U2075" s="95">
        <f t="shared" si="97"/>
        <v>0</v>
      </c>
      <c r="V2075" s="96" t="str">
        <f t="shared" si="98"/>
        <v>ELIMINAR DE TEMAS</v>
      </c>
      <c r="W2075" s="22"/>
      <c r="X2075" s="22"/>
    </row>
    <row r="2076" spans="1:27" ht="15.75" customHeight="1" x14ac:dyDescent="0.25">
      <c r="A2076" s="72">
        <v>7</v>
      </c>
      <c r="B2076" s="1">
        <v>9788418459979</v>
      </c>
      <c r="C2076" s="9" t="s">
        <v>2954</v>
      </c>
      <c r="D2076" s="6">
        <v>160000</v>
      </c>
      <c r="E2076" s="4">
        <v>1</v>
      </c>
      <c r="F2076" s="1">
        <v>2</v>
      </c>
      <c r="G2076" s="1"/>
      <c r="H2076" s="1"/>
      <c r="I2076" s="1"/>
      <c r="J2076" s="1"/>
      <c r="K2076" s="1"/>
      <c r="L2076" s="1"/>
      <c r="M2076" s="1"/>
      <c r="N2076" s="1"/>
      <c r="O2076" s="1"/>
      <c r="P2076" s="1"/>
      <c r="Q2076" s="1"/>
      <c r="R2076" s="63">
        <v>2</v>
      </c>
      <c r="S2076" s="63"/>
      <c r="T2076" s="94">
        <f t="shared" si="96"/>
        <v>1</v>
      </c>
      <c r="U2076" s="95">
        <f t="shared" si="97"/>
        <v>160000</v>
      </c>
      <c r="V2076" s="96" t="str">
        <f t="shared" si="98"/>
        <v/>
      </c>
      <c r="W2076" s="22"/>
      <c r="X2076" s="22"/>
      <c r="Y2076" s="90" t="s">
        <v>20</v>
      </c>
      <c r="Z2076" s="90" t="s">
        <v>755</v>
      </c>
      <c r="AA2076" s="90" t="s">
        <v>52</v>
      </c>
    </row>
    <row r="2077" spans="1:27" ht="15.75" customHeight="1" x14ac:dyDescent="0.25">
      <c r="A2077" s="72">
        <v>7</v>
      </c>
      <c r="B2077" s="1">
        <v>9788498012385</v>
      </c>
      <c r="C2077" s="75" t="s">
        <v>2955</v>
      </c>
      <c r="D2077" s="8">
        <v>90000</v>
      </c>
      <c r="E2077" s="4"/>
      <c r="F2077" s="1"/>
      <c r="G2077" s="1"/>
      <c r="H2077" s="1"/>
      <c r="I2077" s="1"/>
      <c r="J2077" s="1"/>
      <c r="K2077" s="1"/>
      <c r="L2077" s="1"/>
      <c r="M2077" s="1"/>
      <c r="N2077" s="1"/>
      <c r="O2077" s="1"/>
      <c r="P2077" s="1"/>
      <c r="Q2077" s="1"/>
      <c r="R2077" s="63"/>
      <c r="S2077" s="63"/>
      <c r="T2077" s="94">
        <f t="shared" si="96"/>
        <v>0</v>
      </c>
      <c r="U2077" s="95">
        <f t="shared" si="97"/>
        <v>0</v>
      </c>
      <c r="V2077" s="96" t="str">
        <f t="shared" si="98"/>
        <v>ELIMINAR DE TEMAS</v>
      </c>
      <c r="W2077" s="22"/>
      <c r="X2077" s="22"/>
    </row>
    <row r="2078" spans="1:27" ht="15.75" customHeight="1" x14ac:dyDescent="0.25">
      <c r="A2078" s="72">
        <v>7</v>
      </c>
      <c r="B2078" s="1">
        <v>9788415967545</v>
      </c>
      <c r="C2078" s="48" t="s">
        <v>2956</v>
      </c>
      <c r="D2078" s="6">
        <v>66000</v>
      </c>
      <c r="E2078" s="4"/>
      <c r="F2078" s="1"/>
      <c r="G2078" s="1"/>
      <c r="H2078" s="1"/>
      <c r="I2078" s="1"/>
      <c r="J2078" s="1"/>
      <c r="K2078" s="1"/>
      <c r="L2078" s="1"/>
      <c r="M2078" s="1"/>
      <c r="N2078" s="1"/>
      <c r="O2078" s="1"/>
      <c r="P2078" s="1"/>
      <c r="Q2078" s="1"/>
      <c r="R2078" s="63"/>
      <c r="S2078" s="63">
        <v>1</v>
      </c>
      <c r="T2078" s="94">
        <f t="shared" si="96"/>
        <v>1</v>
      </c>
      <c r="U2078" s="95">
        <f t="shared" si="97"/>
        <v>66000</v>
      </c>
      <c r="V2078" s="96" t="str">
        <f t="shared" si="98"/>
        <v/>
      </c>
      <c r="W2078" s="22"/>
      <c r="X2078" s="22"/>
      <c r="Y2078" s="90" t="s">
        <v>135</v>
      </c>
      <c r="Z2078" s="90" t="s">
        <v>2957</v>
      </c>
      <c r="AA2078" s="90" t="s">
        <v>137</v>
      </c>
    </row>
    <row r="2079" spans="1:27" ht="15.75" customHeight="1" x14ac:dyDescent="0.25">
      <c r="A2079" s="72">
        <v>7</v>
      </c>
      <c r="B2079" s="1">
        <v>8472142957</v>
      </c>
      <c r="C2079" s="73" t="s">
        <v>2958</v>
      </c>
      <c r="D2079" s="6">
        <v>80000</v>
      </c>
      <c r="E2079" s="4"/>
      <c r="F2079" s="1"/>
      <c r="G2079" s="1"/>
      <c r="H2079" s="1"/>
      <c r="I2079" s="1"/>
      <c r="J2079" s="1"/>
      <c r="K2079" s="1"/>
      <c r="L2079" s="1"/>
      <c r="M2079" s="1"/>
      <c r="N2079" s="1"/>
      <c r="O2079" s="1"/>
      <c r="P2079" s="1"/>
      <c r="Q2079" s="1"/>
      <c r="R2079" s="63"/>
      <c r="S2079" s="63"/>
      <c r="T2079" s="94">
        <f t="shared" si="96"/>
        <v>0</v>
      </c>
      <c r="U2079" s="95">
        <f t="shared" si="97"/>
        <v>0</v>
      </c>
      <c r="V2079" s="96" t="str">
        <f t="shared" si="98"/>
        <v>ELIMINAR DE TEMAS</v>
      </c>
      <c r="W2079" s="22"/>
      <c r="X2079" s="22"/>
      <c r="Y2079" s="90" t="s">
        <v>694</v>
      </c>
      <c r="Z2079" s="90" t="s">
        <v>2959</v>
      </c>
    </row>
    <row r="2080" spans="1:27" ht="15.75" customHeight="1" x14ac:dyDescent="0.25">
      <c r="A2080" s="72">
        <v>7</v>
      </c>
      <c r="B2080" s="1">
        <v>9788480760812</v>
      </c>
      <c r="C2080" s="75" t="s">
        <v>2960</v>
      </c>
      <c r="D2080" s="6">
        <v>35000</v>
      </c>
      <c r="E2080" s="4">
        <v>1</v>
      </c>
      <c r="F2080" s="1"/>
      <c r="G2080" s="1"/>
      <c r="H2080" s="1"/>
      <c r="I2080" s="1"/>
      <c r="J2080" s="1"/>
      <c r="K2080" s="1"/>
      <c r="L2080" s="1"/>
      <c r="M2080" s="1"/>
      <c r="N2080" s="1"/>
      <c r="O2080" s="1"/>
      <c r="P2080" s="1"/>
      <c r="Q2080" s="1"/>
      <c r="R2080" s="63"/>
      <c r="S2080" s="63"/>
      <c r="T2080" s="94">
        <f t="shared" si="96"/>
        <v>1</v>
      </c>
      <c r="U2080" s="95">
        <f t="shared" si="97"/>
        <v>35000</v>
      </c>
      <c r="V2080" s="96" t="str">
        <f t="shared" si="98"/>
        <v/>
      </c>
      <c r="W2080" s="22"/>
      <c r="X2080" s="22"/>
      <c r="Y2080" s="90" t="s">
        <v>20</v>
      </c>
      <c r="Z2080" s="90" t="s">
        <v>2961</v>
      </c>
      <c r="AA2080" s="90" t="s">
        <v>613</v>
      </c>
    </row>
    <row r="2081" spans="1:27" ht="15.75" customHeight="1" x14ac:dyDescent="0.25">
      <c r="A2081" s="72">
        <v>7</v>
      </c>
      <c r="B2081" s="1">
        <v>9788487535895</v>
      </c>
      <c r="C2081" s="73" t="s">
        <v>2962</v>
      </c>
      <c r="D2081" s="6">
        <v>45000</v>
      </c>
      <c r="E2081" s="4"/>
      <c r="F2081" s="1"/>
      <c r="G2081" s="1"/>
      <c r="H2081" s="1"/>
      <c r="I2081" s="1"/>
      <c r="J2081" s="1"/>
      <c r="K2081" s="1"/>
      <c r="L2081" s="1"/>
      <c r="M2081" s="1"/>
      <c r="N2081" s="1"/>
      <c r="O2081" s="1"/>
      <c r="P2081" s="1"/>
      <c r="Q2081" s="1"/>
      <c r="R2081" s="63"/>
      <c r="S2081" s="63"/>
      <c r="T2081" s="94">
        <f t="shared" si="96"/>
        <v>0</v>
      </c>
      <c r="U2081" s="95">
        <f t="shared" si="97"/>
        <v>0</v>
      </c>
      <c r="V2081" s="96" t="str">
        <f t="shared" si="98"/>
        <v>ELIMINAR DE TEMAS</v>
      </c>
      <c r="W2081" s="22"/>
      <c r="X2081" s="22"/>
      <c r="Y2081" s="90" t="s">
        <v>20</v>
      </c>
      <c r="Z2081" s="90" t="s">
        <v>2963</v>
      </c>
      <c r="AA2081" s="90" t="s">
        <v>878</v>
      </c>
    </row>
    <row r="2082" spans="1:27" ht="15.75" customHeight="1" x14ac:dyDescent="0.25">
      <c r="A2082" s="72">
        <v>7</v>
      </c>
      <c r="B2082" s="1">
        <v>9788417492694</v>
      </c>
      <c r="C2082" s="48" t="s">
        <v>2964</v>
      </c>
      <c r="D2082" s="6">
        <v>75000</v>
      </c>
      <c r="E2082" s="4"/>
      <c r="F2082" s="1"/>
      <c r="G2082" s="1"/>
      <c r="H2082" s="1"/>
      <c r="I2082" s="1"/>
      <c r="J2082" s="1"/>
      <c r="K2082" s="1"/>
      <c r="L2082" s="1"/>
      <c r="M2082" s="1"/>
      <c r="N2082" s="1"/>
      <c r="O2082" s="1"/>
      <c r="P2082" s="1"/>
      <c r="Q2082" s="1"/>
      <c r="R2082" s="63"/>
      <c r="S2082" s="63"/>
      <c r="T2082" s="94">
        <f t="shared" si="96"/>
        <v>0</v>
      </c>
      <c r="U2082" s="95">
        <f t="shared" si="97"/>
        <v>0</v>
      </c>
      <c r="V2082" s="96" t="str">
        <f t="shared" si="98"/>
        <v>ELIMINAR DE TEMAS</v>
      </c>
      <c r="W2082" s="22"/>
      <c r="X2082" s="22"/>
      <c r="AA2082" s="90" t="s">
        <v>52</v>
      </c>
    </row>
    <row r="2083" spans="1:27" ht="15.75" customHeight="1" x14ac:dyDescent="0.25">
      <c r="A2083" s="72">
        <v>7</v>
      </c>
      <c r="B2083" s="1">
        <v>9788487756818</v>
      </c>
      <c r="C2083" s="73" t="s">
        <v>2965</v>
      </c>
      <c r="D2083" s="6">
        <v>60000</v>
      </c>
      <c r="E2083" s="4"/>
      <c r="F2083" s="1"/>
      <c r="G2083" s="1"/>
      <c r="H2083" s="1"/>
      <c r="I2083" s="1"/>
      <c r="J2083" s="1"/>
      <c r="K2083" s="1"/>
      <c r="L2083" s="1"/>
      <c r="M2083" s="1"/>
      <c r="N2083" s="1"/>
      <c r="O2083" s="1"/>
      <c r="P2083" s="1"/>
      <c r="Q2083" s="1"/>
      <c r="R2083" s="63"/>
      <c r="S2083" s="63"/>
      <c r="T2083" s="94">
        <f t="shared" si="96"/>
        <v>0</v>
      </c>
      <c r="U2083" s="95">
        <f t="shared" si="97"/>
        <v>0</v>
      </c>
      <c r="V2083" s="96" t="str">
        <f t="shared" si="98"/>
        <v>ELIMINAR DE TEMAS</v>
      </c>
      <c r="W2083" s="22"/>
      <c r="X2083" s="22"/>
    </row>
    <row r="2084" spans="1:27" ht="15.75" customHeight="1" x14ac:dyDescent="0.25">
      <c r="A2084" s="72">
        <v>7</v>
      </c>
      <c r="B2084" s="1">
        <v>9788417656126</v>
      </c>
      <c r="C2084" s="48" t="s">
        <v>2966</v>
      </c>
      <c r="D2084" s="6">
        <v>105000</v>
      </c>
      <c r="E2084" s="4"/>
      <c r="F2084" s="1">
        <v>1</v>
      </c>
      <c r="G2084" s="1"/>
      <c r="H2084" s="1"/>
      <c r="I2084" s="1"/>
      <c r="J2084" s="1"/>
      <c r="K2084" s="1"/>
      <c r="L2084" s="1"/>
      <c r="M2084" s="1"/>
      <c r="N2084" s="1"/>
      <c r="O2084" s="1"/>
      <c r="P2084" s="1"/>
      <c r="Q2084" s="1"/>
      <c r="R2084" s="63">
        <v>2</v>
      </c>
      <c r="S2084" s="63">
        <v>1</v>
      </c>
      <c r="T2084" s="94">
        <f t="shared" si="96"/>
        <v>0</v>
      </c>
      <c r="U2084" s="95">
        <f t="shared" si="97"/>
        <v>0</v>
      </c>
      <c r="V2084" s="96" t="str">
        <f t="shared" si="98"/>
        <v>ELIMINAR DE TEMAS</v>
      </c>
      <c r="W2084" s="22"/>
      <c r="X2084" s="22"/>
      <c r="Y2084" s="90" t="s">
        <v>326</v>
      </c>
      <c r="Z2084" s="90" t="s">
        <v>2967</v>
      </c>
      <c r="AA2084" s="90" t="s">
        <v>137</v>
      </c>
    </row>
    <row r="2085" spans="1:27" ht="15.75" customHeight="1" x14ac:dyDescent="0.25">
      <c r="A2085" s="72">
        <v>17</v>
      </c>
      <c r="B2085" s="1">
        <v>9788492810536</v>
      </c>
      <c r="C2085" s="75" t="s">
        <v>2968</v>
      </c>
      <c r="D2085" s="6">
        <v>125000</v>
      </c>
      <c r="E2085" s="4">
        <v>1</v>
      </c>
      <c r="F2085" s="1"/>
      <c r="G2085" s="1"/>
      <c r="H2085" s="1"/>
      <c r="I2085" s="1">
        <v>2</v>
      </c>
      <c r="J2085" s="1"/>
      <c r="K2085" s="1"/>
      <c r="L2085" s="1"/>
      <c r="M2085" s="1"/>
      <c r="N2085" s="1"/>
      <c r="O2085" s="1"/>
      <c r="P2085" s="1"/>
      <c r="Q2085" s="1"/>
      <c r="R2085" s="63">
        <v>3</v>
      </c>
      <c r="S2085" s="63">
        <v>3</v>
      </c>
      <c r="T2085" s="94">
        <f t="shared" si="96"/>
        <v>3</v>
      </c>
      <c r="U2085" s="95">
        <f t="shared" si="97"/>
        <v>375000</v>
      </c>
      <c r="V2085" s="96" t="str">
        <f t="shared" si="98"/>
        <v/>
      </c>
      <c r="W2085" s="22"/>
      <c r="X2085" s="22"/>
      <c r="Y2085" s="90" t="s">
        <v>135</v>
      </c>
      <c r="Z2085" s="90" t="s">
        <v>2969</v>
      </c>
      <c r="AA2085" s="90" t="s">
        <v>105</v>
      </c>
    </row>
    <row r="2086" spans="1:27" ht="15.75" customHeight="1" x14ac:dyDescent="0.25">
      <c r="A2086" s="72">
        <v>17</v>
      </c>
      <c r="B2086" s="1">
        <v>9788417656690</v>
      </c>
      <c r="C2086" s="9" t="s">
        <v>2970</v>
      </c>
      <c r="D2086" s="6">
        <v>180000</v>
      </c>
      <c r="E2086" s="4">
        <v>1</v>
      </c>
      <c r="F2086" s="1"/>
      <c r="G2086" s="1"/>
      <c r="H2086" s="1"/>
      <c r="I2086" s="1">
        <v>13</v>
      </c>
      <c r="J2086" s="1"/>
      <c r="K2086" s="1"/>
      <c r="L2086" s="1"/>
      <c r="M2086" s="1"/>
      <c r="N2086" s="1"/>
      <c r="O2086" s="1"/>
      <c r="P2086" s="1"/>
      <c r="Q2086" s="1"/>
      <c r="R2086" s="63">
        <v>23</v>
      </c>
      <c r="S2086" s="63">
        <v>9</v>
      </c>
      <c r="T2086" s="94">
        <f t="shared" si="96"/>
        <v>0</v>
      </c>
      <c r="U2086" s="95">
        <f t="shared" si="97"/>
        <v>0</v>
      </c>
      <c r="V2086" s="96" t="str">
        <f t="shared" si="98"/>
        <v>ELIMINAR DE TEMAS</v>
      </c>
      <c r="W2086" s="22"/>
      <c r="X2086" s="22"/>
      <c r="Y2086" s="90" t="s">
        <v>326</v>
      </c>
      <c r="Z2086" s="90" t="s">
        <v>2971</v>
      </c>
      <c r="AA2086" s="90" t="s">
        <v>610</v>
      </c>
    </row>
    <row r="2087" spans="1:27" ht="15.75" customHeight="1" x14ac:dyDescent="0.25">
      <c r="A2087" s="72">
        <v>17</v>
      </c>
      <c r="B2087" s="1">
        <v>9788410650428</v>
      </c>
      <c r="C2087" s="9" t="s">
        <v>9631</v>
      </c>
      <c r="D2087" s="6">
        <v>180000</v>
      </c>
      <c r="E2087" s="4"/>
      <c r="F2087" s="1"/>
      <c r="G2087" s="1"/>
      <c r="H2087" s="1"/>
      <c r="I2087" s="1"/>
      <c r="J2087" s="1"/>
      <c r="K2087" s="1"/>
      <c r="L2087" s="1"/>
      <c r="M2087" s="1"/>
      <c r="N2087" s="1"/>
      <c r="O2087" s="1"/>
      <c r="P2087" s="1"/>
      <c r="Q2087" s="1">
        <v>30</v>
      </c>
      <c r="R2087" s="63">
        <v>25</v>
      </c>
      <c r="S2087" s="63"/>
      <c r="T2087" s="94">
        <f t="shared" si="96"/>
        <v>5</v>
      </c>
      <c r="U2087" s="95">
        <f t="shared" si="97"/>
        <v>900000</v>
      </c>
      <c r="V2087" s="96" t="str">
        <f t="shared" si="98"/>
        <v/>
      </c>
      <c r="W2087" s="22"/>
      <c r="X2087" s="22"/>
      <c r="Y2087" s="98" t="s">
        <v>326</v>
      </c>
      <c r="Z2087" s="76" t="s">
        <v>9649</v>
      </c>
    </row>
    <row r="2088" spans="1:27" ht="15.75" customHeight="1" x14ac:dyDescent="0.25">
      <c r="A2088" s="72">
        <v>17</v>
      </c>
      <c r="B2088" s="1">
        <v>9788417412845</v>
      </c>
      <c r="C2088" s="9" t="s">
        <v>2972</v>
      </c>
      <c r="D2088" s="6">
        <v>180000</v>
      </c>
      <c r="E2088" s="4">
        <v>1</v>
      </c>
      <c r="F2088" s="1"/>
      <c r="G2088" s="1"/>
      <c r="H2088" s="1"/>
      <c r="I2088" s="1">
        <v>11</v>
      </c>
      <c r="J2088" s="1"/>
      <c r="K2088" s="1"/>
      <c r="L2088" s="1"/>
      <c r="M2088" s="1"/>
      <c r="N2088" s="1"/>
      <c r="O2088" s="1"/>
      <c r="P2088" s="1"/>
      <c r="Q2088" s="1"/>
      <c r="R2088" s="63">
        <v>20</v>
      </c>
      <c r="S2088" s="63">
        <v>14</v>
      </c>
      <c r="T2088" s="94">
        <f t="shared" si="96"/>
        <v>6</v>
      </c>
      <c r="U2088" s="95">
        <f t="shared" si="97"/>
        <v>1080000</v>
      </c>
      <c r="V2088" s="96" t="str">
        <f t="shared" si="98"/>
        <v/>
      </c>
      <c r="W2088" s="22"/>
      <c r="X2088" s="22"/>
      <c r="Y2088" s="90" t="s">
        <v>135</v>
      </c>
      <c r="Z2088" s="90" t="s">
        <v>2973</v>
      </c>
      <c r="AA2088" s="90" t="s">
        <v>9251</v>
      </c>
    </row>
    <row r="2089" spans="1:27" ht="15.75" customHeight="1" x14ac:dyDescent="0.25">
      <c r="A2089" s="72">
        <v>7</v>
      </c>
      <c r="B2089" s="1">
        <v>9788417412357</v>
      </c>
      <c r="C2089" s="48" t="s">
        <v>2974</v>
      </c>
      <c r="D2089" s="6">
        <v>190000</v>
      </c>
      <c r="E2089" s="4">
        <v>1</v>
      </c>
      <c r="F2089" s="1">
        <v>4</v>
      </c>
      <c r="G2089" s="1"/>
      <c r="H2089" s="1"/>
      <c r="I2089" s="1"/>
      <c r="J2089" s="1"/>
      <c r="K2089" s="1"/>
      <c r="L2089" s="1"/>
      <c r="M2089" s="1">
        <v>5</v>
      </c>
      <c r="N2089" s="1"/>
      <c r="O2089" s="1"/>
      <c r="P2089" s="1"/>
      <c r="Q2089" s="1">
        <v>10</v>
      </c>
      <c r="R2089" s="63">
        <v>16</v>
      </c>
      <c r="S2089" s="63">
        <v>4</v>
      </c>
      <c r="T2089" s="94">
        <f t="shared" si="96"/>
        <v>8</v>
      </c>
      <c r="U2089" s="95">
        <f t="shared" si="97"/>
        <v>1520000</v>
      </c>
      <c r="V2089" s="96" t="str">
        <f t="shared" si="98"/>
        <v/>
      </c>
      <c r="W2089" s="22"/>
      <c r="X2089" s="22"/>
      <c r="Y2089" s="90" t="s">
        <v>135</v>
      </c>
      <c r="Z2089" s="90" t="s">
        <v>2975</v>
      </c>
      <c r="AA2089" s="90" t="s">
        <v>9251</v>
      </c>
    </row>
    <row r="2090" spans="1:27" ht="15.75" customHeight="1" x14ac:dyDescent="0.25">
      <c r="A2090" s="72">
        <v>7</v>
      </c>
      <c r="B2090" s="1">
        <v>9788415967170</v>
      </c>
      <c r="C2090" s="48" t="s">
        <v>2976</v>
      </c>
      <c r="D2090" s="6">
        <v>160000</v>
      </c>
      <c r="E2090" s="4"/>
      <c r="F2090" s="1"/>
      <c r="G2090" s="1"/>
      <c r="H2090" s="1"/>
      <c r="I2090" s="1"/>
      <c r="J2090" s="1"/>
      <c r="K2090" s="1"/>
      <c r="L2090" s="1"/>
      <c r="M2090" s="1"/>
      <c r="N2090" s="1"/>
      <c r="O2090" s="1"/>
      <c r="P2090" s="1"/>
      <c r="Q2090" s="1"/>
      <c r="R2090" s="63"/>
      <c r="S2090" s="63"/>
      <c r="T2090" s="94">
        <f t="shared" si="96"/>
        <v>0</v>
      </c>
      <c r="U2090" s="95">
        <f t="shared" si="97"/>
        <v>0</v>
      </c>
      <c r="V2090" s="96" t="str">
        <f t="shared" si="98"/>
        <v>ELIMINAR DE TEMAS</v>
      </c>
      <c r="W2090" s="22"/>
      <c r="X2090" s="22"/>
    </row>
    <row r="2091" spans="1:27" ht="15.75" customHeight="1" x14ac:dyDescent="0.25">
      <c r="A2091" s="72">
        <v>5</v>
      </c>
      <c r="B2091" s="1">
        <v>9788416504718</v>
      </c>
      <c r="C2091" s="48" t="s">
        <v>2977</v>
      </c>
      <c r="D2091" s="6">
        <v>120000</v>
      </c>
      <c r="E2091" s="4">
        <v>1</v>
      </c>
      <c r="F2091" s="1">
        <v>5</v>
      </c>
      <c r="G2091" s="1"/>
      <c r="H2091" s="1"/>
      <c r="I2091" s="1"/>
      <c r="J2091" s="1"/>
      <c r="K2091" s="1"/>
      <c r="L2091" s="1"/>
      <c r="M2091" s="1"/>
      <c r="N2091" s="1"/>
      <c r="O2091" s="1"/>
      <c r="P2091" s="1"/>
      <c r="Q2091" s="1">
        <v>5</v>
      </c>
      <c r="R2091" s="63">
        <v>5</v>
      </c>
      <c r="S2091" s="63"/>
      <c r="T2091" s="94">
        <f t="shared" si="96"/>
        <v>6</v>
      </c>
      <c r="U2091" s="95">
        <f t="shared" si="97"/>
        <v>720000</v>
      </c>
      <c r="V2091" s="96" t="str">
        <f t="shared" si="98"/>
        <v/>
      </c>
      <c r="W2091" s="22"/>
      <c r="X2091" s="22"/>
      <c r="Y2091" s="90" t="s">
        <v>135</v>
      </c>
      <c r="Z2091" s="90" t="s">
        <v>2978</v>
      </c>
      <c r="AA2091" s="90" t="s">
        <v>633</v>
      </c>
    </row>
    <row r="2092" spans="1:27" ht="15.75" customHeight="1" x14ac:dyDescent="0.25">
      <c r="A2092" s="72">
        <v>7</v>
      </c>
      <c r="B2092" s="1">
        <v>9788417656201</v>
      </c>
      <c r="C2092" s="48" t="s">
        <v>2979</v>
      </c>
      <c r="D2092" s="111">
        <v>95000</v>
      </c>
      <c r="E2092" s="4">
        <v>1</v>
      </c>
      <c r="F2092" s="1"/>
      <c r="G2092" s="1"/>
      <c r="H2092" s="1"/>
      <c r="I2092" s="1"/>
      <c r="J2092" s="1"/>
      <c r="K2092" s="1"/>
      <c r="L2092" s="1"/>
      <c r="M2092" s="1"/>
      <c r="N2092" s="1"/>
      <c r="O2092" s="1"/>
      <c r="P2092" s="1"/>
      <c r="Q2092" s="1"/>
      <c r="R2092" s="63"/>
      <c r="S2092" s="63"/>
      <c r="T2092" s="94">
        <f t="shared" si="96"/>
        <v>1</v>
      </c>
      <c r="U2092" s="95">
        <f t="shared" si="97"/>
        <v>95000</v>
      </c>
      <c r="V2092" s="96" t="str">
        <f t="shared" si="98"/>
        <v/>
      </c>
      <c r="W2092" s="22"/>
      <c r="X2092" s="22"/>
      <c r="Y2092" s="90" t="s">
        <v>326</v>
      </c>
      <c r="Z2092" s="90" t="s">
        <v>2980</v>
      </c>
      <c r="AA2092" s="90" t="s">
        <v>633</v>
      </c>
    </row>
    <row r="2093" spans="1:27" ht="15.75" customHeight="1" x14ac:dyDescent="0.25">
      <c r="A2093" s="72">
        <v>17</v>
      </c>
      <c r="B2093" s="1">
        <v>9788498015836</v>
      </c>
      <c r="C2093" s="75" t="s">
        <v>2981</v>
      </c>
      <c r="D2093" s="6">
        <v>165000</v>
      </c>
      <c r="E2093" s="4"/>
      <c r="F2093" s="1"/>
      <c r="G2093" s="1"/>
      <c r="H2093" s="1"/>
      <c r="I2093" s="1"/>
      <c r="J2093" s="1"/>
      <c r="K2093" s="1"/>
      <c r="L2093" s="1"/>
      <c r="M2093" s="1"/>
      <c r="N2093" s="1"/>
      <c r="O2093" s="1"/>
      <c r="P2093" s="1"/>
      <c r="Q2093" s="1"/>
      <c r="R2093" s="63"/>
      <c r="S2093" s="63"/>
      <c r="T2093" s="94">
        <f t="shared" si="96"/>
        <v>0</v>
      </c>
      <c r="U2093" s="95">
        <f t="shared" si="97"/>
        <v>0</v>
      </c>
      <c r="V2093" s="96" t="str">
        <f t="shared" si="98"/>
        <v>ELIMINAR DE TEMAS</v>
      </c>
      <c r="W2093" s="22"/>
      <c r="X2093" s="22"/>
    </row>
    <row r="2094" spans="1:27" ht="15.75" customHeight="1" x14ac:dyDescent="0.25">
      <c r="A2094" s="72">
        <v>17</v>
      </c>
      <c r="B2094" s="1">
        <v>9788498014693</v>
      </c>
      <c r="C2094" s="73" t="s">
        <v>2982</v>
      </c>
      <c r="D2094" s="6">
        <v>105000</v>
      </c>
      <c r="E2094" s="4"/>
      <c r="F2094" s="1"/>
      <c r="G2094" s="1"/>
      <c r="H2094" s="1"/>
      <c r="I2094" s="1"/>
      <c r="J2094" s="1"/>
      <c r="K2094" s="1"/>
      <c r="L2094" s="1"/>
      <c r="M2094" s="1"/>
      <c r="N2094" s="1"/>
      <c r="O2094" s="1"/>
      <c r="P2094" s="1"/>
      <c r="Q2094" s="1"/>
      <c r="R2094" s="63"/>
      <c r="S2094" s="63"/>
      <c r="T2094" s="94">
        <f t="shared" si="96"/>
        <v>0</v>
      </c>
      <c r="U2094" s="95">
        <f t="shared" si="97"/>
        <v>0</v>
      </c>
      <c r="V2094" s="96" t="str">
        <f t="shared" si="98"/>
        <v>ELIMINAR DE TEMAS</v>
      </c>
      <c r="W2094" s="22"/>
      <c r="X2094" s="22"/>
    </row>
    <row r="2095" spans="1:27" ht="15.75" customHeight="1" x14ac:dyDescent="0.25">
      <c r="A2095" s="72">
        <v>5</v>
      </c>
      <c r="B2095" s="1">
        <v>9788498014884</v>
      </c>
      <c r="C2095" s="73" t="s">
        <v>2983</v>
      </c>
      <c r="D2095" s="6">
        <v>120000</v>
      </c>
      <c r="E2095" s="4"/>
      <c r="F2095" s="1">
        <v>3</v>
      </c>
      <c r="G2095" s="1"/>
      <c r="H2095" s="1"/>
      <c r="I2095" s="1"/>
      <c r="J2095" s="1"/>
      <c r="K2095" s="1"/>
      <c r="L2095" s="1"/>
      <c r="M2095" s="1"/>
      <c r="N2095" s="1"/>
      <c r="O2095" s="1"/>
      <c r="P2095" s="1"/>
      <c r="Q2095" s="1"/>
      <c r="R2095" s="63">
        <v>3</v>
      </c>
      <c r="S2095" s="63">
        <v>3</v>
      </c>
      <c r="T2095" s="94">
        <f t="shared" si="96"/>
        <v>3</v>
      </c>
      <c r="U2095" s="95">
        <f t="shared" si="97"/>
        <v>360000</v>
      </c>
      <c r="V2095" s="96" t="str">
        <f t="shared" si="98"/>
        <v/>
      </c>
      <c r="W2095" s="22"/>
      <c r="X2095" s="22"/>
      <c r="Y2095" s="90" t="s">
        <v>20</v>
      </c>
      <c r="Z2095" s="90" t="s">
        <v>2984</v>
      </c>
      <c r="AA2095" s="90" t="s">
        <v>1035</v>
      </c>
    </row>
    <row r="2096" spans="1:27" ht="15.75" customHeight="1" x14ac:dyDescent="0.25">
      <c r="A2096" s="72">
        <v>17</v>
      </c>
      <c r="B2096" s="1">
        <v>9788480768672</v>
      </c>
      <c r="C2096" s="73" t="s">
        <v>2985</v>
      </c>
      <c r="D2096" s="6">
        <v>98000</v>
      </c>
      <c r="E2096" s="4"/>
      <c r="F2096" s="1"/>
      <c r="G2096" s="1"/>
      <c r="H2096" s="1"/>
      <c r="I2096" s="1"/>
      <c r="J2096" s="1"/>
      <c r="K2096" s="1"/>
      <c r="L2096" s="1"/>
      <c r="M2096" s="1"/>
      <c r="N2096" s="1"/>
      <c r="O2096" s="1"/>
      <c r="P2096" s="1"/>
      <c r="Q2096" s="1"/>
      <c r="R2096" s="63"/>
      <c r="S2096" s="63"/>
      <c r="T2096" s="94">
        <f t="shared" si="96"/>
        <v>0</v>
      </c>
      <c r="U2096" s="95">
        <f t="shared" si="97"/>
        <v>0</v>
      </c>
      <c r="V2096" s="96" t="str">
        <f t="shared" si="98"/>
        <v>ELIMINAR DE TEMAS</v>
      </c>
      <c r="W2096" s="22"/>
      <c r="X2096" s="22"/>
    </row>
    <row r="2097" spans="1:27" ht="15.75" customHeight="1" x14ac:dyDescent="0.25">
      <c r="A2097" s="72">
        <v>5</v>
      </c>
      <c r="B2097" s="1">
        <v>9788416504671</v>
      </c>
      <c r="C2097" s="48" t="s">
        <v>2986</v>
      </c>
      <c r="D2097" s="6">
        <v>160000</v>
      </c>
      <c r="E2097" s="4">
        <v>1</v>
      </c>
      <c r="F2097" s="1">
        <v>3</v>
      </c>
      <c r="G2097" s="1"/>
      <c r="H2097" s="1"/>
      <c r="I2097" s="1"/>
      <c r="J2097" s="1"/>
      <c r="K2097" s="1"/>
      <c r="L2097" s="1"/>
      <c r="M2097" s="1"/>
      <c r="N2097" s="1"/>
      <c r="O2097" s="1"/>
      <c r="P2097" s="1"/>
      <c r="Q2097" s="1"/>
      <c r="R2097" s="63">
        <v>4</v>
      </c>
      <c r="S2097" s="63"/>
      <c r="T2097" s="94">
        <f t="shared" si="96"/>
        <v>0</v>
      </c>
      <c r="U2097" s="95">
        <f t="shared" si="97"/>
        <v>0</v>
      </c>
      <c r="V2097" s="96" t="str">
        <f t="shared" si="98"/>
        <v>ELIMINAR DE TEMAS</v>
      </c>
      <c r="W2097" s="22"/>
      <c r="X2097" s="22"/>
      <c r="Y2097" s="90" t="s">
        <v>135</v>
      </c>
      <c r="Z2097" s="90" t="s">
        <v>2987</v>
      </c>
      <c r="AA2097" s="90" t="s">
        <v>633</v>
      </c>
    </row>
    <row r="2098" spans="1:27" ht="15.75" customHeight="1" x14ac:dyDescent="0.25">
      <c r="A2098" s="72">
        <v>17</v>
      </c>
      <c r="B2098" s="1">
        <v>9788492810512</v>
      </c>
      <c r="C2098" s="75" t="s">
        <v>2988</v>
      </c>
      <c r="D2098" s="6">
        <v>155000</v>
      </c>
      <c r="E2098" s="4"/>
      <c r="F2098" s="1">
        <v>1</v>
      </c>
      <c r="G2098" s="1"/>
      <c r="H2098" s="1"/>
      <c r="I2098" s="1"/>
      <c r="J2098" s="1"/>
      <c r="K2098" s="1"/>
      <c r="L2098" s="1"/>
      <c r="M2098" s="1"/>
      <c r="N2098" s="1"/>
      <c r="O2098" s="1"/>
      <c r="P2098" s="1"/>
      <c r="Q2098" s="1"/>
      <c r="R2098" s="63">
        <v>1</v>
      </c>
      <c r="S2098" s="63">
        <v>1</v>
      </c>
      <c r="T2098" s="94">
        <f t="shared" si="96"/>
        <v>1</v>
      </c>
      <c r="U2098" s="95">
        <f t="shared" si="97"/>
        <v>155000</v>
      </c>
      <c r="V2098" s="96" t="str">
        <f t="shared" si="98"/>
        <v/>
      </c>
      <c r="W2098" s="22"/>
      <c r="X2098" s="22"/>
      <c r="Y2098" s="90" t="s">
        <v>135</v>
      </c>
      <c r="Z2098" s="90" t="s">
        <v>2989</v>
      </c>
      <c r="AA2098" s="90" t="s">
        <v>633</v>
      </c>
    </row>
    <row r="2099" spans="1:27" ht="15.75" customHeight="1" x14ac:dyDescent="0.25">
      <c r="A2099" s="72">
        <v>17</v>
      </c>
      <c r="B2099" s="1">
        <v>9788498012507</v>
      </c>
      <c r="C2099" s="74" t="s">
        <v>2990</v>
      </c>
      <c r="D2099" s="8">
        <v>105000</v>
      </c>
      <c r="E2099" s="4"/>
      <c r="F2099" s="1"/>
      <c r="G2099" s="1"/>
      <c r="H2099" s="1"/>
      <c r="I2099" s="1"/>
      <c r="J2099" s="1"/>
      <c r="K2099" s="1"/>
      <c r="L2099" s="1"/>
      <c r="M2099" s="1"/>
      <c r="N2099" s="1"/>
      <c r="O2099" s="1"/>
      <c r="P2099" s="1"/>
      <c r="Q2099" s="1"/>
      <c r="R2099" s="63">
        <v>1</v>
      </c>
      <c r="S2099" s="63">
        <v>2</v>
      </c>
      <c r="T2099" s="94">
        <f t="shared" si="96"/>
        <v>1</v>
      </c>
      <c r="U2099" s="95">
        <f t="shared" si="97"/>
        <v>105000</v>
      </c>
      <c r="V2099" s="96" t="str">
        <f t="shared" si="98"/>
        <v/>
      </c>
      <c r="W2099" s="22"/>
      <c r="X2099" s="22"/>
    </row>
    <row r="2100" spans="1:27" ht="15.75" customHeight="1" x14ac:dyDescent="0.25">
      <c r="A2100" s="72">
        <v>7</v>
      </c>
      <c r="B2100" s="1">
        <v>9788418075162</v>
      </c>
      <c r="C2100" s="9" t="s">
        <v>2991</v>
      </c>
      <c r="D2100" s="6">
        <v>170000</v>
      </c>
      <c r="E2100" s="4">
        <v>1</v>
      </c>
      <c r="F2100" s="1">
        <v>1</v>
      </c>
      <c r="G2100" s="1"/>
      <c r="H2100" s="1"/>
      <c r="I2100" s="1"/>
      <c r="J2100" s="1"/>
      <c r="K2100" s="1"/>
      <c r="L2100" s="1"/>
      <c r="M2100" s="1"/>
      <c r="N2100" s="1"/>
      <c r="O2100" s="1"/>
      <c r="P2100" s="1"/>
      <c r="Q2100" s="1"/>
      <c r="R2100" s="63">
        <v>5</v>
      </c>
      <c r="S2100" s="63">
        <v>3</v>
      </c>
      <c r="T2100" s="94">
        <f t="shared" si="96"/>
        <v>0</v>
      </c>
      <c r="U2100" s="95">
        <f t="shared" si="97"/>
        <v>0</v>
      </c>
      <c r="V2100" s="96" t="str">
        <f t="shared" si="98"/>
        <v>ELIMINAR DE TEMAS</v>
      </c>
      <c r="W2100" s="22"/>
      <c r="X2100" s="22"/>
      <c r="Y2100" s="90" t="s">
        <v>20</v>
      </c>
      <c r="Z2100" s="90" t="s">
        <v>2992</v>
      </c>
      <c r="AA2100" s="90" t="s">
        <v>52</v>
      </c>
    </row>
    <row r="2101" spans="1:27" ht="15.75" customHeight="1" x14ac:dyDescent="0.25">
      <c r="A2101" s="72">
        <v>5</v>
      </c>
      <c r="B2101" s="1">
        <v>9788498015324</v>
      </c>
      <c r="C2101" s="75" t="s">
        <v>2993</v>
      </c>
      <c r="D2101" s="6">
        <v>160000</v>
      </c>
      <c r="E2101" s="4">
        <v>1</v>
      </c>
      <c r="F2101" s="1">
        <v>15</v>
      </c>
      <c r="G2101" s="1"/>
      <c r="H2101" s="1"/>
      <c r="I2101" s="1"/>
      <c r="J2101" s="1"/>
      <c r="K2101" s="1"/>
      <c r="L2101" s="1"/>
      <c r="M2101" s="1"/>
      <c r="N2101" s="1"/>
      <c r="O2101" s="1"/>
      <c r="P2101" s="1"/>
      <c r="Q2101" s="1"/>
      <c r="R2101" s="63">
        <v>14</v>
      </c>
      <c r="S2101" s="63">
        <v>11</v>
      </c>
      <c r="T2101" s="94">
        <f t="shared" si="96"/>
        <v>13</v>
      </c>
      <c r="U2101" s="95">
        <f t="shared" si="97"/>
        <v>2080000</v>
      </c>
      <c r="V2101" s="96" t="str">
        <f t="shared" si="98"/>
        <v/>
      </c>
      <c r="W2101" s="22"/>
      <c r="X2101" s="22"/>
      <c r="Y2101" s="90" t="s">
        <v>20</v>
      </c>
      <c r="Z2101" s="90" t="s">
        <v>2994</v>
      </c>
      <c r="AA2101" s="90" t="s">
        <v>1035</v>
      </c>
    </row>
    <row r="2102" spans="1:27" ht="15.75" customHeight="1" x14ac:dyDescent="0.25">
      <c r="A2102" s="72">
        <v>7</v>
      </c>
      <c r="B2102" s="2">
        <v>9788417412180</v>
      </c>
      <c r="C2102" s="48" t="s">
        <v>2995</v>
      </c>
      <c r="D2102" s="6">
        <v>110000</v>
      </c>
      <c r="E2102" s="4"/>
      <c r="F2102" s="1"/>
      <c r="G2102" s="1"/>
      <c r="H2102" s="1"/>
      <c r="I2102" s="1"/>
      <c r="J2102" s="1"/>
      <c r="K2102" s="1"/>
      <c r="L2102" s="1"/>
      <c r="M2102" s="1"/>
      <c r="N2102" s="1"/>
      <c r="O2102" s="1"/>
      <c r="P2102" s="1"/>
      <c r="Q2102" s="1"/>
      <c r="R2102" s="63"/>
      <c r="S2102" s="63"/>
      <c r="T2102" s="94">
        <f t="shared" si="96"/>
        <v>0</v>
      </c>
      <c r="U2102" s="95">
        <f t="shared" si="97"/>
        <v>0</v>
      </c>
      <c r="V2102" s="96" t="str">
        <f t="shared" si="98"/>
        <v>ELIMINAR DE TEMAS</v>
      </c>
      <c r="W2102" s="22"/>
      <c r="X2102" s="22"/>
    </row>
    <row r="2103" spans="1:27" ht="15.75" customHeight="1" x14ac:dyDescent="0.25">
      <c r="A2103" s="72">
        <v>7</v>
      </c>
      <c r="B2103" s="1">
        <v>9788415967569</v>
      </c>
      <c r="C2103" s="48" t="s">
        <v>2996</v>
      </c>
      <c r="D2103" s="6">
        <v>130000</v>
      </c>
      <c r="E2103" s="4">
        <v>1</v>
      </c>
      <c r="F2103" s="1">
        <v>1</v>
      </c>
      <c r="G2103" s="1"/>
      <c r="H2103" s="1"/>
      <c r="I2103" s="1"/>
      <c r="J2103" s="1"/>
      <c r="K2103" s="1"/>
      <c r="L2103" s="1"/>
      <c r="M2103" s="1"/>
      <c r="N2103" s="1"/>
      <c r="O2103" s="1"/>
      <c r="P2103" s="1"/>
      <c r="Q2103" s="1"/>
      <c r="R2103" s="63">
        <v>2</v>
      </c>
      <c r="S2103" s="63">
        <v>1</v>
      </c>
      <c r="T2103" s="94">
        <f t="shared" si="96"/>
        <v>1</v>
      </c>
      <c r="U2103" s="95">
        <f t="shared" si="97"/>
        <v>130000</v>
      </c>
      <c r="V2103" s="96" t="str">
        <f t="shared" si="98"/>
        <v/>
      </c>
      <c r="W2103" s="22"/>
      <c r="X2103" s="22"/>
      <c r="Y2103" s="90" t="s">
        <v>135</v>
      </c>
      <c r="Z2103" s="90" t="s">
        <v>2997</v>
      </c>
      <c r="AA2103" s="90" t="s">
        <v>610</v>
      </c>
    </row>
    <row r="2104" spans="1:27" ht="15.75" customHeight="1" x14ac:dyDescent="0.25">
      <c r="A2104" s="72">
        <v>7</v>
      </c>
      <c r="B2104" s="1">
        <v>9788498011098</v>
      </c>
      <c r="C2104" s="48" t="s">
        <v>2998</v>
      </c>
      <c r="D2104" s="6">
        <v>88000</v>
      </c>
      <c r="E2104" s="4"/>
      <c r="F2104" s="1"/>
      <c r="G2104" s="1"/>
      <c r="H2104" s="1"/>
      <c r="I2104" s="1"/>
      <c r="J2104" s="1"/>
      <c r="K2104" s="1"/>
      <c r="L2104" s="1"/>
      <c r="M2104" s="1"/>
      <c r="N2104" s="1"/>
      <c r="O2104" s="1"/>
      <c r="P2104" s="1"/>
      <c r="Q2104" s="1"/>
      <c r="R2104" s="63"/>
      <c r="S2104" s="63"/>
      <c r="T2104" s="94">
        <f t="shared" si="96"/>
        <v>0</v>
      </c>
      <c r="U2104" s="95">
        <f t="shared" si="97"/>
        <v>0</v>
      </c>
      <c r="V2104" s="96" t="str">
        <f t="shared" si="98"/>
        <v>ELIMINAR DE TEMAS</v>
      </c>
      <c r="W2104" s="22"/>
      <c r="X2104" s="22"/>
    </row>
    <row r="2105" spans="1:27" ht="15.75" customHeight="1" x14ac:dyDescent="0.25">
      <c r="A2105" s="72">
        <v>29</v>
      </c>
      <c r="B2105" s="1">
        <v>9788496609389</v>
      </c>
      <c r="C2105" s="74" t="s">
        <v>2999</v>
      </c>
      <c r="D2105" s="8">
        <v>35000</v>
      </c>
      <c r="E2105" s="4"/>
      <c r="F2105" s="1"/>
      <c r="G2105" s="1"/>
      <c r="H2105" s="1"/>
      <c r="I2105" s="1"/>
      <c r="J2105" s="1">
        <v>1</v>
      </c>
      <c r="K2105" s="1"/>
      <c r="L2105" s="1"/>
      <c r="M2105" s="1"/>
      <c r="N2105" s="1"/>
      <c r="O2105" s="1"/>
      <c r="P2105" s="1"/>
      <c r="Q2105" s="1"/>
      <c r="R2105" s="63"/>
      <c r="S2105" s="63"/>
      <c r="T2105" s="94">
        <f t="shared" si="96"/>
        <v>1</v>
      </c>
      <c r="U2105" s="95">
        <f t="shared" si="97"/>
        <v>35000</v>
      </c>
      <c r="V2105" s="96" t="str">
        <f t="shared" si="98"/>
        <v/>
      </c>
      <c r="W2105" s="22"/>
      <c r="X2105" s="22"/>
    </row>
    <row r="2106" spans="1:27" ht="15.75" customHeight="1" x14ac:dyDescent="0.25">
      <c r="A2106" s="72">
        <v>23</v>
      </c>
      <c r="B2106" s="1">
        <v>9788480680660</v>
      </c>
      <c r="C2106" s="73" t="s">
        <v>3000</v>
      </c>
      <c r="D2106" s="6">
        <v>18000</v>
      </c>
      <c r="E2106" s="4">
        <v>1</v>
      </c>
      <c r="F2106" s="1"/>
      <c r="G2106" s="1"/>
      <c r="H2106" s="1"/>
      <c r="I2106" s="1"/>
      <c r="J2106" s="1"/>
      <c r="K2106" s="1"/>
      <c r="L2106" s="1"/>
      <c r="M2106" s="1"/>
      <c r="N2106" s="1"/>
      <c r="O2106" s="1"/>
      <c r="P2106" s="1"/>
      <c r="Q2106" s="1"/>
      <c r="R2106" s="63"/>
      <c r="S2106" s="63"/>
      <c r="T2106" s="94">
        <f t="shared" si="96"/>
        <v>1</v>
      </c>
      <c r="U2106" s="95">
        <f t="shared" si="97"/>
        <v>18000</v>
      </c>
      <c r="V2106" s="96" t="str">
        <f t="shared" si="98"/>
        <v/>
      </c>
      <c r="W2106" s="22"/>
      <c r="X2106" s="22"/>
      <c r="Y2106" s="90" t="s">
        <v>2385</v>
      </c>
      <c r="Z2106" s="90" t="s">
        <v>3001</v>
      </c>
      <c r="AA2106" s="90" t="s">
        <v>175</v>
      </c>
    </row>
    <row r="2107" spans="1:27" ht="15.75" customHeight="1" x14ac:dyDescent="0.25">
      <c r="A2107" s="72">
        <v>7</v>
      </c>
      <c r="B2107" s="1">
        <v>9788496431010</v>
      </c>
      <c r="C2107" s="75" t="s">
        <v>3002</v>
      </c>
      <c r="D2107" s="8">
        <v>130000</v>
      </c>
      <c r="E2107" s="4"/>
      <c r="F2107" s="1"/>
      <c r="G2107" s="1"/>
      <c r="H2107" s="1"/>
      <c r="I2107" s="1"/>
      <c r="J2107" s="1"/>
      <c r="K2107" s="1"/>
      <c r="L2107" s="1"/>
      <c r="M2107" s="1"/>
      <c r="N2107" s="1"/>
      <c r="O2107" s="1"/>
      <c r="P2107" s="1"/>
      <c r="Q2107" s="1"/>
      <c r="R2107" s="63"/>
      <c r="S2107" s="63"/>
      <c r="T2107" s="94">
        <f t="shared" si="96"/>
        <v>0</v>
      </c>
      <c r="U2107" s="95">
        <f t="shared" si="97"/>
        <v>0</v>
      </c>
      <c r="V2107" s="96" t="str">
        <f t="shared" si="98"/>
        <v>ELIMINAR DE TEMAS</v>
      </c>
      <c r="W2107" s="22"/>
      <c r="X2107" s="22"/>
    </row>
    <row r="2108" spans="1:27" ht="15.75" customHeight="1" x14ac:dyDescent="0.25">
      <c r="A2108" s="72">
        <v>17</v>
      </c>
      <c r="B2108" s="1">
        <v>9788487619113</v>
      </c>
      <c r="C2108" s="74" t="s">
        <v>3003</v>
      </c>
      <c r="D2108" s="8">
        <v>340000</v>
      </c>
      <c r="E2108" s="4"/>
      <c r="F2108" s="1"/>
      <c r="G2108" s="1"/>
      <c r="H2108" s="1"/>
      <c r="I2108" s="1">
        <v>1</v>
      </c>
      <c r="J2108" s="1"/>
      <c r="K2108" s="1"/>
      <c r="L2108" s="1"/>
      <c r="M2108" s="1"/>
      <c r="N2108" s="1"/>
      <c r="O2108" s="1"/>
      <c r="P2108" s="1"/>
      <c r="Q2108" s="1"/>
      <c r="R2108" s="63"/>
      <c r="S2108" s="63"/>
      <c r="T2108" s="94">
        <f t="shared" si="96"/>
        <v>1</v>
      </c>
      <c r="U2108" s="95">
        <f t="shared" si="97"/>
        <v>340000</v>
      </c>
      <c r="V2108" s="96" t="str">
        <f t="shared" si="98"/>
        <v/>
      </c>
      <c r="W2108" s="22"/>
      <c r="X2108" s="22"/>
    </row>
    <row r="2109" spans="1:27" ht="15.75" customHeight="1" x14ac:dyDescent="0.25">
      <c r="A2109" s="72">
        <v>7</v>
      </c>
      <c r="B2109" s="1">
        <v>8480763124</v>
      </c>
      <c r="C2109" s="73" t="s">
        <v>3004</v>
      </c>
      <c r="D2109" s="6">
        <v>71000</v>
      </c>
      <c r="E2109" s="4"/>
      <c r="F2109" s="1"/>
      <c r="G2109" s="1"/>
      <c r="H2109" s="1"/>
      <c r="I2109" s="1"/>
      <c r="J2109" s="1"/>
      <c r="K2109" s="1"/>
      <c r="L2109" s="1"/>
      <c r="M2109" s="1"/>
      <c r="N2109" s="1"/>
      <c r="O2109" s="1"/>
      <c r="P2109" s="1"/>
      <c r="Q2109" s="1"/>
      <c r="R2109" s="63"/>
      <c r="S2109" s="63"/>
      <c r="T2109" s="94">
        <f t="shared" si="96"/>
        <v>0</v>
      </c>
      <c r="U2109" s="95">
        <f t="shared" si="97"/>
        <v>0</v>
      </c>
      <c r="V2109" s="96" t="str">
        <f t="shared" si="98"/>
        <v>ELIMINAR DE TEMAS</v>
      </c>
      <c r="W2109" s="22"/>
      <c r="X2109" s="22"/>
    </row>
    <row r="2110" spans="1:27" ht="15.75" customHeight="1" x14ac:dyDescent="0.25">
      <c r="A2110" s="72">
        <v>29</v>
      </c>
      <c r="B2110" s="1">
        <v>9788482113029</v>
      </c>
      <c r="C2110" s="73" t="s">
        <v>3005</v>
      </c>
      <c r="D2110" s="6">
        <v>42000</v>
      </c>
      <c r="E2110" s="4"/>
      <c r="F2110" s="1"/>
      <c r="G2110" s="1"/>
      <c r="H2110" s="1"/>
      <c r="I2110" s="1"/>
      <c r="J2110" s="1"/>
      <c r="K2110" s="1"/>
      <c r="L2110" s="1"/>
      <c r="M2110" s="1"/>
      <c r="N2110" s="1"/>
      <c r="O2110" s="1"/>
      <c r="P2110" s="1"/>
      <c r="Q2110" s="1"/>
      <c r="R2110" s="63"/>
      <c r="S2110" s="63"/>
      <c r="T2110" s="94">
        <f t="shared" si="96"/>
        <v>0</v>
      </c>
      <c r="U2110" s="95">
        <f t="shared" si="97"/>
        <v>0</v>
      </c>
      <c r="V2110" s="96" t="str">
        <f t="shared" si="98"/>
        <v>ELIMINAR DE TEMAS</v>
      </c>
      <c r="W2110" s="22"/>
      <c r="X2110" s="22"/>
    </row>
    <row r="2111" spans="1:27" ht="15.75" customHeight="1" x14ac:dyDescent="0.25">
      <c r="A2111" s="72">
        <v>5</v>
      </c>
      <c r="B2111" s="1">
        <v>9788493640835</v>
      </c>
      <c r="C2111" s="73" t="s">
        <v>3006</v>
      </c>
      <c r="D2111" s="6">
        <v>40000</v>
      </c>
      <c r="E2111" s="4"/>
      <c r="F2111" s="1"/>
      <c r="G2111" s="1"/>
      <c r="H2111" s="1"/>
      <c r="I2111" s="1"/>
      <c r="J2111" s="1"/>
      <c r="K2111" s="1"/>
      <c r="L2111" s="1"/>
      <c r="M2111" s="1"/>
      <c r="N2111" s="1"/>
      <c r="O2111" s="1"/>
      <c r="P2111" s="1"/>
      <c r="Q2111" s="1"/>
      <c r="R2111" s="63"/>
      <c r="S2111" s="63"/>
      <c r="T2111" s="94">
        <f t="shared" si="96"/>
        <v>0</v>
      </c>
      <c r="U2111" s="95">
        <f t="shared" si="97"/>
        <v>0</v>
      </c>
      <c r="V2111" s="96" t="str">
        <f t="shared" si="98"/>
        <v>ELIMINAR DE TEMAS</v>
      </c>
      <c r="W2111" s="22"/>
      <c r="X2111" s="22"/>
    </row>
    <row r="2112" spans="1:27" ht="15.75" customHeight="1" x14ac:dyDescent="0.25">
      <c r="A2112" s="72">
        <v>17</v>
      </c>
      <c r="B2112" s="1">
        <v>9788496774728</v>
      </c>
      <c r="C2112" s="73" t="s">
        <v>3007</v>
      </c>
      <c r="D2112" s="6">
        <v>70000</v>
      </c>
      <c r="E2112" s="4"/>
      <c r="F2112" s="1"/>
      <c r="G2112" s="1"/>
      <c r="H2112" s="1"/>
      <c r="I2112" s="1"/>
      <c r="J2112" s="1"/>
      <c r="K2112" s="1"/>
      <c r="L2112" s="1"/>
      <c r="M2112" s="1"/>
      <c r="N2112" s="1"/>
      <c r="O2112" s="1"/>
      <c r="P2112" s="1"/>
      <c r="Q2112" s="1"/>
      <c r="R2112" s="63"/>
      <c r="S2112" s="63"/>
      <c r="T2112" s="94">
        <f t="shared" si="96"/>
        <v>0</v>
      </c>
      <c r="U2112" s="95">
        <f t="shared" si="97"/>
        <v>0</v>
      </c>
      <c r="V2112" s="96" t="str">
        <f t="shared" si="98"/>
        <v>ELIMINAR DE TEMAS</v>
      </c>
      <c r="W2112" s="22"/>
      <c r="X2112" s="22"/>
    </row>
    <row r="2113" spans="1:27" ht="15.75" customHeight="1" x14ac:dyDescent="0.25">
      <c r="A2113" s="72">
        <v>17</v>
      </c>
      <c r="B2113" s="1">
        <v>9788480768870</v>
      </c>
      <c r="C2113" s="74" t="s">
        <v>3008</v>
      </c>
      <c r="D2113" s="6">
        <v>60000</v>
      </c>
      <c r="E2113" s="4"/>
      <c r="F2113" s="1"/>
      <c r="G2113" s="1"/>
      <c r="H2113" s="1"/>
      <c r="I2113" s="1"/>
      <c r="J2113" s="1"/>
      <c r="K2113" s="1"/>
      <c r="L2113" s="1"/>
      <c r="M2113" s="1"/>
      <c r="N2113" s="1"/>
      <c r="O2113" s="1"/>
      <c r="P2113" s="1"/>
      <c r="Q2113" s="1"/>
      <c r="R2113" s="63"/>
      <c r="S2113" s="63"/>
      <c r="T2113" s="94">
        <f t="shared" si="96"/>
        <v>0</v>
      </c>
      <c r="U2113" s="95">
        <f t="shared" si="97"/>
        <v>0</v>
      </c>
      <c r="V2113" s="96" t="str">
        <f t="shared" si="98"/>
        <v>ELIMINAR DE TEMAS</v>
      </c>
      <c r="W2113" s="22"/>
      <c r="X2113" s="22"/>
    </row>
    <row r="2114" spans="1:27" ht="15.75" customHeight="1" x14ac:dyDescent="0.25">
      <c r="A2114" s="72">
        <v>17</v>
      </c>
      <c r="B2114" s="1">
        <v>9788492643455</v>
      </c>
      <c r="C2114" s="74" t="s">
        <v>3009</v>
      </c>
      <c r="D2114" s="6">
        <v>80000</v>
      </c>
      <c r="E2114" s="4"/>
      <c r="F2114" s="1"/>
      <c r="G2114" s="1"/>
      <c r="H2114" s="1"/>
      <c r="I2114" s="1"/>
      <c r="J2114" s="1"/>
      <c r="K2114" s="1"/>
      <c r="L2114" s="1"/>
      <c r="M2114" s="1"/>
      <c r="N2114" s="1"/>
      <c r="O2114" s="1"/>
      <c r="P2114" s="1"/>
      <c r="Q2114" s="1"/>
      <c r="R2114" s="63"/>
      <c r="S2114" s="63"/>
      <c r="T2114" s="94">
        <f t="shared" si="96"/>
        <v>0</v>
      </c>
      <c r="U2114" s="95">
        <f t="shared" si="97"/>
        <v>0</v>
      </c>
      <c r="V2114" s="96" t="str">
        <f t="shared" si="98"/>
        <v>ELIMINAR DE TEMAS</v>
      </c>
      <c r="W2114" s="22"/>
      <c r="X2114" s="22"/>
    </row>
    <row r="2115" spans="1:27" ht="15.75" customHeight="1" x14ac:dyDescent="0.25">
      <c r="A2115" s="72">
        <v>17</v>
      </c>
      <c r="B2115" s="1">
        <v>9788492643783</v>
      </c>
      <c r="C2115" s="75" t="s">
        <v>3010</v>
      </c>
      <c r="D2115" s="6">
        <v>90000</v>
      </c>
      <c r="E2115" s="4"/>
      <c r="F2115" s="1"/>
      <c r="G2115" s="1"/>
      <c r="H2115" s="1"/>
      <c r="I2115" s="1"/>
      <c r="J2115" s="1"/>
      <c r="K2115" s="1"/>
      <c r="L2115" s="1"/>
      <c r="M2115" s="1"/>
      <c r="N2115" s="1"/>
      <c r="O2115" s="1"/>
      <c r="P2115" s="1"/>
      <c r="Q2115" s="1"/>
      <c r="R2115" s="63"/>
      <c r="S2115" s="63"/>
      <c r="T2115" s="94">
        <f t="shared" ref="T2115:T2178" si="99">(SUM(E2115:Q2115)+S2115)-(R2115+W2115+X2115)</f>
        <v>0</v>
      </c>
      <c r="U2115" s="95">
        <f t="shared" ref="U2115:U2178" si="100">D2115*T2115</f>
        <v>0</v>
      </c>
      <c r="V2115" s="96" t="str">
        <f t="shared" ref="V2115:V2178" si="101">IF(T2115=0,"ELIMINAR DE TEMAS","")</f>
        <v>ELIMINAR DE TEMAS</v>
      </c>
      <c r="W2115" s="22"/>
      <c r="X2115" s="22"/>
    </row>
    <row r="2116" spans="1:27" ht="15.75" customHeight="1" x14ac:dyDescent="0.25">
      <c r="A2116" s="72">
        <v>29</v>
      </c>
      <c r="B2116" s="1">
        <v>9788498016734</v>
      </c>
      <c r="C2116" s="74" t="s">
        <v>3011</v>
      </c>
      <c r="D2116" s="6">
        <v>20000</v>
      </c>
      <c r="E2116" s="4"/>
      <c r="F2116" s="1"/>
      <c r="G2116" s="1"/>
      <c r="H2116" s="1"/>
      <c r="I2116" s="1"/>
      <c r="J2116" s="1"/>
      <c r="K2116" s="1"/>
      <c r="L2116" s="1"/>
      <c r="M2116" s="1"/>
      <c r="N2116" s="1"/>
      <c r="O2116" s="1"/>
      <c r="P2116" s="1"/>
      <c r="Q2116" s="1"/>
      <c r="R2116" s="63"/>
      <c r="S2116" s="63"/>
      <c r="T2116" s="94">
        <f t="shared" si="99"/>
        <v>0</v>
      </c>
      <c r="U2116" s="95">
        <f t="shared" si="100"/>
        <v>0</v>
      </c>
      <c r="V2116" s="96" t="str">
        <f t="shared" si="101"/>
        <v>ELIMINAR DE TEMAS</v>
      </c>
      <c r="W2116" s="22"/>
      <c r="X2116" s="22"/>
    </row>
    <row r="2117" spans="1:27" ht="15.75" customHeight="1" x14ac:dyDescent="0.25">
      <c r="A2117" s="72">
        <v>27</v>
      </c>
      <c r="B2117" s="1">
        <v>9788425516689</v>
      </c>
      <c r="C2117" s="48" t="s">
        <v>3012</v>
      </c>
      <c r="D2117" s="6">
        <v>45000</v>
      </c>
      <c r="E2117" s="4"/>
      <c r="F2117" s="1"/>
      <c r="G2117" s="1"/>
      <c r="H2117" s="1"/>
      <c r="I2117" s="1"/>
      <c r="J2117" s="1"/>
      <c r="K2117" s="1"/>
      <c r="L2117" s="1"/>
      <c r="M2117" s="1"/>
      <c r="N2117" s="1"/>
      <c r="O2117" s="1"/>
      <c r="P2117" s="1"/>
      <c r="Q2117" s="1"/>
      <c r="R2117" s="63"/>
      <c r="S2117" s="63"/>
      <c r="T2117" s="94">
        <f t="shared" si="99"/>
        <v>0</v>
      </c>
      <c r="U2117" s="95">
        <f t="shared" si="100"/>
        <v>0</v>
      </c>
      <c r="V2117" s="96" t="str">
        <f t="shared" si="101"/>
        <v>ELIMINAR DE TEMAS</v>
      </c>
      <c r="W2117" s="22"/>
      <c r="X2117" s="22"/>
    </row>
    <row r="2118" spans="1:27" ht="15.75" customHeight="1" x14ac:dyDescent="0.25">
      <c r="A2118" s="72">
        <v>27</v>
      </c>
      <c r="B2118" s="1">
        <v>8425515858</v>
      </c>
      <c r="C2118" s="73" t="s">
        <v>3013</v>
      </c>
      <c r="D2118" s="6">
        <v>56000</v>
      </c>
      <c r="E2118" s="4"/>
      <c r="F2118" s="1"/>
      <c r="G2118" s="1"/>
      <c r="H2118" s="1"/>
      <c r="I2118" s="1"/>
      <c r="J2118" s="1"/>
      <c r="K2118" s="1"/>
      <c r="L2118" s="1"/>
      <c r="M2118" s="1"/>
      <c r="N2118" s="1"/>
      <c r="O2118" s="1"/>
      <c r="P2118" s="1"/>
      <c r="Q2118" s="1"/>
      <c r="R2118" s="63"/>
      <c r="S2118" s="63"/>
      <c r="T2118" s="94">
        <f t="shared" si="99"/>
        <v>0</v>
      </c>
      <c r="U2118" s="95">
        <f t="shared" si="100"/>
        <v>0</v>
      </c>
      <c r="V2118" s="96" t="str">
        <f t="shared" si="101"/>
        <v>ELIMINAR DE TEMAS</v>
      </c>
      <c r="W2118" s="22"/>
      <c r="X2118" s="22"/>
    </row>
    <row r="2119" spans="1:27" ht="15.75" customHeight="1" x14ac:dyDescent="0.25">
      <c r="A2119" s="72">
        <v>23</v>
      </c>
      <c r="B2119" s="1">
        <v>9788415317715</v>
      </c>
      <c r="C2119" s="74" t="s">
        <v>3014</v>
      </c>
      <c r="D2119" s="6">
        <v>56000</v>
      </c>
      <c r="E2119" s="4"/>
      <c r="F2119" s="1"/>
      <c r="G2119" s="1"/>
      <c r="H2119" s="1"/>
      <c r="I2119" s="1"/>
      <c r="J2119" s="1"/>
      <c r="K2119" s="1"/>
      <c r="L2119" s="1"/>
      <c r="M2119" s="1"/>
      <c r="N2119" s="1"/>
      <c r="O2119" s="1"/>
      <c r="P2119" s="1"/>
      <c r="Q2119" s="1"/>
      <c r="R2119" s="63"/>
      <c r="S2119" s="63">
        <v>1</v>
      </c>
      <c r="T2119" s="94">
        <f t="shared" si="99"/>
        <v>1</v>
      </c>
      <c r="U2119" s="95">
        <f t="shared" si="100"/>
        <v>56000</v>
      </c>
      <c r="V2119" s="96" t="str">
        <f t="shared" si="101"/>
        <v/>
      </c>
      <c r="W2119" s="22"/>
      <c r="X2119" s="22"/>
      <c r="Y2119" s="90" t="s">
        <v>20</v>
      </c>
      <c r="Z2119" s="90" t="s">
        <v>3015</v>
      </c>
    </row>
    <row r="2120" spans="1:27" ht="15.75" customHeight="1" x14ac:dyDescent="0.25">
      <c r="A2120" s="72">
        <v>23</v>
      </c>
      <c r="B2120" s="1">
        <v>9788480768658</v>
      </c>
      <c r="C2120" s="73" t="s">
        <v>3016</v>
      </c>
      <c r="D2120" s="6">
        <v>65000</v>
      </c>
      <c r="E2120" s="4"/>
      <c r="F2120" s="1"/>
      <c r="G2120" s="1">
        <v>8</v>
      </c>
      <c r="H2120" s="1"/>
      <c r="I2120" s="1"/>
      <c r="J2120" s="1"/>
      <c r="K2120" s="1"/>
      <c r="L2120" s="1"/>
      <c r="M2120" s="1"/>
      <c r="N2120" s="1"/>
      <c r="O2120" s="1"/>
      <c r="P2120" s="1"/>
      <c r="Q2120" s="1"/>
      <c r="R2120" s="63">
        <v>6</v>
      </c>
      <c r="S2120" s="63">
        <v>4</v>
      </c>
      <c r="T2120" s="94">
        <f t="shared" si="99"/>
        <v>6</v>
      </c>
      <c r="U2120" s="95">
        <f t="shared" si="100"/>
        <v>390000</v>
      </c>
      <c r="V2120" s="96" t="str">
        <f t="shared" si="101"/>
        <v/>
      </c>
      <c r="W2120" s="22"/>
      <c r="X2120" s="22"/>
      <c r="Y2120" s="90" t="s">
        <v>20</v>
      </c>
      <c r="Z2120" s="90" t="s">
        <v>2092</v>
      </c>
      <c r="AA2120" s="90" t="s">
        <v>67</v>
      </c>
    </row>
    <row r="2121" spans="1:27" ht="15.75" customHeight="1" x14ac:dyDescent="0.25">
      <c r="A2121" s="72">
        <v>23</v>
      </c>
      <c r="B2121" s="1">
        <v>9788415317135</v>
      </c>
      <c r="C2121" s="74" t="s">
        <v>3017</v>
      </c>
      <c r="D2121" s="6">
        <v>55000</v>
      </c>
      <c r="E2121" s="4">
        <v>1</v>
      </c>
      <c r="F2121" s="1"/>
      <c r="G2121" s="1">
        <v>3</v>
      </c>
      <c r="H2121" s="1"/>
      <c r="I2121" s="1"/>
      <c r="J2121" s="1"/>
      <c r="K2121" s="1"/>
      <c r="L2121" s="1"/>
      <c r="M2121" s="1"/>
      <c r="N2121" s="1"/>
      <c r="O2121" s="1"/>
      <c r="P2121" s="1"/>
      <c r="Q2121" s="1"/>
      <c r="R2121" s="63">
        <v>2</v>
      </c>
      <c r="S2121" s="63">
        <v>2</v>
      </c>
      <c r="T2121" s="94">
        <f t="shared" si="99"/>
        <v>4</v>
      </c>
      <c r="U2121" s="95">
        <f t="shared" si="100"/>
        <v>220000</v>
      </c>
      <c r="V2121" s="96" t="str">
        <f t="shared" si="101"/>
        <v/>
      </c>
      <c r="W2121" s="22"/>
      <c r="X2121" s="22"/>
      <c r="Y2121" s="90" t="s">
        <v>20</v>
      </c>
      <c r="Z2121" s="90" t="s">
        <v>3018</v>
      </c>
      <c r="AA2121" s="90" t="s">
        <v>67</v>
      </c>
    </row>
    <row r="2122" spans="1:27" ht="15.75" customHeight="1" x14ac:dyDescent="0.25">
      <c r="A2122" s="72">
        <v>3</v>
      </c>
      <c r="B2122" s="1">
        <v>9788425512247</v>
      </c>
      <c r="C2122" s="73" t="s">
        <v>3019</v>
      </c>
      <c r="D2122" s="6">
        <v>41000</v>
      </c>
      <c r="E2122" s="4"/>
      <c r="F2122" s="1"/>
      <c r="G2122" s="1"/>
      <c r="H2122" s="1"/>
      <c r="I2122" s="1"/>
      <c r="J2122" s="1">
        <v>1</v>
      </c>
      <c r="K2122" s="1">
        <v>5</v>
      </c>
      <c r="L2122" s="1"/>
      <c r="M2122" s="1"/>
      <c r="N2122" s="1"/>
      <c r="O2122" s="1"/>
      <c r="P2122" s="1"/>
      <c r="Q2122" s="1"/>
      <c r="R2122" s="63">
        <v>1</v>
      </c>
      <c r="S2122" s="63">
        <v>1</v>
      </c>
      <c r="T2122" s="94">
        <f t="shared" si="99"/>
        <v>6</v>
      </c>
      <c r="U2122" s="95">
        <f t="shared" si="100"/>
        <v>246000</v>
      </c>
      <c r="V2122" s="96" t="str">
        <f t="shared" si="101"/>
        <v/>
      </c>
      <c r="W2122" s="22"/>
      <c r="X2122" s="22"/>
      <c r="Y2122" s="90" t="s">
        <v>178</v>
      </c>
      <c r="Z2122" s="90" t="s">
        <v>3020</v>
      </c>
    </row>
    <row r="2123" spans="1:27" ht="15.75" customHeight="1" x14ac:dyDescent="0.25">
      <c r="A2123" s="72">
        <v>27</v>
      </c>
      <c r="B2123" s="1">
        <v>9788472900660</v>
      </c>
      <c r="C2123" s="75" t="s">
        <v>3021</v>
      </c>
      <c r="D2123" s="6">
        <v>10000</v>
      </c>
      <c r="E2123" s="4"/>
      <c r="F2123" s="1"/>
      <c r="G2123" s="1"/>
      <c r="H2123" s="1"/>
      <c r="I2123" s="1"/>
      <c r="J2123" s="1"/>
      <c r="K2123" s="1"/>
      <c r="L2123" s="1"/>
      <c r="M2123" s="1"/>
      <c r="N2123" s="1"/>
      <c r="O2123" s="1"/>
      <c r="P2123" s="1"/>
      <c r="Q2123" s="1"/>
      <c r="R2123" s="63"/>
      <c r="S2123" s="63"/>
      <c r="T2123" s="94">
        <f t="shared" si="99"/>
        <v>0</v>
      </c>
      <c r="U2123" s="95">
        <f t="shared" si="100"/>
        <v>0</v>
      </c>
      <c r="V2123" s="96" t="str">
        <f t="shared" si="101"/>
        <v>ELIMINAR DE TEMAS</v>
      </c>
      <c r="W2123" s="22"/>
      <c r="X2123" s="22"/>
    </row>
    <row r="2124" spans="1:27" ht="15.75" customHeight="1" x14ac:dyDescent="0.25">
      <c r="A2124" s="72">
        <v>15</v>
      </c>
      <c r="B2124" s="1">
        <v>9788419094070</v>
      </c>
      <c r="C2124" s="9" t="s">
        <v>3022</v>
      </c>
      <c r="D2124" s="6">
        <v>120000</v>
      </c>
      <c r="E2124" s="4">
        <v>1</v>
      </c>
      <c r="F2124" s="1"/>
      <c r="G2124" s="1">
        <v>3</v>
      </c>
      <c r="H2124" s="1"/>
      <c r="I2124" s="1"/>
      <c r="J2124" s="1"/>
      <c r="K2124" s="1"/>
      <c r="L2124" s="1"/>
      <c r="M2124" s="1"/>
      <c r="N2124" s="1"/>
      <c r="O2124" s="1"/>
      <c r="P2124" s="1"/>
      <c r="Q2124" s="1"/>
      <c r="R2124" s="63">
        <v>4</v>
      </c>
      <c r="S2124" s="63">
        <v>4</v>
      </c>
      <c r="T2124" s="94">
        <f t="shared" si="99"/>
        <v>4</v>
      </c>
      <c r="U2124" s="95">
        <f t="shared" si="100"/>
        <v>480000</v>
      </c>
      <c r="V2124" s="96" t="str">
        <f t="shared" si="101"/>
        <v/>
      </c>
      <c r="W2124" s="22"/>
      <c r="X2124" s="22"/>
      <c r="Y2124" s="90" t="s">
        <v>20</v>
      </c>
      <c r="Z2124" s="90" t="s">
        <v>482</v>
      </c>
      <c r="AA2124" s="90" t="s">
        <v>69</v>
      </c>
    </row>
    <row r="2125" spans="1:27" ht="15.75" customHeight="1" x14ac:dyDescent="0.25">
      <c r="A2125" s="72">
        <v>3</v>
      </c>
      <c r="B2125" s="1" t="s">
        <v>3023</v>
      </c>
      <c r="C2125" s="73" t="s">
        <v>3024</v>
      </c>
      <c r="D2125" s="6">
        <v>45000</v>
      </c>
      <c r="E2125" s="4"/>
      <c r="F2125" s="1">
        <v>1</v>
      </c>
      <c r="G2125" s="1"/>
      <c r="H2125" s="1"/>
      <c r="I2125" s="1"/>
      <c r="J2125" s="1"/>
      <c r="K2125" s="1"/>
      <c r="L2125" s="1"/>
      <c r="M2125" s="1"/>
      <c r="N2125" s="1"/>
      <c r="O2125" s="1"/>
      <c r="P2125" s="1"/>
      <c r="Q2125" s="1"/>
      <c r="R2125" s="63"/>
      <c r="S2125" s="63"/>
      <c r="T2125" s="94">
        <f t="shared" si="99"/>
        <v>1</v>
      </c>
      <c r="U2125" s="95">
        <f t="shared" si="100"/>
        <v>45000</v>
      </c>
      <c r="V2125" s="96" t="str">
        <f t="shared" si="101"/>
        <v/>
      </c>
      <c r="W2125" s="22"/>
      <c r="X2125" s="22"/>
    </row>
    <row r="2126" spans="1:27" ht="15.75" customHeight="1" x14ac:dyDescent="0.25">
      <c r="A2126" s="72">
        <v>3</v>
      </c>
      <c r="B2126" s="1">
        <v>8434104733</v>
      </c>
      <c r="C2126" s="73" t="s">
        <v>3025</v>
      </c>
      <c r="D2126" s="6">
        <v>7000</v>
      </c>
      <c r="E2126" s="4"/>
      <c r="F2126" s="1"/>
      <c r="G2126" s="1"/>
      <c r="H2126" s="1"/>
      <c r="I2126" s="1"/>
      <c r="J2126" s="1"/>
      <c r="K2126" s="1"/>
      <c r="L2126" s="1"/>
      <c r="M2126" s="1"/>
      <c r="N2126" s="1"/>
      <c r="O2126" s="1"/>
      <c r="P2126" s="1"/>
      <c r="Q2126" s="1"/>
      <c r="R2126" s="63"/>
      <c r="S2126" s="63"/>
      <c r="T2126" s="94">
        <f t="shared" si="99"/>
        <v>0</v>
      </c>
      <c r="U2126" s="95">
        <f t="shared" si="100"/>
        <v>0</v>
      </c>
      <c r="V2126" s="96" t="str">
        <f t="shared" si="101"/>
        <v>ELIMINAR DE TEMAS</v>
      </c>
      <c r="W2126" s="22"/>
      <c r="X2126" s="22"/>
    </row>
    <row r="2127" spans="1:27" ht="15.75" customHeight="1" x14ac:dyDescent="0.25">
      <c r="A2127" s="72">
        <v>17</v>
      </c>
      <c r="B2127" s="1">
        <v>9782940361113</v>
      </c>
      <c r="C2127" s="73" t="s">
        <v>3026</v>
      </c>
      <c r="D2127" s="6">
        <v>130000</v>
      </c>
      <c r="E2127" s="4"/>
      <c r="F2127" s="1"/>
      <c r="G2127" s="1"/>
      <c r="H2127" s="1"/>
      <c r="I2127" s="1">
        <v>7</v>
      </c>
      <c r="J2127" s="1"/>
      <c r="K2127" s="1"/>
      <c r="L2127" s="1"/>
      <c r="M2127" s="1"/>
      <c r="N2127" s="1"/>
      <c r="O2127" s="1"/>
      <c r="P2127" s="1"/>
      <c r="Q2127" s="1"/>
      <c r="R2127" s="63"/>
      <c r="S2127" s="63"/>
      <c r="T2127" s="94">
        <f t="shared" si="99"/>
        <v>7</v>
      </c>
      <c r="U2127" s="95">
        <f t="shared" si="100"/>
        <v>910000</v>
      </c>
      <c r="V2127" s="96" t="str">
        <f t="shared" si="101"/>
        <v/>
      </c>
      <c r="W2127" s="22"/>
      <c r="X2127" s="22"/>
    </row>
    <row r="2128" spans="1:27" ht="15.75" customHeight="1" x14ac:dyDescent="0.25">
      <c r="A2128" s="72">
        <v>27</v>
      </c>
      <c r="B2128" s="1">
        <v>9788475833149</v>
      </c>
      <c r="C2128" s="73" t="s">
        <v>3027</v>
      </c>
      <c r="D2128" s="6">
        <v>30000</v>
      </c>
      <c r="E2128" s="4"/>
      <c r="F2128" s="1"/>
      <c r="G2128" s="1"/>
      <c r="H2128" s="1"/>
      <c r="I2128" s="1"/>
      <c r="J2128" s="1"/>
      <c r="K2128" s="1"/>
      <c r="L2128" s="1"/>
      <c r="M2128" s="1"/>
      <c r="N2128" s="1"/>
      <c r="O2128" s="1"/>
      <c r="P2128" s="1"/>
      <c r="Q2128" s="1"/>
      <c r="R2128" s="63"/>
      <c r="S2128" s="63"/>
      <c r="T2128" s="94">
        <f t="shared" si="99"/>
        <v>0</v>
      </c>
      <c r="U2128" s="95">
        <f t="shared" si="100"/>
        <v>0</v>
      </c>
      <c r="V2128" s="96" t="str">
        <f t="shared" si="101"/>
        <v>ELIMINAR DE TEMAS</v>
      </c>
      <c r="W2128" s="22"/>
      <c r="X2128" s="22"/>
    </row>
    <row r="2129" spans="1:27" ht="15.75" customHeight="1" x14ac:dyDescent="0.25">
      <c r="A2129" s="72">
        <v>17</v>
      </c>
      <c r="B2129" s="1">
        <v>9788415606789</v>
      </c>
      <c r="C2129" s="48" t="s">
        <v>3028</v>
      </c>
      <c r="D2129" s="6">
        <v>190000</v>
      </c>
      <c r="E2129" s="4">
        <v>1</v>
      </c>
      <c r="F2129" s="1"/>
      <c r="G2129" s="1"/>
      <c r="H2129" s="1"/>
      <c r="I2129" s="1">
        <v>4</v>
      </c>
      <c r="J2129" s="1"/>
      <c r="K2129" s="1"/>
      <c r="L2129" s="1"/>
      <c r="M2129" s="1"/>
      <c r="N2129" s="1"/>
      <c r="O2129" s="1"/>
      <c r="P2129" s="1"/>
      <c r="Q2129" s="1"/>
      <c r="R2129" s="63">
        <v>3</v>
      </c>
      <c r="S2129" s="63">
        <v>2</v>
      </c>
      <c r="T2129" s="94">
        <f t="shared" si="99"/>
        <v>4</v>
      </c>
      <c r="U2129" s="95">
        <f t="shared" si="100"/>
        <v>760000</v>
      </c>
      <c r="V2129" s="96" t="str">
        <f t="shared" si="101"/>
        <v/>
      </c>
      <c r="W2129" s="22"/>
      <c r="X2129" s="22"/>
      <c r="Y2129" s="76" t="s">
        <v>82</v>
      </c>
      <c r="Z2129" s="76" t="s">
        <v>83</v>
      </c>
      <c r="AA2129" s="90" t="s">
        <v>145</v>
      </c>
    </row>
    <row r="2130" spans="1:27" ht="15.75" customHeight="1" x14ac:dyDescent="0.25">
      <c r="A2130" s="72">
        <v>23</v>
      </c>
      <c r="B2130" s="1">
        <v>9788480761055</v>
      </c>
      <c r="C2130" s="73" t="s">
        <v>3029</v>
      </c>
      <c r="D2130" s="6">
        <v>10000</v>
      </c>
      <c r="E2130" s="4"/>
      <c r="F2130" s="1"/>
      <c r="G2130" s="1"/>
      <c r="H2130" s="1"/>
      <c r="I2130" s="1"/>
      <c r="J2130" s="1"/>
      <c r="K2130" s="1"/>
      <c r="L2130" s="1"/>
      <c r="M2130" s="1"/>
      <c r="N2130" s="1"/>
      <c r="O2130" s="1"/>
      <c r="P2130" s="1"/>
      <c r="Q2130" s="1"/>
      <c r="R2130" s="63"/>
      <c r="S2130" s="63"/>
      <c r="T2130" s="94">
        <f t="shared" si="99"/>
        <v>0</v>
      </c>
      <c r="U2130" s="95">
        <f t="shared" si="100"/>
        <v>0</v>
      </c>
      <c r="V2130" s="96" t="str">
        <f t="shared" si="101"/>
        <v>ELIMINAR DE TEMAS</v>
      </c>
      <c r="W2130" s="22"/>
      <c r="X2130" s="22"/>
      <c r="Y2130" s="90" t="s">
        <v>20</v>
      </c>
      <c r="Z2130" s="90" t="s">
        <v>3030</v>
      </c>
    </row>
    <row r="2131" spans="1:27" ht="15.75" customHeight="1" x14ac:dyDescent="0.25">
      <c r="A2131" s="72">
        <v>17</v>
      </c>
      <c r="B2131" s="1">
        <v>9788417084110</v>
      </c>
      <c r="C2131" s="48" t="s">
        <v>3031</v>
      </c>
      <c r="D2131" s="6">
        <v>198000</v>
      </c>
      <c r="E2131" s="4"/>
      <c r="F2131" s="1">
        <v>5</v>
      </c>
      <c r="G2131" s="1"/>
      <c r="H2131" s="1"/>
      <c r="I2131" s="1"/>
      <c r="J2131" s="1"/>
      <c r="K2131" s="1"/>
      <c r="L2131" s="1"/>
      <c r="M2131" s="1"/>
      <c r="N2131" s="1"/>
      <c r="O2131" s="1"/>
      <c r="P2131" s="1"/>
      <c r="Q2131" s="1"/>
      <c r="R2131" s="63">
        <v>6</v>
      </c>
      <c r="S2131" s="63">
        <v>1</v>
      </c>
      <c r="T2131" s="94">
        <f t="shared" si="99"/>
        <v>0</v>
      </c>
      <c r="U2131" s="95">
        <f t="shared" si="100"/>
        <v>0</v>
      </c>
      <c r="V2131" s="96" t="str">
        <f t="shared" si="101"/>
        <v>ELIMINAR DE TEMAS</v>
      </c>
      <c r="W2131" s="22"/>
      <c r="X2131" s="22"/>
      <c r="Y2131" s="90" t="s">
        <v>1598</v>
      </c>
      <c r="Z2131" s="90" t="s">
        <v>83</v>
      </c>
    </row>
    <row r="2132" spans="1:27" ht="15.75" customHeight="1" x14ac:dyDescent="0.25">
      <c r="A2132" s="72">
        <v>29</v>
      </c>
      <c r="B2132" s="1">
        <v>9788410268234</v>
      </c>
      <c r="C2132" s="9" t="s">
        <v>3032</v>
      </c>
      <c r="D2132" s="6">
        <v>115000</v>
      </c>
      <c r="E2132" s="4"/>
      <c r="F2132" s="1"/>
      <c r="G2132" s="1"/>
      <c r="H2132" s="1"/>
      <c r="I2132" s="1">
        <v>27</v>
      </c>
      <c r="J2132" s="1">
        <v>5</v>
      </c>
      <c r="K2132" s="1"/>
      <c r="L2132" s="1">
        <v>18</v>
      </c>
      <c r="M2132" s="1"/>
      <c r="N2132" s="1"/>
      <c r="O2132" s="1">
        <v>18</v>
      </c>
      <c r="P2132" s="1"/>
      <c r="Q2132" s="1"/>
      <c r="R2132" s="63">
        <v>67</v>
      </c>
      <c r="S2132" s="63">
        <v>5</v>
      </c>
      <c r="T2132" s="94">
        <f t="shared" si="99"/>
        <v>6</v>
      </c>
      <c r="U2132" s="95">
        <f t="shared" si="100"/>
        <v>690000</v>
      </c>
      <c r="V2132" s="96" t="str">
        <f t="shared" si="101"/>
        <v/>
      </c>
      <c r="W2132" s="22"/>
      <c r="X2132" s="22"/>
      <c r="Y2132" s="98" t="s">
        <v>20</v>
      </c>
      <c r="Z2132" s="98" t="s">
        <v>1615</v>
      </c>
    </row>
    <row r="2133" spans="1:27" ht="15.75" customHeight="1" x14ac:dyDescent="0.25">
      <c r="A2133" s="72">
        <v>29</v>
      </c>
      <c r="B2133" s="1">
        <v>9788416965199</v>
      </c>
      <c r="C2133" s="48" t="s">
        <v>3033</v>
      </c>
      <c r="D2133" s="6">
        <v>60000</v>
      </c>
      <c r="E2133" s="4"/>
      <c r="F2133" s="1"/>
      <c r="G2133" s="1"/>
      <c r="H2133" s="1"/>
      <c r="I2133" s="1"/>
      <c r="J2133" s="1">
        <v>1</v>
      </c>
      <c r="K2133" s="1"/>
      <c r="L2133" s="1"/>
      <c r="M2133" s="1"/>
      <c r="N2133" s="1"/>
      <c r="O2133" s="1"/>
      <c r="P2133" s="1"/>
      <c r="Q2133" s="1"/>
      <c r="R2133" s="63">
        <v>1</v>
      </c>
      <c r="S2133" s="63"/>
      <c r="T2133" s="94">
        <f t="shared" si="99"/>
        <v>0</v>
      </c>
      <c r="U2133" s="95">
        <f t="shared" si="100"/>
        <v>0</v>
      </c>
      <c r="V2133" s="96" t="str">
        <f t="shared" si="101"/>
        <v>ELIMINAR DE TEMAS</v>
      </c>
      <c r="W2133" s="22"/>
      <c r="X2133" s="22"/>
      <c r="Y2133" s="90" t="s">
        <v>20</v>
      </c>
      <c r="Z2133" s="90" t="s">
        <v>3034</v>
      </c>
    </row>
    <row r="2134" spans="1:27" ht="15.75" customHeight="1" x14ac:dyDescent="0.25">
      <c r="A2134" s="72">
        <v>29</v>
      </c>
      <c r="B2134" s="1">
        <v>9781773882437</v>
      </c>
      <c r="C2134" s="9" t="s">
        <v>9270</v>
      </c>
      <c r="D2134" s="6">
        <v>65000</v>
      </c>
      <c r="E2134" s="4"/>
      <c r="F2134" s="1"/>
      <c r="G2134" s="1"/>
      <c r="H2134" s="1"/>
      <c r="I2134" s="1"/>
      <c r="J2134" s="1"/>
      <c r="K2134" s="1"/>
      <c r="L2134" s="1">
        <v>10</v>
      </c>
      <c r="M2134" s="1"/>
      <c r="N2134" s="1"/>
      <c r="O2134" s="1"/>
      <c r="P2134" s="1"/>
      <c r="Q2134" s="1"/>
      <c r="R2134" s="63">
        <v>11</v>
      </c>
      <c r="S2134" s="63">
        <v>2</v>
      </c>
      <c r="T2134" s="94">
        <f t="shared" si="99"/>
        <v>1</v>
      </c>
      <c r="U2134" s="95">
        <f t="shared" si="100"/>
        <v>65000</v>
      </c>
      <c r="V2134" s="96" t="str">
        <f t="shared" si="101"/>
        <v/>
      </c>
      <c r="W2134" s="22"/>
      <c r="X2134" s="22"/>
      <c r="Y2134" s="98" t="s">
        <v>9300</v>
      </c>
      <c r="Z2134" s="22" t="s">
        <v>83</v>
      </c>
    </row>
    <row r="2135" spans="1:27" ht="15.75" customHeight="1" x14ac:dyDescent="0.25">
      <c r="A2135" s="72">
        <v>29</v>
      </c>
      <c r="B2135" s="1">
        <v>9788415053088</v>
      </c>
      <c r="C2135" s="74" t="s">
        <v>3035</v>
      </c>
      <c r="D2135" s="6">
        <v>22000</v>
      </c>
      <c r="E2135" s="4"/>
      <c r="F2135" s="1"/>
      <c r="G2135" s="1"/>
      <c r="H2135" s="1"/>
      <c r="I2135" s="1"/>
      <c r="J2135" s="1">
        <v>2</v>
      </c>
      <c r="K2135" s="1"/>
      <c r="L2135" s="1"/>
      <c r="M2135" s="1"/>
      <c r="N2135" s="1"/>
      <c r="O2135" s="1"/>
      <c r="P2135" s="1"/>
      <c r="Q2135" s="1"/>
      <c r="R2135" s="63">
        <v>1</v>
      </c>
      <c r="S2135" s="63">
        <v>1</v>
      </c>
      <c r="T2135" s="94">
        <f t="shared" si="99"/>
        <v>2</v>
      </c>
      <c r="U2135" s="95">
        <f t="shared" si="100"/>
        <v>44000</v>
      </c>
      <c r="V2135" s="96" t="str">
        <f t="shared" si="101"/>
        <v/>
      </c>
      <c r="W2135" s="22"/>
      <c r="X2135" s="22"/>
      <c r="Y2135" s="90" t="s">
        <v>79</v>
      </c>
      <c r="Z2135" s="90" t="s">
        <v>3036</v>
      </c>
    </row>
    <row r="2136" spans="1:27" ht="15.75" customHeight="1" x14ac:dyDescent="0.25">
      <c r="A2136" s="72">
        <v>29</v>
      </c>
      <c r="B2136" s="1">
        <v>9788415088967</v>
      </c>
      <c r="C2136" s="74" t="s">
        <v>3037</v>
      </c>
      <c r="D2136" s="6">
        <v>50000</v>
      </c>
      <c r="E2136" s="4"/>
      <c r="F2136" s="1"/>
      <c r="G2136" s="1"/>
      <c r="H2136" s="1"/>
      <c r="I2136" s="1"/>
      <c r="J2136" s="1"/>
      <c r="K2136" s="1"/>
      <c r="L2136" s="1"/>
      <c r="M2136" s="1"/>
      <c r="N2136" s="1"/>
      <c r="O2136" s="1"/>
      <c r="P2136" s="1"/>
      <c r="Q2136" s="1"/>
      <c r="R2136" s="63"/>
      <c r="S2136" s="63"/>
      <c r="T2136" s="94">
        <f t="shared" si="99"/>
        <v>0</v>
      </c>
      <c r="U2136" s="95">
        <f t="shared" si="100"/>
        <v>0</v>
      </c>
      <c r="V2136" s="96" t="str">
        <f t="shared" si="101"/>
        <v>ELIMINAR DE TEMAS</v>
      </c>
      <c r="W2136" s="22"/>
      <c r="X2136" s="22"/>
    </row>
    <row r="2137" spans="1:27" ht="15.75" customHeight="1" x14ac:dyDescent="0.25">
      <c r="A2137" s="72">
        <v>29</v>
      </c>
      <c r="B2137" s="1">
        <v>9788484232544</v>
      </c>
      <c r="C2137" s="74" t="s">
        <v>3038</v>
      </c>
      <c r="D2137" s="8">
        <v>38000</v>
      </c>
      <c r="E2137" s="4"/>
      <c r="F2137" s="1"/>
      <c r="G2137" s="1"/>
      <c r="H2137" s="1"/>
      <c r="I2137" s="1"/>
      <c r="J2137" s="1"/>
      <c r="K2137" s="1"/>
      <c r="L2137" s="1"/>
      <c r="M2137" s="1"/>
      <c r="N2137" s="1"/>
      <c r="O2137" s="1"/>
      <c r="P2137" s="1"/>
      <c r="Q2137" s="1"/>
      <c r="R2137" s="63"/>
      <c r="S2137" s="63"/>
      <c r="T2137" s="94">
        <f t="shared" si="99"/>
        <v>0</v>
      </c>
      <c r="U2137" s="95">
        <f t="shared" si="100"/>
        <v>0</v>
      </c>
      <c r="V2137" s="96" t="str">
        <f t="shared" si="101"/>
        <v>ELIMINAR DE TEMAS</v>
      </c>
      <c r="W2137" s="22"/>
      <c r="X2137" s="22"/>
      <c r="Y2137" s="90" t="s">
        <v>101</v>
      </c>
      <c r="Z2137" s="90" t="s">
        <v>83</v>
      </c>
    </row>
    <row r="2138" spans="1:27" ht="15.75" customHeight="1" x14ac:dyDescent="0.25">
      <c r="A2138" s="72">
        <v>29</v>
      </c>
      <c r="B2138" s="2">
        <v>9788418697517</v>
      </c>
      <c r="C2138" s="9" t="s">
        <v>3039</v>
      </c>
      <c r="D2138" s="6">
        <v>98000</v>
      </c>
      <c r="E2138" s="4"/>
      <c r="F2138" s="1"/>
      <c r="G2138" s="1"/>
      <c r="H2138" s="1"/>
      <c r="I2138" s="1"/>
      <c r="J2138" s="1">
        <v>1</v>
      </c>
      <c r="K2138" s="1"/>
      <c r="L2138" s="1">
        <v>15</v>
      </c>
      <c r="M2138" s="1"/>
      <c r="N2138" s="1"/>
      <c r="O2138" s="1">
        <v>10</v>
      </c>
      <c r="P2138" s="1"/>
      <c r="Q2138" s="1"/>
      <c r="R2138" s="63">
        <v>24</v>
      </c>
      <c r="S2138" s="63">
        <v>5</v>
      </c>
      <c r="T2138" s="94">
        <f t="shared" si="99"/>
        <v>7</v>
      </c>
      <c r="U2138" s="95">
        <f t="shared" si="100"/>
        <v>686000</v>
      </c>
      <c r="V2138" s="96" t="str">
        <f t="shared" si="101"/>
        <v/>
      </c>
      <c r="W2138" s="22"/>
      <c r="X2138" s="22"/>
      <c r="Y2138" s="98" t="s">
        <v>904</v>
      </c>
      <c r="Z2138" s="98" t="s">
        <v>83</v>
      </c>
    </row>
    <row r="2139" spans="1:27" ht="15.75" customHeight="1" x14ac:dyDescent="0.25">
      <c r="A2139" s="72">
        <v>29</v>
      </c>
      <c r="B2139" s="1">
        <v>9788415967392</v>
      </c>
      <c r="C2139" s="48" t="s">
        <v>3040</v>
      </c>
      <c r="D2139" s="6">
        <v>46000</v>
      </c>
      <c r="E2139" s="4"/>
      <c r="F2139" s="1"/>
      <c r="G2139" s="1"/>
      <c r="H2139" s="1"/>
      <c r="I2139" s="1"/>
      <c r="J2139" s="1"/>
      <c r="K2139" s="1"/>
      <c r="L2139" s="1"/>
      <c r="M2139" s="1"/>
      <c r="N2139" s="1"/>
      <c r="O2139" s="1"/>
      <c r="P2139" s="1"/>
      <c r="Q2139" s="1"/>
      <c r="R2139" s="63"/>
      <c r="S2139" s="63"/>
      <c r="T2139" s="94">
        <f t="shared" si="99"/>
        <v>0</v>
      </c>
      <c r="U2139" s="95">
        <f t="shared" si="100"/>
        <v>0</v>
      </c>
      <c r="V2139" s="96" t="str">
        <f t="shared" si="101"/>
        <v>ELIMINAR DE TEMAS</v>
      </c>
      <c r="W2139" s="22"/>
      <c r="X2139" s="22"/>
    </row>
    <row r="2140" spans="1:27" ht="15.75" customHeight="1" x14ac:dyDescent="0.25">
      <c r="A2140" s="72">
        <v>29</v>
      </c>
      <c r="B2140" s="1">
        <v>9788496252905</v>
      </c>
      <c r="C2140" s="74" t="s">
        <v>3041</v>
      </c>
      <c r="D2140" s="8">
        <v>65000</v>
      </c>
      <c r="E2140" s="4"/>
      <c r="F2140" s="1"/>
      <c r="G2140" s="1"/>
      <c r="H2140" s="1"/>
      <c r="I2140" s="1"/>
      <c r="J2140" s="1"/>
      <c r="K2140" s="1"/>
      <c r="L2140" s="1"/>
      <c r="M2140" s="1"/>
      <c r="N2140" s="1"/>
      <c r="O2140" s="1"/>
      <c r="P2140" s="1"/>
      <c r="Q2140" s="1"/>
      <c r="R2140" s="63"/>
      <c r="S2140" s="63"/>
      <c r="T2140" s="94">
        <f t="shared" si="99"/>
        <v>0</v>
      </c>
      <c r="U2140" s="95">
        <f t="shared" si="100"/>
        <v>0</v>
      </c>
      <c r="V2140" s="96" t="str">
        <f t="shared" si="101"/>
        <v>ELIMINAR DE TEMAS</v>
      </c>
      <c r="W2140" s="22"/>
      <c r="X2140" s="22"/>
    </row>
    <row r="2141" spans="1:27" ht="15.75" customHeight="1" x14ac:dyDescent="0.25">
      <c r="A2141" s="72">
        <v>29</v>
      </c>
      <c r="B2141" s="1">
        <v>9788417254629</v>
      </c>
      <c r="C2141" s="48" t="s">
        <v>3042</v>
      </c>
      <c r="D2141" s="6">
        <v>110000</v>
      </c>
      <c r="E2141" s="4"/>
      <c r="F2141" s="1"/>
      <c r="G2141" s="1"/>
      <c r="H2141" s="1"/>
      <c r="I2141" s="1"/>
      <c r="J2141" s="1">
        <v>2</v>
      </c>
      <c r="K2141" s="1"/>
      <c r="L2141" s="1"/>
      <c r="M2141" s="1"/>
      <c r="N2141" s="1"/>
      <c r="O2141" s="1"/>
      <c r="P2141" s="1"/>
      <c r="Q2141" s="1"/>
      <c r="R2141" s="63">
        <v>3</v>
      </c>
      <c r="S2141" s="63">
        <v>1</v>
      </c>
      <c r="T2141" s="94">
        <f t="shared" si="99"/>
        <v>0</v>
      </c>
      <c r="U2141" s="95">
        <f t="shared" si="100"/>
        <v>0</v>
      </c>
      <c r="V2141" s="96" t="str">
        <f t="shared" si="101"/>
        <v>ELIMINAR DE TEMAS</v>
      </c>
      <c r="W2141" s="22"/>
      <c r="X2141" s="22"/>
    </row>
    <row r="2142" spans="1:27" ht="15.75" customHeight="1" x14ac:dyDescent="0.25">
      <c r="A2142" s="79">
        <v>29</v>
      </c>
      <c r="B2142" s="1">
        <v>9788415967477</v>
      </c>
      <c r="C2142" s="80" t="s">
        <v>3043</v>
      </c>
      <c r="D2142" s="113">
        <v>50000</v>
      </c>
      <c r="E2142" s="4"/>
      <c r="F2142" s="1"/>
      <c r="G2142" s="1"/>
      <c r="H2142" s="1"/>
      <c r="I2142" s="1"/>
      <c r="J2142" s="1"/>
      <c r="K2142" s="1"/>
      <c r="L2142" s="1"/>
      <c r="M2142" s="1"/>
      <c r="N2142" s="1"/>
      <c r="O2142" s="1"/>
      <c r="P2142" s="1"/>
      <c r="Q2142" s="1"/>
      <c r="R2142" s="63"/>
      <c r="S2142" s="63"/>
      <c r="T2142" s="94">
        <f t="shared" si="99"/>
        <v>0</v>
      </c>
      <c r="U2142" s="95">
        <f t="shared" si="100"/>
        <v>0</v>
      </c>
      <c r="V2142" s="96" t="str">
        <f t="shared" si="101"/>
        <v>ELIMINAR DE TEMAS</v>
      </c>
      <c r="Y2142" s="90" t="s">
        <v>135</v>
      </c>
      <c r="Z2142" s="90" t="s">
        <v>3044</v>
      </c>
    </row>
    <row r="2143" spans="1:27" ht="15.75" customHeight="1" x14ac:dyDescent="0.25">
      <c r="A2143" s="72">
        <v>17</v>
      </c>
      <c r="B2143" s="1">
        <v>9788419499752</v>
      </c>
      <c r="C2143" s="9" t="s">
        <v>3045</v>
      </c>
      <c r="D2143" s="6">
        <v>330000</v>
      </c>
      <c r="E2143" s="4">
        <v>1</v>
      </c>
      <c r="F2143" s="1"/>
      <c r="G2143" s="1"/>
      <c r="H2143" s="1"/>
      <c r="I2143" s="1">
        <v>87</v>
      </c>
      <c r="J2143" s="1"/>
      <c r="K2143" s="1"/>
      <c r="L2143" s="1"/>
      <c r="M2143" s="1"/>
      <c r="N2143" s="1"/>
      <c r="O2143" s="1"/>
      <c r="P2143" s="1"/>
      <c r="Q2143" s="1"/>
      <c r="R2143" s="63">
        <v>40</v>
      </c>
      <c r="S2143" s="63">
        <v>16</v>
      </c>
      <c r="T2143" s="94">
        <f t="shared" si="99"/>
        <v>64</v>
      </c>
      <c r="U2143" s="95">
        <f t="shared" si="100"/>
        <v>21120000</v>
      </c>
      <c r="V2143" s="96" t="str">
        <f t="shared" si="101"/>
        <v/>
      </c>
      <c r="W2143" s="22"/>
      <c r="X2143" s="22"/>
      <c r="Y2143" s="98" t="s">
        <v>20</v>
      </c>
      <c r="Z2143" s="22" t="s">
        <v>83</v>
      </c>
      <c r="AA2143" s="90" t="s">
        <v>9252</v>
      </c>
    </row>
    <row r="2144" spans="1:27" ht="15.75" customHeight="1" x14ac:dyDescent="0.25">
      <c r="A2144" s="72">
        <v>29</v>
      </c>
      <c r="B2144" s="1">
        <v>9788495939661</v>
      </c>
      <c r="C2144" s="73" t="s">
        <v>3046</v>
      </c>
      <c r="D2144" s="6">
        <v>40000</v>
      </c>
      <c r="E2144" s="4"/>
      <c r="F2144" s="1"/>
      <c r="G2144" s="1"/>
      <c r="H2144" s="1"/>
      <c r="I2144" s="1"/>
      <c r="J2144" s="1"/>
      <c r="K2144" s="1"/>
      <c r="L2144" s="1"/>
      <c r="M2144" s="1"/>
      <c r="N2144" s="1"/>
      <c r="O2144" s="1"/>
      <c r="P2144" s="1"/>
      <c r="Q2144" s="1"/>
      <c r="R2144" s="63"/>
      <c r="S2144" s="63"/>
      <c r="T2144" s="94">
        <f t="shared" si="99"/>
        <v>0</v>
      </c>
      <c r="U2144" s="95">
        <f t="shared" si="100"/>
        <v>0</v>
      </c>
      <c r="V2144" s="96" t="str">
        <f t="shared" si="101"/>
        <v>ELIMINAR DE TEMAS</v>
      </c>
      <c r="W2144" s="22"/>
      <c r="X2144" s="22"/>
      <c r="Y2144" s="90" t="s">
        <v>20</v>
      </c>
      <c r="Z2144" s="90" t="s">
        <v>3047</v>
      </c>
    </row>
    <row r="2145" spans="1:27" ht="15.75" customHeight="1" x14ac:dyDescent="0.25">
      <c r="A2145" s="72">
        <v>29</v>
      </c>
      <c r="B2145" s="1">
        <v>9788498011562</v>
      </c>
      <c r="C2145" s="73" t="s">
        <v>3048</v>
      </c>
      <c r="D2145" s="6">
        <v>40000</v>
      </c>
      <c r="E2145" s="4"/>
      <c r="F2145" s="1"/>
      <c r="G2145" s="1"/>
      <c r="H2145" s="1"/>
      <c r="I2145" s="1"/>
      <c r="J2145" s="1"/>
      <c r="K2145" s="1"/>
      <c r="L2145" s="1"/>
      <c r="M2145" s="1"/>
      <c r="N2145" s="1"/>
      <c r="O2145" s="1"/>
      <c r="P2145" s="1"/>
      <c r="Q2145" s="1"/>
      <c r="R2145" s="63"/>
      <c r="S2145" s="63"/>
      <c r="T2145" s="94">
        <f t="shared" si="99"/>
        <v>0</v>
      </c>
      <c r="U2145" s="95">
        <f t="shared" si="100"/>
        <v>0</v>
      </c>
      <c r="V2145" s="96" t="str">
        <f t="shared" si="101"/>
        <v>ELIMINAR DE TEMAS</v>
      </c>
      <c r="W2145" s="22"/>
      <c r="X2145" s="22"/>
    </row>
    <row r="2146" spans="1:27" ht="15.75" customHeight="1" x14ac:dyDescent="0.25">
      <c r="A2146" s="72">
        <v>17</v>
      </c>
      <c r="B2146" s="1">
        <v>9788419094865</v>
      </c>
      <c r="C2146" s="9" t="s">
        <v>3049</v>
      </c>
      <c r="D2146" s="6">
        <v>230000</v>
      </c>
      <c r="E2146" s="4">
        <v>1</v>
      </c>
      <c r="F2146" s="1">
        <v>2</v>
      </c>
      <c r="G2146" s="1"/>
      <c r="H2146" s="1"/>
      <c r="I2146" s="1"/>
      <c r="J2146" s="1"/>
      <c r="K2146" s="1"/>
      <c r="L2146" s="1"/>
      <c r="M2146" s="1"/>
      <c r="N2146" s="1"/>
      <c r="O2146" s="1"/>
      <c r="P2146" s="1"/>
      <c r="Q2146" s="1"/>
      <c r="R2146" s="63">
        <v>2</v>
      </c>
      <c r="S2146" s="63">
        <v>3</v>
      </c>
      <c r="T2146" s="94">
        <f t="shared" si="99"/>
        <v>4</v>
      </c>
      <c r="U2146" s="95">
        <f t="shared" si="100"/>
        <v>920000</v>
      </c>
      <c r="V2146" s="96" t="str">
        <f t="shared" si="101"/>
        <v/>
      </c>
      <c r="W2146" s="22"/>
      <c r="X2146" s="22"/>
      <c r="Y2146" s="98" t="s">
        <v>20</v>
      </c>
      <c r="Z2146" s="90" t="s">
        <v>3050</v>
      </c>
      <c r="AA2146" s="90" t="s">
        <v>145</v>
      </c>
    </row>
    <row r="2147" spans="1:27" ht="15.75" customHeight="1" x14ac:dyDescent="0.25">
      <c r="A2147" s="72">
        <v>17</v>
      </c>
      <c r="B2147" s="1">
        <v>9788415317807</v>
      </c>
      <c r="C2147" s="48" t="s">
        <v>3051</v>
      </c>
      <c r="D2147" s="6">
        <v>110000</v>
      </c>
      <c r="E2147" s="4"/>
      <c r="F2147" s="1"/>
      <c r="G2147" s="1"/>
      <c r="H2147" s="1"/>
      <c r="I2147" s="1"/>
      <c r="J2147" s="1"/>
      <c r="K2147" s="1"/>
      <c r="L2147" s="1"/>
      <c r="M2147" s="1"/>
      <c r="N2147" s="1"/>
      <c r="O2147" s="1"/>
      <c r="P2147" s="1"/>
      <c r="Q2147" s="1"/>
      <c r="R2147" s="63"/>
      <c r="S2147" s="63"/>
      <c r="T2147" s="94">
        <f t="shared" si="99"/>
        <v>0</v>
      </c>
      <c r="U2147" s="95">
        <f t="shared" si="100"/>
        <v>0</v>
      </c>
      <c r="V2147" s="96" t="str">
        <f t="shared" si="101"/>
        <v>ELIMINAR DE TEMAS</v>
      </c>
      <c r="W2147" s="22"/>
      <c r="X2147" s="22"/>
    </row>
    <row r="2148" spans="1:27" ht="15.75" customHeight="1" x14ac:dyDescent="0.25">
      <c r="A2148" s="72">
        <v>17</v>
      </c>
      <c r="B2148" s="1">
        <v>9788480769877</v>
      </c>
      <c r="C2148" s="75" t="s">
        <v>3052</v>
      </c>
      <c r="D2148" s="6">
        <v>98000</v>
      </c>
      <c r="E2148" s="4"/>
      <c r="F2148" s="1"/>
      <c r="G2148" s="1"/>
      <c r="H2148" s="1"/>
      <c r="I2148" s="1"/>
      <c r="J2148" s="1"/>
      <c r="K2148" s="1"/>
      <c r="L2148" s="1"/>
      <c r="M2148" s="1"/>
      <c r="N2148" s="1"/>
      <c r="O2148" s="1"/>
      <c r="P2148" s="1"/>
      <c r="Q2148" s="1"/>
      <c r="R2148" s="63"/>
      <c r="S2148" s="63"/>
      <c r="T2148" s="94">
        <f t="shared" si="99"/>
        <v>0</v>
      </c>
      <c r="U2148" s="95">
        <f t="shared" si="100"/>
        <v>0</v>
      </c>
      <c r="V2148" s="96" t="str">
        <f t="shared" si="101"/>
        <v>ELIMINAR DE TEMAS</v>
      </c>
      <c r="W2148" s="22"/>
      <c r="X2148" s="22"/>
    </row>
    <row r="2149" spans="1:27" ht="15.75" customHeight="1" x14ac:dyDescent="0.25">
      <c r="A2149" s="72">
        <v>5</v>
      </c>
      <c r="B2149" s="1">
        <v>9788495376879</v>
      </c>
      <c r="C2149" s="73" t="s">
        <v>3053</v>
      </c>
      <c r="D2149" s="6">
        <v>120000</v>
      </c>
      <c r="E2149" s="4">
        <v>1</v>
      </c>
      <c r="F2149" s="1">
        <v>16</v>
      </c>
      <c r="G2149" s="1"/>
      <c r="H2149" s="1"/>
      <c r="I2149" s="1"/>
      <c r="J2149" s="1"/>
      <c r="K2149" s="1"/>
      <c r="L2149" s="1"/>
      <c r="M2149" s="1"/>
      <c r="N2149" s="1"/>
      <c r="O2149" s="1"/>
      <c r="P2149" s="1"/>
      <c r="Q2149" s="1"/>
      <c r="R2149" s="63">
        <v>1</v>
      </c>
      <c r="S2149" s="63">
        <v>1</v>
      </c>
      <c r="T2149" s="94">
        <f t="shared" si="99"/>
        <v>17</v>
      </c>
      <c r="U2149" s="95">
        <f t="shared" si="100"/>
        <v>2040000</v>
      </c>
      <c r="V2149" s="96" t="str">
        <f t="shared" si="101"/>
        <v/>
      </c>
      <c r="W2149" s="22"/>
      <c r="X2149" s="22"/>
      <c r="Y2149" s="90" t="s">
        <v>79</v>
      </c>
      <c r="Z2149" s="90" t="s">
        <v>3054</v>
      </c>
      <c r="AA2149" s="90" t="s">
        <v>152</v>
      </c>
    </row>
    <row r="2150" spans="1:27" ht="15.75" customHeight="1" x14ac:dyDescent="0.25">
      <c r="A2150" s="72">
        <v>17</v>
      </c>
      <c r="B2150" s="1">
        <v>9788495376466</v>
      </c>
      <c r="C2150" s="73" t="s">
        <v>3055</v>
      </c>
      <c r="D2150" s="8">
        <v>180000</v>
      </c>
      <c r="E2150" s="4"/>
      <c r="F2150" s="1">
        <v>6</v>
      </c>
      <c r="G2150" s="1"/>
      <c r="H2150" s="1"/>
      <c r="I2150" s="1"/>
      <c r="J2150" s="1"/>
      <c r="K2150" s="1"/>
      <c r="L2150" s="1"/>
      <c r="M2150" s="1"/>
      <c r="N2150" s="1"/>
      <c r="O2150" s="1"/>
      <c r="P2150" s="1"/>
      <c r="Q2150" s="1"/>
      <c r="R2150" s="63">
        <v>9</v>
      </c>
      <c r="S2150" s="63">
        <v>5</v>
      </c>
      <c r="T2150" s="94">
        <f t="shared" si="99"/>
        <v>2</v>
      </c>
      <c r="U2150" s="95">
        <f t="shared" si="100"/>
        <v>360000</v>
      </c>
      <c r="V2150" s="96" t="str">
        <f t="shared" si="101"/>
        <v/>
      </c>
      <c r="W2150" s="22"/>
      <c r="X2150" s="22"/>
      <c r="Y2150" s="90" t="s">
        <v>79</v>
      </c>
      <c r="AA2150" s="90" t="s">
        <v>696</v>
      </c>
    </row>
    <row r="2151" spans="1:27" ht="15.75" customHeight="1" x14ac:dyDescent="0.25">
      <c r="A2151" s="72">
        <v>7</v>
      </c>
      <c r="B2151" s="1">
        <v>9788495376718</v>
      </c>
      <c r="C2151" s="75" t="s">
        <v>3056</v>
      </c>
      <c r="D2151" s="8">
        <v>98000</v>
      </c>
      <c r="E2151" s="4"/>
      <c r="F2151" s="1"/>
      <c r="G2151" s="1"/>
      <c r="H2151" s="1"/>
      <c r="I2151" s="1"/>
      <c r="J2151" s="1"/>
      <c r="K2151" s="1"/>
      <c r="L2151" s="1"/>
      <c r="M2151" s="1"/>
      <c r="N2151" s="1"/>
      <c r="O2151" s="1"/>
      <c r="P2151" s="1"/>
      <c r="Q2151" s="1"/>
      <c r="R2151" s="63"/>
      <c r="S2151" s="63"/>
      <c r="T2151" s="94">
        <f t="shared" si="99"/>
        <v>0</v>
      </c>
      <c r="U2151" s="95">
        <f t="shared" si="100"/>
        <v>0</v>
      </c>
      <c r="V2151" s="96" t="str">
        <f t="shared" si="101"/>
        <v>ELIMINAR DE TEMAS</v>
      </c>
      <c r="W2151" s="22"/>
      <c r="X2151" s="22"/>
    </row>
    <row r="2152" spans="1:27" ht="15.75" customHeight="1" x14ac:dyDescent="0.25">
      <c r="A2152" s="72">
        <v>17</v>
      </c>
      <c r="B2152" s="1">
        <v>9788495376855</v>
      </c>
      <c r="C2152" s="75" t="s">
        <v>3057</v>
      </c>
      <c r="D2152" s="8">
        <v>110000</v>
      </c>
      <c r="E2152" s="4"/>
      <c r="F2152" s="1"/>
      <c r="G2152" s="1"/>
      <c r="H2152" s="1"/>
      <c r="I2152" s="1"/>
      <c r="J2152" s="1"/>
      <c r="K2152" s="1"/>
      <c r="L2152" s="1"/>
      <c r="M2152" s="1"/>
      <c r="N2152" s="1"/>
      <c r="O2152" s="1"/>
      <c r="P2152" s="1"/>
      <c r="Q2152" s="1"/>
      <c r="R2152" s="63"/>
      <c r="S2152" s="63"/>
      <c r="T2152" s="94">
        <f t="shared" si="99"/>
        <v>0</v>
      </c>
      <c r="U2152" s="95">
        <f t="shared" si="100"/>
        <v>0</v>
      </c>
      <c r="V2152" s="96" t="str">
        <f t="shared" si="101"/>
        <v>ELIMINAR DE TEMAS</v>
      </c>
      <c r="W2152" s="22"/>
      <c r="X2152" s="22"/>
    </row>
    <row r="2153" spans="1:27" ht="15.75" customHeight="1" x14ac:dyDescent="0.25">
      <c r="A2153" s="72">
        <v>5</v>
      </c>
      <c r="B2153" s="1" t="s">
        <v>3058</v>
      </c>
      <c r="C2153" s="73" t="s">
        <v>3059</v>
      </c>
      <c r="D2153" s="6">
        <v>95000</v>
      </c>
      <c r="E2153" s="4"/>
      <c r="F2153" s="1"/>
      <c r="G2153" s="1"/>
      <c r="H2153" s="1"/>
      <c r="I2153" s="1"/>
      <c r="J2153" s="1"/>
      <c r="K2153" s="1"/>
      <c r="L2153" s="1"/>
      <c r="M2153" s="1"/>
      <c r="N2153" s="1"/>
      <c r="O2153" s="1"/>
      <c r="P2153" s="1"/>
      <c r="Q2153" s="1"/>
      <c r="R2153" s="63"/>
      <c r="S2153" s="63"/>
      <c r="T2153" s="94">
        <f t="shared" si="99"/>
        <v>0</v>
      </c>
      <c r="U2153" s="95">
        <f t="shared" si="100"/>
        <v>0</v>
      </c>
      <c r="V2153" s="96" t="str">
        <f t="shared" si="101"/>
        <v>ELIMINAR DE TEMAS</v>
      </c>
      <c r="W2153" s="22"/>
      <c r="X2153" s="22"/>
    </row>
    <row r="2154" spans="1:27" ht="15.75" customHeight="1" x14ac:dyDescent="0.25">
      <c r="A2154" s="72">
        <v>7</v>
      </c>
      <c r="B2154" s="1">
        <v>9788495376886</v>
      </c>
      <c r="C2154" s="73" t="s">
        <v>3060</v>
      </c>
      <c r="D2154" s="6">
        <v>140000</v>
      </c>
      <c r="E2154" s="4"/>
      <c r="F2154" s="1"/>
      <c r="G2154" s="1"/>
      <c r="H2154" s="1"/>
      <c r="I2154" s="1"/>
      <c r="J2154" s="1"/>
      <c r="K2154" s="1"/>
      <c r="L2154" s="1"/>
      <c r="M2154" s="1"/>
      <c r="N2154" s="1"/>
      <c r="O2154" s="1"/>
      <c r="P2154" s="1"/>
      <c r="Q2154" s="1"/>
      <c r="R2154" s="63"/>
      <c r="S2154" s="63"/>
      <c r="T2154" s="94">
        <f t="shared" si="99"/>
        <v>0</v>
      </c>
      <c r="U2154" s="95">
        <f t="shared" si="100"/>
        <v>0</v>
      </c>
      <c r="V2154" s="96" t="str">
        <f t="shared" si="101"/>
        <v>ELIMINAR DE TEMAS</v>
      </c>
      <c r="W2154" s="22"/>
      <c r="X2154" s="22"/>
    </row>
    <row r="2155" spans="1:27" ht="15.75" customHeight="1" x14ac:dyDescent="0.25">
      <c r="A2155" s="72">
        <v>23</v>
      </c>
      <c r="B2155" s="1">
        <v>9788495376954</v>
      </c>
      <c r="C2155" s="73" t="s">
        <v>3061</v>
      </c>
      <c r="D2155" s="6">
        <v>60000</v>
      </c>
      <c r="E2155" s="4"/>
      <c r="F2155" s="1"/>
      <c r="G2155" s="1"/>
      <c r="H2155" s="1"/>
      <c r="I2155" s="1"/>
      <c r="J2155" s="1"/>
      <c r="K2155" s="1"/>
      <c r="L2155" s="1"/>
      <c r="M2155" s="1"/>
      <c r="N2155" s="1"/>
      <c r="O2155" s="1"/>
      <c r="P2155" s="1"/>
      <c r="Q2155" s="1"/>
      <c r="R2155" s="63"/>
      <c r="S2155" s="63"/>
      <c r="T2155" s="94">
        <f t="shared" si="99"/>
        <v>0</v>
      </c>
      <c r="U2155" s="95">
        <f t="shared" si="100"/>
        <v>0</v>
      </c>
      <c r="V2155" s="96" t="str">
        <f t="shared" si="101"/>
        <v>ELIMINAR DE TEMAS</v>
      </c>
      <c r="W2155" s="22"/>
      <c r="X2155" s="22"/>
    </row>
    <row r="2156" spans="1:27" ht="15.75" customHeight="1" x14ac:dyDescent="0.25">
      <c r="A2156" s="72">
        <v>3</v>
      </c>
      <c r="B2156" s="1">
        <v>9788425511653</v>
      </c>
      <c r="C2156" s="73" t="s">
        <v>3062</v>
      </c>
      <c r="D2156" s="6">
        <v>45000</v>
      </c>
      <c r="E2156" s="4"/>
      <c r="F2156" s="1"/>
      <c r="G2156" s="1"/>
      <c r="H2156" s="1"/>
      <c r="I2156" s="1"/>
      <c r="J2156" s="1"/>
      <c r="K2156" s="1"/>
      <c r="L2156" s="1"/>
      <c r="M2156" s="1"/>
      <c r="N2156" s="1"/>
      <c r="O2156" s="1"/>
      <c r="P2156" s="1"/>
      <c r="Q2156" s="1"/>
      <c r="R2156" s="63"/>
      <c r="S2156" s="63"/>
      <c r="T2156" s="94">
        <f t="shared" si="99"/>
        <v>0</v>
      </c>
      <c r="U2156" s="95">
        <f t="shared" si="100"/>
        <v>0</v>
      </c>
      <c r="V2156" s="96" t="str">
        <f t="shared" si="101"/>
        <v>ELIMINAR DE TEMAS</v>
      </c>
      <c r="W2156" s="22"/>
      <c r="X2156" s="22"/>
    </row>
    <row r="2157" spans="1:27" ht="15.75" customHeight="1" x14ac:dyDescent="0.25">
      <c r="A2157" s="72">
        <v>29</v>
      </c>
      <c r="B2157" s="1">
        <v>9788482111933</v>
      </c>
      <c r="C2157" s="73" t="s">
        <v>3063</v>
      </c>
      <c r="D2157" s="6">
        <v>16000</v>
      </c>
      <c r="E2157" s="4"/>
      <c r="F2157" s="1"/>
      <c r="G2157" s="1"/>
      <c r="H2157" s="1"/>
      <c r="I2157" s="1"/>
      <c r="J2157" s="1"/>
      <c r="K2157" s="1"/>
      <c r="L2157" s="1"/>
      <c r="M2157" s="1"/>
      <c r="N2157" s="1"/>
      <c r="O2157" s="1"/>
      <c r="P2157" s="1"/>
      <c r="Q2157" s="1"/>
      <c r="R2157" s="63"/>
      <c r="S2157" s="63"/>
      <c r="T2157" s="94">
        <f t="shared" si="99"/>
        <v>0</v>
      </c>
      <c r="U2157" s="95">
        <f t="shared" si="100"/>
        <v>0</v>
      </c>
      <c r="V2157" s="96" t="str">
        <f t="shared" si="101"/>
        <v>ELIMINAR DE TEMAS</v>
      </c>
      <c r="W2157" s="22"/>
      <c r="X2157" s="22"/>
    </row>
    <row r="2158" spans="1:27" ht="15.75" customHeight="1" x14ac:dyDescent="0.25">
      <c r="A2158" s="72">
        <v>7</v>
      </c>
      <c r="B2158" s="1">
        <v>9788496252271</v>
      </c>
      <c r="C2158" s="73" t="s">
        <v>3064</v>
      </c>
      <c r="D2158" s="6">
        <v>60000</v>
      </c>
      <c r="E2158" s="4"/>
      <c r="F2158" s="1"/>
      <c r="G2158" s="1"/>
      <c r="H2158" s="1"/>
      <c r="I2158" s="1"/>
      <c r="J2158" s="1"/>
      <c r="K2158" s="1"/>
      <c r="L2158" s="1"/>
      <c r="M2158" s="1"/>
      <c r="N2158" s="1"/>
      <c r="O2158" s="1"/>
      <c r="P2158" s="1"/>
      <c r="Q2158" s="1"/>
      <c r="R2158" s="63"/>
      <c r="S2158" s="63"/>
      <c r="T2158" s="94">
        <f t="shared" si="99"/>
        <v>0</v>
      </c>
      <c r="U2158" s="95">
        <f t="shared" si="100"/>
        <v>0</v>
      </c>
      <c r="V2158" s="96" t="str">
        <f t="shared" si="101"/>
        <v>ELIMINAR DE TEMAS</v>
      </c>
      <c r="W2158" s="22"/>
      <c r="X2158" s="22"/>
    </row>
    <row r="2159" spans="1:27" ht="15.75" customHeight="1" x14ac:dyDescent="0.25">
      <c r="A2159" s="72">
        <v>17</v>
      </c>
      <c r="B2159" s="1">
        <v>9788417656034</v>
      </c>
      <c r="C2159" s="48" t="s">
        <v>3065</v>
      </c>
      <c r="D2159" s="111">
        <v>115000</v>
      </c>
      <c r="E2159" s="4"/>
      <c r="F2159" s="1"/>
      <c r="G2159" s="1"/>
      <c r="H2159" s="1"/>
      <c r="I2159" s="1"/>
      <c r="J2159" s="1"/>
      <c r="K2159" s="1"/>
      <c r="L2159" s="1"/>
      <c r="M2159" s="1"/>
      <c r="N2159" s="1"/>
      <c r="O2159" s="1"/>
      <c r="P2159" s="1"/>
      <c r="Q2159" s="1"/>
      <c r="R2159" s="63"/>
      <c r="S2159" s="63"/>
      <c r="T2159" s="94">
        <f t="shared" si="99"/>
        <v>0</v>
      </c>
      <c r="U2159" s="95">
        <f t="shared" si="100"/>
        <v>0</v>
      </c>
      <c r="V2159" s="96" t="str">
        <f t="shared" si="101"/>
        <v>ELIMINAR DE TEMAS</v>
      </c>
      <c r="W2159" s="22"/>
      <c r="X2159" s="22"/>
    </row>
    <row r="2160" spans="1:27" ht="15.75" customHeight="1" x14ac:dyDescent="0.25">
      <c r="A2160" s="72">
        <v>17</v>
      </c>
      <c r="B2160" s="1">
        <v>9788480767835</v>
      </c>
      <c r="C2160" s="75" t="s">
        <v>3066</v>
      </c>
      <c r="D2160" s="8">
        <v>98000</v>
      </c>
      <c r="E2160" s="4"/>
      <c r="F2160" s="1"/>
      <c r="G2160" s="1"/>
      <c r="H2160" s="1"/>
      <c r="I2160" s="1"/>
      <c r="J2160" s="1"/>
      <c r="K2160" s="1"/>
      <c r="L2160" s="1"/>
      <c r="M2160" s="1"/>
      <c r="N2160" s="1"/>
      <c r="O2160" s="1"/>
      <c r="P2160" s="1"/>
      <c r="Q2160" s="1"/>
      <c r="R2160" s="63"/>
      <c r="S2160" s="63"/>
      <c r="T2160" s="94">
        <f t="shared" si="99"/>
        <v>0</v>
      </c>
      <c r="U2160" s="95">
        <f t="shared" si="100"/>
        <v>0</v>
      </c>
      <c r="V2160" s="96" t="str">
        <f t="shared" si="101"/>
        <v>ELIMINAR DE TEMAS</v>
      </c>
      <c r="W2160" s="22"/>
      <c r="X2160" s="22"/>
    </row>
    <row r="2161" spans="1:26" ht="15.75" customHeight="1" x14ac:dyDescent="0.25">
      <c r="A2161" s="72">
        <v>17</v>
      </c>
      <c r="B2161" s="1">
        <v>9788496823891</v>
      </c>
      <c r="C2161" s="48" t="s">
        <v>3067</v>
      </c>
      <c r="D2161" s="6">
        <v>36000</v>
      </c>
      <c r="E2161" s="4"/>
      <c r="F2161" s="1"/>
      <c r="G2161" s="1"/>
      <c r="H2161" s="1"/>
      <c r="I2161" s="1"/>
      <c r="J2161" s="1"/>
      <c r="K2161" s="1"/>
      <c r="L2161" s="1"/>
      <c r="M2161" s="1"/>
      <c r="N2161" s="1"/>
      <c r="O2161" s="1"/>
      <c r="P2161" s="1"/>
      <c r="Q2161" s="1"/>
      <c r="R2161" s="63"/>
      <c r="S2161" s="63"/>
      <c r="T2161" s="94">
        <f t="shared" si="99"/>
        <v>0</v>
      </c>
      <c r="U2161" s="95">
        <f t="shared" si="100"/>
        <v>0</v>
      </c>
      <c r="V2161" s="96" t="str">
        <f t="shared" si="101"/>
        <v>ELIMINAR DE TEMAS</v>
      </c>
      <c r="W2161" s="22"/>
      <c r="X2161" s="22"/>
    </row>
    <row r="2162" spans="1:26" ht="15.75" customHeight="1" x14ac:dyDescent="0.25">
      <c r="A2162" s="72">
        <v>3</v>
      </c>
      <c r="B2162" s="1">
        <v>9788480763141</v>
      </c>
      <c r="C2162" s="73" t="s">
        <v>3068</v>
      </c>
      <c r="D2162" s="6">
        <v>98000</v>
      </c>
      <c r="E2162" s="4"/>
      <c r="F2162" s="1"/>
      <c r="G2162" s="1"/>
      <c r="H2162" s="1"/>
      <c r="I2162" s="1"/>
      <c r="J2162" s="1"/>
      <c r="K2162" s="1"/>
      <c r="L2162" s="1"/>
      <c r="M2162" s="1"/>
      <c r="N2162" s="1"/>
      <c r="O2162" s="1"/>
      <c r="P2162" s="1"/>
      <c r="Q2162" s="1"/>
      <c r="R2162" s="63"/>
      <c r="S2162" s="63"/>
      <c r="T2162" s="94">
        <f t="shared" si="99"/>
        <v>0</v>
      </c>
      <c r="U2162" s="95">
        <f t="shared" si="100"/>
        <v>0</v>
      </c>
      <c r="V2162" s="96" t="str">
        <f t="shared" si="101"/>
        <v>ELIMINAR DE TEMAS</v>
      </c>
      <c r="W2162" s="22"/>
      <c r="X2162" s="22"/>
    </row>
    <row r="2163" spans="1:26" ht="15.75" customHeight="1" x14ac:dyDescent="0.25">
      <c r="A2163" s="72">
        <v>17</v>
      </c>
      <c r="B2163" s="1">
        <v>9788496774698</v>
      </c>
      <c r="C2163" s="74" t="s">
        <v>3069</v>
      </c>
      <c r="D2163" s="8">
        <v>98000</v>
      </c>
      <c r="E2163" s="4"/>
      <c r="F2163" s="1"/>
      <c r="G2163" s="1"/>
      <c r="H2163" s="1"/>
      <c r="I2163" s="1"/>
      <c r="J2163" s="1"/>
      <c r="K2163" s="1"/>
      <c r="L2163" s="1"/>
      <c r="M2163" s="1"/>
      <c r="N2163" s="1"/>
      <c r="O2163" s="1"/>
      <c r="P2163" s="1"/>
      <c r="Q2163" s="1"/>
      <c r="R2163" s="63"/>
      <c r="S2163" s="63"/>
      <c r="T2163" s="94">
        <f t="shared" si="99"/>
        <v>0</v>
      </c>
      <c r="U2163" s="95">
        <f t="shared" si="100"/>
        <v>0</v>
      </c>
      <c r="V2163" s="96" t="str">
        <f t="shared" si="101"/>
        <v>ELIMINAR DE TEMAS</v>
      </c>
      <c r="W2163" s="22"/>
      <c r="X2163" s="22"/>
    </row>
    <row r="2164" spans="1:26" ht="15.75" customHeight="1" x14ac:dyDescent="0.25">
      <c r="A2164" s="72">
        <v>17</v>
      </c>
      <c r="B2164" s="1">
        <v>9788492643509</v>
      </c>
      <c r="C2164" s="73" t="s">
        <v>3070</v>
      </c>
      <c r="D2164" s="6">
        <v>70000</v>
      </c>
      <c r="E2164" s="4"/>
      <c r="F2164" s="1"/>
      <c r="G2164" s="1"/>
      <c r="H2164" s="1"/>
      <c r="I2164" s="1"/>
      <c r="J2164" s="1"/>
      <c r="K2164" s="1"/>
      <c r="L2164" s="1"/>
      <c r="M2164" s="1"/>
      <c r="N2164" s="1"/>
      <c r="O2164" s="1"/>
      <c r="P2164" s="1"/>
      <c r="Q2164" s="1"/>
      <c r="R2164" s="63"/>
      <c r="S2164" s="63"/>
      <c r="T2164" s="94">
        <f t="shared" si="99"/>
        <v>0</v>
      </c>
      <c r="U2164" s="95">
        <f t="shared" si="100"/>
        <v>0</v>
      </c>
      <c r="V2164" s="96" t="str">
        <f t="shared" si="101"/>
        <v>ELIMINAR DE TEMAS</v>
      </c>
      <c r="W2164" s="22"/>
      <c r="X2164" s="22"/>
    </row>
    <row r="2165" spans="1:26" ht="15.75" customHeight="1" x14ac:dyDescent="0.25">
      <c r="A2165" s="72">
        <v>17</v>
      </c>
      <c r="B2165" s="1">
        <v>8498010667</v>
      </c>
      <c r="C2165" s="73" t="s">
        <v>3071</v>
      </c>
      <c r="D2165" s="6">
        <v>145000</v>
      </c>
      <c r="E2165" s="4"/>
      <c r="F2165" s="1"/>
      <c r="G2165" s="1"/>
      <c r="H2165" s="1"/>
      <c r="I2165" s="1"/>
      <c r="J2165" s="1"/>
      <c r="K2165" s="1"/>
      <c r="L2165" s="1"/>
      <c r="M2165" s="1"/>
      <c r="N2165" s="1"/>
      <c r="O2165" s="1"/>
      <c r="P2165" s="1"/>
      <c r="Q2165" s="1"/>
      <c r="R2165" s="63"/>
      <c r="S2165" s="63"/>
      <c r="T2165" s="94">
        <f t="shared" si="99"/>
        <v>0</v>
      </c>
      <c r="U2165" s="95">
        <f t="shared" si="100"/>
        <v>0</v>
      </c>
      <c r="V2165" s="96" t="str">
        <f t="shared" si="101"/>
        <v>ELIMINAR DE TEMAS</v>
      </c>
      <c r="W2165" s="22"/>
      <c r="X2165" s="22"/>
    </row>
    <row r="2166" spans="1:26" ht="15.75" customHeight="1" x14ac:dyDescent="0.25">
      <c r="A2166" s="72">
        <v>17</v>
      </c>
      <c r="B2166" s="1">
        <v>9788419220912</v>
      </c>
      <c r="C2166" s="9" t="s">
        <v>9271</v>
      </c>
      <c r="D2166" s="6">
        <v>170000</v>
      </c>
      <c r="E2166" s="4"/>
      <c r="F2166" s="1"/>
      <c r="G2166" s="1"/>
      <c r="H2166" s="1"/>
      <c r="I2166" s="1"/>
      <c r="J2166" s="1"/>
      <c r="K2166" s="1"/>
      <c r="L2166" s="1">
        <v>25</v>
      </c>
      <c r="M2166" s="1"/>
      <c r="N2166" s="1"/>
      <c r="O2166" s="1"/>
      <c r="P2166" s="1"/>
      <c r="Q2166" s="1"/>
      <c r="R2166" s="63">
        <v>31</v>
      </c>
      <c r="S2166" s="63">
        <v>9</v>
      </c>
      <c r="T2166" s="94">
        <f t="shared" si="99"/>
        <v>3</v>
      </c>
      <c r="U2166" s="95">
        <f t="shared" si="100"/>
        <v>510000</v>
      </c>
      <c r="V2166" s="96" t="str">
        <f t="shared" si="101"/>
        <v/>
      </c>
      <c r="W2166" s="22"/>
      <c r="X2166" s="22"/>
      <c r="Y2166" s="98" t="s">
        <v>326</v>
      </c>
      <c r="Z2166" s="22" t="s">
        <v>9306</v>
      </c>
    </row>
    <row r="2167" spans="1:26" ht="15.75" customHeight="1" x14ac:dyDescent="0.25">
      <c r="A2167" s="72">
        <v>7</v>
      </c>
      <c r="B2167" s="1">
        <v>9788495376817</v>
      </c>
      <c r="C2167" s="75" t="s">
        <v>3072</v>
      </c>
      <c r="D2167" s="8">
        <v>90000</v>
      </c>
      <c r="E2167" s="4"/>
      <c r="F2167" s="1"/>
      <c r="G2167" s="1"/>
      <c r="H2167" s="1"/>
      <c r="I2167" s="1"/>
      <c r="J2167" s="1"/>
      <c r="K2167" s="1"/>
      <c r="L2167" s="1"/>
      <c r="M2167" s="1"/>
      <c r="N2167" s="1"/>
      <c r="O2167" s="1"/>
      <c r="P2167" s="1"/>
      <c r="Q2167" s="1"/>
      <c r="R2167" s="63"/>
      <c r="S2167" s="63"/>
      <c r="T2167" s="94">
        <f t="shared" si="99"/>
        <v>0</v>
      </c>
      <c r="U2167" s="95">
        <f t="shared" si="100"/>
        <v>0</v>
      </c>
      <c r="V2167" s="96" t="str">
        <f t="shared" si="101"/>
        <v>ELIMINAR DE TEMAS</v>
      </c>
      <c r="W2167" s="22"/>
      <c r="X2167" s="22"/>
    </row>
    <row r="2168" spans="1:26" ht="15.75" customHeight="1" x14ac:dyDescent="0.25">
      <c r="A2168" s="72">
        <v>5</v>
      </c>
      <c r="B2168" s="1">
        <v>9788496096806</v>
      </c>
      <c r="C2168" s="73" t="s">
        <v>3073</v>
      </c>
      <c r="D2168" s="6">
        <v>170000</v>
      </c>
      <c r="E2168" s="4"/>
      <c r="F2168" s="1"/>
      <c r="G2168" s="1"/>
      <c r="H2168" s="1"/>
      <c r="I2168" s="1"/>
      <c r="J2168" s="1"/>
      <c r="K2168" s="1"/>
      <c r="L2168" s="1"/>
      <c r="M2168" s="1"/>
      <c r="N2168" s="1"/>
      <c r="O2168" s="1"/>
      <c r="P2168" s="1"/>
      <c r="Q2168" s="1"/>
      <c r="R2168" s="63"/>
      <c r="S2168" s="63"/>
      <c r="T2168" s="94">
        <f t="shared" si="99"/>
        <v>0</v>
      </c>
      <c r="U2168" s="95">
        <f t="shared" si="100"/>
        <v>0</v>
      </c>
      <c r="V2168" s="96" t="str">
        <f t="shared" si="101"/>
        <v>ELIMINAR DE TEMAS</v>
      </c>
      <c r="W2168" s="22"/>
      <c r="X2168" s="22"/>
    </row>
    <row r="2169" spans="1:26" ht="15.75" customHeight="1" x14ac:dyDescent="0.25">
      <c r="A2169" s="72">
        <v>17</v>
      </c>
      <c r="B2169" s="1">
        <v>9788498016925</v>
      </c>
      <c r="C2169" s="74" t="s">
        <v>3074</v>
      </c>
      <c r="D2169" s="6">
        <v>130000</v>
      </c>
      <c r="E2169" s="4"/>
      <c r="F2169" s="1"/>
      <c r="G2169" s="1"/>
      <c r="H2169" s="1"/>
      <c r="I2169" s="1"/>
      <c r="J2169" s="1"/>
      <c r="K2169" s="1"/>
      <c r="L2169" s="1"/>
      <c r="M2169" s="1"/>
      <c r="N2169" s="1"/>
      <c r="O2169" s="1"/>
      <c r="P2169" s="1"/>
      <c r="Q2169" s="1"/>
      <c r="R2169" s="63"/>
      <c r="S2169" s="63"/>
      <c r="T2169" s="94">
        <f t="shared" si="99"/>
        <v>0</v>
      </c>
      <c r="U2169" s="95">
        <f t="shared" si="100"/>
        <v>0</v>
      </c>
      <c r="V2169" s="96" t="str">
        <f t="shared" si="101"/>
        <v>ELIMINAR DE TEMAS</v>
      </c>
      <c r="W2169" s="22"/>
      <c r="X2169" s="22"/>
      <c r="Y2169" s="90" t="s">
        <v>20</v>
      </c>
      <c r="Z2169" s="90" t="s">
        <v>3075</v>
      </c>
    </row>
    <row r="2170" spans="1:26" ht="15.75" customHeight="1" x14ac:dyDescent="0.25">
      <c r="A2170" s="72">
        <v>17</v>
      </c>
      <c r="B2170" s="1">
        <v>9788480766753</v>
      </c>
      <c r="C2170" s="73" t="s">
        <v>3076</v>
      </c>
      <c r="D2170" s="6">
        <v>72000</v>
      </c>
      <c r="E2170" s="4"/>
      <c r="F2170" s="1"/>
      <c r="G2170" s="1"/>
      <c r="H2170" s="1"/>
      <c r="I2170" s="1"/>
      <c r="J2170" s="1"/>
      <c r="K2170" s="1"/>
      <c r="L2170" s="1"/>
      <c r="M2170" s="1"/>
      <c r="N2170" s="1"/>
      <c r="O2170" s="1"/>
      <c r="P2170" s="1"/>
      <c r="Q2170" s="1"/>
      <c r="R2170" s="63"/>
      <c r="S2170" s="63"/>
      <c r="T2170" s="94">
        <f t="shared" si="99"/>
        <v>0</v>
      </c>
      <c r="U2170" s="95">
        <f t="shared" si="100"/>
        <v>0</v>
      </c>
      <c r="V2170" s="96" t="str">
        <f t="shared" si="101"/>
        <v>ELIMINAR DE TEMAS</v>
      </c>
      <c r="W2170" s="22"/>
      <c r="X2170" s="22"/>
    </row>
    <row r="2171" spans="1:26" ht="15.75" customHeight="1" x14ac:dyDescent="0.25">
      <c r="A2171" s="72">
        <v>17</v>
      </c>
      <c r="B2171" s="1">
        <v>9789701702581</v>
      </c>
      <c r="C2171" s="75" t="s">
        <v>3077</v>
      </c>
      <c r="D2171" s="6">
        <v>30000</v>
      </c>
      <c r="E2171" s="4"/>
      <c r="F2171" s="1"/>
      <c r="G2171" s="1"/>
      <c r="H2171" s="1"/>
      <c r="I2171" s="1"/>
      <c r="J2171" s="1"/>
      <c r="K2171" s="1"/>
      <c r="L2171" s="1"/>
      <c r="M2171" s="1"/>
      <c r="N2171" s="1"/>
      <c r="O2171" s="1"/>
      <c r="P2171" s="1"/>
      <c r="Q2171" s="1"/>
      <c r="R2171" s="63"/>
      <c r="S2171" s="63"/>
      <c r="T2171" s="94">
        <f t="shared" si="99"/>
        <v>0</v>
      </c>
      <c r="U2171" s="95">
        <f t="shared" si="100"/>
        <v>0</v>
      </c>
      <c r="V2171" s="96" t="str">
        <f t="shared" si="101"/>
        <v>ELIMINAR DE TEMAS</v>
      </c>
      <c r="W2171" s="22"/>
      <c r="X2171" s="22"/>
    </row>
    <row r="2172" spans="1:26" ht="15.75" customHeight="1" x14ac:dyDescent="0.25">
      <c r="A2172" s="72">
        <v>17</v>
      </c>
      <c r="B2172" s="1">
        <v>9788417412272</v>
      </c>
      <c r="C2172" s="73" t="s">
        <v>3078</v>
      </c>
      <c r="D2172" s="6">
        <v>140000</v>
      </c>
      <c r="E2172" s="4"/>
      <c r="F2172" s="1"/>
      <c r="G2172" s="1"/>
      <c r="H2172" s="1"/>
      <c r="I2172" s="1"/>
      <c r="J2172" s="1"/>
      <c r="K2172" s="1"/>
      <c r="L2172" s="1"/>
      <c r="M2172" s="1"/>
      <c r="N2172" s="1"/>
      <c r="O2172" s="1"/>
      <c r="P2172" s="1"/>
      <c r="Q2172" s="1"/>
      <c r="R2172" s="63"/>
      <c r="S2172" s="63"/>
      <c r="T2172" s="94">
        <f t="shared" si="99"/>
        <v>0</v>
      </c>
      <c r="U2172" s="95">
        <f t="shared" si="100"/>
        <v>0</v>
      </c>
      <c r="V2172" s="96" t="str">
        <f t="shared" si="101"/>
        <v>ELIMINAR DE TEMAS</v>
      </c>
      <c r="W2172" s="22"/>
      <c r="X2172" s="22"/>
      <c r="Y2172" s="90" t="s">
        <v>135</v>
      </c>
      <c r="Z2172" s="90" t="s">
        <v>3079</v>
      </c>
    </row>
    <row r="2173" spans="1:26" ht="15.75" customHeight="1" x14ac:dyDescent="0.25">
      <c r="A2173" s="72">
        <v>17</v>
      </c>
      <c r="B2173" s="1">
        <v>9788492810338</v>
      </c>
      <c r="C2173" s="73" t="s">
        <v>3080</v>
      </c>
      <c r="D2173" s="6">
        <v>140000</v>
      </c>
      <c r="E2173" s="4"/>
      <c r="F2173" s="1"/>
      <c r="G2173" s="1"/>
      <c r="H2173" s="1"/>
      <c r="I2173" s="1"/>
      <c r="J2173" s="1"/>
      <c r="K2173" s="1"/>
      <c r="L2173" s="1"/>
      <c r="M2173" s="1"/>
      <c r="N2173" s="1"/>
      <c r="O2173" s="1"/>
      <c r="P2173" s="1"/>
      <c r="Q2173" s="1"/>
      <c r="R2173" s="63"/>
      <c r="S2173" s="63"/>
      <c r="T2173" s="94">
        <f t="shared" si="99"/>
        <v>0</v>
      </c>
      <c r="U2173" s="95">
        <f t="shared" si="100"/>
        <v>0</v>
      </c>
      <c r="V2173" s="96" t="str">
        <f t="shared" si="101"/>
        <v>ELIMINAR DE TEMAS</v>
      </c>
      <c r="W2173" s="22"/>
      <c r="X2173" s="22"/>
    </row>
    <row r="2174" spans="1:26" ht="15.75" customHeight="1" x14ac:dyDescent="0.25">
      <c r="A2174" s="72">
        <v>17</v>
      </c>
      <c r="B2174" s="1">
        <v>9788493650865</v>
      </c>
      <c r="C2174" s="73" t="s">
        <v>3081</v>
      </c>
      <c r="D2174" s="6">
        <v>105000</v>
      </c>
      <c r="E2174" s="4"/>
      <c r="F2174" s="1"/>
      <c r="G2174" s="1"/>
      <c r="H2174" s="1"/>
      <c r="I2174" s="1"/>
      <c r="J2174" s="1"/>
      <c r="K2174" s="1"/>
      <c r="L2174" s="1"/>
      <c r="M2174" s="1"/>
      <c r="N2174" s="1"/>
      <c r="O2174" s="1"/>
      <c r="P2174" s="1"/>
      <c r="Q2174" s="1"/>
      <c r="R2174" s="63"/>
      <c r="S2174" s="63"/>
      <c r="T2174" s="94">
        <f t="shared" si="99"/>
        <v>0</v>
      </c>
      <c r="U2174" s="95">
        <f t="shared" si="100"/>
        <v>0</v>
      </c>
      <c r="V2174" s="96" t="str">
        <f t="shared" si="101"/>
        <v>ELIMINAR DE TEMAS</v>
      </c>
      <c r="W2174" s="22"/>
      <c r="X2174" s="22"/>
    </row>
    <row r="2175" spans="1:26" ht="15.75" customHeight="1" x14ac:dyDescent="0.25">
      <c r="A2175" s="72">
        <v>5</v>
      </c>
      <c r="B2175" s="1">
        <v>9788415967958</v>
      </c>
      <c r="C2175" s="48" t="s">
        <v>3082</v>
      </c>
      <c r="D2175" s="6">
        <v>145000</v>
      </c>
      <c r="E2175" s="4"/>
      <c r="F2175" s="1"/>
      <c r="G2175" s="1"/>
      <c r="H2175" s="1"/>
      <c r="I2175" s="1"/>
      <c r="J2175" s="1"/>
      <c r="K2175" s="1"/>
      <c r="L2175" s="1"/>
      <c r="M2175" s="1"/>
      <c r="N2175" s="1"/>
      <c r="O2175" s="1"/>
      <c r="P2175" s="1"/>
      <c r="Q2175" s="1"/>
      <c r="R2175" s="63"/>
      <c r="S2175" s="63"/>
      <c r="T2175" s="94">
        <f t="shared" si="99"/>
        <v>0</v>
      </c>
      <c r="U2175" s="95">
        <f t="shared" si="100"/>
        <v>0</v>
      </c>
      <c r="V2175" s="96" t="str">
        <f t="shared" si="101"/>
        <v>ELIMINAR DE TEMAS</v>
      </c>
      <c r="W2175" s="22"/>
      <c r="X2175" s="22"/>
    </row>
    <row r="2176" spans="1:26" ht="15.75" customHeight="1" x14ac:dyDescent="0.25">
      <c r="A2176" s="72">
        <v>3</v>
      </c>
      <c r="B2176" s="1">
        <v>8480764406</v>
      </c>
      <c r="C2176" s="73" t="s">
        <v>3083</v>
      </c>
      <c r="D2176" s="6">
        <v>160000</v>
      </c>
      <c r="E2176" s="4"/>
      <c r="F2176" s="1"/>
      <c r="G2176" s="1"/>
      <c r="H2176" s="1"/>
      <c r="I2176" s="1"/>
      <c r="J2176" s="1"/>
      <c r="K2176" s="1"/>
      <c r="L2176" s="1"/>
      <c r="M2176" s="1"/>
      <c r="N2176" s="1"/>
      <c r="O2176" s="1"/>
      <c r="P2176" s="1"/>
      <c r="Q2176" s="1"/>
      <c r="R2176" s="63"/>
      <c r="S2176" s="63"/>
      <c r="T2176" s="94">
        <f t="shared" si="99"/>
        <v>0</v>
      </c>
      <c r="U2176" s="95">
        <f t="shared" si="100"/>
        <v>0</v>
      </c>
      <c r="V2176" s="96" t="str">
        <f t="shared" si="101"/>
        <v>ELIMINAR DE TEMAS</v>
      </c>
      <c r="W2176" s="22"/>
      <c r="X2176" s="22"/>
    </row>
    <row r="2177" spans="1:27" ht="15.75" customHeight="1" x14ac:dyDescent="0.25">
      <c r="A2177" s="72">
        <v>3</v>
      </c>
      <c r="B2177" s="1">
        <v>9788487535741</v>
      </c>
      <c r="C2177" s="75" t="s">
        <v>3084</v>
      </c>
      <c r="D2177" s="6">
        <v>12000</v>
      </c>
      <c r="E2177" s="4"/>
      <c r="F2177" s="1"/>
      <c r="G2177" s="1"/>
      <c r="H2177" s="1"/>
      <c r="I2177" s="1"/>
      <c r="J2177" s="1"/>
      <c r="K2177" s="1"/>
      <c r="L2177" s="1"/>
      <c r="M2177" s="1"/>
      <c r="N2177" s="1"/>
      <c r="O2177" s="1"/>
      <c r="P2177" s="1"/>
      <c r="Q2177" s="1"/>
      <c r="R2177" s="63"/>
      <c r="S2177" s="63"/>
      <c r="T2177" s="94">
        <f t="shared" si="99"/>
        <v>0</v>
      </c>
      <c r="U2177" s="95">
        <f t="shared" si="100"/>
        <v>0</v>
      </c>
      <c r="V2177" s="96" t="str">
        <f t="shared" si="101"/>
        <v>ELIMINAR DE TEMAS</v>
      </c>
      <c r="W2177" s="22"/>
      <c r="X2177" s="22"/>
    </row>
    <row r="2178" spans="1:27" ht="15.75" customHeight="1" x14ac:dyDescent="0.25">
      <c r="A2178" s="72">
        <v>3</v>
      </c>
      <c r="B2178" s="1">
        <v>9783625107569</v>
      </c>
      <c r="C2178" s="73" t="s">
        <v>3085</v>
      </c>
      <c r="D2178" s="6">
        <v>40000</v>
      </c>
      <c r="E2178" s="4">
        <v>1</v>
      </c>
      <c r="F2178" s="1"/>
      <c r="G2178" s="1"/>
      <c r="H2178" s="1"/>
      <c r="I2178" s="1"/>
      <c r="J2178" s="1"/>
      <c r="K2178" s="1"/>
      <c r="L2178" s="1"/>
      <c r="M2178" s="1"/>
      <c r="N2178" s="1"/>
      <c r="O2178" s="1"/>
      <c r="P2178" s="1"/>
      <c r="Q2178" s="1"/>
      <c r="R2178" s="63"/>
      <c r="S2178" s="63"/>
      <c r="T2178" s="94">
        <f t="shared" si="99"/>
        <v>1</v>
      </c>
      <c r="U2178" s="95">
        <f t="shared" si="100"/>
        <v>40000</v>
      </c>
      <c r="V2178" s="96" t="str">
        <f t="shared" si="101"/>
        <v/>
      </c>
      <c r="W2178" s="22"/>
      <c r="X2178" s="22"/>
      <c r="Y2178" s="90" t="s">
        <v>282</v>
      </c>
      <c r="Z2178" s="90" t="s">
        <v>83</v>
      </c>
      <c r="AA2178" s="90" t="s">
        <v>243</v>
      </c>
    </row>
    <row r="2179" spans="1:27" ht="15.75" customHeight="1" x14ac:dyDescent="0.25">
      <c r="A2179" s="72">
        <v>3</v>
      </c>
      <c r="B2179" s="1">
        <v>9788480764933</v>
      </c>
      <c r="C2179" s="73" t="s">
        <v>3088</v>
      </c>
      <c r="D2179" s="6">
        <v>98000</v>
      </c>
      <c r="E2179" s="4"/>
      <c r="F2179" s="1"/>
      <c r="G2179" s="1"/>
      <c r="H2179" s="1"/>
      <c r="I2179" s="1"/>
      <c r="J2179" s="1"/>
      <c r="K2179" s="1"/>
      <c r="L2179" s="1"/>
      <c r="M2179" s="1"/>
      <c r="N2179" s="1"/>
      <c r="O2179" s="1"/>
      <c r="P2179" s="1"/>
      <c r="Q2179" s="1"/>
      <c r="R2179" s="63"/>
      <c r="S2179" s="63"/>
      <c r="T2179" s="94">
        <f t="shared" ref="T2179:T2242" si="102">(SUM(E2179:Q2179)+S2179)-(R2179+W2179+X2179)</f>
        <v>0</v>
      </c>
      <c r="U2179" s="95">
        <f t="shared" ref="U2179:U2242" si="103">D2179*T2179</f>
        <v>0</v>
      </c>
      <c r="V2179" s="96" t="str">
        <f t="shared" ref="V2179:V2242" si="104">IF(T2179=0,"ELIMINAR DE TEMAS","")</f>
        <v>ELIMINAR DE TEMAS</v>
      </c>
      <c r="W2179" s="22"/>
      <c r="X2179" s="22"/>
    </row>
    <row r="2180" spans="1:27" ht="15.75" customHeight="1" x14ac:dyDescent="0.25">
      <c r="A2180" s="72">
        <v>3</v>
      </c>
      <c r="B2180" s="1">
        <v>9788487535246</v>
      </c>
      <c r="C2180" s="73" t="s">
        <v>3086</v>
      </c>
      <c r="D2180" s="6">
        <v>55000</v>
      </c>
      <c r="E2180" s="4">
        <v>1</v>
      </c>
      <c r="F2180" s="1">
        <v>1</v>
      </c>
      <c r="G2180" s="1"/>
      <c r="H2180" s="1"/>
      <c r="I2180" s="1"/>
      <c r="J2180" s="1"/>
      <c r="K2180" s="1"/>
      <c r="L2180" s="1"/>
      <c r="M2180" s="1"/>
      <c r="N2180" s="1"/>
      <c r="O2180" s="1"/>
      <c r="P2180" s="1"/>
      <c r="Q2180" s="1"/>
      <c r="R2180" s="63"/>
      <c r="S2180" s="63"/>
      <c r="T2180" s="94">
        <f t="shared" si="102"/>
        <v>1</v>
      </c>
      <c r="U2180" s="95">
        <f t="shared" si="103"/>
        <v>55000</v>
      </c>
      <c r="V2180" s="96" t="str">
        <f t="shared" si="104"/>
        <v/>
      </c>
      <c r="W2180" s="22"/>
      <c r="X2180" s="22">
        <v>1</v>
      </c>
      <c r="Y2180" s="90" t="s">
        <v>20</v>
      </c>
      <c r="Z2180" s="90" t="s">
        <v>3087</v>
      </c>
      <c r="AA2180" s="90" t="s">
        <v>243</v>
      </c>
    </row>
    <row r="2181" spans="1:27" ht="15.75" customHeight="1" x14ac:dyDescent="0.25">
      <c r="A2181" s="72">
        <v>17</v>
      </c>
      <c r="B2181" s="1">
        <v>9788412350135</v>
      </c>
      <c r="C2181" s="9" t="s">
        <v>3089</v>
      </c>
      <c r="D2181" s="6">
        <v>198000</v>
      </c>
      <c r="E2181" s="4">
        <v>1</v>
      </c>
      <c r="F2181" s="1"/>
      <c r="G2181" s="1"/>
      <c r="H2181" s="1"/>
      <c r="I2181" s="1">
        <v>3</v>
      </c>
      <c r="J2181" s="1"/>
      <c r="K2181" s="1"/>
      <c r="L2181" s="1">
        <v>10</v>
      </c>
      <c r="M2181" s="1"/>
      <c r="N2181" s="1"/>
      <c r="O2181" s="1"/>
      <c r="P2181" s="1"/>
      <c r="Q2181" s="1">
        <v>10</v>
      </c>
      <c r="R2181" s="63">
        <v>31</v>
      </c>
      <c r="S2181" s="63">
        <v>10</v>
      </c>
      <c r="T2181" s="94">
        <f t="shared" si="102"/>
        <v>3</v>
      </c>
      <c r="U2181" s="95">
        <f t="shared" si="103"/>
        <v>594000</v>
      </c>
      <c r="V2181" s="96" t="str">
        <f t="shared" si="104"/>
        <v/>
      </c>
      <c r="W2181" s="22"/>
      <c r="X2181" s="22"/>
      <c r="Y2181" s="90" t="s">
        <v>135</v>
      </c>
      <c r="Z2181" s="90" t="s">
        <v>3090</v>
      </c>
      <c r="AA2181" s="90" t="s">
        <v>878</v>
      </c>
    </row>
    <row r="2182" spans="1:27" ht="15.75" customHeight="1" x14ac:dyDescent="0.25">
      <c r="A2182" s="72">
        <v>17</v>
      </c>
      <c r="B2182" s="1">
        <v>9788416851584</v>
      </c>
      <c r="C2182" s="48" t="s">
        <v>3091</v>
      </c>
      <c r="D2182" s="6">
        <v>198000</v>
      </c>
      <c r="E2182" s="4">
        <v>1</v>
      </c>
      <c r="F2182" s="1"/>
      <c r="G2182" s="1"/>
      <c r="H2182" s="1"/>
      <c r="I2182" s="1">
        <v>12</v>
      </c>
      <c r="J2182" s="1"/>
      <c r="K2182" s="1"/>
      <c r="L2182" s="1"/>
      <c r="M2182" s="1"/>
      <c r="N2182" s="1"/>
      <c r="O2182" s="1"/>
      <c r="P2182" s="1"/>
      <c r="Q2182" s="1">
        <v>10</v>
      </c>
      <c r="R2182" s="63">
        <v>26</v>
      </c>
      <c r="S2182" s="63">
        <v>5</v>
      </c>
      <c r="T2182" s="94">
        <f t="shared" si="102"/>
        <v>2</v>
      </c>
      <c r="U2182" s="95">
        <f t="shared" si="103"/>
        <v>396000</v>
      </c>
      <c r="V2182" s="96" t="str">
        <f t="shared" si="104"/>
        <v/>
      </c>
      <c r="W2182" s="22"/>
      <c r="X2182" s="22"/>
      <c r="Y2182" s="90" t="s">
        <v>326</v>
      </c>
      <c r="Z2182" s="90" t="s">
        <v>3092</v>
      </c>
      <c r="AA2182" s="90" t="s">
        <v>878</v>
      </c>
    </row>
    <row r="2183" spans="1:27" ht="15.75" customHeight="1" x14ac:dyDescent="0.25">
      <c r="A2183" s="72">
        <v>17</v>
      </c>
      <c r="B2183" s="1">
        <v>9788498995695</v>
      </c>
      <c r="C2183" s="75" t="s">
        <v>3093</v>
      </c>
      <c r="D2183" s="6">
        <v>130000</v>
      </c>
      <c r="E2183" s="4"/>
      <c r="F2183" s="1"/>
      <c r="G2183" s="1"/>
      <c r="H2183" s="1"/>
      <c r="I2183" s="1"/>
      <c r="J2183" s="1"/>
      <c r="K2183" s="1"/>
      <c r="L2183" s="1"/>
      <c r="M2183" s="1"/>
      <c r="N2183" s="1"/>
      <c r="O2183" s="1"/>
      <c r="P2183" s="1"/>
      <c r="Q2183" s="1"/>
      <c r="R2183" s="63"/>
      <c r="S2183" s="63"/>
      <c r="T2183" s="94">
        <f t="shared" si="102"/>
        <v>0</v>
      </c>
      <c r="U2183" s="95">
        <f t="shared" si="103"/>
        <v>0</v>
      </c>
      <c r="V2183" s="96" t="str">
        <f t="shared" si="104"/>
        <v>ELIMINAR DE TEMAS</v>
      </c>
      <c r="W2183" s="22"/>
      <c r="X2183" s="22"/>
    </row>
    <row r="2184" spans="1:27" ht="15.75" customHeight="1" x14ac:dyDescent="0.25">
      <c r="A2184" s="72">
        <v>17</v>
      </c>
      <c r="B2184" s="1">
        <v>9788419220134</v>
      </c>
      <c r="C2184" s="9" t="s">
        <v>3094</v>
      </c>
      <c r="D2184" s="6">
        <v>150000</v>
      </c>
      <c r="E2184" s="4">
        <v>1</v>
      </c>
      <c r="F2184" s="1">
        <v>1</v>
      </c>
      <c r="G2184" s="1"/>
      <c r="H2184" s="1"/>
      <c r="I2184" s="1"/>
      <c r="J2184" s="1"/>
      <c r="K2184" s="1"/>
      <c r="L2184" s="1"/>
      <c r="M2184" s="1"/>
      <c r="N2184" s="1"/>
      <c r="O2184" s="1"/>
      <c r="P2184" s="1"/>
      <c r="Q2184" s="1"/>
      <c r="R2184" s="63">
        <v>3</v>
      </c>
      <c r="S2184" s="63">
        <v>2</v>
      </c>
      <c r="T2184" s="94">
        <f t="shared" si="102"/>
        <v>1</v>
      </c>
      <c r="U2184" s="95">
        <f t="shared" si="103"/>
        <v>150000</v>
      </c>
      <c r="V2184" s="96" t="str">
        <f t="shared" si="104"/>
        <v/>
      </c>
      <c r="W2184" s="22"/>
      <c r="X2184" s="22"/>
      <c r="Y2184" s="98" t="s">
        <v>326</v>
      </c>
      <c r="Z2184" s="22" t="s">
        <v>1599</v>
      </c>
      <c r="AA2184" s="90" t="s">
        <v>137</v>
      </c>
    </row>
    <row r="2185" spans="1:27" ht="15.75" customHeight="1" x14ac:dyDescent="0.25">
      <c r="A2185" s="72">
        <v>17</v>
      </c>
      <c r="B2185" s="1">
        <v>9788498017267</v>
      </c>
      <c r="C2185" s="73" t="s">
        <v>3095</v>
      </c>
      <c r="D2185" s="6">
        <v>120000</v>
      </c>
      <c r="E2185" s="4"/>
      <c r="F2185" s="1"/>
      <c r="G2185" s="1"/>
      <c r="H2185" s="1"/>
      <c r="I2185" s="1"/>
      <c r="J2185" s="1"/>
      <c r="K2185" s="1"/>
      <c r="L2185" s="1"/>
      <c r="M2185" s="1"/>
      <c r="N2185" s="1"/>
      <c r="O2185" s="1"/>
      <c r="P2185" s="1"/>
      <c r="Q2185" s="1"/>
      <c r="R2185" s="63"/>
      <c r="S2185" s="63"/>
      <c r="T2185" s="94">
        <f t="shared" si="102"/>
        <v>0</v>
      </c>
      <c r="U2185" s="95">
        <f t="shared" si="103"/>
        <v>0</v>
      </c>
      <c r="V2185" s="96" t="str">
        <f t="shared" si="104"/>
        <v>ELIMINAR DE TEMAS</v>
      </c>
      <c r="W2185" s="22"/>
      <c r="X2185" s="22"/>
    </row>
    <row r="2186" spans="1:27" ht="15.75" customHeight="1" x14ac:dyDescent="0.25">
      <c r="A2186" s="72">
        <v>17</v>
      </c>
      <c r="B2186" s="1">
        <v>9788495939159</v>
      </c>
      <c r="C2186" s="73" t="s">
        <v>3096</v>
      </c>
      <c r="D2186" s="6">
        <v>120000</v>
      </c>
      <c r="E2186" s="4"/>
      <c r="F2186" s="1"/>
      <c r="G2186" s="1"/>
      <c r="H2186" s="1"/>
      <c r="I2186" s="1"/>
      <c r="J2186" s="1"/>
      <c r="K2186" s="1"/>
      <c r="L2186" s="1"/>
      <c r="M2186" s="1"/>
      <c r="N2186" s="1"/>
      <c r="O2186" s="1"/>
      <c r="P2186" s="1"/>
      <c r="Q2186" s="1"/>
      <c r="R2186" s="63"/>
      <c r="S2186" s="63"/>
      <c r="T2186" s="94">
        <f t="shared" si="102"/>
        <v>0</v>
      </c>
      <c r="U2186" s="95">
        <f t="shared" si="103"/>
        <v>0</v>
      </c>
      <c r="V2186" s="96" t="str">
        <f t="shared" si="104"/>
        <v>ELIMINAR DE TEMAS</v>
      </c>
      <c r="W2186" s="22"/>
      <c r="X2186" s="22"/>
      <c r="Y2186" s="90" t="s">
        <v>20</v>
      </c>
      <c r="Z2186" s="90" t="s">
        <v>3097</v>
      </c>
    </row>
    <row r="2187" spans="1:27" ht="15.75" customHeight="1" x14ac:dyDescent="0.25">
      <c r="A2187" s="72">
        <v>17</v>
      </c>
      <c r="B2187" s="1">
        <v>9788495376930</v>
      </c>
      <c r="C2187" s="75" t="s">
        <v>3098</v>
      </c>
      <c r="D2187" s="8">
        <v>130000</v>
      </c>
      <c r="E2187" s="4"/>
      <c r="F2187" s="1"/>
      <c r="G2187" s="1"/>
      <c r="H2187" s="1"/>
      <c r="I2187" s="1"/>
      <c r="J2187" s="1"/>
      <c r="K2187" s="1"/>
      <c r="L2187" s="1"/>
      <c r="M2187" s="1"/>
      <c r="N2187" s="1"/>
      <c r="O2187" s="1"/>
      <c r="P2187" s="1"/>
      <c r="Q2187" s="1"/>
      <c r="R2187" s="63"/>
      <c r="S2187" s="63"/>
      <c r="T2187" s="94">
        <f t="shared" si="102"/>
        <v>0</v>
      </c>
      <c r="U2187" s="95">
        <f t="shared" si="103"/>
        <v>0</v>
      </c>
      <c r="V2187" s="96" t="str">
        <f t="shared" si="104"/>
        <v>ELIMINAR DE TEMAS</v>
      </c>
      <c r="W2187" s="22"/>
      <c r="X2187" s="22"/>
    </row>
    <row r="2188" spans="1:27" ht="15.75" customHeight="1" x14ac:dyDescent="0.25">
      <c r="A2188" s="72">
        <v>17</v>
      </c>
      <c r="B2188" s="1">
        <v>9788498014839</v>
      </c>
      <c r="C2188" s="73" t="s">
        <v>3099</v>
      </c>
      <c r="D2188" s="6">
        <v>105000</v>
      </c>
      <c r="E2188" s="4"/>
      <c r="F2188" s="1"/>
      <c r="G2188" s="1"/>
      <c r="H2188" s="1"/>
      <c r="I2188" s="1"/>
      <c r="J2188" s="1"/>
      <c r="K2188" s="1"/>
      <c r="L2188" s="1"/>
      <c r="M2188" s="1"/>
      <c r="N2188" s="1"/>
      <c r="O2188" s="1"/>
      <c r="P2188" s="1"/>
      <c r="Q2188" s="1"/>
      <c r="R2188" s="63"/>
      <c r="S2188" s="63"/>
      <c r="T2188" s="94">
        <f t="shared" si="102"/>
        <v>0</v>
      </c>
      <c r="U2188" s="95">
        <f t="shared" si="103"/>
        <v>0</v>
      </c>
      <c r="V2188" s="96" t="str">
        <f t="shared" si="104"/>
        <v>ELIMINAR DE TEMAS</v>
      </c>
      <c r="W2188" s="22"/>
      <c r="X2188" s="22"/>
      <c r="Y2188" s="90" t="s">
        <v>20</v>
      </c>
      <c r="Z2188" s="90" t="s">
        <v>3100</v>
      </c>
      <c r="AA2188" s="90" t="s">
        <v>105</v>
      </c>
    </row>
    <row r="2189" spans="1:27" ht="15.75" customHeight="1" x14ac:dyDescent="0.25">
      <c r="A2189" s="72">
        <v>17</v>
      </c>
      <c r="B2189" s="1">
        <v>9788492810505</v>
      </c>
      <c r="C2189" s="48" t="s">
        <v>3101</v>
      </c>
      <c r="D2189" s="6">
        <v>98000</v>
      </c>
      <c r="E2189" s="4">
        <v>1</v>
      </c>
      <c r="F2189" s="1"/>
      <c r="G2189" s="1"/>
      <c r="H2189" s="1"/>
      <c r="I2189" s="1">
        <v>2</v>
      </c>
      <c r="J2189" s="1"/>
      <c r="K2189" s="1"/>
      <c r="L2189" s="1"/>
      <c r="M2189" s="1"/>
      <c r="N2189" s="1"/>
      <c r="O2189" s="1"/>
      <c r="P2189" s="1"/>
      <c r="Q2189" s="1"/>
      <c r="R2189" s="63"/>
      <c r="S2189" s="63"/>
      <c r="T2189" s="94">
        <f t="shared" si="102"/>
        <v>2</v>
      </c>
      <c r="U2189" s="95">
        <f t="shared" si="103"/>
        <v>196000</v>
      </c>
      <c r="V2189" s="96" t="str">
        <f t="shared" si="104"/>
        <v/>
      </c>
      <c r="W2189" s="22"/>
      <c r="X2189" s="22">
        <v>1</v>
      </c>
      <c r="Y2189" s="90" t="s">
        <v>135</v>
      </c>
      <c r="Z2189" s="90" t="s">
        <v>3102</v>
      </c>
      <c r="AA2189" s="90" t="s">
        <v>105</v>
      </c>
    </row>
    <row r="2190" spans="1:27" ht="15.75" customHeight="1" x14ac:dyDescent="0.25">
      <c r="A2190" s="72">
        <v>17</v>
      </c>
      <c r="B2190" s="1">
        <v>9788495939159</v>
      </c>
      <c r="C2190" s="73" t="s">
        <v>3106</v>
      </c>
      <c r="D2190" s="6">
        <v>120000</v>
      </c>
      <c r="E2190" s="4"/>
      <c r="F2190" s="1"/>
      <c r="G2190" s="1"/>
      <c r="H2190" s="1"/>
      <c r="I2190" s="1"/>
      <c r="J2190" s="1"/>
      <c r="K2190" s="1"/>
      <c r="L2190" s="1"/>
      <c r="M2190" s="1"/>
      <c r="N2190" s="1"/>
      <c r="O2190" s="1"/>
      <c r="P2190" s="1"/>
      <c r="Q2190" s="1"/>
      <c r="R2190" s="63"/>
      <c r="S2190" s="63"/>
      <c r="T2190" s="94">
        <f t="shared" si="102"/>
        <v>0</v>
      </c>
      <c r="U2190" s="95">
        <f t="shared" si="103"/>
        <v>0</v>
      </c>
      <c r="V2190" s="96" t="str">
        <f t="shared" si="104"/>
        <v>ELIMINAR DE TEMAS</v>
      </c>
      <c r="W2190" s="22"/>
      <c r="X2190" s="22"/>
    </row>
    <row r="2191" spans="1:27" ht="15.75" customHeight="1" x14ac:dyDescent="0.25">
      <c r="A2191" s="72">
        <v>17</v>
      </c>
      <c r="B2191" s="1">
        <v>9788493543846</v>
      </c>
      <c r="C2191" s="73" t="s">
        <v>3103</v>
      </c>
      <c r="D2191" s="6">
        <v>105000</v>
      </c>
      <c r="E2191" s="4"/>
      <c r="F2191" s="1"/>
      <c r="G2191" s="1"/>
      <c r="H2191" s="1"/>
      <c r="I2191" s="1"/>
      <c r="J2191" s="1"/>
      <c r="K2191" s="1"/>
      <c r="L2191" s="1"/>
      <c r="M2191" s="1"/>
      <c r="N2191" s="1"/>
      <c r="O2191" s="1"/>
      <c r="P2191" s="1"/>
      <c r="Q2191" s="1"/>
      <c r="R2191" s="63"/>
      <c r="S2191" s="63"/>
      <c r="T2191" s="94">
        <f t="shared" si="102"/>
        <v>0</v>
      </c>
      <c r="U2191" s="95">
        <f t="shared" si="103"/>
        <v>0</v>
      </c>
      <c r="V2191" s="96" t="str">
        <f t="shared" si="104"/>
        <v>ELIMINAR DE TEMAS</v>
      </c>
      <c r="W2191" s="22"/>
      <c r="X2191" s="22"/>
    </row>
    <row r="2192" spans="1:27" ht="15.75" customHeight="1" x14ac:dyDescent="0.25">
      <c r="A2192" s="72">
        <v>17</v>
      </c>
      <c r="B2192" s="1">
        <v>9788415967200</v>
      </c>
      <c r="C2192" s="73" t="s">
        <v>3104</v>
      </c>
      <c r="D2192" s="6">
        <v>120000</v>
      </c>
      <c r="E2192" s="4"/>
      <c r="F2192" s="1"/>
      <c r="G2192" s="1"/>
      <c r="H2192" s="1"/>
      <c r="I2192" s="1"/>
      <c r="J2192" s="1"/>
      <c r="K2192" s="1"/>
      <c r="L2192" s="1"/>
      <c r="M2192" s="1"/>
      <c r="N2192" s="1"/>
      <c r="O2192" s="1"/>
      <c r="P2192" s="1"/>
      <c r="Q2192" s="1"/>
      <c r="R2192" s="63"/>
      <c r="S2192" s="63"/>
      <c r="T2192" s="94">
        <f t="shared" si="102"/>
        <v>0</v>
      </c>
      <c r="U2192" s="95">
        <f t="shared" si="103"/>
        <v>0</v>
      </c>
      <c r="V2192" s="96" t="str">
        <f t="shared" si="104"/>
        <v>ELIMINAR DE TEMAS</v>
      </c>
      <c r="W2192" s="22"/>
      <c r="X2192" s="22"/>
      <c r="Y2192" s="90" t="s">
        <v>135</v>
      </c>
      <c r="Z2192" s="90" t="s">
        <v>3105</v>
      </c>
    </row>
    <row r="2193" spans="1:27" ht="15.75" customHeight="1" x14ac:dyDescent="0.25">
      <c r="A2193" s="72">
        <v>17</v>
      </c>
      <c r="B2193" s="1">
        <v>9788498016932</v>
      </c>
      <c r="C2193" s="75" t="s">
        <v>3107</v>
      </c>
      <c r="D2193" s="6">
        <v>125000</v>
      </c>
      <c r="E2193" s="4"/>
      <c r="F2193" s="1"/>
      <c r="G2193" s="1"/>
      <c r="H2193" s="1"/>
      <c r="I2193" s="1"/>
      <c r="J2193" s="1"/>
      <c r="K2193" s="1"/>
      <c r="L2193" s="1"/>
      <c r="M2193" s="1"/>
      <c r="N2193" s="1"/>
      <c r="O2193" s="1"/>
      <c r="P2193" s="1"/>
      <c r="Q2193" s="1"/>
      <c r="R2193" s="63"/>
      <c r="S2193" s="63"/>
      <c r="T2193" s="94">
        <f t="shared" si="102"/>
        <v>0</v>
      </c>
      <c r="U2193" s="95">
        <f t="shared" si="103"/>
        <v>0</v>
      </c>
      <c r="V2193" s="96" t="str">
        <f t="shared" si="104"/>
        <v>ELIMINAR DE TEMAS</v>
      </c>
      <c r="W2193" s="22"/>
      <c r="X2193" s="22"/>
    </row>
    <row r="2194" spans="1:27" ht="15.75" customHeight="1" x14ac:dyDescent="0.25">
      <c r="A2194" s="72">
        <v>17</v>
      </c>
      <c r="B2194" s="1">
        <v>9788498012620</v>
      </c>
      <c r="C2194" s="74" t="s">
        <v>3108</v>
      </c>
      <c r="D2194" s="8">
        <v>80000</v>
      </c>
      <c r="E2194" s="4"/>
      <c r="F2194" s="1">
        <v>5</v>
      </c>
      <c r="G2194" s="1"/>
      <c r="H2194" s="1"/>
      <c r="I2194" s="1"/>
      <c r="J2194" s="1"/>
      <c r="K2194" s="1"/>
      <c r="L2194" s="1"/>
      <c r="M2194" s="1"/>
      <c r="N2194" s="1"/>
      <c r="O2194" s="1"/>
      <c r="P2194" s="1"/>
      <c r="Q2194" s="1"/>
      <c r="R2194" s="63">
        <v>1</v>
      </c>
      <c r="S2194" s="63">
        <v>1</v>
      </c>
      <c r="T2194" s="94">
        <f t="shared" si="102"/>
        <v>5</v>
      </c>
      <c r="U2194" s="95">
        <f t="shared" si="103"/>
        <v>400000</v>
      </c>
      <c r="V2194" s="96" t="str">
        <f t="shared" si="104"/>
        <v/>
      </c>
      <c r="W2194" s="22"/>
      <c r="X2194" s="22"/>
      <c r="Y2194" s="90" t="s">
        <v>20</v>
      </c>
      <c r="Z2194" s="90" t="s">
        <v>3109</v>
      </c>
    </row>
    <row r="2195" spans="1:27" ht="15.75" customHeight="1" x14ac:dyDescent="0.25">
      <c r="A2195" s="72">
        <v>3</v>
      </c>
      <c r="B2195" s="1">
        <v>9788480765459</v>
      </c>
      <c r="C2195" s="73" t="s">
        <v>3110</v>
      </c>
      <c r="D2195" s="6">
        <v>80000</v>
      </c>
      <c r="E2195" s="4"/>
      <c r="F2195" s="1"/>
      <c r="G2195" s="1"/>
      <c r="H2195" s="1"/>
      <c r="I2195" s="1"/>
      <c r="J2195" s="1"/>
      <c r="K2195" s="1"/>
      <c r="L2195" s="1"/>
      <c r="M2195" s="1"/>
      <c r="N2195" s="1"/>
      <c r="O2195" s="1"/>
      <c r="P2195" s="1"/>
      <c r="Q2195" s="1"/>
      <c r="R2195" s="63"/>
      <c r="S2195" s="63"/>
      <c r="T2195" s="94">
        <f t="shared" si="102"/>
        <v>0</v>
      </c>
      <c r="U2195" s="95">
        <f t="shared" si="103"/>
        <v>0</v>
      </c>
      <c r="V2195" s="96" t="str">
        <f t="shared" si="104"/>
        <v>ELIMINAR DE TEMAS</v>
      </c>
      <c r="W2195" s="22"/>
      <c r="X2195" s="22"/>
    </row>
    <row r="2196" spans="1:27" ht="15.75" customHeight="1" x14ac:dyDescent="0.25">
      <c r="A2196" s="72">
        <v>17</v>
      </c>
      <c r="B2196" s="1">
        <v>9788416504404</v>
      </c>
      <c r="C2196" s="48" t="s">
        <v>3111</v>
      </c>
      <c r="D2196" s="6">
        <v>110000</v>
      </c>
      <c r="E2196" s="4"/>
      <c r="F2196" s="1"/>
      <c r="G2196" s="1"/>
      <c r="H2196" s="1"/>
      <c r="I2196" s="1"/>
      <c r="J2196" s="1"/>
      <c r="K2196" s="1"/>
      <c r="L2196" s="1"/>
      <c r="M2196" s="1"/>
      <c r="N2196" s="1"/>
      <c r="O2196" s="1"/>
      <c r="P2196" s="1"/>
      <c r="Q2196" s="1"/>
      <c r="R2196" s="63"/>
      <c r="S2196" s="63"/>
      <c r="T2196" s="94">
        <f t="shared" si="102"/>
        <v>0</v>
      </c>
      <c r="U2196" s="95">
        <f t="shared" si="103"/>
        <v>0</v>
      </c>
      <c r="V2196" s="96" t="str">
        <f t="shared" si="104"/>
        <v>ELIMINAR DE TEMAS</v>
      </c>
      <c r="W2196" s="22"/>
      <c r="X2196" s="22"/>
    </row>
    <row r="2197" spans="1:27" ht="15.75" customHeight="1" x14ac:dyDescent="0.25">
      <c r="A2197" s="72">
        <v>17</v>
      </c>
      <c r="B2197" s="1">
        <v>9788498017007</v>
      </c>
      <c r="C2197" s="75" t="s">
        <v>3112</v>
      </c>
      <c r="D2197" s="6">
        <v>120000</v>
      </c>
      <c r="E2197" s="4"/>
      <c r="F2197" s="1"/>
      <c r="G2197" s="1"/>
      <c r="H2197" s="1"/>
      <c r="I2197" s="1">
        <v>10</v>
      </c>
      <c r="J2197" s="1"/>
      <c r="K2197" s="1"/>
      <c r="L2197" s="1"/>
      <c r="M2197" s="1"/>
      <c r="N2197" s="1"/>
      <c r="O2197" s="1"/>
      <c r="P2197" s="1"/>
      <c r="Q2197" s="1"/>
      <c r="R2197" s="63">
        <v>12</v>
      </c>
      <c r="S2197" s="63">
        <v>5</v>
      </c>
      <c r="T2197" s="94">
        <f t="shared" si="102"/>
        <v>3</v>
      </c>
      <c r="U2197" s="95">
        <f t="shared" si="103"/>
        <v>360000</v>
      </c>
      <c r="V2197" s="96" t="str">
        <f t="shared" si="104"/>
        <v/>
      </c>
      <c r="W2197" s="22"/>
      <c r="X2197" s="22"/>
      <c r="Y2197" s="90" t="s">
        <v>20</v>
      </c>
      <c r="Z2197" s="90" t="s">
        <v>3113</v>
      </c>
      <c r="AA2197" s="90" t="s">
        <v>90</v>
      </c>
    </row>
    <row r="2198" spans="1:27" ht="15.75" customHeight="1" x14ac:dyDescent="0.25">
      <c r="A2198" s="72">
        <v>17</v>
      </c>
      <c r="B2198" s="1">
        <v>9788417412630</v>
      </c>
      <c r="C2198" s="9" t="s">
        <v>3114</v>
      </c>
      <c r="D2198" s="6">
        <v>190000</v>
      </c>
      <c r="E2198" s="4">
        <v>1</v>
      </c>
      <c r="F2198" s="1">
        <v>6</v>
      </c>
      <c r="G2198" s="1"/>
      <c r="H2198" s="1"/>
      <c r="I2198" s="1"/>
      <c r="J2198" s="1"/>
      <c r="K2198" s="1"/>
      <c r="L2198" s="1"/>
      <c r="M2198" s="1"/>
      <c r="N2198" s="1"/>
      <c r="O2198" s="1"/>
      <c r="P2198" s="1"/>
      <c r="Q2198" s="1"/>
      <c r="R2198" s="63">
        <v>10</v>
      </c>
      <c r="S2198" s="63">
        <v>6</v>
      </c>
      <c r="T2198" s="94">
        <f t="shared" si="102"/>
        <v>3</v>
      </c>
      <c r="U2198" s="95">
        <f t="shared" si="103"/>
        <v>570000</v>
      </c>
      <c r="V2198" s="96" t="str">
        <f t="shared" si="104"/>
        <v/>
      </c>
      <c r="W2198" s="1"/>
      <c r="X2198" s="1"/>
      <c r="Y2198" s="90" t="s">
        <v>135</v>
      </c>
      <c r="Z2198" s="90" t="s">
        <v>3115</v>
      </c>
      <c r="AA2198" s="90" t="s">
        <v>633</v>
      </c>
    </row>
    <row r="2199" spans="1:27" ht="15.75" customHeight="1" x14ac:dyDescent="0.25">
      <c r="A2199" s="72">
        <v>17</v>
      </c>
      <c r="B2199" s="1">
        <v>9788492810222</v>
      </c>
      <c r="C2199" s="48" t="s">
        <v>3116</v>
      </c>
      <c r="D2199" s="6">
        <v>170000</v>
      </c>
      <c r="E2199" s="4"/>
      <c r="F2199" s="1"/>
      <c r="G2199" s="1"/>
      <c r="H2199" s="1"/>
      <c r="I2199" s="1"/>
      <c r="J2199" s="1"/>
      <c r="K2199" s="1"/>
      <c r="L2199" s="1"/>
      <c r="M2199" s="1"/>
      <c r="N2199" s="1"/>
      <c r="O2199" s="1"/>
      <c r="P2199" s="1"/>
      <c r="Q2199" s="1"/>
      <c r="R2199" s="63"/>
      <c r="S2199" s="63"/>
      <c r="T2199" s="94">
        <f t="shared" si="102"/>
        <v>0</v>
      </c>
      <c r="U2199" s="95">
        <f t="shared" si="103"/>
        <v>0</v>
      </c>
      <c r="V2199" s="96" t="str">
        <f t="shared" si="104"/>
        <v>ELIMINAR DE TEMAS</v>
      </c>
      <c r="W2199" s="22"/>
      <c r="X2199" s="22"/>
    </row>
    <row r="2200" spans="1:27" ht="15.75" customHeight="1" x14ac:dyDescent="0.25">
      <c r="A2200" s="72">
        <v>17</v>
      </c>
      <c r="B2200" s="1">
        <v>9788492810529</v>
      </c>
      <c r="C2200" s="74" t="s">
        <v>3117</v>
      </c>
      <c r="D2200" s="6">
        <v>190000</v>
      </c>
      <c r="E2200" s="4"/>
      <c r="F2200" s="1">
        <v>1</v>
      </c>
      <c r="G2200" s="1"/>
      <c r="H2200" s="1"/>
      <c r="I2200" s="1"/>
      <c r="J2200" s="1"/>
      <c r="K2200" s="1"/>
      <c r="L2200" s="1"/>
      <c r="M2200" s="1"/>
      <c r="N2200" s="1"/>
      <c r="O2200" s="1"/>
      <c r="P2200" s="1"/>
      <c r="Q2200" s="1"/>
      <c r="R2200" s="63">
        <v>1</v>
      </c>
      <c r="S2200" s="63">
        <v>1</v>
      </c>
      <c r="T2200" s="94">
        <f t="shared" si="102"/>
        <v>1</v>
      </c>
      <c r="U2200" s="95">
        <f t="shared" si="103"/>
        <v>190000</v>
      </c>
      <c r="V2200" s="96" t="str">
        <f t="shared" si="104"/>
        <v/>
      </c>
      <c r="W2200" s="22"/>
      <c r="X2200" s="22"/>
      <c r="Y2200" s="90" t="s">
        <v>135</v>
      </c>
      <c r="Z2200" s="90" t="s">
        <v>3118</v>
      </c>
      <c r="AA2200" s="90" t="s">
        <v>633</v>
      </c>
    </row>
    <row r="2201" spans="1:27" ht="15.75" customHeight="1" x14ac:dyDescent="0.25">
      <c r="A2201" s="72">
        <v>17</v>
      </c>
      <c r="B2201" s="1">
        <v>9788492810260</v>
      </c>
      <c r="C2201" s="48" t="s">
        <v>3119</v>
      </c>
      <c r="D2201" s="6">
        <v>140000</v>
      </c>
      <c r="E2201" s="4">
        <v>1</v>
      </c>
      <c r="F2201" s="1"/>
      <c r="G2201" s="1"/>
      <c r="H2201" s="1"/>
      <c r="I2201" s="1"/>
      <c r="J2201" s="1"/>
      <c r="K2201" s="1"/>
      <c r="L2201" s="1"/>
      <c r="M2201" s="1"/>
      <c r="N2201" s="1"/>
      <c r="O2201" s="1"/>
      <c r="P2201" s="1"/>
      <c r="Q2201" s="1"/>
      <c r="R2201" s="63"/>
      <c r="S2201" s="63"/>
      <c r="T2201" s="94">
        <f t="shared" si="102"/>
        <v>1</v>
      </c>
      <c r="U2201" s="95">
        <f t="shared" si="103"/>
        <v>140000</v>
      </c>
      <c r="V2201" s="96" t="str">
        <f t="shared" si="104"/>
        <v/>
      </c>
      <c r="W2201" s="22"/>
      <c r="X2201" s="22"/>
      <c r="Y2201" s="90" t="s">
        <v>135</v>
      </c>
      <c r="Z2201" s="90" t="s">
        <v>3120</v>
      </c>
      <c r="AA2201" s="90" t="s">
        <v>610</v>
      </c>
    </row>
    <row r="2202" spans="1:27" ht="15.75" customHeight="1" x14ac:dyDescent="0.25">
      <c r="A2202" s="72">
        <v>17</v>
      </c>
      <c r="B2202" s="1">
        <v>9788498017359</v>
      </c>
      <c r="C2202" s="48" t="s">
        <v>3121</v>
      </c>
      <c r="D2202" s="6">
        <v>120000</v>
      </c>
      <c r="E2202" s="4">
        <v>1</v>
      </c>
      <c r="F2202" s="1"/>
      <c r="G2202" s="1"/>
      <c r="H2202" s="1"/>
      <c r="I2202" s="1">
        <v>1</v>
      </c>
      <c r="J2202" s="1"/>
      <c r="K2202" s="1"/>
      <c r="L2202" s="1"/>
      <c r="M2202" s="1"/>
      <c r="N2202" s="1">
        <v>5</v>
      </c>
      <c r="O2202" s="1"/>
      <c r="P2202" s="1"/>
      <c r="Q2202" s="1"/>
      <c r="R2202" s="63">
        <v>8</v>
      </c>
      <c r="S2202" s="63">
        <v>3</v>
      </c>
      <c r="T2202" s="94">
        <f t="shared" si="102"/>
        <v>2</v>
      </c>
      <c r="U2202" s="95">
        <f t="shared" si="103"/>
        <v>240000</v>
      </c>
      <c r="V2202" s="96" t="str">
        <f t="shared" si="104"/>
        <v/>
      </c>
      <c r="W2202" s="22"/>
      <c r="X2202" s="22"/>
      <c r="Y2202" s="90" t="s">
        <v>20</v>
      </c>
      <c r="Z2202" s="90" t="s">
        <v>3122</v>
      </c>
      <c r="AA2202" s="90" t="s">
        <v>105</v>
      </c>
    </row>
    <row r="2203" spans="1:27" ht="15.75" customHeight="1" x14ac:dyDescent="0.25">
      <c r="A2203" s="72">
        <v>17</v>
      </c>
      <c r="B2203" s="1">
        <v>9788415317784</v>
      </c>
      <c r="C2203" s="48" t="s">
        <v>3123</v>
      </c>
      <c r="D2203" s="6">
        <v>110000</v>
      </c>
      <c r="E2203" s="4"/>
      <c r="F2203" s="1"/>
      <c r="G2203" s="1"/>
      <c r="H2203" s="1"/>
      <c r="I2203" s="1"/>
      <c r="J2203" s="1"/>
      <c r="K2203" s="1"/>
      <c r="L2203" s="1"/>
      <c r="M2203" s="1"/>
      <c r="N2203" s="1"/>
      <c r="O2203" s="1"/>
      <c r="P2203" s="1"/>
      <c r="Q2203" s="1"/>
      <c r="R2203" s="63"/>
      <c r="S2203" s="63"/>
      <c r="T2203" s="94">
        <f t="shared" si="102"/>
        <v>0</v>
      </c>
      <c r="U2203" s="95">
        <f t="shared" si="103"/>
        <v>0</v>
      </c>
      <c r="V2203" s="96" t="str">
        <f t="shared" si="104"/>
        <v>ELIMINAR DE TEMAS</v>
      </c>
      <c r="W2203" s="22"/>
      <c r="X2203" s="22"/>
    </row>
    <row r="2204" spans="1:27" ht="15.75" customHeight="1" x14ac:dyDescent="0.25">
      <c r="A2204" s="72">
        <v>13</v>
      </c>
      <c r="B2204" s="1">
        <v>9788495939081</v>
      </c>
      <c r="C2204" s="73" t="s">
        <v>3124</v>
      </c>
      <c r="D2204" s="6">
        <v>250000</v>
      </c>
      <c r="E2204" s="4">
        <v>1</v>
      </c>
      <c r="F2204" s="1">
        <v>2</v>
      </c>
      <c r="G2204" s="1"/>
      <c r="H2204" s="1"/>
      <c r="I2204" s="1"/>
      <c r="J2204" s="1"/>
      <c r="K2204" s="1"/>
      <c r="L2204" s="1"/>
      <c r="M2204" s="1"/>
      <c r="N2204" s="1"/>
      <c r="O2204" s="1"/>
      <c r="P2204" s="1"/>
      <c r="Q2204" s="1"/>
      <c r="R2204" s="63">
        <v>1</v>
      </c>
      <c r="S2204" s="63">
        <v>2</v>
      </c>
      <c r="T2204" s="94">
        <f t="shared" si="102"/>
        <v>4</v>
      </c>
      <c r="U2204" s="95">
        <f t="shared" si="103"/>
        <v>1000000</v>
      </c>
      <c r="V2204" s="96" t="str">
        <f t="shared" si="104"/>
        <v/>
      </c>
      <c r="W2204" s="22"/>
      <c r="X2204" s="22"/>
      <c r="Y2204" s="90" t="s">
        <v>20</v>
      </c>
      <c r="Z2204" s="90" t="s">
        <v>3125</v>
      </c>
      <c r="AA2204" s="90" t="s">
        <v>145</v>
      </c>
    </row>
    <row r="2205" spans="1:27" ht="15.75" customHeight="1" x14ac:dyDescent="0.25">
      <c r="A2205" s="72">
        <v>17</v>
      </c>
      <c r="B2205" s="1">
        <v>8489396191</v>
      </c>
      <c r="C2205" s="73" t="s">
        <v>3126</v>
      </c>
      <c r="D2205" s="8">
        <v>150000</v>
      </c>
      <c r="E2205" s="4"/>
      <c r="F2205" s="1"/>
      <c r="G2205" s="1"/>
      <c r="H2205" s="1"/>
      <c r="I2205" s="1"/>
      <c r="J2205" s="1"/>
      <c r="K2205" s="1"/>
      <c r="L2205" s="1"/>
      <c r="M2205" s="1"/>
      <c r="N2205" s="1"/>
      <c r="O2205" s="1"/>
      <c r="P2205" s="1"/>
      <c r="Q2205" s="1"/>
      <c r="R2205" s="63"/>
      <c r="S2205" s="63"/>
      <c r="T2205" s="94">
        <f t="shared" si="102"/>
        <v>0</v>
      </c>
      <c r="U2205" s="95">
        <f t="shared" si="103"/>
        <v>0</v>
      </c>
      <c r="V2205" s="96" t="str">
        <f t="shared" si="104"/>
        <v>ELIMINAR DE TEMAS</v>
      </c>
      <c r="W2205" s="22"/>
      <c r="X2205" s="22"/>
    </row>
    <row r="2206" spans="1:27" ht="15.75" customHeight="1" x14ac:dyDescent="0.25">
      <c r="A2206" s="72">
        <v>17</v>
      </c>
      <c r="B2206" s="1">
        <v>9788480767149</v>
      </c>
      <c r="C2206" s="75" t="s">
        <v>3127</v>
      </c>
      <c r="D2206" s="8">
        <v>96000</v>
      </c>
      <c r="E2206" s="4"/>
      <c r="F2206" s="1"/>
      <c r="G2206" s="1"/>
      <c r="H2206" s="1"/>
      <c r="I2206" s="1"/>
      <c r="J2206" s="1"/>
      <c r="K2206" s="1"/>
      <c r="L2206" s="1"/>
      <c r="M2206" s="1"/>
      <c r="N2206" s="1"/>
      <c r="O2206" s="1"/>
      <c r="P2206" s="1"/>
      <c r="Q2206" s="1"/>
      <c r="R2206" s="63"/>
      <c r="S2206" s="63"/>
      <c r="T2206" s="94">
        <f t="shared" si="102"/>
        <v>0</v>
      </c>
      <c r="U2206" s="95">
        <f t="shared" si="103"/>
        <v>0</v>
      </c>
      <c r="V2206" s="96" t="str">
        <f t="shared" si="104"/>
        <v>ELIMINAR DE TEMAS</v>
      </c>
      <c r="W2206" s="22"/>
      <c r="X2206" s="22"/>
    </row>
    <row r="2207" spans="1:27" ht="15.75" customHeight="1" x14ac:dyDescent="0.25">
      <c r="A2207" s="72">
        <v>3</v>
      </c>
      <c r="B2207" s="1">
        <v>9788416965908</v>
      </c>
      <c r="C2207" s="48" t="s">
        <v>3128</v>
      </c>
      <c r="D2207" s="6">
        <v>110000</v>
      </c>
      <c r="E2207" s="4"/>
      <c r="F2207" s="1"/>
      <c r="G2207" s="1"/>
      <c r="H2207" s="1"/>
      <c r="I2207" s="1"/>
      <c r="J2207" s="1"/>
      <c r="K2207" s="1"/>
      <c r="L2207" s="1"/>
      <c r="M2207" s="1"/>
      <c r="N2207" s="1"/>
      <c r="O2207" s="1"/>
      <c r="P2207" s="1"/>
      <c r="Q2207" s="1"/>
      <c r="R2207" s="63"/>
      <c r="S2207" s="63"/>
      <c r="T2207" s="94">
        <f t="shared" si="102"/>
        <v>0</v>
      </c>
      <c r="U2207" s="95">
        <f t="shared" si="103"/>
        <v>0</v>
      </c>
      <c r="V2207" s="96" t="str">
        <f t="shared" si="104"/>
        <v>ELIMINAR DE TEMAS</v>
      </c>
      <c r="W2207" s="22"/>
      <c r="X2207" s="22"/>
      <c r="Y2207" s="90" t="s">
        <v>20</v>
      </c>
      <c r="Z2207" s="90" t="s">
        <v>3129</v>
      </c>
    </row>
    <row r="2208" spans="1:27" ht="15.75" customHeight="1" x14ac:dyDescent="0.25">
      <c r="A2208" s="72">
        <v>3</v>
      </c>
      <c r="B2208" s="1">
        <v>9788480769624</v>
      </c>
      <c r="C2208" s="75" t="s">
        <v>3130</v>
      </c>
      <c r="D2208" s="6">
        <v>98000</v>
      </c>
      <c r="E2208" s="4"/>
      <c r="F2208" s="1"/>
      <c r="G2208" s="1"/>
      <c r="H2208" s="1"/>
      <c r="I2208" s="1"/>
      <c r="J2208" s="1"/>
      <c r="K2208" s="1"/>
      <c r="L2208" s="1"/>
      <c r="M2208" s="1"/>
      <c r="N2208" s="1"/>
      <c r="O2208" s="1"/>
      <c r="P2208" s="1"/>
      <c r="Q2208" s="1"/>
      <c r="R2208" s="63"/>
      <c r="S2208" s="63"/>
      <c r="T2208" s="94">
        <f t="shared" si="102"/>
        <v>0</v>
      </c>
      <c r="U2208" s="95">
        <f t="shared" si="103"/>
        <v>0</v>
      </c>
      <c r="V2208" s="96" t="str">
        <f t="shared" si="104"/>
        <v>ELIMINAR DE TEMAS</v>
      </c>
      <c r="W2208" s="22"/>
      <c r="X2208" s="22"/>
      <c r="Y2208" s="90" t="s">
        <v>20</v>
      </c>
      <c r="Z2208" s="90" t="s">
        <v>3129</v>
      </c>
    </row>
    <row r="2209" spans="1:27" ht="15.75" customHeight="1" x14ac:dyDescent="0.25">
      <c r="A2209" s="72">
        <v>17</v>
      </c>
      <c r="B2209" s="1">
        <v>9788415967880</v>
      </c>
      <c r="C2209" s="48" t="s">
        <v>3131</v>
      </c>
      <c r="D2209" s="6">
        <v>92000</v>
      </c>
      <c r="E2209" s="4">
        <v>1</v>
      </c>
      <c r="F2209" s="1">
        <v>3</v>
      </c>
      <c r="G2209" s="1"/>
      <c r="H2209" s="1"/>
      <c r="I2209" s="1"/>
      <c r="J2209" s="1"/>
      <c r="K2209" s="1"/>
      <c r="L2209" s="1"/>
      <c r="M2209" s="1">
        <v>5</v>
      </c>
      <c r="N2209" s="1"/>
      <c r="O2209" s="1"/>
      <c r="P2209" s="1"/>
      <c r="Q2209" s="1"/>
      <c r="R2209" s="63">
        <v>9</v>
      </c>
      <c r="S2209" s="63">
        <v>3</v>
      </c>
      <c r="T2209" s="94">
        <f t="shared" si="102"/>
        <v>3</v>
      </c>
      <c r="U2209" s="95">
        <f t="shared" si="103"/>
        <v>276000</v>
      </c>
      <c r="V2209" s="96" t="str">
        <f t="shared" si="104"/>
        <v/>
      </c>
      <c r="W2209" s="22"/>
      <c r="X2209" s="22"/>
      <c r="Y2209" s="90" t="s">
        <v>135</v>
      </c>
      <c r="Z2209" s="90" t="s">
        <v>3132</v>
      </c>
      <c r="AA2209" s="90" t="s">
        <v>137</v>
      </c>
    </row>
    <row r="2210" spans="1:27" ht="15.75" customHeight="1" x14ac:dyDescent="0.25">
      <c r="A2210" s="72">
        <v>17</v>
      </c>
      <c r="B2210" s="1">
        <v>9788417254650</v>
      </c>
      <c r="C2210" s="73" t="s">
        <v>3133</v>
      </c>
      <c r="D2210" s="6">
        <v>120000</v>
      </c>
      <c r="E2210" s="4"/>
      <c r="F2210" s="1"/>
      <c r="G2210" s="1"/>
      <c r="H2210" s="1"/>
      <c r="I2210" s="1"/>
      <c r="J2210" s="1"/>
      <c r="K2210" s="1"/>
      <c r="L2210" s="1"/>
      <c r="M2210" s="1"/>
      <c r="N2210" s="1"/>
      <c r="O2210" s="1"/>
      <c r="P2210" s="1"/>
      <c r="Q2210" s="1"/>
      <c r="R2210" s="63"/>
      <c r="S2210" s="63"/>
      <c r="T2210" s="94">
        <f t="shared" si="102"/>
        <v>0</v>
      </c>
      <c r="U2210" s="95">
        <f t="shared" si="103"/>
        <v>0</v>
      </c>
      <c r="V2210" s="96" t="str">
        <f t="shared" si="104"/>
        <v>ELIMINAR DE TEMAS</v>
      </c>
      <c r="W2210" s="22"/>
      <c r="X2210" s="22"/>
      <c r="Y2210" s="90" t="s">
        <v>20</v>
      </c>
      <c r="Z2210" s="90" t="s">
        <v>3134</v>
      </c>
    </row>
    <row r="2211" spans="1:27" ht="15.75" customHeight="1" x14ac:dyDescent="0.25">
      <c r="A2211" s="72">
        <v>17</v>
      </c>
      <c r="B2211" s="1">
        <v>9788416138241</v>
      </c>
      <c r="C2211" s="73" t="s">
        <v>3135</v>
      </c>
      <c r="D2211" s="6">
        <v>98000</v>
      </c>
      <c r="E2211" s="4"/>
      <c r="F2211" s="1"/>
      <c r="G2211" s="1"/>
      <c r="H2211" s="1"/>
      <c r="I2211" s="1"/>
      <c r="J2211" s="1"/>
      <c r="K2211" s="1"/>
      <c r="L2211" s="1"/>
      <c r="M2211" s="1"/>
      <c r="N2211" s="1"/>
      <c r="O2211" s="1"/>
      <c r="P2211" s="1"/>
      <c r="Q2211" s="1"/>
      <c r="R2211" s="63"/>
      <c r="S2211" s="63"/>
      <c r="T2211" s="94">
        <f t="shared" si="102"/>
        <v>0</v>
      </c>
      <c r="U2211" s="95">
        <f t="shared" si="103"/>
        <v>0</v>
      </c>
      <c r="V2211" s="96" t="str">
        <f t="shared" si="104"/>
        <v>ELIMINAR DE TEMAS</v>
      </c>
      <c r="W2211" s="22"/>
      <c r="X2211" s="22"/>
    </row>
    <row r="2212" spans="1:27" ht="15.75" customHeight="1" x14ac:dyDescent="0.25">
      <c r="A2212" s="72">
        <v>17</v>
      </c>
      <c r="B2212" s="1">
        <v>9788492643172</v>
      </c>
      <c r="C2212" s="75" t="s">
        <v>3136</v>
      </c>
      <c r="D2212" s="8">
        <v>85000</v>
      </c>
      <c r="E2212" s="4"/>
      <c r="F2212" s="1"/>
      <c r="G2212" s="1"/>
      <c r="H2212" s="1"/>
      <c r="I2212" s="1"/>
      <c r="J2212" s="1"/>
      <c r="K2212" s="1"/>
      <c r="L2212" s="1"/>
      <c r="M2212" s="1"/>
      <c r="N2212" s="1"/>
      <c r="O2212" s="1"/>
      <c r="P2212" s="1"/>
      <c r="Q2212" s="1"/>
      <c r="R2212" s="63"/>
      <c r="S2212" s="63"/>
      <c r="T2212" s="94">
        <f t="shared" si="102"/>
        <v>0</v>
      </c>
      <c r="U2212" s="95">
        <f t="shared" si="103"/>
        <v>0</v>
      </c>
      <c r="V2212" s="96" t="str">
        <f t="shared" si="104"/>
        <v>ELIMINAR DE TEMAS</v>
      </c>
      <c r="W2212" s="22"/>
      <c r="X2212" s="22"/>
    </row>
    <row r="2213" spans="1:27" ht="15.75" customHeight="1" x14ac:dyDescent="0.25">
      <c r="A2213" s="72">
        <v>17</v>
      </c>
      <c r="B2213" s="115">
        <v>9788410650770</v>
      </c>
      <c r="C2213" s="48" t="s">
        <v>9664</v>
      </c>
      <c r="D2213" s="6">
        <v>150000</v>
      </c>
      <c r="E2213" s="4"/>
      <c r="F2213" s="1"/>
      <c r="G2213" s="1"/>
      <c r="H2213" s="1"/>
      <c r="I2213" s="1"/>
      <c r="J2213" s="1"/>
      <c r="K2213" s="1"/>
      <c r="L2213" s="1"/>
      <c r="M2213" s="1"/>
      <c r="N2213" s="1"/>
      <c r="O2213" s="1"/>
      <c r="P2213" s="1"/>
      <c r="Q2213" s="1">
        <v>50</v>
      </c>
      <c r="R2213" s="63">
        <v>8</v>
      </c>
      <c r="S2213" s="63"/>
      <c r="T2213" s="94">
        <f t="shared" si="102"/>
        <v>42</v>
      </c>
      <c r="U2213" s="95">
        <f t="shared" si="103"/>
        <v>6300000</v>
      </c>
      <c r="V2213" s="96" t="str">
        <f t="shared" si="104"/>
        <v/>
      </c>
      <c r="W2213" s="22"/>
      <c r="X2213" s="22"/>
      <c r="Y2213" s="22" t="s">
        <v>326</v>
      </c>
      <c r="Z2213" s="22" t="s">
        <v>9665</v>
      </c>
    </row>
    <row r="2214" spans="1:27" ht="15.75" customHeight="1" x14ac:dyDescent="0.25">
      <c r="A2214" s="72">
        <v>17</v>
      </c>
      <c r="B2214" s="1">
        <v>9788415967637</v>
      </c>
      <c r="C2214" s="48" t="s">
        <v>3137</v>
      </c>
      <c r="D2214" s="6">
        <v>120000</v>
      </c>
      <c r="E2214" s="4"/>
      <c r="F2214" s="1"/>
      <c r="G2214" s="1"/>
      <c r="H2214" s="1"/>
      <c r="I2214" s="1"/>
      <c r="J2214" s="1"/>
      <c r="K2214" s="1"/>
      <c r="L2214" s="1"/>
      <c r="M2214" s="1"/>
      <c r="N2214" s="1"/>
      <c r="O2214" s="1"/>
      <c r="P2214" s="1"/>
      <c r="Q2214" s="1"/>
      <c r="R2214" s="63"/>
      <c r="S2214" s="63"/>
      <c r="T2214" s="94">
        <f t="shared" si="102"/>
        <v>0</v>
      </c>
      <c r="U2214" s="95">
        <f t="shared" si="103"/>
        <v>0</v>
      </c>
      <c r="V2214" s="96" t="str">
        <f t="shared" si="104"/>
        <v>ELIMINAR DE TEMAS</v>
      </c>
      <c r="W2214" s="22"/>
      <c r="X2214" s="22"/>
    </row>
    <row r="2215" spans="1:27" ht="15.75" customHeight="1" x14ac:dyDescent="0.25">
      <c r="A2215" s="72">
        <v>17</v>
      </c>
      <c r="B2215" s="1">
        <v>9788495376992</v>
      </c>
      <c r="C2215" s="74" t="s">
        <v>3138</v>
      </c>
      <c r="D2215" s="6">
        <v>140000</v>
      </c>
      <c r="E2215" s="4">
        <v>1</v>
      </c>
      <c r="F2215" s="1"/>
      <c r="G2215" s="1"/>
      <c r="H2215" s="1"/>
      <c r="I2215" s="1"/>
      <c r="J2215" s="1"/>
      <c r="K2215" s="1"/>
      <c r="L2215" s="1"/>
      <c r="M2215" s="1"/>
      <c r="N2215" s="1"/>
      <c r="O2215" s="1"/>
      <c r="P2215" s="1"/>
      <c r="Q2215" s="1"/>
      <c r="R2215" s="63"/>
      <c r="S2215" s="63"/>
      <c r="T2215" s="94">
        <f t="shared" si="102"/>
        <v>1</v>
      </c>
      <c r="U2215" s="95">
        <f t="shared" si="103"/>
        <v>140000</v>
      </c>
      <c r="V2215" s="96" t="str">
        <f t="shared" si="104"/>
        <v/>
      </c>
      <c r="W2215" s="22"/>
      <c r="X2215" s="22"/>
      <c r="Y2215" s="90" t="s">
        <v>79</v>
      </c>
      <c r="Z2215" s="90" t="s">
        <v>3139</v>
      </c>
      <c r="AA2215" s="90" t="s">
        <v>90</v>
      </c>
    </row>
    <row r="2216" spans="1:27" ht="15.75" customHeight="1" x14ac:dyDescent="0.25">
      <c r="A2216" s="72">
        <v>17</v>
      </c>
      <c r="B2216" s="2">
        <v>9788417656904</v>
      </c>
      <c r="C2216" s="9" t="s">
        <v>3140</v>
      </c>
      <c r="D2216" s="6">
        <v>210000</v>
      </c>
      <c r="E2216" s="4">
        <v>1</v>
      </c>
      <c r="F2216" s="1">
        <v>5</v>
      </c>
      <c r="G2216" s="1"/>
      <c r="H2216" s="1"/>
      <c r="I2216" s="1"/>
      <c r="J2216" s="1"/>
      <c r="K2216" s="1"/>
      <c r="L2216" s="1"/>
      <c r="M2216" s="1"/>
      <c r="N2216" s="1"/>
      <c r="O2216" s="1"/>
      <c r="P2216" s="1"/>
      <c r="Q2216" s="1"/>
      <c r="R2216" s="63">
        <v>7</v>
      </c>
      <c r="S2216" s="63">
        <v>5</v>
      </c>
      <c r="T2216" s="94">
        <f t="shared" si="102"/>
        <v>4</v>
      </c>
      <c r="U2216" s="95">
        <f t="shared" si="103"/>
        <v>840000</v>
      </c>
      <c r="V2216" s="96" t="str">
        <f t="shared" si="104"/>
        <v/>
      </c>
      <c r="W2216" s="22"/>
      <c r="X2216" s="22"/>
      <c r="Y2216" s="98" t="s">
        <v>326</v>
      </c>
      <c r="Z2216" s="22" t="s">
        <v>3141</v>
      </c>
      <c r="AA2216" s="90" t="s">
        <v>105</v>
      </c>
    </row>
    <row r="2217" spans="1:27" ht="15.75" customHeight="1" x14ac:dyDescent="0.25">
      <c r="A2217" s="72">
        <v>17</v>
      </c>
      <c r="B2217" s="1">
        <v>9788480765770</v>
      </c>
      <c r="C2217" s="73" t="s">
        <v>3142</v>
      </c>
      <c r="D2217" s="6">
        <v>75000</v>
      </c>
      <c r="E2217" s="4">
        <v>1</v>
      </c>
      <c r="F2217" s="1"/>
      <c r="G2217" s="1"/>
      <c r="H2217" s="1"/>
      <c r="I2217" s="1"/>
      <c r="J2217" s="1"/>
      <c r="K2217" s="1"/>
      <c r="L2217" s="1"/>
      <c r="M2217" s="1"/>
      <c r="N2217" s="1"/>
      <c r="O2217" s="1"/>
      <c r="P2217" s="1"/>
      <c r="Q2217" s="1"/>
      <c r="R2217" s="63"/>
      <c r="S2217" s="63"/>
      <c r="T2217" s="94">
        <f t="shared" si="102"/>
        <v>0</v>
      </c>
      <c r="U2217" s="95">
        <f t="shared" si="103"/>
        <v>0</v>
      </c>
      <c r="V2217" s="96" t="str">
        <f t="shared" si="104"/>
        <v>ELIMINAR DE TEMAS</v>
      </c>
      <c r="W2217" s="22"/>
      <c r="X2217" s="22">
        <v>1</v>
      </c>
      <c r="Y2217" s="90" t="s">
        <v>20</v>
      </c>
      <c r="Z2217" s="90" t="s">
        <v>3134</v>
      </c>
      <c r="AA2217" s="90" t="s">
        <v>696</v>
      </c>
    </row>
    <row r="2218" spans="1:27" ht="15.75" customHeight="1" x14ac:dyDescent="0.25">
      <c r="A2218" s="72">
        <v>17</v>
      </c>
      <c r="B2218" s="1">
        <v>9788419785824</v>
      </c>
      <c r="C2218" s="9" t="s">
        <v>3143</v>
      </c>
      <c r="D2218" s="6">
        <v>160000</v>
      </c>
      <c r="E2218" s="4"/>
      <c r="F2218" s="1"/>
      <c r="G2218" s="1"/>
      <c r="H2218" s="1"/>
      <c r="I2218" s="1"/>
      <c r="J2218" s="1"/>
      <c r="K2218" s="1"/>
      <c r="L2218" s="1">
        <v>32</v>
      </c>
      <c r="M2218" s="1"/>
      <c r="N2218" s="1"/>
      <c r="O2218" s="1"/>
      <c r="P2218" s="1"/>
      <c r="Q2218" s="1"/>
      <c r="R2218" s="63">
        <v>33</v>
      </c>
      <c r="S2218" s="63">
        <v>1</v>
      </c>
      <c r="T2218" s="94">
        <f t="shared" si="102"/>
        <v>0</v>
      </c>
      <c r="U2218" s="95">
        <f t="shared" si="103"/>
        <v>0</v>
      </c>
      <c r="V2218" s="96" t="str">
        <f t="shared" si="104"/>
        <v>ELIMINAR DE TEMAS</v>
      </c>
      <c r="W2218" s="22"/>
      <c r="X2218" s="22"/>
      <c r="Y2218" s="98" t="s">
        <v>20</v>
      </c>
      <c r="Z2218" s="98" t="s">
        <v>3144</v>
      </c>
    </row>
    <row r="2219" spans="1:27" ht="15.75" customHeight="1" x14ac:dyDescent="0.25">
      <c r="A2219" s="72">
        <v>17</v>
      </c>
      <c r="B2219" s="1">
        <v>9788410268296</v>
      </c>
      <c r="C2219" s="73" t="s">
        <v>9615</v>
      </c>
      <c r="D2219" s="6">
        <v>150000</v>
      </c>
      <c r="E2219" s="4"/>
      <c r="F2219" s="1"/>
      <c r="G2219" s="1"/>
      <c r="H2219" s="1"/>
      <c r="I2219" s="1"/>
      <c r="J2219" s="1"/>
      <c r="K2219" s="1"/>
      <c r="L2219" s="1"/>
      <c r="M2219" s="1"/>
      <c r="N2219" s="1"/>
      <c r="O2219" s="1">
        <v>20</v>
      </c>
      <c r="P2219" s="1"/>
      <c r="Q2219" s="1">
        <v>20</v>
      </c>
      <c r="R2219" s="63">
        <v>35</v>
      </c>
      <c r="S2219" s="63">
        <v>4</v>
      </c>
      <c r="T2219" s="94">
        <f t="shared" si="102"/>
        <v>9</v>
      </c>
      <c r="U2219" s="95">
        <f t="shared" si="103"/>
        <v>1350000</v>
      </c>
      <c r="V2219" s="96" t="str">
        <f t="shared" si="104"/>
        <v/>
      </c>
      <c r="W2219" s="22"/>
      <c r="X2219" s="22"/>
      <c r="Y2219" s="90" t="s">
        <v>20</v>
      </c>
      <c r="Z2219" s="76" t="s">
        <v>3134</v>
      </c>
    </row>
    <row r="2220" spans="1:27" ht="15.75" customHeight="1" x14ac:dyDescent="0.25">
      <c r="A2220" s="72">
        <v>17</v>
      </c>
      <c r="B2220" s="1">
        <v>9788496774827</v>
      </c>
      <c r="C2220" s="74" t="s">
        <v>3145</v>
      </c>
      <c r="D2220" s="8">
        <v>70000</v>
      </c>
      <c r="E2220" s="4"/>
      <c r="F2220" s="1"/>
      <c r="G2220" s="1"/>
      <c r="H2220" s="1"/>
      <c r="I2220" s="1"/>
      <c r="J2220" s="1"/>
      <c r="K2220" s="1"/>
      <c r="L2220" s="1"/>
      <c r="M2220" s="1"/>
      <c r="N2220" s="1"/>
      <c r="O2220" s="1"/>
      <c r="P2220" s="1"/>
      <c r="Q2220" s="1"/>
      <c r="R2220" s="63"/>
      <c r="S2220" s="63"/>
      <c r="T2220" s="94">
        <f t="shared" si="102"/>
        <v>0</v>
      </c>
      <c r="U2220" s="95">
        <f t="shared" si="103"/>
        <v>0</v>
      </c>
      <c r="V2220" s="96" t="str">
        <f t="shared" si="104"/>
        <v>ELIMINAR DE TEMAS</v>
      </c>
      <c r="W2220" s="22"/>
      <c r="X2220" s="22"/>
    </row>
    <row r="2221" spans="1:27" ht="15.75" customHeight="1" x14ac:dyDescent="0.25">
      <c r="A2221" s="72">
        <v>17</v>
      </c>
      <c r="B2221" s="1">
        <v>9788495677402</v>
      </c>
      <c r="C2221" s="73" t="s">
        <v>3146</v>
      </c>
      <c r="D2221" s="6">
        <v>70000</v>
      </c>
      <c r="E2221" s="4">
        <v>1</v>
      </c>
      <c r="F2221" s="1"/>
      <c r="G2221" s="1"/>
      <c r="H2221" s="1"/>
      <c r="I2221" s="1"/>
      <c r="J2221" s="1"/>
      <c r="K2221" s="1">
        <v>1</v>
      </c>
      <c r="L2221" s="1"/>
      <c r="M2221" s="1"/>
      <c r="N2221" s="1"/>
      <c r="O2221" s="1"/>
      <c r="P2221" s="1"/>
      <c r="Q2221" s="1"/>
      <c r="R2221" s="63"/>
      <c r="S2221" s="63"/>
      <c r="T2221" s="94">
        <f t="shared" si="102"/>
        <v>2</v>
      </c>
      <c r="U2221" s="95">
        <f t="shared" si="103"/>
        <v>140000</v>
      </c>
      <c r="V2221" s="96" t="str">
        <f t="shared" si="104"/>
        <v/>
      </c>
      <c r="W2221" s="22"/>
      <c r="X2221" s="22"/>
      <c r="Y2221" s="90" t="s">
        <v>26</v>
      </c>
      <c r="Z2221" s="90" t="s">
        <v>3147</v>
      </c>
      <c r="AA2221" s="90" t="s">
        <v>696</v>
      </c>
    </row>
    <row r="2222" spans="1:27" ht="15.75" customHeight="1" x14ac:dyDescent="0.25">
      <c r="A2222" s="72">
        <v>17</v>
      </c>
      <c r="B2222" s="1">
        <v>9788498013436</v>
      </c>
      <c r="C2222" s="75" t="s">
        <v>3148</v>
      </c>
      <c r="D2222" s="8">
        <v>120000</v>
      </c>
      <c r="E2222" s="4"/>
      <c r="F2222" s="1"/>
      <c r="G2222" s="1"/>
      <c r="H2222" s="1"/>
      <c r="I2222" s="1"/>
      <c r="J2222" s="1"/>
      <c r="K2222" s="1"/>
      <c r="L2222" s="1"/>
      <c r="M2222" s="1"/>
      <c r="N2222" s="1"/>
      <c r="O2222" s="1"/>
      <c r="P2222" s="1"/>
      <c r="Q2222" s="1"/>
      <c r="R2222" s="63"/>
      <c r="S2222" s="63"/>
      <c r="T2222" s="94">
        <f t="shared" si="102"/>
        <v>0</v>
      </c>
      <c r="U2222" s="95">
        <f t="shared" si="103"/>
        <v>0</v>
      </c>
      <c r="V2222" s="96" t="str">
        <f t="shared" si="104"/>
        <v>ELIMINAR DE TEMAS</v>
      </c>
      <c r="W2222" s="22"/>
      <c r="X2222" s="22"/>
      <c r="Y2222" s="90" t="s">
        <v>20</v>
      </c>
      <c r="Z2222" s="90" t="s">
        <v>297</v>
      </c>
    </row>
    <row r="2223" spans="1:27" ht="15.75" customHeight="1" x14ac:dyDescent="0.25">
      <c r="A2223" s="72">
        <v>17</v>
      </c>
      <c r="B2223" s="1">
        <v>9788498015058</v>
      </c>
      <c r="C2223" s="73" t="s">
        <v>3151</v>
      </c>
      <c r="D2223" s="6">
        <v>105000</v>
      </c>
      <c r="E2223" s="4"/>
      <c r="F2223" s="1"/>
      <c r="G2223" s="1"/>
      <c r="H2223" s="1"/>
      <c r="I2223" s="1"/>
      <c r="J2223" s="1"/>
      <c r="K2223" s="1"/>
      <c r="L2223" s="1"/>
      <c r="M2223" s="1"/>
      <c r="N2223" s="1"/>
      <c r="O2223" s="1"/>
      <c r="P2223" s="1"/>
      <c r="Q2223" s="1"/>
      <c r="R2223" s="63"/>
      <c r="S2223" s="63"/>
      <c r="T2223" s="94">
        <f t="shared" si="102"/>
        <v>0</v>
      </c>
      <c r="U2223" s="95">
        <f t="shared" si="103"/>
        <v>0</v>
      </c>
      <c r="V2223" s="96" t="str">
        <f t="shared" si="104"/>
        <v>ELIMINAR DE TEMAS</v>
      </c>
      <c r="W2223" s="22"/>
      <c r="X2223" s="22"/>
      <c r="Y2223" s="90" t="s">
        <v>20</v>
      </c>
    </row>
    <row r="2224" spans="1:27" ht="15.75" customHeight="1" x14ac:dyDescent="0.25">
      <c r="A2224" s="72">
        <v>17</v>
      </c>
      <c r="B2224" s="1">
        <v>9788415967668</v>
      </c>
      <c r="C2224" s="48" t="s">
        <v>3149</v>
      </c>
      <c r="D2224" s="6">
        <v>120000</v>
      </c>
      <c r="E2224" s="4"/>
      <c r="F2224" s="1"/>
      <c r="G2224" s="1"/>
      <c r="H2224" s="1"/>
      <c r="I2224" s="1">
        <v>6</v>
      </c>
      <c r="J2224" s="1"/>
      <c r="K2224" s="1"/>
      <c r="L2224" s="1"/>
      <c r="M2224" s="1"/>
      <c r="N2224" s="1"/>
      <c r="O2224" s="1"/>
      <c r="P2224" s="1"/>
      <c r="Q2224" s="1"/>
      <c r="R2224" s="63">
        <v>4</v>
      </c>
      <c r="S2224" s="63">
        <v>5</v>
      </c>
      <c r="T2224" s="94">
        <f t="shared" si="102"/>
        <v>7</v>
      </c>
      <c r="U2224" s="95">
        <f t="shared" si="103"/>
        <v>840000</v>
      </c>
      <c r="V2224" s="96" t="str">
        <f t="shared" si="104"/>
        <v/>
      </c>
      <c r="W2224" s="22"/>
      <c r="X2224" s="22"/>
      <c r="Y2224" s="90" t="s">
        <v>135</v>
      </c>
      <c r="Z2224" s="90" t="s">
        <v>3150</v>
      </c>
      <c r="AA2224" s="90" t="s">
        <v>633</v>
      </c>
    </row>
    <row r="2225" spans="1:27" ht="15.75" customHeight="1" x14ac:dyDescent="0.25">
      <c r="A2225" s="72">
        <v>5</v>
      </c>
      <c r="B2225" s="1">
        <v>9788496096646</v>
      </c>
      <c r="C2225" s="75" t="s">
        <v>3152</v>
      </c>
      <c r="D2225" s="8">
        <v>240000</v>
      </c>
      <c r="E2225" s="4">
        <v>1</v>
      </c>
      <c r="F2225" s="1"/>
      <c r="G2225" s="1"/>
      <c r="H2225" s="1"/>
      <c r="I2225" s="1"/>
      <c r="J2225" s="1"/>
      <c r="K2225" s="1"/>
      <c r="L2225" s="1"/>
      <c r="M2225" s="1"/>
      <c r="N2225" s="1"/>
      <c r="O2225" s="1"/>
      <c r="P2225" s="1"/>
      <c r="Q2225" s="1"/>
      <c r="R2225" s="63"/>
      <c r="S2225" s="63"/>
      <c r="T2225" s="94">
        <f t="shared" si="102"/>
        <v>1</v>
      </c>
      <c r="U2225" s="95">
        <f t="shared" si="103"/>
        <v>240000</v>
      </c>
      <c r="V2225" s="96" t="str">
        <f t="shared" si="104"/>
        <v/>
      </c>
      <c r="W2225" s="22"/>
      <c r="X2225" s="22"/>
      <c r="Y2225" s="90" t="s">
        <v>381</v>
      </c>
      <c r="Z2225" s="90" t="s">
        <v>3153</v>
      </c>
      <c r="AA2225" s="90" t="s">
        <v>344</v>
      </c>
    </row>
    <row r="2226" spans="1:27" ht="15.75" customHeight="1" x14ac:dyDescent="0.25">
      <c r="A2226" s="72">
        <v>5</v>
      </c>
      <c r="B2226" s="1">
        <v>9788415042235</v>
      </c>
      <c r="C2226" s="48" t="s">
        <v>3154</v>
      </c>
      <c r="D2226" s="6">
        <v>115000</v>
      </c>
      <c r="E2226" s="4"/>
      <c r="F2226" s="1"/>
      <c r="G2226" s="1"/>
      <c r="H2226" s="1"/>
      <c r="I2226" s="1"/>
      <c r="J2226" s="1"/>
      <c r="K2226" s="1"/>
      <c r="L2226" s="1"/>
      <c r="M2226" s="1"/>
      <c r="N2226" s="1"/>
      <c r="O2226" s="1"/>
      <c r="P2226" s="1"/>
      <c r="Q2226" s="1"/>
      <c r="R2226" s="63"/>
      <c r="S2226" s="63"/>
      <c r="T2226" s="94">
        <f t="shared" si="102"/>
        <v>0</v>
      </c>
      <c r="U2226" s="95">
        <f t="shared" si="103"/>
        <v>0</v>
      </c>
      <c r="V2226" s="96" t="str">
        <f t="shared" si="104"/>
        <v>ELIMINAR DE TEMAS</v>
      </c>
      <c r="W2226" s="22"/>
      <c r="X2226" s="22"/>
    </row>
    <row r="2227" spans="1:27" ht="15.75" customHeight="1" x14ac:dyDescent="0.25">
      <c r="A2227" s="72">
        <v>17</v>
      </c>
      <c r="B2227" s="1">
        <v>9788498013863</v>
      </c>
      <c r="C2227" s="75" t="s">
        <v>3155</v>
      </c>
      <c r="D2227" s="6">
        <v>115000</v>
      </c>
      <c r="E2227" s="4"/>
      <c r="F2227" s="1"/>
      <c r="G2227" s="1"/>
      <c r="H2227" s="1"/>
      <c r="I2227" s="1"/>
      <c r="J2227" s="1"/>
      <c r="K2227" s="1"/>
      <c r="L2227" s="1"/>
      <c r="M2227" s="1"/>
      <c r="N2227" s="1"/>
      <c r="O2227" s="1"/>
      <c r="P2227" s="1"/>
      <c r="Q2227" s="1"/>
      <c r="R2227" s="63"/>
      <c r="S2227" s="63"/>
      <c r="T2227" s="94">
        <f t="shared" si="102"/>
        <v>0</v>
      </c>
      <c r="U2227" s="95">
        <f t="shared" si="103"/>
        <v>0</v>
      </c>
      <c r="V2227" s="96" t="str">
        <f t="shared" si="104"/>
        <v>ELIMINAR DE TEMAS</v>
      </c>
      <c r="W2227" s="22"/>
      <c r="X2227" s="22"/>
    </row>
    <row r="2228" spans="1:27" ht="15.75" customHeight="1" x14ac:dyDescent="0.25">
      <c r="A2228" s="72">
        <v>17</v>
      </c>
      <c r="B2228" s="2">
        <v>9788417412586</v>
      </c>
      <c r="C2228" s="9" t="s">
        <v>3156</v>
      </c>
      <c r="D2228" s="6">
        <v>140000</v>
      </c>
      <c r="E2228" s="4">
        <v>1</v>
      </c>
      <c r="F2228" s="1"/>
      <c r="G2228" s="1"/>
      <c r="H2228" s="1"/>
      <c r="I2228" s="1">
        <v>1</v>
      </c>
      <c r="J2228" s="1"/>
      <c r="K2228" s="1"/>
      <c r="L2228" s="1"/>
      <c r="M2228" s="1"/>
      <c r="N2228" s="1"/>
      <c r="O2228" s="1"/>
      <c r="P2228" s="1"/>
      <c r="Q2228" s="1"/>
      <c r="R2228" s="63">
        <v>3</v>
      </c>
      <c r="S2228" s="63">
        <v>1</v>
      </c>
      <c r="T2228" s="94">
        <f t="shared" si="102"/>
        <v>0</v>
      </c>
      <c r="U2228" s="95">
        <f t="shared" si="103"/>
        <v>0</v>
      </c>
      <c r="V2228" s="96" t="str">
        <f t="shared" si="104"/>
        <v>ELIMINAR DE TEMAS</v>
      </c>
      <c r="W2228" s="22"/>
      <c r="X2228" s="22"/>
      <c r="Y2228" s="90" t="s">
        <v>135</v>
      </c>
      <c r="Z2228" s="90" t="s">
        <v>3157</v>
      </c>
      <c r="AA2228" s="90" t="s">
        <v>105</v>
      </c>
    </row>
    <row r="2229" spans="1:27" ht="15.75" customHeight="1" x14ac:dyDescent="0.25">
      <c r="A2229" s="72">
        <v>17</v>
      </c>
      <c r="B2229" s="1">
        <v>9788480765763</v>
      </c>
      <c r="C2229" s="73" t="s">
        <v>3158</v>
      </c>
      <c r="D2229" s="6">
        <v>80000</v>
      </c>
      <c r="E2229" s="4"/>
      <c r="F2229" s="1"/>
      <c r="G2229" s="1"/>
      <c r="H2229" s="1"/>
      <c r="I2229" s="1"/>
      <c r="J2229" s="1"/>
      <c r="K2229" s="1"/>
      <c r="L2229" s="1"/>
      <c r="M2229" s="1"/>
      <c r="N2229" s="1"/>
      <c r="O2229" s="1"/>
      <c r="P2229" s="1"/>
      <c r="Q2229" s="1"/>
      <c r="R2229" s="63"/>
      <c r="S2229" s="63"/>
      <c r="T2229" s="94">
        <f t="shared" si="102"/>
        <v>0</v>
      </c>
      <c r="U2229" s="95">
        <f t="shared" si="103"/>
        <v>0</v>
      </c>
      <c r="V2229" s="96" t="str">
        <f t="shared" si="104"/>
        <v>ELIMINAR DE TEMAS</v>
      </c>
      <c r="W2229" s="22"/>
      <c r="X2229" s="22"/>
    </row>
    <row r="2230" spans="1:27" ht="15.75" customHeight="1" x14ac:dyDescent="0.25">
      <c r="A2230" s="72">
        <v>17</v>
      </c>
      <c r="B2230" s="1">
        <v>9788480762571</v>
      </c>
      <c r="C2230" s="73" t="s">
        <v>3159</v>
      </c>
      <c r="D2230" s="6">
        <v>140000</v>
      </c>
      <c r="E2230" s="4"/>
      <c r="F2230" s="1"/>
      <c r="G2230" s="1"/>
      <c r="H2230" s="1"/>
      <c r="I2230" s="1"/>
      <c r="J2230" s="1"/>
      <c r="K2230" s="1"/>
      <c r="L2230" s="1"/>
      <c r="M2230" s="1"/>
      <c r="N2230" s="1"/>
      <c r="O2230" s="1"/>
      <c r="P2230" s="1"/>
      <c r="Q2230" s="1"/>
      <c r="R2230" s="63"/>
      <c r="S2230" s="63"/>
      <c r="T2230" s="94">
        <f t="shared" si="102"/>
        <v>0</v>
      </c>
      <c r="U2230" s="95">
        <f t="shared" si="103"/>
        <v>0</v>
      </c>
      <c r="V2230" s="96" t="str">
        <f t="shared" si="104"/>
        <v>ELIMINAR DE TEMAS</v>
      </c>
      <c r="W2230" s="22"/>
      <c r="X2230" s="22"/>
    </row>
    <row r="2231" spans="1:27" ht="15.75" customHeight="1" x14ac:dyDescent="0.25">
      <c r="A2231" s="72">
        <v>17</v>
      </c>
      <c r="B2231" s="1">
        <v>9788480767798</v>
      </c>
      <c r="C2231" s="74" t="s">
        <v>3160</v>
      </c>
      <c r="D2231" s="8">
        <v>130000</v>
      </c>
      <c r="E2231" s="4"/>
      <c r="F2231" s="1"/>
      <c r="G2231" s="1"/>
      <c r="H2231" s="1"/>
      <c r="I2231" s="1"/>
      <c r="J2231" s="1"/>
      <c r="K2231" s="1"/>
      <c r="L2231" s="1"/>
      <c r="M2231" s="1"/>
      <c r="N2231" s="1"/>
      <c r="O2231" s="1"/>
      <c r="P2231" s="1"/>
      <c r="Q2231" s="1"/>
      <c r="R2231" s="63"/>
      <c r="S2231" s="63"/>
      <c r="T2231" s="94">
        <f t="shared" si="102"/>
        <v>0</v>
      </c>
      <c r="U2231" s="95">
        <f t="shared" si="103"/>
        <v>0</v>
      </c>
      <c r="V2231" s="96" t="str">
        <f t="shared" si="104"/>
        <v>ELIMINAR DE TEMAS</v>
      </c>
      <c r="W2231" s="22"/>
      <c r="X2231" s="22"/>
    </row>
    <row r="2232" spans="1:27" ht="15.75" customHeight="1" x14ac:dyDescent="0.25">
      <c r="A2232" s="72">
        <v>17</v>
      </c>
      <c r="B2232" s="1">
        <v>9788419785855</v>
      </c>
      <c r="C2232" s="48" t="s">
        <v>3161</v>
      </c>
      <c r="D2232" s="113">
        <v>190000</v>
      </c>
      <c r="E2232" s="4">
        <v>1</v>
      </c>
      <c r="F2232" s="1">
        <v>3</v>
      </c>
      <c r="G2232" s="1"/>
      <c r="H2232" s="1"/>
      <c r="I2232" s="1"/>
      <c r="J2232" s="1"/>
      <c r="K2232" s="1"/>
      <c r="L2232" s="1">
        <v>16</v>
      </c>
      <c r="M2232" s="1"/>
      <c r="N2232" s="1"/>
      <c r="O2232" s="1"/>
      <c r="P2232" s="1"/>
      <c r="Q2232" s="1">
        <v>16</v>
      </c>
      <c r="R2232" s="63">
        <v>31</v>
      </c>
      <c r="S2232" s="63">
        <v>6</v>
      </c>
      <c r="T2232" s="94">
        <f t="shared" si="102"/>
        <v>11</v>
      </c>
      <c r="U2232" s="95">
        <f t="shared" si="103"/>
        <v>2090000</v>
      </c>
      <c r="V2232" s="96" t="str">
        <f t="shared" si="104"/>
        <v/>
      </c>
      <c r="W2232" s="22"/>
      <c r="X2232" s="22"/>
      <c r="Y2232" s="76" t="s">
        <v>20</v>
      </c>
      <c r="Z2232" s="7" t="s">
        <v>3162</v>
      </c>
      <c r="AA2232" s="90" t="s">
        <v>613</v>
      </c>
    </row>
    <row r="2233" spans="1:27" ht="15.75" customHeight="1" x14ac:dyDescent="0.25">
      <c r="A2233" s="72">
        <v>17</v>
      </c>
      <c r="B2233" s="1">
        <v>9788416965519</v>
      </c>
      <c r="C2233" s="48" t="s">
        <v>3163</v>
      </c>
      <c r="D2233" s="6">
        <v>135000</v>
      </c>
      <c r="E2233" s="4"/>
      <c r="F2233" s="1"/>
      <c r="G2233" s="1"/>
      <c r="H2233" s="1"/>
      <c r="I2233" s="1"/>
      <c r="J2233" s="1"/>
      <c r="K2233" s="1"/>
      <c r="L2233" s="1"/>
      <c r="M2233" s="1"/>
      <c r="N2233" s="1"/>
      <c r="O2233" s="1"/>
      <c r="P2233" s="1"/>
      <c r="Q2233" s="1"/>
      <c r="R2233" s="63"/>
      <c r="S2233" s="63"/>
      <c r="T2233" s="94">
        <f t="shared" si="102"/>
        <v>0</v>
      </c>
      <c r="U2233" s="95">
        <f t="shared" si="103"/>
        <v>0</v>
      </c>
      <c r="V2233" s="96" t="str">
        <f t="shared" si="104"/>
        <v>ELIMINAR DE TEMAS</v>
      </c>
      <c r="W2233" s="22"/>
      <c r="X2233" s="22"/>
    </row>
    <row r="2234" spans="1:27" ht="15.75" customHeight="1" x14ac:dyDescent="0.25">
      <c r="A2234" s="72">
        <v>17</v>
      </c>
      <c r="B2234" s="1">
        <v>9788496309371</v>
      </c>
      <c r="C2234" s="74" t="s">
        <v>3164</v>
      </c>
      <c r="D2234" s="8">
        <v>140000</v>
      </c>
      <c r="E2234" s="4"/>
      <c r="F2234" s="1"/>
      <c r="G2234" s="1"/>
      <c r="H2234" s="1"/>
      <c r="I2234" s="1"/>
      <c r="J2234" s="1"/>
      <c r="K2234" s="1"/>
      <c r="L2234" s="1"/>
      <c r="M2234" s="1"/>
      <c r="N2234" s="1"/>
      <c r="O2234" s="1"/>
      <c r="P2234" s="1"/>
      <c r="Q2234" s="1"/>
      <c r="R2234" s="63"/>
      <c r="S2234" s="63"/>
      <c r="T2234" s="94">
        <f t="shared" si="102"/>
        <v>0</v>
      </c>
      <c r="U2234" s="95">
        <f t="shared" si="103"/>
        <v>0</v>
      </c>
      <c r="V2234" s="96" t="str">
        <f t="shared" si="104"/>
        <v>ELIMINAR DE TEMAS</v>
      </c>
      <c r="W2234" s="22"/>
      <c r="X2234" s="22"/>
    </row>
    <row r="2235" spans="1:27" ht="15.75" customHeight="1" x14ac:dyDescent="0.25">
      <c r="A2235" s="72">
        <v>17</v>
      </c>
      <c r="B2235" s="1">
        <v>9788498014778</v>
      </c>
      <c r="C2235" s="73" t="s">
        <v>3165</v>
      </c>
      <c r="D2235" s="6">
        <v>120000</v>
      </c>
      <c r="E2235" s="4">
        <v>1</v>
      </c>
      <c r="F2235" s="1">
        <v>1</v>
      </c>
      <c r="G2235" s="1"/>
      <c r="H2235" s="1"/>
      <c r="I2235" s="1"/>
      <c r="J2235" s="1"/>
      <c r="K2235" s="1"/>
      <c r="L2235" s="1"/>
      <c r="M2235" s="1"/>
      <c r="N2235" s="1"/>
      <c r="O2235" s="1"/>
      <c r="P2235" s="1"/>
      <c r="Q2235" s="1"/>
      <c r="R2235" s="63">
        <v>1</v>
      </c>
      <c r="S2235" s="63"/>
      <c r="T2235" s="94">
        <f t="shared" si="102"/>
        <v>1</v>
      </c>
      <c r="U2235" s="95">
        <f t="shared" si="103"/>
        <v>120000</v>
      </c>
      <c r="V2235" s="96" t="str">
        <f t="shared" si="104"/>
        <v/>
      </c>
      <c r="W2235" s="22"/>
      <c r="X2235" s="22"/>
      <c r="Y2235" s="90" t="s">
        <v>20</v>
      </c>
      <c r="Z2235" s="90" t="s">
        <v>295</v>
      </c>
      <c r="AA2235" s="90" t="s">
        <v>105</v>
      </c>
    </row>
    <row r="2236" spans="1:27" ht="15.75" customHeight="1" x14ac:dyDescent="0.25">
      <c r="A2236" s="72">
        <v>17</v>
      </c>
      <c r="B2236" s="1">
        <v>9788496309913</v>
      </c>
      <c r="C2236" s="74" t="s">
        <v>3166</v>
      </c>
      <c r="D2236" s="8">
        <v>120000</v>
      </c>
      <c r="E2236" s="4"/>
      <c r="F2236" s="1"/>
      <c r="G2236" s="1"/>
      <c r="H2236" s="1"/>
      <c r="I2236" s="1"/>
      <c r="J2236" s="1"/>
      <c r="K2236" s="1"/>
      <c r="L2236" s="1"/>
      <c r="M2236" s="1"/>
      <c r="N2236" s="1"/>
      <c r="O2236" s="1"/>
      <c r="P2236" s="1"/>
      <c r="Q2236" s="1"/>
      <c r="R2236" s="63"/>
      <c r="S2236" s="63"/>
      <c r="T2236" s="94">
        <f t="shared" si="102"/>
        <v>0</v>
      </c>
      <c r="U2236" s="95">
        <f t="shared" si="103"/>
        <v>0</v>
      </c>
      <c r="V2236" s="96" t="str">
        <f t="shared" si="104"/>
        <v>ELIMINAR DE TEMAS</v>
      </c>
      <c r="W2236" s="22"/>
      <c r="X2236" s="22"/>
    </row>
    <row r="2237" spans="1:27" ht="15.75" customHeight="1" x14ac:dyDescent="0.25">
      <c r="A2237" s="72">
        <v>17</v>
      </c>
      <c r="B2237" s="1">
        <v>9788417492564</v>
      </c>
      <c r="C2237" s="48" t="s">
        <v>3167</v>
      </c>
      <c r="D2237" s="6">
        <v>58000</v>
      </c>
      <c r="E2237" s="4">
        <v>1</v>
      </c>
      <c r="F2237" s="1">
        <v>11</v>
      </c>
      <c r="G2237" s="1"/>
      <c r="H2237" s="1"/>
      <c r="I2237" s="1"/>
      <c r="J2237" s="1"/>
      <c r="K2237" s="1"/>
      <c r="L2237" s="1"/>
      <c r="M2237" s="1"/>
      <c r="N2237" s="1"/>
      <c r="O2237" s="1"/>
      <c r="P2237" s="1"/>
      <c r="Q2237" s="1"/>
      <c r="R2237" s="63">
        <v>2</v>
      </c>
      <c r="S2237" s="63">
        <v>2</v>
      </c>
      <c r="T2237" s="94">
        <f t="shared" si="102"/>
        <v>12</v>
      </c>
      <c r="U2237" s="95">
        <f t="shared" si="103"/>
        <v>696000</v>
      </c>
      <c r="V2237" s="96" t="str">
        <f t="shared" si="104"/>
        <v/>
      </c>
      <c r="W2237" s="22"/>
      <c r="X2237" s="22"/>
      <c r="Y2237" s="90" t="s">
        <v>20</v>
      </c>
      <c r="Z2237" s="90" t="s">
        <v>3168</v>
      </c>
      <c r="AA2237" s="90" t="s">
        <v>69</v>
      </c>
    </row>
    <row r="2238" spans="1:27" ht="15.75" customHeight="1" x14ac:dyDescent="0.25">
      <c r="A2238" s="72">
        <v>17</v>
      </c>
      <c r="B2238" s="1">
        <v>9788417084011</v>
      </c>
      <c r="C2238" s="48" t="s">
        <v>3169</v>
      </c>
      <c r="D2238" s="6">
        <v>195000</v>
      </c>
      <c r="E2238" s="4"/>
      <c r="F2238" s="1">
        <v>7</v>
      </c>
      <c r="G2238" s="1"/>
      <c r="H2238" s="1"/>
      <c r="I2238" s="1"/>
      <c r="J2238" s="1"/>
      <c r="K2238" s="1"/>
      <c r="L2238" s="1"/>
      <c r="M2238" s="1"/>
      <c r="N2238" s="1"/>
      <c r="O2238" s="1"/>
      <c r="P2238" s="1"/>
      <c r="Q2238" s="1"/>
      <c r="R2238" s="63">
        <v>4</v>
      </c>
      <c r="S2238" s="63">
        <v>3</v>
      </c>
      <c r="T2238" s="94">
        <f t="shared" si="102"/>
        <v>6</v>
      </c>
      <c r="U2238" s="95">
        <f t="shared" si="103"/>
        <v>1170000</v>
      </c>
      <c r="V2238" s="96" t="str">
        <f t="shared" si="104"/>
        <v/>
      </c>
      <c r="W2238" s="22"/>
      <c r="X2238" s="22"/>
      <c r="Y2238" s="90" t="s">
        <v>1598</v>
      </c>
      <c r="Z2238" s="90" t="s">
        <v>83</v>
      </c>
      <c r="AA2238" s="90" t="s">
        <v>610</v>
      </c>
    </row>
    <row r="2239" spans="1:27" ht="15.75" customHeight="1" x14ac:dyDescent="0.25">
      <c r="A2239" s="72">
        <v>17</v>
      </c>
      <c r="B2239" s="1">
        <v>9788496774056</v>
      </c>
      <c r="C2239" s="74" t="s">
        <v>3170</v>
      </c>
      <c r="D2239" s="8">
        <v>68000</v>
      </c>
      <c r="E2239" s="4"/>
      <c r="F2239" s="1"/>
      <c r="G2239" s="1"/>
      <c r="H2239" s="1"/>
      <c r="I2239" s="1"/>
      <c r="J2239" s="1"/>
      <c r="K2239" s="1"/>
      <c r="L2239" s="1"/>
      <c r="M2239" s="1"/>
      <c r="N2239" s="1"/>
      <c r="O2239" s="1"/>
      <c r="P2239" s="1"/>
      <c r="Q2239" s="1"/>
      <c r="R2239" s="63"/>
      <c r="S2239" s="63"/>
      <c r="T2239" s="94">
        <f t="shared" si="102"/>
        <v>0</v>
      </c>
      <c r="U2239" s="95">
        <f t="shared" si="103"/>
        <v>0</v>
      </c>
      <c r="V2239" s="96" t="str">
        <f t="shared" si="104"/>
        <v>ELIMINAR DE TEMAS</v>
      </c>
      <c r="W2239" s="22"/>
      <c r="X2239" s="22"/>
    </row>
    <row r="2240" spans="1:27" ht="15.75" customHeight="1" x14ac:dyDescent="0.25">
      <c r="A2240" s="72">
        <v>17</v>
      </c>
      <c r="B2240" s="1">
        <v>8482111221</v>
      </c>
      <c r="C2240" s="73" t="s">
        <v>3171</v>
      </c>
      <c r="D2240" s="6">
        <v>48000</v>
      </c>
      <c r="E2240" s="4"/>
      <c r="F2240" s="1"/>
      <c r="G2240" s="1"/>
      <c r="H2240" s="1"/>
      <c r="I2240" s="1"/>
      <c r="J2240" s="1"/>
      <c r="K2240" s="1"/>
      <c r="L2240" s="1"/>
      <c r="M2240" s="1"/>
      <c r="N2240" s="1"/>
      <c r="O2240" s="1"/>
      <c r="P2240" s="1"/>
      <c r="Q2240" s="1"/>
      <c r="R2240" s="63"/>
      <c r="S2240" s="63"/>
      <c r="T2240" s="94">
        <f t="shared" si="102"/>
        <v>0</v>
      </c>
      <c r="U2240" s="95">
        <f t="shared" si="103"/>
        <v>0</v>
      </c>
      <c r="V2240" s="96" t="str">
        <f t="shared" si="104"/>
        <v>ELIMINAR DE TEMAS</v>
      </c>
      <c r="W2240" s="22"/>
      <c r="X2240" s="22"/>
    </row>
    <row r="2241" spans="1:27" ht="15.75" customHeight="1" x14ac:dyDescent="0.25">
      <c r="A2241" s="72">
        <v>27</v>
      </c>
      <c r="B2241" s="1">
        <v>9788419043306</v>
      </c>
      <c r="C2241" s="9" t="s">
        <v>3172</v>
      </c>
      <c r="D2241" s="6">
        <v>85000</v>
      </c>
      <c r="E2241" s="4">
        <v>1</v>
      </c>
      <c r="F2241" s="1"/>
      <c r="G2241" s="1">
        <v>13</v>
      </c>
      <c r="H2241" s="1"/>
      <c r="I2241" s="1"/>
      <c r="J2241" s="1"/>
      <c r="K2241" s="1"/>
      <c r="L2241" s="1"/>
      <c r="M2241" s="1"/>
      <c r="N2241" s="1"/>
      <c r="O2241" s="1">
        <v>10</v>
      </c>
      <c r="P2241" s="1"/>
      <c r="Q2241" s="1"/>
      <c r="R2241" s="63">
        <v>17</v>
      </c>
      <c r="S2241" s="63">
        <v>5</v>
      </c>
      <c r="T2241" s="94">
        <f t="shared" si="102"/>
        <v>12</v>
      </c>
      <c r="U2241" s="99">
        <f t="shared" si="103"/>
        <v>1020000</v>
      </c>
      <c r="V2241" s="96" t="str">
        <f t="shared" si="104"/>
        <v/>
      </c>
      <c r="W2241" s="22"/>
      <c r="X2241" s="22"/>
      <c r="Y2241" s="98" t="s">
        <v>208</v>
      </c>
      <c r="Z2241" s="98" t="s">
        <v>3173</v>
      </c>
      <c r="AA2241" s="90" t="s">
        <v>175</v>
      </c>
    </row>
    <row r="2242" spans="1:27" ht="15.75" customHeight="1" x14ac:dyDescent="0.25">
      <c r="A2242" s="72">
        <v>29</v>
      </c>
      <c r="B2242" s="1">
        <v>9788498017922</v>
      </c>
      <c r="C2242" s="48" t="s">
        <v>3174</v>
      </c>
      <c r="D2242" s="6">
        <v>46000</v>
      </c>
      <c r="E2242" s="4"/>
      <c r="F2242" s="1"/>
      <c r="G2242" s="1"/>
      <c r="H2242" s="1"/>
      <c r="I2242" s="1"/>
      <c r="J2242" s="1"/>
      <c r="K2242" s="1"/>
      <c r="L2242" s="1"/>
      <c r="M2242" s="1"/>
      <c r="N2242" s="1"/>
      <c r="O2242" s="1"/>
      <c r="P2242" s="1"/>
      <c r="Q2242" s="1"/>
      <c r="R2242" s="63"/>
      <c r="S2242" s="63"/>
      <c r="T2242" s="94">
        <f t="shared" si="102"/>
        <v>0</v>
      </c>
      <c r="U2242" s="95">
        <f t="shared" si="103"/>
        <v>0</v>
      </c>
      <c r="V2242" s="96" t="str">
        <f t="shared" si="104"/>
        <v>ELIMINAR DE TEMAS</v>
      </c>
      <c r="W2242" s="22"/>
      <c r="X2242" s="22"/>
      <c r="Y2242" s="90" t="s">
        <v>20</v>
      </c>
      <c r="Z2242" s="90" t="s">
        <v>3175</v>
      </c>
    </row>
    <row r="2243" spans="1:27" ht="15.75" customHeight="1" x14ac:dyDescent="0.25">
      <c r="A2243" s="72">
        <v>23</v>
      </c>
      <c r="B2243" s="1">
        <v>3625110865</v>
      </c>
      <c r="C2243" s="48" t="s">
        <v>3176</v>
      </c>
      <c r="D2243" s="6">
        <v>40000</v>
      </c>
      <c r="E2243" s="4"/>
      <c r="F2243" s="1"/>
      <c r="G2243" s="1"/>
      <c r="H2243" s="1"/>
      <c r="I2243" s="1"/>
      <c r="J2243" s="1"/>
      <c r="K2243" s="1"/>
      <c r="L2243" s="1"/>
      <c r="M2243" s="1"/>
      <c r="N2243" s="1"/>
      <c r="O2243" s="1"/>
      <c r="P2243" s="1"/>
      <c r="Q2243" s="1"/>
      <c r="R2243" s="63"/>
      <c r="S2243" s="63"/>
      <c r="T2243" s="94">
        <f t="shared" ref="T2243:T2306" si="105">(SUM(E2243:Q2243)+S2243)-(R2243+W2243+X2243)</f>
        <v>0</v>
      </c>
      <c r="U2243" s="95">
        <f t="shared" ref="U2243:U2306" si="106">D2243*T2243</f>
        <v>0</v>
      </c>
      <c r="V2243" s="96" t="str">
        <f t="shared" ref="V2243:V2306" si="107">IF(T2243=0,"ELIMINAR DE TEMAS","")</f>
        <v>ELIMINAR DE TEMAS</v>
      </c>
      <c r="W2243" s="22"/>
      <c r="X2243" s="22"/>
    </row>
    <row r="2244" spans="1:27" ht="15.75" customHeight="1" x14ac:dyDescent="0.25">
      <c r="A2244" s="72">
        <v>29</v>
      </c>
      <c r="B2244" s="1">
        <v>9788496096738</v>
      </c>
      <c r="C2244" s="9" t="s">
        <v>3177</v>
      </c>
      <c r="D2244" s="6">
        <v>45000</v>
      </c>
      <c r="E2244" s="4"/>
      <c r="F2244" s="1"/>
      <c r="G2244" s="1"/>
      <c r="H2244" s="1"/>
      <c r="I2244" s="1"/>
      <c r="J2244" s="1">
        <v>2</v>
      </c>
      <c r="K2244" s="1"/>
      <c r="L2244" s="1"/>
      <c r="M2244" s="1"/>
      <c r="N2244" s="1"/>
      <c r="O2244" s="1"/>
      <c r="P2244" s="1"/>
      <c r="Q2244" s="1"/>
      <c r="R2244" s="63">
        <v>1</v>
      </c>
      <c r="S2244" s="63"/>
      <c r="T2244" s="94">
        <f t="shared" si="105"/>
        <v>1</v>
      </c>
      <c r="U2244" s="95">
        <f t="shared" si="106"/>
        <v>45000</v>
      </c>
      <c r="V2244" s="96" t="str">
        <f t="shared" si="107"/>
        <v/>
      </c>
      <c r="W2244" s="22"/>
      <c r="X2244" s="22"/>
      <c r="Y2244" s="98" t="s">
        <v>381</v>
      </c>
      <c r="Z2244" s="98" t="s">
        <v>83</v>
      </c>
    </row>
    <row r="2245" spans="1:27" ht="15.75" customHeight="1" x14ac:dyDescent="0.25">
      <c r="A2245" s="72">
        <v>17</v>
      </c>
      <c r="B2245" s="1">
        <v>9788415829683</v>
      </c>
      <c r="C2245" s="75" t="s">
        <v>3178</v>
      </c>
      <c r="D2245" s="6">
        <v>90000</v>
      </c>
      <c r="E2245" s="4">
        <v>1</v>
      </c>
      <c r="F2245" s="1"/>
      <c r="G2245" s="1">
        <v>4</v>
      </c>
      <c r="H2245" s="1"/>
      <c r="I2245" s="1"/>
      <c r="J2245" s="1"/>
      <c r="K2245" s="1"/>
      <c r="L2245" s="1"/>
      <c r="M2245" s="1"/>
      <c r="N2245" s="1"/>
      <c r="O2245" s="1"/>
      <c r="P2245" s="1"/>
      <c r="Q2245" s="1"/>
      <c r="R2245" s="63">
        <v>1</v>
      </c>
      <c r="S2245" s="63">
        <v>1</v>
      </c>
      <c r="T2245" s="94">
        <f t="shared" si="105"/>
        <v>5</v>
      </c>
      <c r="U2245" s="95">
        <f t="shared" si="106"/>
        <v>450000</v>
      </c>
      <c r="V2245" s="96" t="str">
        <f t="shared" si="107"/>
        <v/>
      </c>
      <c r="W2245" s="22"/>
      <c r="X2245" s="22"/>
      <c r="Y2245" s="90" t="s">
        <v>381</v>
      </c>
      <c r="Z2245" s="90" t="s">
        <v>2529</v>
      </c>
      <c r="AA2245" s="90" t="s">
        <v>802</v>
      </c>
    </row>
    <row r="2246" spans="1:27" ht="15.75" customHeight="1" x14ac:dyDescent="0.25">
      <c r="A2246" s="72">
        <v>17</v>
      </c>
      <c r="B2246" s="1">
        <v>8496309495</v>
      </c>
      <c r="C2246" s="48" t="s">
        <v>3179</v>
      </c>
      <c r="D2246" s="6">
        <v>88000</v>
      </c>
      <c r="E2246" s="4"/>
      <c r="F2246" s="1"/>
      <c r="G2246" s="1"/>
      <c r="H2246" s="1"/>
      <c r="I2246" s="1"/>
      <c r="J2246" s="1"/>
      <c r="K2246" s="1"/>
      <c r="L2246" s="1"/>
      <c r="M2246" s="1"/>
      <c r="N2246" s="1"/>
      <c r="O2246" s="1"/>
      <c r="P2246" s="1"/>
      <c r="Q2246" s="1"/>
      <c r="R2246" s="63"/>
      <c r="S2246" s="63"/>
      <c r="T2246" s="94">
        <f t="shared" si="105"/>
        <v>0</v>
      </c>
      <c r="U2246" s="95">
        <f t="shared" si="106"/>
        <v>0</v>
      </c>
      <c r="V2246" s="96" t="str">
        <f t="shared" si="107"/>
        <v>ELIMINAR DE TEMAS</v>
      </c>
      <c r="W2246" s="22"/>
      <c r="X2246" s="22"/>
    </row>
    <row r="2247" spans="1:27" ht="15.75" customHeight="1" x14ac:dyDescent="0.25">
      <c r="A2247" s="72">
        <v>17</v>
      </c>
      <c r="B2247" s="1">
        <v>9788415967286</v>
      </c>
      <c r="C2247" s="48" t="s">
        <v>3180</v>
      </c>
      <c r="D2247" s="6">
        <v>150000</v>
      </c>
      <c r="E2247" s="4"/>
      <c r="F2247" s="1">
        <v>6</v>
      </c>
      <c r="G2247" s="1"/>
      <c r="H2247" s="1"/>
      <c r="I2247" s="1"/>
      <c r="J2247" s="1"/>
      <c r="K2247" s="1"/>
      <c r="L2247" s="1"/>
      <c r="M2247" s="1"/>
      <c r="N2247" s="1"/>
      <c r="O2247" s="1"/>
      <c r="P2247" s="1"/>
      <c r="Q2247" s="1"/>
      <c r="R2247" s="63">
        <v>2</v>
      </c>
      <c r="S2247" s="63">
        <v>2</v>
      </c>
      <c r="T2247" s="94">
        <f t="shared" si="105"/>
        <v>6</v>
      </c>
      <c r="U2247" s="95">
        <f t="shared" si="106"/>
        <v>900000</v>
      </c>
      <c r="V2247" s="96" t="str">
        <f t="shared" si="107"/>
        <v/>
      </c>
      <c r="W2247" s="22"/>
      <c r="X2247" s="22"/>
      <c r="Y2247" s="90" t="s">
        <v>135</v>
      </c>
      <c r="Z2247" s="90" t="s">
        <v>83</v>
      </c>
    </row>
    <row r="2248" spans="1:27" ht="15.75" customHeight="1" x14ac:dyDescent="0.25">
      <c r="A2248" s="72">
        <v>29</v>
      </c>
      <c r="B2248" s="1">
        <v>9788498016000</v>
      </c>
      <c r="C2248" s="74" t="s">
        <v>3181</v>
      </c>
      <c r="D2248" s="6">
        <v>50000</v>
      </c>
      <c r="E2248" s="4"/>
      <c r="F2248" s="1"/>
      <c r="G2248" s="1"/>
      <c r="H2248" s="1"/>
      <c r="I2248" s="1"/>
      <c r="J2248" s="1">
        <v>13</v>
      </c>
      <c r="K2248" s="1"/>
      <c r="L2248" s="1"/>
      <c r="M2248" s="1"/>
      <c r="N2248" s="1"/>
      <c r="O2248" s="1"/>
      <c r="P2248" s="1"/>
      <c r="Q2248" s="1"/>
      <c r="R2248" s="63">
        <v>1</v>
      </c>
      <c r="S2248" s="63"/>
      <c r="T2248" s="94">
        <f t="shared" si="105"/>
        <v>12</v>
      </c>
      <c r="U2248" s="95">
        <f t="shared" si="106"/>
        <v>600000</v>
      </c>
      <c r="V2248" s="96" t="str">
        <f t="shared" si="107"/>
        <v/>
      </c>
      <c r="W2248" s="22"/>
      <c r="X2248" s="22"/>
      <c r="Y2248" s="90" t="s">
        <v>20</v>
      </c>
      <c r="Z2248" s="90" t="s">
        <v>83</v>
      </c>
    </row>
    <row r="2249" spans="1:27" ht="15.75" customHeight="1" x14ac:dyDescent="0.25">
      <c r="A2249" s="72">
        <v>29</v>
      </c>
      <c r="B2249" s="1">
        <v>9788484232179</v>
      </c>
      <c r="C2249" s="48" t="s">
        <v>3182</v>
      </c>
      <c r="D2249" s="6">
        <v>38000</v>
      </c>
      <c r="E2249" s="4"/>
      <c r="F2249" s="1"/>
      <c r="G2249" s="1"/>
      <c r="H2249" s="1"/>
      <c r="I2249" s="1"/>
      <c r="J2249" s="1"/>
      <c r="K2249" s="1"/>
      <c r="L2249" s="1"/>
      <c r="M2249" s="1"/>
      <c r="N2249" s="1"/>
      <c r="O2249" s="1"/>
      <c r="P2249" s="1"/>
      <c r="Q2249" s="1"/>
      <c r="R2249" s="63"/>
      <c r="S2249" s="63"/>
      <c r="T2249" s="94">
        <f t="shared" si="105"/>
        <v>0</v>
      </c>
      <c r="U2249" s="95">
        <f t="shared" si="106"/>
        <v>0</v>
      </c>
      <c r="V2249" s="96" t="str">
        <f t="shared" si="107"/>
        <v>ELIMINAR DE TEMAS</v>
      </c>
      <c r="W2249" s="22"/>
      <c r="X2249" s="22"/>
    </row>
    <row r="2250" spans="1:27" ht="15.75" customHeight="1" x14ac:dyDescent="0.25">
      <c r="A2250" s="72">
        <v>29</v>
      </c>
      <c r="B2250" s="1">
        <v>9788484232155</v>
      </c>
      <c r="C2250" s="73" t="s">
        <v>3183</v>
      </c>
      <c r="D2250" s="6">
        <v>38000</v>
      </c>
      <c r="E2250" s="4"/>
      <c r="F2250" s="1"/>
      <c r="G2250" s="1"/>
      <c r="H2250" s="1"/>
      <c r="I2250" s="1"/>
      <c r="J2250" s="1">
        <v>1</v>
      </c>
      <c r="K2250" s="1"/>
      <c r="L2250" s="1"/>
      <c r="M2250" s="1"/>
      <c r="N2250" s="1"/>
      <c r="O2250" s="1"/>
      <c r="P2250" s="1"/>
      <c r="Q2250" s="1"/>
      <c r="R2250" s="63"/>
      <c r="S2250" s="63"/>
      <c r="T2250" s="94">
        <f t="shared" si="105"/>
        <v>1</v>
      </c>
      <c r="U2250" s="95">
        <f t="shared" si="106"/>
        <v>38000</v>
      </c>
      <c r="V2250" s="96" t="str">
        <f t="shared" si="107"/>
        <v/>
      </c>
      <c r="W2250" s="22"/>
      <c r="X2250" s="22"/>
      <c r="Y2250" s="90" t="s">
        <v>101</v>
      </c>
      <c r="Z2250" s="90" t="s">
        <v>3184</v>
      </c>
    </row>
    <row r="2251" spans="1:27" ht="15.75" customHeight="1" x14ac:dyDescent="0.25">
      <c r="A2251" s="72">
        <v>3</v>
      </c>
      <c r="B2251" s="1">
        <v>9788425513046</v>
      </c>
      <c r="C2251" s="73" t="s">
        <v>3185</v>
      </c>
      <c r="D2251" s="6">
        <v>60000</v>
      </c>
      <c r="E2251" s="4"/>
      <c r="F2251" s="1"/>
      <c r="G2251" s="1"/>
      <c r="H2251" s="1"/>
      <c r="I2251" s="1"/>
      <c r="J2251" s="1"/>
      <c r="K2251" s="1"/>
      <c r="L2251" s="1"/>
      <c r="M2251" s="1"/>
      <c r="N2251" s="1"/>
      <c r="O2251" s="1"/>
      <c r="P2251" s="1"/>
      <c r="Q2251" s="1"/>
      <c r="R2251" s="63"/>
      <c r="S2251" s="63"/>
      <c r="T2251" s="94">
        <f t="shared" si="105"/>
        <v>0</v>
      </c>
      <c r="U2251" s="95">
        <f t="shared" si="106"/>
        <v>0</v>
      </c>
      <c r="V2251" s="96" t="str">
        <f t="shared" si="107"/>
        <v>ELIMINAR DE TEMAS</v>
      </c>
      <c r="W2251" s="22"/>
      <c r="X2251" s="22"/>
    </row>
    <row r="2252" spans="1:27" ht="15.75" customHeight="1" x14ac:dyDescent="0.25">
      <c r="A2252" s="72">
        <v>23</v>
      </c>
      <c r="B2252" s="1">
        <v>9788425511233</v>
      </c>
      <c r="C2252" s="73" t="s">
        <v>3186</v>
      </c>
      <c r="D2252" s="6">
        <v>40000</v>
      </c>
      <c r="E2252" s="4"/>
      <c r="F2252" s="1"/>
      <c r="G2252" s="1"/>
      <c r="H2252" s="1"/>
      <c r="I2252" s="1"/>
      <c r="J2252" s="1">
        <v>1</v>
      </c>
      <c r="K2252" s="1"/>
      <c r="L2252" s="1"/>
      <c r="M2252" s="1"/>
      <c r="N2252" s="1"/>
      <c r="O2252" s="1"/>
      <c r="P2252" s="1"/>
      <c r="Q2252" s="1"/>
      <c r="R2252" s="63"/>
      <c r="S2252" s="63"/>
      <c r="T2252" s="94">
        <f t="shared" si="105"/>
        <v>1</v>
      </c>
      <c r="U2252" s="95">
        <f t="shared" si="106"/>
        <v>40000</v>
      </c>
      <c r="V2252" s="96" t="str">
        <f t="shared" si="107"/>
        <v/>
      </c>
      <c r="W2252" s="22"/>
      <c r="X2252" s="22"/>
      <c r="Y2252" s="90" t="s">
        <v>178</v>
      </c>
      <c r="Z2252" s="90" t="s">
        <v>3187</v>
      </c>
    </row>
    <row r="2253" spans="1:27" ht="15.75" customHeight="1" x14ac:dyDescent="0.25">
      <c r="A2253" s="72">
        <v>17</v>
      </c>
      <c r="B2253" s="1">
        <v>8489994881</v>
      </c>
      <c r="C2253" s="73" t="s">
        <v>3188</v>
      </c>
      <c r="D2253" s="6">
        <v>80000</v>
      </c>
      <c r="E2253" s="4"/>
      <c r="F2253" s="1"/>
      <c r="G2253" s="1"/>
      <c r="H2253" s="1"/>
      <c r="I2253" s="1"/>
      <c r="J2253" s="1"/>
      <c r="K2253" s="1"/>
      <c r="L2253" s="1"/>
      <c r="M2253" s="1"/>
      <c r="N2253" s="1"/>
      <c r="O2253" s="1"/>
      <c r="P2253" s="1"/>
      <c r="Q2253" s="1"/>
      <c r="R2253" s="63"/>
      <c r="S2253" s="63"/>
      <c r="T2253" s="94">
        <f t="shared" si="105"/>
        <v>0</v>
      </c>
      <c r="U2253" s="95">
        <f t="shared" si="106"/>
        <v>0</v>
      </c>
      <c r="V2253" s="96" t="str">
        <f t="shared" si="107"/>
        <v>ELIMINAR DE TEMAS</v>
      </c>
      <c r="W2253" s="22"/>
      <c r="X2253" s="22"/>
    </row>
    <row r="2254" spans="1:27" s="1" customFormat="1" ht="15.75" customHeight="1" x14ac:dyDescent="0.2">
      <c r="A2254" s="72">
        <v>17</v>
      </c>
      <c r="B2254" s="1">
        <v>9788415131458</v>
      </c>
      <c r="C2254" s="48" t="s">
        <v>3189</v>
      </c>
      <c r="D2254" s="6">
        <v>38000</v>
      </c>
      <c r="E2254" s="4"/>
      <c r="R2254" s="63"/>
      <c r="S2254" s="63"/>
      <c r="T2254" s="94">
        <f t="shared" si="105"/>
        <v>0</v>
      </c>
      <c r="U2254" s="95">
        <f t="shared" si="106"/>
        <v>0</v>
      </c>
      <c r="V2254" s="96" t="str">
        <f t="shared" si="107"/>
        <v>ELIMINAR DE TEMAS</v>
      </c>
      <c r="W2254" s="22"/>
      <c r="X2254" s="22"/>
      <c r="Y2254" s="90"/>
      <c r="Z2254" s="90"/>
      <c r="AA2254" s="90"/>
    </row>
    <row r="2255" spans="1:27" ht="15.75" customHeight="1" x14ac:dyDescent="0.25">
      <c r="A2255" s="72">
        <v>17</v>
      </c>
      <c r="B2255" s="1">
        <v>9788492643035</v>
      </c>
      <c r="C2255" s="74" t="s">
        <v>3190</v>
      </c>
      <c r="D2255" s="8">
        <v>90000</v>
      </c>
      <c r="E2255" s="4"/>
      <c r="F2255" s="1"/>
      <c r="G2255" s="1"/>
      <c r="H2255" s="1"/>
      <c r="I2255" s="1"/>
      <c r="J2255" s="1"/>
      <c r="K2255" s="1"/>
      <c r="L2255" s="1"/>
      <c r="M2255" s="1"/>
      <c r="N2255" s="1"/>
      <c r="O2255" s="1"/>
      <c r="P2255" s="1"/>
      <c r="Q2255" s="1"/>
      <c r="R2255" s="63"/>
      <c r="S2255" s="63"/>
      <c r="T2255" s="94">
        <f t="shared" si="105"/>
        <v>0</v>
      </c>
      <c r="U2255" s="95">
        <f t="shared" si="106"/>
        <v>0</v>
      </c>
      <c r="V2255" s="96" t="str">
        <f t="shared" si="107"/>
        <v>ELIMINAR DE TEMAS</v>
      </c>
      <c r="W2255" s="22"/>
      <c r="X2255" s="22"/>
    </row>
    <row r="2256" spans="1:27" ht="15.75" customHeight="1" x14ac:dyDescent="0.25">
      <c r="A2256" s="72">
        <v>29</v>
      </c>
      <c r="B2256" s="1">
        <v>9788496252356</v>
      </c>
      <c r="C2256" s="73" t="s">
        <v>3191</v>
      </c>
      <c r="D2256" s="6">
        <v>49000</v>
      </c>
      <c r="E2256" s="4"/>
      <c r="F2256" s="1"/>
      <c r="G2256" s="1"/>
      <c r="H2256" s="1"/>
      <c r="I2256" s="1"/>
      <c r="J2256" s="1"/>
      <c r="K2256" s="1"/>
      <c r="L2256" s="1"/>
      <c r="M2256" s="1"/>
      <c r="N2256" s="1"/>
      <c r="O2256" s="1"/>
      <c r="P2256" s="1"/>
      <c r="Q2256" s="1"/>
      <c r="R2256" s="63"/>
      <c r="S2256" s="63"/>
      <c r="T2256" s="94">
        <f t="shared" si="105"/>
        <v>0</v>
      </c>
      <c r="U2256" s="95">
        <f t="shared" si="106"/>
        <v>0</v>
      </c>
      <c r="V2256" s="96" t="str">
        <f t="shared" si="107"/>
        <v>ELIMINAR DE TEMAS</v>
      </c>
      <c r="W2256" s="22"/>
      <c r="X2256" s="22"/>
    </row>
    <row r="2257" spans="1:27" ht="15.75" customHeight="1" x14ac:dyDescent="0.25">
      <c r="A2257" s="72">
        <v>29</v>
      </c>
      <c r="B2257" s="1">
        <v>9788498014914</v>
      </c>
      <c r="C2257" s="74" t="s">
        <v>3192</v>
      </c>
      <c r="D2257" s="6">
        <v>36000</v>
      </c>
      <c r="E2257" s="4"/>
      <c r="F2257" s="1"/>
      <c r="G2257" s="1"/>
      <c r="H2257" s="1"/>
      <c r="I2257" s="1"/>
      <c r="J2257" s="1"/>
      <c r="K2257" s="1"/>
      <c r="L2257" s="1"/>
      <c r="M2257" s="1"/>
      <c r="N2257" s="1"/>
      <c r="O2257" s="1"/>
      <c r="P2257" s="1"/>
      <c r="Q2257" s="1"/>
      <c r="R2257" s="63"/>
      <c r="S2257" s="63"/>
      <c r="T2257" s="94">
        <f t="shared" si="105"/>
        <v>0</v>
      </c>
      <c r="U2257" s="95">
        <f t="shared" si="106"/>
        <v>0</v>
      </c>
      <c r="V2257" s="96" t="str">
        <f t="shared" si="107"/>
        <v>ELIMINAR DE TEMAS</v>
      </c>
      <c r="W2257" s="22"/>
      <c r="X2257" s="22"/>
      <c r="Y2257" s="90" t="s">
        <v>20</v>
      </c>
      <c r="Z2257" s="90" t="s">
        <v>3193</v>
      </c>
    </row>
    <row r="2258" spans="1:27" ht="15.75" customHeight="1" x14ac:dyDescent="0.25">
      <c r="A2258" s="72">
        <v>17</v>
      </c>
      <c r="B2258" s="1">
        <v>9788417656348</v>
      </c>
      <c r="C2258" s="9" t="s">
        <v>3194</v>
      </c>
      <c r="D2258" s="6">
        <v>170000</v>
      </c>
      <c r="E2258" s="4"/>
      <c r="F2258" s="1"/>
      <c r="G2258" s="1"/>
      <c r="H2258" s="1"/>
      <c r="I2258" s="1"/>
      <c r="J2258" s="1"/>
      <c r="K2258" s="1"/>
      <c r="L2258" s="1"/>
      <c r="M2258" s="1"/>
      <c r="N2258" s="1"/>
      <c r="O2258" s="1"/>
      <c r="P2258" s="1"/>
      <c r="Q2258" s="1"/>
      <c r="R2258" s="63"/>
      <c r="S2258" s="63"/>
      <c r="T2258" s="94">
        <f t="shared" si="105"/>
        <v>0</v>
      </c>
      <c r="U2258" s="95">
        <f t="shared" si="106"/>
        <v>0</v>
      </c>
      <c r="V2258" s="96" t="str">
        <f t="shared" si="107"/>
        <v>ELIMINAR DE TEMAS</v>
      </c>
      <c r="W2258" s="22"/>
      <c r="X2258" s="22"/>
    </row>
    <row r="2259" spans="1:27" ht="15.75" customHeight="1" x14ac:dyDescent="0.25">
      <c r="A2259" s="72">
        <v>17</v>
      </c>
      <c r="B2259" s="1">
        <v>9788416500208</v>
      </c>
      <c r="C2259" s="48" t="s">
        <v>3195</v>
      </c>
      <c r="D2259" s="6">
        <v>98000</v>
      </c>
      <c r="E2259" s="4">
        <v>1</v>
      </c>
      <c r="F2259" s="1"/>
      <c r="G2259" s="1">
        <v>5</v>
      </c>
      <c r="H2259" s="1"/>
      <c r="I2259" s="1"/>
      <c r="J2259" s="1"/>
      <c r="K2259" s="1"/>
      <c r="L2259" s="1"/>
      <c r="M2259" s="1"/>
      <c r="N2259" s="1"/>
      <c r="O2259" s="1"/>
      <c r="P2259" s="1"/>
      <c r="Q2259" s="1"/>
      <c r="R2259" s="63">
        <v>1</v>
      </c>
      <c r="S2259" s="63">
        <v>1</v>
      </c>
      <c r="T2259" s="94">
        <f t="shared" si="105"/>
        <v>6</v>
      </c>
      <c r="U2259" s="95">
        <f t="shared" si="106"/>
        <v>588000</v>
      </c>
      <c r="V2259" s="96" t="str">
        <f t="shared" si="107"/>
        <v/>
      </c>
      <c r="W2259" s="22"/>
      <c r="X2259" s="22"/>
      <c r="Y2259" s="90" t="s">
        <v>381</v>
      </c>
      <c r="Z2259" s="90" t="s">
        <v>3196</v>
      </c>
      <c r="AA2259" s="90" t="s">
        <v>802</v>
      </c>
    </row>
    <row r="2260" spans="1:27" ht="15.75" customHeight="1" x14ac:dyDescent="0.25">
      <c r="A2260" s="72">
        <v>7</v>
      </c>
      <c r="B2260" s="1">
        <v>9788480761963</v>
      </c>
      <c r="C2260" s="73" t="s">
        <v>3197</v>
      </c>
      <c r="D2260" s="6">
        <v>38000</v>
      </c>
      <c r="E2260" s="4"/>
      <c r="F2260" s="1">
        <v>9</v>
      </c>
      <c r="G2260" s="1"/>
      <c r="H2260" s="1"/>
      <c r="I2260" s="1"/>
      <c r="J2260" s="1"/>
      <c r="K2260" s="1"/>
      <c r="L2260" s="1"/>
      <c r="M2260" s="1"/>
      <c r="N2260" s="1"/>
      <c r="O2260" s="1"/>
      <c r="P2260" s="1"/>
      <c r="Q2260" s="1"/>
      <c r="R2260" s="63"/>
      <c r="S2260" s="63"/>
      <c r="T2260" s="94">
        <f t="shared" si="105"/>
        <v>9</v>
      </c>
      <c r="U2260" s="95">
        <f t="shared" si="106"/>
        <v>342000</v>
      </c>
      <c r="V2260" s="96" t="str">
        <f t="shared" si="107"/>
        <v/>
      </c>
      <c r="W2260" s="22"/>
      <c r="X2260" s="22"/>
    </row>
    <row r="2261" spans="1:27" ht="15.75" customHeight="1" x14ac:dyDescent="0.25">
      <c r="A2261" s="72">
        <v>29</v>
      </c>
      <c r="B2261" s="1">
        <v>9788493244286</v>
      </c>
      <c r="C2261" s="73" t="s">
        <v>3198</v>
      </c>
      <c r="D2261" s="6">
        <v>20000</v>
      </c>
      <c r="E2261" s="4"/>
      <c r="F2261" s="1"/>
      <c r="G2261" s="1"/>
      <c r="H2261" s="1"/>
      <c r="I2261" s="1"/>
      <c r="J2261" s="1"/>
      <c r="K2261" s="1"/>
      <c r="L2261" s="1"/>
      <c r="M2261" s="1"/>
      <c r="N2261" s="1"/>
      <c r="O2261" s="1"/>
      <c r="P2261" s="1"/>
      <c r="Q2261" s="1"/>
      <c r="R2261" s="63"/>
      <c r="S2261" s="63">
        <v>1</v>
      </c>
      <c r="T2261" s="94">
        <f t="shared" si="105"/>
        <v>1</v>
      </c>
      <c r="U2261" s="95">
        <f t="shared" si="106"/>
        <v>20000</v>
      </c>
      <c r="V2261" s="96" t="str">
        <f t="shared" si="107"/>
        <v/>
      </c>
      <c r="W2261" s="22"/>
      <c r="X2261" s="22"/>
    </row>
    <row r="2262" spans="1:27" ht="15.75" customHeight="1" x14ac:dyDescent="0.25">
      <c r="A2262" s="72">
        <v>27</v>
      </c>
      <c r="B2262" s="1">
        <v>9788416407248</v>
      </c>
      <c r="C2262" s="48" t="s">
        <v>3199</v>
      </c>
      <c r="D2262" s="6">
        <v>80000</v>
      </c>
      <c r="E2262" s="4"/>
      <c r="F2262" s="1"/>
      <c r="G2262" s="1"/>
      <c r="H2262" s="1"/>
      <c r="I2262" s="1"/>
      <c r="J2262" s="1"/>
      <c r="K2262" s="1"/>
      <c r="L2262" s="1">
        <v>10</v>
      </c>
      <c r="M2262" s="1"/>
      <c r="N2262" s="1">
        <v>5</v>
      </c>
      <c r="O2262" s="1"/>
      <c r="P2262" s="1"/>
      <c r="Q2262" s="1">
        <v>5</v>
      </c>
      <c r="R2262" s="63">
        <v>20</v>
      </c>
      <c r="S2262" s="63">
        <v>2</v>
      </c>
      <c r="T2262" s="94">
        <f t="shared" si="105"/>
        <v>2</v>
      </c>
      <c r="U2262" s="95">
        <f t="shared" si="106"/>
        <v>160000</v>
      </c>
      <c r="V2262" s="96" t="str">
        <f t="shared" si="107"/>
        <v/>
      </c>
      <c r="W2262" s="22"/>
      <c r="X2262" s="22"/>
      <c r="Y2262" s="90" t="s">
        <v>208</v>
      </c>
      <c r="Z2262" s="90" t="s">
        <v>1739</v>
      </c>
      <c r="AA2262" s="90" t="s">
        <v>181</v>
      </c>
    </row>
    <row r="2263" spans="1:27" ht="15.75" customHeight="1" x14ac:dyDescent="0.25">
      <c r="A2263" s="72">
        <v>5</v>
      </c>
      <c r="B2263" s="1">
        <v>9788480762632</v>
      </c>
      <c r="C2263" s="73" t="s">
        <v>3200</v>
      </c>
      <c r="D2263" s="6">
        <v>45000</v>
      </c>
      <c r="E2263" s="4">
        <v>1</v>
      </c>
      <c r="F2263" s="1">
        <v>1</v>
      </c>
      <c r="G2263" s="1"/>
      <c r="H2263" s="1"/>
      <c r="I2263" s="1">
        <v>7</v>
      </c>
      <c r="J2263" s="1"/>
      <c r="K2263" s="1"/>
      <c r="L2263" s="1"/>
      <c r="M2263" s="1"/>
      <c r="N2263" s="1"/>
      <c r="O2263" s="1"/>
      <c r="P2263" s="1"/>
      <c r="Q2263" s="1"/>
      <c r="R2263" s="63"/>
      <c r="S2263" s="63"/>
      <c r="T2263" s="94">
        <f t="shared" si="105"/>
        <v>9</v>
      </c>
      <c r="U2263" s="95">
        <f t="shared" si="106"/>
        <v>405000</v>
      </c>
      <c r="V2263" s="96" t="str">
        <f t="shared" si="107"/>
        <v/>
      </c>
      <c r="W2263" s="22"/>
      <c r="X2263" s="22"/>
      <c r="Y2263" s="90" t="s">
        <v>20</v>
      </c>
      <c r="Z2263" s="90" t="s">
        <v>3201</v>
      </c>
      <c r="AA2263" s="90" t="s">
        <v>152</v>
      </c>
    </row>
    <row r="2264" spans="1:27" ht="15.75" customHeight="1" x14ac:dyDescent="0.25">
      <c r="A2264" s="72">
        <v>27</v>
      </c>
      <c r="B2264" s="1">
        <v>9788487553691</v>
      </c>
      <c r="C2264" s="73" t="s">
        <v>3202</v>
      </c>
      <c r="D2264" s="6">
        <v>6000</v>
      </c>
      <c r="E2264" s="4"/>
      <c r="F2264" s="1"/>
      <c r="G2264" s="1"/>
      <c r="H2264" s="1"/>
      <c r="I2264" s="1"/>
      <c r="J2264" s="1"/>
      <c r="K2264" s="1"/>
      <c r="L2264" s="1"/>
      <c r="M2264" s="1"/>
      <c r="N2264" s="1"/>
      <c r="O2264" s="1"/>
      <c r="P2264" s="1"/>
      <c r="Q2264" s="1"/>
      <c r="R2264" s="63"/>
      <c r="S2264" s="63"/>
      <c r="T2264" s="94">
        <f t="shared" si="105"/>
        <v>0</v>
      </c>
      <c r="U2264" s="95">
        <f t="shared" si="106"/>
        <v>0</v>
      </c>
      <c r="V2264" s="96" t="str">
        <f t="shared" si="107"/>
        <v>ELIMINAR DE TEMAS</v>
      </c>
      <c r="W2264" s="22"/>
      <c r="X2264" s="22"/>
    </row>
    <row r="2265" spans="1:27" ht="15.75" customHeight="1" x14ac:dyDescent="0.25">
      <c r="A2265" s="72">
        <v>29</v>
      </c>
      <c r="B2265" s="1">
        <v>9788480680400</v>
      </c>
      <c r="C2265" s="73" t="s">
        <v>3203</v>
      </c>
      <c r="D2265" s="6">
        <v>33000</v>
      </c>
      <c r="E2265" s="4"/>
      <c r="F2265" s="1"/>
      <c r="G2265" s="1"/>
      <c r="H2265" s="1"/>
      <c r="I2265" s="1"/>
      <c r="J2265" s="1"/>
      <c r="K2265" s="1"/>
      <c r="L2265" s="1"/>
      <c r="M2265" s="1"/>
      <c r="N2265" s="1"/>
      <c r="O2265" s="1"/>
      <c r="P2265" s="1"/>
      <c r="Q2265" s="1"/>
      <c r="R2265" s="63"/>
      <c r="S2265" s="63"/>
      <c r="T2265" s="94">
        <f t="shared" si="105"/>
        <v>0</v>
      </c>
      <c r="U2265" s="95">
        <f t="shared" si="106"/>
        <v>0</v>
      </c>
      <c r="V2265" s="96" t="str">
        <f t="shared" si="107"/>
        <v>ELIMINAR DE TEMAS</v>
      </c>
      <c r="W2265" s="22"/>
      <c r="X2265" s="22"/>
    </row>
    <row r="2266" spans="1:27" ht="15.75" customHeight="1" x14ac:dyDescent="0.25">
      <c r="A2266" s="72">
        <v>29</v>
      </c>
      <c r="B2266" s="1">
        <v>9788482113302</v>
      </c>
      <c r="C2266" s="73" t="s">
        <v>3204</v>
      </c>
      <c r="D2266" s="6">
        <v>44000</v>
      </c>
      <c r="E2266" s="4"/>
      <c r="F2266" s="1"/>
      <c r="G2266" s="1"/>
      <c r="H2266" s="1"/>
      <c r="I2266" s="1"/>
      <c r="J2266" s="1"/>
      <c r="K2266" s="1"/>
      <c r="L2266" s="1"/>
      <c r="M2266" s="1"/>
      <c r="N2266" s="1"/>
      <c r="O2266" s="1"/>
      <c r="P2266" s="1"/>
      <c r="Q2266" s="1"/>
      <c r="R2266" s="63"/>
      <c r="S2266" s="63"/>
      <c r="T2266" s="94">
        <f t="shared" si="105"/>
        <v>0</v>
      </c>
      <c r="U2266" s="95">
        <f t="shared" si="106"/>
        <v>0</v>
      </c>
      <c r="V2266" s="96" t="str">
        <f t="shared" si="107"/>
        <v>ELIMINAR DE TEMAS</v>
      </c>
      <c r="W2266" s="22"/>
      <c r="X2266" s="22"/>
    </row>
    <row r="2267" spans="1:27" ht="15.75" customHeight="1" x14ac:dyDescent="0.25">
      <c r="A2267" s="72">
        <v>29</v>
      </c>
      <c r="B2267" s="1" t="s">
        <v>3205</v>
      </c>
      <c r="C2267" s="75" t="s">
        <v>3206</v>
      </c>
      <c r="D2267" s="8">
        <v>78000</v>
      </c>
      <c r="E2267" s="4"/>
      <c r="F2267" s="1"/>
      <c r="G2267" s="1"/>
      <c r="H2267" s="1"/>
      <c r="I2267" s="1"/>
      <c r="J2267" s="1">
        <v>1</v>
      </c>
      <c r="K2267" s="1"/>
      <c r="L2267" s="1"/>
      <c r="M2267" s="1"/>
      <c r="N2267" s="1"/>
      <c r="O2267" s="1"/>
      <c r="P2267" s="1"/>
      <c r="Q2267" s="1"/>
      <c r="R2267" s="63"/>
      <c r="S2267" s="63"/>
      <c r="T2267" s="94">
        <f t="shared" si="105"/>
        <v>0</v>
      </c>
      <c r="U2267" s="95">
        <f t="shared" si="106"/>
        <v>0</v>
      </c>
      <c r="V2267" s="96" t="str">
        <f t="shared" si="107"/>
        <v>ELIMINAR DE TEMAS</v>
      </c>
      <c r="W2267" s="22">
        <v>1</v>
      </c>
      <c r="X2267" s="22"/>
      <c r="Y2267" s="90" t="s">
        <v>2531</v>
      </c>
      <c r="Z2267" s="90" t="s">
        <v>3207</v>
      </c>
      <c r="AA2267" s="90" t="s">
        <v>122</v>
      </c>
    </row>
    <row r="2268" spans="1:27" ht="15.75" customHeight="1" x14ac:dyDescent="0.25">
      <c r="A2268" s="72">
        <v>17</v>
      </c>
      <c r="B2268" s="1">
        <v>9788416504305</v>
      </c>
      <c r="C2268" s="48" t="s">
        <v>3208</v>
      </c>
      <c r="D2268" s="6">
        <v>190000</v>
      </c>
      <c r="E2268" s="4"/>
      <c r="F2268" s="1"/>
      <c r="G2268" s="1"/>
      <c r="H2268" s="1"/>
      <c r="I2268" s="1">
        <v>8</v>
      </c>
      <c r="J2268" s="1"/>
      <c r="K2268" s="1"/>
      <c r="L2268" s="1"/>
      <c r="M2268" s="1"/>
      <c r="N2268" s="1"/>
      <c r="O2268" s="1"/>
      <c r="P2268" s="1"/>
      <c r="Q2268" s="1"/>
      <c r="R2268" s="63">
        <v>13</v>
      </c>
      <c r="S2268" s="63">
        <v>8</v>
      </c>
      <c r="T2268" s="94">
        <f t="shared" si="105"/>
        <v>3</v>
      </c>
      <c r="U2268" s="95">
        <f t="shared" si="106"/>
        <v>570000</v>
      </c>
      <c r="V2268" s="96" t="str">
        <f t="shared" si="107"/>
        <v/>
      </c>
      <c r="W2268" s="22"/>
      <c r="X2268" s="22"/>
      <c r="Y2268" s="90" t="s">
        <v>135</v>
      </c>
      <c r="Z2268" s="90" t="s">
        <v>3209</v>
      </c>
    </row>
    <row r="2269" spans="1:27" ht="15.75" customHeight="1" x14ac:dyDescent="0.25">
      <c r="A2269" s="72">
        <v>17</v>
      </c>
      <c r="B2269" s="1">
        <v>9788498017083</v>
      </c>
      <c r="C2269" s="75" t="s">
        <v>3210</v>
      </c>
      <c r="D2269" s="6">
        <v>155000</v>
      </c>
      <c r="E2269" s="4">
        <v>1</v>
      </c>
      <c r="F2269" s="1"/>
      <c r="G2269" s="1"/>
      <c r="H2269" s="1"/>
      <c r="I2269" s="1">
        <v>1</v>
      </c>
      <c r="J2269" s="1"/>
      <c r="K2269" s="1"/>
      <c r="L2269" s="1"/>
      <c r="M2269" s="1"/>
      <c r="N2269" s="1"/>
      <c r="O2269" s="1"/>
      <c r="P2269" s="1"/>
      <c r="Q2269" s="1"/>
      <c r="R2269" s="63"/>
      <c r="S2269" s="63"/>
      <c r="T2269" s="94">
        <f t="shared" si="105"/>
        <v>2</v>
      </c>
      <c r="U2269" s="95">
        <f t="shared" si="106"/>
        <v>310000</v>
      </c>
      <c r="V2269" s="96" t="str">
        <f t="shared" si="107"/>
        <v/>
      </c>
      <c r="W2269" s="22"/>
      <c r="X2269" s="22"/>
      <c r="AA2269" s="90" t="s">
        <v>633</v>
      </c>
    </row>
    <row r="2270" spans="1:27" ht="15.75" customHeight="1" x14ac:dyDescent="0.25">
      <c r="A2270" s="72">
        <v>5</v>
      </c>
      <c r="B2270" s="1">
        <v>9788415829782</v>
      </c>
      <c r="C2270" s="75" t="s">
        <v>3211</v>
      </c>
      <c r="D2270" s="6">
        <v>68000</v>
      </c>
      <c r="E2270" s="4">
        <v>1</v>
      </c>
      <c r="F2270" s="1"/>
      <c r="G2270" s="1">
        <v>1</v>
      </c>
      <c r="H2270" s="1"/>
      <c r="I2270" s="1"/>
      <c r="J2270" s="1"/>
      <c r="K2270" s="1"/>
      <c r="L2270" s="1"/>
      <c r="M2270" s="1"/>
      <c r="N2270" s="1"/>
      <c r="O2270" s="1"/>
      <c r="P2270" s="1"/>
      <c r="Q2270" s="1"/>
      <c r="R2270" s="63">
        <v>1</v>
      </c>
      <c r="S2270" s="63">
        <v>2</v>
      </c>
      <c r="T2270" s="94">
        <f t="shared" si="105"/>
        <v>3</v>
      </c>
      <c r="U2270" s="95">
        <f t="shared" si="106"/>
        <v>204000</v>
      </c>
      <c r="V2270" s="96" t="str">
        <f t="shared" si="107"/>
        <v/>
      </c>
      <c r="W2270" s="22"/>
      <c r="X2270" s="22"/>
      <c r="Y2270" s="90" t="s">
        <v>381</v>
      </c>
      <c r="Z2270" s="90" t="s">
        <v>3212</v>
      </c>
      <c r="AA2270" s="90" t="s">
        <v>802</v>
      </c>
    </row>
    <row r="2271" spans="1:27" ht="15.75" customHeight="1" x14ac:dyDescent="0.25">
      <c r="A2271" s="72">
        <v>5</v>
      </c>
      <c r="B2271" s="2">
        <v>9788417557560</v>
      </c>
      <c r="C2271" s="9" t="s">
        <v>3213</v>
      </c>
      <c r="D2271" s="6">
        <v>450000</v>
      </c>
      <c r="E2271" s="4">
        <v>1</v>
      </c>
      <c r="F2271" s="1"/>
      <c r="G2271" s="1"/>
      <c r="H2271" s="1"/>
      <c r="I2271" s="1"/>
      <c r="J2271" s="1"/>
      <c r="K2271" s="1"/>
      <c r="L2271" s="1"/>
      <c r="M2271" s="1"/>
      <c r="N2271" s="1"/>
      <c r="O2271" s="1"/>
      <c r="P2271" s="1"/>
      <c r="Q2271" s="1"/>
      <c r="R2271" s="63">
        <v>3</v>
      </c>
      <c r="S2271" s="63">
        <v>5</v>
      </c>
      <c r="T2271" s="94">
        <f t="shared" si="105"/>
        <v>3</v>
      </c>
      <c r="U2271" s="95">
        <f t="shared" si="106"/>
        <v>1350000</v>
      </c>
      <c r="V2271" s="96" t="str">
        <f t="shared" si="107"/>
        <v/>
      </c>
      <c r="W2271" s="22"/>
      <c r="X2271" s="22"/>
      <c r="Y2271" s="98" t="s">
        <v>381</v>
      </c>
      <c r="Z2271" s="22" t="s">
        <v>83</v>
      </c>
      <c r="AA2271" s="90" t="s">
        <v>344</v>
      </c>
    </row>
    <row r="2272" spans="1:27" ht="15.75" customHeight="1" x14ac:dyDescent="0.25">
      <c r="A2272" s="72">
        <v>23</v>
      </c>
      <c r="B2272" s="1">
        <v>9788487657511</v>
      </c>
      <c r="C2272" s="73" t="s">
        <v>3214</v>
      </c>
      <c r="D2272" s="6">
        <v>30000</v>
      </c>
      <c r="E2272" s="4"/>
      <c r="F2272" s="1"/>
      <c r="G2272" s="1"/>
      <c r="H2272" s="1"/>
      <c r="I2272" s="1"/>
      <c r="J2272" s="1">
        <v>4</v>
      </c>
      <c r="K2272" s="1"/>
      <c r="L2272" s="1"/>
      <c r="M2272" s="1"/>
      <c r="N2272" s="1"/>
      <c r="O2272" s="1"/>
      <c r="P2272" s="1"/>
      <c r="Q2272" s="1"/>
      <c r="R2272" s="63"/>
      <c r="S2272" s="63"/>
      <c r="T2272" s="94">
        <f t="shared" si="105"/>
        <v>4</v>
      </c>
      <c r="U2272" s="95">
        <f t="shared" si="106"/>
        <v>120000</v>
      </c>
      <c r="V2272" s="96" t="str">
        <f t="shared" si="107"/>
        <v/>
      </c>
      <c r="W2272" s="22"/>
      <c r="X2272" s="22"/>
      <c r="Y2272" s="90" t="s">
        <v>3215</v>
      </c>
      <c r="Z2272" s="90" t="s">
        <v>3216</v>
      </c>
      <c r="AA2272" s="90" t="s">
        <v>413</v>
      </c>
    </row>
    <row r="2273" spans="1:27" ht="15.75" customHeight="1" x14ac:dyDescent="0.25">
      <c r="A2273" s="72">
        <v>5</v>
      </c>
      <c r="B2273" s="1">
        <v>9788492810949</v>
      </c>
      <c r="C2273" s="75" t="s">
        <v>3217</v>
      </c>
      <c r="D2273" s="6">
        <v>150000</v>
      </c>
      <c r="E2273" s="4"/>
      <c r="F2273" s="1">
        <v>11</v>
      </c>
      <c r="G2273" s="1"/>
      <c r="H2273" s="1"/>
      <c r="I2273" s="1"/>
      <c r="J2273" s="1"/>
      <c r="K2273" s="1"/>
      <c r="L2273" s="1"/>
      <c r="M2273" s="1"/>
      <c r="N2273" s="1"/>
      <c r="O2273" s="1"/>
      <c r="P2273" s="1"/>
      <c r="Q2273" s="1"/>
      <c r="R2273" s="63">
        <v>1</v>
      </c>
      <c r="S2273" s="63">
        <v>3</v>
      </c>
      <c r="T2273" s="94">
        <f t="shared" si="105"/>
        <v>13</v>
      </c>
      <c r="U2273" s="95">
        <f t="shared" si="106"/>
        <v>1950000</v>
      </c>
      <c r="V2273" s="96" t="str">
        <f t="shared" si="107"/>
        <v/>
      </c>
      <c r="W2273" s="22"/>
      <c r="X2273" s="22"/>
      <c r="Y2273" s="90" t="s">
        <v>135</v>
      </c>
      <c r="Z2273" s="90" t="s">
        <v>83</v>
      </c>
    </row>
    <row r="2274" spans="1:27" ht="15.75" customHeight="1" x14ac:dyDescent="0.25">
      <c r="A2274" s="72">
        <v>23</v>
      </c>
      <c r="B2274" s="1">
        <v>9788495939180</v>
      </c>
      <c r="C2274" s="73" t="s">
        <v>3218</v>
      </c>
      <c r="D2274" s="6">
        <v>90000</v>
      </c>
      <c r="E2274" s="4"/>
      <c r="F2274" s="1"/>
      <c r="G2274" s="1">
        <v>7</v>
      </c>
      <c r="H2274" s="1"/>
      <c r="I2274" s="1"/>
      <c r="J2274" s="1"/>
      <c r="K2274" s="1"/>
      <c r="L2274" s="1"/>
      <c r="M2274" s="1"/>
      <c r="N2274" s="1"/>
      <c r="O2274" s="1"/>
      <c r="P2274" s="1"/>
      <c r="Q2274" s="1"/>
      <c r="R2274" s="63"/>
      <c r="S2274" s="63"/>
      <c r="T2274" s="94">
        <f t="shared" si="105"/>
        <v>7</v>
      </c>
      <c r="U2274" s="95">
        <f t="shared" si="106"/>
        <v>630000</v>
      </c>
      <c r="V2274" s="96" t="str">
        <f t="shared" si="107"/>
        <v/>
      </c>
      <c r="W2274" s="22"/>
      <c r="X2274" s="22"/>
      <c r="Y2274" s="90" t="s">
        <v>20</v>
      </c>
      <c r="Z2274" s="90" t="s">
        <v>83</v>
      </c>
    </row>
    <row r="2275" spans="1:27" ht="15.75" customHeight="1" x14ac:dyDescent="0.25">
      <c r="A2275" s="72">
        <v>29</v>
      </c>
      <c r="B2275" s="1">
        <v>9788493244262</v>
      </c>
      <c r="C2275" s="73" t="s">
        <v>3219</v>
      </c>
      <c r="D2275" s="6">
        <v>20000</v>
      </c>
      <c r="E2275" s="4"/>
      <c r="F2275" s="1"/>
      <c r="G2275" s="1"/>
      <c r="H2275" s="1"/>
      <c r="I2275" s="1"/>
      <c r="J2275" s="1"/>
      <c r="K2275" s="1"/>
      <c r="L2275" s="1"/>
      <c r="M2275" s="1"/>
      <c r="N2275" s="1"/>
      <c r="O2275" s="1"/>
      <c r="P2275" s="1"/>
      <c r="Q2275" s="1"/>
      <c r="R2275" s="63"/>
      <c r="S2275" s="63">
        <v>1</v>
      </c>
      <c r="T2275" s="94">
        <f t="shared" si="105"/>
        <v>1</v>
      </c>
      <c r="U2275" s="95">
        <f t="shared" si="106"/>
        <v>20000</v>
      </c>
      <c r="V2275" s="96" t="str">
        <f t="shared" si="107"/>
        <v/>
      </c>
      <c r="W2275" s="22"/>
      <c r="X2275" s="22"/>
    </row>
    <row r="2276" spans="1:27" ht="15.75" customHeight="1" x14ac:dyDescent="0.25">
      <c r="A2276" s="72">
        <v>27</v>
      </c>
      <c r="B2276" s="2">
        <v>9788419499745</v>
      </c>
      <c r="C2276" s="9" t="s">
        <v>3220</v>
      </c>
      <c r="D2276" s="6">
        <v>80000</v>
      </c>
      <c r="E2276" s="4">
        <v>1</v>
      </c>
      <c r="F2276" s="1"/>
      <c r="G2276" s="1">
        <v>15</v>
      </c>
      <c r="H2276" s="1"/>
      <c r="I2276" s="1"/>
      <c r="J2276" s="1"/>
      <c r="K2276" s="1"/>
      <c r="L2276" s="1"/>
      <c r="M2276" s="1"/>
      <c r="N2276" s="1"/>
      <c r="O2276" s="1"/>
      <c r="P2276" s="1"/>
      <c r="Q2276" s="1"/>
      <c r="R2276" s="63">
        <v>16</v>
      </c>
      <c r="S2276" s="63">
        <v>7</v>
      </c>
      <c r="T2276" s="94">
        <f t="shared" si="105"/>
        <v>7</v>
      </c>
      <c r="U2276" s="95">
        <f t="shared" si="106"/>
        <v>560000</v>
      </c>
      <c r="V2276" s="96" t="str">
        <f t="shared" si="107"/>
        <v/>
      </c>
      <c r="W2276" s="22"/>
      <c r="X2276" s="22"/>
      <c r="Y2276" s="98" t="s">
        <v>101</v>
      </c>
      <c r="Z2276" s="22" t="s">
        <v>3221</v>
      </c>
      <c r="AA2276" s="90" t="s">
        <v>69</v>
      </c>
    </row>
    <row r="2277" spans="1:27" ht="15.75" customHeight="1" x14ac:dyDescent="0.25">
      <c r="A2277" s="72">
        <v>23</v>
      </c>
      <c r="B2277" s="1">
        <v>9788480766142</v>
      </c>
      <c r="C2277" s="73" t="s">
        <v>3222</v>
      </c>
      <c r="D2277" s="6">
        <v>55000</v>
      </c>
      <c r="E2277" s="4"/>
      <c r="F2277" s="1"/>
      <c r="G2277" s="1">
        <v>1</v>
      </c>
      <c r="H2277" s="1"/>
      <c r="I2277" s="1"/>
      <c r="J2277" s="1"/>
      <c r="K2277" s="1"/>
      <c r="L2277" s="1"/>
      <c r="M2277" s="1"/>
      <c r="N2277" s="1"/>
      <c r="O2277" s="1"/>
      <c r="P2277" s="1"/>
      <c r="Q2277" s="1"/>
      <c r="R2277" s="63"/>
      <c r="S2277" s="63"/>
      <c r="T2277" s="94">
        <f t="shared" si="105"/>
        <v>1</v>
      </c>
      <c r="U2277" s="95">
        <f t="shared" si="106"/>
        <v>55000</v>
      </c>
      <c r="V2277" s="96" t="str">
        <f t="shared" si="107"/>
        <v/>
      </c>
      <c r="W2277" s="22"/>
      <c r="X2277" s="22"/>
      <c r="Y2277" s="90" t="s">
        <v>20</v>
      </c>
      <c r="Z2277" s="90" t="s">
        <v>83</v>
      </c>
    </row>
    <row r="2278" spans="1:27" ht="15.75" customHeight="1" x14ac:dyDescent="0.25">
      <c r="A2278" s="72">
        <v>23</v>
      </c>
      <c r="B2278" s="1">
        <v>9788480766296</v>
      </c>
      <c r="C2278" s="73" t="s">
        <v>3223</v>
      </c>
      <c r="D2278" s="6">
        <v>12000</v>
      </c>
      <c r="E2278" s="4">
        <v>1</v>
      </c>
      <c r="F2278" s="1"/>
      <c r="G2278" s="1"/>
      <c r="H2278" s="1"/>
      <c r="I2278" s="1"/>
      <c r="J2278" s="1"/>
      <c r="K2278" s="1"/>
      <c r="L2278" s="1"/>
      <c r="M2278" s="1"/>
      <c r="N2278" s="1"/>
      <c r="O2278" s="1"/>
      <c r="P2278" s="1"/>
      <c r="Q2278" s="1"/>
      <c r="R2278" s="63"/>
      <c r="S2278" s="63"/>
      <c r="T2278" s="94">
        <f t="shared" si="105"/>
        <v>1</v>
      </c>
      <c r="U2278" s="95">
        <f t="shared" si="106"/>
        <v>12000</v>
      </c>
      <c r="V2278" s="96" t="str">
        <f t="shared" si="107"/>
        <v/>
      </c>
      <c r="W2278" s="22"/>
      <c r="X2278" s="22"/>
      <c r="Y2278" s="90" t="s">
        <v>20</v>
      </c>
      <c r="Z2278" s="90" t="s">
        <v>83</v>
      </c>
      <c r="AA2278" s="90" t="s">
        <v>67</v>
      </c>
    </row>
    <row r="2279" spans="1:27" ht="15.75" customHeight="1" x14ac:dyDescent="0.25">
      <c r="A2279" s="72">
        <v>23</v>
      </c>
      <c r="B2279" s="1">
        <v>9788416407941</v>
      </c>
      <c r="C2279" s="9" t="s">
        <v>3224</v>
      </c>
      <c r="D2279" s="6">
        <v>160000</v>
      </c>
      <c r="E2279" s="4">
        <v>1</v>
      </c>
      <c r="F2279" s="1"/>
      <c r="G2279" s="1">
        <v>5</v>
      </c>
      <c r="H2279" s="1"/>
      <c r="I2279" s="1"/>
      <c r="J2279" s="1"/>
      <c r="K2279" s="1"/>
      <c r="L2279" s="1"/>
      <c r="M2279" s="1">
        <v>10</v>
      </c>
      <c r="N2279" s="1"/>
      <c r="O2279" s="1"/>
      <c r="P2279" s="1"/>
      <c r="Q2279" s="1">
        <v>10</v>
      </c>
      <c r="R2279" s="63">
        <v>20</v>
      </c>
      <c r="S2279" s="63">
        <v>7</v>
      </c>
      <c r="T2279" s="94">
        <f t="shared" si="105"/>
        <v>13</v>
      </c>
      <c r="U2279" s="95">
        <f t="shared" si="106"/>
        <v>2080000</v>
      </c>
      <c r="V2279" s="96" t="str">
        <f t="shared" si="107"/>
        <v/>
      </c>
      <c r="W2279" s="22"/>
      <c r="X2279" s="22"/>
      <c r="Y2279" s="90" t="s">
        <v>208</v>
      </c>
      <c r="Z2279" s="90" t="s">
        <v>1591</v>
      </c>
      <c r="AA2279" s="90" t="s">
        <v>308</v>
      </c>
    </row>
    <row r="2280" spans="1:27" ht="15.75" customHeight="1" x14ac:dyDescent="0.25">
      <c r="A2280" s="72">
        <v>17</v>
      </c>
      <c r="B2280" s="2">
        <v>9788417084073</v>
      </c>
      <c r="C2280" s="48" t="s">
        <v>3225</v>
      </c>
      <c r="D2280" s="6">
        <v>190000</v>
      </c>
      <c r="E2280" s="4"/>
      <c r="F2280" s="1"/>
      <c r="G2280" s="1"/>
      <c r="H2280" s="1"/>
      <c r="I2280" s="1"/>
      <c r="J2280" s="1"/>
      <c r="K2280" s="1"/>
      <c r="L2280" s="1"/>
      <c r="M2280" s="1"/>
      <c r="N2280" s="1"/>
      <c r="O2280" s="1"/>
      <c r="P2280" s="1"/>
      <c r="Q2280" s="1"/>
      <c r="R2280" s="63"/>
      <c r="S2280" s="63"/>
      <c r="T2280" s="94">
        <f t="shared" si="105"/>
        <v>0</v>
      </c>
      <c r="U2280" s="95">
        <f t="shared" si="106"/>
        <v>0</v>
      </c>
      <c r="V2280" s="96" t="str">
        <f t="shared" si="107"/>
        <v>ELIMINAR DE TEMAS</v>
      </c>
      <c r="W2280" s="22"/>
      <c r="X2280" s="22"/>
      <c r="Y2280" s="90" t="s">
        <v>1598</v>
      </c>
      <c r="Z2280" s="90" t="s">
        <v>83</v>
      </c>
      <c r="AA2280" s="90" t="s">
        <v>561</v>
      </c>
    </row>
    <row r="2281" spans="1:27" ht="15.75" customHeight="1" x14ac:dyDescent="0.25">
      <c r="A2281" s="72">
        <v>17</v>
      </c>
      <c r="B2281" s="1">
        <v>9788496096011</v>
      </c>
      <c r="C2281" s="75" t="s">
        <v>3257</v>
      </c>
      <c r="D2281" s="6">
        <v>98000</v>
      </c>
      <c r="E2281" s="4">
        <v>1</v>
      </c>
      <c r="F2281" s="1"/>
      <c r="G2281" s="1">
        <v>3</v>
      </c>
      <c r="H2281" s="1"/>
      <c r="I2281" s="1"/>
      <c r="J2281" s="1"/>
      <c r="K2281" s="1"/>
      <c r="L2281" s="1"/>
      <c r="M2281" s="1"/>
      <c r="N2281" s="1"/>
      <c r="O2281" s="1"/>
      <c r="P2281" s="1"/>
      <c r="Q2281" s="1"/>
      <c r="R2281" s="63">
        <v>1</v>
      </c>
      <c r="S2281" s="63">
        <v>1</v>
      </c>
      <c r="T2281" s="94">
        <f t="shared" si="105"/>
        <v>4</v>
      </c>
      <c r="U2281" s="95">
        <f t="shared" si="106"/>
        <v>392000</v>
      </c>
      <c r="V2281" s="96" t="str">
        <f t="shared" si="107"/>
        <v/>
      </c>
      <c r="W2281" s="22"/>
      <c r="X2281" s="22"/>
      <c r="Y2281" s="90" t="s">
        <v>381</v>
      </c>
      <c r="Z2281" s="90" t="s">
        <v>3258</v>
      </c>
      <c r="AA2281" s="90" t="s">
        <v>105</v>
      </c>
    </row>
    <row r="2282" spans="1:27" ht="15.75" customHeight="1" x14ac:dyDescent="0.25">
      <c r="A2282" s="72">
        <v>17</v>
      </c>
      <c r="B2282" s="1">
        <v>9788416504916</v>
      </c>
      <c r="C2282" s="73" t="s">
        <v>3226</v>
      </c>
      <c r="D2282" s="6">
        <v>140000</v>
      </c>
      <c r="E2282" s="4"/>
      <c r="F2282" s="1">
        <v>1</v>
      </c>
      <c r="G2282" s="1"/>
      <c r="H2282" s="1"/>
      <c r="I2282" s="1"/>
      <c r="J2282" s="1"/>
      <c r="K2282" s="1"/>
      <c r="L2282" s="1"/>
      <c r="M2282" s="1"/>
      <c r="N2282" s="1"/>
      <c r="O2282" s="1"/>
      <c r="P2282" s="1"/>
      <c r="Q2282" s="1"/>
      <c r="R2282" s="63">
        <v>1</v>
      </c>
      <c r="S2282" s="63">
        <v>1</v>
      </c>
      <c r="T2282" s="94">
        <f t="shared" si="105"/>
        <v>1</v>
      </c>
      <c r="U2282" s="95">
        <f t="shared" si="106"/>
        <v>140000</v>
      </c>
      <c r="V2282" s="96" t="str">
        <f t="shared" si="107"/>
        <v/>
      </c>
      <c r="W2282" s="22"/>
      <c r="X2282" s="22"/>
    </row>
    <row r="2283" spans="1:27" ht="15.75" customHeight="1" x14ac:dyDescent="0.25">
      <c r="A2283" s="72">
        <v>17</v>
      </c>
      <c r="B2283" s="1">
        <v>9788415967293</v>
      </c>
      <c r="C2283" s="73" t="s">
        <v>3227</v>
      </c>
      <c r="D2283" s="6">
        <v>150000</v>
      </c>
      <c r="E2283" s="4"/>
      <c r="F2283" s="1">
        <v>1</v>
      </c>
      <c r="G2283" s="1"/>
      <c r="H2283" s="1"/>
      <c r="I2283" s="1"/>
      <c r="J2283" s="1"/>
      <c r="K2283" s="1"/>
      <c r="L2283" s="1"/>
      <c r="M2283" s="1"/>
      <c r="N2283" s="1"/>
      <c r="O2283" s="1"/>
      <c r="P2283" s="1"/>
      <c r="Q2283" s="1"/>
      <c r="R2283" s="63">
        <v>1</v>
      </c>
      <c r="S2283" s="63">
        <v>1</v>
      </c>
      <c r="T2283" s="94">
        <f t="shared" si="105"/>
        <v>1</v>
      </c>
      <c r="U2283" s="95">
        <f t="shared" si="106"/>
        <v>150000</v>
      </c>
      <c r="V2283" s="96" t="str">
        <f t="shared" si="107"/>
        <v/>
      </c>
      <c r="W2283" s="22"/>
      <c r="X2283" s="22"/>
    </row>
    <row r="2284" spans="1:27" ht="15.75" customHeight="1" x14ac:dyDescent="0.25">
      <c r="A2284" s="72">
        <v>17</v>
      </c>
      <c r="B2284" s="1">
        <v>9788416504091</v>
      </c>
      <c r="C2284" s="48" t="s">
        <v>3228</v>
      </c>
      <c r="D2284" s="6">
        <v>180000</v>
      </c>
      <c r="E2284" s="4"/>
      <c r="F2284" s="1"/>
      <c r="G2284" s="1"/>
      <c r="H2284" s="1"/>
      <c r="I2284" s="1"/>
      <c r="J2284" s="1"/>
      <c r="K2284" s="1"/>
      <c r="L2284" s="1"/>
      <c r="M2284" s="1"/>
      <c r="N2284" s="1"/>
      <c r="O2284" s="1"/>
      <c r="P2284" s="1"/>
      <c r="Q2284" s="1"/>
      <c r="R2284" s="63"/>
      <c r="S2284" s="63"/>
      <c r="T2284" s="94">
        <f t="shared" si="105"/>
        <v>0</v>
      </c>
      <c r="U2284" s="95">
        <f t="shared" si="106"/>
        <v>0</v>
      </c>
      <c r="V2284" s="96" t="str">
        <f t="shared" si="107"/>
        <v>ELIMINAR DE TEMAS</v>
      </c>
      <c r="W2284" s="22"/>
      <c r="X2284" s="22"/>
    </row>
    <row r="2285" spans="1:27" ht="15.75" customHeight="1" x14ac:dyDescent="0.25">
      <c r="A2285" s="72">
        <v>17</v>
      </c>
      <c r="B2285" s="1">
        <v>9788496823976</v>
      </c>
      <c r="C2285" s="75" t="s">
        <v>3229</v>
      </c>
      <c r="D2285" s="6">
        <v>28000</v>
      </c>
      <c r="E2285" s="4"/>
      <c r="F2285" s="1"/>
      <c r="G2285" s="1"/>
      <c r="H2285" s="1"/>
      <c r="I2285" s="1"/>
      <c r="J2285" s="1"/>
      <c r="K2285" s="1"/>
      <c r="L2285" s="1"/>
      <c r="M2285" s="1"/>
      <c r="N2285" s="1"/>
      <c r="O2285" s="1"/>
      <c r="P2285" s="1"/>
      <c r="Q2285" s="1"/>
      <c r="R2285" s="63"/>
      <c r="S2285" s="63"/>
      <c r="T2285" s="94">
        <f t="shared" si="105"/>
        <v>0</v>
      </c>
      <c r="U2285" s="95">
        <f t="shared" si="106"/>
        <v>0</v>
      </c>
      <c r="V2285" s="96" t="str">
        <f t="shared" si="107"/>
        <v>ELIMINAR DE TEMAS</v>
      </c>
      <c r="W2285" s="22"/>
      <c r="X2285" s="22"/>
    </row>
    <row r="2286" spans="1:27" ht="15.75" customHeight="1" x14ac:dyDescent="0.25">
      <c r="A2286" s="72">
        <v>17</v>
      </c>
      <c r="B2286" s="1">
        <v>9788496309890</v>
      </c>
      <c r="C2286" s="74" t="s">
        <v>3230</v>
      </c>
      <c r="D2286" s="8">
        <v>160000</v>
      </c>
      <c r="E2286" s="4"/>
      <c r="F2286" s="1"/>
      <c r="G2286" s="1"/>
      <c r="H2286" s="1"/>
      <c r="I2286" s="1"/>
      <c r="J2286" s="1"/>
      <c r="K2286" s="1"/>
      <c r="L2286" s="1"/>
      <c r="M2286" s="1"/>
      <c r="N2286" s="1"/>
      <c r="O2286" s="1"/>
      <c r="P2286" s="1"/>
      <c r="Q2286" s="1"/>
      <c r="R2286" s="63"/>
      <c r="S2286" s="63"/>
      <c r="T2286" s="94">
        <f t="shared" si="105"/>
        <v>0</v>
      </c>
      <c r="U2286" s="95">
        <f t="shared" si="106"/>
        <v>0</v>
      </c>
      <c r="V2286" s="96" t="str">
        <f t="shared" si="107"/>
        <v>ELIMINAR DE TEMAS</v>
      </c>
      <c r="W2286" s="22"/>
      <c r="X2286" s="22"/>
    </row>
    <row r="2287" spans="1:27" ht="15.75" customHeight="1" x14ac:dyDescent="0.25">
      <c r="A2287" s="72">
        <v>13</v>
      </c>
      <c r="B2287" s="1">
        <v>9788480768733</v>
      </c>
      <c r="C2287" s="73" t="s">
        <v>3231</v>
      </c>
      <c r="D2287" s="6">
        <v>50000</v>
      </c>
      <c r="E2287" s="4"/>
      <c r="F2287" s="1">
        <v>1</v>
      </c>
      <c r="G2287" s="1"/>
      <c r="H2287" s="1"/>
      <c r="I2287" s="1"/>
      <c r="J2287" s="1"/>
      <c r="K2287" s="1"/>
      <c r="L2287" s="1"/>
      <c r="M2287" s="1"/>
      <c r="N2287" s="1"/>
      <c r="O2287" s="1"/>
      <c r="P2287" s="1"/>
      <c r="Q2287" s="1"/>
      <c r="R2287" s="63"/>
      <c r="S2287" s="63"/>
      <c r="T2287" s="94">
        <f t="shared" si="105"/>
        <v>1</v>
      </c>
      <c r="U2287" s="95">
        <f t="shared" si="106"/>
        <v>50000</v>
      </c>
      <c r="V2287" s="96" t="str">
        <f t="shared" si="107"/>
        <v/>
      </c>
      <c r="W2287" s="22"/>
      <c r="X2287" s="22"/>
      <c r="Y2287" s="90" t="s">
        <v>20</v>
      </c>
      <c r="Z2287" s="90" t="s">
        <v>3232</v>
      </c>
    </row>
    <row r="2288" spans="1:27" ht="15.75" customHeight="1" x14ac:dyDescent="0.25">
      <c r="A2288" s="72">
        <v>17</v>
      </c>
      <c r="B2288" s="1">
        <v>9788417412418</v>
      </c>
      <c r="C2288" s="15" t="s">
        <v>3233</v>
      </c>
      <c r="D2288" s="6">
        <v>110000</v>
      </c>
      <c r="E2288" s="4"/>
      <c r="F2288" s="1">
        <v>3</v>
      </c>
      <c r="G2288" s="1"/>
      <c r="H2288" s="1"/>
      <c r="I2288" s="1"/>
      <c r="J2288" s="1"/>
      <c r="K2288" s="1"/>
      <c r="L2288" s="1"/>
      <c r="M2288" s="1"/>
      <c r="N2288" s="1"/>
      <c r="O2288" s="1"/>
      <c r="P2288" s="1"/>
      <c r="Q2288" s="1"/>
      <c r="R2288" s="63">
        <v>4</v>
      </c>
      <c r="S2288" s="63">
        <v>2</v>
      </c>
      <c r="T2288" s="94">
        <f t="shared" si="105"/>
        <v>1</v>
      </c>
      <c r="U2288" s="95">
        <f t="shared" si="106"/>
        <v>110000</v>
      </c>
      <c r="V2288" s="96" t="str">
        <f t="shared" si="107"/>
        <v/>
      </c>
      <c r="W2288" s="1"/>
      <c r="X2288" s="1"/>
      <c r="Y2288" s="90" t="s">
        <v>135</v>
      </c>
      <c r="AA2288" s="90" t="s">
        <v>633</v>
      </c>
    </row>
    <row r="2289" spans="1:27" ht="15.75" customHeight="1" x14ac:dyDescent="0.25">
      <c r="A2289" s="72">
        <v>17</v>
      </c>
      <c r="B2289" s="1">
        <v>9788416504770</v>
      </c>
      <c r="C2289" s="74" t="s">
        <v>3234</v>
      </c>
      <c r="D2289" s="8">
        <v>110000</v>
      </c>
      <c r="E2289" s="4"/>
      <c r="F2289" s="1"/>
      <c r="G2289" s="1"/>
      <c r="H2289" s="1"/>
      <c r="I2289" s="1"/>
      <c r="J2289" s="1"/>
      <c r="K2289" s="1"/>
      <c r="L2289" s="1"/>
      <c r="M2289" s="1"/>
      <c r="N2289" s="1"/>
      <c r="O2289" s="1"/>
      <c r="P2289" s="1"/>
      <c r="Q2289" s="1"/>
      <c r="R2289" s="63"/>
      <c r="S2289" s="63"/>
      <c r="T2289" s="94">
        <f t="shared" si="105"/>
        <v>0</v>
      </c>
      <c r="U2289" s="95">
        <f t="shared" si="106"/>
        <v>0</v>
      </c>
      <c r="V2289" s="96" t="str">
        <f t="shared" si="107"/>
        <v>ELIMINAR DE TEMAS</v>
      </c>
      <c r="W2289" s="22"/>
      <c r="X2289" s="22"/>
      <c r="Y2289" s="90" t="s">
        <v>135</v>
      </c>
      <c r="Z2289" s="90" t="s">
        <v>83</v>
      </c>
    </row>
    <row r="2290" spans="1:27" ht="15.75" customHeight="1" x14ac:dyDescent="0.25">
      <c r="A2290" s="72">
        <v>17</v>
      </c>
      <c r="B2290" s="1">
        <v>9788492810918</v>
      </c>
      <c r="C2290" s="74" t="s">
        <v>3235</v>
      </c>
      <c r="D2290" s="8">
        <v>85000</v>
      </c>
      <c r="E2290" s="4"/>
      <c r="F2290" s="1"/>
      <c r="G2290" s="1"/>
      <c r="H2290" s="1"/>
      <c r="I2290" s="1"/>
      <c r="J2290" s="1"/>
      <c r="K2290" s="1"/>
      <c r="L2290" s="1"/>
      <c r="M2290" s="1"/>
      <c r="N2290" s="1"/>
      <c r="O2290" s="1"/>
      <c r="P2290" s="1"/>
      <c r="Q2290" s="1"/>
      <c r="R2290" s="63"/>
      <c r="S2290" s="63"/>
      <c r="T2290" s="94">
        <f t="shared" si="105"/>
        <v>0</v>
      </c>
      <c r="U2290" s="95">
        <f t="shared" si="106"/>
        <v>0</v>
      </c>
      <c r="V2290" s="96" t="str">
        <f t="shared" si="107"/>
        <v>ELIMINAR DE TEMAS</v>
      </c>
      <c r="W2290" s="22"/>
      <c r="X2290" s="22"/>
    </row>
    <row r="2291" spans="1:27" ht="15.75" customHeight="1" x14ac:dyDescent="0.25">
      <c r="A2291" s="72">
        <v>17</v>
      </c>
      <c r="B2291" s="1">
        <v>9788416504749</v>
      </c>
      <c r="C2291" s="74" t="s">
        <v>3236</v>
      </c>
      <c r="D2291" s="8">
        <v>110000</v>
      </c>
      <c r="E2291" s="4">
        <v>1</v>
      </c>
      <c r="F2291" s="1"/>
      <c r="G2291" s="1"/>
      <c r="H2291" s="1"/>
      <c r="I2291" s="1"/>
      <c r="J2291" s="1"/>
      <c r="K2291" s="1"/>
      <c r="L2291" s="1"/>
      <c r="M2291" s="1"/>
      <c r="N2291" s="1"/>
      <c r="O2291" s="1"/>
      <c r="P2291" s="1"/>
      <c r="Q2291" s="1"/>
      <c r="R2291" s="63">
        <v>1</v>
      </c>
      <c r="S2291" s="63">
        <v>1</v>
      </c>
      <c r="T2291" s="94">
        <f t="shared" si="105"/>
        <v>1</v>
      </c>
      <c r="U2291" s="95">
        <f t="shared" si="106"/>
        <v>110000</v>
      </c>
      <c r="V2291" s="96" t="str">
        <f t="shared" si="107"/>
        <v/>
      </c>
      <c r="W2291" s="22"/>
      <c r="X2291" s="22"/>
      <c r="Y2291" s="90" t="s">
        <v>135</v>
      </c>
      <c r="Z2291" s="90" t="s">
        <v>83</v>
      </c>
      <c r="AA2291" s="90" t="s">
        <v>633</v>
      </c>
    </row>
    <row r="2292" spans="1:27" ht="15.75" customHeight="1" x14ac:dyDescent="0.25">
      <c r="A2292" s="72">
        <v>17</v>
      </c>
      <c r="B2292" s="1">
        <v>9788492810840</v>
      </c>
      <c r="C2292" s="74" t="s">
        <v>3237</v>
      </c>
      <c r="D2292" s="8">
        <v>98000</v>
      </c>
      <c r="E2292" s="4"/>
      <c r="F2292" s="1"/>
      <c r="G2292" s="1"/>
      <c r="H2292" s="1"/>
      <c r="I2292" s="1"/>
      <c r="J2292" s="1"/>
      <c r="K2292" s="1"/>
      <c r="L2292" s="1"/>
      <c r="M2292" s="1"/>
      <c r="N2292" s="1"/>
      <c r="O2292" s="1"/>
      <c r="P2292" s="1"/>
      <c r="Q2292" s="1"/>
      <c r="R2292" s="63"/>
      <c r="S2292" s="63"/>
      <c r="T2292" s="94">
        <f t="shared" si="105"/>
        <v>0</v>
      </c>
      <c r="U2292" s="95">
        <f t="shared" si="106"/>
        <v>0</v>
      </c>
      <c r="V2292" s="96" t="str">
        <f t="shared" si="107"/>
        <v>ELIMINAR DE TEMAS</v>
      </c>
      <c r="W2292" s="22"/>
      <c r="X2292" s="22"/>
    </row>
    <row r="2293" spans="1:27" ht="15.75" customHeight="1" x14ac:dyDescent="0.25">
      <c r="A2293" s="72">
        <v>17</v>
      </c>
      <c r="B2293" s="1">
        <v>9788498015010</v>
      </c>
      <c r="C2293" s="75" t="s">
        <v>3238</v>
      </c>
      <c r="D2293" s="6">
        <v>40000</v>
      </c>
      <c r="E2293" s="4"/>
      <c r="F2293" s="1"/>
      <c r="G2293" s="1"/>
      <c r="H2293" s="1"/>
      <c r="I2293" s="1"/>
      <c r="J2293" s="1"/>
      <c r="K2293" s="1"/>
      <c r="L2293" s="1"/>
      <c r="M2293" s="1"/>
      <c r="N2293" s="1"/>
      <c r="O2293" s="1"/>
      <c r="P2293" s="1"/>
      <c r="Q2293" s="1"/>
      <c r="R2293" s="63"/>
      <c r="S2293" s="63"/>
      <c r="T2293" s="94">
        <f t="shared" si="105"/>
        <v>0</v>
      </c>
      <c r="U2293" s="95">
        <f t="shared" si="106"/>
        <v>0</v>
      </c>
      <c r="V2293" s="96" t="str">
        <f t="shared" si="107"/>
        <v>ELIMINAR DE TEMAS</v>
      </c>
      <c r="W2293" s="22"/>
      <c r="X2293" s="22"/>
    </row>
    <row r="2294" spans="1:27" ht="15.75" customHeight="1" x14ac:dyDescent="0.25">
      <c r="A2294" s="72">
        <v>5</v>
      </c>
      <c r="B2294" s="1">
        <v>9788416500895</v>
      </c>
      <c r="C2294" s="48" t="s">
        <v>3239</v>
      </c>
      <c r="D2294" s="111">
        <v>98000</v>
      </c>
      <c r="E2294" s="4"/>
      <c r="F2294" s="1"/>
      <c r="G2294" s="1"/>
      <c r="H2294" s="1"/>
      <c r="I2294" s="1"/>
      <c r="J2294" s="1"/>
      <c r="K2294" s="1"/>
      <c r="L2294" s="1"/>
      <c r="M2294" s="1"/>
      <c r="N2294" s="1"/>
      <c r="O2294" s="1"/>
      <c r="P2294" s="1"/>
      <c r="Q2294" s="1"/>
      <c r="R2294" s="63"/>
      <c r="S2294" s="63"/>
      <c r="T2294" s="94">
        <f t="shared" si="105"/>
        <v>0</v>
      </c>
      <c r="U2294" s="95">
        <f t="shared" si="106"/>
        <v>0</v>
      </c>
      <c r="V2294" s="96" t="str">
        <f t="shared" si="107"/>
        <v>ELIMINAR DE TEMAS</v>
      </c>
      <c r="W2294" s="22"/>
      <c r="X2294" s="22"/>
    </row>
    <row r="2295" spans="1:27" ht="15.75" customHeight="1" x14ac:dyDescent="0.25">
      <c r="A2295" s="72">
        <v>5</v>
      </c>
      <c r="B2295" s="1">
        <v>9788417557126</v>
      </c>
      <c r="C2295" s="9" t="s">
        <v>3240</v>
      </c>
      <c r="D2295" s="6">
        <v>240000</v>
      </c>
      <c r="E2295" s="4"/>
      <c r="F2295" s="1"/>
      <c r="G2295" s="1">
        <v>1</v>
      </c>
      <c r="H2295" s="1"/>
      <c r="I2295" s="1"/>
      <c r="J2295" s="1"/>
      <c r="K2295" s="1"/>
      <c r="L2295" s="1"/>
      <c r="M2295" s="1"/>
      <c r="N2295" s="1"/>
      <c r="O2295" s="1"/>
      <c r="P2295" s="1"/>
      <c r="Q2295" s="1"/>
      <c r="R2295" s="63"/>
      <c r="S2295" s="63"/>
      <c r="T2295" s="94">
        <f t="shared" si="105"/>
        <v>1</v>
      </c>
      <c r="U2295" s="95">
        <f t="shared" si="106"/>
        <v>240000</v>
      </c>
      <c r="V2295" s="96" t="str">
        <f t="shared" si="107"/>
        <v/>
      </c>
      <c r="W2295" s="22"/>
      <c r="X2295" s="22"/>
    </row>
    <row r="2296" spans="1:27" ht="15.75" customHeight="1" x14ac:dyDescent="0.25">
      <c r="A2296" s="72">
        <v>5</v>
      </c>
      <c r="B2296" s="1">
        <v>9788417557089</v>
      </c>
      <c r="C2296" s="9" t="s">
        <v>3241</v>
      </c>
      <c r="D2296" s="6">
        <v>130000</v>
      </c>
      <c r="E2296" s="4"/>
      <c r="F2296" s="1"/>
      <c r="G2296" s="1"/>
      <c r="H2296" s="1"/>
      <c r="I2296" s="1"/>
      <c r="J2296" s="1"/>
      <c r="K2296" s="1"/>
      <c r="L2296" s="1"/>
      <c r="M2296" s="1"/>
      <c r="N2296" s="1"/>
      <c r="O2296" s="1"/>
      <c r="P2296" s="1"/>
      <c r="Q2296" s="1"/>
      <c r="R2296" s="63"/>
      <c r="S2296" s="63"/>
      <c r="T2296" s="94">
        <f t="shared" si="105"/>
        <v>0</v>
      </c>
      <c r="U2296" s="95">
        <f t="shared" si="106"/>
        <v>0</v>
      </c>
      <c r="V2296" s="96" t="str">
        <f t="shared" si="107"/>
        <v>ELIMINAR DE TEMAS</v>
      </c>
      <c r="W2296" s="22"/>
      <c r="X2296" s="22"/>
    </row>
    <row r="2297" spans="1:27" ht="15.75" customHeight="1" x14ac:dyDescent="0.25">
      <c r="A2297" s="72">
        <v>5</v>
      </c>
      <c r="B2297" s="1">
        <v>9788415829973</v>
      </c>
      <c r="C2297" s="48" t="s">
        <v>3242</v>
      </c>
      <c r="D2297" s="6">
        <v>96000</v>
      </c>
      <c r="E2297" s="4"/>
      <c r="F2297" s="1"/>
      <c r="G2297" s="1">
        <v>1</v>
      </c>
      <c r="H2297" s="1"/>
      <c r="I2297" s="1"/>
      <c r="J2297" s="1"/>
      <c r="K2297" s="1"/>
      <c r="L2297" s="1"/>
      <c r="M2297" s="1"/>
      <c r="N2297" s="1"/>
      <c r="O2297" s="1"/>
      <c r="P2297" s="1"/>
      <c r="Q2297" s="1"/>
      <c r="R2297" s="63">
        <v>1</v>
      </c>
      <c r="S2297" s="63">
        <v>2</v>
      </c>
      <c r="T2297" s="94">
        <f t="shared" si="105"/>
        <v>2</v>
      </c>
      <c r="U2297" s="95">
        <f t="shared" si="106"/>
        <v>192000</v>
      </c>
      <c r="V2297" s="96" t="str">
        <f t="shared" si="107"/>
        <v/>
      </c>
      <c r="W2297" s="22"/>
      <c r="X2297" s="22"/>
      <c r="Y2297" s="90" t="s">
        <v>381</v>
      </c>
      <c r="Z2297" s="90" t="s">
        <v>83</v>
      </c>
      <c r="AA2297" s="90" t="s">
        <v>702</v>
      </c>
    </row>
    <row r="2298" spans="1:27" ht="15.75" customHeight="1" x14ac:dyDescent="0.25">
      <c r="A2298" s="72">
        <v>17</v>
      </c>
      <c r="B2298" s="1">
        <v>9788415829201</v>
      </c>
      <c r="C2298" s="74" t="s">
        <v>3243</v>
      </c>
      <c r="D2298" s="8">
        <v>63000</v>
      </c>
      <c r="E2298" s="4">
        <v>1</v>
      </c>
      <c r="F2298" s="1"/>
      <c r="G2298" s="1">
        <v>2</v>
      </c>
      <c r="H2298" s="1"/>
      <c r="I2298" s="1"/>
      <c r="J2298" s="1"/>
      <c r="K2298" s="1"/>
      <c r="L2298" s="1"/>
      <c r="M2298" s="1"/>
      <c r="N2298" s="1"/>
      <c r="O2298" s="1"/>
      <c r="P2298" s="1"/>
      <c r="Q2298" s="1"/>
      <c r="R2298" s="63">
        <v>1</v>
      </c>
      <c r="S2298" s="63">
        <v>1</v>
      </c>
      <c r="T2298" s="94">
        <f t="shared" si="105"/>
        <v>3</v>
      </c>
      <c r="U2298" s="95">
        <f t="shared" si="106"/>
        <v>189000</v>
      </c>
      <c r="V2298" s="96" t="str">
        <f t="shared" si="107"/>
        <v/>
      </c>
      <c r="W2298" s="22"/>
      <c r="X2298" s="22"/>
      <c r="Y2298" s="90" t="s">
        <v>381</v>
      </c>
      <c r="Z2298" s="90" t="s">
        <v>83</v>
      </c>
      <c r="AA2298" s="90" t="s">
        <v>696</v>
      </c>
    </row>
    <row r="2299" spans="1:27" ht="15.75" customHeight="1" x14ac:dyDescent="0.25">
      <c r="A2299" s="72">
        <v>17</v>
      </c>
      <c r="B2299" s="1">
        <v>9788415223405</v>
      </c>
      <c r="C2299" s="74" t="s">
        <v>3244</v>
      </c>
      <c r="D2299" s="6">
        <v>110000</v>
      </c>
      <c r="E2299" s="4"/>
      <c r="F2299" s="1"/>
      <c r="G2299" s="1"/>
      <c r="H2299" s="1"/>
      <c r="I2299" s="1"/>
      <c r="J2299" s="1"/>
      <c r="K2299" s="1"/>
      <c r="L2299" s="1"/>
      <c r="M2299" s="1"/>
      <c r="N2299" s="1"/>
      <c r="O2299" s="1"/>
      <c r="P2299" s="1"/>
      <c r="Q2299" s="1"/>
      <c r="R2299" s="63"/>
      <c r="S2299" s="63"/>
      <c r="T2299" s="94">
        <f t="shared" si="105"/>
        <v>0</v>
      </c>
      <c r="U2299" s="95">
        <f t="shared" si="106"/>
        <v>0</v>
      </c>
      <c r="V2299" s="96" t="str">
        <f t="shared" si="107"/>
        <v>ELIMINAR DE TEMAS</v>
      </c>
      <c r="W2299" s="22"/>
      <c r="X2299" s="22"/>
    </row>
    <row r="2300" spans="1:27" ht="15.75" customHeight="1" x14ac:dyDescent="0.25">
      <c r="A2300" s="72">
        <v>5</v>
      </c>
      <c r="B2300" s="1">
        <v>9788415223542</v>
      </c>
      <c r="C2300" s="74" t="s">
        <v>3245</v>
      </c>
      <c r="D2300" s="6">
        <v>90000</v>
      </c>
      <c r="E2300" s="4"/>
      <c r="F2300" s="1"/>
      <c r="G2300" s="1">
        <v>7</v>
      </c>
      <c r="H2300" s="1"/>
      <c r="I2300" s="1"/>
      <c r="J2300" s="1"/>
      <c r="K2300" s="1"/>
      <c r="L2300" s="1"/>
      <c r="M2300" s="1"/>
      <c r="N2300" s="1"/>
      <c r="O2300" s="1"/>
      <c r="P2300" s="1"/>
      <c r="Q2300" s="1"/>
      <c r="R2300" s="63">
        <v>2</v>
      </c>
      <c r="S2300" s="63">
        <v>2</v>
      </c>
      <c r="T2300" s="94">
        <f t="shared" si="105"/>
        <v>7</v>
      </c>
      <c r="U2300" s="95">
        <f t="shared" si="106"/>
        <v>630000</v>
      </c>
      <c r="V2300" s="96" t="str">
        <f t="shared" si="107"/>
        <v/>
      </c>
      <c r="W2300" s="22"/>
      <c r="X2300" s="22"/>
      <c r="Y2300" s="90" t="s">
        <v>381</v>
      </c>
      <c r="Z2300" s="90" t="s">
        <v>83</v>
      </c>
    </row>
    <row r="2301" spans="1:27" ht="15.75" customHeight="1" x14ac:dyDescent="0.25">
      <c r="A2301" s="72">
        <v>5</v>
      </c>
      <c r="B2301" s="1">
        <v>9788417557416</v>
      </c>
      <c r="C2301" s="9" t="s">
        <v>3248</v>
      </c>
      <c r="D2301" s="6">
        <v>180000</v>
      </c>
      <c r="E2301" s="4"/>
      <c r="F2301" s="1"/>
      <c r="G2301" s="1">
        <v>1</v>
      </c>
      <c r="H2301" s="1"/>
      <c r="I2301" s="1"/>
      <c r="J2301" s="1"/>
      <c r="K2301" s="1"/>
      <c r="L2301" s="1"/>
      <c r="M2301" s="1"/>
      <c r="N2301" s="1"/>
      <c r="O2301" s="1"/>
      <c r="P2301" s="1"/>
      <c r="Q2301" s="1"/>
      <c r="R2301" s="63">
        <v>1</v>
      </c>
      <c r="S2301" s="63">
        <v>2</v>
      </c>
      <c r="T2301" s="94">
        <f t="shared" si="105"/>
        <v>2</v>
      </c>
      <c r="U2301" s="95">
        <f t="shared" si="106"/>
        <v>360000</v>
      </c>
      <c r="V2301" s="96" t="str">
        <f t="shared" si="107"/>
        <v/>
      </c>
      <c r="W2301" s="22"/>
      <c r="X2301" s="22"/>
      <c r="Y2301" s="98" t="s">
        <v>381</v>
      </c>
    </row>
    <row r="2302" spans="1:27" ht="15.75" customHeight="1" x14ac:dyDescent="0.25">
      <c r="A2302" s="72">
        <v>5</v>
      </c>
      <c r="B2302" s="1">
        <v>9788417557423</v>
      </c>
      <c r="C2302" s="9" t="s">
        <v>3249</v>
      </c>
      <c r="D2302" s="6">
        <v>180000</v>
      </c>
      <c r="E2302" s="4"/>
      <c r="F2302" s="1"/>
      <c r="G2302" s="1">
        <v>1</v>
      </c>
      <c r="H2302" s="1"/>
      <c r="I2302" s="1"/>
      <c r="J2302" s="1"/>
      <c r="K2302" s="1"/>
      <c r="L2302" s="1"/>
      <c r="M2302" s="1"/>
      <c r="N2302" s="1"/>
      <c r="O2302" s="1"/>
      <c r="P2302" s="1"/>
      <c r="Q2302" s="1"/>
      <c r="R2302" s="63">
        <v>4</v>
      </c>
      <c r="S2302" s="63">
        <v>3</v>
      </c>
      <c r="T2302" s="94">
        <f t="shared" si="105"/>
        <v>0</v>
      </c>
      <c r="U2302" s="95">
        <f t="shared" si="106"/>
        <v>0</v>
      </c>
      <c r="V2302" s="96" t="str">
        <f t="shared" si="107"/>
        <v>ELIMINAR DE TEMAS</v>
      </c>
      <c r="W2302" s="22"/>
      <c r="X2302" s="22"/>
      <c r="Y2302" s="98" t="s">
        <v>381</v>
      </c>
      <c r="Z2302" s="90" t="s">
        <v>83</v>
      </c>
    </row>
    <row r="2303" spans="1:27" ht="15.75" customHeight="1" x14ac:dyDescent="0.25">
      <c r="A2303" s="72">
        <v>5</v>
      </c>
      <c r="B2303" s="1">
        <v>9788495939777</v>
      </c>
      <c r="C2303" s="73" t="s">
        <v>3246</v>
      </c>
      <c r="D2303" s="6">
        <v>70000</v>
      </c>
      <c r="E2303" s="4"/>
      <c r="F2303" s="1"/>
      <c r="G2303" s="1"/>
      <c r="H2303" s="1"/>
      <c r="I2303" s="1"/>
      <c r="J2303" s="1"/>
      <c r="K2303" s="1"/>
      <c r="L2303" s="1"/>
      <c r="M2303" s="1"/>
      <c r="N2303" s="1"/>
      <c r="O2303" s="1"/>
      <c r="P2303" s="1"/>
      <c r="Q2303" s="1"/>
      <c r="R2303" s="63"/>
      <c r="S2303" s="63"/>
      <c r="T2303" s="94">
        <f t="shared" si="105"/>
        <v>0</v>
      </c>
      <c r="U2303" s="95">
        <f t="shared" si="106"/>
        <v>0</v>
      </c>
      <c r="V2303" s="96" t="str">
        <f t="shared" si="107"/>
        <v>ELIMINAR DE TEMAS</v>
      </c>
      <c r="W2303" s="22"/>
      <c r="X2303" s="22"/>
    </row>
    <row r="2304" spans="1:27" ht="15.75" customHeight="1" x14ac:dyDescent="0.25">
      <c r="A2304" s="72">
        <v>5</v>
      </c>
      <c r="B2304" s="1">
        <v>9788492810499</v>
      </c>
      <c r="C2304" s="74" t="s">
        <v>3247</v>
      </c>
      <c r="D2304" s="6">
        <v>130000</v>
      </c>
      <c r="E2304" s="4"/>
      <c r="F2304" s="1"/>
      <c r="G2304" s="1"/>
      <c r="H2304" s="1"/>
      <c r="I2304" s="1"/>
      <c r="J2304" s="1"/>
      <c r="K2304" s="1"/>
      <c r="L2304" s="1"/>
      <c r="M2304" s="1"/>
      <c r="N2304" s="1"/>
      <c r="O2304" s="1"/>
      <c r="P2304" s="1"/>
      <c r="Q2304" s="1"/>
      <c r="R2304" s="63"/>
      <c r="S2304" s="63"/>
      <c r="T2304" s="94">
        <f t="shared" si="105"/>
        <v>0</v>
      </c>
      <c r="U2304" s="95">
        <f t="shared" si="106"/>
        <v>0</v>
      </c>
      <c r="V2304" s="96" t="str">
        <f t="shared" si="107"/>
        <v>ELIMINAR DE TEMAS</v>
      </c>
      <c r="W2304" s="22"/>
      <c r="X2304" s="22"/>
    </row>
    <row r="2305" spans="1:27" ht="15.75" customHeight="1" x14ac:dyDescent="0.25">
      <c r="A2305" s="72">
        <v>13</v>
      </c>
      <c r="B2305" s="1">
        <v>8470315986</v>
      </c>
      <c r="C2305" s="73" t="s">
        <v>3250</v>
      </c>
      <c r="D2305" s="6">
        <v>38000</v>
      </c>
      <c r="E2305" s="4"/>
      <c r="F2305" s="1"/>
      <c r="G2305" s="1"/>
      <c r="H2305" s="1"/>
      <c r="I2305" s="1"/>
      <c r="J2305" s="1"/>
      <c r="K2305" s="1"/>
      <c r="L2305" s="1"/>
      <c r="M2305" s="1"/>
      <c r="N2305" s="1"/>
      <c r="O2305" s="1"/>
      <c r="P2305" s="1"/>
      <c r="Q2305" s="1"/>
      <c r="R2305" s="63"/>
      <c r="S2305" s="63"/>
      <c r="T2305" s="94">
        <f t="shared" si="105"/>
        <v>0</v>
      </c>
      <c r="U2305" s="95">
        <f t="shared" si="106"/>
        <v>0</v>
      </c>
      <c r="V2305" s="96" t="str">
        <f t="shared" si="107"/>
        <v>ELIMINAR DE TEMAS</v>
      </c>
      <c r="W2305" s="22"/>
      <c r="X2305" s="22"/>
    </row>
    <row r="2306" spans="1:27" ht="15.75" customHeight="1" x14ac:dyDescent="0.25">
      <c r="A2306" s="72">
        <v>13</v>
      </c>
      <c r="B2306" s="1">
        <v>8402100134</v>
      </c>
      <c r="C2306" s="73" t="s">
        <v>3251</v>
      </c>
      <c r="D2306" s="6">
        <v>33000</v>
      </c>
      <c r="E2306" s="4"/>
      <c r="F2306" s="1"/>
      <c r="G2306" s="1"/>
      <c r="H2306" s="1"/>
      <c r="I2306" s="1"/>
      <c r="J2306" s="1"/>
      <c r="K2306" s="1"/>
      <c r="L2306" s="1"/>
      <c r="M2306" s="1"/>
      <c r="N2306" s="1"/>
      <c r="O2306" s="1"/>
      <c r="P2306" s="1"/>
      <c r="Q2306" s="1"/>
      <c r="R2306" s="63"/>
      <c r="S2306" s="63"/>
      <c r="T2306" s="94">
        <f t="shared" si="105"/>
        <v>0</v>
      </c>
      <c r="U2306" s="95">
        <f t="shared" si="106"/>
        <v>0</v>
      </c>
      <c r="V2306" s="96" t="str">
        <f t="shared" si="107"/>
        <v>ELIMINAR DE TEMAS</v>
      </c>
      <c r="W2306" s="22"/>
      <c r="X2306" s="22"/>
    </row>
    <row r="2307" spans="1:27" ht="15.75" customHeight="1" x14ac:dyDescent="0.25">
      <c r="A2307" s="72">
        <v>17</v>
      </c>
      <c r="B2307" s="1">
        <v>9788415829829</v>
      </c>
      <c r="C2307" s="48" t="s">
        <v>3252</v>
      </c>
      <c r="D2307" s="6">
        <v>96000</v>
      </c>
      <c r="E2307" s="4">
        <v>1</v>
      </c>
      <c r="F2307" s="1"/>
      <c r="G2307" s="1">
        <v>6</v>
      </c>
      <c r="H2307" s="1"/>
      <c r="I2307" s="1"/>
      <c r="J2307" s="1"/>
      <c r="K2307" s="1"/>
      <c r="L2307" s="1"/>
      <c r="M2307" s="1"/>
      <c r="N2307" s="1"/>
      <c r="O2307" s="1"/>
      <c r="P2307" s="1"/>
      <c r="Q2307" s="1"/>
      <c r="R2307" s="63">
        <v>2</v>
      </c>
      <c r="S2307" s="63">
        <v>1</v>
      </c>
      <c r="T2307" s="94">
        <f t="shared" ref="T2307:T2370" si="108">(SUM(E2307:Q2307)+S2307)-(R2307+W2307+X2307)</f>
        <v>6</v>
      </c>
      <c r="U2307" s="95">
        <f t="shared" ref="U2307:U2370" si="109">D2307*T2307</f>
        <v>576000</v>
      </c>
      <c r="V2307" s="96" t="str">
        <f t="shared" ref="V2307:V2370" si="110">IF(T2307=0,"ELIMINAR DE TEMAS","")</f>
        <v/>
      </c>
      <c r="W2307" s="22"/>
      <c r="X2307" s="22"/>
      <c r="Y2307" s="90" t="s">
        <v>381</v>
      </c>
      <c r="Z2307" s="90" t="s">
        <v>83</v>
      </c>
      <c r="AA2307" s="90" t="s">
        <v>702</v>
      </c>
    </row>
    <row r="2308" spans="1:27" ht="15.75" customHeight="1" x14ac:dyDescent="0.25">
      <c r="A2308" s="72">
        <v>5</v>
      </c>
      <c r="B2308" s="1">
        <v>9788417557393</v>
      </c>
      <c r="C2308" s="9" t="s">
        <v>3253</v>
      </c>
      <c r="D2308" s="6">
        <v>260000</v>
      </c>
      <c r="E2308" s="4">
        <v>1</v>
      </c>
      <c r="F2308" s="1"/>
      <c r="G2308" s="1">
        <v>1</v>
      </c>
      <c r="H2308" s="1"/>
      <c r="I2308" s="1"/>
      <c r="J2308" s="1"/>
      <c r="K2308" s="1"/>
      <c r="L2308" s="1"/>
      <c r="M2308" s="1"/>
      <c r="N2308" s="1"/>
      <c r="O2308" s="1"/>
      <c r="P2308" s="1"/>
      <c r="Q2308" s="1"/>
      <c r="R2308" s="63">
        <v>3</v>
      </c>
      <c r="S2308" s="63">
        <v>4</v>
      </c>
      <c r="T2308" s="94">
        <f t="shared" si="108"/>
        <v>3</v>
      </c>
      <c r="U2308" s="95">
        <f t="shared" si="109"/>
        <v>780000</v>
      </c>
      <c r="V2308" s="96" t="str">
        <f t="shared" si="110"/>
        <v/>
      </c>
      <c r="W2308" s="22"/>
      <c r="X2308" s="22"/>
      <c r="Y2308" s="98" t="s">
        <v>381</v>
      </c>
      <c r="Z2308" s="90" t="s">
        <v>83</v>
      </c>
      <c r="AA2308" s="90" t="s">
        <v>802</v>
      </c>
    </row>
    <row r="2309" spans="1:27" ht="15.75" customHeight="1" x14ac:dyDescent="0.25">
      <c r="A2309" s="72">
        <v>5</v>
      </c>
      <c r="B2309" s="2">
        <v>9788417557393</v>
      </c>
      <c r="C2309" s="9" t="s">
        <v>3254</v>
      </c>
      <c r="D2309" s="6">
        <v>260000</v>
      </c>
      <c r="E2309" s="4"/>
      <c r="F2309" s="1"/>
      <c r="G2309" s="1"/>
      <c r="H2309" s="1"/>
      <c r="I2309" s="1"/>
      <c r="J2309" s="1"/>
      <c r="K2309" s="1"/>
      <c r="L2309" s="1"/>
      <c r="M2309" s="1"/>
      <c r="N2309" s="1"/>
      <c r="O2309" s="1"/>
      <c r="P2309" s="1"/>
      <c r="Q2309" s="1"/>
      <c r="R2309" s="63"/>
      <c r="S2309" s="63"/>
      <c r="T2309" s="94">
        <f t="shared" si="108"/>
        <v>0</v>
      </c>
      <c r="U2309" s="95">
        <f t="shared" si="109"/>
        <v>0</v>
      </c>
      <c r="V2309" s="96" t="str">
        <f t="shared" si="110"/>
        <v>ELIMINAR DE TEMAS</v>
      </c>
      <c r="W2309" s="22"/>
      <c r="X2309" s="22"/>
      <c r="Y2309" s="98" t="s">
        <v>381</v>
      </c>
      <c r="Z2309" s="22" t="s">
        <v>83</v>
      </c>
    </row>
    <row r="2310" spans="1:27" ht="15.75" customHeight="1" x14ac:dyDescent="0.25">
      <c r="A2310" s="72">
        <v>17</v>
      </c>
      <c r="B2310" s="1">
        <v>9788415829522</v>
      </c>
      <c r="C2310" s="48" t="s">
        <v>3255</v>
      </c>
      <c r="D2310" s="6">
        <v>96000</v>
      </c>
      <c r="E2310" s="4"/>
      <c r="F2310" s="1"/>
      <c r="G2310" s="1"/>
      <c r="H2310" s="1"/>
      <c r="I2310" s="1"/>
      <c r="J2310" s="1"/>
      <c r="K2310" s="1"/>
      <c r="L2310" s="1"/>
      <c r="M2310" s="1"/>
      <c r="N2310" s="1"/>
      <c r="O2310" s="1"/>
      <c r="P2310" s="1"/>
      <c r="Q2310" s="1"/>
      <c r="R2310" s="63"/>
      <c r="S2310" s="63"/>
      <c r="T2310" s="94">
        <f t="shared" si="108"/>
        <v>0</v>
      </c>
      <c r="U2310" s="95">
        <f t="shared" si="109"/>
        <v>0</v>
      </c>
      <c r="V2310" s="96" t="str">
        <f t="shared" si="110"/>
        <v>ELIMINAR DE TEMAS</v>
      </c>
      <c r="W2310" s="22"/>
      <c r="X2310" s="22"/>
      <c r="Y2310" s="90" t="s">
        <v>381</v>
      </c>
      <c r="Z2310" s="90" t="s">
        <v>3256</v>
      </c>
    </row>
    <row r="2311" spans="1:27" ht="15.75" customHeight="1" x14ac:dyDescent="0.25">
      <c r="A2311" s="72">
        <v>21</v>
      </c>
      <c r="B2311" s="1">
        <v>8472141721</v>
      </c>
      <c r="C2311" s="73" t="s">
        <v>3259</v>
      </c>
      <c r="D2311" s="6">
        <v>10000</v>
      </c>
      <c r="E2311" s="4"/>
      <c r="F2311" s="1"/>
      <c r="G2311" s="1"/>
      <c r="H2311" s="1"/>
      <c r="I2311" s="1"/>
      <c r="J2311" s="1"/>
      <c r="K2311" s="1"/>
      <c r="L2311" s="1"/>
      <c r="M2311" s="1"/>
      <c r="N2311" s="1"/>
      <c r="O2311" s="1"/>
      <c r="P2311" s="1"/>
      <c r="Q2311" s="1"/>
      <c r="R2311" s="63"/>
      <c r="S2311" s="63"/>
      <c r="T2311" s="94">
        <f t="shared" si="108"/>
        <v>0</v>
      </c>
      <c r="U2311" s="95">
        <f t="shared" si="109"/>
        <v>0</v>
      </c>
      <c r="V2311" s="96" t="str">
        <f t="shared" si="110"/>
        <v>ELIMINAR DE TEMAS</v>
      </c>
      <c r="W2311" s="22"/>
      <c r="X2311" s="22"/>
    </row>
    <row r="2312" spans="1:27" ht="15.75" customHeight="1" x14ac:dyDescent="0.25">
      <c r="A2312" s="72">
        <v>23</v>
      </c>
      <c r="B2312" s="1">
        <v>9788480763042</v>
      </c>
      <c r="C2312" s="73" t="s">
        <v>3260</v>
      </c>
      <c r="D2312" s="6">
        <v>65000</v>
      </c>
      <c r="E2312" s="4"/>
      <c r="F2312" s="1"/>
      <c r="G2312" s="1">
        <v>1</v>
      </c>
      <c r="H2312" s="1"/>
      <c r="I2312" s="1"/>
      <c r="J2312" s="1"/>
      <c r="K2312" s="1"/>
      <c r="L2312" s="1"/>
      <c r="M2312" s="1"/>
      <c r="N2312" s="1"/>
      <c r="O2312" s="1"/>
      <c r="P2312" s="1"/>
      <c r="Q2312" s="1"/>
      <c r="R2312" s="63"/>
      <c r="S2312" s="63"/>
      <c r="T2312" s="94">
        <f t="shared" si="108"/>
        <v>1</v>
      </c>
      <c r="U2312" s="95">
        <f t="shared" si="109"/>
        <v>65000</v>
      </c>
      <c r="V2312" s="96" t="str">
        <f t="shared" si="110"/>
        <v/>
      </c>
      <c r="W2312" s="22"/>
      <c r="X2312" s="22"/>
      <c r="Y2312" s="90" t="s">
        <v>20</v>
      </c>
      <c r="Z2312" s="90" t="s">
        <v>3261</v>
      </c>
    </row>
    <row r="2313" spans="1:27" ht="15.75" customHeight="1" x14ac:dyDescent="0.25">
      <c r="A2313" s="72">
        <v>17</v>
      </c>
      <c r="B2313" s="1">
        <v>9788480765725</v>
      </c>
      <c r="C2313" s="73" t="s">
        <v>3262</v>
      </c>
      <c r="D2313" s="6">
        <v>70000</v>
      </c>
      <c r="E2313" s="4">
        <v>1</v>
      </c>
      <c r="F2313" s="1">
        <v>4</v>
      </c>
      <c r="G2313" s="1"/>
      <c r="H2313" s="1"/>
      <c r="I2313" s="1"/>
      <c r="J2313" s="1"/>
      <c r="K2313" s="1"/>
      <c r="L2313" s="1"/>
      <c r="M2313" s="1"/>
      <c r="N2313" s="1"/>
      <c r="O2313" s="1"/>
      <c r="P2313" s="1"/>
      <c r="Q2313" s="1"/>
      <c r="R2313" s="63">
        <v>1</v>
      </c>
      <c r="S2313" s="63">
        <v>1</v>
      </c>
      <c r="T2313" s="94">
        <f t="shared" si="108"/>
        <v>5</v>
      </c>
      <c r="U2313" s="95">
        <f t="shared" si="109"/>
        <v>350000</v>
      </c>
      <c r="V2313" s="96" t="str">
        <f t="shared" si="110"/>
        <v/>
      </c>
      <c r="W2313" s="22"/>
      <c r="X2313" s="22"/>
      <c r="Y2313" s="90" t="s">
        <v>20</v>
      </c>
      <c r="Z2313" s="90" t="s">
        <v>3263</v>
      </c>
      <c r="AA2313" s="90" t="s">
        <v>24</v>
      </c>
    </row>
    <row r="2314" spans="1:27" ht="15.75" customHeight="1" x14ac:dyDescent="0.25">
      <c r="A2314" s="72">
        <v>17</v>
      </c>
      <c r="B2314" s="1">
        <v>9788415317777</v>
      </c>
      <c r="C2314" s="74" t="s">
        <v>3264</v>
      </c>
      <c r="D2314" s="6">
        <v>70000</v>
      </c>
      <c r="E2314" s="4"/>
      <c r="F2314" s="1"/>
      <c r="G2314" s="1"/>
      <c r="H2314" s="1"/>
      <c r="I2314" s="1"/>
      <c r="J2314" s="1"/>
      <c r="K2314" s="1"/>
      <c r="L2314" s="1"/>
      <c r="M2314" s="1"/>
      <c r="N2314" s="1"/>
      <c r="O2314" s="1"/>
      <c r="P2314" s="1"/>
      <c r="Q2314" s="1"/>
      <c r="R2314" s="63"/>
      <c r="S2314" s="63"/>
      <c r="T2314" s="94">
        <f t="shared" si="108"/>
        <v>0</v>
      </c>
      <c r="U2314" s="95">
        <f t="shared" si="109"/>
        <v>0</v>
      </c>
      <c r="V2314" s="96" t="str">
        <f t="shared" si="110"/>
        <v>ELIMINAR DE TEMAS</v>
      </c>
      <c r="W2314" s="22"/>
      <c r="X2314" s="22"/>
    </row>
    <row r="2315" spans="1:27" ht="15.75" customHeight="1" x14ac:dyDescent="0.25">
      <c r="A2315" s="72">
        <v>17</v>
      </c>
      <c r="B2315" s="1">
        <v>9788415317029</v>
      </c>
      <c r="C2315" s="75" t="s">
        <v>3265</v>
      </c>
      <c r="D2315" s="8">
        <v>78000</v>
      </c>
      <c r="E2315" s="4"/>
      <c r="F2315" s="1"/>
      <c r="G2315" s="1"/>
      <c r="H2315" s="1"/>
      <c r="I2315" s="1"/>
      <c r="J2315" s="1"/>
      <c r="K2315" s="1"/>
      <c r="L2315" s="1"/>
      <c r="M2315" s="1"/>
      <c r="N2315" s="1"/>
      <c r="O2315" s="1"/>
      <c r="P2315" s="1"/>
      <c r="Q2315" s="1"/>
      <c r="R2315" s="63"/>
      <c r="S2315" s="63"/>
      <c r="T2315" s="94">
        <f t="shared" si="108"/>
        <v>0</v>
      </c>
      <c r="U2315" s="95">
        <f t="shared" si="109"/>
        <v>0</v>
      </c>
      <c r="V2315" s="96" t="str">
        <f t="shared" si="110"/>
        <v>ELIMINAR DE TEMAS</v>
      </c>
      <c r="W2315" s="22"/>
      <c r="X2315" s="22"/>
      <c r="Y2315" s="90" t="s">
        <v>20</v>
      </c>
      <c r="Z2315" s="90" t="s">
        <v>1747</v>
      </c>
      <c r="AA2315" s="90" t="s">
        <v>24</v>
      </c>
    </row>
    <row r="2316" spans="1:27" ht="15.75" customHeight="1" x14ac:dyDescent="0.25">
      <c r="A2316" s="72">
        <v>17</v>
      </c>
      <c r="B2316" s="1">
        <v>9788480769884</v>
      </c>
      <c r="C2316" s="74" t="s">
        <v>3266</v>
      </c>
      <c r="D2316" s="6">
        <v>110000</v>
      </c>
      <c r="E2316" s="4"/>
      <c r="F2316" s="1"/>
      <c r="G2316" s="1"/>
      <c r="H2316" s="1"/>
      <c r="I2316" s="1"/>
      <c r="J2316" s="1"/>
      <c r="K2316" s="1"/>
      <c r="L2316" s="1"/>
      <c r="M2316" s="1"/>
      <c r="N2316" s="1"/>
      <c r="O2316" s="1"/>
      <c r="P2316" s="1"/>
      <c r="Q2316" s="1"/>
      <c r="R2316" s="63"/>
      <c r="S2316" s="63"/>
      <c r="T2316" s="94">
        <f t="shared" si="108"/>
        <v>0</v>
      </c>
      <c r="U2316" s="95">
        <f t="shared" si="109"/>
        <v>0</v>
      </c>
      <c r="V2316" s="96" t="str">
        <f t="shared" si="110"/>
        <v>ELIMINAR DE TEMAS</v>
      </c>
      <c r="W2316" s="22"/>
      <c r="X2316" s="22"/>
    </row>
    <row r="2317" spans="1:27" ht="15.75" customHeight="1" x14ac:dyDescent="0.25">
      <c r="A2317" s="72">
        <v>5</v>
      </c>
      <c r="B2317" s="1">
        <v>9788416965861</v>
      </c>
      <c r="C2317" s="48" t="s">
        <v>3267</v>
      </c>
      <c r="D2317" s="6">
        <v>65000</v>
      </c>
      <c r="E2317" s="4">
        <v>1</v>
      </c>
      <c r="F2317" s="1"/>
      <c r="G2317" s="1"/>
      <c r="H2317" s="1"/>
      <c r="I2317" s="1"/>
      <c r="J2317" s="1"/>
      <c r="K2317" s="1"/>
      <c r="L2317" s="1"/>
      <c r="M2317" s="1"/>
      <c r="N2317" s="1"/>
      <c r="O2317" s="1"/>
      <c r="P2317" s="1"/>
      <c r="Q2317" s="1"/>
      <c r="R2317" s="63"/>
      <c r="S2317" s="63"/>
      <c r="T2317" s="94">
        <f t="shared" si="108"/>
        <v>1</v>
      </c>
      <c r="U2317" s="95">
        <f t="shared" si="109"/>
        <v>65000</v>
      </c>
      <c r="V2317" s="96" t="str">
        <f t="shared" si="110"/>
        <v/>
      </c>
      <c r="W2317" s="22"/>
      <c r="X2317" s="22"/>
      <c r="Y2317" s="90" t="s">
        <v>20</v>
      </c>
      <c r="Z2317" s="90" t="s">
        <v>3268</v>
      </c>
      <c r="AA2317" s="90" t="s">
        <v>1035</v>
      </c>
    </row>
    <row r="2318" spans="1:27" ht="15.75" customHeight="1" x14ac:dyDescent="0.25">
      <c r="A2318" s="72">
        <v>5</v>
      </c>
      <c r="B2318" s="1">
        <v>9788486763589</v>
      </c>
      <c r="C2318" s="75" t="s">
        <v>3269</v>
      </c>
      <c r="D2318" s="6">
        <v>40000</v>
      </c>
      <c r="E2318" s="4"/>
      <c r="F2318" s="1"/>
      <c r="G2318" s="1"/>
      <c r="H2318" s="1"/>
      <c r="I2318" s="1"/>
      <c r="J2318" s="1"/>
      <c r="K2318" s="1"/>
      <c r="L2318" s="1"/>
      <c r="M2318" s="1"/>
      <c r="N2318" s="1"/>
      <c r="O2318" s="1"/>
      <c r="P2318" s="1"/>
      <c r="Q2318" s="1"/>
      <c r="R2318" s="63"/>
      <c r="S2318" s="63"/>
      <c r="T2318" s="94">
        <f t="shared" si="108"/>
        <v>0</v>
      </c>
      <c r="U2318" s="95">
        <f t="shared" si="109"/>
        <v>0</v>
      </c>
      <c r="V2318" s="96" t="str">
        <f t="shared" si="110"/>
        <v>ELIMINAR DE TEMAS</v>
      </c>
      <c r="W2318" s="22"/>
      <c r="X2318" s="22"/>
    </row>
    <row r="2319" spans="1:27" ht="15.75" customHeight="1" x14ac:dyDescent="0.25">
      <c r="A2319" s="72">
        <v>27</v>
      </c>
      <c r="B2319" s="1">
        <v>8489396183</v>
      </c>
      <c r="C2319" s="73" t="s">
        <v>3270</v>
      </c>
      <c r="D2319" s="6">
        <v>51000</v>
      </c>
      <c r="E2319" s="4"/>
      <c r="F2319" s="1"/>
      <c r="G2319" s="1"/>
      <c r="H2319" s="1"/>
      <c r="I2319" s="1"/>
      <c r="J2319" s="1"/>
      <c r="K2319" s="1"/>
      <c r="L2319" s="1"/>
      <c r="M2319" s="1"/>
      <c r="N2319" s="1"/>
      <c r="O2319" s="1"/>
      <c r="P2319" s="1"/>
      <c r="Q2319" s="1"/>
      <c r="R2319" s="63"/>
      <c r="S2319" s="63"/>
      <c r="T2319" s="94">
        <f t="shared" si="108"/>
        <v>0</v>
      </c>
      <c r="U2319" s="95">
        <f t="shared" si="109"/>
        <v>0</v>
      </c>
      <c r="V2319" s="96" t="str">
        <f t="shared" si="110"/>
        <v>ELIMINAR DE TEMAS</v>
      </c>
      <c r="W2319" s="22"/>
      <c r="X2319" s="22"/>
    </row>
    <row r="2320" spans="1:27" ht="15.75" customHeight="1" x14ac:dyDescent="0.25">
      <c r="A2320" s="72">
        <v>27</v>
      </c>
      <c r="B2320" s="1">
        <v>9788415053873</v>
      </c>
      <c r="C2320" s="48" t="s">
        <v>3271</v>
      </c>
      <c r="D2320" s="6">
        <v>60000</v>
      </c>
      <c r="E2320" s="4"/>
      <c r="F2320" s="1"/>
      <c r="G2320" s="1">
        <v>3</v>
      </c>
      <c r="H2320" s="1"/>
      <c r="I2320" s="1"/>
      <c r="J2320" s="1"/>
      <c r="K2320" s="1"/>
      <c r="L2320" s="1"/>
      <c r="M2320" s="1"/>
      <c r="N2320" s="1"/>
      <c r="O2320" s="1"/>
      <c r="P2320" s="1"/>
      <c r="Q2320" s="1"/>
      <c r="R2320" s="63">
        <v>3</v>
      </c>
      <c r="S2320" s="63">
        <v>1</v>
      </c>
      <c r="T2320" s="94">
        <f t="shared" si="108"/>
        <v>1</v>
      </c>
      <c r="U2320" s="95">
        <f t="shared" si="109"/>
        <v>60000</v>
      </c>
      <c r="V2320" s="96" t="str">
        <f t="shared" si="110"/>
        <v/>
      </c>
      <c r="W2320" s="22"/>
      <c r="X2320" s="22"/>
    </row>
    <row r="2321" spans="1:27" ht="15.75" customHeight="1" x14ac:dyDescent="0.25">
      <c r="A2321" s="72">
        <v>27</v>
      </c>
      <c r="B2321" s="1">
        <v>9788416012695</v>
      </c>
      <c r="C2321" s="48" t="s">
        <v>3272</v>
      </c>
      <c r="D2321" s="6">
        <v>78000</v>
      </c>
      <c r="E2321" s="4">
        <v>1</v>
      </c>
      <c r="F2321" s="1"/>
      <c r="G2321" s="1">
        <v>2</v>
      </c>
      <c r="H2321" s="1"/>
      <c r="I2321" s="1"/>
      <c r="J2321" s="1"/>
      <c r="K2321" s="1"/>
      <c r="L2321" s="1"/>
      <c r="M2321" s="1"/>
      <c r="N2321" s="1"/>
      <c r="O2321" s="1"/>
      <c r="P2321" s="1"/>
      <c r="Q2321" s="1"/>
      <c r="R2321" s="63">
        <v>1</v>
      </c>
      <c r="S2321" s="63">
        <v>1</v>
      </c>
      <c r="T2321" s="94">
        <f t="shared" si="108"/>
        <v>3</v>
      </c>
      <c r="U2321" s="95">
        <f t="shared" si="109"/>
        <v>234000</v>
      </c>
      <c r="V2321" s="96" t="str">
        <f t="shared" si="110"/>
        <v/>
      </c>
      <c r="W2321" s="22"/>
      <c r="X2321" s="22"/>
      <c r="Y2321" s="90" t="s">
        <v>41</v>
      </c>
      <c r="Z2321" s="90" t="s">
        <v>3273</v>
      </c>
      <c r="AA2321" s="90" t="s">
        <v>69</v>
      </c>
    </row>
    <row r="2322" spans="1:27" ht="15.75" customHeight="1" x14ac:dyDescent="0.25">
      <c r="A2322" s="72">
        <v>27</v>
      </c>
      <c r="B2322" s="1">
        <v>9788416012718</v>
      </c>
      <c r="C2322" s="48" t="s">
        <v>3274</v>
      </c>
      <c r="D2322" s="6">
        <v>66000</v>
      </c>
      <c r="E2322" s="4"/>
      <c r="F2322" s="1"/>
      <c r="G2322" s="1">
        <v>1</v>
      </c>
      <c r="H2322" s="1"/>
      <c r="I2322" s="1"/>
      <c r="J2322" s="1"/>
      <c r="K2322" s="1"/>
      <c r="L2322" s="1"/>
      <c r="M2322" s="1"/>
      <c r="N2322" s="1"/>
      <c r="O2322" s="1"/>
      <c r="P2322" s="1"/>
      <c r="Q2322" s="1"/>
      <c r="R2322" s="63">
        <v>1</v>
      </c>
      <c r="S2322" s="63">
        <v>1</v>
      </c>
      <c r="T2322" s="94">
        <f t="shared" si="108"/>
        <v>1</v>
      </c>
      <c r="U2322" s="95">
        <f t="shared" si="109"/>
        <v>66000</v>
      </c>
      <c r="V2322" s="96" t="str">
        <f t="shared" si="110"/>
        <v/>
      </c>
      <c r="W2322" s="22"/>
      <c r="X2322" s="22"/>
      <c r="Y2322" s="90" t="s">
        <v>41</v>
      </c>
      <c r="Z2322" s="90" t="s">
        <v>3275</v>
      </c>
    </row>
    <row r="2323" spans="1:27" ht="15.75" customHeight="1" x14ac:dyDescent="0.25">
      <c r="A2323" s="72">
        <v>7</v>
      </c>
      <c r="B2323" s="1">
        <v>9788498019483</v>
      </c>
      <c r="C2323" s="48" t="s">
        <v>3276</v>
      </c>
      <c r="D2323" s="6">
        <v>180000</v>
      </c>
      <c r="E2323" s="4">
        <v>1</v>
      </c>
      <c r="F2323" s="1">
        <v>10</v>
      </c>
      <c r="G2323" s="1"/>
      <c r="H2323" s="1"/>
      <c r="I2323" s="1"/>
      <c r="J2323" s="1"/>
      <c r="K2323" s="1"/>
      <c r="L2323" s="1"/>
      <c r="M2323" s="1"/>
      <c r="N2323" s="1"/>
      <c r="O2323" s="1"/>
      <c r="P2323" s="1"/>
      <c r="Q2323" s="1"/>
      <c r="R2323" s="63"/>
      <c r="S2323" s="63"/>
      <c r="T2323" s="94">
        <f t="shared" si="108"/>
        <v>11</v>
      </c>
      <c r="U2323" s="95">
        <f t="shared" si="109"/>
        <v>1980000</v>
      </c>
      <c r="V2323" s="96" t="str">
        <f t="shared" si="110"/>
        <v/>
      </c>
      <c r="W2323" s="22"/>
      <c r="X2323" s="22"/>
      <c r="Y2323" s="90" t="s">
        <v>20</v>
      </c>
      <c r="Z2323" s="90" t="s">
        <v>3277</v>
      </c>
      <c r="AA2323" s="90" t="s">
        <v>90</v>
      </c>
    </row>
    <row r="2324" spans="1:27" ht="15.75" customHeight="1" x14ac:dyDescent="0.25">
      <c r="A2324" s="72">
        <v>5</v>
      </c>
      <c r="B2324" s="1">
        <v>9788495376596</v>
      </c>
      <c r="C2324" s="73" t="s">
        <v>3278</v>
      </c>
      <c r="D2324" s="6">
        <v>110000</v>
      </c>
      <c r="E2324" s="4"/>
      <c r="F2324" s="1"/>
      <c r="G2324" s="1"/>
      <c r="H2324" s="1"/>
      <c r="I2324" s="1"/>
      <c r="J2324" s="1"/>
      <c r="K2324" s="1"/>
      <c r="L2324" s="1"/>
      <c r="M2324" s="1"/>
      <c r="N2324" s="1"/>
      <c r="O2324" s="1"/>
      <c r="P2324" s="1"/>
      <c r="Q2324" s="1"/>
      <c r="R2324" s="63"/>
      <c r="S2324" s="63"/>
      <c r="T2324" s="94">
        <f t="shared" si="108"/>
        <v>0</v>
      </c>
      <c r="U2324" s="95">
        <f t="shared" si="109"/>
        <v>0</v>
      </c>
      <c r="V2324" s="96" t="str">
        <f t="shared" si="110"/>
        <v>ELIMINAR DE TEMAS</v>
      </c>
      <c r="W2324" s="22"/>
      <c r="X2324" s="22"/>
    </row>
    <row r="2325" spans="1:27" ht="15.75" customHeight="1" x14ac:dyDescent="0.25">
      <c r="A2325" s="72">
        <v>17</v>
      </c>
      <c r="B2325" s="1">
        <v>8496309096</v>
      </c>
      <c r="C2325" s="73" t="s">
        <v>3279</v>
      </c>
      <c r="D2325" s="6">
        <v>70000</v>
      </c>
      <c r="E2325" s="4"/>
      <c r="F2325" s="1"/>
      <c r="G2325" s="1"/>
      <c r="H2325" s="1"/>
      <c r="I2325" s="1"/>
      <c r="J2325" s="1"/>
      <c r="K2325" s="1"/>
      <c r="L2325" s="1"/>
      <c r="M2325" s="1"/>
      <c r="N2325" s="1"/>
      <c r="O2325" s="1"/>
      <c r="P2325" s="1"/>
      <c r="Q2325" s="1"/>
      <c r="R2325" s="63"/>
      <c r="S2325" s="63"/>
      <c r="T2325" s="94">
        <f t="shared" si="108"/>
        <v>0</v>
      </c>
      <c r="U2325" s="95">
        <f t="shared" si="109"/>
        <v>0</v>
      </c>
      <c r="V2325" s="96" t="str">
        <f t="shared" si="110"/>
        <v>ELIMINAR DE TEMAS</v>
      </c>
      <c r="W2325" s="22"/>
      <c r="X2325" s="22"/>
    </row>
    <row r="2326" spans="1:27" ht="15.75" customHeight="1" x14ac:dyDescent="0.25">
      <c r="A2326" s="72">
        <v>17</v>
      </c>
      <c r="B2326" s="1">
        <v>2880468108</v>
      </c>
      <c r="C2326" s="73" t="s">
        <v>3280</v>
      </c>
      <c r="D2326" s="6">
        <v>175000</v>
      </c>
      <c r="E2326" s="4"/>
      <c r="F2326" s="1"/>
      <c r="G2326" s="1"/>
      <c r="H2326" s="1"/>
      <c r="I2326" s="1"/>
      <c r="J2326" s="1"/>
      <c r="K2326" s="1"/>
      <c r="L2326" s="1"/>
      <c r="M2326" s="1"/>
      <c r="N2326" s="1"/>
      <c r="O2326" s="1"/>
      <c r="P2326" s="1"/>
      <c r="Q2326" s="1"/>
      <c r="R2326" s="63"/>
      <c r="S2326" s="63">
        <v>1</v>
      </c>
      <c r="T2326" s="94">
        <f t="shared" si="108"/>
        <v>1</v>
      </c>
      <c r="U2326" s="95">
        <f t="shared" si="109"/>
        <v>175000</v>
      </c>
      <c r="V2326" s="96" t="str">
        <f t="shared" si="110"/>
        <v/>
      </c>
      <c r="W2326" s="22"/>
      <c r="X2326" s="22"/>
    </row>
    <row r="2327" spans="1:27" ht="15.75" customHeight="1" x14ac:dyDescent="0.25">
      <c r="A2327" s="72">
        <v>5</v>
      </c>
      <c r="B2327" s="1">
        <v>9788415223696</v>
      </c>
      <c r="C2327" s="75" t="s">
        <v>3281</v>
      </c>
      <c r="D2327" s="6">
        <v>42000</v>
      </c>
      <c r="E2327" s="4"/>
      <c r="F2327" s="1"/>
      <c r="G2327" s="1"/>
      <c r="H2327" s="1"/>
      <c r="I2327" s="1"/>
      <c r="J2327" s="1"/>
      <c r="K2327" s="1"/>
      <c r="L2327" s="1"/>
      <c r="M2327" s="1"/>
      <c r="N2327" s="1"/>
      <c r="O2327" s="1"/>
      <c r="P2327" s="1"/>
      <c r="Q2327" s="1"/>
      <c r="R2327" s="63"/>
      <c r="S2327" s="63"/>
      <c r="T2327" s="94">
        <f t="shared" si="108"/>
        <v>0</v>
      </c>
      <c r="U2327" s="95">
        <f t="shared" si="109"/>
        <v>0</v>
      </c>
      <c r="V2327" s="96" t="str">
        <f t="shared" si="110"/>
        <v>ELIMINAR DE TEMAS</v>
      </c>
      <c r="W2327" s="22"/>
      <c r="X2327" s="22"/>
      <c r="Y2327" s="90" t="s">
        <v>381</v>
      </c>
      <c r="Z2327" s="90" t="s">
        <v>83</v>
      </c>
    </row>
    <row r="2328" spans="1:27" ht="15.75" customHeight="1" x14ac:dyDescent="0.25">
      <c r="A2328" s="72">
        <v>5</v>
      </c>
      <c r="B2328" s="1">
        <v>9788416500253</v>
      </c>
      <c r="C2328" s="48" t="s">
        <v>3282</v>
      </c>
      <c r="D2328" s="6">
        <v>105000</v>
      </c>
      <c r="E2328" s="4">
        <v>1</v>
      </c>
      <c r="F2328" s="1"/>
      <c r="G2328" s="1">
        <v>1</v>
      </c>
      <c r="H2328" s="1"/>
      <c r="I2328" s="1"/>
      <c r="J2328" s="1"/>
      <c r="K2328" s="1"/>
      <c r="L2328" s="1"/>
      <c r="M2328" s="1"/>
      <c r="N2328" s="1"/>
      <c r="O2328" s="1"/>
      <c r="P2328" s="1"/>
      <c r="Q2328" s="1"/>
      <c r="R2328" s="63">
        <v>4</v>
      </c>
      <c r="S2328" s="63">
        <v>3</v>
      </c>
      <c r="T2328" s="94">
        <f t="shared" si="108"/>
        <v>1</v>
      </c>
      <c r="U2328" s="95">
        <f t="shared" si="109"/>
        <v>105000</v>
      </c>
      <c r="V2328" s="96" t="str">
        <f t="shared" si="110"/>
        <v/>
      </c>
      <c r="W2328" s="22"/>
      <c r="X2328" s="22"/>
      <c r="Y2328" s="90" t="s">
        <v>381</v>
      </c>
      <c r="Z2328" s="90" t="s">
        <v>1662</v>
      </c>
      <c r="AA2328" s="90" t="s">
        <v>702</v>
      </c>
    </row>
    <row r="2329" spans="1:27" ht="15.75" customHeight="1" x14ac:dyDescent="0.25">
      <c r="A2329" s="72">
        <v>7</v>
      </c>
      <c r="B2329" s="1">
        <v>9788419785503</v>
      </c>
      <c r="C2329" s="9" t="s">
        <v>3283</v>
      </c>
      <c r="D2329" s="6">
        <v>290000</v>
      </c>
      <c r="E2329" s="4">
        <v>1</v>
      </c>
      <c r="F2329" s="1">
        <v>9</v>
      </c>
      <c r="G2329" s="1"/>
      <c r="H2329" s="1"/>
      <c r="I2329" s="1"/>
      <c r="J2329" s="1"/>
      <c r="K2329" s="1"/>
      <c r="L2329" s="1"/>
      <c r="M2329" s="1"/>
      <c r="N2329" s="1"/>
      <c r="O2329" s="1"/>
      <c r="P2329" s="1"/>
      <c r="Q2329" s="1"/>
      <c r="R2329" s="63">
        <v>9</v>
      </c>
      <c r="S2329" s="63">
        <v>2</v>
      </c>
      <c r="T2329" s="94">
        <f t="shared" si="108"/>
        <v>3</v>
      </c>
      <c r="U2329" s="95">
        <f t="shared" si="109"/>
        <v>870000</v>
      </c>
      <c r="V2329" s="96" t="str">
        <f t="shared" si="110"/>
        <v/>
      </c>
      <c r="W2329" s="22"/>
      <c r="X2329" s="22"/>
      <c r="Y2329" s="22" t="s">
        <v>20</v>
      </c>
      <c r="Z2329" s="22" t="s">
        <v>3284</v>
      </c>
      <c r="AA2329" s="90" t="s">
        <v>1325</v>
      </c>
    </row>
    <row r="2330" spans="1:27" ht="15.75" customHeight="1" x14ac:dyDescent="0.25">
      <c r="A2330" s="72">
        <v>7</v>
      </c>
      <c r="B2330" s="1">
        <v>8489978581</v>
      </c>
      <c r="C2330" s="73" t="s">
        <v>3285</v>
      </c>
      <c r="D2330" s="6">
        <v>198000</v>
      </c>
      <c r="E2330" s="4"/>
      <c r="F2330" s="1"/>
      <c r="G2330" s="1"/>
      <c r="H2330" s="1"/>
      <c r="I2330" s="1"/>
      <c r="J2330" s="1"/>
      <c r="K2330" s="1"/>
      <c r="L2330" s="1"/>
      <c r="M2330" s="1"/>
      <c r="N2330" s="1"/>
      <c r="O2330" s="1"/>
      <c r="P2330" s="1"/>
      <c r="Q2330" s="1"/>
      <c r="R2330" s="63"/>
      <c r="S2330" s="63"/>
      <c r="T2330" s="94">
        <f t="shared" si="108"/>
        <v>0</v>
      </c>
      <c r="U2330" s="95">
        <f t="shared" si="109"/>
        <v>0</v>
      </c>
      <c r="V2330" s="96" t="str">
        <f t="shared" si="110"/>
        <v>ELIMINAR DE TEMAS</v>
      </c>
      <c r="W2330" s="22"/>
      <c r="X2330" s="22"/>
    </row>
    <row r="2331" spans="1:27" ht="15.75" customHeight="1" x14ac:dyDescent="0.25">
      <c r="A2331" s="72">
        <v>7</v>
      </c>
      <c r="B2331" s="2">
        <v>9788410469051</v>
      </c>
      <c r="C2331" s="9" t="s">
        <v>9431</v>
      </c>
      <c r="D2331" s="6">
        <v>320000</v>
      </c>
      <c r="E2331" s="4"/>
      <c r="F2331" s="1"/>
      <c r="G2331" s="1"/>
      <c r="H2331" s="1"/>
      <c r="I2331" s="1"/>
      <c r="J2331" s="1"/>
      <c r="K2331" s="1"/>
      <c r="L2331" s="1"/>
      <c r="M2331" s="1"/>
      <c r="N2331" s="1">
        <v>51</v>
      </c>
      <c r="O2331" s="1"/>
      <c r="P2331" s="1"/>
      <c r="Q2331" s="1"/>
      <c r="R2331" s="63">
        <v>45</v>
      </c>
      <c r="S2331" s="63">
        <v>1</v>
      </c>
      <c r="T2331" s="94">
        <f t="shared" si="108"/>
        <v>7</v>
      </c>
      <c r="U2331" s="95">
        <f t="shared" si="109"/>
        <v>2240000</v>
      </c>
      <c r="V2331" s="96" t="str">
        <f t="shared" si="110"/>
        <v/>
      </c>
      <c r="W2331" s="22"/>
      <c r="X2331" s="22"/>
      <c r="Y2331" s="55" t="s">
        <v>20</v>
      </c>
      <c r="Z2331" s="42" t="s">
        <v>3284</v>
      </c>
    </row>
    <row r="2332" spans="1:27" ht="15.75" customHeight="1" x14ac:dyDescent="0.25">
      <c r="A2332" s="72">
        <v>7</v>
      </c>
      <c r="B2332" s="1">
        <v>9788473869546</v>
      </c>
      <c r="C2332" s="73" t="s">
        <v>3288</v>
      </c>
      <c r="D2332" s="6">
        <v>11000</v>
      </c>
      <c r="E2332" s="4"/>
      <c r="F2332" s="1"/>
      <c r="G2332" s="1"/>
      <c r="H2332" s="1"/>
      <c r="I2332" s="1"/>
      <c r="J2332" s="1"/>
      <c r="K2332" s="1"/>
      <c r="L2332" s="1"/>
      <c r="M2332" s="1"/>
      <c r="N2332" s="1"/>
      <c r="O2332" s="1"/>
      <c r="P2332" s="1"/>
      <c r="Q2332" s="1"/>
      <c r="R2332" s="63"/>
      <c r="S2332" s="63"/>
      <c r="T2332" s="94">
        <f t="shared" si="108"/>
        <v>0</v>
      </c>
      <c r="U2332" s="95">
        <f t="shared" si="109"/>
        <v>0</v>
      </c>
      <c r="V2332" s="96" t="str">
        <f t="shared" si="110"/>
        <v>ELIMINAR DE TEMAS</v>
      </c>
      <c r="W2332" s="22"/>
      <c r="X2332" s="22"/>
    </row>
    <row r="2333" spans="1:27" ht="15.75" customHeight="1" x14ac:dyDescent="0.25">
      <c r="A2333" s="72">
        <v>23</v>
      </c>
      <c r="B2333" s="1">
        <v>9788493257187</v>
      </c>
      <c r="C2333" s="73" t="s">
        <v>3286</v>
      </c>
      <c r="D2333" s="6">
        <v>50000</v>
      </c>
      <c r="E2333" s="4">
        <v>1</v>
      </c>
      <c r="F2333" s="1"/>
      <c r="G2333" s="1"/>
      <c r="H2333" s="1"/>
      <c r="I2333" s="1"/>
      <c r="J2333" s="1"/>
      <c r="K2333" s="1"/>
      <c r="L2333" s="1"/>
      <c r="M2333" s="1"/>
      <c r="N2333" s="1"/>
      <c r="O2333" s="1"/>
      <c r="P2333" s="1"/>
      <c r="Q2333" s="1"/>
      <c r="R2333" s="63"/>
      <c r="S2333" s="63"/>
      <c r="T2333" s="94">
        <f t="shared" si="108"/>
        <v>1</v>
      </c>
      <c r="U2333" s="95">
        <f t="shared" si="109"/>
        <v>50000</v>
      </c>
      <c r="V2333" s="96" t="str">
        <f t="shared" si="110"/>
        <v/>
      </c>
      <c r="W2333" s="22"/>
      <c r="X2333" s="22"/>
      <c r="Y2333" s="90" t="s">
        <v>34</v>
      </c>
      <c r="Z2333" s="90" t="s">
        <v>3287</v>
      </c>
      <c r="AA2333" s="90" t="s">
        <v>1325</v>
      </c>
    </row>
    <row r="2334" spans="1:27" ht="15.75" customHeight="1" x14ac:dyDescent="0.25">
      <c r="A2334" s="72">
        <v>7</v>
      </c>
      <c r="B2334" s="1">
        <v>9788496823082</v>
      </c>
      <c r="C2334" s="73" t="s">
        <v>3289</v>
      </c>
      <c r="D2334" s="6">
        <v>40000</v>
      </c>
      <c r="E2334" s="4"/>
      <c r="F2334" s="1"/>
      <c r="G2334" s="1"/>
      <c r="H2334" s="1"/>
      <c r="I2334" s="1"/>
      <c r="J2334" s="1"/>
      <c r="K2334" s="1"/>
      <c r="L2334" s="1"/>
      <c r="M2334" s="1"/>
      <c r="N2334" s="1"/>
      <c r="O2334" s="1"/>
      <c r="P2334" s="1"/>
      <c r="Q2334" s="1"/>
      <c r="R2334" s="63"/>
      <c r="S2334" s="63"/>
      <c r="T2334" s="94">
        <f t="shared" si="108"/>
        <v>0</v>
      </c>
      <c r="U2334" s="95">
        <f t="shared" si="109"/>
        <v>0</v>
      </c>
      <c r="V2334" s="96" t="str">
        <f t="shared" si="110"/>
        <v>ELIMINAR DE TEMAS</v>
      </c>
      <c r="W2334" s="22"/>
      <c r="X2334" s="22"/>
    </row>
    <row r="2335" spans="1:27" ht="15.75" customHeight="1" x14ac:dyDescent="0.25">
      <c r="A2335" s="72">
        <v>15</v>
      </c>
      <c r="B2335" s="1">
        <v>8482110217</v>
      </c>
      <c r="C2335" s="73" t="s">
        <v>3290</v>
      </c>
      <c r="D2335" s="6">
        <v>24000</v>
      </c>
      <c r="E2335" s="4"/>
      <c r="F2335" s="1"/>
      <c r="G2335" s="1"/>
      <c r="H2335" s="1"/>
      <c r="I2335" s="1"/>
      <c r="J2335" s="1"/>
      <c r="K2335" s="1"/>
      <c r="L2335" s="1"/>
      <c r="M2335" s="1"/>
      <c r="N2335" s="1"/>
      <c r="O2335" s="1"/>
      <c r="P2335" s="1"/>
      <c r="Q2335" s="1"/>
      <c r="R2335" s="63"/>
      <c r="S2335" s="63"/>
      <c r="T2335" s="94">
        <f t="shared" si="108"/>
        <v>0</v>
      </c>
      <c r="U2335" s="95">
        <f t="shared" si="109"/>
        <v>0</v>
      </c>
      <c r="V2335" s="96" t="str">
        <f t="shared" si="110"/>
        <v>ELIMINAR DE TEMAS</v>
      </c>
      <c r="W2335" s="22"/>
      <c r="X2335" s="22"/>
    </row>
    <row r="2336" spans="1:27" ht="15.75" customHeight="1" x14ac:dyDescent="0.25">
      <c r="A2336" s="72">
        <v>15</v>
      </c>
      <c r="B2336" s="1">
        <v>9788417056049</v>
      </c>
      <c r="C2336" s="74" t="s">
        <v>3291</v>
      </c>
      <c r="D2336" s="6">
        <v>46000</v>
      </c>
      <c r="E2336" s="4"/>
      <c r="F2336" s="1"/>
      <c r="G2336" s="1"/>
      <c r="H2336" s="1"/>
      <c r="I2336" s="1"/>
      <c r="J2336" s="1"/>
      <c r="K2336" s="1"/>
      <c r="L2336" s="1"/>
      <c r="M2336" s="1"/>
      <c r="N2336" s="1"/>
      <c r="O2336" s="1"/>
      <c r="P2336" s="1"/>
      <c r="Q2336" s="1"/>
      <c r="R2336" s="63"/>
      <c r="S2336" s="63"/>
      <c r="T2336" s="94">
        <f t="shared" si="108"/>
        <v>0</v>
      </c>
      <c r="U2336" s="95">
        <f t="shared" si="109"/>
        <v>0</v>
      </c>
      <c r="V2336" s="96" t="str">
        <f t="shared" si="110"/>
        <v>ELIMINAR DE TEMAS</v>
      </c>
      <c r="W2336" s="22"/>
      <c r="X2336" s="22"/>
      <c r="Y2336" s="90" t="s">
        <v>20</v>
      </c>
      <c r="Z2336" s="90" t="s">
        <v>3292</v>
      </c>
    </row>
    <row r="2337" spans="1:27" ht="15.75" customHeight="1" x14ac:dyDescent="0.25">
      <c r="A2337" s="72">
        <v>15</v>
      </c>
      <c r="B2337" s="1">
        <v>9788480768825</v>
      </c>
      <c r="C2337" s="48" t="s">
        <v>3293</v>
      </c>
      <c r="D2337" s="6">
        <v>75000</v>
      </c>
      <c r="E2337" s="4"/>
      <c r="F2337" s="1"/>
      <c r="G2337" s="1"/>
      <c r="H2337" s="1"/>
      <c r="I2337" s="1"/>
      <c r="J2337" s="1"/>
      <c r="K2337" s="1"/>
      <c r="L2337" s="1"/>
      <c r="M2337" s="1"/>
      <c r="N2337" s="1"/>
      <c r="O2337" s="1"/>
      <c r="P2337" s="1"/>
      <c r="Q2337" s="1"/>
      <c r="R2337" s="63"/>
      <c r="S2337" s="63"/>
      <c r="T2337" s="94">
        <f t="shared" si="108"/>
        <v>0</v>
      </c>
      <c r="U2337" s="95">
        <f t="shared" si="109"/>
        <v>0</v>
      </c>
      <c r="V2337" s="96" t="str">
        <f t="shared" si="110"/>
        <v>ELIMINAR DE TEMAS</v>
      </c>
      <c r="W2337" s="22"/>
      <c r="X2337" s="22"/>
    </row>
    <row r="2338" spans="1:27" ht="15.75" customHeight="1" x14ac:dyDescent="0.25">
      <c r="A2338" s="72">
        <v>15</v>
      </c>
      <c r="B2338" s="1">
        <v>9788498016222</v>
      </c>
      <c r="C2338" s="74" t="s">
        <v>3294</v>
      </c>
      <c r="D2338" s="6">
        <v>65000</v>
      </c>
      <c r="E2338" s="4"/>
      <c r="F2338" s="1"/>
      <c r="G2338" s="1"/>
      <c r="H2338" s="1"/>
      <c r="I2338" s="1"/>
      <c r="J2338" s="1"/>
      <c r="K2338" s="1"/>
      <c r="L2338" s="1"/>
      <c r="M2338" s="1"/>
      <c r="N2338" s="1"/>
      <c r="O2338" s="1"/>
      <c r="P2338" s="1"/>
      <c r="Q2338" s="1"/>
      <c r="R2338" s="63"/>
      <c r="S2338" s="63"/>
      <c r="T2338" s="94">
        <f t="shared" si="108"/>
        <v>0</v>
      </c>
      <c r="U2338" s="95">
        <f t="shared" si="109"/>
        <v>0</v>
      </c>
      <c r="V2338" s="96" t="str">
        <f t="shared" si="110"/>
        <v>ELIMINAR DE TEMAS</v>
      </c>
      <c r="W2338" s="22"/>
      <c r="X2338" s="22"/>
      <c r="Y2338" s="90" t="s">
        <v>20</v>
      </c>
      <c r="Z2338" s="90" t="s">
        <v>496</v>
      </c>
    </row>
    <row r="2339" spans="1:27" ht="15.75" customHeight="1" x14ac:dyDescent="0.25">
      <c r="A2339" s="72">
        <v>23</v>
      </c>
      <c r="B2339" s="1">
        <v>8425511712</v>
      </c>
      <c r="C2339" s="73" t="s">
        <v>3295</v>
      </c>
      <c r="D2339" s="6">
        <v>38000</v>
      </c>
      <c r="E2339" s="4"/>
      <c r="F2339" s="1"/>
      <c r="G2339" s="1"/>
      <c r="H2339" s="1"/>
      <c r="I2339" s="1"/>
      <c r="J2339" s="1"/>
      <c r="K2339" s="1"/>
      <c r="L2339" s="1"/>
      <c r="M2339" s="1"/>
      <c r="N2339" s="1"/>
      <c r="O2339" s="1"/>
      <c r="P2339" s="1"/>
      <c r="Q2339" s="1"/>
      <c r="R2339" s="63"/>
      <c r="S2339" s="63"/>
      <c r="T2339" s="94">
        <f t="shared" si="108"/>
        <v>0</v>
      </c>
      <c r="U2339" s="95">
        <f t="shared" si="109"/>
        <v>0</v>
      </c>
      <c r="V2339" s="96" t="str">
        <f t="shared" si="110"/>
        <v>ELIMINAR DE TEMAS</v>
      </c>
      <c r="W2339" s="22"/>
      <c r="X2339" s="22"/>
    </row>
    <row r="2340" spans="1:27" ht="15.75" customHeight="1" x14ac:dyDescent="0.25">
      <c r="A2340" s="72">
        <v>23</v>
      </c>
      <c r="B2340" s="1">
        <v>9788425510724</v>
      </c>
      <c r="C2340" s="73" t="s">
        <v>3296</v>
      </c>
      <c r="D2340" s="6">
        <v>20000</v>
      </c>
      <c r="E2340" s="4"/>
      <c r="F2340" s="1"/>
      <c r="G2340" s="1"/>
      <c r="H2340" s="1"/>
      <c r="I2340" s="1"/>
      <c r="J2340" s="1">
        <v>1</v>
      </c>
      <c r="K2340" s="1">
        <v>3</v>
      </c>
      <c r="L2340" s="1"/>
      <c r="M2340" s="1"/>
      <c r="N2340" s="1"/>
      <c r="O2340" s="1"/>
      <c r="P2340" s="1"/>
      <c r="Q2340" s="1"/>
      <c r="R2340" s="63">
        <v>2</v>
      </c>
      <c r="S2340" s="63">
        <v>1</v>
      </c>
      <c r="T2340" s="94">
        <f t="shared" si="108"/>
        <v>3</v>
      </c>
      <c r="U2340" s="95">
        <f t="shared" si="109"/>
        <v>60000</v>
      </c>
      <c r="V2340" s="96" t="str">
        <f t="shared" si="110"/>
        <v/>
      </c>
      <c r="W2340" s="22"/>
      <c r="X2340" s="22"/>
      <c r="Y2340" s="90" t="s">
        <v>178</v>
      </c>
      <c r="Z2340" s="90" t="s">
        <v>2399</v>
      </c>
    </row>
    <row r="2341" spans="1:27" ht="15.75" customHeight="1" x14ac:dyDescent="0.25">
      <c r="A2341" s="72">
        <v>23</v>
      </c>
      <c r="B2341" s="1">
        <v>9788496429468</v>
      </c>
      <c r="C2341" s="48" t="s">
        <v>3297</v>
      </c>
      <c r="D2341" s="6">
        <v>90000</v>
      </c>
      <c r="E2341" s="4"/>
      <c r="F2341" s="1"/>
      <c r="G2341" s="1">
        <v>3</v>
      </c>
      <c r="H2341" s="1"/>
      <c r="I2341" s="1"/>
      <c r="J2341" s="1"/>
      <c r="K2341" s="1"/>
      <c r="L2341" s="1"/>
      <c r="M2341" s="1"/>
      <c r="N2341" s="1"/>
      <c r="O2341" s="1"/>
      <c r="P2341" s="1"/>
      <c r="Q2341" s="1"/>
      <c r="R2341" s="63">
        <v>1</v>
      </c>
      <c r="S2341" s="63">
        <v>1</v>
      </c>
      <c r="T2341" s="94">
        <f t="shared" si="108"/>
        <v>3</v>
      </c>
      <c r="U2341" s="95">
        <f t="shared" si="109"/>
        <v>270000</v>
      </c>
      <c r="V2341" s="96" t="str">
        <f t="shared" si="110"/>
        <v/>
      </c>
      <c r="W2341" s="22"/>
      <c r="X2341" s="22"/>
      <c r="Y2341" s="90" t="s">
        <v>381</v>
      </c>
      <c r="Z2341" s="90" t="s">
        <v>3298</v>
      </c>
    </row>
    <row r="2342" spans="1:27" ht="15.75" customHeight="1" x14ac:dyDescent="0.25">
      <c r="A2342" s="72">
        <v>29</v>
      </c>
      <c r="B2342" s="1">
        <v>9788497168243</v>
      </c>
      <c r="C2342" s="74" t="s">
        <v>3299</v>
      </c>
      <c r="D2342" s="6">
        <v>30000</v>
      </c>
      <c r="E2342" s="4"/>
      <c r="F2342" s="1"/>
      <c r="G2342" s="1"/>
      <c r="H2342" s="1"/>
      <c r="I2342" s="1"/>
      <c r="J2342" s="1"/>
      <c r="K2342" s="1"/>
      <c r="L2342" s="1"/>
      <c r="M2342" s="1"/>
      <c r="N2342" s="1"/>
      <c r="O2342" s="1"/>
      <c r="P2342" s="1"/>
      <c r="Q2342" s="1"/>
      <c r="R2342" s="63"/>
      <c r="S2342" s="63"/>
      <c r="T2342" s="94">
        <f t="shared" si="108"/>
        <v>0</v>
      </c>
      <c r="U2342" s="95">
        <f t="shared" si="109"/>
        <v>0</v>
      </c>
      <c r="V2342" s="96" t="str">
        <f t="shared" si="110"/>
        <v>ELIMINAR DE TEMAS</v>
      </c>
      <c r="W2342" s="22"/>
      <c r="X2342" s="22"/>
    </row>
    <row r="2343" spans="1:27" ht="15.75" customHeight="1" x14ac:dyDescent="0.25">
      <c r="A2343" s="72">
        <v>29</v>
      </c>
      <c r="B2343" s="1">
        <v>9788498019452</v>
      </c>
      <c r="C2343" s="48" t="s">
        <v>3300</v>
      </c>
      <c r="D2343" s="6">
        <v>98000</v>
      </c>
      <c r="E2343" s="4"/>
      <c r="F2343" s="1"/>
      <c r="G2343" s="1"/>
      <c r="H2343" s="1"/>
      <c r="I2343" s="1"/>
      <c r="J2343" s="1"/>
      <c r="K2343" s="1"/>
      <c r="L2343" s="1"/>
      <c r="M2343" s="1"/>
      <c r="N2343" s="1"/>
      <c r="O2343" s="1"/>
      <c r="P2343" s="1"/>
      <c r="Q2343" s="1"/>
      <c r="R2343" s="63"/>
      <c r="S2343" s="63"/>
      <c r="T2343" s="94">
        <f t="shared" si="108"/>
        <v>0</v>
      </c>
      <c r="U2343" s="95">
        <f t="shared" si="109"/>
        <v>0</v>
      </c>
      <c r="V2343" s="96" t="str">
        <f t="shared" si="110"/>
        <v>ELIMINAR DE TEMAS</v>
      </c>
      <c r="W2343" s="22"/>
      <c r="X2343" s="22"/>
    </row>
    <row r="2344" spans="1:27" ht="15.75" customHeight="1" x14ac:dyDescent="0.25">
      <c r="A2344" s="72">
        <v>17</v>
      </c>
      <c r="B2344" s="1">
        <v>9788489396227</v>
      </c>
      <c r="C2344" s="73" t="s">
        <v>3301</v>
      </c>
      <c r="D2344" s="6">
        <v>46000</v>
      </c>
      <c r="E2344" s="4">
        <v>1</v>
      </c>
      <c r="F2344" s="1">
        <v>4</v>
      </c>
      <c r="G2344" s="1"/>
      <c r="H2344" s="1"/>
      <c r="I2344" s="1"/>
      <c r="J2344" s="1"/>
      <c r="K2344" s="1"/>
      <c r="L2344" s="1"/>
      <c r="M2344" s="1"/>
      <c r="N2344" s="1"/>
      <c r="O2344" s="1"/>
      <c r="P2344" s="1"/>
      <c r="Q2344" s="1"/>
      <c r="R2344" s="63"/>
      <c r="S2344" s="63"/>
      <c r="T2344" s="94">
        <f t="shared" si="108"/>
        <v>5</v>
      </c>
      <c r="U2344" s="95">
        <f t="shared" si="109"/>
        <v>230000</v>
      </c>
      <c r="V2344" s="96" t="str">
        <f t="shared" si="110"/>
        <v/>
      </c>
      <c r="W2344" s="22"/>
      <c r="X2344" s="22"/>
      <c r="Y2344" s="90" t="s">
        <v>20</v>
      </c>
      <c r="Z2344" s="90" t="s">
        <v>3302</v>
      </c>
      <c r="AA2344" s="90" t="s">
        <v>24</v>
      </c>
    </row>
    <row r="2345" spans="1:27" ht="15.75" customHeight="1" x14ac:dyDescent="0.25">
      <c r="A2345" s="72">
        <v>29</v>
      </c>
      <c r="B2345" s="2">
        <v>9788419785206</v>
      </c>
      <c r="C2345" s="9" t="s">
        <v>3303</v>
      </c>
      <c r="D2345" s="6">
        <v>160000</v>
      </c>
      <c r="E2345" s="4">
        <v>1</v>
      </c>
      <c r="F2345" s="1"/>
      <c r="G2345" s="1"/>
      <c r="H2345" s="1"/>
      <c r="I2345" s="1"/>
      <c r="J2345" s="1">
        <v>15</v>
      </c>
      <c r="K2345" s="1"/>
      <c r="L2345" s="1"/>
      <c r="M2345" s="1"/>
      <c r="N2345" s="1"/>
      <c r="O2345" s="1"/>
      <c r="P2345" s="1"/>
      <c r="Q2345" s="1"/>
      <c r="R2345" s="63"/>
      <c r="S2345" s="63">
        <v>3</v>
      </c>
      <c r="T2345" s="94">
        <f t="shared" si="108"/>
        <v>19</v>
      </c>
      <c r="U2345" s="95">
        <f t="shared" si="109"/>
        <v>3040000</v>
      </c>
      <c r="V2345" s="96" t="str">
        <f t="shared" si="110"/>
        <v/>
      </c>
      <c r="W2345" s="22"/>
      <c r="X2345" s="22"/>
      <c r="Y2345" s="98" t="s">
        <v>20</v>
      </c>
      <c r="Z2345" s="98" t="s">
        <v>3304</v>
      </c>
      <c r="AA2345" s="90" t="s">
        <v>52</v>
      </c>
    </row>
    <row r="2346" spans="1:27" ht="15.75" customHeight="1" x14ac:dyDescent="0.25">
      <c r="A2346" s="72">
        <v>27</v>
      </c>
      <c r="B2346" s="2">
        <v>9788418075575</v>
      </c>
      <c r="C2346" s="9" t="s">
        <v>3305</v>
      </c>
      <c r="D2346" s="6">
        <v>105000</v>
      </c>
      <c r="E2346" s="4"/>
      <c r="F2346" s="1"/>
      <c r="G2346" s="1"/>
      <c r="H2346" s="1"/>
      <c r="I2346" s="1"/>
      <c r="J2346" s="1"/>
      <c r="K2346" s="1"/>
      <c r="L2346" s="1"/>
      <c r="M2346" s="1"/>
      <c r="N2346" s="1"/>
      <c r="O2346" s="1"/>
      <c r="P2346" s="1"/>
      <c r="Q2346" s="1"/>
      <c r="R2346" s="63"/>
      <c r="S2346" s="63"/>
      <c r="T2346" s="94">
        <f t="shared" si="108"/>
        <v>0</v>
      </c>
      <c r="U2346" s="95">
        <f t="shared" si="109"/>
        <v>0</v>
      </c>
      <c r="V2346" s="96" t="str">
        <f t="shared" si="110"/>
        <v>ELIMINAR DE TEMAS</v>
      </c>
      <c r="W2346" s="22"/>
      <c r="X2346" s="22"/>
    </row>
    <row r="2347" spans="1:27" ht="15.75" customHeight="1" x14ac:dyDescent="0.25">
      <c r="A2347" s="72">
        <v>17</v>
      </c>
      <c r="B2347" s="1">
        <v>9788498017397</v>
      </c>
      <c r="C2347" s="74" t="s">
        <v>3306</v>
      </c>
      <c r="D2347" s="6">
        <v>99000</v>
      </c>
      <c r="E2347" s="4"/>
      <c r="F2347" s="1"/>
      <c r="G2347" s="1"/>
      <c r="H2347" s="1"/>
      <c r="I2347" s="1"/>
      <c r="J2347" s="1"/>
      <c r="K2347" s="1"/>
      <c r="L2347" s="1"/>
      <c r="M2347" s="1"/>
      <c r="N2347" s="1"/>
      <c r="O2347" s="1"/>
      <c r="P2347" s="1"/>
      <c r="Q2347" s="1"/>
      <c r="R2347" s="63"/>
      <c r="S2347" s="63"/>
      <c r="T2347" s="94">
        <f t="shared" si="108"/>
        <v>0</v>
      </c>
      <c r="U2347" s="95">
        <f t="shared" si="109"/>
        <v>0</v>
      </c>
      <c r="V2347" s="96" t="str">
        <f t="shared" si="110"/>
        <v>ELIMINAR DE TEMAS</v>
      </c>
      <c r="W2347" s="22"/>
      <c r="X2347" s="22"/>
    </row>
    <row r="2348" spans="1:27" ht="15.75" customHeight="1" x14ac:dyDescent="0.25">
      <c r="A2348" s="72">
        <v>23</v>
      </c>
      <c r="B2348" s="1">
        <v>9788480764964</v>
      </c>
      <c r="C2348" s="73" t="s">
        <v>3307</v>
      </c>
      <c r="D2348" s="6">
        <v>90000</v>
      </c>
      <c r="E2348" s="4"/>
      <c r="F2348" s="1"/>
      <c r="G2348" s="1"/>
      <c r="H2348" s="1"/>
      <c r="I2348" s="1"/>
      <c r="J2348" s="1"/>
      <c r="K2348" s="1"/>
      <c r="L2348" s="1"/>
      <c r="M2348" s="1"/>
      <c r="N2348" s="1"/>
      <c r="O2348" s="1"/>
      <c r="P2348" s="1"/>
      <c r="Q2348" s="1"/>
      <c r="R2348" s="63"/>
      <c r="S2348" s="63"/>
      <c r="T2348" s="94">
        <f t="shared" si="108"/>
        <v>0</v>
      </c>
      <c r="U2348" s="95">
        <f t="shared" si="109"/>
        <v>0</v>
      </c>
      <c r="V2348" s="96" t="str">
        <f t="shared" si="110"/>
        <v>ELIMINAR DE TEMAS</v>
      </c>
      <c r="W2348" s="22"/>
      <c r="X2348" s="22"/>
    </row>
    <row r="2349" spans="1:27" ht="15.75" customHeight="1" x14ac:dyDescent="0.25">
      <c r="A2349" s="72">
        <v>3</v>
      </c>
      <c r="B2349" s="1">
        <v>9788480762762</v>
      </c>
      <c r="C2349" s="73" t="s">
        <v>3308</v>
      </c>
      <c r="D2349" s="6">
        <v>55000</v>
      </c>
      <c r="E2349" s="4"/>
      <c r="F2349" s="1"/>
      <c r="G2349" s="1"/>
      <c r="H2349" s="1"/>
      <c r="I2349" s="1"/>
      <c r="J2349" s="1"/>
      <c r="K2349" s="1"/>
      <c r="L2349" s="1"/>
      <c r="M2349" s="1"/>
      <c r="N2349" s="1"/>
      <c r="O2349" s="1"/>
      <c r="P2349" s="1"/>
      <c r="Q2349" s="1"/>
      <c r="R2349" s="63"/>
      <c r="S2349" s="63"/>
      <c r="T2349" s="94">
        <f t="shared" si="108"/>
        <v>0</v>
      </c>
      <c r="U2349" s="95">
        <f t="shared" si="109"/>
        <v>0</v>
      </c>
      <c r="V2349" s="96" t="str">
        <f t="shared" si="110"/>
        <v>ELIMINAR DE TEMAS</v>
      </c>
      <c r="W2349" s="22"/>
      <c r="X2349" s="22"/>
    </row>
    <row r="2350" spans="1:27" ht="15.75" customHeight="1" x14ac:dyDescent="0.25">
      <c r="A2350" s="72">
        <v>29</v>
      </c>
      <c r="B2350" s="1">
        <v>9788498010169</v>
      </c>
      <c r="C2350" s="73" t="s">
        <v>3309</v>
      </c>
      <c r="D2350" s="6">
        <v>35000</v>
      </c>
      <c r="E2350" s="4"/>
      <c r="F2350" s="1"/>
      <c r="G2350" s="1"/>
      <c r="H2350" s="1"/>
      <c r="I2350" s="1"/>
      <c r="J2350" s="1"/>
      <c r="K2350" s="1"/>
      <c r="L2350" s="1"/>
      <c r="M2350" s="1"/>
      <c r="N2350" s="1"/>
      <c r="O2350" s="1"/>
      <c r="P2350" s="1"/>
      <c r="Q2350" s="1"/>
      <c r="R2350" s="63"/>
      <c r="S2350" s="63"/>
      <c r="T2350" s="94">
        <f t="shared" si="108"/>
        <v>0</v>
      </c>
      <c r="U2350" s="95">
        <f t="shared" si="109"/>
        <v>0</v>
      </c>
      <c r="V2350" s="96" t="str">
        <f t="shared" si="110"/>
        <v>ELIMINAR DE TEMAS</v>
      </c>
      <c r="W2350" s="22"/>
      <c r="X2350" s="22"/>
    </row>
    <row r="2351" spans="1:27" ht="15.75" customHeight="1" x14ac:dyDescent="0.25">
      <c r="A2351" s="72">
        <v>3</v>
      </c>
      <c r="B2351" s="1">
        <v>9788498011234</v>
      </c>
      <c r="C2351" s="73" t="s">
        <v>3310</v>
      </c>
      <c r="D2351" s="6">
        <v>140000</v>
      </c>
      <c r="E2351" s="4">
        <v>1</v>
      </c>
      <c r="F2351" s="1">
        <v>3</v>
      </c>
      <c r="G2351" s="1"/>
      <c r="H2351" s="1"/>
      <c r="I2351" s="1"/>
      <c r="J2351" s="1"/>
      <c r="K2351" s="1"/>
      <c r="L2351" s="1"/>
      <c r="M2351" s="1"/>
      <c r="N2351" s="1"/>
      <c r="O2351" s="1"/>
      <c r="P2351" s="1"/>
      <c r="Q2351" s="1"/>
      <c r="R2351" s="63">
        <v>3</v>
      </c>
      <c r="S2351" s="63">
        <v>1</v>
      </c>
      <c r="T2351" s="94">
        <f t="shared" si="108"/>
        <v>2</v>
      </c>
      <c r="U2351" s="95">
        <f t="shared" si="109"/>
        <v>280000</v>
      </c>
      <c r="V2351" s="96" t="str">
        <f t="shared" si="110"/>
        <v/>
      </c>
      <c r="W2351" s="22"/>
      <c r="X2351" s="22"/>
      <c r="Y2351" s="90" t="s">
        <v>20</v>
      </c>
      <c r="Z2351" s="90" t="s">
        <v>83</v>
      </c>
      <c r="AA2351" s="90" t="s">
        <v>720</v>
      </c>
    </row>
    <row r="2352" spans="1:27" ht="15.75" customHeight="1" x14ac:dyDescent="0.25">
      <c r="A2352" s="72">
        <v>5</v>
      </c>
      <c r="B2352" s="1">
        <v>9788498011401</v>
      </c>
      <c r="C2352" s="75" t="s">
        <v>3311</v>
      </c>
      <c r="D2352" s="8">
        <v>80000</v>
      </c>
      <c r="E2352" s="4"/>
      <c r="F2352" s="1"/>
      <c r="G2352" s="1"/>
      <c r="H2352" s="1"/>
      <c r="I2352" s="1"/>
      <c r="J2352" s="1"/>
      <c r="K2352" s="1"/>
      <c r="L2352" s="1"/>
      <c r="M2352" s="1"/>
      <c r="N2352" s="1"/>
      <c r="O2352" s="1"/>
      <c r="P2352" s="1"/>
      <c r="Q2352" s="1"/>
      <c r="R2352" s="63"/>
      <c r="S2352" s="63"/>
      <c r="T2352" s="94">
        <f t="shared" si="108"/>
        <v>0</v>
      </c>
      <c r="U2352" s="95">
        <f t="shared" si="109"/>
        <v>0</v>
      </c>
      <c r="V2352" s="96" t="str">
        <f t="shared" si="110"/>
        <v>ELIMINAR DE TEMAS</v>
      </c>
      <c r="W2352" s="22"/>
      <c r="X2352" s="22"/>
    </row>
    <row r="2353" spans="1:27" ht="15.75" customHeight="1" x14ac:dyDescent="0.25">
      <c r="A2353" s="72">
        <v>5</v>
      </c>
      <c r="B2353" s="1">
        <v>9788495939906</v>
      </c>
      <c r="C2353" s="75" t="s">
        <v>3312</v>
      </c>
      <c r="D2353" s="8">
        <v>120000</v>
      </c>
      <c r="E2353" s="4"/>
      <c r="F2353" s="1"/>
      <c r="G2353" s="1"/>
      <c r="H2353" s="1"/>
      <c r="I2353" s="1"/>
      <c r="J2353" s="1"/>
      <c r="K2353" s="1"/>
      <c r="L2353" s="1"/>
      <c r="M2353" s="1"/>
      <c r="N2353" s="1"/>
      <c r="O2353" s="1"/>
      <c r="P2353" s="1"/>
      <c r="Q2353" s="1"/>
      <c r="R2353" s="63"/>
      <c r="S2353" s="63"/>
      <c r="T2353" s="94">
        <f t="shared" si="108"/>
        <v>0</v>
      </c>
      <c r="U2353" s="95">
        <f t="shared" si="109"/>
        <v>0</v>
      </c>
      <c r="V2353" s="96" t="str">
        <f t="shared" si="110"/>
        <v>ELIMINAR DE TEMAS</v>
      </c>
      <c r="W2353" s="22"/>
      <c r="X2353" s="22"/>
    </row>
    <row r="2354" spans="1:27" ht="15.75" customHeight="1" x14ac:dyDescent="0.25">
      <c r="A2354" s="72">
        <v>5</v>
      </c>
      <c r="B2354" s="1">
        <v>9788496431942</v>
      </c>
      <c r="C2354" s="73" t="s">
        <v>3313</v>
      </c>
      <c r="D2354" s="6">
        <v>125000</v>
      </c>
      <c r="E2354" s="4">
        <v>1</v>
      </c>
      <c r="F2354" s="1">
        <v>1</v>
      </c>
      <c r="G2354" s="1"/>
      <c r="H2354" s="1"/>
      <c r="I2354" s="1"/>
      <c r="J2354" s="1"/>
      <c r="K2354" s="1"/>
      <c r="L2354" s="1"/>
      <c r="M2354" s="1"/>
      <c r="N2354" s="1"/>
      <c r="O2354" s="1"/>
      <c r="P2354" s="1"/>
      <c r="Q2354" s="1"/>
      <c r="R2354" s="63">
        <v>2</v>
      </c>
      <c r="S2354" s="63">
        <v>1</v>
      </c>
      <c r="T2354" s="94">
        <f t="shared" si="108"/>
        <v>1</v>
      </c>
      <c r="U2354" s="95">
        <f t="shared" si="109"/>
        <v>125000</v>
      </c>
      <c r="V2354" s="96" t="str">
        <f t="shared" si="110"/>
        <v/>
      </c>
      <c r="W2354" s="22"/>
      <c r="X2354" s="22"/>
      <c r="Y2354" s="90" t="s">
        <v>808</v>
      </c>
      <c r="Z2354" s="90" t="s">
        <v>3314</v>
      </c>
      <c r="AA2354" s="90" t="s">
        <v>152</v>
      </c>
    </row>
    <row r="2355" spans="1:27" ht="15.75" customHeight="1" x14ac:dyDescent="0.25">
      <c r="A2355" s="72">
        <v>7</v>
      </c>
      <c r="B2355" s="1">
        <v>9788410469389</v>
      </c>
      <c r="C2355" s="9" t="s">
        <v>9632</v>
      </c>
      <c r="D2355" s="6">
        <v>180000</v>
      </c>
      <c r="E2355" s="4"/>
      <c r="F2355" s="1"/>
      <c r="G2355" s="1"/>
      <c r="H2355" s="1"/>
      <c r="I2355" s="1"/>
      <c r="J2355" s="1"/>
      <c r="K2355" s="1"/>
      <c r="L2355" s="1"/>
      <c r="M2355" s="1"/>
      <c r="N2355" s="1"/>
      <c r="O2355" s="1"/>
      <c r="P2355" s="1"/>
      <c r="Q2355" s="1">
        <v>40</v>
      </c>
      <c r="R2355" s="63">
        <v>36</v>
      </c>
      <c r="S2355" s="63"/>
      <c r="T2355" s="94">
        <f t="shared" si="108"/>
        <v>4</v>
      </c>
      <c r="U2355" s="95">
        <f t="shared" si="109"/>
        <v>720000</v>
      </c>
      <c r="V2355" s="96" t="str">
        <f t="shared" si="110"/>
        <v/>
      </c>
      <c r="W2355" s="22"/>
      <c r="X2355" s="22"/>
      <c r="Y2355" s="98" t="s">
        <v>20</v>
      </c>
      <c r="Z2355" s="106" t="s">
        <v>9650</v>
      </c>
    </row>
    <row r="2356" spans="1:27" ht="15.75" customHeight="1" x14ac:dyDescent="0.25">
      <c r="A2356" s="72">
        <v>29</v>
      </c>
      <c r="B2356" s="1">
        <v>9788498013146</v>
      </c>
      <c r="C2356" s="75" t="s">
        <v>3315</v>
      </c>
      <c r="D2356" s="8">
        <v>20000</v>
      </c>
      <c r="E2356" s="4"/>
      <c r="F2356" s="1"/>
      <c r="G2356" s="1"/>
      <c r="H2356" s="1"/>
      <c r="I2356" s="1"/>
      <c r="J2356" s="1">
        <v>3</v>
      </c>
      <c r="K2356" s="1"/>
      <c r="L2356" s="1"/>
      <c r="M2356" s="1"/>
      <c r="N2356" s="1"/>
      <c r="O2356" s="1"/>
      <c r="P2356" s="1"/>
      <c r="Q2356" s="1"/>
      <c r="R2356" s="63">
        <v>1</v>
      </c>
      <c r="S2356" s="63"/>
      <c r="T2356" s="94">
        <f t="shared" si="108"/>
        <v>2</v>
      </c>
      <c r="U2356" s="95">
        <f t="shared" si="109"/>
        <v>40000</v>
      </c>
      <c r="V2356" s="96" t="str">
        <f t="shared" si="110"/>
        <v/>
      </c>
      <c r="W2356" s="22"/>
      <c r="X2356" s="22"/>
      <c r="Y2356" s="90" t="s">
        <v>20</v>
      </c>
      <c r="Z2356" s="90" t="s">
        <v>3316</v>
      </c>
    </row>
    <row r="2357" spans="1:27" ht="15.75" customHeight="1" x14ac:dyDescent="0.25">
      <c r="A2357" s="72">
        <v>23</v>
      </c>
      <c r="B2357" s="1">
        <v>9788498014181</v>
      </c>
      <c r="C2357" s="48" t="s">
        <v>3317</v>
      </c>
      <c r="D2357" s="6">
        <v>145000</v>
      </c>
      <c r="E2357" s="4">
        <v>1</v>
      </c>
      <c r="F2357" s="1"/>
      <c r="G2357" s="1"/>
      <c r="H2357" s="1"/>
      <c r="I2357" s="1">
        <v>8</v>
      </c>
      <c r="J2357" s="1"/>
      <c r="K2357" s="1"/>
      <c r="L2357" s="1"/>
      <c r="M2357" s="1"/>
      <c r="N2357" s="1"/>
      <c r="O2357" s="1"/>
      <c r="P2357" s="1"/>
      <c r="Q2357" s="1"/>
      <c r="R2357" s="63">
        <v>1</v>
      </c>
      <c r="S2357" s="63">
        <v>3</v>
      </c>
      <c r="T2357" s="94">
        <f t="shared" si="108"/>
        <v>11</v>
      </c>
      <c r="U2357" s="95">
        <f t="shared" si="109"/>
        <v>1595000</v>
      </c>
      <c r="V2357" s="96" t="str">
        <f t="shared" si="110"/>
        <v/>
      </c>
      <c r="W2357" s="22"/>
      <c r="X2357" s="22"/>
      <c r="Y2357" s="90" t="s">
        <v>20</v>
      </c>
      <c r="Z2357" s="90" t="s">
        <v>3318</v>
      </c>
      <c r="AA2357" s="90" t="s">
        <v>1325</v>
      </c>
    </row>
    <row r="2358" spans="1:27" ht="15.75" customHeight="1" x14ac:dyDescent="0.25">
      <c r="A2358" s="72">
        <v>23</v>
      </c>
      <c r="B2358" s="2">
        <v>9788496431133</v>
      </c>
      <c r="C2358" s="73" t="s">
        <v>3319</v>
      </c>
      <c r="D2358" s="6">
        <v>130000</v>
      </c>
      <c r="E2358" s="4"/>
      <c r="F2358" s="1"/>
      <c r="G2358" s="1"/>
      <c r="H2358" s="1"/>
      <c r="I2358" s="1"/>
      <c r="J2358" s="1"/>
      <c r="K2358" s="1"/>
      <c r="L2358" s="1"/>
      <c r="M2358" s="1"/>
      <c r="N2358" s="1"/>
      <c r="O2358" s="1"/>
      <c r="P2358" s="1"/>
      <c r="Q2358" s="1"/>
      <c r="R2358" s="63"/>
      <c r="S2358" s="63"/>
      <c r="T2358" s="94">
        <f t="shared" si="108"/>
        <v>0</v>
      </c>
      <c r="U2358" s="95">
        <f t="shared" si="109"/>
        <v>0</v>
      </c>
      <c r="V2358" s="96" t="str">
        <f t="shared" si="110"/>
        <v>ELIMINAR DE TEMAS</v>
      </c>
      <c r="W2358" s="22"/>
      <c r="X2358" s="22"/>
    </row>
    <row r="2359" spans="1:27" ht="15.75" customHeight="1" x14ac:dyDescent="0.25">
      <c r="A2359" s="72">
        <v>7</v>
      </c>
      <c r="B2359" s="1">
        <v>9788498011227</v>
      </c>
      <c r="C2359" s="73" t="s">
        <v>3320</v>
      </c>
      <c r="D2359" s="6">
        <v>130000</v>
      </c>
      <c r="E2359" s="4"/>
      <c r="F2359" s="1"/>
      <c r="G2359" s="1">
        <v>16</v>
      </c>
      <c r="H2359" s="1"/>
      <c r="I2359" s="1">
        <v>1</v>
      </c>
      <c r="J2359" s="1"/>
      <c r="K2359" s="1"/>
      <c r="L2359" s="1"/>
      <c r="M2359" s="1"/>
      <c r="N2359" s="1"/>
      <c r="O2359" s="1"/>
      <c r="P2359" s="1"/>
      <c r="Q2359" s="1"/>
      <c r="R2359" s="63">
        <v>1</v>
      </c>
      <c r="S2359" s="63">
        <v>1</v>
      </c>
      <c r="T2359" s="94">
        <f t="shared" si="108"/>
        <v>17</v>
      </c>
      <c r="U2359" s="95">
        <f t="shared" si="109"/>
        <v>2210000</v>
      </c>
      <c r="V2359" s="96" t="str">
        <f t="shared" si="110"/>
        <v/>
      </c>
      <c r="W2359" s="22"/>
      <c r="X2359" s="22"/>
      <c r="Y2359" s="90" t="s">
        <v>20</v>
      </c>
      <c r="Z2359" s="90" t="s">
        <v>3321</v>
      </c>
    </row>
    <row r="2360" spans="1:27" ht="15.75" customHeight="1" x14ac:dyDescent="0.25">
      <c r="A2360" s="72">
        <v>17</v>
      </c>
      <c r="B2360" s="1">
        <v>9788417656263</v>
      </c>
      <c r="C2360" s="48" t="s">
        <v>3322</v>
      </c>
      <c r="D2360" s="111">
        <v>65000</v>
      </c>
      <c r="E2360" s="4">
        <v>1</v>
      </c>
      <c r="F2360" s="1">
        <v>2</v>
      </c>
      <c r="G2360" s="1"/>
      <c r="H2360" s="1"/>
      <c r="I2360" s="1"/>
      <c r="J2360" s="1"/>
      <c r="K2360" s="1"/>
      <c r="L2360" s="1"/>
      <c r="M2360" s="1"/>
      <c r="N2360" s="1"/>
      <c r="O2360" s="1"/>
      <c r="P2360" s="1"/>
      <c r="Q2360" s="1"/>
      <c r="R2360" s="63">
        <v>2</v>
      </c>
      <c r="S2360" s="63">
        <v>1</v>
      </c>
      <c r="T2360" s="94">
        <f t="shared" si="108"/>
        <v>2</v>
      </c>
      <c r="U2360" s="95">
        <f t="shared" si="109"/>
        <v>130000</v>
      </c>
      <c r="V2360" s="96" t="str">
        <f t="shared" si="110"/>
        <v/>
      </c>
      <c r="W2360" s="22"/>
      <c r="X2360" s="22"/>
      <c r="Y2360" s="90" t="s">
        <v>326</v>
      </c>
      <c r="Z2360" s="90" t="s">
        <v>83</v>
      </c>
      <c r="AA2360" s="90" t="s">
        <v>137</v>
      </c>
    </row>
    <row r="2361" spans="1:27" ht="15.75" customHeight="1" x14ac:dyDescent="0.25">
      <c r="A2361" s="72">
        <v>13</v>
      </c>
      <c r="B2361" s="1">
        <v>9788498013504</v>
      </c>
      <c r="C2361" s="75" t="s">
        <v>3323</v>
      </c>
      <c r="D2361" s="8">
        <v>125000</v>
      </c>
      <c r="E2361" s="4">
        <v>1</v>
      </c>
      <c r="F2361" s="1">
        <v>17</v>
      </c>
      <c r="G2361" s="1"/>
      <c r="H2361" s="1"/>
      <c r="I2361" s="1"/>
      <c r="J2361" s="1"/>
      <c r="K2361" s="1"/>
      <c r="L2361" s="1"/>
      <c r="M2361" s="1"/>
      <c r="N2361" s="1"/>
      <c r="O2361" s="1"/>
      <c r="P2361" s="1"/>
      <c r="Q2361" s="1"/>
      <c r="R2361" s="63">
        <v>1</v>
      </c>
      <c r="S2361" s="63">
        <v>1</v>
      </c>
      <c r="T2361" s="94">
        <f t="shared" si="108"/>
        <v>18</v>
      </c>
      <c r="U2361" s="95">
        <f t="shared" si="109"/>
        <v>2250000</v>
      </c>
      <c r="V2361" s="96" t="str">
        <f t="shared" si="110"/>
        <v/>
      </c>
      <c r="W2361" s="22"/>
      <c r="X2361" s="22"/>
      <c r="Y2361" s="90" t="s">
        <v>20</v>
      </c>
      <c r="Z2361" s="90" t="s">
        <v>3324</v>
      </c>
      <c r="AA2361" s="90" t="s">
        <v>145</v>
      </c>
    </row>
    <row r="2362" spans="1:27" ht="15.75" customHeight="1" x14ac:dyDescent="0.25">
      <c r="A2362" s="72">
        <v>29</v>
      </c>
      <c r="B2362" s="1">
        <v>9788498011425</v>
      </c>
      <c r="C2362" s="73" t="s">
        <v>3325</v>
      </c>
      <c r="D2362" s="6">
        <v>38000</v>
      </c>
      <c r="E2362" s="4"/>
      <c r="F2362" s="1"/>
      <c r="G2362" s="1"/>
      <c r="H2362" s="1"/>
      <c r="I2362" s="1"/>
      <c r="J2362" s="1">
        <v>1</v>
      </c>
      <c r="K2362" s="1"/>
      <c r="L2362" s="1"/>
      <c r="M2362" s="1"/>
      <c r="N2362" s="1"/>
      <c r="O2362" s="1"/>
      <c r="P2362" s="1"/>
      <c r="Q2362" s="1"/>
      <c r="R2362" s="63"/>
      <c r="S2362" s="63"/>
      <c r="T2362" s="94">
        <f t="shared" si="108"/>
        <v>1</v>
      </c>
      <c r="U2362" s="95">
        <f t="shared" si="109"/>
        <v>38000</v>
      </c>
      <c r="V2362" s="96" t="str">
        <f t="shared" si="110"/>
        <v/>
      </c>
      <c r="W2362" s="22"/>
      <c r="X2362" s="22"/>
      <c r="Y2362" s="90" t="s">
        <v>20</v>
      </c>
      <c r="Z2362" s="90" t="s">
        <v>3326</v>
      </c>
    </row>
    <row r="2363" spans="1:27" ht="15.75" customHeight="1" x14ac:dyDescent="0.25">
      <c r="A2363" s="72">
        <v>23</v>
      </c>
      <c r="B2363" s="1">
        <v>9788417757595</v>
      </c>
      <c r="C2363" s="48" t="s">
        <v>3327</v>
      </c>
      <c r="D2363" s="6">
        <v>160000</v>
      </c>
      <c r="E2363" s="4">
        <v>1</v>
      </c>
      <c r="F2363" s="1">
        <v>8</v>
      </c>
      <c r="G2363" s="1"/>
      <c r="H2363" s="1"/>
      <c r="I2363" s="1"/>
      <c r="J2363" s="1"/>
      <c r="K2363" s="1"/>
      <c r="L2363" s="1"/>
      <c r="M2363" s="1"/>
      <c r="N2363" s="1"/>
      <c r="O2363" s="1"/>
      <c r="P2363" s="1"/>
      <c r="Q2363" s="1"/>
      <c r="R2363" s="63">
        <v>4</v>
      </c>
      <c r="S2363" s="63">
        <v>2</v>
      </c>
      <c r="T2363" s="94">
        <f t="shared" si="108"/>
        <v>7</v>
      </c>
      <c r="U2363" s="95">
        <f t="shared" si="109"/>
        <v>1120000</v>
      </c>
      <c r="V2363" s="96" t="str">
        <f t="shared" si="110"/>
        <v/>
      </c>
      <c r="W2363" s="22"/>
      <c r="X2363" s="22"/>
      <c r="Y2363" s="90" t="s">
        <v>20</v>
      </c>
      <c r="Z2363" s="90" t="s">
        <v>3328</v>
      </c>
      <c r="AA2363" s="90" t="s">
        <v>9252</v>
      </c>
    </row>
    <row r="2364" spans="1:27" ht="15.75" customHeight="1" x14ac:dyDescent="0.25">
      <c r="A2364" s="72">
        <v>23</v>
      </c>
      <c r="B2364" s="1">
        <v>8482110985</v>
      </c>
      <c r="C2364" s="73" t="s">
        <v>3329</v>
      </c>
      <c r="D2364" s="6">
        <v>58000</v>
      </c>
      <c r="E2364" s="4"/>
      <c r="F2364" s="1"/>
      <c r="G2364" s="1"/>
      <c r="H2364" s="1"/>
      <c r="I2364" s="1"/>
      <c r="J2364" s="1"/>
      <c r="K2364" s="1"/>
      <c r="L2364" s="1"/>
      <c r="M2364" s="1"/>
      <c r="N2364" s="1"/>
      <c r="O2364" s="1"/>
      <c r="P2364" s="1"/>
      <c r="Q2364" s="1"/>
      <c r="R2364" s="63"/>
      <c r="S2364" s="63"/>
      <c r="T2364" s="94">
        <f t="shared" si="108"/>
        <v>0</v>
      </c>
      <c r="U2364" s="95">
        <f t="shared" si="109"/>
        <v>0</v>
      </c>
      <c r="V2364" s="96" t="str">
        <f t="shared" si="110"/>
        <v>ELIMINAR DE TEMAS</v>
      </c>
      <c r="W2364" s="22"/>
      <c r="X2364" s="22"/>
    </row>
    <row r="2365" spans="1:27" ht="15.75" customHeight="1" x14ac:dyDescent="0.25">
      <c r="A2365" s="72">
        <v>17</v>
      </c>
      <c r="B2365" s="1">
        <v>9788412097467</v>
      </c>
      <c r="C2365" s="9" t="s">
        <v>3330</v>
      </c>
      <c r="D2365" s="6">
        <v>98000</v>
      </c>
      <c r="E2365" s="4">
        <v>1</v>
      </c>
      <c r="F2365" s="1"/>
      <c r="G2365" s="1"/>
      <c r="H2365" s="1"/>
      <c r="I2365" s="1">
        <v>1</v>
      </c>
      <c r="J2365" s="1"/>
      <c r="K2365" s="1"/>
      <c r="L2365" s="1"/>
      <c r="M2365" s="1"/>
      <c r="N2365" s="1"/>
      <c r="O2365" s="1"/>
      <c r="P2365" s="1"/>
      <c r="Q2365" s="1"/>
      <c r="R2365" s="63">
        <v>2</v>
      </c>
      <c r="S2365" s="63">
        <v>1</v>
      </c>
      <c r="T2365" s="94">
        <f t="shared" si="108"/>
        <v>1</v>
      </c>
      <c r="U2365" s="95">
        <f t="shared" si="109"/>
        <v>98000</v>
      </c>
      <c r="V2365" s="96" t="str">
        <f t="shared" si="110"/>
        <v/>
      </c>
      <c r="W2365" s="22"/>
      <c r="X2365" s="22"/>
      <c r="Y2365" s="90" t="s">
        <v>63</v>
      </c>
      <c r="Z2365" s="90" t="s">
        <v>3331</v>
      </c>
      <c r="AA2365" s="90" t="s">
        <v>105</v>
      </c>
    </row>
    <row r="2366" spans="1:27" ht="15.75" customHeight="1" x14ac:dyDescent="0.25">
      <c r="A2366" s="72">
        <v>17</v>
      </c>
      <c r="B2366" s="1">
        <v>9788418966156</v>
      </c>
      <c r="C2366" s="9" t="s">
        <v>3332</v>
      </c>
      <c r="D2366" s="6">
        <v>80000</v>
      </c>
      <c r="E2366" s="4">
        <v>1</v>
      </c>
      <c r="F2366" s="1"/>
      <c r="G2366" s="1"/>
      <c r="H2366" s="1"/>
      <c r="I2366" s="1"/>
      <c r="J2366" s="1">
        <v>5</v>
      </c>
      <c r="K2366" s="1"/>
      <c r="L2366" s="1"/>
      <c r="M2366" s="1"/>
      <c r="N2366" s="1"/>
      <c r="O2366" s="1"/>
      <c r="P2366" s="1"/>
      <c r="Q2366" s="1"/>
      <c r="R2366" s="63">
        <v>1</v>
      </c>
      <c r="S2366" s="63">
        <v>1</v>
      </c>
      <c r="T2366" s="94">
        <f t="shared" si="108"/>
        <v>6</v>
      </c>
      <c r="U2366" s="95">
        <f t="shared" si="109"/>
        <v>480000</v>
      </c>
      <c r="V2366" s="96" t="str">
        <f t="shared" si="110"/>
        <v/>
      </c>
      <c r="W2366" s="22"/>
      <c r="X2366" s="22"/>
      <c r="Y2366" s="90" t="s">
        <v>63</v>
      </c>
      <c r="Z2366" s="90" t="s">
        <v>3331</v>
      </c>
      <c r="AA2366" s="90" t="s">
        <v>181</v>
      </c>
    </row>
    <row r="2367" spans="1:27" ht="15.75" customHeight="1" x14ac:dyDescent="0.25">
      <c r="A2367" s="72">
        <v>7</v>
      </c>
      <c r="B2367" s="1">
        <v>9788489569515</v>
      </c>
      <c r="C2367" s="73" t="s">
        <v>3333</v>
      </c>
      <c r="D2367" s="6">
        <v>60000</v>
      </c>
      <c r="E2367" s="4">
        <v>1</v>
      </c>
      <c r="F2367" s="1">
        <v>19</v>
      </c>
      <c r="G2367" s="1"/>
      <c r="H2367" s="1"/>
      <c r="I2367" s="1"/>
      <c r="J2367" s="1"/>
      <c r="K2367" s="1"/>
      <c r="L2367" s="1"/>
      <c r="M2367" s="1"/>
      <c r="N2367" s="1"/>
      <c r="O2367" s="1"/>
      <c r="P2367" s="1"/>
      <c r="Q2367" s="1"/>
      <c r="R2367" s="63"/>
      <c r="S2367" s="63"/>
      <c r="T2367" s="94">
        <f t="shared" si="108"/>
        <v>20</v>
      </c>
      <c r="U2367" s="95">
        <f t="shared" si="109"/>
        <v>1200000</v>
      </c>
      <c r="V2367" s="96" t="str">
        <f t="shared" si="110"/>
        <v/>
      </c>
      <c r="W2367" s="22"/>
      <c r="X2367" s="22"/>
      <c r="Y2367" s="90" t="s">
        <v>808</v>
      </c>
      <c r="Z2367" s="90" t="s">
        <v>3334</v>
      </c>
      <c r="AA2367" s="90" t="s">
        <v>112</v>
      </c>
    </row>
    <row r="2368" spans="1:27" ht="15.75" customHeight="1" x14ac:dyDescent="0.25">
      <c r="A2368" s="72">
        <v>23</v>
      </c>
      <c r="B2368" s="1">
        <v>9788418966620</v>
      </c>
      <c r="C2368" s="9" t="s">
        <v>3335</v>
      </c>
      <c r="D2368" s="6">
        <v>145000</v>
      </c>
      <c r="E2368" s="4">
        <v>1</v>
      </c>
      <c r="F2368" s="1"/>
      <c r="G2368" s="1">
        <v>12</v>
      </c>
      <c r="H2368" s="1"/>
      <c r="I2368" s="1"/>
      <c r="J2368" s="1"/>
      <c r="K2368" s="1"/>
      <c r="L2368" s="1"/>
      <c r="M2368" s="1"/>
      <c r="N2368" s="1"/>
      <c r="O2368" s="1">
        <v>30</v>
      </c>
      <c r="P2368" s="1"/>
      <c r="Q2368" s="1"/>
      <c r="R2368" s="63">
        <v>14</v>
      </c>
      <c r="S2368" s="63">
        <v>7</v>
      </c>
      <c r="T2368" s="94">
        <f t="shared" si="108"/>
        <v>36</v>
      </c>
      <c r="U2368" s="95">
        <f t="shared" si="109"/>
        <v>5220000</v>
      </c>
      <c r="V2368" s="96" t="str">
        <f t="shared" si="110"/>
        <v/>
      </c>
      <c r="W2368" s="22"/>
      <c r="X2368" s="22"/>
      <c r="Y2368" s="98" t="s">
        <v>63</v>
      </c>
      <c r="Z2368" s="90" t="s">
        <v>3336</v>
      </c>
      <c r="AA2368" s="90" t="s">
        <v>217</v>
      </c>
    </row>
    <row r="2369" spans="1:27" ht="15.75" customHeight="1" x14ac:dyDescent="0.25">
      <c r="A2369" s="72">
        <v>13</v>
      </c>
      <c r="B2369" s="1">
        <v>9788480760850</v>
      </c>
      <c r="C2369" s="73" t="s">
        <v>3337</v>
      </c>
      <c r="D2369" s="6">
        <v>25000</v>
      </c>
      <c r="E2369" s="4"/>
      <c r="F2369" s="1"/>
      <c r="G2369" s="1"/>
      <c r="H2369" s="1"/>
      <c r="I2369" s="1"/>
      <c r="J2369" s="1">
        <v>2</v>
      </c>
      <c r="K2369" s="1">
        <v>8</v>
      </c>
      <c r="L2369" s="1"/>
      <c r="M2369" s="1"/>
      <c r="N2369" s="1"/>
      <c r="O2369" s="1"/>
      <c r="P2369" s="1"/>
      <c r="Q2369" s="1"/>
      <c r="R2369" s="63"/>
      <c r="S2369" s="63"/>
      <c r="T2369" s="94">
        <f t="shared" si="108"/>
        <v>10</v>
      </c>
      <c r="U2369" s="95">
        <f t="shared" si="109"/>
        <v>250000</v>
      </c>
      <c r="V2369" s="96" t="str">
        <f t="shared" si="110"/>
        <v/>
      </c>
      <c r="W2369" s="22"/>
      <c r="X2369" s="22"/>
      <c r="Y2369" s="90" t="s">
        <v>20</v>
      </c>
      <c r="Z2369" s="90" t="s">
        <v>3338</v>
      </c>
      <c r="AA2369" s="90" t="s">
        <v>413</v>
      </c>
    </row>
    <row r="2370" spans="1:27" ht="15.75" customHeight="1" x14ac:dyDescent="0.25">
      <c r="A2370" s="72">
        <v>7</v>
      </c>
      <c r="B2370" s="1">
        <v>8485800699</v>
      </c>
      <c r="C2370" s="73" t="s">
        <v>3339</v>
      </c>
      <c r="D2370" s="6">
        <v>24500</v>
      </c>
      <c r="E2370" s="4"/>
      <c r="F2370" s="1"/>
      <c r="G2370" s="1">
        <v>2</v>
      </c>
      <c r="H2370" s="1"/>
      <c r="I2370" s="1"/>
      <c r="J2370" s="1"/>
      <c r="K2370" s="1"/>
      <c r="L2370" s="1"/>
      <c r="M2370" s="1"/>
      <c r="N2370" s="1"/>
      <c r="O2370" s="1"/>
      <c r="P2370" s="1"/>
      <c r="Q2370" s="1"/>
      <c r="R2370" s="63">
        <v>1</v>
      </c>
      <c r="S2370" s="63"/>
      <c r="T2370" s="94">
        <f t="shared" si="108"/>
        <v>1</v>
      </c>
      <c r="U2370" s="95">
        <f t="shared" si="109"/>
        <v>24500</v>
      </c>
      <c r="V2370" s="96" t="str">
        <f t="shared" si="110"/>
        <v/>
      </c>
      <c r="W2370" s="22"/>
      <c r="X2370" s="22"/>
    </row>
    <row r="2371" spans="1:27" ht="15.75" customHeight="1" x14ac:dyDescent="0.25">
      <c r="A2371" s="72">
        <v>3</v>
      </c>
      <c r="B2371" s="1">
        <v>9788480767026</v>
      </c>
      <c r="C2371" s="74" t="s">
        <v>3340</v>
      </c>
      <c r="D2371" s="8">
        <v>150000</v>
      </c>
      <c r="E2371" s="4"/>
      <c r="F2371" s="1"/>
      <c r="G2371" s="1"/>
      <c r="H2371" s="1"/>
      <c r="I2371" s="1"/>
      <c r="J2371" s="1"/>
      <c r="K2371" s="1"/>
      <c r="L2371" s="1"/>
      <c r="M2371" s="1"/>
      <c r="N2371" s="1"/>
      <c r="O2371" s="1"/>
      <c r="P2371" s="1"/>
      <c r="Q2371" s="1"/>
      <c r="R2371" s="63"/>
      <c r="S2371" s="63"/>
      <c r="T2371" s="94">
        <f t="shared" ref="T2371:T2434" si="111">(SUM(E2371:Q2371)+S2371)-(R2371+W2371+X2371)</f>
        <v>0</v>
      </c>
      <c r="U2371" s="95">
        <f t="shared" ref="U2371:U2434" si="112">D2371*T2371</f>
        <v>0</v>
      </c>
      <c r="V2371" s="96" t="str">
        <f t="shared" ref="V2371:V2434" si="113">IF(T2371=0,"ELIMINAR DE TEMAS","")</f>
        <v>ELIMINAR DE TEMAS</v>
      </c>
      <c r="W2371" s="22"/>
      <c r="X2371" s="22"/>
    </row>
    <row r="2372" spans="1:27" ht="15.75" customHeight="1" x14ac:dyDescent="0.25">
      <c r="A2372" s="72">
        <v>29</v>
      </c>
      <c r="B2372" s="1">
        <v>9788496609297</v>
      </c>
      <c r="C2372" s="75" t="s">
        <v>3341</v>
      </c>
      <c r="D2372" s="8">
        <v>28000</v>
      </c>
      <c r="E2372" s="4"/>
      <c r="F2372" s="1"/>
      <c r="G2372" s="1"/>
      <c r="H2372" s="1"/>
      <c r="I2372" s="1"/>
      <c r="J2372" s="1"/>
      <c r="K2372" s="1"/>
      <c r="L2372" s="1"/>
      <c r="M2372" s="1"/>
      <c r="N2372" s="1"/>
      <c r="O2372" s="1"/>
      <c r="P2372" s="1"/>
      <c r="Q2372" s="1"/>
      <c r="R2372" s="63"/>
      <c r="S2372" s="63"/>
      <c r="T2372" s="94">
        <f t="shared" si="111"/>
        <v>0</v>
      </c>
      <c r="U2372" s="95">
        <f t="shared" si="112"/>
        <v>0</v>
      </c>
      <c r="V2372" s="96" t="str">
        <f t="shared" si="113"/>
        <v>ELIMINAR DE TEMAS</v>
      </c>
      <c r="W2372" s="22"/>
      <c r="X2372" s="22"/>
    </row>
    <row r="2373" spans="1:27" ht="15.75" customHeight="1" x14ac:dyDescent="0.25">
      <c r="A2373" s="72">
        <v>5</v>
      </c>
      <c r="B2373" s="1">
        <v>9788498011630</v>
      </c>
      <c r="C2373" s="74" t="s">
        <v>3342</v>
      </c>
      <c r="D2373" s="8">
        <v>110000</v>
      </c>
      <c r="E2373" s="4">
        <v>1</v>
      </c>
      <c r="F2373" s="1">
        <v>9</v>
      </c>
      <c r="G2373" s="1"/>
      <c r="H2373" s="1"/>
      <c r="I2373" s="1">
        <v>8</v>
      </c>
      <c r="J2373" s="1"/>
      <c r="K2373" s="1"/>
      <c r="L2373" s="1"/>
      <c r="M2373" s="1"/>
      <c r="N2373" s="1"/>
      <c r="O2373" s="1"/>
      <c r="P2373" s="1"/>
      <c r="Q2373" s="1"/>
      <c r="R2373" s="63">
        <v>2</v>
      </c>
      <c r="S2373" s="63"/>
      <c r="T2373" s="94">
        <f t="shared" si="111"/>
        <v>16</v>
      </c>
      <c r="U2373" s="95">
        <f t="shared" si="112"/>
        <v>1760000</v>
      </c>
      <c r="V2373" s="96" t="str">
        <f t="shared" si="113"/>
        <v/>
      </c>
      <c r="W2373" s="22"/>
      <c r="X2373" s="22"/>
      <c r="Y2373" s="90" t="s">
        <v>20</v>
      </c>
      <c r="Z2373" s="90" t="s">
        <v>3343</v>
      </c>
      <c r="AA2373" s="90" t="s">
        <v>152</v>
      </c>
    </row>
    <row r="2374" spans="1:27" ht="15.75" customHeight="1" x14ac:dyDescent="0.25">
      <c r="A2374" s="72">
        <v>23</v>
      </c>
      <c r="B2374" s="1">
        <v>9788415053149</v>
      </c>
      <c r="C2374" s="74" t="s">
        <v>3344</v>
      </c>
      <c r="D2374" s="6">
        <v>32000</v>
      </c>
      <c r="E2374" s="4">
        <v>1</v>
      </c>
      <c r="F2374" s="1">
        <v>19</v>
      </c>
      <c r="G2374" s="1"/>
      <c r="H2374" s="1"/>
      <c r="I2374" s="1"/>
      <c r="J2374" s="1"/>
      <c r="K2374" s="1"/>
      <c r="L2374" s="1"/>
      <c r="M2374" s="1"/>
      <c r="N2374" s="1"/>
      <c r="O2374" s="1"/>
      <c r="P2374" s="1"/>
      <c r="Q2374" s="1"/>
      <c r="R2374" s="63"/>
      <c r="S2374" s="63"/>
      <c r="T2374" s="94">
        <f t="shared" si="111"/>
        <v>20</v>
      </c>
      <c r="U2374" s="95">
        <f t="shared" si="112"/>
        <v>640000</v>
      </c>
      <c r="V2374" s="96" t="str">
        <f t="shared" si="113"/>
        <v/>
      </c>
      <c r="W2374" s="22"/>
      <c r="X2374" s="22"/>
      <c r="Y2374" s="90" t="s">
        <v>79</v>
      </c>
      <c r="Z2374" s="90" t="s">
        <v>2352</v>
      </c>
      <c r="AA2374" s="90" t="s">
        <v>243</v>
      </c>
    </row>
    <row r="2375" spans="1:27" ht="15.75" customHeight="1" x14ac:dyDescent="0.25">
      <c r="A2375" s="72">
        <v>17</v>
      </c>
      <c r="B2375" s="1">
        <v>9788498014785</v>
      </c>
      <c r="C2375" s="75" t="s">
        <v>3345</v>
      </c>
      <c r="D2375" s="8">
        <v>115000</v>
      </c>
      <c r="E2375" s="4"/>
      <c r="F2375" s="1">
        <v>13</v>
      </c>
      <c r="G2375" s="1"/>
      <c r="H2375" s="1"/>
      <c r="I2375" s="1"/>
      <c r="J2375" s="1">
        <v>1</v>
      </c>
      <c r="K2375" s="1"/>
      <c r="L2375" s="1"/>
      <c r="M2375" s="1"/>
      <c r="N2375" s="1"/>
      <c r="O2375" s="1"/>
      <c r="P2375" s="1"/>
      <c r="Q2375" s="1"/>
      <c r="R2375" s="63">
        <v>8</v>
      </c>
      <c r="S2375" s="63">
        <v>5</v>
      </c>
      <c r="T2375" s="94">
        <f t="shared" si="111"/>
        <v>11</v>
      </c>
      <c r="U2375" s="95">
        <f t="shared" si="112"/>
        <v>1265000</v>
      </c>
      <c r="V2375" s="96" t="str">
        <f t="shared" si="113"/>
        <v/>
      </c>
      <c r="W2375" s="22"/>
      <c r="X2375" s="22"/>
      <c r="Y2375" s="90" t="s">
        <v>20</v>
      </c>
      <c r="Z2375" s="90" t="s">
        <v>3346</v>
      </c>
      <c r="AA2375" s="90" t="s">
        <v>665</v>
      </c>
    </row>
    <row r="2376" spans="1:27" ht="15.75" customHeight="1" x14ac:dyDescent="0.25">
      <c r="A2376" s="72">
        <v>29</v>
      </c>
      <c r="B2376" s="1">
        <v>9788418127038</v>
      </c>
      <c r="C2376" s="9" t="s">
        <v>9472</v>
      </c>
      <c r="D2376" s="6">
        <v>115000</v>
      </c>
      <c r="E2376" s="4"/>
      <c r="F2376" s="1"/>
      <c r="G2376" s="1"/>
      <c r="H2376" s="1"/>
      <c r="I2376" s="1"/>
      <c r="J2376" s="1"/>
      <c r="K2376" s="1"/>
      <c r="L2376" s="1"/>
      <c r="M2376" s="1"/>
      <c r="N2376" s="1"/>
      <c r="O2376" s="1">
        <v>10</v>
      </c>
      <c r="P2376" s="1"/>
      <c r="Q2376" s="1"/>
      <c r="R2376" s="63">
        <v>7</v>
      </c>
      <c r="S2376" s="63"/>
      <c r="T2376" s="94">
        <f t="shared" si="111"/>
        <v>3</v>
      </c>
      <c r="U2376" s="95">
        <f t="shared" si="112"/>
        <v>345000</v>
      </c>
      <c r="V2376" s="96" t="str">
        <f t="shared" si="113"/>
        <v/>
      </c>
      <c r="W2376" s="22"/>
      <c r="X2376" s="22"/>
      <c r="Y2376" s="76" t="s">
        <v>904</v>
      </c>
      <c r="Z2376" s="76" t="s">
        <v>83</v>
      </c>
    </row>
    <row r="2377" spans="1:27" ht="15.75" customHeight="1" x14ac:dyDescent="0.25">
      <c r="A2377" s="72">
        <v>29</v>
      </c>
      <c r="B2377" s="1">
        <v>9788484232827</v>
      </c>
      <c r="C2377" s="48" t="s">
        <v>3347</v>
      </c>
      <c r="D2377" s="6">
        <v>38000</v>
      </c>
      <c r="E2377" s="4"/>
      <c r="F2377" s="1"/>
      <c r="G2377" s="1"/>
      <c r="H2377" s="1"/>
      <c r="I2377" s="1"/>
      <c r="J2377" s="1"/>
      <c r="K2377" s="1"/>
      <c r="L2377" s="1"/>
      <c r="M2377" s="1"/>
      <c r="N2377" s="1"/>
      <c r="O2377" s="1"/>
      <c r="P2377" s="1"/>
      <c r="Q2377" s="1"/>
      <c r="R2377" s="63"/>
      <c r="S2377" s="63"/>
      <c r="T2377" s="94">
        <f t="shared" si="111"/>
        <v>0</v>
      </c>
      <c r="U2377" s="95">
        <f t="shared" si="112"/>
        <v>0</v>
      </c>
      <c r="V2377" s="96" t="str">
        <f t="shared" si="113"/>
        <v>ELIMINAR DE TEMAS</v>
      </c>
      <c r="W2377" s="22"/>
      <c r="X2377" s="22"/>
    </row>
    <row r="2378" spans="1:27" ht="15.75" customHeight="1" x14ac:dyDescent="0.25">
      <c r="A2378" s="72">
        <v>29</v>
      </c>
      <c r="B2378" s="1">
        <v>9788496609372</v>
      </c>
      <c r="C2378" s="75" t="s">
        <v>3348</v>
      </c>
      <c r="D2378" s="8">
        <v>28000</v>
      </c>
      <c r="E2378" s="4"/>
      <c r="F2378" s="1"/>
      <c r="G2378" s="1"/>
      <c r="H2378" s="1"/>
      <c r="I2378" s="1"/>
      <c r="J2378" s="1">
        <v>3</v>
      </c>
      <c r="K2378" s="1"/>
      <c r="L2378" s="1"/>
      <c r="M2378" s="1"/>
      <c r="N2378" s="1"/>
      <c r="O2378" s="1"/>
      <c r="P2378" s="1"/>
      <c r="Q2378" s="1"/>
      <c r="R2378" s="63"/>
      <c r="S2378" s="63"/>
      <c r="T2378" s="94">
        <f t="shared" si="111"/>
        <v>3</v>
      </c>
      <c r="U2378" s="95">
        <f t="shared" si="112"/>
        <v>84000</v>
      </c>
      <c r="V2378" s="96" t="str">
        <f t="shared" si="113"/>
        <v/>
      </c>
      <c r="W2378" s="22"/>
      <c r="X2378" s="22"/>
      <c r="Y2378" s="90" t="s">
        <v>34</v>
      </c>
      <c r="Z2378" s="90" t="s">
        <v>83</v>
      </c>
    </row>
    <row r="2379" spans="1:27" ht="15.75" customHeight="1" x14ac:dyDescent="0.25">
      <c r="A2379" s="72">
        <v>23</v>
      </c>
      <c r="B2379" s="1">
        <v>9788425515743</v>
      </c>
      <c r="C2379" s="73" t="s">
        <v>3349</v>
      </c>
      <c r="D2379" s="6">
        <v>49000</v>
      </c>
      <c r="E2379" s="4"/>
      <c r="F2379" s="1"/>
      <c r="G2379" s="1"/>
      <c r="H2379" s="1"/>
      <c r="I2379" s="1"/>
      <c r="J2379" s="1"/>
      <c r="K2379" s="1"/>
      <c r="L2379" s="1"/>
      <c r="M2379" s="1"/>
      <c r="N2379" s="1"/>
      <c r="O2379" s="1"/>
      <c r="P2379" s="1"/>
      <c r="Q2379" s="1"/>
      <c r="R2379" s="63"/>
      <c r="S2379" s="63"/>
      <c r="T2379" s="94">
        <f t="shared" si="111"/>
        <v>0</v>
      </c>
      <c r="U2379" s="95">
        <f t="shared" si="112"/>
        <v>0</v>
      </c>
      <c r="V2379" s="96" t="str">
        <f t="shared" si="113"/>
        <v>ELIMINAR DE TEMAS</v>
      </c>
      <c r="W2379" s="22"/>
      <c r="X2379" s="22"/>
    </row>
    <row r="2380" spans="1:27" ht="15.75" customHeight="1" x14ac:dyDescent="0.25">
      <c r="A2380" s="72">
        <v>23</v>
      </c>
      <c r="B2380" s="1">
        <v>9788425515514</v>
      </c>
      <c r="C2380" s="73" t="s">
        <v>3350</v>
      </c>
      <c r="D2380" s="6">
        <v>49000</v>
      </c>
      <c r="E2380" s="4"/>
      <c r="F2380" s="1"/>
      <c r="G2380" s="1"/>
      <c r="H2380" s="1"/>
      <c r="I2380" s="1"/>
      <c r="J2380" s="1">
        <v>1</v>
      </c>
      <c r="K2380" s="1">
        <v>5</v>
      </c>
      <c r="L2380" s="1"/>
      <c r="M2380" s="1"/>
      <c r="N2380" s="1"/>
      <c r="O2380" s="1"/>
      <c r="P2380" s="1"/>
      <c r="Q2380" s="1"/>
      <c r="R2380" s="63"/>
      <c r="S2380" s="63"/>
      <c r="T2380" s="94">
        <f t="shared" si="111"/>
        <v>6</v>
      </c>
      <c r="U2380" s="95">
        <f t="shared" si="112"/>
        <v>294000</v>
      </c>
      <c r="V2380" s="96" t="str">
        <f t="shared" si="113"/>
        <v/>
      </c>
      <c r="W2380" s="22"/>
      <c r="X2380" s="22"/>
      <c r="Y2380" s="90" t="s">
        <v>178</v>
      </c>
      <c r="Z2380" s="90" t="s">
        <v>3351</v>
      </c>
      <c r="AA2380" s="90" t="s">
        <v>572</v>
      </c>
    </row>
    <row r="2381" spans="1:27" ht="15.75" customHeight="1" x14ac:dyDescent="0.25">
      <c r="A2381" s="72">
        <v>27</v>
      </c>
      <c r="B2381" s="1" t="s">
        <v>3352</v>
      </c>
      <c r="C2381" s="73" t="s">
        <v>3353</v>
      </c>
      <c r="D2381" s="6">
        <v>17000</v>
      </c>
      <c r="E2381" s="4"/>
      <c r="F2381" s="1"/>
      <c r="G2381" s="1"/>
      <c r="H2381" s="1"/>
      <c r="I2381" s="1"/>
      <c r="J2381" s="1"/>
      <c r="K2381" s="1"/>
      <c r="L2381" s="1"/>
      <c r="M2381" s="1"/>
      <c r="N2381" s="1"/>
      <c r="O2381" s="1"/>
      <c r="P2381" s="1"/>
      <c r="Q2381" s="1"/>
      <c r="R2381" s="63"/>
      <c r="S2381" s="63"/>
      <c r="T2381" s="94">
        <f t="shared" si="111"/>
        <v>0</v>
      </c>
      <c r="U2381" s="95">
        <f t="shared" si="112"/>
        <v>0</v>
      </c>
      <c r="V2381" s="96" t="str">
        <f t="shared" si="113"/>
        <v>ELIMINAR DE TEMAS</v>
      </c>
      <c r="W2381" s="22"/>
      <c r="X2381" s="22"/>
    </row>
    <row r="2382" spans="1:27" ht="15.75" customHeight="1" x14ac:dyDescent="0.25">
      <c r="A2382" s="72">
        <v>29</v>
      </c>
      <c r="B2382" s="1">
        <v>9788484232865</v>
      </c>
      <c r="C2382" s="74" t="s">
        <v>3354</v>
      </c>
      <c r="D2382" s="8">
        <v>25000</v>
      </c>
      <c r="E2382" s="4"/>
      <c r="F2382" s="1"/>
      <c r="G2382" s="1"/>
      <c r="H2382" s="1"/>
      <c r="I2382" s="1"/>
      <c r="J2382" s="1">
        <v>2</v>
      </c>
      <c r="K2382" s="1"/>
      <c r="L2382" s="1"/>
      <c r="M2382" s="1"/>
      <c r="N2382" s="1"/>
      <c r="O2382" s="1"/>
      <c r="P2382" s="1"/>
      <c r="Q2382" s="1"/>
      <c r="R2382" s="63">
        <v>1</v>
      </c>
      <c r="S2382" s="63"/>
      <c r="T2382" s="94">
        <f t="shared" si="111"/>
        <v>1</v>
      </c>
      <c r="U2382" s="95">
        <f t="shared" si="112"/>
        <v>25000</v>
      </c>
      <c r="V2382" s="96" t="str">
        <f t="shared" si="113"/>
        <v/>
      </c>
      <c r="W2382" s="22"/>
      <c r="X2382" s="22"/>
      <c r="Y2382" s="90" t="s">
        <v>101</v>
      </c>
      <c r="Z2382" s="90" t="s">
        <v>83</v>
      </c>
    </row>
    <row r="2383" spans="1:27" ht="15.75" customHeight="1" x14ac:dyDescent="0.25">
      <c r="A2383" s="72">
        <v>29</v>
      </c>
      <c r="B2383" s="1">
        <v>9788484232803</v>
      </c>
      <c r="C2383" s="48" t="s">
        <v>3355</v>
      </c>
      <c r="D2383" s="6">
        <v>38000</v>
      </c>
      <c r="E2383" s="4"/>
      <c r="F2383" s="1"/>
      <c r="G2383" s="1"/>
      <c r="H2383" s="1"/>
      <c r="I2383" s="1"/>
      <c r="J2383" s="1"/>
      <c r="K2383" s="1"/>
      <c r="L2383" s="1"/>
      <c r="M2383" s="1"/>
      <c r="N2383" s="1"/>
      <c r="O2383" s="1"/>
      <c r="P2383" s="1"/>
      <c r="Q2383" s="1"/>
      <c r="R2383" s="63"/>
      <c r="S2383" s="63"/>
      <c r="T2383" s="94">
        <f t="shared" si="111"/>
        <v>0</v>
      </c>
      <c r="U2383" s="95">
        <f t="shared" si="112"/>
        <v>0</v>
      </c>
      <c r="V2383" s="96" t="str">
        <f t="shared" si="113"/>
        <v>ELIMINAR DE TEMAS</v>
      </c>
      <c r="W2383" s="22"/>
      <c r="X2383" s="22"/>
    </row>
    <row r="2384" spans="1:27" ht="15.75" customHeight="1" x14ac:dyDescent="0.25">
      <c r="A2384" s="72">
        <v>17</v>
      </c>
      <c r="B2384" s="1">
        <v>9788498012262</v>
      </c>
      <c r="C2384" s="73" t="s">
        <v>3356</v>
      </c>
      <c r="D2384" s="6">
        <v>260000</v>
      </c>
      <c r="E2384" s="4"/>
      <c r="F2384" s="1"/>
      <c r="G2384" s="1"/>
      <c r="H2384" s="1"/>
      <c r="I2384" s="1"/>
      <c r="J2384" s="1"/>
      <c r="K2384" s="1"/>
      <c r="L2384" s="1"/>
      <c r="M2384" s="1"/>
      <c r="N2384" s="1"/>
      <c r="O2384" s="1"/>
      <c r="P2384" s="1"/>
      <c r="Q2384" s="1"/>
      <c r="R2384" s="63"/>
      <c r="S2384" s="63"/>
      <c r="T2384" s="94">
        <f t="shared" si="111"/>
        <v>0</v>
      </c>
      <c r="U2384" s="95">
        <f t="shared" si="112"/>
        <v>0</v>
      </c>
      <c r="V2384" s="96" t="str">
        <f t="shared" si="113"/>
        <v>ELIMINAR DE TEMAS</v>
      </c>
      <c r="W2384" s="22"/>
      <c r="X2384" s="22"/>
    </row>
    <row r="2385" spans="1:27" ht="15.75" customHeight="1" x14ac:dyDescent="0.25">
      <c r="A2385" s="72">
        <v>27</v>
      </c>
      <c r="B2385" s="1">
        <v>9788417757809</v>
      </c>
      <c r="C2385" s="9" t="s">
        <v>3357</v>
      </c>
      <c r="D2385" s="6">
        <v>90000</v>
      </c>
      <c r="E2385" s="4">
        <v>1</v>
      </c>
      <c r="F2385" s="1"/>
      <c r="G2385" s="1">
        <v>9</v>
      </c>
      <c r="H2385" s="1"/>
      <c r="I2385" s="1"/>
      <c r="J2385" s="1"/>
      <c r="K2385" s="1"/>
      <c r="L2385" s="1"/>
      <c r="M2385" s="1"/>
      <c r="N2385" s="1"/>
      <c r="O2385" s="1"/>
      <c r="P2385" s="1"/>
      <c r="Q2385" s="1"/>
      <c r="R2385" s="63">
        <v>6</v>
      </c>
      <c r="S2385" s="63">
        <v>5</v>
      </c>
      <c r="T2385" s="94">
        <f t="shared" si="111"/>
        <v>9</v>
      </c>
      <c r="U2385" s="95">
        <f t="shared" si="112"/>
        <v>810000</v>
      </c>
      <c r="V2385" s="96" t="str">
        <f t="shared" si="113"/>
        <v/>
      </c>
      <c r="W2385" s="22"/>
      <c r="X2385" s="22"/>
      <c r="Y2385" s="90" t="s">
        <v>20</v>
      </c>
      <c r="Z2385" s="90" t="s">
        <v>3358</v>
      </c>
      <c r="AA2385" s="90" t="s">
        <v>181</v>
      </c>
    </row>
    <row r="2386" spans="1:27" ht="15.75" customHeight="1" x14ac:dyDescent="0.25">
      <c r="A2386" s="72">
        <v>23</v>
      </c>
      <c r="B2386" s="1">
        <v>9788418114434</v>
      </c>
      <c r="C2386" s="9" t="s">
        <v>9548</v>
      </c>
      <c r="D2386" s="6">
        <v>90000</v>
      </c>
      <c r="E2386" s="4"/>
      <c r="F2386" s="1"/>
      <c r="G2386" s="1"/>
      <c r="H2386" s="1"/>
      <c r="I2386" s="1"/>
      <c r="J2386" s="1"/>
      <c r="K2386" s="1"/>
      <c r="L2386" s="1"/>
      <c r="M2386" s="1"/>
      <c r="N2386" s="1"/>
      <c r="O2386" s="1">
        <v>5</v>
      </c>
      <c r="P2386" s="1"/>
      <c r="Q2386" s="1"/>
      <c r="R2386" s="63">
        <v>1</v>
      </c>
      <c r="S2386" s="63"/>
      <c r="T2386" s="94">
        <f t="shared" si="111"/>
        <v>4</v>
      </c>
      <c r="U2386" s="95">
        <f t="shared" si="112"/>
        <v>360000</v>
      </c>
      <c r="V2386" s="96" t="str">
        <f t="shared" si="113"/>
        <v/>
      </c>
      <c r="W2386" s="22"/>
      <c r="X2386" s="22"/>
      <c r="Y2386" s="90" t="s">
        <v>9467</v>
      </c>
      <c r="Z2386" s="22" t="s">
        <v>9587</v>
      </c>
    </row>
    <row r="2387" spans="1:27" ht="15.75" customHeight="1" x14ac:dyDescent="0.25">
      <c r="A2387" s="72">
        <v>3</v>
      </c>
      <c r="B2387" s="1">
        <v>9788480766791</v>
      </c>
      <c r="C2387" s="73" t="s">
        <v>3359</v>
      </c>
      <c r="D2387" s="6">
        <v>130000</v>
      </c>
      <c r="E2387" s="4"/>
      <c r="F2387" s="1"/>
      <c r="G2387" s="1"/>
      <c r="H2387" s="1"/>
      <c r="I2387" s="1"/>
      <c r="J2387" s="1"/>
      <c r="K2387" s="1"/>
      <c r="L2387" s="1"/>
      <c r="M2387" s="1"/>
      <c r="N2387" s="1"/>
      <c r="O2387" s="1"/>
      <c r="P2387" s="1"/>
      <c r="Q2387" s="1"/>
      <c r="R2387" s="63"/>
      <c r="S2387" s="63"/>
      <c r="T2387" s="94">
        <f t="shared" si="111"/>
        <v>0</v>
      </c>
      <c r="U2387" s="95">
        <f t="shared" si="112"/>
        <v>0</v>
      </c>
      <c r="V2387" s="96" t="str">
        <f t="shared" si="113"/>
        <v>ELIMINAR DE TEMAS</v>
      </c>
      <c r="W2387" s="22"/>
      <c r="X2387" s="22"/>
    </row>
    <row r="2388" spans="1:27" ht="15.75" customHeight="1" x14ac:dyDescent="0.25">
      <c r="A2388" s="72">
        <v>3</v>
      </c>
      <c r="B2388" s="1">
        <v>8480764481</v>
      </c>
      <c r="C2388" s="73" t="s">
        <v>3360</v>
      </c>
      <c r="D2388" s="6">
        <v>150000</v>
      </c>
      <c r="E2388" s="4"/>
      <c r="F2388" s="1"/>
      <c r="G2388" s="1"/>
      <c r="H2388" s="1"/>
      <c r="I2388" s="1"/>
      <c r="J2388" s="1"/>
      <c r="K2388" s="1"/>
      <c r="L2388" s="1"/>
      <c r="M2388" s="1"/>
      <c r="N2388" s="1"/>
      <c r="O2388" s="1"/>
      <c r="P2388" s="1"/>
      <c r="Q2388" s="1"/>
      <c r="R2388" s="63"/>
      <c r="S2388" s="63"/>
      <c r="T2388" s="94">
        <f t="shared" si="111"/>
        <v>0</v>
      </c>
      <c r="U2388" s="95">
        <f t="shared" si="112"/>
        <v>0</v>
      </c>
      <c r="V2388" s="96" t="str">
        <f t="shared" si="113"/>
        <v>ELIMINAR DE TEMAS</v>
      </c>
      <c r="W2388" s="22"/>
      <c r="X2388" s="22"/>
    </row>
    <row r="2389" spans="1:27" ht="15.75" customHeight="1" x14ac:dyDescent="0.25">
      <c r="A2389" s="72">
        <v>17</v>
      </c>
      <c r="B2389" s="1">
        <v>8496309791</v>
      </c>
      <c r="C2389" s="75" t="s">
        <v>3361</v>
      </c>
      <c r="D2389" s="8">
        <v>115000</v>
      </c>
      <c r="E2389" s="4"/>
      <c r="F2389" s="1"/>
      <c r="G2389" s="1"/>
      <c r="H2389" s="1"/>
      <c r="I2389" s="1"/>
      <c r="J2389" s="1"/>
      <c r="K2389" s="1"/>
      <c r="L2389" s="1"/>
      <c r="M2389" s="1"/>
      <c r="N2389" s="1"/>
      <c r="O2389" s="1"/>
      <c r="P2389" s="1"/>
      <c r="Q2389" s="1"/>
      <c r="R2389" s="63"/>
      <c r="S2389" s="63"/>
      <c r="T2389" s="94">
        <f t="shared" si="111"/>
        <v>0</v>
      </c>
      <c r="U2389" s="95">
        <f t="shared" si="112"/>
        <v>0</v>
      </c>
      <c r="V2389" s="96" t="str">
        <f t="shared" si="113"/>
        <v>ELIMINAR DE TEMAS</v>
      </c>
      <c r="W2389" s="22"/>
      <c r="X2389" s="22"/>
    </row>
    <row r="2390" spans="1:27" ht="15.75" customHeight="1" x14ac:dyDescent="0.25">
      <c r="A2390" s="72">
        <v>5</v>
      </c>
      <c r="B2390" s="1">
        <v>8482111116</v>
      </c>
      <c r="C2390" s="73" t="s">
        <v>3362</v>
      </c>
      <c r="D2390" s="6">
        <v>48000</v>
      </c>
      <c r="E2390" s="4"/>
      <c r="F2390" s="1"/>
      <c r="G2390" s="1"/>
      <c r="H2390" s="1"/>
      <c r="I2390" s="1"/>
      <c r="J2390" s="1"/>
      <c r="K2390" s="1"/>
      <c r="L2390" s="1"/>
      <c r="M2390" s="1"/>
      <c r="N2390" s="1"/>
      <c r="O2390" s="1"/>
      <c r="P2390" s="1"/>
      <c r="Q2390" s="1"/>
      <c r="R2390" s="63"/>
      <c r="S2390" s="63"/>
      <c r="T2390" s="94">
        <f t="shared" si="111"/>
        <v>0</v>
      </c>
      <c r="U2390" s="95">
        <f t="shared" si="112"/>
        <v>0</v>
      </c>
      <c r="V2390" s="96" t="str">
        <f t="shared" si="113"/>
        <v>ELIMINAR DE TEMAS</v>
      </c>
      <c r="W2390" s="22"/>
      <c r="X2390" s="22"/>
    </row>
    <row r="2391" spans="1:27" ht="15.75" customHeight="1" x14ac:dyDescent="0.25">
      <c r="A2391" s="72">
        <v>29</v>
      </c>
      <c r="B2391" s="1">
        <v>9788495939524</v>
      </c>
      <c r="C2391" s="73" t="s">
        <v>3363</v>
      </c>
      <c r="D2391" s="6">
        <v>38000</v>
      </c>
      <c r="E2391" s="4"/>
      <c r="F2391" s="1"/>
      <c r="G2391" s="1"/>
      <c r="H2391" s="1"/>
      <c r="I2391" s="1"/>
      <c r="J2391" s="1"/>
      <c r="K2391" s="1"/>
      <c r="L2391" s="1"/>
      <c r="M2391" s="1"/>
      <c r="N2391" s="1"/>
      <c r="O2391" s="1"/>
      <c r="P2391" s="1"/>
      <c r="Q2391" s="1"/>
      <c r="R2391" s="63"/>
      <c r="S2391" s="63"/>
      <c r="T2391" s="94">
        <f t="shared" si="111"/>
        <v>0</v>
      </c>
      <c r="U2391" s="95">
        <f t="shared" si="112"/>
        <v>0</v>
      </c>
      <c r="V2391" s="96" t="str">
        <f t="shared" si="113"/>
        <v>ELIMINAR DE TEMAS</v>
      </c>
      <c r="W2391" s="22"/>
      <c r="X2391" s="22"/>
      <c r="Y2391" s="90" t="s">
        <v>20</v>
      </c>
      <c r="Z2391" s="90" t="s">
        <v>3364</v>
      </c>
    </row>
    <row r="2392" spans="1:27" ht="15.75" customHeight="1" x14ac:dyDescent="0.25">
      <c r="A2392" s="72">
        <v>3</v>
      </c>
      <c r="B2392" s="1">
        <v>9788480768320</v>
      </c>
      <c r="C2392" s="73" t="s">
        <v>3365</v>
      </c>
      <c r="D2392" s="6">
        <v>145000</v>
      </c>
      <c r="E2392" s="4"/>
      <c r="F2392" s="1"/>
      <c r="G2392" s="1"/>
      <c r="H2392" s="1"/>
      <c r="I2392" s="1"/>
      <c r="J2392" s="1"/>
      <c r="K2392" s="1"/>
      <c r="L2392" s="1"/>
      <c r="M2392" s="1"/>
      <c r="N2392" s="1"/>
      <c r="O2392" s="1"/>
      <c r="P2392" s="1"/>
      <c r="Q2392" s="1"/>
      <c r="R2392" s="63"/>
      <c r="S2392" s="63"/>
      <c r="T2392" s="94">
        <f t="shared" si="111"/>
        <v>0</v>
      </c>
      <c r="U2392" s="95">
        <f t="shared" si="112"/>
        <v>0</v>
      </c>
      <c r="V2392" s="96" t="str">
        <f t="shared" si="113"/>
        <v>ELIMINAR DE TEMAS</v>
      </c>
      <c r="W2392" s="22"/>
      <c r="X2392" s="22"/>
    </row>
    <row r="2393" spans="1:27" ht="15.75" customHeight="1" x14ac:dyDescent="0.25">
      <c r="A2393" s="72">
        <v>3</v>
      </c>
      <c r="B2393" s="1">
        <v>9788480764322</v>
      </c>
      <c r="C2393" s="73" t="s">
        <v>3366</v>
      </c>
      <c r="D2393" s="6">
        <v>155000</v>
      </c>
      <c r="E2393" s="4"/>
      <c r="F2393" s="1"/>
      <c r="G2393" s="1"/>
      <c r="H2393" s="1"/>
      <c r="I2393" s="1"/>
      <c r="J2393" s="1"/>
      <c r="K2393" s="1"/>
      <c r="L2393" s="1"/>
      <c r="M2393" s="1"/>
      <c r="N2393" s="1"/>
      <c r="O2393" s="1"/>
      <c r="P2393" s="1"/>
      <c r="Q2393" s="1"/>
      <c r="R2393" s="63"/>
      <c r="S2393" s="63"/>
      <c r="T2393" s="94">
        <f t="shared" si="111"/>
        <v>0</v>
      </c>
      <c r="U2393" s="95">
        <f t="shared" si="112"/>
        <v>0</v>
      </c>
      <c r="V2393" s="96" t="str">
        <f t="shared" si="113"/>
        <v>ELIMINAR DE TEMAS</v>
      </c>
      <c r="W2393" s="22"/>
      <c r="X2393" s="22"/>
    </row>
    <row r="2394" spans="1:27" ht="15.75" customHeight="1" x14ac:dyDescent="0.25">
      <c r="A2394" s="72">
        <v>23</v>
      </c>
      <c r="B2394" s="1">
        <v>8489396167</v>
      </c>
      <c r="C2394" s="73" t="s">
        <v>3367</v>
      </c>
      <c r="D2394" s="6">
        <v>120000</v>
      </c>
      <c r="E2394" s="4"/>
      <c r="F2394" s="1"/>
      <c r="G2394" s="1"/>
      <c r="H2394" s="1"/>
      <c r="I2394" s="1"/>
      <c r="J2394" s="1"/>
      <c r="K2394" s="1"/>
      <c r="L2394" s="1"/>
      <c r="M2394" s="1"/>
      <c r="N2394" s="1"/>
      <c r="O2394" s="1"/>
      <c r="P2394" s="1"/>
      <c r="Q2394" s="1"/>
      <c r="R2394" s="63"/>
      <c r="S2394" s="63"/>
      <c r="T2394" s="94">
        <f t="shared" si="111"/>
        <v>0</v>
      </c>
      <c r="U2394" s="95">
        <f t="shared" si="112"/>
        <v>0</v>
      </c>
      <c r="V2394" s="96" t="str">
        <f t="shared" si="113"/>
        <v>ELIMINAR DE TEMAS</v>
      </c>
      <c r="W2394" s="22"/>
      <c r="X2394" s="22"/>
    </row>
    <row r="2395" spans="1:27" ht="15.75" customHeight="1" x14ac:dyDescent="0.25">
      <c r="A2395" s="72">
        <v>17</v>
      </c>
      <c r="B2395" s="1">
        <v>8480765232</v>
      </c>
      <c r="C2395" s="75" t="s">
        <v>3368</v>
      </c>
      <c r="D2395" s="6">
        <v>98000</v>
      </c>
      <c r="E2395" s="4"/>
      <c r="F2395" s="1"/>
      <c r="G2395" s="1"/>
      <c r="H2395" s="1"/>
      <c r="I2395" s="1"/>
      <c r="J2395" s="1"/>
      <c r="K2395" s="1"/>
      <c r="L2395" s="1"/>
      <c r="M2395" s="1"/>
      <c r="N2395" s="1"/>
      <c r="O2395" s="1"/>
      <c r="P2395" s="1"/>
      <c r="Q2395" s="1"/>
      <c r="R2395" s="63"/>
      <c r="S2395" s="63"/>
      <c r="T2395" s="94">
        <f t="shared" si="111"/>
        <v>0</v>
      </c>
      <c r="U2395" s="95">
        <f t="shared" si="112"/>
        <v>0</v>
      </c>
      <c r="V2395" s="96" t="str">
        <f t="shared" si="113"/>
        <v>ELIMINAR DE TEMAS</v>
      </c>
      <c r="W2395" s="22"/>
      <c r="X2395" s="22"/>
    </row>
    <row r="2396" spans="1:27" ht="15.75" customHeight="1" x14ac:dyDescent="0.25">
      <c r="A2396" s="72">
        <v>23</v>
      </c>
      <c r="B2396" s="1">
        <v>9788416138098</v>
      </c>
      <c r="C2396" s="75" t="s">
        <v>3369</v>
      </c>
      <c r="D2396" s="6">
        <v>170000</v>
      </c>
      <c r="E2396" s="4"/>
      <c r="F2396" s="1"/>
      <c r="G2396" s="1"/>
      <c r="H2396" s="1"/>
      <c r="I2396" s="1"/>
      <c r="J2396" s="1"/>
      <c r="K2396" s="1"/>
      <c r="L2396" s="1"/>
      <c r="M2396" s="1"/>
      <c r="N2396" s="1"/>
      <c r="O2396" s="1"/>
      <c r="P2396" s="1"/>
      <c r="Q2396" s="1"/>
      <c r="R2396" s="63"/>
      <c r="S2396" s="63"/>
      <c r="T2396" s="94">
        <f t="shared" si="111"/>
        <v>0</v>
      </c>
      <c r="U2396" s="95">
        <f t="shared" si="112"/>
        <v>0</v>
      </c>
      <c r="V2396" s="96" t="str">
        <f t="shared" si="113"/>
        <v>ELIMINAR DE TEMAS</v>
      </c>
      <c r="W2396" s="22"/>
      <c r="X2396" s="22"/>
    </row>
    <row r="2397" spans="1:27" ht="15.75" customHeight="1" x14ac:dyDescent="0.25">
      <c r="A2397" s="72">
        <v>3</v>
      </c>
      <c r="B2397" s="1">
        <v>9788480769129</v>
      </c>
      <c r="C2397" s="74" t="s">
        <v>3370</v>
      </c>
      <c r="D2397" s="6">
        <v>160000</v>
      </c>
      <c r="E2397" s="4"/>
      <c r="F2397" s="1"/>
      <c r="G2397" s="1"/>
      <c r="H2397" s="1"/>
      <c r="I2397" s="1"/>
      <c r="J2397" s="1"/>
      <c r="K2397" s="1"/>
      <c r="L2397" s="1"/>
      <c r="M2397" s="1"/>
      <c r="N2397" s="1"/>
      <c r="O2397" s="1"/>
      <c r="P2397" s="1"/>
      <c r="Q2397" s="1"/>
      <c r="R2397" s="63"/>
      <c r="S2397" s="63"/>
      <c r="T2397" s="94">
        <f t="shared" si="111"/>
        <v>0</v>
      </c>
      <c r="U2397" s="95">
        <f t="shared" si="112"/>
        <v>0</v>
      </c>
      <c r="V2397" s="96" t="str">
        <f t="shared" si="113"/>
        <v>ELIMINAR DE TEMAS</v>
      </c>
      <c r="W2397" s="22"/>
      <c r="X2397" s="22"/>
      <c r="Y2397" s="90" t="s">
        <v>20</v>
      </c>
      <c r="Z2397" s="90" t="s">
        <v>3371</v>
      </c>
      <c r="AA2397" s="90" t="s">
        <v>203</v>
      </c>
    </row>
    <row r="2398" spans="1:27" ht="15.75" customHeight="1" x14ac:dyDescent="0.25">
      <c r="A2398" s="72">
        <v>23</v>
      </c>
      <c r="B2398" s="1">
        <v>9788416138715</v>
      </c>
      <c r="C2398" s="48" t="s">
        <v>3372</v>
      </c>
      <c r="D2398" s="6">
        <v>160000</v>
      </c>
      <c r="E2398" s="4">
        <v>1</v>
      </c>
      <c r="F2398" s="1"/>
      <c r="G2398" s="1"/>
      <c r="H2398" s="1"/>
      <c r="I2398" s="1"/>
      <c r="J2398" s="1"/>
      <c r="K2398" s="1"/>
      <c r="L2398" s="1"/>
      <c r="M2398" s="1"/>
      <c r="N2398" s="1"/>
      <c r="O2398" s="1"/>
      <c r="P2398" s="1"/>
      <c r="Q2398" s="1"/>
      <c r="R2398" s="63">
        <v>1</v>
      </c>
      <c r="S2398" s="63">
        <v>1</v>
      </c>
      <c r="T2398" s="94">
        <f t="shared" si="111"/>
        <v>1</v>
      </c>
      <c r="U2398" s="95">
        <f t="shared" si="112"/>
        <v>160000</v>
      </c>
      <c r="V2398" s="96" t="str">
        <f t="shared" si="113"/>
        <v/>
      </c>
      <c r="W2398" s="22"/>
      <c r="X2398" s="22"/>
      <c r="Y2398" s="90" t="s">
        <v>20</v>
      </c>
      <c r="Z2398" s="90" t="s">
        <v>3373</v>
      </c>
      <c r="AA2398" s="90" t="s">
        <v>308</v>
      </c>
    </row>
    <row r="2399" spans="1:27" ht="15.75" customHeight="1" x14ac:dyDescent="0.25">
      <c r="A2399" s="72">
        <v>5</v>
      </c>
      <c r="B2399" s="1">
        <v>9788480762601</v>
      </c>
      <c r="C2399" s="73" t="s">
        <v>3374</v>
      </c>
      <c r="D2399" s="6">
        <v>125000</v>
      </c>
      <c r="E2399" s="4">
        <v>1</v>
      </c>
      <c r="F2399" s="1"/>
      <c r="G2399" s="1"/>
      <c r="H2399" s="1"/>
      <c r="I2399" s="1"/>
      <c r="J2399" s="1"/>
      <c r="K2399" s="1"/>
      <c r="L2399" s="1"/>
      <c r="M2399" s="1"/>
      <c r="N2399" s="1"/>
      <c r="O2399" s="1"/>
      <c r="P2399" s="1"/>
      <c r="Q2399" s="1"/>
      <c r="R2399" s="63"/>
      <c r="S2399" s="63"/>
      <c r="T2399" s="94">
        <f t="shared" si="111"/>
        <v>1</v>
      </c>
      <c r="U2399" s="95">
        <f t="shared" si="112"/>
        <v>125000</v>
      </c>
      <c r="V2399" s="96" t="str">
        <f t="shared" si="113"/>
        <v/>
      </c>
      <c r="W2399" s="22"/>
      <c r="X2399" s="22"/>
      <c r="Y2399" s="90" t="s">
        <v>20</v>
      </c>
      <c r="Z2399" s="90" t="s">
        <v>83</v>
      </c>
      <c r="AA2399" s="90" t="s">
        <v>820</v>
      </c>
    </row>
    <row r="2400" spans="1:27" ht="15.75" customHeight="1" x14ac:dyDescent="0.25">
      <c r="A2400" s="72">
        <v>17</v>
      </c>
      <c r="B2400" s="1">
        <v>9788495376152</v>
      </c>
      <c r="C2400" s="73" t="s">
        <v>3375</v>
      </c>
      <c r="D2400" s="6">
        <v>90000</v>
      </c>
      <c r="E2400" s="4">
        <v>1</v>
      </c>
      <c r="F2400" s="1">
        <v>1</v>
      </c>
      <c r="G2400" s="1"/>
      <c r="H2400" s="1"/>
      <c r="I2400" s="1"/>
      <c r="J2400" s="1"/>
      <c r="K2400" s="1"/>
      <c r="L2400" s="1"/>
      <c r="M2400" s="1"/>
      <c r="N2400" s="1"/>
      <c r="O2400" s="1"/>
      <c r="P2400" s="1"/>
      <c r="Q2400" s="1"/>
      <c r="R2400" s="63"/>
      <c r="S2400" s="63"/>
      <c r="T2400" s="94">
        <f t="shared" si="111"/>
        <v>2</v>
      </c>
      <c r="U2400" s="95">
        <f t="shared" si="112"/>
        <v>180000</v>
      </c>
      <c r="V2400" s="96" t="str">
        <f t="shared" si="113"/>
        <v/>
      </c>
      <c r="W2400" s="22"/>
      <c r="X2400" s="22"/>
      <c r="Y2400" s="90" t="s">
        <v>79</v>
      </c>
      <c r="Z2400" s="90" t="s">
        <v>3376</v>
      </c>
      <c r="AA2400" s="90" t="s">
        <v>122</v>
      </c>
    </row>
    <row r="2401" spans="1:27" ht="15.75" customHeight="1" x14ac:dyDescent="0.25">
      <c r="A2401" s="72">
        <v>23</v>
      </c>
      <c r="B2401" s="2">
        <v>9788419499868</v>
      </c>
      <c r="C2401" s="9" t="s">
        <v>3377</v>
      </c>
      <c r="D2401" s="6">
        <v>220000</v>
      </c>
      <c r="E2401" s="4"/>
      <c r="F2401" s="1"/>
      <c r="G2401" s="1">
        <v>1</v>
      </c>
      <c r="H2401" s="1"/>
      <c r="I2401" s="1"/>
      <c r="J2401" s="1"/>
      <c r="K2401" s="1"/>
      <c r="L2401" s="1"/>
      <c r="M2401" s="1"/>
      <c r="N2401" s="1"/>
      <c r="O2401" s="1"/>
      <c r="P2401" s="1"/>
      <c r="Q2401" s="1"/>
      <c r="R2401" s="63">
        <v>1</v>
      </c>
      <c r="S2401" s="63"/>
      <c r="T2401" s="94">
        <f t="shared" si="111"/>
        <v>0</v>
      </c>
      <c r="U2401" s="95">
        <f t="shared" si="112"/>
        <v>0</v>
      </c>
      <c r="V2401" s="96" t="str">
        <f t="shared" si="113"/>
        <v>ELIMINAR DE TEMAS</v>
      </c>
      <c r="W2401" s="22"/>
      <c r="X2401" s="22"/>
      <c r="Y2401" s="98" t="s">
        <v>20</v>
      </c>
      <c r="Z2401" s="22" t="s">
        <v>3378</v>
      </c>
      <c r="AA2401" s="90" t="s">
        <v>217</v>
      </c>
    </row>
    <row r="2402" spans="1:27" ht="15.75" customHeight="1" x14ac:dyDescent="0.25">
      <c r="A2402" s="72">
        <v>23</v>
      </c>
      <c r="B2402" s="1">
        <v>9788416138265</v>
      </c>
      <c r="C2402" s="74" t="s">
        <v>3379</v>
      </c>
      <c r="D2402" s="8">
        <v>190000</v>
      </c>
      <c r="E2402" s="4"/>
      <c r="F2402" s="1"/>
      <c r="G2402" s="1"/>
      <c r="H2402" s="1"/>
      <c r="I2402" s="1"/>
      <c r="J2402" s="1"/>
      <c r="K2402" s="1"/>
      <c r="L2402" s="1"/>
      <c r="M2402" s="1"/>
      <c r="N2402" s="1"/>
      <c r="O2402" s="1"/>
      <c r="P2402" s="1"/>
      <c r="Q2402" s="1"/>
      <c r="R2402" s="63"/>
      <c r="S2402" s="63"/>
      <c r="T2402" s="94">
        <f t="shared" si="111"/>
        <v>0</v>
      </c>
      <c r="U2402" s="95">
        <f t="shared" si="112"/>
        <v>0</v>
      </c>
      <c r="V2402" s="96" t="str">
        <f t="shared" si="113"/>
        <v>ELIMINAR DE TEMAS</v>
      </c>
      <c r="W2402" s="22"/>
      <c r="X2402" s="22"/>
    </row>
    <row r="2403" spans="1:27" ht="15.75" customHeight="1" x14ac:dyDescent="0.25">
      <c r="A2403" s="72">
        <v>23</v>
      </c>
      <c r="B2403" s="1">
        <v>9788480768863</v>
      </c>
      <c r="C2403" s="74" t="s">
        <v>3380</v>
      </c>
      <c r="D2403" s="6">
        <v>150000</v>
      </c>
      <c r="E2403" s="4"/>
      <c r="F2403" s="1"/>
      <c r="G2403" s="1"/>
      <c r="H2403" s="1"/>
      <c r="I2403" s="1"/>
      <c r="J2403" s="1"/>
      <c r="K2403" s="1"/>
      <c r="L2403" s="1"/>
      <c r="M2403" s="1"/>
      <c r="N2403" s="1"/>
      <c r="O2403" s="1"/>
      <c r="P2403" s="1"/>
      <c r="Q2403" s="1"/>
      <c r="R2403" s="63"/>
      <c r="S2403" s="63"/>
      <c r="T2403" s="94">
        <f t="shared" si="111"/>
        <v>0</v>
      </c>
      <c r="U2403" s="95">
        <f t="shared" si="112"/>
        <v>0</v>
      </c>
      <c r="V2403" s="96" t="str">
        <f t="shared" si="113"/>
        <v>ELIMINAR DE TEMAS</v>
      </c>
      <c r="W2403" s="22"/>
      <c r="X2403" s="22"/>
    </row>
    <row r="2404" spans="1:27" ht="15.75" customHeight="1" x14ac:dyDescent="0.25">
      <c r="A2404" s="72">
        <v>23</v>
      </c>
      <c r="B2404" s="1">
        <v>8486115477</v>
      </c>
      <c r="C2404" s="73" t="s">
        <v>3381</v>
      </c>
      <c r="D2404" s="6">
        <v>98000</v>
      </c>
      <c r="E2404" s="4"/>
      <c r="F2404" s="1"/>
      <c r="G2404" s="1"/>
      <c r="H2404" s="1"/>
      <c r="I2404" s="1"/>
      <c r="J2404" s="1"/>
      <c r="K2404" s="1"/>
      <c r="L2404" s="1"/>
      <c r="M2404" s="1"/>
      <c r="N2404" s="1"/>
      <c r="O2404" s="1"/>
      <c r="P2404" s="1"/>
      <c r="Q2404" s="1"/>
      <c r="R2404" s="63"/>
      <c r="S2404" s="63"/>
      <c r="T2404" s="94">
        <f t="shared" si="111"/>
        <v>0</v>
      </c>
      <c r="U2404" s="95">
        <f t="shared" si="112"/>
        <v>0</v>
      </c>
      <c r="V2404" s="96" t="str">
        <f t="shared" si="113"/>
        <v>ELIMINAR DE TEMAS</v>
      </c>
      <c r="W2404" s="22"/>
      <c r="X2404" s="22"/>
    </row>
    <row r="2405" spans="1:27" ht="15.75" customHeight="1" x14ac:dyDescent="0.25">
      <c r="A2405" s="72">
        <v>23</v>
      </c>
      <c r="B2405" s="1">
        <v>9788498011371</v>
      </c>
      <c r="C2405" s="48" t="s">
        <v>3382</v>
      </c>
      <c r="D2405" s="6">
        <v>80000</v>
      </c>
      <c r="E2405" s="4"/>
      <c r="F2405" s="1"/>
      <c r="G2405" s="1"/>
      <c r="H2405" s="1"/>
      <c r="I2405" s="1"/>
      <c r="J2405" s="1"/>
      <c r="K2405" s="1"/>
      <c r="L2405" s="1"/>
      <c r="M2405" s="1"/>
      <c r="N2405" s="1"/>
      <c r="O2405" s="1"/>
      <c r="P2405" s="1"/>
      <c r="Q2405" s="1"/>
      <c r="R2405" s="63"/>
      <c r="S2405" s="63"/>
      <c r="T2405" s="94">
        <f t="shared" si="111"/>
        <v>0</v>
      </c>
      <c r="U2405" s="95">
        <f t="shared" si="112"/>
        <v>0</v>
      </c>
      <c r="V2405" s="96" t="str">
        <f t="shared" si="113"/>
        <v>ELIMINAR DE TEMAS</v>
      </c>
      <c r="W2405" s="22"/>
      <c r="X2405" s="22"/>
    </row>
    <row r="2406" spans="1:27" ht="15.75" customHeight="1" x14ac:dyDescent="0.25">
      <c r="A2406" s="72">
        <v>3</v>
      </c>
      <c r="B2406" s="1">
        <v>9788496252318</v>
      </c>
      <c r="C2406" s="73" t="s">
        <v>3383</v>
      </c>
      <c r="D2406" s="6">
        <v>110000</v>
      </c>
      <c r="E2406" s="4"/>
      <c r="F2406" s="1">
        <v>3</v>
      </c>
      <c r="G2406" s="1"/>
      <c r="H2406" s="1"/>
      <c r="I2406" s="1"/>
      <c r="J2406" s="1"/>
      <c r="K2406" s="1">
        <v>8</v>
      </c>
      <c r="L2406" s="1"/>
      <c r="M2406" s="1"/>
      <c r="N2406" s="1"/>
      <c r="O2406" s="1"/>
      <c r="P2406" s="1"/>
      <c r="Q2406" s="1"/>
      <c r="R2406" s="63">
        <v>2</v>
      </c>
      <c r="S2406" s="63">
        <v>1</v>
      </c>
      <c r="T2406" s="94">
        <f t="shared" si="111"/>
        <v>10</v>
      </c>
      <c r="U2406" s="95">
        <f t="shared" si="112"/>
        <v>1100000</v>
      </c>
      <c r="V2406" s="96" t="str">
        <f t="shared" si="113"/>
        <v/>
      </c>
      <c r="W2406" s="22"/>
      <c r="X2406" s="22"/>
      <c r="Y2406" s="90" t="s">
        <v>34</v>
      </c>
      <c r="Z2406" s="90" t="s">
        <v>3384</v>
      </c>
    </row>
    <row r="2407" spans="1:27" ht="15.75" customHeight="1" x14ac:dyDescent="0.25">
      <c r="A2407" s="72">
        <v>3</v>
      </c>
      <c r="B2407" s="1">
        <v>9788480766814</v>
      </c>
      <c r="C2407" s="73" t="s">
        <v>3385</v>
      </c>
      <c r="D2407" s="6">
        <v>130000</v>
      </c>
      <c r="E2407" s="4"/>
      <c r="F2407" s="1"/>
      <c r="G2407" s="1"/>
      <c r="H2407" s="1"/>
      <c r="I2407" s="1"/>
      <c r="J2407" s="1"/>
      <c r="K2407" s="1"/>
      <c r="L2407" s="1"/>
      <c r="M2407" s="1"/>
      <c r="N2407" s="1"/>
      <c r="O2407" s="1"/>
      <c r="P2407" s="1"/>
      <c r="Q2407" s="1"/>
      <c r="R2407" s="63"/>
      <c r="S2407" s="63"/>
      <c r="T2407" s="94">
        <f t="shared" si="111"/>
        <v>0</v>
      </c>
      <c r="U2407" s="95">
        <f t="shared" si="112"/>
        <v>0</v>
      </c>
      <c r="V2407" s="96" t="str">
        <f t="shared" si="113"/>
        <v>ELIMINAR DE TEMAS</v>
      </c>
      <c r="W2407" s="22"/>
      <c r="X2407" s="22"/>
    </row>
    <row r="2408" spans="1:27" ht="15.75" customHeight="1" x14ac:dyDescent="0.25">
      <c r="A2408" s="72">
        <v>3</v>
      </c>
      <c r="B2408" s="1">
        <v>9788418725944</v>
      </c>
      <c r="C2408" s="9" t="s">
        <v>3386</v>
      </c>
      <c r="D2408" s="6">
        <v>210000</v>
      </c>
      <c r="E2408" s="4"/>
      <c r="F2408" s="1">
        <v>1</v>
      </c>
      <c r="G2408" s="1"/>
      <c r="H2408" s="1"/>
      <c r="I2408" s="1"/>
      <c r="J2408" s="1"/>
      <c r="K2408" s="1"/>
      <c r="L2408" s="1"/>
      <c r="M2408" s="1"/>
      <c r="N2408" s="1"/>
      <c r="O2408" s="1"/>
      <c r="P2408" s="1"/>
      <c r="Q2408" s="1"/>
      <c r="R2408" s="63">
        <v>2</v>
      </c>
      <c r="S2408" s="63">
        <v>1</v>
      </c>
      <c r="T2408" s="94">
        <f t="shared" si="111"/>
        <v>0</v>
      </c>
      <c r="U2408" s="95">
        <f t="shared" si="112"/>
        <v>0</v>
      </c>
      <c r="V2408" s="96" t="str">
        <f t="shared" si="113"/>
        <v>ELIMINAR DE TEMAS</v>
      </c>
      <c r="W2408" s="22"/>
      <c r="X2408" s="22"/>
      <c r="Y2408" s="90" t="s">
        <v>20</v>
      </c>
      <c r="Z2408" s="90" t="s">
        <v>3387</v>
      </c>
    </row>
    <row r="2409" spans="1:27" ht="15.75" customHeight="1" x14ac:dyDescent="0.25">
      <c r="A2409" s="72">
        <v>3</v>
      </c>
      <c r="B2409" s="1">
        <v>9788480762441</v>
      </c>
      <c r="C2409" s="73" t="s">
        <v>3388</v>
      </c>
      <c r="D2409" s="6">
        <v>160000</v>
      </c>
      <c r="E2409" s="4"/>
      <c r="F2409" s="1"/>
      <c r="G2409" s="1"/>
      <c r="H2409" s="1"/>
      <c r="I2409" s="1"/>
      <c r="J2409" s="1"/>
      <c r="K2409" s="1"/>
      <c r="L2409" s="1"/>
      <c r="M2409" s="1"/>
      <c r="N2409" s="1"/>
      <c r="O2409" s="1"/>
      <c r="P2409" s="1"/>
      <c r="Q2409" s="1"/>
      <c r="R2409" s="63"/>
      <c r="S2409" s="63"/>
      <c r="T2409" s="94">
        <f t="shared" si="111"/>
        <v>0</v>
      </c>
      <c r="U2409" s="95">
        <f t="shared" si="112"/>
        <v>0</v>
      </c>
      <c r="V2409" s="96" t="str">
        <f t="shared" si="113"/>
        <v>ELIMINAR DE TEMAS</v>
      </c>
      <c r="W2409" s="22"/>
      <c r="X2409" s="22"/>
    </row>
    <row r="2410" spans="1:27" ht="15.75" customHeight="1" x14ac:dyDescent="0.25">
      <c r="A2410" s="72">
        <v>3</v>
      </c>
      <c r="B2410" s="1">
        <v>9788480766807</v>
      </c>
      <c r="C2410" s="73" t="s">
        <v>3389</v>
      </c>
      <c r="D2410" s="6">
        <v>130000</v>
      </c>
      <c r="E2410" s="4"/>
      <c r="F2410" s="1"/>
      <c r="G2410" s="1"/>
      <c r="H2410" s="1"/>
      <c r="I2410" s="1"/>
      <c r="J2410" s="1"/>
      <c r="K2410" s="1"/>
      <c r="L2410" s="1"/>
      <c r="M2410" s="1"/>
      <c r="N2410" s="1"/>
      <c r="O2410" s="1"/>
      <c r="P2410" s="1"/>
      <c r="Q2410" s="1"/>
      <c r="R2410" s="63"/>
      <c r="S2410" s="63"/>
      <c r="T2410" s="94">
        <f t="shared" si="111"/>
        <v>0</v>
      </c>
      <c r="U2410" s="95">
        <f t="shared" si="112"/>
        <v>0</v>
      </c>
      <c r="V2410" s="96" t="str">
        <f t="shared" si="113"/>
        <v>ELIMINAR DE TEMAS</v>
      </c>
      <c r="W2410" s="22"/>
      <c r="X2410" s="22"/>
    </row>
    <row r="2411" spans="1:27" ht="15.75" customHeight="1" x14ac:dyDescent="0.25">
      <c r="A2411" s="72">
        <v>3</v>
      </c>
      <c r="B2411" s="1">
        <v>9788480763561</v>
      </c>
      <c r="C2411" s="73" t="s">
        <v>3390</v>
      </c>
      <c r="D2411" s="6">
        <v>160000</v>
      </c>
      <c r="E2411" s="4"/>
      <c r="F2411" s="1"/>
      <c r="G2411" s="1"/>
      <c r="H2411" s="1"/>
      <c r="I2411" s="1"/>
      <c r="J2411" s="1"/>
      <c r="K2411" s="1"/>
      <c r="L2411" s="1"/>
      <c r="M2411" s="1"/>
      <c r="N2411" s="1"/>
      <c r="O2411" s="1"/>
      <c r="P2411" s="1"/>
      <c r="Q2411" s="1"/>
      <c r="R2411" s="63"/>
      <c r="S2411" s="63"/>
      <c r="T2411" s="94">
        <f t="shared" si="111"/>
        <v>0</v>
      </c>
      <c r="U2411" s="95">
        <f t="shared" si="112"/>
        <v>0</v>
      </c>
      <c r="V2411" s="96" t="str">
        <f t="shared" si="113"/>
        <v>ELIMINAR DE TEMAS</v>
      </c>
      <c r="W2411" s="22"/>
      <c r="X2411" s="22"/>
    </row>
    <row r="2412" spans="1:27" ht="15.75" customHeight="1" x14ac:dyDescent="0.25">
      <c r="A2412" s="72">
        <v>3</v>
      </c>
      <c r="B2412" s="1">
        <v>9788418725937</v>
      </c>
      <c r="C2412" s="9" t="s">
        <v>3391</v>
      </c>
      <c r="D2412" s="111">
        <v>210000</v>
      </c>
      <c r="E2412" s="4"/>
      <c r="F2412" s="1"/>
      <c r="G2412" s="1"/>
      <c r="H2412" s="1"/>
      <c r="I2412" s="1"/>
      <c r="J2412" s="1"/>
      <c r="K2412" s="1"/>
      <c r="L2412" s="1"/>
      <c r="M2412" s="1"/>
      <c r="N2412" s="1"/>
      <c r="O2412" s="1"/>
      <c r="P2412" s="1"/>
      <c r="Q2412" s="1"/>
      <c r="R2412" s="63" t="s">
        <v>9666</v>
      </c>
      <c r="S2412" s="63">
        <v>2</v>
      </c>
      <c r="T2412" s="94" t="e">
        <f t="shared" si="111"/>
        <v>#VALUE!</v>
      </c>
      <c r="U2412" s="95" t="e">
        <f t="shared" si="112"/>
        <v>#VALUE!</v>
      </c>
      <c r="V2412" s="96" t="e">
        <f t="shared" si="113"/>
        <v>#VALUE!</v>
      </c>
      <c r="W2412" s="22"/>
      <c r="X2412" s="22"/>
      <c r="Y2412" s="90" t="s">
        <v>20</v>
      </c>
    </row>
    <row r="2413" spans="1:27" ht="15.75" customHeight="1" x14ac:dyDescent="0.25">
      <c r="A2413" s="72">
        <v>17</v>
      </c>
      <c r="B2413" s="1">
        <v>8480761377</v>
      </c>
      <c r="C2413" s="73" t="s">
        <v>3392</v>
      </c>
      <c r="D2413" s="6">
        <v>85000</v>
      </c>
      <c r="E2413" s="4"/>
      <c r="F2413" s="1"/>
      <c r="G2413" s="1"/>
      <c r="H2413" s="1"/>
      <c r="I2413" s="1"/>
      <c r="J2413" s="1"/>
      <c r="K2413" s="1"/>
      <c r="L2413" s="1"/>
      <c r="M2413" s="1"/>
      <c r="N2413" s="1"/>
      <c r="O2413" s="1"/>
      <c r="P2413" s="1"/>
      <c r="Q2413" s="1"/>
      <c r="R2413" s="63"/>
      <c r="S2413" s="63"/>
      <c r="T2413" s="94">
        <f t="shared" si="111"/>
        <v>0</v>
      </c>
      <c r="U2413" s="95">
        <f t="shared" si="112"/>
        <v>0</v>
      </c>
      <c r="V2413" s="96" t="str">
        <f t="shared" si="113"/>
        <v>ELIMINAR DE TEMAS</v>
      </c>
      <c r="W2413" s="22"/>
      <c r="X2413" s="22"/>
    </row>
    <row r="2414" spans="1:27" ht="15.75" customHeight="1" x14ac:dyDescent="0.25">
      <c r="A2414" s="72">
        <v>23</v>
      </c>
      <c r="B2414" s="1">
        <v>9788415317319</v>
      </c>
      <c r="C2414" s="74" t="s">
        <v>3393</v>
      </c>
      <c r="D2414" s="6">
        <v>150000</v>
      </c>
      <c r="E2414" s="4"/>
      <c r="F2414" s="1"/>
      <c r="G2414" s="1"/>
      <c r="H2414" s="1"/>
      <c r="I2414" s="1"/>
      <c r="J2414" s="1"/>
      <c r="K2414" s="1"/>
      <c r="L2414" s="1"/>
      <c r="M2414" s="1"/>
      <c r="N2414" s="1"/>
      <c r="O2414" s="1"/>
      <c r="P2414" s="1"/>
      <c r="Q2414" s="1"/>
      <c r="R2414" s="63"/>
      <c r="S2414" s="63"/>
      <c r="T2414" s="94">
        <f t="shared" si="111"/>
        <v>0</v>
      </c>
      <c r="U2414" s="95">
        <f t="shared" si="112"/>
        <v>0</v>
      </c>
      <c r="V2414" s="96" t="str">
        <f t="shared" si="113"/>
        <v>ELIMINAR DE TEMAS</v>
      </c>
      <c r="W2414" s="22"/>
      <c r="X2414" s="22"/>
    </row>
    <row r="2415" spans="1:27" ht="15.75" customHeight="1" x14ac:dyDescent="0.25">
      <c r="A2415" s="72">
        <v>7</v>
      </c>
      <c r="B2415" s="1">
        <v>9788495376305</v>
      </c>
      <c r="C2415" s="73" t="s">
        <v>3394</v>
      </c>
      <c r="D2415" s="6">
        <v>110000</v>
      </c>
      <c r="E2415" s="4"/>
      <c r="F2415" s="1"/>
      <c r="G2415" s="1"/>
      <c r="H2415" s="1"/>
      <c r="I2415" s="1"/>
      <c r="J2415" s="1"/>
      <c r="K2415" s="1"/>
      <c r="L2415" s="1"/>
      <c r="M2415" s="1"/>
      <c r="N2415" s="1"/>
      <c r="O2415" s="1"/>
      <c r="P2415" s="1"/>
      <c r="Q2415" s="1"/>
      <c r="R2415" s="63"/>
      <c r="S2415" s="63"/>
      <c r="T2415" s="94">
        <f t="shared" si="111"/>
        <v>0</v>
      </c>
      <c r="U2415" s="95">
        <f t="shared" si="112"/>
        <v>0</v>
      </c>
      <c r="V2415" s="96" t="str">
        <f t="shared" si="113"/>
        <v>ELIMINAR DE TEMAS</v>
      </c>
      <c r="W2415" s="22"/>
      <c r="X2415" s="22"/>
      <c r="Y2415" s="90" t="s">
        <v>79</v>
      </c>
      <c r="Z2415" s="90" t="s">
        <v>3395</v>
      </c>
    </row>
    <row r="2416" spans="1:27" ht="15.75" customHeight="1" x14ac:dyDescent="0.25">
      <c r="A2416" s="72">
        <v>7</v>
      </c>
      <c r="B2416" s="1">
        <v>8495376628</v>
      </c>
      <c r="C2416" s="73" t="s">
        <v>3396</v>
      </c>
      <c r="D2416" s="6">
        <v>110000</v>
      </c>
      <c r="E2416" s="4"/>
      <c r="F2416" s="1"/>
      <c r="G2416" s="1"/>
      <c r="H2416" s="1"/>
      <c r="I2416" s="1"/>
      <c r="J2416" s="1"/>
      <c r="K2416" s="1"/>
      <c r="L2416" s="1"/>
      <c r="M2416" s="1"/>
      <c r="N2416" s="1"/>
      <c r="O2416" s="1"/>
      <c r="P2416" s="1"/>
      <c r="Q2416" s="1"/>
      <c r="R2416" s="63"/>
      <c r="S2416" s="63"/>
      <c r="T2416" s="94">
        <f t="shared" si="111"/>
        <v>0</v>
      </c>
      <c r="U2416" s="95">
        <f t="shared" si="112"/>
        <v>0</v>
      </c>
      <c r="V2416" s="96" t="str">
        <f t="shared" si="113"/>
        <v>ELIMINAR DE TEMAS</v>
      </c>
      <c r="W2416" s="22"/>
      <c r="X2416" s="22"/>
    </row>
    <row r="2417" spans="1:27" ht="15.75" customHeight="1" x14ac:dyDescent="0.25">
      <c r="A2417" s="72">
        <v>3</v>
      </c>
      <c r="B2417" s="2">
        <v>9788419043412</v>
      </c>
      <c r="C2417" s="9" t="s">
        <v>3397</v>
      </c>
      <c r="D2417" s="6">
        <v>240000</v>
      </c>
      <c r="E2417" s="4"/>
      <c r="F2417" s="1"/>
      <c r="G2417" s="1"/>
      <c r="H2417" s="1"/>
      <c r="I2417" s="1"/>
      <c r="J2417" s="1"/>
      <c r="K2417" s="1"/>
      <c r="L2417" s="1">
        <v>20</v>
      </c>
      <c r="M2417" s="1"/>
      <c r="N2417" s="1">
        <v>10</v>
      </c>
      <c r="O2417" s="1"/>
      <c r="P2417" s="1"/>
      <c r="Q2417" s="1">
        <v>20</v>
      </c>
      <c r="R2417" s="63">
        <v>47</v>
      </c>
      <c r="S2417" s="63">
        <v>10</v>
      </c>
      <c r="T2417" s="94">
        <f t="shared" si="111"/>
        <v>13</v>
      </c>
      <c r="U2417" s="99">
        <f t="shared" si="112"/>
        <v>3120000</v>
      </c>
      <c r="V2417" s="96" t="str">
        <f t="shared" si="113"/>
        <v/>
      </c>
      <c r="W2417" s="22"/>
      <c r="X2417" s="22"/>
      <c r="Y2417" s="98" t="s">
        <v>208</v>
      </c>
      <c r="Z2417" s="98" t="s">
        <v>3398</v>
      </c>
    </row>
    <row r="2418" spans="1:27" ht="15.75" customHeight="1" x14ac:dyDescent="0.25">
      <c r="A2418" s="72">
        <v>23</v>
      </c>
      <c r="B2418" s="1">
        <v>9788495376282</v>
      </c>
      <c r="C2418" s="73" t="s">
        <v>3399</v>
      </c>
      <c r="D2418" s="6">
        <v>90000</v>
      </c>
      <c r="E2418" s="4"/>
      <c r="F2418" s="1"/>
      <c r="G2418" s="1"/>
      <c r="H2418" s="1"/>
      <c r="I2418" s="1"/>
      <c r="J2418" s="1"/>
      <c r="K2418" s="1"/>
      <c r="L2418" s="1"/>
      <c r="M2418" s="1"/>
      <c r="N2418" s="1"/>
      <c r="O2418" s="1"/>
      <c r="P2418" s="1"/>
      <c r="Q2418" s="1"/>
      <c r="R2418" s="63"/>
      <c r="S2418" s="63"/>
      <c r="T2418" s="94">
        <f t="shared" si="111"/>
        <v>0</v>
      </c>
      <c r="U2418" s="95">
        <f t="shared" si="112"/>
        <v>0</v>
      </c>
      <c r="V2418" s="96" t="str">
        <f t="shared" si="113"/>
        <v>ELIMINAR DE TEMAS</v>
      </c>
      <c r="W2418" s="22"/>
      <c r="X2418" s="22"/>
    </row>
    <row r="2419" spans="1:27" ht="15.75" customHeight="1" x14ac:dyDescent="0.25">
      <c r="A2419" s="72">
        <v>7</v>
      </c>
      <c r="B2419" s="1">
        <v>9788486673307</v>
      </c>
      <c r="C2419" s="73" t="s">
        <v>3400</v>
      </c>
      <c r="D2419" s="6">
        <v>110000</v>
      </c>
      <c r="E2419" s="4"/>
      <c r="F2419" s="1"/>
      <c r="G2419" s="1"/>
      <c r="H2419" s="1"/>
      <c r="I2419" s="1"/>
      <c r="J2419" s="1"/>
      <c r="K2419" s="1"/>
      <c r="L2419" s="1"/>
      <c r="M2419" s="1"/>
      <c r="N2419" s="1"/>
      <c r="O2419" s="1"/>
      <c r="P2419" s="1"/>
      <c r="Q2419" s="1"/>
      <c r="R2419" s="63"/>
      <c r="S2419" s="63"/>
      <c r="T2419" s="94">
        <f t="shared" si="111"/>
        <v>0</v>
      </c>
      <c r="U2419" s="95">
        <f t="shared" si="112"/>
        <v>0</v>
      </c>
      <c r="V2419" s="96" t="str">
        <f t="shared" si="113"/>
        <v>ELIMINAR DE TEMAS</v>
      </c>
      <c r="W2419" s="22"/>
      <c r="X2419" s="22"/>
    </row>
    <row r="2420" spans="1:27" ht="15.75" customHeight="1" x14ac:dyDescent="0.25">
      <c r="A2420" s="72">
        <v>17</v>
      </c>
      <c r="B2420" s="1">
        <v>9788495376022</v>
      </c>
      <c r="C2420" s="73" t="s">
        <v>3401</v>
      </c>
      <c r="D2420" s="6">
        <v>110000</v>
      </c>
      <c r="E2420" s="4"/>
      <c r="F2420" s="1"/>
      <c r="G2420" s="1"/>
      <c r="H2420" s="1"/>
      <c r="I2420" s="1"/>
      <c r="J2420" s="1"/>
      <c r="K2420" s="1"/>
      <c r="L2420" s="1"/>
      <c r="M2420" s="1"/>
      <c r="N2420" s="1"/>
      <c r="O2420" s="1"/>
      <c r="P2420" s="1"/>
      <c r="Q2420" s="1"/>
      <c r="R2420" s="63"/>
      <c r="S2420" s="63"/>
      <c r="T2420" s="94">
        <f t="shared" si="111"/>
        <v>0</v>
      </c>
      <c r="U2420" s="95">
        <f t="shared" si="112"/>
        <v>0</v>
      </c>
      <c r="V2420" s="96" t="str">
        <f t="shared" si="113"/>
        <v>ELIMINAR DE TEMAS</v>
      </c>
      <c r="W2420" s="22"/>
      <c r="X2420" s="22"/>
    </row>
    <row r="2421" spans="1:27" ht="15.75" customHeight="1" x14ac:dyDescent="0.25">
      <c r="A2421" s="72">
        <v>17</v>
      </c>
      <c r="B2421" s="1">
        <v>9788486673611</v>
      </c>
      <c r="C2421" s="73" t="s">
        <v>3402</v>
      </c>
      <c r="D2421" s="6">
        <v>110000</v>
      </c>
      <c r="E2421" s="4"/>
      <c r="F2421" s="1"/>
      <c r="G2421" s="1"/>
      <c r="H2421" s="1"/>
      <c r="I2421" s="1"/>
      <c r="J2421" s="1"/>
      <c r="K2421" s="1"/>
      <c r="L2421" s="1"/>
      <c r="M2421" s="1"/>
      <c r="N2421" s="1"/>
      <c r="O2421" s="1"/>
      <c r="P2421" s="1"/>
      <c r="Q2421" s="1"/>
      <c r="R2421" s="63"/>
      <c r="S2421" s="63"/>
      <c r="T2421" s="94">
        <f t="shared" si="111"/>
        <v>0</v>
      </c>
      <c r="U2421" s="95">
        <f t="shared" si="112"/>
        <v>0</v>
      </c>
      <c r="V2421" s="96" t="str">
        <f t="shared" si="113"/>
        <v>ELIMINAR DE TEMAS</v>
      </c>
      <c r="W2421" s="22"/>
      <c r="X2421" s="22"/>
    </row>
    <row r="2422" spans="1:27" ht="15.75" customHeight="1" x14ac:dyDescent="0.25">
      <c r="A2422" s="72">
        <v>7</v>
      </c>
      <c r="B2422" s="1">
        <v>9788486673239</v>
      </c>
      <c r="C2422" s="73" t="s">
        <v>3403</v>
      </c>
      <c r="D2422" s="6">
        <v>110000</v>
      </c>
      <c r="E2422" s="4"/>
      <c r="F2422" s="1"/>
      <c r="G2422" s="1"/>
      <c r="H2422" s="1"/>
      <c r="I2422" s="1"/>
      <c r="J2422" s="1"/>
      <c r="K2422" s="1"/>
      <c r="L2422" s="1"/>
      <c r="M2422" s="1"/>
      <c r="N2422" s="1"/>
      <c r="O2422" s="1"/>
      <c r="P2422" s="1"/>
      <c r="Q2422" s="1"/>
      <c r="R2422" s="63"/>
      <c r="S2422" s="63"/>
      <c r="T2422" s="94">
        <f t="shared" si="111"/>
        <v>0</v>
      </c>
      <c r="U2422" s="95">
        <f t="shared" si="112"/>
        <v>0</v>
      </c>
      <c r="V2422" s="96" t="str">
        <f t="shared" si="113"/>
        <v>ELIMINAR DE TEMAS</v>
      </c>
      <c r="W2422" s="22"/>
      <c r="X2422" s="22"/>
    </row>
    <row r="2423" spans="1:27" ht="15.75" customHeight="1" x14ac:dyDescent="0.25">
      <c r="A2423" s="72">
        <v>7</v>
      </c>
      <c r="B2423" s="1">
        <v>9788486673499</v>
      </c>
      <c r="C2423" s="73" t="s">
        <v>3404</v>
      </c>
      <c r="D2423" s="6">
        <v>110000</v>
      </c>
      <c r="E2423" s="4"/>
      <c r="F2423" s="1"/>
      <c r="G2423" s="1"/>
      <c r="H2423" s="1"/>
      <c r="I2423" s="1"/>
      <c r="J2423" s="1"/>
      <c r="K2423" s="1"/>
      <c r="L2423" s="1"/>
      <c r="M2423" s="1"/>
      <c r="N2423" s="1"/>
      <c r="O2423" s="1"/>
      <c r="P2423" s="1"/>
      <c r="Q2423" s="1"/>
      <c r="R2423" s="63"/>
      <c r="S2423" s="63"/>
      <c r="T2423" s="94">
        <f t="shared" si="111"/>
        <v>0</v>
      </c>
      <c r="U2423" s="95">
        <f t="shared" si="112"/>
        <v>0</v>
      </c>
      <c r="V2423" s="96" t="str">
        <f t="shared" si="113"/>
        <v>ELIMINAR DE TEMAS</v>
      </c>
      <c r="W2423" s="22"/>
      <c r="X2423" s="22"/>
    </row>
    <row r="2424" spans="1:27" ht="15.75" customHeight="1" x14ac:dyDescent="0.25">
      <c r="A2424" s="72">
        <v>7</v>
      </c>
      <c r="B2424" s="1">
        <v>9788415053712</v>
      </c>
      <c r="C2424" s="48" t="s">
        <v>3405</v>
      </c>
      <c r="D2424" s="6">
        <v>110000</v>
      </c>
      <c r="E2424" s="4"/>
      <c r="F2424" s="1"/>
      <c r="G2424" s="1"/>
      <c r="H2424" s="1"/>
      <c r="I2424" s="1"/>
      <c r="J2424" s="1"/>
      <c r="K2424" s="1"/>
      <c r="L2424" s="1"/>
      <c r="M2424" s="1"/>
      <c r="N2424" s="1"/>
      <c r="O2424" s="1"/>
      <c r="P2424" s="1"/>
      <c r="Q2424" s="1"/>
      <c r="R2424" s="63"/>
      <c r="S2424" s="63"/>
      <c r="T2424" s="94">
        <f t="shared" si="111"/>
        <v>0</v>
      </c>
      <c r="U2424" s="95">
        <f t="shared" si="112"/>
        <v>0</v>
      </c>
      <c r="V2424" s="96" t="str">
        <f t="shared" si="113"/>
        <v>ELIMINAR DE TEMAS</v>
      </c>
      <c r="W2424" s="22"/>
      <c r="X2424" s="22"/>
      <c r="Y2424" s="90" t="s">
        <v>20</v>
      </c>
      <c r="Z2424" s="90" t="s">
        <v>3406</v>
      </c>
    </row>
    <row r="2425" spans="1:27" ht="15.75" customHeight="1" x14ac:dyDescent="0.25">
      <c r="A2425" s="72">
        <v>17</v>
      </c>
      <c r="B2425" s="1">
        <v>9788495376947</v>
      </c>
      <c r="C2425" s="48" t="s">
        <v>3407</v>
      </c>
      <c r="D2425" s="6">
        <v>110000</v>
      </c>
      <c r="E2425" s="4">
        <v>1</v>
      </c>
      <c r="F2425" s="1"/>
      <c r="G2425" s="1"/>
      <c r="H2425" s="1"/>
      <c r="I2425" s="1">
        <v>8</v>
      </c>
      <c r="J2425" s="1"/>
      <c r="K2425" s="1"/>
      <c r="L2425" s="1"/>
      <c r="M2425" s="1"/>
      <c r="N2425" s="1"/>
      <c r="O2425" s="1"/>
      <c r="P2425" s="1"/>
      <c r="Q2425" s="1"/>
      <c r="R2425" s="63">
        <v>3</v>
      </c>
      <c r="S2425" s="63">
        <v>2</v>
      </c>
      <c r="T2425" s="94">
        <f t="shared" si="111"/>
        <v>8</v>
      </c>
      <c r="U2425" s="95">
        <f t="shared" si="112"/>
        <v>880000</v>
      </c>
      <c r="V2425" s="96" t="str">
        <f t="shared" si="113"/>
        <v/>
      </c>
      <c r="W2425" s="22"/>
      <c r="X2425" s="22"/>
      <c r="Y2425" s="90" t="s">
        <v>79</v>
      </c>
      <c r="Z2425" s="90" t="s">
        <v>3408</v>
      </c>
      <c r="AA2425" s="90" t="s">
        <v>105</v>
      </c>
    </row>
    <row r="2426" spans="1:27" ht="15.75" customHeight="1" x14ac:dyDescent="0.25">
      <c r="A2426" s="72">
        <v>17</v>
      </c>
      <c r="B2426" s="1">
        <v>9788486673727</v>
      </c>
      <c r="C2426" s="73" t="s">
        <v>3409</v>
      </c>
      <c r="D2426" s="6">
        <v>110000</v>
      </c>
      <c r="E2426" s="4"/>
      <c r="F2426" s="1"/>
      <c r="G2426" s="1"/>
      <c r="H2426" s="1"/>
      <c r="I2426" s="1"/>
      <c r="J2426" s="1"/>
      <c r="K2426" s="1"/>
      <c r="L2426" s="1"/>
      <c r="M2426" s="1"/>
      <c r="N2426" s="1"/>
      <c r="O2426" s="1"/>
      <c r="P2426" s="1"/>
      <c r="Q2426" s="1"/>
      <c r="R2426" s="63"/>
      <c r="S2426" s="63"/>
      <c r="T2426" s="94">
        <f t="shared" si="111"/>
        <v>0</v>
      </c>
      <c r="U2426" s="95">
        <f t="shared" si="112"/>
        <v>0</v>
      </c>
      <c r="V2426" s="96" t="str">
        <f t="shared" si="113"/>
        <v>ELIMINAR DE TEMAS</v>
      </c>
      <c r="W2426" s="22"/>
      <c r="X2426" s="22"/>
    </row>
    <row r="2427" spans="1:27" ht="15.75" customHeight="1" x14ac:dyDescent="0.25">
      <c r="A2427" s="72">
        <v>17</v>
      </c>
      <c r="B2427" s="1">
        <v>9788486673444</v>
      </c>
      <c r="C2427" s="73" t="s">
        <v>3410</v>
      </c>
      <c r="D2427" s="6">
        <v>90000</v>
      </c>
      <c r="E2427" s="4"/>
      <c r="F2427" s="1"/>
      <c r="G2427" s="1"/>
      <c r="H2427" s="1"/>
      <c r="I2427" s="1"/>
      <c r="J2427" s="1"/>
      <c r="K2427" s="1"/>
      <c r="L2427" s="1"/>
      <c r="M2427" s="1"/>
      <c r="N2427" s="1"/>
      <c r="O2427" s="1"/>
      <c r="P2427" s="1"/>
      <c r="Q2427" s="1"/>
      <c r="R2427" s="63"/>
      <c r="S2427" s="63"/>
      <c r="T2427" s="94">
        <f t="shared" si="111"/>
        <v>0</v>
      </c>
      <c r="U2427" s="95">
        <f t="shared" si="112"/>
        <v>0</v>
      </c>
      <c r="V2427" s="96" t="str">
        <f t="shared" si="113"/>
        <v>ELIMINAR DE TEMAS</v>
      </c>
      <c r="W2427" s="22"/>
      <c r="X2427" s="22"/>
    </row>
    <row r="2428" spans="1:27" ht="15.75" customHeight="1" x14ac:dyDescent="0.25">
      <c r="A2428" s="72">
        <v>7</v>
      </c>
      <c r="B2428" s="1">
        <v>8486673860</v>
      </c>
      <c r="C2428" s="75" t="s">
        <v>3411</v>
      </c>
      <c r="D2428" s="8">
        <v>110000</v>
      </c>
      <c r="E2428" s="4"/>
      <c r="F2428" s="1"/>
      <c r="G2428" s="1"/>
      <c r="H2428" s="1"/>
      <c r="I2428" s="1"/>
      <c r="J2428" s="1"/>
      <c r="K2428" s="1"/>
      <c r="L2428" s="1"/>
      <c r="M2428" s="1"/>
      <c r="N2428" s="1"/>
      <c r="O2428" s="1"/>
      <c r="P2428" s="1"/>
      <c r="Q2428" s="1"/>
      <c r="R2428" s="63"/>
      <c r="S2428" s="63"/>
      <c r="T2428" s="94">
        <f t="shared" si="111"/>
        <v>0</v>
      </c>
      <c r="U2428" s="95">
        <f t="shared" si="112"/>
        <v>0</v>
      </c>
      <c r="V2428" s="96" t="str">
        <f t="shared" si="113"/>
        <v>ELIMINAR DE TEMAS</v>
      </c>
      <c r="W2428" s="22"/>
      <c r="X2428" s="22"/>
    </row>
    <row r="2429" spans="1:27" ht="15.75" customHeight="1" x14ac:dyDescent="0.25">
      <c r="A2429" s="72">
        <v>7</v>
      </c>
      <c r="B2429" s="1">
        <v>9788495376565</v>
      </c>
      <c r="C2429" s="73" t="s">
        <v>3412</v>
      </c>
      <c r="D2429" s="6">
        <v>90000</v>
      </c>
      <c r="E2429" s="4"/>
      <c r="F2429" s="1"/>
      <c r="G2429" s="1"/>
      <c r="H2429" s="1"/>
      <c r="I2429" s="1"/>
      <c r="J2429" s="1"/>
      <c r="K2429" s="1"/>
      <c r="L2429" s="1"/>
      <c r="M2429" s="1"/>
      <c r="N2429" s="1"/>
      <c r="O2429" s="1"/>
      <c r="P2429" s="1"/>
      <c r="Q2429" s="1"/>
      <c r="R2429" s="63"/>
      <c r="S2429" s="63"/>
      <c r="T2429" s="94">
        <f t="shared" si="111"/>
        <v>0</v>
      </c>
      <c r="U2429" s="95">
        <f t="shared" si="112"/>
        <v>0</v>
      </c>
      <c r="V2429" s="96" t="str">
        <f t="shared" si="113"/>
        <v>ELIMINAR DE TEMAS</v>
      </c>
      <c r="W2429" s="22"/>
      <c r="X2429" s="22"/>
    </row>
    <row r="2430" spans="1:27" ht="15.75" customHeight="1" x14ac:dyDescent="0.25">
      <c r="A2430" s="72">
        <v>7</v>
      </c>
      <c r="B2430" s="1">
        <v>9788486673635</v>
      </c>
      <c r="C2430" s="73" t="s">
        <v>3413</v>
      </c>
      <c r="D2430" s="6">
        <v>110000</v>
      </c>
      <c r="E2430" s="4"/>
      <c r="F2430" s="1"/>
      <c r="G2430" s="1"/>
      <c r="H2430" s="1"/>
      <c r="I2430" s="1"/>
      <c r="J2430" s="1"/>
      <c r="K2430" s="1"/>
      <c r="L2430" s="1"/>
      <c r="M2430" s="1"/>
      <c r="N2430" s="1"/>
      <c r="O2430" s="1"/>
      <c r="P2430" s="1"/>
      <c r="Q2430" s="1"/>
      <c r="R2430" s="63"/>
      <c r="S2430" s="63"/>
      <c r="T2430" s="94">
        <f t="shared" si="111"/>
        <v>0</v>
      </c>
      <c r="U2430" s="95">
        <f t="shared" si="112"/>
        <v>0</v>
      </c>
      <c r="V2430" s="96" t="str">
        <f t="shared" si="113"/>
        <v>ELIMINAR DE TEMAS</v>
      </c>
      <c r="W2430" s="22"/>
      <c r="X2430" s="22"/>
    </row>
    <row r="2431" spans="1:27" ht="15.75" customHeight="1" x14ac:dyDescent="0.25">
      <c r="A2431" s="72">
        <v>7</v>
      </c>
      <c r="B2431" s="1">
        <v>9788486673512</v>
      </c>
      <c r="C2431" s="73" t="s">
        <v>3414</v>
      </c>
      <c r="D2431" s="6">
        <v>110000</v>
      </c>
      <c r="E2431" s="4"/>
      <c r="F2431" s="1"/>
      <c r="G2431" s="1"/>
      <c r="H2431" s="1"/>
      <c r="I2431" s="1"/>
      <c r="J2431" s="1"/>
      <c r="K2431" s="1"/>
      <c r="L2431" s="1"/>
      <c r="M2431" s="1"/>
      <c r="N2431" s="1"/>
      <c r="O2431" s="1"/>
      <c r="P2431" s="1"/>
      <c r="Q2431" s="1"/>
      <c r="R2431" s="63"/>
      <c r="S2431" s="63"/>
      <c r="T2431" s="94">
        <f t="shared" si="111"/>
        <v>0</v>
      </c>
      <c r="U2431" s="95">
        <f t="shared" si="112"/>
        <v>0</v>
      </c>
      <c r="V2431" s="96" t="str">
        <f t="shared" si="113"/>
        <v>ELIMINAR DE TEMAS</v>
      </c>
      <c r="W2431" s="22"/>
      <c r="X2431" s="22"/>
      <c r="Y2431" s="90" t="s">
        <v>79</v>
      </c>
      <c r="Z2431" s="90" t="s">
        <v>3415</v>
      </c>
    </row>
    <row r="2432" spans="1:27" ht="15.75" customHeight="1" x14ac:dyDescent="0.25">
      <c r="A2432" s="72">
        <v>7</v>
      </c>
      <c r="B2432" s="1">
        <v>9788486673369</v>
      </c>
      <c r="C2432" s="73" t="s">
        <v>3416</v>
      </c>
      <c r="D2432" s="6">
        <v>90000</v>
      </c>
      <c r="E2432" s="4"/>
      <c r="F2432" s="1"/>
      <c r="G2432" s="1"/>
      <c r="H2432" s="1"/>
      <c r="I2432" s="1"/>
      <c r="J2432" s="1"/>
      <c r="K2432" s="1"/>
      <c r="L2432" s="1"/>
      <c r="M2432" s="1"/>
      <c r="N2432" s="1"/>
      <c r="O2432" s="1"/>
      <c r="P2432" s="1"/>
      <c r="Q2432" s="1"/>
      <c r="R2432" s="63"/>
      <c r="S2432" s="63"/>
      <c r="T2432" s="94">
        <f t="shared" si="111"/>
        <v>0</v>
      </c>
      <c r="U2432" s="95">
        <f t="shared" si="112"/>
        <v>0</v>
      </c>
      <c r="V2432" s="96" t="str">
        <f t="shared" si="113"/>
        <v>ELIMINAR DE TEMAS</v>
      </c>
      <c r="W2432" s="22"/>
      <c r="X2432" s="22"/>
    </row>
    <row r="2433" spans="1:27" ht="15.75" customHeight="1" x14ac:dyDescent="0.25">
      <c r="A2433" s="72">
        <v>5</v>
      </c>
      <c r="B2433" s="1">
        <v>9788486673550</v>
      </c>
      <c r="C2433" s="73" t="s">
        <v>3417</v>
      </c>
      <c r="D2433" s="6">
        <v>110000</v>
      </c>
      <c r="E2433" s="4">
        <v>1</v>
      </c>
      <c r="F2433" s="1"/>
      <c r="G2433" s="1"/>
      <c r="H2433" s="1"/>
      <c r="I2433" s="1"/>
      <c r="J2433" s="1"/>
      <c r="K2433" s="1"/>
      <c r="L2433" s="1"/>
      <c r="M2433" s="1"/>
      <c r="N2433" s="1"/>
      <c r="O2433" s="1"/>
      <c r="P2433" s="1"/>
      <c r="Q2433" s="1"/>
      <c r="R2433" s="63"/>
      <c r="S2433" s="63"/>
      <c r="T2433" s="94">
        <f t="shared" si="111"/>
        <v>1</v>
      </c>
      <c r="U2433" s="95">
        <f t="shared" si="112"/>
        <v>110000</v>
      </c>
      <c r="V2433" s="96" t="str">
        <f t="shared" si="113"/>
        <v/>
      </c>
      <c r="W2433" s="22"/>
      <c r="X2433" s="22"/>
      <c r="Y2433" s="90" t="s">
        <v>79</v>
      </c>
      <c r="Z2433" s="90" t="s">
        <v>3418</v>
      </c>
      <c r="AA2433" s="90" t="s">
        <v>112</v>
      </c>
    </row>
    <row r="2434" spans="1:27" ht="15.75" customHeight="1" x14ac:dyDescent="0.25">
      <c r="A2434" s="72">
        <v>7</v>
      </c>
      <c r="B2434" s="1">
        <v>9788415053064</v>
      </c>
      <c r="C2434" s="75" t="s">
        <v>3419</v>
      </c>
      <c r="D2434" s="6">
        <v>96000</v>
      </c>
      <c r="E2434" s="4"/>
      <c r="F2434" s="1"/>
      <c r="G2434" s="1"/>
      <c r="H2434" s="1"/>
      <c r="I2434" s="1"/>
      <c r="J2434" s="1"/>
      <c r="K2434" s="1"/>
      <c r="L2434" s="1"/>
      <c r="M2434" s="1"/>
      <c r="N2434" s="1"/>
      <c r="O2434" s="1"/>
      <c r="P2434" s="1"/>
      <c r="Q2434" s="1"/>
      <c r="R2434" s="63"/>
      <c r="S2434" s="63"/>
      <c r="T2434" s="94">
        <f t="shared" si="111"/>
        <v>0</v>
      </c>
      <c r="U2434" s="95">
        <f t="shared" si="112"/>
        <v>0</v>
      </c>
      <c r="V2434" s="96" t="str">
        <f t="shared" si="113"/>
        <v>ELIMINAR DE TEMAS</v>
      </c>
      <c r="W2434" s="22"/>
      <c r="X2434" s="22"/>
    </row>
    <row r="2435" spans="1:27" ht="15.75" customHeight="1" x14ac:dyDescent="0.25">
      <c r="A2435" s="72">
        <v>23</v>
      </c>
      <c r="B2435" s="1">
        <v>9788486673628</v>
      </c>
      <c r="C2435" s="73" t="s">
        <v>3420</v>
      </c>
      <c r="D2435" s="6">
        <v>110000</v>
      </c>
      <c r="E2435" s="4"/>
      <c r="F2435" s="1"/>
      <c r="G2435" s="1"/>
      <c r="H2435" s="1"/>
      <c r="I2435" s="1"/>
      <c r="J2435" s="1"/>
      <c r="K2435" s="1"/>
      <c r="L2435" s="1"/>
      <c r="M2435" s="1"/>
      <c r="N2435" s="1"/>
      <c r="O2435" s="1"/>
      <c r="P2435" s="1"/>
      <c r="Q2435" s="1"/>
      <c r="R2435" s="63"/>
      <c r="S2435" s="63"/>
      <c r="T2435" s="94">
        <f t="shared" ref="T2435:T2498" si="114">(SUM(E2435:Q2435)+S2435)-(R2435+W2435+X2435)</f>
        <v>0</v>
      </c>
      <c r="U2435" s="95">
        <f t="shared" ref="U2435:U2498" si="115">D2435*T2435</f>
        <v>0</v>
      </c>
      <c r="V2435" s="96" t="str">
        <f t="shared" ref="V2435:V2498" si="116">IF(T2435=0,"ELIMINAR DE TEMAS","")</f>
        <v>ELIMINAR DE TEMAS</v>
      </c>
      <c r="W2435" s="22"/>
      <c r="X2435" s="22"/>
    </row>
    <row r="2436" spans="1:27" ht="15.75" customHeight="1" x14ac:dyDescent="0.25">
      <c r="A2436" s="72">
        <v>7</v>
      </c>
      <c r="B2436" s="1">
        <v>9788486673567</v>
      </c>
      <c r="C2436" s="73" t="s">
        <v>3421</v>
      </c>
      <c r="D2436" s="6">
        <v>110000</v>
      </c>
      <c r="E2436" s="4"/>
      <c r="F2436" s="1"/>
      <c r="G2436" s="1"/>
      <c r="H2436" s="1"/>
      <c r="I2436" s="1"/>
      <c r="J2436" s="1"/>
      <c r="K2436" s="1"/>
      <c r="L2436" s="1"/>
      <c r="M2436" s="1"/>
      <c r="N2436" s="1"/>
      <c r="O2436" s="1"/>
      <c r="P2436" s="1"/>
      <c r="Q2436" s="1"/>
      <c r="R2436" s="63"/>
      <c r="S2436" s="63"/>
      <c r="T2436" s="94">
        <f t="shared" si="114"/>
        <v>0</v>
      </c>
      <c r="U2436" s="95">
        <f t="shared" si="115"/>
        <v>0</v>
      </c>
      <c r="V2436" s="96" t="str">
        <f t="shared" si="116"/>
        <v>ELIMINAR DE TEMAS</v>
      </c>
      <c r="W2436" s="22"/>
      <c r="X2436" s="22"/>
    </row>
    <row r="2437" spans="1:27" ht="15.75" customHeight="1" x14ac:dyDescent="0.25">
      <c r="A2437" s="72">
        <v>23</v>
      </c>
      <c r="B2437" s="1">
        <v>9788495677204</v>
      </c>
      <c r="C2437" s="73" t="s">
        <v>3422</v>
      </c>
      <c r="D2437" s="6">
        <v>140000</v>
      </c>
      <c r="E2437" s="4"/>
      <c r="F2437" s="1"/>
      <c r="G2437" s="1"/>
      <c r="H2437" s="1"/>
      <c r="I2437" s="1"/>
      <c r="J2437" s="1"/>
      <c r="K2437" s="1"/>
      <c r="L2437" s="1"/>
      <c r="M2437" s="1"/>
      <c r="N2437" s="1"/>
      <c r="O2437" s="1"/>
      <c r="P2437" s="1"/>
      <c r="Q2437" s="1"/>
      <c r="R2437" s="63"/>
      <c r="S2437" s="63"/>
      <c r="T2437" s="94">
        <f t="shared" si="114"/>
        <v>0</v>
      </c>
      <c r="U2437" s="95">
        <f t="shared" si="115"/>
        <v>0</v>
      </c>
      <c r="V2437" s="96" t="str">
        <f t="shared" si="116"/>
        <v>ELIMINAR DE TEMAS</v>
      </c>
      <c r="W2437" s="22"/>
      <c r="X2437" s="22"/>
    </row>
    <row r="2438" spans="1:27" ht="15.75" customHeight="1" x14ac:dyDescent="0.25">
      <c r="A2438" s="72">
        <v>3</v>
      </c>
      <c r="B2438" s="1">
        <v>9788419785749</v>
      </c>
      <c r="C2438" s="48" t="s">
        <v>3423</v>
      </c>
      <c r="D2438" s="6">
        <v>230000</v>
      </c>
      <c r="E2438" s="4"/>
      <c r="F2438" s="1">
        <v>1</v>
      </c>
      <c r="G2438" s="1"/>
      <c r="H2438" s="1"/>
      <c r="I2438" s="1"/>
      <c r="J2438" s="1"/>
      <c r="K2438" s="1"/>
      <c r="L2438" s="1"/>
      <c r="M2438" s="1"/>
      <c r="N2438" s="1"/>
      <c r="O2438" s="1"/>
      <c r="P2438" s="1"/>
      <c r="Q2438" s="1">
        <v>10</v>
      </c>
      <c r="R2438" s="63">
        <v>4</v>
      </c>
      <c r="S2438" s="63"/>
      <c r="T2438" s="94">
        <f t="shared" si="114"/>
        <v>7</v>
      </c>
      <c r="U2438" s="95">
        <f t="shared" si="115"/>
        <v>1610000</v>
      </c>
      <c r="V2438" s="96" t="str">
        <f t="shared" si="116"/>
        <v/>
      </c>
      <c r="W2438" s="1"/>
      <c r="X2438" s="1"/>
      <c r="Y2438" s="90" t="s">
        <v>20</v>
      </c>
      <c r="Z2438" s="90" t="s">
        <v>1207</v>
      </c>
      <c r="AA2438" s="1" t="s">
        <v>720</v>
      </c>
    </row>
    <row r="2439" spans="1:27" ht="15.75" customHeight="1" x14ac:dyDescent="0.25">
      <c r="A2439" s="72">
        <v>3</v>
      </c>
      <c r="B2439" s="1">
        <v>9788417492519</v>
      </c>
      <c r="C2439" s="48" t="s">
        <v>3424</v>
      </c>
      <c r="D2439" s="6">
        <v>180000</v>
      </c>
      <c r="E2439" s="4"/>
      <c r="F2439" s="1"/>
      <c r="G2439" s="1"/>
      <c r="H2439" s="1"/>
      <c r="I2439" s="1"/>
      <c r="J2439" s="1"/>
      <c r="K2439" s="1"/>
      <c r="L2439" s="1"/>
      <c r="M2439" s="1"/>
      <c r="N2439" s="1"/>
      <c r="O2439" s="1"/>
      <c r="P2439" s="1"/>
      <c r="Q2439" s="1"/>
      <c r="R2439" s="63"/>
      <c r="S2439" s="63">
        <v>1</v>
      </c>
      <c r="T2439" s="94">
        <f t="shared" si="114"/>
        <v>1</v>
      </c>
      <c r="U2439" s="95">
        <f t="shared" si="115"/>
        <v>180000</v>
      </c>
      <c r="V2439" s="96" t="str">
        <f t="shared" si="116"/>
        <v/>
      </c>
      <c r="W2439" s="22"/>
      <c r="X2439" s="22"/>
      <c r="Y2439" s="90" t="s">
        <v>20</v>
      </c>
      <c r="Z2439" s="90" t="s">
        <v>1207</v>
      </c>
    </row>
    <row r="2440" spans="1:27" ht="15.75" customHeight="1" x14ac:dyDescent="0.25">
      <c r="A2440" s="72">
        <v>23</v>
      </c>
      <c r="B2440" s="1">
        <v>9788416138623</v>
      </c>
      <c r="C2440" s="75" t="s">
        <v>3425</v>
      </c>
      <c r="D2440" s="6">
        <v>125000</v>
      </c>
      <c r="E2440" s="4"/>
      <c r="F2440" s="1"/>
      <c r="G2440" s="1"/>
      <c r="H2440" s="1"/>
      <c r="I2440" s="1"/>
      <c r="J2440" s="1"/>
      <c r="K2440" s="1"/>
      <c r="L2440" s="1"/>
      <c r="M2440" s="1"/>
      <c r="N2440" s="1"/>
      <c r="O2440" s="1"/>
      <c r="P2440" s="1"/>
      <c r="Q2440" s="1"/>
      <c r="R2440" s="63">
        <v>1</v>
      </c>
      <c r="S2440" s="63">
        <v>1</v>
      </c>
      <c r="T2440" s="94">
        <f t="shared" si="114"/>
        <v>0</v>
      </c>
      <c r="U2440" s="95">
        <f t="shared" si="115"/>
        <v>0</v>
      </c>
      <c r="V2440" s="96" t="str">
        <f t="shared" si="116"/>
        <v>ELIMINAR DE TEMAS</v>
      </c>
      <c r="W2440" s="22"/>
      <c r="X2440" s="22"/>
    </row>
    <row r="2441" spans="1:27" ht="15.75" customHeight="1" x14ac:dyDescent="0.25">
      <c r="A2441" s="72">
        <v>23</v>
      </c>
      <c r="B2441" s="1">
        <v>9788418459467</v>
      </c>
      <c r="C2441" s="75" t="s">
        <v>3426</v>
      </c>
      <c r="D2441" s="8">
        <v>150000</v>
      </c>
      <c r="E2441" s="4"/>
      <c r="F2441" s="1"/>
      <c r="G2441" s="1"/>
      <c r="H2441" s="1"/>
      <c r="I2441" s="1"/>
      <c r="J2441" s="1"/>
      <c r="K2441" s="1"/>
      <c r="L2441" s="1"/>
      <c r="M2441" s="1"/>
      <c r="N2441" s="1"/>
      <c r="O2441" s="1"/>
      <c r="P2441" s="1"/>
      <c r="Q2441" s="1"/>
      <c r="R2441" s="63"/>
      <c r="S2441" s="63"/>
      <c r="T2441" s="94">
        <f t="shared" si="114"/>
        <v>0</v>
      </c>
      <c r="U2441" s="95">
        <f t="shared" si="115"/>
        <v>0</v>
      </c>
      <c r="V2441" s="96" t="str">
        <f t="shared" si="116"/>
        <v>ELIMINAR DE TEMAS</v>
      </c>
      <c r="W2441" s="1"/>
      <c r="X2441" s="1"/>
      <c r="Y2441" s="90" t="s">
        <v>20</v>
      </c>
      <c r="Z2441" s="90" t="s">
        <v>83</v>
      </c>
      <c r="AA2441" s="90" t="s">
        <v>217</v>
      </c>
    </row>
    <row r="2442" spans="1:27" ht="15.75" customHeight="1" x14ac:dyDescent="0.25">
      <c r="A2442" s="72">
        <v>23</v>
      </c>
      <c r="B2442" s="1">
        <v>9788480769594</v>
      </c>
      <c r="C2442" s="75" t="s">
        <v>3427</v>
      </c>
      <c r="D2442" s="6">
        <v>150000</v>
      </c>
      <c r="E2442" s="4"/>
      <c r="F2442" s="1"/>
      <c r="G2442" s="1"/>
      <c r="H2442" s="1"/>
      <c r="I2442" s="1"/>
      <c r="J2442" s="1"/>
      <c r="K2442" s="1"/>
      <c r="L2442" s="1"/>
      <c r="M2442" s="1"/>
      <c r="N2442" s="1"/>
      <c r="O2442" s="1"/>
      <c r="P2442" s="1"/>
      <c r="Q2442" s="1"/>
      <c r="R2442" s="63"/>
      <c r="S2442" s="63"/>
      <c r="T2442" s="94">
        <f t="shared" si="114"/>
        <v>0</v>
      </c>
      <c r="U2442" s="95">
        <f t="shared" si="115"/>
        <v>0</v>
      </c>
      <c r="V2442" s="96" t="str">
        <f t="shared" si="116"/>
        <v>ELIMINAR DE TEMAS</v>
      </c>
      <c r="W2442" s="22"/>
      <c r="X2442" s="22"/>
    </row>
    <row r="2443" spans="1:27" ht="15.75" customHeight="1" x14ac:dyDescent="0.25">
      <c r="A2443" s="72">
        <v>3</v>
      </c>
      <c r="B2443" s="1">
        <v>8480762454</v>
      </c>
      <c r="C2443" s="73" t="s">
        <v>3428</v>
      </c>
      <c r="D2443" s="6">
        <v>125000</v>
      </c>
      <c r="E2443" s="4"/>
      <c r="F2443" s="1"/>
      <c r="G2443" s="1"/>
      <c r="H2443" s="1"/>
      <c r="I2443" s="1"/>
      <c r="J2443" s="1"/>
      <c r="K2443" s="1"/>
      <c r="L2443" s="1"/>
      <c r="M2443" s="1"/>
      <c r="N2443" s="1"/>
      <c r="O2443" s="1"/>
      <c r="P2443" s="1"/>
      <c r="Q2443" s="1"/>
      <c r="R2443" s="63"/>
      <c r="S2443" s="63"/>
      <c r="T2443" s="94">
        <f t="shared" si="114"/>
        <v>0</v>
      </c>
      <c r="U2443" s="95">
        <f t="shared" si="115"/>
        <v>0</v>
      </c>
      <c r="V2443" s="96" t="str">
        <f t="shared" si="116"/>
        <v>ELIMINAR DE TEMAS</v>
      </c>
      <c r="W2443" s="22"/>
      <c r="X2443" s="22"/>
    </row>
    <row r="2444" spans="1:27" ht="15.75" customHeight="1" x14ac:dyDescent="0.25">
      <c r="A2444" s="72">
        <v>23</v>
      </c>
      <c r="B2444" s="1">
        <v>9788418725128</v>
      </c>
      <c r="C2444" s="9" t="s">
        <v>3429</v>
      </c>
      <c r="D2444" s="6">
        <v>260000</v>
      </c>
      <c r="E2444" s="4">
        <v>1</v>
      </c>
      <c r="F2444" s="1"/>
      <c r="G2444" s="1">
        <v>10</v>
      </c>
      <c r="H2444" s="1"/>
      <c r="I2444" s="1"/>
      <c r="J2444" s="1"/>
      <c r="K2444" s="1"/>
      <c r="L2444" s="1"/>
      <c r="M2444" s="1"/>
      <c r="N2444" s="1"/>
      <c r="O2444" s="1"/>
      <c r="P2444" s="1"/>
      <c r="Q2444" s="1"/>
      <c r="R2444" s="63">
        <v>14</v>
      </c>
      <c r="S2444" s="63">
        <v>5</v>
      </c>
      <c r="T2444" s="94">
        <f t="shared" si="114"/>
        <v>2</v>
      </c>
      <c r="U2444" s="95">
        <f t="shared" si="115"/>
        <v>520000</v>
      </c>
      <c r="V2444" s="96" t="str">
        <f t="shared" si="116"/>
        <v/>
      </c>
      <c r="W2444" s="22"/>
      <c r="X2444" s="22"/>
      <c r="Y2444" s="90" t="s">
        <v>20</v>
      </c>
      <c r="Z2444" s="90" t="s">
        <v>3430</v>
      </c>
      <c r="AA2444" s="90" t="s">
        <v>308</v>
      </c>
    </row>
    <row r="2445" spans="1:27" ht="15.75" customHeight="1" x14ac:dyDescent="0.25">
      <c r="A2445" s="72">
        <v>23</v>
      </c>
      <c r="B2445" s="1">
        <v>8489485909</v>
      </c>
      <c r="C2445" s="73" t="s">
        <v>3431</v>
      </c>
      <c r="D2445" s="6">
        <v>170000</v>
      </c>
      <c r="E2445" s="4"/>
      <c r="F2445" s="1"/>
      <c r="G2445" s="1"/>
      <c r="H2445" s="1"/>
      <c r="I2445" s="1"/>
      <c r="J2445" s="1"/>
      <c r="K2445" s="1"/>
      <c r="L2445" s="1"/>
      <c r="M2445" s="1"/>
      <c r="N2445" s="1"/>
      <c r="O2445" s="1"/>
      <c r="P2445" s="1"/>
      <c r="Q2445" s="1"/>
      <c r="R2445" s="63"/>
      <c r="S2445" s="63"/>
      <c r="T2445" s="94">
        <f t="shared" si="114"/>
        <v>0</v>
      </c>
      <c r="U2445" s="95">
        <f t="shared" si="115"/>
        <v>0</v>
      </c>
      <c r="V2445" s="96" t="str">
        <f t="shared" si="116"/>
        <v>ELIMINAR DE TEMAS</v>
      </c>
      <c r="W2445" s="22"/>
      <c r="X2445" s="22"/>
    </row>
    <row r="2446" spans="1:27" ht="15.75" customHeight="1" x14ac:dyDescent="0.25">
      <c r="A2446" s="72">
        <v>23</v>
      </c>
      <c r="B2446" s="1">
        <v>9788480764681</v>
      </c>
      <c r="C2446" s="73" t="s">
        <v>3432</v>
      </c>
      <c r="D2446" s="6">
        <v>80000</v>
      </c>
      <c r="E2446" s="4"/>
      <c r="F2446" s="1"/>
      <c r="G2446" s="1"/>
      <c r="H2446" s="1"/>
      <c r="I2446" s="1"/>
      <c r="J2446" s="1"/>
      <c r="K2446" s="1"/>
      <c r="L2446" s="1"/>
      <c r="M2446" s="1"/>
      <c r="N2446" s="1"/>
      <c r="O2446" s="1"/>
      <c r="P2446" s="1"/>
      <c r="Q2446" s="1"/>
      <c r="R2446" s="63"/>
      <c r="S2446" s="63"/>
      <c r="T2446" s="94">
        <f t="shared" si="114"/>
        <v>0</v>
      </c>
      <c r="U2446" s="95">
        <f t="shared" si="115"/>
        <v>0</v>
      </c>
      <c r="V2446" s="96" t="str">
        <f t="shared" si="116"/>
        <v>ELIMINAR DE TEMAS</v>
      </c>
      <c r="W2446" s="22"/>
      <c r="X2446" s="22"/>
    </row>
    <row r="2447" spans="1:27" ht="15.75" customHeight="1" x14ac:dyDescent="0.25">
      <c r="A2447" s="72">
        <v>23</v>
      </c>
      <c r="B2447" s="1">
        <v>9788480763721</v>
      </c>
      <c r="C2447" s="73" t="s">
        <v>3433</v>
      </c>
      <c r="D2447" s="6">
        <v>120000</v>
      </c>
      <c r="E2447" s="4"/>
      <c r="F2447" s="1">
        <v>1</v>
      </c>
      <c r="G2447" s="1"/>
      <c r="H2447" s="1"/>
      <c r="I2447" s="1"/>
      <c r="J2447" s="1"/>
      <c r="K2447" s="1"/>
      <c r="L2447" s="1"/>
      <c r="M2447" s="1"/>
      <c r="N2447" s="1"/>
      <c r="O2447" s="1"/>
      <c r="P2447" s="1"/>
      <c r="Q2447" s="1"/>
      <c r="R2447" s="63"/>
      <c r="S2447" s="63"/>
      <c r="T2447" s="94">
        <f t="shared" si="114"/>
        <v>1</v>
      </c>
      <c r="U2447" s="95">
        <f t="shared" si="115"/>
        <v>120000</v>
      </c>
      <c r="V2447" s="96" t="str">
        <f t="shared" si="116"/>
        <v/>
      </c>
      <c r="W2447" s="22"/>
      <c r="X2447" s="22"/>
      <c r="Y2447" s="90" t="s">
        <v>20</v>
      </c>
      <c r="Z2447" s="90" t="s">
        <v>3434</v>
      </c>
    </row>
    <row r="2448" spans="1:27" ht="15.75" customHeight="1" x14ac:dyDescent="0.25">
      <c r="A2448" s="72">
        <v>23</v>
      </c>
      <c r="B2448" s="1">
        <v>9788415053262</v>
      </c>
      <c r="C2448" s="74" t="s">
        <v>3435</v>
      </c>
      <c r="D2448" s="6">
        <v>32000</v>
      </c>
      <c r="E2448" s="4">
        <v>1</v>
      </c>
      <c r="F2448" s="1">
        <v>43</v>
      </c>
      <c r="G2448" s="1"/>
      <c r="H2448" s="1"/>
      <c r="I2448" s="1"/>
      <c r="J2448" s="1"/>
      <c r="K2448" s="1"/>
      <c r="L2448" s="1"/>
      <c r="M2448" s="1"/>
      <c r="N2448" s="1"/>
      <c r="O2448" s="1"/>
      <c r="P2448" s="1"/>
      <c r="Q2448" s="1"/>
      <c r="R2448" s="63">
        <v>2</v>
      </c>
      <c r="S2448" s="63">
        <v>1</v>
      </c>
      <c r="T2448" s="94">
        <f t="shared" si="114"/>
        <v>43</v>
      </c>
      <c r="U2448" s="95">
        <f t="shared" si="115"/>
        <v>1376000</v>
      </c>
      <c r="V2448" s="96" t="str">
        <f t="shared" si="116"/>
        <v/>
      </c>
      <c r="W2448" s="22"/>
      <c r="X2448" s="22"/>
      <c r="Y2448" s="90" t="s">
        <v>79</v>
      </c>
      <c r="Z2448" s="90" t="s">
        <v>2352</v>
      </c>
      <c r="AA2448" s="90" t="s">
        <v>243</v>
      </c>
    </row>
    <row r="2449" spans="1:27" ht="15.75" customHeight="1" x14ac:dyDescent="0.25">
      <c r="A2449" s="72">
        <v>17</v>
      </c>
      <c r="B2449" s="1">
        <v>9788417492984</v>
      </c>
      <c r="C2449" s="48" t="s">
        <v>3436</v>
      </c>
      <c r="D2449" s="6">
        <v>110000</v>
      </c>
      <c r="E2449" s="4">
        <v>1</v>
      </c>
      <c r="F2449" s="1">
        <v>3</v>
      </c>
      <c r="G2449" s="1"/>
      <c r="H2449" s="1"/>
      <c r="I2449" s="1"/>
      <c r="J2449" s="1"/>
      <c r="K2449" s="1"/>
      <c r="L2449" s="1"/>
      <c r="M2449" s="1"/>
      <c r="N2449" s="1"/>
      <c r="O2449" s="1"/>
      <c r="P2449" s="1"/>
      <c r="Q2449" s="1"/>
      <c r="R2449" s="63">
        <v>4</v>
      </c>
      <c r="S2449" s="63">
        <v>1</v>
      </c>
      <c r="T2449" s="94">
        <f t="shared" si="114"/>
        <v>1</v>
      </c>
      <c r="U2449" s="95">
        <f t="shared" si="115"/>
        <v>110000</v>
      </c>
      <c r="V2449" s="96" t="str">
        <f t="shared" si="116"/>
        <v/>
      </c>
      <c r="W2449" s="22"/>
      <c r="X2449" s="22"/>
      <c r="Y2449" s="90" t="s">
        <v>20</v>
      </c>
      <c r="Z2449" s="90" t="s">
        <v>3437</v>
      </c>
      <c r="AA2449" s="90" t="s">
        <v>90</v>
      </c>
    </row>
    <row r="2450" spans="1:27" ht="15.75" customHeight="1" x14ac:dyDescent="0.25">
      <c r="A2450" s="72">
        <v>29</v>
      </c>
      <c r="B2450" s="1">
        <v>9788498011944</v>
      </c>
      <c r="C2450" s="75" t="s">
        <v>3438</v>
      </c>
      <c r="D2450" s="8">
        <v>70000</v>
      </c>
      <c r="E2450" s="4"/>
      <c r="F2450" s="1"/>
      <c r="G2450" s="1"/>
      <c r="H2450" s="1"/>
      <c r="I2450" s="1"/>
      <c r="J2450" s="1">
        <v>2</v>
      </c>
      <c r="K2450" s="1"/>
      <c r="L2450" s="1"/>
      <c r="M2450" s="1"/>
      <c r="N2450" s="1"/>
      <c r="O2450" s="1"/>
      <c r="P2450" s="1"/>
      <c r="Q2450" s="1"/>
      <c r="R2450" s="63"/>
      <c r="S2450" s="63"/>
      <c r="T2450" s="94">
        <f t="shared" si="114"/>
        <v>2</v>
      </c>
      <c r="U2450" s="95">
        <f t="shared" si="115"/>
        <v>140000</v>
      </c>
      <c r="V2450" s="96" t="str">
        <f t="shared" si="116"/>
        <v/>
      </c>
      <c r="W2450" s="22"/>
      <c r="X2450" s="22"/>
      <c r="Y2450" s="90" t="s">
        <v>20</v>
      </c>
      <c r="Z2450" s="90" t="s">
        <v>83</v>
      </c>
    </row>
    <row r="2451" spans="1:27" ht="15.75" customHeight="1" x14ac:dyDescent="0.25">
      <c r="A2451" s="72">
        <v>17</v>
      </c>
      <c r="B2451" s="1">
        <v>9788419220813</v>
      </c>
      <c r="C2451" s="9" t="s">
        <v>3439</v>
      </c>
      <c r="D2451" s="6">
        <v>105000</v>
      </c>
      <c r="E2451" s="4">
        <v>1</v>
      </c>
      <c r="F2451" s="1">
        <v>5</v>
      </c>
      <c r="G2451" s="1"/>
      <c r="H2451" s="1"/>
      <c r="I2451" s="1"/>
      <c r="J2451" s="1"/>
      <c r="K2451" s="1"/>
      <c r="L2451" s="1"/>
      <c r="M2451" s="1"/>
      <c r="N2451" s="1"/>
      <c r="O2451" s="1"/>
      <c r="P2451" s="1"/>
      <c r="Q2451" s="1"/>
      <c r="R2451" s="63">
        <v>6</v>
      </c>
      <c r="S2451" s="63">
        <v>2</v>
      </c>
      <c r="T2451" s="94">
        <f t="shared" si="114"/>
        <v>2</v>
      </c>
      <c r="U2451" s="95">
        <f t="shared" si="115"/>
        <v>210000</v>
      </c>
      <c r="V2451" s="96" t="str">
        <f t="shared" si="116"/>
        <v/>
      </c>
      <c r="W2451" s="22"/>
      <c r="X2451" s="22"/>
      <c r="Y2451" s="98" t="s">
        <v>326</v>
      </c>
      <c r="Z2451" s="98" t="s">
        <v>3440</v>
      </c>
      <c r="AA2451" s="90" t="s">
        <v>24</v>
      </c>
    </row>
    <row r="2452" spans="1:27" ht="15.75" customHeight="1" x14ac:dyDescent="0.25">
      <c r="A2452" s="72">
        <v>17</v>
      </c>
      <c r="B2452" s="1">
        <v>9788496774162</v>
      </c>
      <c r="C2452" s="74" t="s">
        <v>3441</v>
      </c>
      <c r="D2452" s="8">
        <v>150000</v>
      </c>
      <c r="E2452" s="4"/>
      <c r="F2452" s="1"/>
      <c r="G2452" s="1"/>
      <c r="H2452" s="1"/>
      <c r="I2452" s="1"/>
      <c r="J2452" s="1"/>
      <c r="K2452" s="1"/>
      <c r="L2452" s="1"/>
      <c r="M2452" s="1"/>
      <c r="N2452" s="1"/>
      <c r="O2452" s="1"/>
      <c r="P2452" s="1"/>
      <c r="Q2452" s="1"/>
      <c r="R2452" s="63"/>
      <c r="S2452" s="63"/>
      <c r="T2452" s="94">
        <f t="shared" si="114"/>
        <v>0</v>
      </c>
      <c r="U2452" s="95">
        <f t="shared" si="115"/>
        <v>0</v>
      </c>
      <c r="V2452" s="96" t="str">
        <f t="shared" si="116"/>
        <v>ELIMINAR DE TEMAS</v>
      </c>
      <c r="W2452" s="22"/>
      <c r="X2452" s="22"/>
    </row>
    <row r="2453" spans="1:27" ht="15.75" customHeight="1" x14ac:dyDescent="0.25">
      <c r="A2453" s="72">
        <v>23</v>
      </c>
      <c r="B2453" s="1">
        <v>9788480767262</v>
      </c>
      <c r="C2453" s="75" t="s">
        <v>3442</v>
      </c>
      <c r="D2453" s="8">
        <v>140000</v>
      </c>
      <c r="E2453" s="4">
        <v>1</v>
      </c>
      <c r="F2453" s="1"/>
      <c r="G2453" s="1">
        <v>4</v>
      </c>
      <c r="H2453" s="1"/>
      <c r="I2453" s="1"/>
      <c r="J2453" s="1"/>
      <c r="K2453" s="1"/>
      <c r="L2453" s="1"/>
      <c r="M2453" s="1"/>
      <c r="N2453" s="1"/>
      <c r="O2453" s="1"/>
      <c r="P2453" s="1"/>
      <c r="Q2453" s="1"/>
      <c r="R2453" s="63">
        <v>2</v>
      </c>
      <c r="S2453" s="63"/>
      <c r="T2453" s="94">
        <f t="shared" si="114"/>
        <v>3</v>
      </c>
      <c r="U2453" s="95">
        <f t="shared" si="115"/>
        <v>420000</v>
      </c>
      <c r="V2453" s="96" t="str">
        <f t="shared" si="116"/>
        <v/>
      </c>
      <c r="W2453" s="22"/>
      <c r="X2453" s="22"/>
      <c r="Y2453" s="90" t="s">
        <v>20</v>
      </c>
      <c r="Z2453" s="90" t="s">
        <v>3443</v>
      </c>
      <c r="AA2453" s="90" t="s">
        <v>181</v>
      </c>
    </row>
    <row r="2454" spans="1:27" ht="15.75" customHeight="1" x14ac:dyDescent="0.25">
      <c r="A2454" s="72">
        <v>5</v>
      </c>
      <c r="B2454" s="1">
        <v>9788498014808</v>
      </c>
      <c r="C2454" s="73" t="s">
        <v>3444</v>
      </c>
      <c r="D2454" s="6">
        <v>140000</v>
      </c>
      <c r="E2454" s="4"/>
      <c r="F2454" s="1"/>
      <c r="G2454" s="1"/>
      <c r="H2454" s="1"/>
      <c r="I2454" s="1"/>
      <c r="J2454" s="1"/>
      <c r="K2454" s="1"/>
      <c r="L2454" s="1"/>
      <c r="M2454" s="1"/>
      <c r="N2454" s="1"/>
      <c r="O2454" s="1"/>
      <c r="P2454" s="1"/>
      <c r="Q2454" s="1"/>
      <c r="R2454" s="63"/>
      <c r="S2454" s="63"/>
      <c r="T2454" s="94">
        <f t="shared" si="114"/>
        <v>0</v>
      </c>
      <c r="U2454" s="95">
        <f t="shared" si="115"/>
        <v>0</v>
      </c>
      <c r="V2454" s="96" t="str">
        <f t="shared" si="116"/>
        <v>ELIMINAR DE TEMAS</v>
      </c>
      <c r="W2454" s="22"/>
      <c r="X2454" s="22"/>
      <c r="Y2454" s="90" t="s">
        <v>20</v>
      </c>
      <c r="Z2454" s="90" t="s">
        <v>3445</v>
      </c>
      <c r="AA2454" s="90" t="s">
        <v>820</v>
      </c>
    </row>
    <row r="2455" spans="1:27" ht="15.75" customHeight="1" x14ac:dyDescent="0.25">
      <c r="A2455" s="72">
        <v>15</v>
      </c>
      <c r="B2455" s="1">
        <v>8472142450</v>
      </c>
      <c r="C2455" s="73" t="s">
        <v>3446</v>
      </c>
      <c r="D2455" s="6">
        <v>4200</v>
      </c>
      <c r="E2455" s="4"/>
      <c r="F2455" s="1"/>
      <c r="G2455" s="1"/>
      <c r="H2455" s="1"/>
      <c r="I2455" s="1"/>
      <c r="J2455" s="1"/>
      <c r="K2455" s="1"/>
      <c r="L2455" s="1"/>
      <c r="M2455" s="1"/>
      <c r="N2455" s="1"/>
      <c r="O2455" s="1"/>
      <c r="P2455" s="1"/>
      <c r="Q2455" s="1"/>
      <c r="R2455" s="63"/>
      <c r="S2455" s="63"/>
      <c r="T2455" s="94">
        <f t="shared" si="114"/>
        <v>0</v>
      </c>
      <c r="U2455" s="95">
        <f t="shared" si="115"/>
        <v>0</v>
      </c>
      <c r="V2455" s="96" t="str">
        <f t="shared" si="116"/>
        <v>ELIMINAR DE TEMAS</v>
      </c>
      <c r="W2455" s="22"/>
      <c r="X2455" s="22"/>
    </row>
    <row r="2456" spans="1:27" ht="15.75" customHeight="1" x14ac:dyDescent="0.25">
      <c r="A2456" s="72">
        <v>27</v>
      </c>
      <c r="B2456" s="1">
        <v>9788416407828</v>
      </c>
      <c r="C2456" s="9" t="s">
        <v>3447</v>
      </c>
      <c r="D2456" s="6">
        <v>80000</v>
      </c>
      <c r="E2456" s="4">
        <v>1</v>
      </c>
      <c r="F2456" s="1"/>
      <c r="G2456" s="1"/>
      <c r="H2456" s="1"/>
      <c r="I2456" s="1"/>
      <c r="J2456" s="1"/>
      <c r="K2456" s="1"/>
      <c r="L2456" s="1"/>
      <c r="M2456" s="1"/>
      <c r="N2456" s="1">
        <v>5</v>
      </c>
      <c r="O2456" s="1"/>
      <c r="P2456" s="1"/>
      <c r="Q2456" s="1">
        <v>5</v>
      </c>
      <c r="R2456" s="63">
        <v>12</v>
      </c>
      <c r="S2456" s="63">
        <v>5</v>
      </c>
      <c r="T2456" s="94">
        <f t="shared" si="114"/>
        <v>4</v>
      </c>
      <c r="U2456" s="95">
        <f t="shared" si="115"/>
        <v>320000</v>
      </c>
      <c r="V2456" s="96" t="str">
        <f t="shared" si="116"/>
        <v/>
      </c>
      <c r="W2456" s="22"/>
      <c r="X2456" s="22"/>
      <c r="Y2456" s="90" t="s">
        <v>208</v>
      </c>
      <c r="Z2456" s="90" t="s">
        <v>209</v>
      </c>
      <c r="AA2456" s="90" t="s">
        <v>181</v>
      </c>
    </row>
    <row r="2457" spans="1:27" ht="15.75" customHeight="1" x14ac:dyDescent="0.25">
      <c r="A2457" s="72">
        <v>29</v>
      </c>
      <c r="B2457" s="1">
        <v>9788498012323</v>
      </c>
      <c r="C2457" s="75" t="s">
        <v>3448</v>
      </c>
      <c r="D2457" s="8">
        <v>55000</v>
      </c>
      <c r="E2457" s="4"/>
      <c r="F2457" s="1"/>
      <c r="G2457" s="1"/>
      <c r="H2457" s="1"/>
      <c r="I2457" s="1"/>
      <c r="J2457" s="1">
        <v>8</v>
      </c>
      <c r="K2457" s="1"/>
      <c r="L2457" s="1"/>
      <c r="M2457" s="1"/>
      <c r="N2457" s="1"/>
      <c r="O2457" s="1"/>
      <c r="P2457" s="1"/>
      <c r="Q2457" s="1"/>
      <c r="R2457" s="63"/>
      <c r="S2457" s="63">
        <v>1</v>
      </c>
      <c r="T2457" s="94">
        <f t="shared" si="114"/>
        <v>9</v>
      </c>
      <c r="U2457" s="95">
        <f t="shared" si="115"/>
        <v>495000</v>
      </c>
      <c r="V2457" s="96" t="str">
        <f t="shared" si="116"/>
        <v/>
      </c>
      <c r="W2457" s="22"/>
      <c r="X2457" s="22"/>
      <c r="Y2457" s="90" t="s">
        <v>20</v>
      </c>
      <c r="Z2457" s="90" t="s">
        <v>83</v>
      </c>
    </row>
    <row r="2458" spans="1:27" ht="15.75" customHeight="1" x14ac:dyDescent="0.25">
      <c r="A2458" s="72">
        <v>27</v>
      </c>
      <c r="B2458" s="2">
        <v>9788480762892</v>
      </c>
      <c r="C2458" s="73" t="s">
        <v>3449</v>
      </c>
      <c r="D2458" s="6">
        <v>78000</v>
      </c>
      <c r="E2458" s="4"/>
      <c r="F2458" s="1"/>
      <c r="G2458" s="1"/>
      <c r="H2458" s="1"/>
      <c r="I2458" s="1"/>
      <c r="J2458" s="1"/>
      <c r="K2458" s="1"/>
      <c r="L2458" s="1"/>
      <c r="M2458" s="1"/>
      <c r="N2458" s="1"/>
      <c r="O2458" s="1"/>
      <c r="P2458" s="1"/>
      <c r="Q2458" s="1"/>
      <c r="R2458" s="63"/>
      <c r="S2458" s="63"/>
      <c r="T2458" s="94">
        <f t="shared" si="114"/>
        <v>0</v>
      </c>
      <c r="U2458" s="95">
        <f t="shared" si="115"/>
        <v>0</v>
      </c>
      <c r="V2458" s="96" t="str">
        <f t="shared" si="116"/>
        <v>ELIMINAR DE TEMAS</v>
      </c>
      <c r="W2458" s="22"/>
      <c r="X2458" s="22"/>
    </row>
    <row r="2459" spans="1:27" ht="15.75" customHeight="1" x14ac:dyDescent="0.25">
      <c r="A2459" s="72">
        <v>15</v>
      </c>
      <c r="B2459" s="1">
        <v>9788470311703</v>
      </c>
      <c r="C2459" s="73" t="s">
        <v>3450</v>
      </c>
      <c r="D2459" s="6">
        <v>14000</v>
      </c>
      <c r="E2459" s="4"/>
      <c r="F2459" s="1"/>
      <c r="G2459" s="1"/>
      <c r="H2459" s="1"/>
      <c r="I2459" s="1"/>
      <c r="J2459" s="1"/>
      <c r="K2459" s="1"/>
      <c r="L2459" s="1"/>
      <c r="M2459" s="1"/>
      <c r="N2459" s="1"/>
      <c r="O2459" s="1"/>
      <c r="P2459" s="1"/>
      <c r="Q2459" s="1"/>
      <c r="R2459" s="63"/>
      <c r="S2459" s="63"/>
      <c r="T2459" s="94">
        <f t="shared" si="114"/>
        <v>0</v>
      </c>
      <c r="U2459" s="95">
        <f t="shared" si="115"/>
        <v>0</v>
      </c>
      <c r="V2459" s="96" t="str">
        <f t="shared" si="116"/>
        <v>ELIMINAR DE TEMAS</v>
      </c>
      <c r="W2459" s="22"/>
      <c r="X2459" s="22"/>
    </row>
    <row r="2460" spans="1:27" ht="15.75" customHeight="1" x14ac:dyDescent="0.25">
      <c r="A2460" s="72">
        <v>3</v>
      </c>
      <c r="B2460" s="1">
        <v>9788480760515</v>
      </c>
      <c r="C2460" s="73" t="s">
        <v>3451</v>
      </c>
      <c r="D2460" s="6">
        <v>12000</v>
      </c>
      <c r="E2460" s="4">
        <v>1</v>
      </c>
      <c r="F2460" s="1">
        <v>3</v>
      </c>
      <c r="G2460" s="1"/>
      <c r="H2460" s="1"/>
      <c r="I2460" s="1"/>
      <c r="J2460" s="1"/>
      <c r="K2460" s="1"/>
      <c r="L2460" s="1"/>
      <c r="M2460" s="1"/>
      <c r="N2460" s="1"/>
      <c r="O2460" s="1"/>
      <c r="P2460" s="1"/>
      <c r="Q2460" s="1"/>
      <c r="R2460" s="63">
        <v>4</v>
      </c>
      <c r="S2460" s="63"/>
      <c r="T2460" s="94">
        <f t="shared" si="114"/>
        <v>0</v>
      </c>
      <c r="U2460" s="95">
        <f t="shared" si="115"/>
        <v>0</v>
      </c>
      <c r="V2460" s="96" t="str">
        <f t="shared" si="116"/>
        <v>ELIMINAR DE TEMAS</v>
      </c>
      <c r="W2460" s="22"/>
      <c r="X2460" s="22"/>
      <c r="Y2460" s="90" t="s">
        <v>20</v>
      </c>
      <c r="Z2460" s="90" t="s">
        <v>3452</v>
      </c>
      <c r="AA2460" s="90" t="s">
        <v>203</v>
      </c>
    </row>
    <row r="2461" spans="1:27" ht="15.75" customHeight="1" x14ac:dyDescent="0.25">
      <c r="A2461" s="72">
        <v>29</v>
      </c>
      <c r="B2461" s="2">
        <v>9788419754264</v>
      </c>
      <c r="C2461" s="9" t="s">
        <v>3453</v>
      </c>
      <c r="D2461" s="6">
        <v>90000</v>
      </c>
      <c r="E2461" s="4"/>
      <c r="F2461" s="1"/>
      <c r="G2461" s="1"/>
      <c r="H2461" s="1"/>
      <c r="I2461" s="1"/>
      <c r="J2461" s="1">
        <v>1</v>
      </c>
      <c r="K2461" s="1"/>
      <c r="L2461" s="1"/>
      <c r="M2461" s="1"/>
      <c r="N2461" s="1"/>
      <c r="O2461" s="1"/>
      <c r="P2461" s="1"/>
      <c r="Q2461" s="1"/>
      <c r="R2461" s="63">
        <v>1</v>
      </c>
      <c r="S2461" s="63"/>
      <c r="T2461" s="94">
        <f t="shared" si="114"/>
        <v>0</v>
      </c>
      <c r="U2461" s="95">
        <f t="shared" si="115"/>
        <v>0</v>
      </c>
      <c r="V2461" s="96" t="str">
        <f t="shared" si="116"/>
        <v>ELIMINAR DE TEMAS</v>
      </c>
      <c r="W2461" s="22"/>
      <c r="X2461" s="22"/>
      <c r="Y2461" s="98" t="s">
        <v>63</v>
      </c>
      <c r="Z2461" s="98" t="s">
        <v>3454</v>
      </c>
    </row>
    <row r="2462" spans="1:27" ht="15.75" customHeight="1" x14ac:dyDescent="0.25">
      <c r="A2462" s="72">
        <v>23</v>
      </c>
      <c r="B2462" s="1">
        <v>9788479744243</v>
      </c>
      <c r="C2462" s="73" t="s">
        <v>3455</v>
      </c>
      <c r="D2462" s="6">
        <v>25000</v>
      </c>
      <c r="E2462" s="4"/>
      <c r="F2462" s="1"/>
      <c r="G2462" s="1"/>
      <c r="H2462" s="1"/>
      <c r="I2462" s="1"/>
      <c r="J2462" s="1">
        <v>1</v>
      </c>
      <c r="K2462" s="1">
        <v>5</v>
      </c>
      <c r="L2462" s="1"/>
      <c r="M2462" s="1"/>
      <c r="N2462" s="1"/>
      <c r="O2462" s="1"/>
      <c r="P2462" s="1"/>
      <c r="Q2462" s="1"/>
      <c r="R2462" s="63"/>
      <c r="S2462" s="63"/>
      <c r="T2462" s="94">
        <f t="shared" si="114"/>
        <v>6</v>
      </c>
      <c r="U2462" s="95">
        <f t="shared" si="115"/>
        <v>150000</v>
      </c>
      <c r="V2462" s="96" t="str">
        <f t="shared" si="116"/>
        <v/>
      </c>
      <c r="W2462" s="22"/>
      <c r="X2462" s="22"/>
      <c r="Y2462" s="90" t="s">
        <v>1824</v>
      </c>
      <c r="Z2462" s="90" t="s">
        <v>3456</v>
      </c>
      <c r="AA2462" s="90" t="s">
        <v>665</v>
      </c>
    </row>
    <row r="2463" spans="1:27" ht="15.75" customHeight="1" x14ac:dyDescent="0.25">
      <c r="A2463" s="72">
        <v>23</v>
      </c>
      <c r="B2463" s="1">
        <v>9788419043573</v>
      </c>
      <c r="C2463" s="9" t="s">
        <v>9633</v>
      </c>
      <c r="D2463" s="6">
        <v>170000</v>
      </c>
      <c r="E2463" s="4"/>
      <c r="F2463" s="1"/>
      <c r="G2463" s="1"/>
      <c r="H2463" s="1"/>
      <c r="I2463" s="1"/>
      <c r="J2463" s="1"/>
      <c r="K2463" s="1"/>
      <c r="L2463" s="1"/>
      <c r="M2463" s="1"/>
      <c r="N2463" s="1"/>
      <c r="O2463" s="1"/>
      <c r="P2463" s="1"/>
      <c r="Q2463" s="1">
        <v>40</v>
      </c>
      <c r="R2463" s="63">
        <v>35</v>
      </c>
      <c r="S2463" s="63">
        <v>2</v>
      </c>
      <c r="T2463" s="94">
        <f t="shared" si="114"/>
        <v>7</v>
      </c>
      <c r="U2463" s="95">
        <f t="shared" si="115"/>
        <v>1190000</v>
      </c>
      <c r="V2463" s="96" t="str">
        <f t="shared" si="116"/>
        <v/>
      </c>
      <c r="W2463" s="22"/>
      <c r="X2463" s="22"/>
      <c r="Y2463" s="98" t="s">
        <v>208</v>
      </c>
      <c r="Z2463" s="98" t="s">
        <v>9651</v>
      </c>
    </row>
    <row r="2464" spans="1:27" ht="15.75" customHeight="1" x14ac:dyDescent="0.25">
      <c r="A2464" s="72">
        <v>23</v>
      </c>
      <c r="B2464" s="1">
        <v>9788480766357</v>
      </c>
      <c r="C2464" s="73" t="s">
        <v>3457</v>
      </c>
      <c r="D2464" s="6">
        <v>75000</v>
      </c>
      <c r="E2464" s="4"/>
      <c r="F2464" s="1"/>
      <c r="G2464" s="1"/>
      <c r="H2464" s="1"/>
      <c r="I2464" s="1"/>
      <c r="J2464" s="1"/>
      <c r="K2464" s="1"/>
      <c r="L2464" s="1"/>
      <c r="M2464" s="1"/>
      <c r="N2464" s="1"/>
      <c r="O2464" s="1"/>
      <c r="P2464" s="1"/>
      <c r="Q2464" s="1"/>
      <c r="R2464" s="63"/>
      <c r="S2464" s="63"/>
      <c r="T2464" s="94">
        <f t="shared" si="114"/>
        <v>0</v>
      </c>
      <c r="U2464" s="95">
        <f t="shared" si="115"/>
        <v>0</v>
      </c>
      <c r="V2464" s="96" t="str">
        <f t="shared" si="116"/>
        <v>ELIMINAR DE TEMAS</v>
      </c>
      <c r="W2464" s="22"/>
      <c r="X2464" s="22"/>
    </row>
    <row r="2465" spans="1:27" ht="15.75" customHeight="1" x14ac:dyDescent="0.25">
      <c r="A2465" s="72">
        <v>23</v>
      </c>
      <c r="B2465" s="1">
        <v>8484230586</v>
      </c>
      <c r="C2465" s="73" t="s">
        <v>3458</v>
      </c>
      <c r="D2465" s="6">
        <v>42000</v>
      </c>
      <c r="E2465" s="4"/>
      <c r="F2465" s="1"/>
      <c r="G2465" s="1"/>
      <c r="H2465" s="1"/>
      <c r="I2465" s="1"/>
      <c r="J2465" s="1"/>
      <c r="K2465" s="1"/>
      <c r="L2465" s="1"/>
      <c r="M2465" s="1"/>
      <c r="N2465" s="1"/>
      <c r="O2465" s="1"/>
      <c r="P2465" s="1"/>
      <c r="Q2465" s="1"/>
      <c r="R2465" s="63"/>
      <c r="S2465" s="63"/>
      <c r="T2465" s="94">
        <f t="shared" si="114"/>
        <v>0</v>
      </c>
      <c r="U2465" s="95">
        <f t="shared" si="115"/>
        <v>0</v>
      </c>
      <c r="V2465" s="96" t="str">
        <f t="shared" si="116"/>
        <v>ELIMINAR DE TEMAS</v>
      </c>
      <c r="W2465" s="22"/>
      <c r="X2465" s="22"/>
    </row>
    <row r="2466" spans="1:27" ht="15.75" customHeight="1" x14ac:dyDescent="0.25">
      <c r="A2466" s="72">
        <v>23</v>
      </c>
      <c r="B2466" s="1">
        <v>9788480764315</v>
      </c>
      <c r="C2466" s="73" t="s">
        <v>3459</v>
      </c>
      <c r="D2466" s="6">
        <v>28000</v>
      </c>
      <c r="E2466" s="4"/>
      <c r="F2466" s="1"/>
      <c r="G2466" s="1"/>
      <c r="H2466" s="1"/>
      <c r="I2466" s="1"/>
      <c r="J2466" s="1"/>
      <c r="K2466" s="1"/>
      <c r="L2466" s="1"/>
      <c r="M2466" s="1"/>
      <c r="N2466" s="1"/>
      <c r="O2466" s="1"/>
      <c r="P2466" s="1"/>
      <c r="Q2466" s="1"/>
      <c r="R2466" s="63"/>
      <c r="S2466" s="63"/>
      <c r="T2466" s="94">
        <f t="shared" si="114"/>
        <v>0</v>
      </c>
      <c r="U2466" s="95">
        <f t="shared" si="115"/>
        <v>0</v>
      </c>
      <c r="V2466" s="96" t="str">
        <f t="shared" si="116"/>
        <v>ELIMINAR DE TEMAS</v>
      </c>
      <c r="W2466" s="22"/>
      <c r="X2466" s="22"/>
    </row>
    <row r="2467" spans="1:27" ht="15.75" customHeight="1" x14ac:dyDescent="0.25">
      <c r="A2467" s="72">
        <v>23</v>
      </c>
      <c r="B2467" s="1">
        <v>9788495832566</v>
      </c>
      <c r="C2467" s="73" t="s">
        <v>3460</v>
      </c>
      <c r="D2467" s="6">
        <v>8000</v>
      </c>
      <c r="E2467" s="4"/>
      <c r="F2467" s="1"/>
      <c r="G2467" s="1"/>
      <c r="H2467" s="1"/>
      <c r="I2467" s="1"/>
      <c r="J2467" s="1"/>
      <c r="K2467" s="1"/>
      <c r="L2467" s="1"/>
      <c r="M2467" s="1"/>
      <c r="N2467" s="1"/>
      <c r="O2467" s="1"/>
      <c r="P2467" s="1"/>
      <c r="Q2467" s="1"/>
      <c r="R2467" s="63"/>
      <c r="S2467" s="63"/>
      <c r="T2467" s="94">
        <f t="shared" si="114"/>
        <v>0</v>
      </c>
      <c r="U2467" s="95">
        <f t="shared" si="115"/>
        <v>0</v>
      </c>
      <c r="V2467" s="96" t="str">
        <f t="shared" si="116"/>
        <v>ELIMINAR DE TEMAS</v>
      </c>
      <c r="W2467" s="22"/>
      <c r="X2467" s="22"/>
    </row>
    <row r="2468" spans="1:27" ht="15.75" customHeight="1" x14ac:dyDescent="0.25">
      <c r="A2468" s="72">
        <v>23</v>
      </c>
      <c r="B2468" s="1">
        <v>9788480765954</v>
      </c>
      <c r="C2468" s="73" t="s">
        <v>3461</v>
      </c>
      <c r="D2468" s="6">
        <v>80000</v>
      </c>
      <c r="E2468" s="4"/>
      <c r="F2468" s="1"/>
      <c r="G2468" s="1">
        <v>1</v>
      </c>
      <c r="H2468" s="1"/>
      <c r="I2468" s="1"/>
      <c r="J2468" s="1"/>
      <c r="K2468" s="1"/>
      <c r="L2468" s="1"/>
      <c r="M2468" s="1"/>
      <c r="N2468" s="1"/>
      <c r="O2468" s="1"/>
      <c r="P2468" s="1"/>
      <c r="Q2468" s="1"/>
      <c r="R2468" s="63">
        <v>4</v>
      </c>
      <c r="S2468" s="63">
        <v>3</v>
      </c>
      <c r="T2468" s="94">
        <f t="shared" si="114"/>
        <v>0</v>
      </c>
      <c r="U2468" s="95">
        <f t="shared" si="115"/>
        <v>0</v>
      </c>
      <c r="V2468" s="96" t="str">
        <f t="shared" si="116"/>
        <v>ELIMINAR DE TEMAS</v>
      </c>
      <c r="W2468" s="22"/>
      <c r="X2468" s="22"/>
      <c r="Y2468" s="90" t="s">
        <v>20</v>
      </c>
      <c r="Z2468" s="90" t="s">
        <v>3462</v>
      </c>
      <c r="AA2468" s="90" t="s">
        <v>217</v>
      </c>
    </row>
    <row r="2469" spans="1:27" ht="15.75" customHeight="1" x14ac:dyDescent="0.25">
      <c r="A2469" s="72">
        <v>23</v>
      </c>
      <c r="B2469" s="1">
        <v>9788496754171</v>
      </c>
      <c r="C2469" s="73" t="s">
        <v>3463</v>
      </c>
      <c r="D2469" s="6">
        <v>78000</v>
      </c>
      <c r="E2469" s="4"/>
      <c r="F2469" s="1"/>
      <c r="G2469" s="1">
        <v>6</v>
      </c>
      <c r="H2469" s="1"/>
      <c r="I2469" s="1"/>
      <c r="J2469" s="1">
        <v>1</v>
      </c>
      <c r="K2469" s="1"/>
      <c r="L2469" s="1"/>
      <c r="M2469" s="1"/>
      <c r="N2469" s="1"/>
      <c r="O2469" s="1"/>
      <c r="P2469" s="1"/>
      <c r="Q2469" s="1"/>
      <c r="R2469" s="63"/>
      <c r="S2469" s="63"/>
      <c r="T2469" s="94">
        <f t="shared" si="114"/>
        <v>7</v>
      </c>
      <c r="U2469" s="95">
        <f t="shared" si="115"/>
        <v>546000</v>
      </c>
      <c r="V2469" s="96" t="str">
        <f t="shared" si="116"/>
        <v/>
      </c>
      <c r="W2469" s="22"/>
      <c r="X2469" s="22"/>
      <c r="Y2469" s="90" t="s">
        <v>41</v>
      </c>
      <c r="Z2469" s="90" t="s">
        <v>3464</v>
      </c>
      <c r="AA2469" s="90" t="s">
        <v>665</v>
      </c>
    </row>
    <row r="2470" spans="1:27" ht="15.75" customHeight="1" x14ac:dyDescent="0.25">
      <c r="A2470" s="72">
        <v>23</v>
      </c>
      <c r="B2470" s="1">
        <v>9788416407255</v>
      </c>
      <c r="C2470" s="48" t="s">
        <v>3465</v>
      </c>
      <c r="D2470" s="6">
        <v>92000</v>
      </c>
      <c r="E2470" s="4"/>
      <c r="F2470" s="1"/>
      <c r="G2470" s="1"/>
      <c r="H2470" s="1"/>
      <c r="I2470" s="1"/>
      <c r="J2470" s="1"/>
      <c r="K2470" s="1"/>
      <c r="L2470" s="1"/>
      <c r="M2470" s="1"/>
      <c r="N2470" s="1"/>
      <c r="O2470" s="1"/>
      <c r="P2470" s="1"/>
      <c r="Q2470" s="1"/>
      <c r="R2470" s="63"/>
      <c r="S2470" s="63"/>
      <c r="T2470" s="94">
        <f t="shared" si="114"/>
        <v>0</v>
      </c>
      <c r="U2470" s="95">
        <f t="shared" si="115"/>
        <v>0</v>
      </c>
      <c r="V2470" s="96" t="str">
        <f t="shared" si="116"/>
        <v>ELIMINAR DE TEMAS</v>
      </c>
      <c r="W2470" s="22"/>
      <c r="X2470" s="22"/>
      <c r="Y2470" s="90" t="s">
        <v>208</v>
      </c>
      <c r="Z2470" s="90" t="s">
        <v>3466</v>
      </c>
      <c r="AA2470" s="90" t="s">
        <v>217</v>
      </c>
    </row>
    <row r="2471" spans="1:27" ht="15.75" customHeight="1" x14ac:dyDescent="0.25">
      <c r="A2471" s="72">
        <v>29</v>
      </c>
      <c r="B2471" s="1">
        <v>8476517734</v>
      </c>
      <c r="C2471" s="73" t="s">
        <v>3467</v>
      </c>
      <c r="D2471" s="6">
        <v>21000</v>
      </c>
      <c r="E2471" s="4"/>
      <c r="F2471" s="1"/>
      <c r="G2471" s="1"/>
      <c r="H2471" s="1"/>
      <c r="I2471" s="1"/>
      <c r="J2471" s="1"/>
      <c r="K2471" s="1"/>
      <c r="L2471" s="1"/>
      <c r="M2471" s="1"/>
      <c r="N2471" s="1"/>
      <c r="O2471" s="1"/>
      <c r="P2471" s="1"/>
      <c r="Q2471" s="1"/>
      <c r="R2471" s="63"/>
      <c r="S2471" s="63"/>
      <c r="T2471" s="94">
        <f t="shared" si="114"/>
        <v>0</v>
      </c>
      <c r="U2471" s="95">
        <f t="shared" si="115"/>
        <v>0</v>
      </c>
      <c r="V2471" s="96" t="str">
        <f t="shared" si="116"/>
        <v>ELIMINAR DE TEMAS</v>
      </c>
      <c r="W2471" s="22"/>
      <c r="X2471" s="22"/>
    </row>
    <row r="2472" spans="1:27" ht="15.75" customHeight="1" x14ac:dyDescent="0.25">
      <c r="A2472" s="72">
        <v>23</v>
      </c>
      <c r="B2472" s="1">
        <v>9788425509704</v>
      </c>
      <c r="C2472" s="73" t="s">
        <v>3468</v>
      </c>
      <c r="D2472" s="6">
        <v>88000</v>
      </c>
      <c r="E2472" s="4"/>
      <c r="F2472" s="1"/>
      <c r="G2472" s="1"/>
      <c r="H2472" s="1"/>
      <c r="I2472" s="1"/>
      <c r="J2472" s="1"/>
      <c r="K2472" s="1"/>
      <c r="L2472" s="1"/>
      <c r="M2472" s="1"/>
      <c r="N2472" s="1"/>
      <c r="O2472" s="1"/>
      <c r="P2472" s="1"/>
      <c r="Q2472" s="1"/>
      <c r="R2472" s="63"/>
      <c r="S2472" s="63"/>
      <c r="T2472" s="94">
        <f t="shared" si="114"/>
        <v>0</v>
      </c>
      <c r="U2472" s="95">
        <f t="shared" si="115"/>
        <v>0</v>
      </c>
      <c r="V2472" s="96" t="str">
        <f t="shared" si="116"/>
        <v>ELIMINAR DE TEMAS</v>
      </c>
      <c r="W2472" s="22"/>
      <c r="X2472" s="22"/>
    </row>
    <row r="2473" spans="1:27" ht="15.75" customHeight="1" x14ac:dyDescent="0.25">
      <c r="A2473" s="79">
        <v>25</v>
      </c>
      <c r="B2473" s="1">
        <v>9233021266</v>
      </c>
      <c r="C2473" s="80" t="s">
        <v>3469</v>
      </c>
      <c r="D2473" s="6">
        <v>30000</v>
      </c>
      <c r="E2473" s="4"/>
      <c r="F2473" s="1"/>
      <c r="G2473" s="1"/>
      <c r="H2473" s="1"/>
      <c r="I2473" s="1"/>
      <c r="J2473" s="1">
        <v>1</v>
      </c>
      <c r="K2473" s="1"/>
      <c r="L2473" s="1"/>
      <c r="M2473" s="1"/>
      <c r="N2473" s="1"/>
      <c r="O2473" s="1"/>
      <c r="P2473" s="1"/>
      <c r="Q2473" s="1"/>
      <c r="R2473" s="63"/>
      <c r="S2473" s="63"/>
      <c r="T2473" s="94">
        <f t="shared" si="114"/>
        <v>1</v>
      </c>
      <c r="U2473" s="95">
        <f t="shared" si="115"/>
        <v>30000</v>
      </c>
      <c r="V2473" s="96" t="str">
        <f t="shared" si="116"/>
        <v/>
      </c>
      <c r="Y2473" s="90" t="s">
        <v>1797</v>
      </c>
      <c r="Z2473" s="90" t="s">
        <v>83</v>
      </c>
      <c r="AA2473" s="90" t="s">
        <v>179</v>
      </c>
    </row>
    <row r="2474" spans="1:27" ht="15.75" customHeight="1" x14ac:dyDescent="0.25">
      <c r="A2474" s="72">
        <v>23</v>
      </c>
      <c r="B2474" s="1">
        <v>9788425507304</v>
      </c>
      <c r="C2474" s="73" t="s">
        <v>3470</v>
      </c>
      <c r="D2474" s="6">
        <v>42000</v>
      </c>
      <c r="E2474" s="4"/>
      <c r="F2474" s="1"/>
      <c r="G2474" s="1"/>
      <c r="H2474" s="1"/>
      <c r="I2474" s="1"/>
      <c r="J2474" s="1"/>
      <c r="K2474" s="1"/>
      <c r="L2474" s="1"/>
      <c r="M2474" s="1"/>
      <c r="N2474" s="1"/>
      <c r="O2474" s="1"/>
      <c r="P2474" s="1"/>
      <c r="Q2474" s="1"/>
      <c r="R2474" s="63"/>
      <c r="S2474" s="63"/>
      <c r="T2474" s="94">
        <f t="shared" si="114"/>
        <v>0</v>
      </c>
      <c r="U2474" s="95">
        <f t="shared" si="115"/>
        <v>0</v>
      </c>
      <c r="V2474" s="96" t="str">
        <f t="shared" si="116"/>
        <v>ELIMINAR DE TEMAS</v>
      </c>
      <c r="W2474" s="22"/>
      <c r="X2474" s="22"/>
    </row>
    <row r="2475" spans="1:27" ht="15.75" customHeight="1" x14ac:dyDescent="0.25">
      <c r="A2475" s="72">
        <v>7</v>
      </c>
      <c r="B2475" s="1">
        <v>8485800753</v>
      </c>
      <c r="C2475" s="75" t="s">
        <v>3471</v>
      </c>
      <c r="D2475" s="6">
        <v>30000</v>
      </c>
      <c r="E2475" s="4"/>
      <c r="F2475" s="1"/>
      <c r="G2475" s="1"/>
      <c r="H2475" s="1"/>
      <c r="I2475" s="1"/>
      <c r="J2475" s="1"/>
      <c r="K2475" s="1"/>
      <c r="L2475" s="1"/>
      <c r="M2475" s="1"/>
      <c r="N2475" s="1"/>
      <c r="O2475" s="1"/>
      <c r="P2475" s="1"/>
      <c r="Q2475" s="1"/>
      <c r="R2475" s="63"/>
      <c r="S2475" s="63"/>
      <c r="T2475" s="94">
        <f t="shared" si="114"/>
        <v>0</v>
      </c>
      <c r="U2475" s="95">
        <f t="shared" si="115"/>
        <v>0</v>
      </c>
      <c r="V2475" s="96" t="str">
        <f t="shared" si="116"/>
        <v>ELIMINAR DE TEMAS</v>
      </c>
      <c r="W2475" s="22"/>
      <c r="X2475" s="22"/>
    </row>
    <row r="2476" spans="1:27" ht="15.75" customHeight="1" x14ac:dyDescent="0.25">
      <c r="A2476" s="72">
        <v>29</v>
      </c>
      <c r="B2476" s="1">
        <v>9788498018431</v>
      </c>
      <c r="C2476" s="74" t="s">
        <v>3472</v>
      </c>
      <c r="D2476" s="6">
        <v>54000</v>
      </c>
      <c r="E2476" s="4"/>
      <c r="F2476" s="1"/>
      <c r="G2476" s="1"/>
      <c r="H2476" s="1"/>
      <c r="I2476" s="1"/>
      <c r="J2476" s="1"/>
      <c r="K2476" s="1"/>
      <c r="L2476" s="1"/>
      <c r="M2476" s="1"/>
      <c r="N2476" s="1"/>
      <c r="O2476" s="1"/>
      <c r="P2476" s="1"/>
      <c r="Q2476" s="1"/>
      <c r="R2476" s="63"/>
      <c r="S2476" s="63"/>
      <c r="T2476" s="94">
        <f t="shared" si="114"/>
        <v>0</v>
      </c>
      <c r="U2476" s="95">
        <f t="shared" si="115"/>
        <v>0</v>
      </c>
      <c r="V2476" s="96" t="str">
        <f t="shared" si="116"/>
        <v>ELIMINAR DE TEMAS</v>
      </c>
      <c r="W2476" s="22"/>
      <c r="X2476" s="22"/>
    </row>
    <row r="2477" spans="1:27" ht="15.75" customHeight="1" x14ac:dyDescent="0.25">
      <c r="A2477" s="72">
        <v>29</v>
      </c>
      <c r="B2477" s="1">
        <v>9788498015430</v>
      </c>
      <c r="C2477" s="74" t="s">
        <v>3473</v>
      </c>
      <c r="D2477" s="6">
        <v>60000</v>
      </c>
      <c r="E2477" s="4"/>
      <c r="F2477" s="1"/>
      <c r="G2477" s="1"/>
      <c r="H2477" s="1"/>
      <c r="I2477" s="1"/>
      <c r="J2477" s="1"/>
      <c r="K2477" s="1"/>
      <c r="L2477" s="1"/>
      <c r="M2477" s="1"/>
      <c r="N2477" s="1"/>
      <c r="O2477" s="1"/>
      <c r="P2477" s="1"/>
      <c r="Q2477" s="1"/>
      <c r="R2477" s="63"/>
      <c r="S2477" s="63"/>
      <c r="T2477" s="94">
        <f t="shared" si="114"/>
        <v>0</v>
      </c>
      <c r="U2477" s="95">
        <f t="shared" si="115"/>
        <v>0</v>
      </c>
      <c r="V2477" s="96" t="str">
        <f t="shared" si="116"/>
        <v>ELIMINAR DE TEMAS</v>
      </c>
      <c r="W2477" s="22"/>
      <c r="X2477" s="22"/>
    </row>
    <row r="2478" spans="1:27" ht="15.75" customHeight="1" x14ac:dyDescent="0.25">
      <c r="A2478" s="72">
        <v>29</v>
      </c>
      <c r="B2478" s="1">
        <v>9788482110363</v>
      </c>
      <c r="C2478" s="73" t="s">
        <v>3474</v>
      </c>
      <c r="D2478" s="6">
        <v>44000</v>
      </c>
      <c r="E2478" s="4"/>
      <c r="F2478" s="1"/>
      <c r="G2478" s="1"/>
      <c r="H2478" s="1"/>
      <c r="I2478" s="1"/>
      <c r="J2478" s="1"/>
      <c r="K2478" s="1"/>
      <c r="L2478" s="1"/>
      <c r="M2478" s="1"/>
      <c r="N2478" s="1"/>
      <c r="O2478" s="1"/>
      <c r="P2478" s="1"/>
      <c r="Q2478" s="1"/>
      <c r="R2478" s="63"/>
      <c r="S2478" s="63"/>
      <c r="T2478" s="94">
        <f t="shared" si="114"/>
        <v>0</v>
      </c>
      <c r="U2478" s="95">
        <f t="shared" si="115"/>
        <v>0</v>
      </c>
      <c r="V2478" s="96" t="str">
        <f t="shared" si="116"/>
        <v>ELIMINAR DE TEMAS</v>
      </c>
      <c r="W2478" s="22"/>
      <c r="X2478" s="22"/>
    </row>
    <row r="2479" spans="1:27" ht="15.75" customHeight="1" x14ac:dyDescent="0.25">
      <c r="A2479" s="72">
        <v>7</v>
      </c>
      <c r="B2479" s="1">
        <v>9788480765060</v>
      </c>
      <c r="C2479" s="75" t="s">
        <v>3475</v>
      </c>
      <c r="D2479" s="8">
        <v>48000</v>
      </c>
      <c r="E2479" s="4"/>
      <c r="F2479" s="1"/>
      <c r="G2479" s="1"/>
      <c r="H2479" s="1"/>
      <c r="I2479" s="1"/>
      <c r="J2479" s="1"/>
      <c r="K2479" s="1"/>
      <c r="L2479" s="1"/>
      <c r="M2479" s="1"/>
      <c r="N2479" s="1"/>
      <c r="O2479" s="1"/>
      <c r="P2479" s="1"/>
      <c r="Q2479" s="1"/>
      <c r="R2479" s="63"/>
      <c r="S2479" s="63"/>
      <c r="T2479" s="94">
        <f t="shared" si="114"/>
        <v>0</v>
      </c>
      <c r="U2479" s="95">
        <f t="shared" si="115"/>
        <v>0</v>
      </c>
      <c r="V2479" s="96" t="str">
        <f t="shared" si="116"/>
        <v>ELIMINAR DE TEMAS</v>
      </c>
      <c r="W2479" s="22"/>
      <c r="X2479" s="22"/>
    </row>
    <row r="2480" spans="1:27" ht="15.75" customHeight="1" x14ac:dyDescent="0.25">
      <c r="A2480" s="72">
        <v>7</v>
      </c>
      <c r="B2480" s="1">
        <v>9788480765527</v>
      </c>
      <c r="C2480" s="75" t="s">
        <v>3476</v>
      </c>
      <c r="D2480" s="8">
        <v>48000</v>
      </c>
      <c r="E2480" s="4">
        <v>1</v>
      </c>
      <c r="F2480" s="1"/>
      <c r="G2480" s="1">
        <v>7</v>
      </c>
      <c r="H2480" s="1"/>
      <c r="I2480" s="1"/>
      <c r="J2480" s="1"/>
      <c r="K2480" s="1"/>
      <c r="L2480" s="1"/>
      <c r="M2480" s="1"/>
      <c r="N2480" s="1"/>
      <c r="O2480" s="1"/>
      <c r="P2480" s="1"/>
      <c r="Q2480" s="1"/>
      <c r="R2480" s="63">
        <v>1</v>
      </c>
      <c r="S2480" s="63">
        <v>2</v>
      </c>
      <c r="T2480" s="94">
        <f t="shared" si="114"/>
        <v>9</v>
      </c>
      <c r="U2480" s="95">
        <f t="shared" si="115"/>
        <v>432000</v>
      </c>
      <c r="V2480" s="96" t="str">
        <f t="shared" si="116"/>
        <v/>
      </c>
      <c r="W2480" s="22"/>
      <c r="X2480" s="22"/>
      <c r="Y2480" s="90" t="s">
        <v>20</v>
      </c>
      <c r="Z2480" s="90" t="s">
        <v>3477</v>
      </c>
      <c r="AA2480" s="90" t="s">
        <v>69</v>
      </c>
    </row>
    <row r="2481" spans="1:27" ht="15.75" customHeight="1" x14ac:dyDescent="0.25">
      <c r="A2481" s="72">
        <v>7</v>
      </c>
      <c r="B2481" s="1">
        <v>9788480765510</v>
      </c>
      <c r="C2481" s="75" t="s">
        <v>3478</v>
      </c>
      <c r="D2481" s="8">
        <v>48000</v>
      </c>
      <c r="E2481" s="4"/>
      <c r="F2481" s="1"/>
      <c r="G2481" s="1"/>
      <c r="H2481" s="1"/>
      <c r="I2481" s="1"/>
      <c r="J2481" s="1"/>
      <c r="K2481" s="1"/>
      <c r="L2481" s="1"/>
      <c r="M2481" s="1"/>
      <c r="N2481" s="1"/>
      <c r="O2481" s="1"/>
      <c r="P2481" s="1"/>
      <c r="Q2481" s="1"/>
      <c r="R2481" s="63"/>
      <c r="S2481" s="63"/>
      <c r="T2481" s="94">
        <f t="shared" si="114"/>
        <v>0</v>
      </c>
      <c r="U2481" s="95">
        <f t="shared" si="115"/>
        <v>0</v>
      </c>
      <c r="V2481" s="96" t="str">
        <f t="shared" si="116"/>
        <v>ELIMINAR DE TEMAS</v>
      </c>
      <c r="W2481" s="22"/>
      <c r="X2481" s="22"/>
    </row>
    <row r="2482" spans="1:27" ht="15.75" customHeight="1" x14ac:dyDescent="0.25">
      <c r="A2482" s="72">
        <v>7</v>
      </c>
      <c r="B2482" s="1">
        <v>9788480765053</v>
      </c>
      <c r="C2482" s="75" t="s">
        <v>3479</v>
      </c>
      <c r="D2482" s="8">
        <v>48000</v>
      </c>
      <c r="E2482" s="4"/>
      <c r="F2482" s="1"/>
      <c r="G2482" s="1"/>
      <c r="H2482" s="1"/>
      <c r="I2482" s="1"/>
      <c r="J2482" s="1"/>
      <c r="K2482" s="1"/>
      <c r="L2482" s="1"/>
      <c r="M2482" s="1"/>
      <c r="N2482" s="1"/>
      <c r="O2482" s="1"/>
      <c r="P2482" s="1"/>
      <c r="Q2482" s="1"/>
      <c r="R2482" s="63"/>
      <c r="S2482" s="63"/>
      <c r="T2482" s="94">
        <f t="shared" si="114"/>
        <v>0</v>
      </c>
      <c r="U2482" s="95">
        <f t="shared" si="115"/>
        <v>0</v>
      </c>
      <c r="V2482" s="96" t="str">
        <f t="shared" si="116"/>
        <v>ELIMINAR DE TEMAS</v>
      </c>
      <c r="W2482" s="22"/>
      <c r="X2482" s="22"/>
    </row>
    <row r="2483" spans="1:27" ht="15.75" customHeight="1" x14ac:dyDescent="0.25">
      <c r="A2483" s="72">
        <v>7</v>
      </c>
      <c r="B2483" s="1">
        <v>9788480766074</v>
      </c>
      <c r="C2483" s="73" t="s">
        <v>3480</v>
      </c>
      <c r="D2483" s="6">
        <v>48000</v>
      </c>
      <c r="E2483" s="4"/>
      <c r="F2483" s="1"/>
      <c r="G2483" s="1"/>
      <c r="H2483" s="1"/>
      <c r="I2483" s="1"/>
      <c r="J2483" s="1"/>
      <c r="K2483" s="1"/>
      <c r="L2483" s="1"/>
      <c r="M2483" s="1"/>
      <c r="N2483" s="1"/>
      <c r="O2483" s="1"/>
      <c r="P2483" s="1"/>
      <c r="Q2483" s="1"/>
      <c r="R2483" s="63"/>
      <c r="S2483" s="63"/>
      <c r="T2483" s="94">
        <f t="shared" si="114"/>
        <v>0</v>
      </c>
      <c r="U2483" s="95">
        <f t="shared" si="115"/>
        <v>0</v>
      </c>
      <c r="V2483" s="96" t="str">
        <f t="shared" si="116"/>
        <v>ELIMINAR DE TEMAS</v>
      </c>
      <c r="W2483" s="22"/>
      <c r="X2483" s="22"/>
    </row>
    <row r="2484" spans="1:27" ht="15.75" customHeight="1" x14ac:dyDescent="0.25">
      <c r="A2484" s="72">
        <v>7</v>
      </c>
      <c r="B2484" s="1">
        <v>9788480764100</v>
      </c>
      <c r="C2484" s="73" t="s">
        <v>3481</v>
      </c>
      <c r="D2484" s="6">
        <v>120000</v>
      </c>
      <c r="E2484" s="4"/>
      <c r="F2484" s="1"/>
      <c r="G2484" s="1"/>
      <c r="H2484" s="1"/>
      <c r="I2484" s="1"/>
      <c r="J2484" s="1"/>
      <c r="K2484" s="1"/>
      <c r="L2484" s="1"/>
      <c r="M2484" s="1"/>
      <c r="N2484" s="1"/>
      <c r="O2484" s="1"/>
      <c r="P2484" s="1"/>
      <c r="Q2484" s="1"/>
      <c r="R2484" s="63"/>
      <c r="S2484" s="63"/>
      <c r="T2484" s="94">
        <f t="shared" si="114"/>
        <v>0</v>
      </c>
      <c r="U2484" s="95">
        <f t="shared" si="115"/>
        <v>0</v>
      </c>
      <c r="V2484" s="96" t="str">
        <f t="shared" si="116"/>
        <v>ELIMINAR DE TEMAS</v>
      </c>
      <c r="W2484" s="22"/>
      <c r="X2484" s="22"/>
    </row>
    <row r="2485" spans="1:27" ht="15.75" customHeight="1" x14ac:dyDescent="0.25">
      <c r="A2485" s="72">
        <v>23</v>
      </c>
      <c r="B2485" s="1">
        <v>9788480764810</v>
      </c>
      <c r="C2485" s="73" t="s">
        <v>3482</v>
      </c>
      <c r="D2485" s="6">
        <v>28000</v>
      </c>
      <c r="E2485" s="4"/>
      <c r="F2485" s="1"/>
      <c r="G2485" s="1">
        <v>1</v>
      </c>
      <c r="H2485" s="1"/>
      <c r="I2485" s="1"/>
      <c r="J2485" s="1"/>
      <c r="K2485" s="1"/>
      <c r="L2485" s="1"/>
      <c r="M2485" s="1"/>
      <c r="N2485" s="1"/>
      <c r="O2485" s="1"/>
      <c r="P2485" s="1"/>
      <c r="Q2485" s="1"/>
      <c r="R2485" s="63">
        <v>1</v>
      </c>
      <c r="S2485" s="63"/>
      <c r="T2485" s="94">
        <f t="shared" si="114"/>
        <v>0</v>
      </c>
      <c r="U2485" s="95">
        <f t="shared" si="115"/>
        <v>0</v>
      </c>
      <c r="V2485" s="96" t="str">
        <f t="shared" si="116"/>
        <v>ELIMINAR DE TEMAS</v>
      </c>
      <c r="W2485" s="22"/>
      <c r="X2485" s="22"/>
      <c r="Y2485" s="90" t="s">
        <v>416</v>
      </c>
      <c r="Z2485" s="90" t="s">
        <v>83</v>
      </c>
    </row>
    <row r="2486" spans="1:27" ht="15.75" customHeight="1" x14ac:dyDescent="0.25">
      <c r="A2486" s="72">
        <v>23</v>
      </c>
      <c r="B2486" s="1">
        <v>9783625112112</v>
      </c>
      <c r="C2486" s="73" t="s">
        <v>3483</v>
      </c>
      <c r="D2486" s="6">
        <v>68000</v>
      </c>
      <c r="E2486" s="4"/>
      <c r="F2486" s="1"/>
      <c r="G2486" s="1"/>
      <c r="H2486" s="1"/>
      <c r="I2486" s="1"/>
      <c r="J2486" s="1"/>
      <c r="K2486" s="1"/>
      <c r="L2486" s="1"/>
      <c r="M2486" s="1"/>
      <c r="N2486" s="1"/>
      <c r="O2486" s="1"/>
      <c r="P2486" s="1"/>
      <c r="Q2486" s="1"/>
      <c r="R2486" s="63"/>
      <c r="S2486" s="63"/>
      <c r="T2486" s="94">
        <f t="shared" si="114"/>
        <v>0</v>
      </c>
      <c r="U2486" s="95">
        <f t="shared" si="115"/>
        <v>0</v>
      </c>
      <c r="V2486" s="96" t="str">
        <f t="shared" si="116"/>
        <v>ELIMINAR DE TEMAS</v>
      </c>
      <c r="W2486" s="22"/>
      <c r="X2486" s="22"/>
    </row>
    <row r="2487" spans="1:27" ht="15.75" customHeight="1" x14ac:dyDescent="0.25">
      <c r="A2487" s="72">
        <v>17</v>
      </c>
      <c r="B2487" s="1">
        <v>9788417056070</v>
      </c>
      <c r="C2487" s="48" t="s">
        <v>3484</v>
      </c>
      <c r="D2487" s="6">
        <v>140000</v>
      </c>
      <c r="E2487" s="4">
        <v>1</v>
      </c>
      <c r="F2487" s="1">
        <v>4</v>
      </c>
      <c r="G2487" s="1"/>
      <c r="H2487" s="1"/>
      <c r="I2487" s="1"/>
      <c r="J2487" s="1"/>
      <c r="K2487" s="1"/>
      <c r="L2487" s="1"/>
      <c r="M2487" s="1"/>
      <c r="N2487" s="1"/>
      <c r="O2487" s="1"/>
      <c r="P2487" s="1"/>
      <c r="Q2487" s="1"/>
      <c r="R2487" s="63">
        <v>2</v>
      </c>
      <c r="S2487" s="63">
        <v>2</v>
      </c>
      <c r="T2487" s="94">
        <f t="shared" si="114"/>
        <v>5</v>
      </c>
      <c r="U2487" s="95">
        <f t="shared" si="115"/>
        <v>700000</v>
      </c>
      <c r="V2487" s="96" t="str">
        <f t="shared" si="116"/>
        <v/>
      </c>
      <c r="W2487" s="22"/>
      <c r="X2487" s="22"/>
      <c r="Y2487" s="90" t="s">
        <v>20</v>
      </c>
      <c r="Z2487" s="90" t="s">
        <v>3485</v>
      </c>
      <c r="AA2487" s="90" t="s">
        <v>122</v>
      </c>
    </row>
    <row r="2488" spans="1:27" ht="15.75" customHeight="1" x14ac:dyDescent="0.25">
      <c r="A2488" s="72">
        <v>5</v>
      </c>
      <c r="B2488" s="1">
        <v>9788496431614</v>
      </c>
      <c r="C2488" s="74" t="s">
        <v>3486</v>
      </c>
      <c r="D2488" s="8">
        <v>120000</v>
      </c>
      <c r="E2488" s="4"/>
      <c r="F2488" s="1"/>
      <c r="G2488" s="1"/>
      <c r="H2488" s="1"/>
      <c r="I2488" s="1"/>
      <c r="J2488" s="1"/>
      <c r="K2488" s="1"/>
      <c r="L2488" s="1"/>
      <c r="M2488" s="1"/>
      <c r="N2488" s="1"/>
      <c r="O2488" s="1"/>
      <c r="P2488" s="1"/>
      <c r="Q2488" s="1"/>
      <c r="R2488" s="63"/>
      <c r="S2488" s="63"/>
      <c r="T2488" s="94">
        <f t="shared" si="114"/>
        <v>0</v>
      </c>
      <c r="U2488" s="95">
        <f t="shared" si="115"/>
        <v>0</v>
      </c>
      <c r="V2488" s="96" t="str">
        <f t="shared" si="116"/>
        <v>ELIMINAR DE TEMAS</v>
      </c>
      <c r="W2488" s="22"/>
      <c r="X2488" s="22"/>
    </row>
    <row r="2489" spans="1:27" ht="15.75" customHeight="1" x14ac:dyDescent="0.25">
      <c r="A2489" s="72">
        <v>23</v>
      </c>
      <c r="B2489" s="1">
        <v>9788480766388</v>
      </c>
      <c r="C2489" s="73" t="s">
        <v>3487</v>
      </c>
      <c r="D2489" s="6">
        <v>18000</v>
      </c>
      <c r="E2489" s="4"/>
      <c r="F2489" s="1"/>
      <c r="G2489" s="1"/>
      <c r="H2489" s="1"/>
      <c r="I2489" s="1"/>
      <c r="J2489" s="1"/>
      <c r="K2489" s="1"/>
      <c r="L2489" s="1"/>
      <c r="M2489" s="1"/>
      <c r="N2489" s="1"/>
      <c r="O2489" s="1"/>
      <c r="P2489" s="1"/>
      <c r="Q2489" s="1"/>
      <c r="R2489" s="63"/>
      <c r="S2489" s="63"/>
      <c r="T2489" s="94">
        <f t="shared" si="114"/>
        <v>0</v>
      </c>
      <c r="U2489" s="95">
        <f t="shared" si="115"/>
        <v>0</v>
      </c>
      <c r="V2489" s="96" t="str">
        <f t="shared" si="116"/>
        <v>ELIMINAR DE TEMAS</v>
      </c>
      <c r="W2489" s="22"/>
      <c r="X2489" s="22"/>
    </row>
    <row r="2490" spans="1:27" ht="15.75" customHeight="1" x14ac:dyDescent="0.25">
      <c r="A2490" s="72">
        <v>23</v>
      </c>
      <c r="B2490" s="1">
        <v>9788480766043</v>
      </c>
      <c r="C2490" s="73" t="s">
        <v>3488</v>
      </c>
      <c r="D2490" s="6">
        <v>12000</v>
      </c>
      <c r="E2490" s="4">
        <v>1</v>
      </c>
      <c r="F2490" s="1"/>
      <c r="G2490" s="1">
        <v>1</v>
      </c>
      <c r="H2490" s="1"/>
      <c r="I2490" s="1"/>
      <c r="J2490" s="1"/>
      <c r="K2490" s="1"/>
      <c r="L2490" s="1"/>
      <c r="M2490" s="1"/>
      <c r="N2490" s="1"/>
      <c r="O2490" s="1"/>
      <c r="P2490" s="1"/>
      <c r="Q2490" s="1"/>
      <c r="R2490" s="63">
        <v>1</v>
      </c>
      <c r="S2490" s="63"/>
      <c r="T2490" s="94">
        <f t="shared" si="114"/>
        <v>1</v>
      </c>
      <c r="U2490" s="95">
        <f t="shared" si="115"/>
        <v>12000</v>
      </c>
      <c r="V2490" s="96" t="str">
        <f t="shared" si="116"/>
        <v/>
      </c>
      <c r="W2490" s="22"/>
      <c r="X2490" s="22"/>
      <c r="Y2490" s="90" t="s">
        <v>20</v>
      </c>
      <c r="Z2490" s="90" t="s">
        <v>83</v>
      </c>
      <c r="AA2490" s="90" t="s">
        <v>67</v>
      </c>
    </row>
    <row r="2491" spans="1:27" ht="15.75" customHeight="1" x14ac:dyDescent="0.25">
      <c r="A2491" s="72">
        <v>23</v>
      </c>
      <c r="B2491" s="1">
        <v>9788425508356</v>
      </c>
      <c r="C2491" s="73" t="s">
        <v>3489</v>
      </c>
      <c r="D2491" s="6">
        <v>96000</v>
      </c>
      <c r="E2491" s="4"/>
      <c r="F2491" s="1"/>
      <c r="G2491" s="1"/>
      <c r="H2491" s="1"/>
      <c r="I2491" s="1"/>
      <c r="J2491" s="1">
        <v>1</v>
      </c>
      <c r="K2491" s="1">
        <v>3</v>
      </c>
      <c r="L2491" s="1"/>
      <c r="M2491" s="1"/>
      <c r="N2491" s="1"/>
      <c r="O2491" s="1"/>
      <c r="P2491" s="1"/>
      <c r="Q2491" s="1"/>
      <c r="R2491" s="63"/>
      <c r="S2491" s="63"/>
      <c r="T2491" s="94">
        <f t="shared" si="114"/>
        <v>4</v>
      </c>
      <c r="U2491" s="95">
        <f t="shared" si="115"/>
        <v>384000</v>
      </c>
      <c r="V2491" s="96" t="str">
        <f t="shared" si="116"/>
        <v/>
      </c>
      <c r="W2491" s="22"/>
      <c r="X2491" s="22"/>
      <c r="Y2491" s="90" t="s">
        <v>178</v>
      </c>
      <c r="Z2491" s="90" t="s">
        <v>83</v>
      </c>
      <c r="AA2491" s="90" t="s">
        <v>572</v>
      </c>
    </row>
    <row r="2492" spans="1:27" ht="15.75" customHeight="1" x14ac:dyDescent="0.25">
      <c r="A2492" s="72">
        <v>23</v>
      </c>
      <c r="B2492" s="1">
        <v>8425505941</v>
      </c>
      <c r="C2492" s="73" t="s">
        <v>3490</v>
      </c>
      <c r="D2492" s="6">
        <v>28000</v>
      </c>
      <c r="E2492" s="4"/>
      <c r="F2492" s="1"/>
      <c r="G2492" s="1"/>
      <c r="H2492" s="1"/>
      <c r="I2492" s="1"/>
      <c r="J2492" s="1"/>
      <c r="K2492" s="1"/>
      <c r="L2492" s="1"/>
      <c r="M2492" s="1"/>
      <c r="N2492" s="1"/>
      <c r="O2492" s="1"/>
      <c r="P2492" s="1"/>
      <c r="Q2492" s="1"/>
      <c r="R2492" s="63"/>
      <c r="S2492" s="63"/>
      <c r="T2492" s="94">
        <f t="shared" si="114"/>
        <v>0</v>
      </c>
      <c r="U2492" s="95">
        <f t="shared" si="115"/>
        <v>0</v>
      </c>
      <c r="V2492" s="96" t="str">
        <f t="shared" si="116"/>
        <v>ELIMINAR DE TEMAS</v>
      </c>
      <c r="W2492" s="22"/>
      <c r="X2492" s="22"/>
    </row>
    <row r="2493" spans="1:27" ht="15.75" customHeight="1" x14ac:dyDescent="0.25">
      <c r="A2493" s="72">
        <v>21</v>
      </c>
      <c r="B2493" s="1">
        <v>9788418464348</v>
      </c>
      <c r="C2493" s="9" t="s">
        <v>9549</v>
      </c>
      <c r="D2493" s="6">
        <v>160000</v>
      </c>
      <c r="E2493" s="4"/>
      <c r="F2493" s="1"/>
      <c r="G2493" s="1"/>
      <c r="H2493" s="1"/>
      <c r="I2493" s="1"/>
      <c r="J2493" s="1"/>
      <c r="K2493" s="1"/>
      <c r="L2493" s="1"/>
      <c r="M2493" s="1"/>
      <c r="N2493" s="1"/>
      <c r="O2493" s="1">
        <v>10</v>
      </c>
      <c r="P2493" s="1"/>
      <c r="Q2493" s="1"/>
      <c r="R2493" s="63">
        <v>10</v>
      </c>
      <c r="S2493" s="63"/>
      <c r="T2493" s="94">
        <f t="shared" si="114"/>
        <v>0</v>
      </c>
      <c r="U2493" s="95">
        <f t="shared" si="115"/>
        <v>0</v>
      </c>
      <c r="V2493" s="96" t="str">
        <f t="shared" si="116"/>
        <v>ELIMINAR DE TEMAS</v>
      </c>
      <c r="W2493" s="22"/>
      <c r="X2493" s="22"/>
      <c r="Y2493" s="22" t="s">
        <v>9468</v>
      </c>
      <c r="Z2493" s="22" t="s">
        <v>9588</v>
      </c>
    </row>
    <row r="2494" spans="1:27" ht="15.75" customHeight="1" x14ac:dyDescent="0.25">
      <c r="A2494" s="72">
        <v>23</v>
      </c>
      <c r="B2494" s="1">
        <v>9788425515156</v>
      </c>
      <c r="C2494" s="75" t="s">
        <v>3491</v>
      </c>
      <c r="D2494" s="8">
        <v>86000</v>
      </c>
      <c r="E2494" s="4"/>
      <c r="F2494" s="1"/>
      <c r="G2494" s="1"/>
      <c r="H2494" s="1"/>
      <c r="I2494" s="1"/>
      <c r="J2494" s="1"/>
      <c r="K2494" s="1"/>
      <c r="L2494" s="1"/>
      <c r="M2494" s="1"/>
      <c r="N2494" s="1"/>
      <c r="O2494" s="1"/>
      <c r="P2494" s="1"/>
      <c r="Q2494" s="1"/>
      <c r="R2494" s="63"/>
      <c r="S2494" s="63"/>
      <c r="T2494" s="94">
        <f t="shared" si="114"/>
        <v>0</v>
      </c>
      <c r="U2494" s="95">
        <f t="shared" si="115"/>
        <v>0</v>
      </c>
      <c r="V2494" s="96" t="str">
        <f t="shared" si="116"/>
        <v>ELIMINAR DE TEMAS</v>
      </c>
      <c r="W2494" s="22"/>
      <c r="X2494" s="22"/>
    </row>
    <row r="2495" spans="1:27" ht="15.75" customHeight="1" x14ac:dyDescent="0.25">
      <c r="A2495" s="72">
        <v>27</v>
      </c>
      <c r="B2495" s="1">
        <v>9783861460329</v>
      </c>
      <c r="C2495" s="73" t="s">
        <v>3492</v>
      </c>
      <c r="D2495" s="6">
        <v>26000</v>
      </c>
      <c r="E2495" s="4"/>
      <c r="F2495" s="1"/>
      <c r="G2495" s="1">
        <v>28</v>
      </c>
      <c r="H2495" s="1"/>
      <c r="I2495" s="1"/>
      <c r="J2495" s="1"/>
      <c r="K2495" s="1"/>
      <c r="L2495" s="1"/>
      <c r="M2495" s="1"/>
      <c r="N2495" s="1"/>
      <c r="O2495" s="1"/>
      <c r="P2495" s="1"/>
      <c r="Q2495" s="1"/>
      <c r="R2495" s="63"/>
      <c r="S2495" s="63"/>
      <c r="T2495" s="94">
        <f t="shared" si="114"/>
        <v>28</v>
      </c>
      <c r="U2495" s="95">
        <f t="shared" si="115"/>
        <v>728000</v>
      </c>
      <c r="V2495" s="96" t="str">
        <f t="shared" si="116"/>
        <v/>
      </c>
      <c r="W2495" s="22"/>
      <c r="X2495" s="22"/>
      <c r="Y2495" s="90" t="s">
        <v>273</v>
      </c>
      <c r="Z2495" s="90" t="s">
        <v>83</v>
      </c>
    </row>
    <row r="2496" spans="1:27" ht="15.75" customHeight="1" x14ac:dyDescent="0.25">
      <c r="A2496" s="72">
        <v>3</v>
      </c>
      <c r="B2496" s="1">
        <v>9788425511219</v>
      </c>
      <c r="C2496" s="73" t="s">
        <v>3493</v>
      </c>
      <c r="D2496" s="6">
        <v>48000</v>
      </c>
      <c r="E2496" s="4"/>
      <c r="F2496" s="1">
        <v>1</v>
      </c>
      <c r="G2496" s="1"/>
      <c r="H2496" s="1"/>
      <c r="I2496" s="1"/>
      <c r="J2496" s="1">
        <v>4</v>
      </c>
      <c r="K2496" s="1">
        <v>1</v>
      </c>
      <c r="L2496" s="1"/>
      <c r="M2496" s="1"/>
      <c r="N2496" s="1"/>
      <c r="O2496" s="1"/>
      <c r="P2496" s="1"/>
      <c r="Q2496" s="1"/>
      <c r="R2496" s="63">
        <v>1</v>
      </c>
      <c r="S2496" s="63">
        <v>1</v>
      </c>
      <c r="T2496" s="94">
        <f t="shared" si="114"/>
        <v>6</v>
      </c>
      <c r="U2496" s="95">
        <f t="shared" si="115"/>
        <v>288000</v>
      </c>
      <c r="V2496" s="96" t="str">
        <f t="shared" si="116"/>
        <v/>
      </c>
      <c r="W2496" s="22"/>
      <c r="X2496" s="22"/>
      <c r="Y2496" s="90" t="s">
        <v>178</v>
      </c>
      <c r="Z2496" s="90" t="s">
        <v>3494</v>
      </c>
    </row>
    <row r="2497" spans="1:27" ht="15.75" customHeight="1" x14ac:dyDescent="0.25">
      <c r="A2497" s="72">
        <v>3</v>
      </c>
      <c r="B2497" s="1">
        <v>9788425507793</v>
      </c>
      <c r="C2497" s="73" t="s">
        <v>3495</v>
      </c>
      <c r="D2497" s="6">
        <v>60000</v>
      </c>
      <c r="E2497" s="4"/>
      <c r="F2497" s="1"/>
      <c r="G2497" s="1"/>
      <c r="H2497" s="1"/>
      <c r="I2497" s="1"/>
      <c r="J2497" s="1"/>
      <c r="K2497" s="1"/>
      <c r="L2497" s="1"/>
      <c r="M2497" s="1"/>
      <c r="N2497" s="1"/>
      <c r="O2497" s="1"/>
      <c r="P2497" s="1"/>
      <c r="Q2497" s="1"/>
      <c r="R2497" s="63"/>
      <c r="S2497" s="63"/>
      <c r="T2497" s="94">
        <f t="shared" si="114"/>
        <v>0</v>
      </c>
      <c r="U2497" s="95">
        <f t="shared" si="115"/>
        <v>0</v>
      </c>
      <c r="V2497" s="96" t="str">
        <f t="shared" si="116"/>
        <v>ELIMINAR DE TEMAS</v>
      </c>
      <c r="W2497" s="22"/>
      <c r="X2497" s="22"/>
    </row>
    <row r="2498" spans="1:27" ht="15.75" customHeight="1" x14ac:dyDescent="0.25">
      <c r="A2498" s="72">
        <v>23</v>
      </c>
      <c r="B2498" s="1">
        <v>9788419870933</v>
      </c>
      <c r="C2498" s="9" t="s">
        <v>9473</v>
      </c>
      <c r="D2498" s="6">
        <v>110000</v>
      </c>
      <c r="E2498" s="4"/>
      <c r="F2498" s="1"/>
      <c r="G2498" s="1"/>
      <c r="H2498" s="1"/>
      <c r="I2498" s="1"/>
      <c r="J2498" s="1"/>
      <c r="K2498" s="1"/>
      <c r="L2498" s="1"/>
      <c r="M2498" s="1"/>
      <c r="N2498" s="1"/>
      <c r="O2498" s="1">
        <v>10</v>
      </c>
      <c r="P2498" s="1"/>
      <c r="Q2498" s="1"/>
      <c r="R2498" s="63">
        <v>10</v>
      </c>
      <c r="S2498" s="63">
        <v>1</v>
      </c>
      <c r="T2498" s="94">
        <f t="shared" si="114"/>
        <v>1</v>
      </c>
      <c r="U2498" s="95">
        <f t="shared" si="115"/>
        <v>110000</v>
      </c>
      <c r="V2498" s="96" t="str">
        <f t="shared" si="116"/>
        <v/>
      </c>
      <c r="W2498" s="22"/>
      <c r="X2498" s="22"/>
      <c r="Y2498" s="76" t="s">
        <v>9467</v>
      </c>
      <c r="Z2498" s="76" t="s">
        <v>9496</v>
      </c>
    </row>
    <row r="2499" spans="1:27" ht="15.75" customHeight="1" x14ac:dyDescent="0.25">
      <c r="A2499" s="72">
        <v>23</v>
      </c>
      <c r="B2499" s="1">
        <v>9788419341907</v>
      </c>
      <c r="C2499" s="9" t="s">
        <v>9550</v>
      </c>
      <c r="D2499" s="6">
        <v>110000</v>
      </c>
      <c r="E2499" s="4"/>
      <c r="F2499" s="1"/>
      <c r="G2499" s="1"/>
      <c r="H2499" s="1"/>
      <c r="I2499" s="1"/>
      <c r="J2499" s="1"/>
      <c r="K2499" s="1"/>
      <c r="L2499" s="1"/>
      <c r="M2499" s="1"/>
      <c r="N2499" s="1"/>
      <c r="O2499" s="1">
        <v>10</v>
      </c>
      <c r="P2499" s="1"/>
      <c r="Q2499" s="1"/>
      <c r="R2499" s="63">
        <v>9</v>
      </c>
      <c r="S2499" s="63">
        <v>1</v>
      </c>
      <c r="T2499" s="94">
        <f t="shared" ref="T2499:T2562" si="117">(SUM(E2499:Q2499)+S2499)-(R2499+W2499+X2499)</f>
        <v>2</v>
      </c>
      <c r="U2499" s="95">
        <f t="shared" ref="U2499:U2562" si="118">D2499*T2499</f>
        <v>220000</v>
      </c>
      <c r="V2499" s="96" t="str">
        <f t="shared" ref="V2499:V2562" si="119">IF(T2499=0,"ELIMINAR DE TEMAS","")</f>
        <v/>
      </c>
      <c r="W2499" s="22"/>
      <c r="X2499" s="22"/>
      <c r="Y2499" s="90" t="s">
        <v>9467</v>
      </c>
      <c r="Z2499" s="22" t="s">
        <v>9589</v>
      </c>
    </row>
    <row r="2500" spans="1:27" ht="15.75" customHeight="1" x14ac:dyDescent="0.25">
      <c r="A2500" s="72">
        <v>23</v>
      </c>
      <c r="B2500" s="1">
        <v>9788495677570</v>
      </c>
      <c r="C2500" s="73" t="s">
        <v>3496</v>
      </c>
      <c r="D2500" s="6">
        <v>83000</v>
      </c>
      <c r="E2500" s="4"/>
      <c r="F2500" s="1"/>
      <c r="G2500" s="1"/>
      <c r="H2500" s="1"/>
      <c r="I2500" s="1"/>
      <c r="J2500" s="1"/>
      <c r="K2500" s="1">
        <v>1</v>
      </c>
      <c r="L2500" s="1"/>
      <c r="M2500" s="1"/>
      <c r="N2500" s="1"/>
      <c r="O2500" s="1"/>
      <c r="P2500" s="1"/>
      <c r="Q2500" s="1"/>
      <c r="R2500" s="63"/>
      <c r="S2500" s="63"/>
      <c r="T2500" s="94">
        <f t="shared" si="117"/>
        <v>1</v>
      </c>
      <c r="U2500" s="95">
        <f t="shared" si="118"/>
        <v>83000</v>
      </c>
      <c r="V2500" s="96" t="str">
        <f t="shared" si="119"/>
        <v/>
      </c>
      <c r="W2500" s="22"/>
      <c r="X2500" s="22"/>
      <c r="Y2500" s="90" t="s">
        <v>26</v>
      </c>
      <c r="Z2500" s="90" t="s">
        <v>3497</v>
      </c>
      <c r="AA2500" s="90" t="s">
        <v>572</v>
      </c>
    </row>
    <row r="2501" spans="1:27" ht="15.75" customHeight="1" x14ac:dyDescent="0.25">
      <c r="A2501" s="72">
        <v>23</v>
      </c>
      <c r="B2501" s="1">
        <v>9788425516535</v>
      </c>
      <c r="C2501" s="73" t="s">
        <v>3498</v>
      </c>
      <c r="D2501" s="6">
        <v>110000</v>
      </c>
      <c r="E2501" s="4"/>
      <c r="F2501" s="1"/>
      <c r="G2501" s="1"/>
      <c r="H2501" s="1"/>
      <c r="I2501" s="1"/>
      <c r="J2501" s="1">
        <v>1</v>
      </c>
      <c r="K2501" s="1"/>
      <c r="L2501" s="1"/>
      <c r="M2501" s="1"/>
      <c r="N2501" s="1"/>
      <c r="O2501" s="1"/>
      <c r="P2501" s="1"/>
      <c r="Q2501" s="1"/>
      <c r="R2501" s="63"/>
      <c r="S2501" s="63"/>
      <c r="T2501" s="94">
        <f t="shared" si="117"/>
        <v>1</v>
      </c>
      <c r="U2501" s="95">
        <f t="shared" si="118"/>
        <v>110000</v>
      </c>
      <c r="V2501" s="96" t="str">
        <f t="shared" si="119"/>
        <v/>
      </c>
      <c r="W2501" s="22"/>
      <c r="X2501" s="22"/>
    </row>
    <row r="2502" spans="1:27" ht="15.75" customHeight="1" x14ac:dyDescent="0.25">
      <c r="A2502" s="72">
        <v>23</v>
      </c>
      <c r="B2502" s="1">
        <v>9788416500642</v>
      </c>
      <c r="C2502" s="48" t="s">
        <v>3499</v>
      </c>
      <c r="D2502" s="6">
        <v>90000</v>
      </c>
      <c r="E2502" s="4"/>
      <c r="F2502" s="1"/>
      <c r="G2502" s="1">
        <v>2</v>
      </c>
      <c r="H2502" s="1"/>
      <c r="I2502" s="1"/>
      <c r="J2502" s="1"/>
      <c r="K2502" s="1"/>
      <c r="L2502" s="1"/>
      <c r="M2502" s="1"/>
      <c r="N2502" s="1"/>
      <c r="O2502" s="1"/>
      <c r="P2502" s="1"/>
      <c r="Q2502" s="1"/>
      <c r="R2502" s="63"/>
      <c r="S2502" s="63"/>
      <c r="T2502" s="94">
        <f t="shared" si="117"/>
        <v>2</v>
      </c>
      <c r="U2502" s="95">
        <f t="shared" si="118"/>
        <v>180000</v>
      </c>
      <c r="V2502" s="96" t="str">
        <f t="shared" si="119"/>
        <v/>
      </c>
      <c r="W2502" s="22"/>
      <c r="X2502" s="22"/>
      <c r="Y2502" s="90" t="s">
        <v>381</v>
      </c>
      <c r="Z2502" s="90" t="s">
        <v>83</v>
      </c>
    </row>
    <row r="2503" spans="1:27" ht="15.75" customHeight="1" x14ac:dyDescent="0.25">
      <c r="A2503" s="72">
        <v>23</v>
      </c>
      <c r="B2503" s="1">
        <v>9788425516108</v>
      </c>
      <c r="C2503" s="73" t="s">
        <v>3500</v>
      </c>
      <c r="D2503" s="6">
        <v>105000</v>
      </c>
      <c r="E2503" s="4"/>
      <c r="F2503" s="1"/>
      <c r="G2503" s="1"/>
      <c r="H2503" s="1"/>
      <c r="I2503" s="1"/>
      <c r="J2503" s="1"/>
      <c r="K2503" s="1"/>
      <c r="L2503" s="1"/>
      <c r="M2503" s="1"/>
      <c r="N2503" s="1"/>
      <c r="O2503" s="1"/>
      <c r="P2503" s="1"/>
      <c r="Q2503" s="1"/>
      <c r="R2503" s="63"/>
      <c r="S2503" s="63"/>
      <c r="T2503" s="94">
        <f t="shared" si="117"/>
        <v>0</v>
      </c>
      <c r="U2503" s="95">
        <f t="shared" si="118"/>
        <v>0</v>
      </c>
      <c r="V2503" s="96" t="str">
        <f t="shared" si="119"/>
        <v>ELIMINAR DE TEMAS</v>
      </c>
      <c r="W2503" s="22"/>
      <c r="X2503" s="22"/>
    </row>
    <row r="2504" spans="1:27" ht="15.75" customHeight="1" x14ac:dyDescent="0.25">
      <c r="A2504" s="72">
        <v>21</v>
      </c>
      <c r="B2504" s="1">
        <v>9788480763677</v>
      </c>
      <c r="C2504" s="73" t="s">
        <v>3501</v>
      </c>
      <c r="D2504" s="6">
        <v>26000</v>
      </c>
      <c r="E2504" s="4"/>
      <c r="F2504" s="1"/>
      <c r="G2504" s="1"/>
      <c r="H2504" s="1"/>
      <c r="I2504" s="1"/>
      <c r="J2504" s="1"/>
      <c r="K2504" s="1"/>
      <c r="L2504" s="1"/>
      <c r="M2504" s="1"/>
      <c r="N2504" s="1"/>
      <c r="O2504" s="1"/>
      <c r="P2504" s="1"/>
      <c r="Q2504" s="1"/>
      <c r="R2504" s="63"/>
      <c r="S2504" s="63"/>
      <c r="T2504" s="94">
        <f t="shared" si="117"/>
        <v>0</v>
      </c>
      <c r="U2504" s="95">
        <f t="shared" si="118"/>
        <v>0</v>
      </c>
      <c r="V2504" s="96" t="str">
        <f t="shared" si="119"/>
        <v>ELIMINAR DE TEMAS</v>
      </c>
      <c r="W2504" s="22"/>
      <c r="X2504" s="22"/>
    </row>
    <row r="2505" spans="1:27" ht="15.75" customHeight="1" x14ac:dyDescent="0.25">
      <c r="A2505" s="72">
        <v>5</v>
      </c>
      <c r="B2505" s="1">
        <v>9788415829539</v>
      </c>
      <c r="C2505" s="48" t="s">
        <v>3502</v>
      </c>
      <c r="D2505" s="6">
        <v>95000</v>
      </c>
      <c r="E2505" s="4">
        <v>1</v>
      </c>
      <c r="F2505" s="1"/>
      <c r="G2505" s="1">
        <v>1</v>
      </c>
      <c r="H2505" s="1"/>
      <c r="I2505" s="1"/>
      <c r="J2505" s="1"/>
      <c r="K2505" s="1"/>
      <c r="L2505" s="1"/>
      <c r="M2505" s="1"/>
      <c r="N2505" s="1"/>
      <c r="O2505" s="1"/>
      <c r="P2505" s="1"/>
      <c r="Q2505" s="1"/>
      <c r="R2505" s="63">
        <v>1</v>
      </c>
      <c r="S2505" s="63">
        <v>1</v>
      </c>
      <c r="T2505" s="94">
        <f t="shared" si="117"/>
        <v>2</v>
      </c>
      <c r="U2505" s="95">
        <f t="shared" si="118"/>
        <v>190000</v>
      </c>
      <c r="V2505" s="96" t="str">
        <f t="shared" si="119"/>
        <v/>
      </c>
      <c r="W2505" s="22"/>
      <c r="X2505" s="22"/>
      <c r="Y2505" s="90" t="s">
        <v>381</v>
      </c>
      <c r="Z2505" s="90" t="s">
        <v>3503</v>
      </c>
      <c r="AA2505" s="90" t="s">
        <v>696</v>
      </c>
    </row>
    <row r="2506" spans="1:27" ht="15.75" customHeight="1" x14ac:dyDescent="0.25">
      <c r="A2506" s="72">
        <v>27</v>
      </c>
      <c r="B2506" s="2">
        <v>9788416407422</v>
      </c>
      <c r="C2506" s="48" t="s">
        <v>3504</v>
      </c>
      <c r="D2506" s="6">
        <v>105000</v>
      </c>
      <c r="E2506" s="4">
        <v>1</v>
      </c>
      <c r="F2506" s="1"/>
      <c r="G2506" s="1">
        <v>3</v>
      </c>
      <c r="H2506" s="1"/>
      <c r="I2506" s="1"/>
      <c r="J2506" s="1"/>
      <c r="K2506" s="1"/>
      <c r="L2506" s="1"/>
      <c r="M2506" s="1"/>
      <c r="N2506" s="1"/>
      <c r="O2506" s="1"/>
      <c r="P2506" s="1"/>
      <c r="Q2506" s="1"/>
      <c r="R2506" s="63">
        <v>3</v>
      </c>
      <c r="S2506" s="63">
        <v>1</v>
      </c>
      <c r="T2506" s="94">
        <f t="shared" si="117"/>
        <v>2</v>
      </c>
      <c r="U2506" s="95">
        <f t="shared" si="118"/>
        <v>210000</v>
      </c>
      <c r="V2506" s="96" t="str">
        <f t="shared" si="119"/>
        <v/>
      </c>
      <c r="W2506" s="22"/>
      <c r="X2506" s="22"/>
      <c r="Y2506" s="90" t="s">
        <v>208</v>
      </c>
      <c r="Z2506" s="90" t="s">
        <v>3505</v>
      </c>
      <c r="AA2506" s="90" t="s">
        <v>175</v>
      </c>
    </row>
    <row r="2507" spans="1:27" ht="15.75" customHeight="1" x14ac:dyDescent="0.25">
      <c r="A2507" s="72">
        <v>23</v>
      </c>
      <c r="B2507" s="1">
        <v>9788425512070</v>
      </c>
      <c r="C2507" s="73" t="s">
        <v>3506</v>
      </c>
      <c r="D2507" s="6">
        <v>35000</v>
      </c>
      <c r="E2507" s="4"/>
      <c r="F2507" s="1">
        <v>1</v>
      </c>
      <c r="G2507" s="1"/>
      <c r="H2507" s="1"/>
      <c r="I2507" s="1"/>
      <c r="J2507" s="1"/>
      <c r="K2507" s="1"/>
      <c r="L2507" s="1"/>
      <c r="M2507" s="1"/>
      <c r="N2507" s="1"/>
      <c r="O2507" s="1"/>
      <c r="P2507" s="1"/>
      <c r="Q2507" s="1"/>
      <c r="R2507" s="63"/>
      <c r="S2507" s="63"/>
      <c r="T2507" s="94">
        <f t="shared" si="117"/>
        <v>1</v>
      </c>
      <c r="U2507" s="95">
        <f t="shared" si="118"/>
        <v>35000</v>
      </c>
      <c r="V2507" s="96" t="str">
        <f t="shared" si="119"/>
        <v/>
      </c>
      <c r="W2507" s="22"/>
      <c r="X2507" s="22"/>
    </row>
    <row r="2508" spans="1:27" ht="15.75" customHeight="1" x14ac:dyDescent="0.25">
      <c r="A2508" s="72">
        <v>23</v>
      </c>
      <c r="B2508" s="1">
        <v>9788425511912</v>
      </c>
      <c r="C2508" s="73" t="s">
        <v>3507</v>
      </c>
      <c r="D2508" s="6">
        <v>20000</v>
      </c>
      <c r="E2508" s="4"/>
      <c r="F2508" s="1"/>
      <c r="G2508" s="1"/>
      <c r="H2508" s="1"/>
      <c r="I2508" s="1"/>
      <c r="J2508" s="1">
        <v>2</v>
      </c>
      <c r="K2508" s="1">
        <v>1</v>
      </c>
      <c r="L2508" s="1"/>
      <c r="M2508" s="1"/>
      <c r="N2508" s="1"/>
      <c r="O2508" s="1"/>
      <c r="P2508" s="1"/>
      <c r="Q2508" s="1"/>
      <c r="R2508" s="63">
        <v>1</v>
      </c>
      <c r="S2508" s="63">
        <v>1</v>
      </c>
      <c r="T2508" s="94">
        <f t="shared" si="117"/>
        <v>3</v>
      </c>
      <c r="U2508" s="95">
        <f t="shared" si="118"/>
        <v>60000</v>
      </c>
      <c r="V2508" s="96" t="str">
        <f t="shared" si="119"/>
        <v/>
      </c>
      <c r="W2508" s="22"/>
      <c r="X2508" s="22"/>
      <c r="Y2508" s="90" t="s">
        <v>178</v>
      </c>
      <c r="Z2508" s="90" t="s">
        <v>1794</v>
      </c>
    </row>
    <row r="2509" spans="1:27" ht="15.75" customHeight="1" x14ac:dyDescent="0.25">
      <c r="A2509" s="72">
        <v>3</v>
      </c>
      <c r="B2509" s="1">
        <v>9788425516160</v>
      </c>
      <c r="C2509" s="48" t="s">
        <v>3508</v>
      </c>
      <c r="D2509" s="6">
        <v>98000</v>
      </c>
      <c r="E2509" s="4"/>
      <c r="F2509" s="1"/>
      <c r="G2509" s="1"/>
      <c r="H2509" s="1"/>
      <c r="I2509" s="1"/>
      <c r="J2509" s="1"/>
      <c r="K2509" s="1"/>
      <c r="L2509" s="1"/>
      <c r="M2509" s="1"/>
      <c r="N2509" s="1"/>
      <c r="O2509" s="1"/>
      <c r="P2509" s="1"/>
      <c r="Q2509" s="1"/>
      <c r="R2509" s="63"/>
      <c r="S2509" s="63"/>
      <c r="T2509" s="94">
        <f t="shared" si="117"/>
        <v>0</v>
      </c>
      <c r="U2509" s="95">
        <f t="shared" si="118"/>
        <v>0</v>
      </c>
      <c r="V2509" s="96" t="str">
        <f t="shared" si="119"/>
        <v>ELIMINAR DE TEMAS</v>
      </c>
      <c r="W2509" s="22"/>
      <c r="X2509" s="22"/>
    </row>
    <row r="2510" spans="1:27" ht="15.75" customHeight="1" x14ac:dyDescent="0.25">
      <c r="A2510" s="72">
        <v>23</v>
      </c>
      <c r="B2510" s="1">
        <v>9788425511967</v>
      </c>
      <c r="C2510" s="73" t="s">
        <v>3509</v>
      </c>
      <c r="D2510" s="6">
        <v>86000</v>
      </c>
      <c r="E2510" s="4"/>
      <c r="F2510" s="1"/>
      <c r="G2510" s="1"/>
      <c r="H2510" s="1"/>
      <c r="I2510" s="1"/>
      <c r="J2510" s="1"/>
      <c r="K2510" s="1"/>
      <c r="L2510" s="1"/>
      <c r="M2510" s="1"/>
      <c r="N2510" s="1"/>
      <c r="O2510" s="1"/>
      <c r="P2510" s="1"/>
      <c r="Q2510" s="1"/>
      <c r="R2510" s="63"/>
      <c r="S2510" s="63"/>
      <c r="T2510" s="94">
        <f t="shared" si="117"/>
        <v>0</v>
      </c>
      <c r="U2510" s="95">
        <f t="shared" si="118"/>
        <v>0</v>
      </c>
      <c r="V2510" s="96" t="str">
        <f t="shared" si="119"/>
        <v>ELIMINAR DE TEMAS</v>
      </c>
      <c r="W2510" s="22"/>
      <c r="X2510" s="22"/>
    </row>
    <row r="2511" spans="1:27" ht="15.75" customHeight="1" x14ac:dyDescent="0.25">
      <c r="A2511" s="72">
        <v>7</v>
      </c>
      <c r="B2511" s="1">
        <v>9788480767316</v>
      </c>
      <c r="C2511" s="75" t="s">
        <v>3510</v>
      </c>
      <c r="D2511" s="8">
        <v>165000</v>
      </c>
      <c r="E2511" s="4"/>
      <c r="F2511" s="1"/>
      <c r="G2511" s="1"/>
      <c r="H2511" s="1"/>
      <c r="I2511" s="1"/>
      <c r="J2511" s="1"/>
      <c r="K2511" s="1"/>
      <c r="L2511" s="1"/>
      <c r="M2511" s="1"/>
      <c r="N2511" s="1"/>
      <c r="O2511" s="1"/>
      <c r="P2511" s="1"/>
      <c r="Q2511" s="1"/>
      <c r="R2511" s="63"/>
      <c r="S2511" s="63"/>
      <c r="T2511" s="94">
        <f t="shared" si="117"/>
        <v>0</v>
      </c>
      <c r="U2511" s="95">
        <f t="shared" si="118"/>
        <v>0</v>
      </c>
      <c r="V2511" s="96" t="str">
        <f t="shared" si="119"/>
        <v>ELIMINAR DE TEMAS</v>
      </c>
      <c r="W2511" s="22"/>
      <c r="X2511" s="22"/>
    </row>
    <row r="2512" spans="1:27" ht="15.75" customHeight="1" x14ac:dyDescent="0.25">
      <c r="A2512" s="72">
        <v>23</v>
      </c>
      <c r="B2512" s="1">
        <v>9788489396487</v>
      </c>
      <c r="C2512" s="75" t="s">
        <v>3511</v>
      </c>
      <c r="D2512" s="6">
        <v>98000</v>
      </c>
      <c r="E2512" s="4"/>
      <c r="F2512" s="1"/>
      <c r="G2512" s="1"/>
      <c r="H2512" s="1"/>
      <c r="I2512" s="1"/>
      <c r="J2512" s="1"/>
      <c r="K2512" s="1"/>
      <c r="L2512" s="1"/>
      <c r="M2512" s="1"/>
      <c r="N2512" s="1"/>
      <c r="O2512" s="1"/>
      <c r="P2512" s="1"/>
      <c r="Q2512" s="1"/>
      <c r="R2512" s="63"/>
      <c r="S2512" s="63"/>
      <c r="T2512" s="94">
        <f t="shared" si="117"/>
        <v>0</v>
      </c>
      <c r="U2512" s="95">
        <f t="shared" si="118"/>
        <v>0</v>
      </c>
      <c r="V2512" s="96" t="str">
        <f t="shared" si="119"/>
        <v>ELIMINAR DE TEMAS</v>
      </c>
      <c r="W2512" s="22"/>
      <c r="X2512" s="22"/>
    </row>
    <row r="2513" spans="1:27" ht="15.75" customHeight="1" x14ac:dyDescent="0.25">
      <c r="A2513" s="72">
        <v>23</v>
      </c>
      <c r="B2513" s="1">
        <v>9788479740726</v>
      </c>
      <c r="C2513" s="73" t="s">
        <v>3512</v>
      </c>
      <c r="D2513" s="6">
        <v>18000</v>
      </c>
      <c r="E2513" s="4"/>
      <c r="F2513" s="1"/>
      <c r="G2513" s="1"/>
      <c r="H2513" s="1"/>
      <c r="I2513" s="1"/>
      <c r="J2513" s="1"/>
      <c r="K2513" s="1"/>
      <c r="L2513" s="1"/>
      <c r="M2513" s="1"/>
      <c r="N2513" s="1"/>
      <c r="O2513" s="1"/>
      <c r="P2513" s="1"/>
      <c r="Q2513" s="1"/>
      <c r="R2513" s="63"/>
      <c r="S2513" s="63"/>
      <c r="T2513" s="94">
        <f t="shared" si="117"/>
        <v>0</v>
      </c>
      <c r="U2513" s="95">
        <f t="shared" si="118"/>
        <v>0</v>
      </c>
      <c r="V2513" s="96" t="str">
        <f t="shared" si="119"/>
        <v>ELIMINAR DE TEMAS</v>
      </c>
      <c r="W2513" s="22"/>
      <c r="X2513" s="22"/>
    </row>
    <row r="2514" spans="1:27" ht="15.75" customHeight="1" x14ac:dyDescent="0.25">
      <c r="A2514" s="72">
        <v>29</v>
      </c>
      <c r="B2514" s="1">
        <v>9788498013252</v>
      </c>
      <c r="C2514" s="74" t="s">
        <v>3513</v>
      </c>
      <c r="D2514" s="8">
        <v>20000</v>
      </c>
      <c r="E2514" s="4"/>
      <c r="F2514" s="1"/>
      <c r="G2514" s="1"/>
      <c r="H2514" s="1"/>
      <c r="I2514" s="1"/>
      <c r="J2514" s="1"/>
      <c r="K2514" s="1"/>
      <c r="L2514" s="1"/>
      <c r="M2514" s="1"/>
      <c r="N2514" s="1"/>
      <c r="O2514" s="1"/>
      <c r="P2514" s="1"/>
      <c r="Q2514" s="1"/>
      <c r="R2514" s="63"/>
      <c r="S2514" s="63"/>
      <c r="T2514" s="94">
        <f t="shared" si="117"/>
        <v>0</v>
      </c>
      <c r="U2514" s="95">
        <f t="shared" si="118"/>
        <v>0</v>
      </c>
      <c r="V2514" s="96" t="str">
        <f t="shared" si="119"/>
        <v>ELIMINAR DE TEMAS</v>
      </c>
      <c r="W2514" s="22"/>
      <c r="X2514" s="22"/>
    </row>
    <row r="2515" spans="1:27" ht="15.75" customHeight="1" x14ac:dyDescent="0.25">
      <c r="A2515" s="72">
        <v>29</v>
      </c>
      <c r="B2515" s="1">
        <v>9788498015485</v>
      </c>
      <c r="C2515" s="74" t="s">
        <v>3514</v>
      </c>
      <c r="D2515" s="6">
        <v>20000</v>
      </c>
      <c r="E2515" s="4"/>
      <c r="F2515" s="1"/>
      <c r="G2515" s="1"/>
      <c r="H2515" s="1"/>
      <c r="I2515" s="1"/>
      <c r="J2515" s="1"/>
      <c r="K2515" s="1"/>
      <c r="L2515" s="1"/>
      <c r="M2515" s="1"/>
      <c r="N2515" s="1"/>
      <c r="O2515" s="1"/>
      <c r="P2515" s="1"/>
      <c r="Q2515" s="1"/>
      <c r="R2515" s="63"/>
      <c r="S2515" s="63"/>
      <c r="T2515" s="94">
        <f t="shared" si="117"/>
        <v>0</v>
      </c>
      <c r="U2515" s="95">
        <f t="shared" si="118"/>
        <v>0</v>
      </c>
      <c r="V2515" s="96" t="str">
        <f t="shared" si="119"/>
        <v>ELIMINAR DE TEMAS</v>
      </c>
      <c r="W2515" s="22"/>
      <c r="X2515" s="22"/>
    </row>
    <row r="2516" spans="1:27" ht="15.75" customHeight="1" x14ac:dyDescent="0.25">
      <c r="A2516" s="72">
        <v>29</v>
      </c>
      <c r="B2516" s="1">
        <v>9788482111841</v>
      </c>
      <c r="C2516" s="73" t="s">
        <v>3515</v>
      </c>
      <c r="D2516" s="6">
        <v>24000</v>
      </c>
      <c r="E2516" s="4"/>
      <c r="F2516" s="1"/>
      <c r="G2516" s="1"/>
      <c r="H2516" s="1"/>
      <c r="I2516" s="1"/>
      <c r="J2516" s="1">
        <v>1</v>
      </c>
      <c r="K2516" s="1"/>
      <c r="L2516" s="1"/>
      <c r="M2516" s="1"/>
      <c r="N2516" s="1"/>
      <c r="O2516" s="1"/>
      <c r="P2516" s="1"/>
      <c r="Q2516" s="1"/>
      <c r="R2516" s="63"/>
      <c r="S2516" s="63"/>
      <c r="T2516" s="94">
        <f t="shared" si="117"/>
        <v>1</v>
      </c>
      <c r="U2516" s="95">
        <f t="shared" si="118"/>
        <v>24000</v>
      </c>
      <c r="V2516" s="96" t="str">
        <f t="shared" si="119"/>
        <v/>
      </c>
      <c r="W2516" s="22"/>
      <c r="X2516" s="22"/>
      <c r="Y2516" s="90" t="s">
        <v>310</v>
      </c>
      <c r="Z2516" s="90" t="s">
        <v>3516</v>
      </c>
    </row>
    <row r="2517" spans="1:27" ht="15.75" customHeight="1" x14ac:dyDescent="0.25">
      <c r="A2517" s="72">
        <v>23</v>
      </c>
      <c r="B2517" s="1">
        <v>9788479742010</v>
      </c>
      <c r="C2517" s="73" t="s">
        <v>3517</v>
      </c>
      <c r="D2517" s="6">
        <v>14000</v>
      </c>
      <c r="E2517" s="4"/>
      <c r="F2517" s="1"/>
      <c r="G2517" s="1"/>
      <c r="H2517" s="1"/>
      <c r="I2517" s="1"/>
      <c r="J2517" s="1"/>
      <c r="K2517" s="1"/>
      <c r="L2517" s="1"/>
      <c r="M2517" s="1"/>
      <c r="N2517" s="1"/>
      <c r="O2517" s="1"/>
      <c r="P2517" s="1"/>
      <c r="Q2517" s="1"/>
      <c r="R2517" s="63"/>
      <c r="S2517" s="63"/>
      <c r="T2517" s="94">
        <f t="shared" si="117"/>
        <v>0</v>
      </c>
      <c r="U2517" s="95">
        <f t="shared" si="118"/>
        <v>0</v>
      </c>
      <c r="V2517" s="96" t="str">
        <f t="shared" si="119"/>
        <v>ELIMINAR DE TEMAS</v>
      </c>
      <c r="W2517" s="22"/>
      <c r="X2517" s="22"/>
      <c r="Y2517" s="90" t="s">
        <v>1824</v>
      </c>
      <c r="Z2517" s="90" t="s">
        <v>3518</v>
      </c>
      <c r="AA2517" s="90" t="s">
        <v>665</v>
      </c>
    </row>
    <row r="2518" spans="1:27" ht="15.75" customHeight="1" x14ac:dyDescent="0.25">
      <c r="A2518" s="72">
        <v>27</v>
      </c>
      <c r="B2518" s="1">
        <v>9788425515996</v>
      </c>
      <c r="C2518" s="73" t="s">
        <v>3519</v>
      </c>
      <c r="D2518" s="6">
        <v>56000</v>
      </c>
      <c r="E2518" s="4"/>
      <c r="F2518" s="1"/>
      <c r="G2518" s="1"/>
      <c r="H2518" s="1"/>
      <c r="I2518" s="1"/>
      <c r="J2518" s="1">
        <v>1</v>
      </c>
      <c r="K2518" s="1">
        <v>1</v>
      </c>
      <c r="L2518" s="1"/>
      <c r="M2518" s="1"/>
      <c r="N2518" s="1"/>
      <c r="O2518" s="1"/>
      <c r="P2518" s="1"/>
      <c r="Q2518" s="1"/>
      <c r="R2518" s="63"/>
      <c r="S2518" s="63"/>
      <c r="T2518" s="94">
        <f t="shared" si="117"/>
        <v>2</v>
      </c>
      <c r="U2518" s="95">
        <f t="shared" si="118"/>
        <v>112000</v>
      </c>
      <c r="V2518" s="96" t="str">
        <f t="shared" si="119"/>
        <v/>
      </c>
      <c r="W2518" s="22"/>
      <c r="X2518" s="22"/>
      <c r="Y2518" s="90" t="s">
        <v>178</v>
      </c>
      <c r="Z2518" s="90" t="s">
        <v>3520</v>
      </c>
      <c r="AA2518" s="90" t="s">
        <v>413</v>
      </c>
    </row>
    <row r="2519" spans="1:27" ht="15.75" customHeight="1" x14ac:dyDescent="0.25">
      <c r="A2519" s="72">
        <v>23</v>
      </c>
      <c r="B2519" s="1">
        <v>9788480764230</v>
      </c>
      <c r="C2519" s="73" t="s">
        <v>3521</v>
      </c>
      <c r="D2519" s="6">
        <v>140000</v>
      </c>
      <c r="E2519" s="4"/>
      <c r="F2519" s="1"/>
      <c r="G2519" s="1">
        <v>4</v>
      </c>
      <c r="H2519" s="1"/>
      <c r="I2519" s="1"/>
      <c r="J2519" s="1"/>
      <c r="K2519" s="1"/>
      <c r="L2519" s="1"/>
      <c r="M2519" s="1"/>
      <c r="N2519" s="1"/>
      <c r="O2519" s="1"/>
      <c r="P2519" s="1"/>
      <c r="Q2519" s="1"/>
      <c r="R2519" s="63"/>
      <c r="S2519" s="63"/>
      <c r="T2519" s="94">
        <f t="shared" si="117"/>
        <v>4</v>
      </c>
      <c r="U2519" s="95">
        <f t="shared" si="118"/>
        <v>560000</v>
      </c>
      <c r="V2519" s="96" t="str">
        <f t="shared" si="119"/>
        <v/>
      </c>
      <c r="W2519" s="22"/>
      <c r="X2519" s="22"/>
    </row>
    <row r="2520" spans="1:27" ht="15.75" customHeight="1" x14ac:dyDescent="0.25">
      <c r="A2520" s="72">
        <v>3</v>
      </c>
      <c r="B2520" s="1">
        <v>9788425512698</v>
      </c>
      <c r="C2520" s="73" t="s">
        <v>3522</v>
      </c>
      <c r="D2520" s="6">
        <v>45000</v>
      </c>
      <c r="E2520" s="4"/>
      <c r="F2520" s="1"/>
      <c r="G2520" s="1"/>
      <c r="H2520" s="1"/>
      <c r="I2520" s="1"/>
      <c r="J2520" s="1"/>
      <c r="K2520" s="1"/>
      <c r="L2520" s="1"/>
      <c r="M2520" s="1"/>
      <c r="N2520" s="1"/>
      <c r="O2520" s="1"/>
      <c r="P2520" s="1"/>
      <c r="Q2520" s="1"/>
      <c r="R2520" s="63"/>
      <c r="S2520" s="63"/>
      <c r="T2520" s="94">
        <f t="shared" si="117"/>
        <v>0</v>
      </c>
      <c r="U2520" s="95">
        <f t="shared" si="118"/>
        <v>0</v>
      </c>
      <c r="V2520" s="96" t="str">
        <f t="shared" si="119"/>
        <v>ELIMINAR DE TEMAS</v>
      </c>
      <c r="W2520" s="22"/>
      <c r="X2520" s="22"/>
    </row>
    <row r="2521" spans="1:27" ht="15.75" customHeight="1" x14ac:dyDescent="0.25">
      <c r="A2521" s="72">
        <v>5</v>
      </c>
      <c r="B2521" s="1">
        <v>9788496096936</v>
      </c>
      <c r="C2521" s="74" t="s">
        <v>3523</v>
      </c>
      <c r="D2521" s="6">
        <v>90000</v>
      </c>
      <c r="E2521" s="4">
        <v>1</v>
      </c>
      <c r="F2521" s="1"/>
      <c r="G2521" s="1">
        <v>5</v>
      </c>
      <c r="H2521" s="1"/>
      <c r="I2521" s="1"/>
      <c r="J2521" s="1"/>
      <c r="K2521" s="1"/>
      <c r="L2521" s="1"/>
      <c r="M2521" s="1"/>
      <c r="N2521" s="1"/>
      <c r="O2521" s="1"/>
      <c r="P2521" s="1"/>
      <c r="Q2521" s="1"/>
      <c r="R2521" s="63">
        <v>3</v>
      </c>
      <c r="S2521" s="63">
        <v>2</v>
      </c>
      <c r="T2521" s="94">
        <f t="shared" si="117"/>
        <v>5</v>
      </c>
      <c r="U2521" s="95">
        <f t="shared" si="118"/>
        <v>450000</v>
      </c>
      <c r="V2521" s="96" t="str">
        <f t="shared" si="119"/>
        <v/>
      </c>
      <c r="W2521" s="22"/>
      <c r="X2521" s="22"/>
      <c r="Y2521" s="90" t="s">
        <v>381</v>
      </c>
      <c r="Z2521" s="90" t="s">
        <v>83</v>
      </c>
      <c r="AA2521" s="90" t="s">
        <v>344</v>
      </c>
    </row>
    <row r="2522" spans="1:27" ht="15.75" customHeight="1" x14ac:dyDescent="0.25">
      <c r="A2522" s="72">
        <v>29</v>
      </c>
      <c r="B2522" s="1">
        <v>8498010012</v>
      </c>
      <c r="C2522" s="75" t="s">
        <v>3524</v>
      </c>
      <c r="D2522" s="8">
        <v>63000</v>
      </c>
      <c r="E2522" s="4"/>
      <c r="F2522" s="1"/>
      <c r="G2522" s="1"/>
      <c r="H2522" s="1"/>
      <c r="I2522" s="1"/>
      <c r="J2522" s="1"/>
      <c r="K2522" s="1"/>
      <c r="L2522" s="1"/>
      <c r="M2522" s="1"/>
      <c r="N2522" s="1"/>
      <c r="O2522" s="1"/>
      <c r="P2522" s="1"/>
      <c r="Q2522" s="1"/>
      <c r="R2522" s="63"/>
      <c r="S2522" s="63"/>
      <c r="T2522" s="94">
        <f t="shared" si="117"/>
        <v>0</v>
      </c>
      <c r="U2522" s="95">
        <f t="shared" si="118"/>
        <v>0</v>
      </c>
      <c r="V2522" s="96" t="str">
        <f t="shared" si="119"/>
        <v>ELIMINAR DE TEMAS</v>
      </c>
      <c r="W2522" s="22"/>
      <c r="X2522" s="22"/>
    </row>
    <row r="2523" spans="1:27" ht="15.75" customHeight="1" x14ac:dyDescent="0.25">
      <c r="A2523" s="72">
        <v>23</v>
      </c>
      <c r="B2523" s="1">
        <v>9788419094759</v>
      </c>
      <c r="C2523" s="9" t="s">
        <v>3525</v>
      </c>
      <c r="D2523" s="6">
        <v>70000</v>
      </c>
      <c r="E2523" s="4"/>
      <c r="F2523" s="1"/>
      <c r="G2523" s="1"/>
      <c r="H2523" s="1"/>
      <c r="I2523" s="1"/>
      <c r="J2523" s="1">
        <v>9</v>
      </c>
      <c r="K2523" s="1"/>
      <c r="L2523" s="1"/>
      <c r="M2523" s="1"/>
      <c r="N2523" s="1"/>
      <c r="O2523" s="1"/>
      <c r="P2523" s="1"/>
      <c r="Q2523" s="1"/>
      <c r="R2523" s="63">
        <v>9</v>
      </c>
      <c r="S2523" s="63"/>
      <c r="T2523" s="94">
        <f t="shared" si="117"/>
        <v>0</v>
      </c>
      <c r="U2523" s="95">
        <f t="shared" si="118"/>
        <v>0</v>
      </c>
      <c r="V2523" s="96" t="str">
        <f t="shared" si="119"/>
        <v>ELIMINAR DE TEMAS</v>
      </c>
      <c r="W2523" s="22"/>
      <c r="X2523" s="22"/>
      <c r="Y2523" s="98" t="s">
        <v>20</v>
      </c>
      <c r="Z2523" s="22" t="s">
        <v>2598</v>
      </c>
    </row>
    <row r="2524" spans="1:27" ht="15.75" customHeight="1" x14ac:dyDescent="0.25">
      <c r="A2524" s="72">
        <v>23</v>
      </c>
      <c r="B2524" s="1">
        <v>8436921593</v>
      </c>
      <c r="C2524" s="9" t="s">
        <v>3526</v>
      </c>
      <c r="D2524" s="6">
        <v>25000</v>
      </c>
      <c r="E2524" s="4"/>
      <c r="F2524" s="1"/>
      <c r="G2524" s="1"/>
      <c r="H2524" s="1"/>
      <c r="I2524" s="1"/>
      <c r="J2524" s="1"/>
      <c r="K2524" s="1">
        <v>3</v>
      </c>
      <c r="L2524" s="1"/>
      <c r="M2524" s="1"/>
      <c r="N2524" s="1"/>
      <c r="O2524" s="1"/>
      <c r="P2524" s="1"/>
      <c r="Q2524" s="1"/>
      <c r="R2524" s="63"/>
      <c r="S2524" s="63"/>
      <c r="T2524" s="94">
        <f t="shared" si="117"/>
        <v>3</v>
      </c>
      <c r="U2524" s="95">
        <f t="shared" si="118"/>
        <v>75000</v>
      </c>
      <c r="V2524" s="96" t="str">
        <f t="shared" si="119"/>
        <v/>
      </c>
      <c r="W2524" s="22"/>
      <c r="X2524" s="22"/>
      <c r="Y2524" s="98" t="s">
        <v>3527</v>
      </c>
      <c r="Z2524" s="22" t="s">
        <v>3528</v>
      </c>
    </row>
    <row r="2525" spans="1:27" ht="15.75" customHeight="1" x14ac:dyDescent="0.25">
      <c r="A2525" s="72">
        <v>29</v>
      </c>
      <c r="B2525" s="1">
        <v>9788498010862</v>
      </c>
      <c r="C2525" s="75" t="s">
        <v>3529</v>
      </c>
      <c r="D2525" s="6">
        <v>20000</v>
      </c>
      <c r="E2525" s="4"/>
      <c r="F2525" s="1"/>
      <c r="G2525" s="1"/>
      <c r="H2525" s="1"/>
      <c r="I2525" s="1"/>
      <c r="J2525" s="1"/>
      <c r="K2525" s="1"/>
      <c r="L2525" s="1"/>
      <c r="M2525" s="1"/>
      <c r="N2525" s="1"/>
      <c r="O2525" s="1"/>
      <c r="P2525" s="1"/>
      <c r="Q2525" s="1"/>
      <c r="R2525" s="63"/>
      <c r="S2525" s="63"/>
      <c r="T2525" s="94">
        <f t="shared" si="117"/>
        <v>0</v>
      </c>
      <c r="U2525" s="95">
        <f t="shared" si="118"/>
        <v>0</v>
      </c>
      <c r="V2525" s="96" t="str">
        <f t="shared" si="119"/>
        <v>ELIMINAR DE TEMAS</v>
      </c>
      <c r="W2525" s="22"/>
      <c r="X2525" s="22"/>
    </row>
    <row r="2526" spans="1:27" ht="15.75" customHeight="1" x14ac:dyDescent="0.25">
      <c r="A2526" s="72">
        <v>3</v>
      </c>
      <c r="B2526" s="1">
        <v>9788410268739</v>
      </c>
      <c r="C2526" s="9" t="s">
        <v>9353</v>
      </c>
      <c r="D2526" s="6">
        <v>90000</v>
      </c>
      <c r="G2526" s="1"/>
      <c r="H2526" s="1"/>
      <c r="I2526" s="1"/>
      <c r="J2526" s="1"/>
      <c r="K2526" s="1"/>
      <c r="L2526" s="1"/>
      <c r="M2526" s="1">
        <v>48</v>
      </c>
      <c r="N2526" s="1"/>
      <c r="O2526" s="1"/>
      <c r="P2526" s="1"/>
      <c r="Q2526" s="1">
        <v>8</v>
      </c>
      <c r="R2526" s="63">
        <v>52</v>
      </c>
      <c r="S2526" s="63">
        <v>1</v>
      </c>
      <c r="T2526" s="94">
        <f t="shared" si="117"/>
        <v>5</v>
      </c>
      <c r="U2526" s="95">
        <f t="shared" si="118"/>
        <v>450000</v>
      </c>
      <c r="V2526" s="96" t="str">
        <f t="shared" si="119"/>
        <v/>
      </c>
      <c r="W2526" s="22"/>
      <c r="X2526" s="22"/>
      <c r="Y2526" s="55" t="s">
        <v>20</v>
      </c>
      <c r="Z2526" s="42" t="s">
        <v>9354</v>
      </c>
    </row>
    <row r="2527" spans="1:27" ht="15.75" customHeight="1" x14ac:dyDescent="0.25">
      <c r="A2527" s="72">
        <v>29</v>
      </c>
      <c r="B2527" s="1">
        <v>9788498011579</v>
      </c>
      <c r="C2527" s="73" t="s">
        <v>3530</v>
      </c>
      <c r="D2527" s="6">
        <v>40000</v>
      </c>
      <c r="E2527" s="4"/>
      <c r="F2527" s="1"/>
      <c r="G2527" s="1"/>
      <c r="H2527" s="1"/>
      <c r="I2527" s="1"/>
      <c r="J2527" s="1">
        <v>1</v>
      </c>
      <c r="K2527" s="1"/>
      <c r="L2527" s="1"/>
      <c r="M2527" s="1"/>
      <c r="N2527" s="1"/>
      <c r="O2527" s="1"/>
      <c r="P2527" s="1"/>
      <c r="Q2527" s="1"/>
      <c r="R2527" s="63"/>
      <c r="S2527" s="63"/>
      <c r="T2527" s="94">
        <f t="shared" si="117"/>
        <v>1</v>
      </c>
      <c r="U2527" s="95">
        <f t="shared" si="118"/>
        <v>40000</v>
      </c>
      <c r="V2527" s="96" t="str">
        <f t="shared" si="119"/>
        <v/>
      </c>
      <c r="W2527" s="22"/>
      <c r="X2527" s="22"/>
      <c r="Y2527" s="90" t="s">
        <v>20</v>
      </c>
      <c r="Z2527" s="90" t="s">
        <v>3531</v>
      </c>
    </row>
    <row r="2528" spans="1:27" ht="15.75" customHeight="1" x14ac:dyDescent="0.25">
      <c r="A2528" s="72">
        <v>23</v>
      </c>
      <c r="B2528" s="1">
        <v>9788416407781</v>
      </c>
      <c r="C2528" s="9" t="s">
        <v>3532</v>
      </c>
      <c r="D2528" s="6">
        <v>60000</v>
      </c>
      <c r="E2528" s="4"/>
      <c r="F2528" s="1"/>
      <c r="G2528" s="1"/>
      <c r="H2528" s="1"/>
      <c r="I2528" s="1"/>
      <c r="J2528" s="1">
        <v>1</v>
      </c>
      <c r="K2528" s="1"/>
      <c r="L2528" s="1">
        <v>50</v>
      </c>
      <c r="M2528" s="1"/>
      <c r="N2528" s="1">
        <v>30</v>
      </c>
      <c r="O2528" s="1"/>
      <c r="P2528" s="1"/>
      <c r="Q2528" s="1">
        <v>50</v>
      </c>
      <c r="R2528" s="63">
        <v>125</v>
      </c>
      <c r="S2528" s="63">
        <v>6</v>
      </c>
      <c r="T2528" s="94">
        <f t="shared" si="117"/>
        <v>12</v>
      </c>
      <c r="U2528" s="95">
        <f t="shared" si="118"/>
        <v>720000</v>
      </c>
      <c r="V2528" s="96" t="str">
        <f t="shared" si="119"/>
        <v/>
      </c>
      <c r="W2528" s="22"/>
      <c r="X2528" s="22"/>
      <c r="Y2528" s="90" t="s">
        <v>208</v>
      </c>
      <c r="Z2528" s="90" t="s">
        <v>661</v>
      </c>
    </row>
    <row r="2529" spans="1:27" ht="15.75" customHeight="1" x14ac:dyDescent="0.25">
      <c r="A2529" s="72">
        <v>17</v>
      </c>
      <c r="B2529" s="1">
        <v>9788495376862</v>
      </c>
      <c r="C2529" s="73" t="s">
        <v>3533</v>
      </c>
      <c r="D2529" s="6">
        <v>110000</v>
      </c>
      <c r="E2529" s="4"/>
      <c r="F2529" s="1"/>
      <c r="G2529" s="1"/>
      <c r="H2529" s="1"/>
      <c r="I2529" s="1"/>
      <c r="J2529" s="1"/>
      <c r="K2529" s="1"/>
      <c r="L2529" s="1"/>
      <c r="M2529" s="1"/>
      <c r="N2529" s="1"/>
      <c r="O2529" s="1"/>
      <c r="P2529" s="1"/>
      <c r="Q2529" s="1"/>
      <c r="R2529" s="63"/>
      <c r="S2529" s="63"/>
      <c r="T2529" s="94">
        <f t="shared" si="117"/>
        <v>0</v>
      </c>
      <c r="U2529" s="95">
        <f t="shared" si="118"/>
        <v>0</v>
      </c>
      <c r="V2529" s="96" t="str">
        <f t="shared" si="119"/>
        <v>ELIMINAR DE TEMAS</v>
      </c>
      <c r="W2529" s="22"/>
      <c r="X2529" s="22"/>
    </row>
    <row r="2530" spans="1:27" ht="15.75" customHeight="1" x14ac:dyDescent="0.25">
      <c r="A2530" s="72">
        <v>23</v>
      </c>
      <c r="B2530" s="1">
        <v>9788419043115</v>
      </c>
      <c r="C2530" s="9" t="s">
        <v>3534</v>
      </c>
      <c r="D2530" s="6">
        <v>120000</v>
      </c>
      <c r="E2530" s="4">
        <v>1</v>
      </c>
      <c r="F2530" s="1"/>
      <c r="G2530" s="1">
        <v>1</v>
      </c>
      <c r="H2530" s="1"/>
      <c r="I2530" s="1"/>
      <c r="J2530" s="1"/>
      <c r="K2530" s="1"/>
      <c r="L2530" s="1">
        <v>10</v>
      </c>
      <c r="M2530" s="1">
        <v>15</v>
      </c>
      <c r="N2530" s="1"/>
      <c r="O2530" s="1">
        <v>10</v>
      </c>
      <c r="P2530" s="1"/>
      <c r="Q2530" s="1"/>
      <c r="R2530" s="63">
        <v>38</v>
      </c>
      <c r="S2530" s="63">
        <v>6</v>
      </c>
      <c r="T2530" s="94">
        <f t="shared" si="117"/>
        <v>5</v>
      </c>
      <c r="U2530" s="95">
        <f t="shared" si="118"/>
        <v>600000</v>
      </c>
      <c r="V2530" s="96" t="str">
        <f t="shared" si="119"/>
        <v/>
      </c>
      <c r="W2530" s="22"/>
      <c r="X2530" s="22"/>
      <c r="Y2530" s="98" t="s">
        <v>208</v>
      </c>
      <c r="Z2530" s="22" t="s">
        <v>3535</v>
      </c>
      <c r="AA2530" s="90" t="s">
        <v>181</v>
      </c>
    </row>
    <row r="2531" spans="1:27" ht="15.75" customHeight="1" x14ac:dyDescent="0.25">
      <c r="A2531" s="72">
        <v>17</v>
      </c>
      <c r="B2531" s="1">
        <v>9788498017762</v>
      </c>
      <c r="C2531" s="73" t="s">
        <v>3536</v>
      </c>
      <c r="D2531" s="6">
        <v>120000</v>
      </c>
      <c r="E2531" s="4"/>
      <c r="F2531" s="1">
        <v>2</v>
      </c>
      <c r="G2531" s="1"/>
      <c r="H2531" s="1"/>
      <c r="I2531" s="1"/>
      <c r="J2531" s="1"/>
      <c r="K2531" s="1"/>
      <c r="L2531" s="1"/>
      <c r="M2531" s="1"/>
      <c r="N2531" s="1"/>
      <c r="O2531" s="1"/>
      <c r="P2531" s="1"/>
      <c r="Q2531" s="1"/>
      <c r="R2531" s="63">
        <v>4</v>
      </c>
      <c r="S2531" s="63">
        <v>2</v>
      </c>
      <c r="T2531" s="94">
        <f t="shared" si="117"/>
        <v>0</v>
      </c>
      <c r="U2531" s="95">
        <f t="shared" si="118"/>
        <v>0</v>
      </c>
      <c r="V2531" s="96" t="str">
        <f t="shared" si="119"/>
        <v>ELIMINAR DE TEMAS</v>
      </c>
      <c r="W2531" s="22"/>
      <c r="X2531" s="22"/>
      <c r="Y2531" s="90" t="s">
        <v>20</v>
      </c>
      <c r="Z2531" s="90" t="s">
        <v>83</v>
      </c>
      <c r="AA2531" s="90" t="s">
        <v>112</v>
      </c>
    </row>
    <row r="2532" spans="1:27" ht="15.75" customHeight="1" x14ac:dyDescent="0.25">
      <c r="A2532" s="72">
        <v>7</v>
      </c>
      <c r="B2532" s="1">
        <v>9788480769945</v>
      </c>
      <c r="C2532" s="75" t="s">
        <v>3537</v>
      </c>
      <c r="D2532" s="6">
        <v>35000</v>
      </c>
      <c r="E2532" s="4"/>
      <c r="F2532" s="1"/>
      <c r="G2532" s="1"/>
      <c r="H2532" s="1"/>
      <c r="I2532" s="1"/>
      <c r="J2532" s="1"/>
      <c r="K2532" s="1"/>
      <c r="L2532" s="1"/>
      <c r="M2532" s="1"/>
      <c r="N2532" s="1"/>
      <c r="O2532" s="1"/>
      <c r="P2532" s="1"/>
      <c r="Q2532" s="1"/>
      <c r="R2532" s="63"/>
      <c r="S2532" s="63"/>
      <c r="T2532" s="94">
        <f t="shared" si="117"/>
        <v>0</v>
      </c>
      <c r="U2532" s="95">
        <f t="shared" si="118"/>
        <v>0</v>
      </c>
      <c r="V2532" s="96" t="str">
        <f t="shared" si="119"/>
        <v>ELIMINAR DE TEMAS</v>
      </c>
      <c r="W2532" s="22"/>
      <c r="X2532" s="22"/>
    </row>
    <row r="2533" spans="1:27" ht="15.75" customHeight="1" x14ac:dyDescent="0.25">
      <c r="A2533" s="72">
        <v>7</v>
      </c>
      <c r="B2533" s="1">
        <v>9788498010763</v>
      </c>
      <c r="C2533" s="75" t="s">
        <v>3538</v>
      </c>
      <c r="D2533" s="8">
        <v>90000</v>
      </c>
      <c r="E2533" s="4">
        <v>1</v>
      </c>
      <c r="F2533" s="1">
        <v>10</v>
      </c>
      <c r="G2533" s="1"/>
      <c r="H2533" s="1"/>
      <c r="I2533" s="1"/>
      <c r="J2533" s="1"/>
      <c r="K2533" s="1"/>
      <c r="L2533" s="1"/>
      <c r="M2533" s="1"/>
      <c r="N2533" s="1"/>
      <c r="O2533" s="1"/>
      <c r="P2533" s="1"/>
      <c r="Q2533" s="1"/>
      <c r="R2533" s="63">
        <v>1</v>
      </c>
      <c r="S2533" s="63"/>
      <c r="T2533" s="94">
        <f t="shared" si="117"/>
        <v>10</v>
      </c>
      <c r="U2533" s="95">
        <f t="shared" si="118"/>
        <v>900000</v>
      </c>
      <c r="V2533" s="96" t="str">
        <f t="shared" si="119"/>
        <v/>
      </c>
      <c r="W2533" s="22"/>
      <c r="X2533" s="22"/>
      <c r="Y2533" s="90" t="s">
        <v>20</v>
      </c>
      <c r="Z2533" s="90" t="s">
        <v>3539</v>
      </c>
      <c r="AA2533" s="90" t="s">
        <v>181</v>
      </c>
    </row>
    <row r="2534" spans="1:27" ht="15.75" customHeight="1" x14ac:dyDescent="0.25">
      <c r="A2534" s="72">
        <v>23</v>
      </c>
      <c r="B2534" s="1">
        <v>9788419094452</v>
      </c>
      <c r="C2534" s="9" t="s">
        <v>3540</v>
      </c>
      <c r="D2534" s="6">
        <v>145000</v>
      </c>
      <c r="E2534" s="4">
        <v>1</v>
      </c>
      <c r="F2534" s="1">
        <v>5</v>
      </c>
      <c r="G2534" s="1"/>
      <c r="H2534" s="1"/>
      <c r="I2534" s="1"/>
      <c r="J2534" s="1"/>
      <c r="K2534" s="1"/>
      <c r="L2534" s="1">
        <v>20</v>
      </c>
      <c r="M2534" s="1"/>
      <c r="N2534" s="1"/>
      <c r="O2534" s="1"/>
      <c r="P2534" s="1"/>
      <c r="Q2534" s="1"/>
      <c r="R2534" s="63">
        <v>30</v>
      </c>
      <c r="S2534" s="63">
        <v>6</v>
      </c>
      <c r="T2534" s="94">
        <f t="shared" si="117"/>
        <v>2</v>
      </c>
      <c r="U2534" s="95">
        <f t="shared" si="118"/>
        <v>290000</v>
      </c>
      <c r="V2534" s="96" t="str">
        <f t="shared" si="119"/>
        <v/>
      </c>
      <c r="W2534" s="22"/>
      <c r="X2534" s="22"/>
      <c r="Y2534" s="22" t="s">
        <v>20</v>
      </c>
      <c r="Z2534" s="90" t="s">
        <v>3541</v>
      </c>
      <c r="AA2534" s="90" t="s">
        <v>24</v>
      </c>
    </row>
    <row r="2535" spans="1:27" ht="15.75" customHeight="1" x14ac:dyDescent="0.25">
      <c r="A2535" s="72">
        <v>3</v>
      </c>
      <c r="B2535" s="1">
        <v>9788480766920</v>
      </c>
      <c r="C2535" s="74" t="s">
        <v>3542</v>
      </c>
      <c r="D2535" s="8">
        <v>120000</v>
      </c>
      <c r="E2535" s="4">
        <v>1</v>
      </c>
      <c r="F2535" s="1">
        <v>3</v>
      </c>
      <c r="G2535" s="1"/>
      <c r="H2535" s="1"/>
      <c r="I2535" s="1"/>
      <c r="J2535" s="1"/>
      <c r="K2535" s="1"/>
      <c r="L2535" s="1"/>
      <c r="M2535" s="1"/>
      <c r="N2535" s="1"/>
      <c r="O2535" s="1"/>
      <c r="P2535" s="1"/>
      <c r="Q2535" s="1"/>
      <c r="R2535" s="63">
        <v>3</v>
      </c>
      <c r="S2535" s="63">
        <v>1</v>
      </c>
      <c r="T2535" s="94">
        <f t="shared" si="117"/>
        <v>2</v>
      </c>
      <c r="U2535" s="95">
        <f t="shared" si="118"/>
        <v>240000</v>
      </c>
      <c r="V2535" s="96" t="str">
        <f t="shared" si="119"/>
        <v/>
      </c>
      <c r="W2535" s="22"/>
      <c r="X2535" s="22"/>
      <c r="Y2535" s="90" t="s">
        <v>20</v>
      </c>
      <c r="Z2535" s="90" t="s">
        <v>3543</v>
      </c>
      <c r="AA2535" s="90" t="s">
        <v>243</v>
      </c>
    </row>
    <row r="2536" spans="1:27" ht="15.75" customHeight="1" x14ac:dyDescent="0.25">
      <c r="A2536" s="72">
        <v>23</v>
      </c>
      <c r="B2536" s="1">
        <v>9788480768528</v>
      </c>
      <c r="C2536" s="75" t="s">
        <v>3544</v>
      </c>
      <c r="D2536" s="6">
        <v>98000</v>
      </c>
      <c r="E2536" s="4"/>
      <c r="F2536" s="1"/>
      <c r="G2536" s="1"/>
      <c r="H2536" s="1"/>
      <c r="I2536" s="1"/>
      <c r="J2536" s="1"/>
      <c r="K2536" s="1"/>
      <c r="L2536" s="1"/>
      <c r="M2536" s="1"/>
      <c r="N2536" s="1"/>
      <c r="O2536" s="1"/>
      <c r="P2536" s="1"/>
      <c r="Q2536" s="1"/>
      <c r="R2536" s="63"/>
      <c r="S2536" s="63"/>
      <c r="T2536" s="94">
        <f t="shared" si="117"/>
        <v>0</v>
      </c>
      <c r="U2536" s="95">
        <f t="shared" si="118"/>
        <v>0</v>
      </c>
      <c r="V2536" s="96" t="str">
        <f t="shared" si="119"/>
        <v>ELIMINAR DE TEMAS</v>
      </c>
      <c r="W2536" s="22"/>
      <c r="X2536" s="22"/>
    </row>
    <row r="2537" spans="1:27" ht="15.75" customHeight="1" x14ac:dyDescent="0.25">
      <c r="A2537" s="72">
        <v>23</v>
      </c>
      <c r="B2537" s="1" t="s">
        <v>3545</v>
      </c>
      <c r="C2537" s="75" t="s">
        <v>3546</v>
      </c>
      <c r="D2537" s="8">
        <v>40000</v>
      </c>
      <c r="E2537" s="4"/>
      <c r="F2537" s="1"/>
      <c r="G2537" s="1"/>
      <c r="H2537" s="1"/>
      <c r="I2537" s="1"/>
      <c r="J2537" s="1"/>
      <c r="K2537" s="1"/>
      <c r="L2537" s="1"/>
      <c r="M2537" s="1"/>
      <c r="N2537" s="1"/>
      <c r="O2537" s="1"/>
      <c r="P2537" s="1"/>
      <c r="Q2537" s="1"/>
      <c r="R2537" s="63"/>
      <c r="S2537" s="63"/>
      <c r="T2537" s="94">
        <f t="shared" si="117"/>
        <v>0</v>
      </c>
      <c r="U2537" s="95">
        <f t="shared" si="118"/>
        <v>0</v>
      </c>
      <c r="V2537" s="96" t="str">
        <f t="shared" si="119"/>
        <v>ELIMINAR DE TEMAS</v>
      </c>
      <c r="W2537" s="22"/>
      <c r="X2537" s="22"/>
    </row>
    <row r="2538" spans="1:27" ht="15.75" customHeight="1" x14ac:dyDescent="0.25">
      <c r="A2538" s="72">
        <v>7</v>
      </c>
      <c r="B2538" s="1">
        <v>9788495376923</v>
      </c>
      <c r="C2538" s="73" t="s">
        <v>3547</v>
      </c>
      <c r="D2538" s="6">
        <v>59000</v>
      </c>
      <c r="E2538" s="4"/>
      <c r="F2538" s="1"/>
      <c r="G2538" s="1"/>
      <c r="H2538" s="1"/>
      <c r="I2538" s="1"/>
      <c r="J2538" s="1">
        <v>1</v>
      </c>
      <c r="K2538" s="1"/>
      <c r="L2538" s="1"/>
      <c r="M2538" s="1"/>
      <c r="N2538" s="1"/>
      <c r="O2538" s="1"/>
      <c r="P2538" s="1"/>
      <c r="Q2538" s="1"/>
      <c r="R2538" s="63"/>
      <c r="S2538" s="63"/>
      <c r="T2538" s="94">
        <f t="shared" si="117"/>
        <v>1</v>
      </c>
      <c r="U2538" s="95">
        <f t="shared" si="118"/>
        <v>59000</v>
      </c>
      <c r="V2538" s="96" t="str">
        <f t="shared" si="119"/>
        <v/>
      </c>
      <c r="W2538" s="22"/>
      <c r="X2538" s="22"/>
      <c r="Y2538" s="90" t="s">
        <v>79</v>
      </c>
      <c r="Z2538" s="90" t="s">
        <v>3548</v>
      </c>
    </row>
    <row r="2539" spans="1:27" ht="15.75" customHeight="1" x14ac:dyDescent="0.25">
      <c r="A2539" s="72">
        <v>23</v>
      </c>
      <c r="B2539" s="1">
        <v>9788498013641</v>
      </c>
      <c r="C2539" s="73" t="s">
        <v>3549</v>
      </c>
      <c r="D2539" s="6">
        <v>76000</v>
      </c>
      <c r="E2539" s="4"/>
      <c r="F2539" s="1"/>
      <c r="G2539" s="1"/>
      <c r="H2539" s="1"/>
      <c r="I2539" s="1"/>
      <c r="J2539" s="1"/>
      <c r="K2539" s="1"/>
      <c r="L2539" s="1"/>
      <c r="M2539" s="1"/>
      <c r="N2539" s="1"/>
      <c r="O2539" s="1"/>
      <c r="P2539" s="1"/>
      <c r="Q2539" s="1"/>
      <c r="R2539" s="63"/>
      <c r="S2539" s="63"/>
      <c r="T2539" s="94">
        <f t="shared" si="117"/>
        <v>0</v>
      </c>
      <c r="U2539" s="95">
        <f t="shared" si="118"/>
        <v>0</v>
      </c>
      <c r="V2539" s="96" t="str">
        <f t="shared" si="119"/>
        <v>ELIMINAR DE TEMAS</v>
      </c>
      <c r="W2539" s="22"/>
      <c r="X2539" s="22"/>
    </row>
    <row r="2540" spans="1:27" ht="15.75" customHeight="1" x14ac:dyDescent="0.25">
      <c r="A2540" s="72">
        <v>29</v>
      </c>
      <c r="B2540" s="1">
        <v>9788498016833</v>
      </c>
      <c r="C2540" s="75" t="s">
        <v>3550</v>
      </c>
      <c r="D2540" s="6">
        <v>42000</v>
      </c>
      <c r="E2540" s="4"/>
      <c r="F2540" s="1"/>
      <c r="G2540" s="1"/>
      <c r="H2540" s="1"/>
      <c r="I2540" s="1"/>
      <c r="J2540" s="1"/>
      <c r="K2540" s="1"/>
      <c r="L2540" s="1"/>
      <c r="M2540" s="1"/>
      <c r="N2540" s="1"/>
      <c r="O2540" s="1"/>
      <c r="P2540" s="1"/>
      <c r="Q2540" s="1"/>
      <c r="R2540" s="63"/>
      <c r="S2540" s="63"/>
      <c r="T2540" s="94">
        <f t="shared" si="117"/>
        <v>0</v>
      </c>
      <c r="U2540" s="95">
        <f t="shared" si="118"/>
        <v>0</v>
      </c>
      <c r="V2540" s="96" t="str">
        <f t="shared" si="119"/>
        <v>ELIMINAR DE TEMAS</v>
      </c>
      <c r="W2540" s="22"/>
      <c r="X2540" s="22"/>
      <c r="Y2540" s="90" t="s">
        <v>20</v>
      </c>
      <c r="Z2540" s="90" t="s">
        <v>3551</v>
      </c>
    </row>
    <row r="2541" spans="1:27" ht="15.75" customHeight="1" x14ac:dyDescent="0.25">
      <c r="A2541" s="72">
        <v>7</v>
      </c>
      <c r="B2541" s="1">
        <v>9788480766500</v>
      </c>
      <c r="C2541" s="73" t="s">
        <v>3552</v>
      </c>
      <c r="D2541" s="8">
        <v>75000</v>
      </c>
      <c r="E2541" s="4">
        <v>1</v>
      </c>
      <c r="F2541" s="1"/>
      <c r="G2541" s="1"/>
      <c r="H2541" s="1"/>
      <c r="I2541" s="1"/>
      <c r="J2541" s="1"/>
      <c r="K2541" s="1"/>
      <c r="L2541" s="1"/>
      <c r="M2541" s="1"/>
      <c r="N2541" s="1"/>
      <c r="O2541" s="1"/>
      <c r="P2541" s="1"/>
      <c r="Q2541" s="1"/>
      <c r="R2541" s="63"/>
      <c r="S2541" s="63"/>
      <c r="T2541" s="94">
        <f t="shared" si="117"/>
        <v>0</v>
      </c>
      <c r="U2541" s="95">
        <f t="shared" si="118"/>
        <v>0</v>
      </c>
      <c r="V2541" s="96" t="str">
        <f t="shared" si="119"/>
        <v>ELIMINAR DE TEMAS</v>
      </c>
      <c r="W2541" s="22"/>
      <c r="X2541" s="22">
        <v>1</v>
      </c>
      <c r="Y2541" s="90" t="s">
        <v>20</v>
      </c>
      <c r="Z2541" s="90" t="s">
        <v>3553</v>
      </c>
      <c r="AA2541" s="90" t="s">
        <v>613</v>
      </c>
    </row>
    <row r="2542" spans="1:27" ht="15.75" customHeight="1" x14ac:dyDescent="0.25">
      <c r="A2542" s="72">
        <v>23</v>
      </c>
      <c r="B2542" s="1">
        <v>9788416965212</v>
      </c>
      <c r="C2542" s="48" t="s">
        <v>3554</v>
      </c>
      <c r="D2542" s="6">
        <v>130000</v>
      </c>
      <c r="E2542" s="4">
        <v>1</v>
      </c>
      <c r="F2542" s="1"/>
      <c r="G2542" s="1"/>
      <c r="H2542" s="1"/>
      <c r="I2542" s="1"/>
      <c r="J2542" s="1"/>
      <c r="K2542" s="1"/>
      <c r="L2542" s="1"/>
      <c r="M2542" s="1"/>
      <c r="N2542" s="1"/>
      <c r="O2542" s="1"/>
      <c r="P2542" s="1"/>
      <c r="Q2542" s="1"/>
      <c r="R2542" s="63">
        <v>1</v>
      </c>
      <c r="S2542" s="63"/>
      <c r="T2542" s="94">
        <f t="shared" si="117"/>
        <v>0</v>
      </c>
      <c r="U2542" s="95">
        <f t="shared" si="118"/>
        <v>0</v>
      </c>
      <c r="V2542" s="96" t="str">
        <f t="shared" si="119"/>
        <v>ELIMINAR DE TEMAS</v>
      </c>
      <c r="W2542" s="22"/>
      <c r="X2542" s="22"/>
      <c r="Y2542" s="90" t="s">
        <v>101</v>
      </c>
      <c r="Z2542" s="90" t="s">
        <v>3555</v>
      </c>
      <c r="AA2542" s="90" t="s">
        <v>308</v>
      </c>
    </row>
    <row r="2543" spans="1:27" ht="15.75" customHeight="1" x14ac:dyDescent="0.25">
      <c r="A2543" s="72">
        <v>17</v>
      </c>
      <c r="B2543" s="1">
        <v>9788496431249</v>
      </c>
      <c r="C2543" s="48" t="s">
        <v>3556</v>
      </c>
      <c r="D2543" s="6">
        <v>110000</v>
      </c>
      <c r="E2543" s="4"/>
      <c r="F2543" s="1"/>
      <c r="G2543" s="1"/>
      <c r="H2543" s="1"/>
      <c r="I2543" s="1"/>
      <c r="J2543" s="1"/>
      <c r="K2543" s="1"/>
      <c r="L2543" s="1"/>
      <c r="M2543" s="1"/>
      <c r="N2543" s="1"/>
      <c r="O2543" s="1"/>
      <c r="P2543" s="1"/>
      <c r="Q2543" s="1"/>
      <c r="R2543" s="63"/>
      <c r="S2543" s="63"/>
      <c r="T2543" s="94">
        <f t="shared" si="117"/>
        <v>0</v>
      </c>
      <c r="U2543" s="95">
        <f t="shared" si="118"/>
        <v>0</v>
      </c>
      <c r="V2543" s="96" t="str">
        <f t="shared" si="119"/>
        <v>ELIMINAR DE TEMAS</v>
      </c>
      <c r="W2543" s="22"/>
      <c r="X2543" s="22"/>
    </row>
    <row r="2544" spans="1:27" ht="15.75" customHeight="1" x14ac:dyDescent="0.25">
      <c r="A2544" s="72">
        <v>27</v>
      </c>
      <c r="B2544" s="1">
        <v>9788488990297</v>
      </c>
      <c r="C2544" s="73" t="s">
        <v>3557</v>
      </c>
      <c r="D2544" s="6">
        <v>25000</v>
      </c>
      <c r="E2544" s="4">
        <v>1</v>
      </c>
      <c r="F2544" s="1">
        <v>2</v>
      </c>
      <c r="G2544" s="1"/>
      <c r="H2544" s="1"/>
      <c r="I2544" s="1"/>
      <c r="J2544" s="1"/>
      <c r="K2544" s="1"/>
      <c r="L2544" s="1"/>
      <c r="M2544" s="1"/>
      <c r="N2544" s="1"/>
      <c r="O2544" s="1"/>
      <c r="P2544" s="1"/>
      <c r="Q2544" s="1"/>
      <c r="R2544" s="63">
        <v>2</v>
      </c>
      <c r="S2544" s="63"/>
      <c r="T2544" s="94">
        <f t="shared" si="117"/>
        <v>1</v>
      </c>
      <c r="U2544" s="95">
        <f t="shared" si="118"/>
        <v>25000</v>
      </c>
      <c r="V2544" s="96" t="str">
        <f t="shared" si="119"/>
        <v/>
      </c>
      <c r="W2544" s="22"/>
      <c r="X2544" s="22"/>
      <c r="Y2544" s="90" t="s">
        <v>101</v>
      </c>
      <c r="Z2544" s="90" t="s">
        <v>3558</v>
      </c>
      <c r="AA2544" s="90" t="s">
        <v>203</v>
      </c>
    </row>
    <row r="2545" spans="1:27" ht="15.75" customHeight="1" x14ac:dyDescent="0.25">
      <c r="A2545" s="72">
        <v>29</v>
      </c>
      <c r="B2545" s="1">
        <v>9788419714602</v>
      </c>
      <c r="C2545" s="48" t="s">
        <v>9474</v>
      </c>
      <c r="D2545" s="6">
        <v>115000</v>
      </c>
      <c r="E2545" s="4"/>
      <c r="F2545" s="1"/>
      <c r="G2545" s="1"/>
      <c r="H2545" s="1"/>
      <c r="I2545" s="1"/>
      <c r="J2545" s="1"/>
      <c r="K2545" s="1"/>
      <c r="L2545" s="1"/>
      <c r="M2545" s="1"/>
      <c r="N2545" s="1"/>
      <c r="O2545" s="1">
        <v>10</v>
      </c>
      <c r="P2545" s="1"/>
      <c r="Q2545" s="1"/>
      <c r="R2545" s="63">
        <v>11</v>
      </c>
      <c r="S2545" s="63">
        <v>1</v>
      </c>
      <c r="T2545" s="94">
        <f t="shared" si="117"/>
        <v>0</v>
      </c>
      <c r="U2545" s="95">
        <f t="shared" si="118"/>
        <v>0</v>
      </c>
      <c r="V2545" s="96" t="str">
        <f t="shared" si="119"/>
        <v>ELIMINAR DE TEMAS</v>
      </c>
      <c r="W2545" s="22"/>
      <c r="X2545" s="22"/>
      <c r="Y2545" s="76" t="s">
        <v>904</v>
      </c>
      <c r="Z2545" s="76" t="s">
        <v>83</v>
      </c>
    </row>
    <row r="2546" spans="1:27" ht="15.75" customHeight="1" x14ac:dyDescent="0.25">
      <c r="A2546" s="72">
        <v>29</v>
      </c>
      <c r="B2546" s="1">
        <v>9788417757731</v>
      </c>
      <c r="C2546" s="74" t="s">
        <v>3559</v>
      </c>
      <c r="D2546" s="6">
        <v>70000</v>
      </c>
      <c r="E2546" s="4"/>
      <c r="F2546" s="1"/>
      <c r="G2546" s="1"/>
      <c r="H2546" s="1"/>
      <c r="I2546" s="1"/>
      <c r="J2546" s="1"/>
      <c r="K2546" s="1"/>
      <c r="L2546" s="1"/>
      <c r="M2546" s="1"/>
      <c r="N2546" s="1"/>
      <c r="O2546" s="1"/>
      <c r="P2546" s="1"/>
      <c r="Q2546" s="1"/>
      <c r="R2546" s="63"/>
      <c r="S2546" s="63"/>
      <c r="T2546" s="94">
        <f t="shared" si="117"/>
        <v>0</v>
      </c>
      <c r="U2546" s="95">
        <f t="shared" si="118"/>
        <v>0</v>
      </c>
      <c r="V2546" s="96" t="str">
        <f t="shared" si="119"/>
        <v>ELIMINAR DE TEMAS</v>
      </c>
      <c r="W2546" s="22"/>
      <c r="X2546" s="22"/>
      <c r="Y2546" s="90" t="s">
        <v>20</v>
      </c>
      <c r="Z2546" s="90" t="s">
        <v>187</v>
      </c>
    </row>
    <row r="2547" spans="1:27" ht="15.75" customHeight="1" x14ac:dyDescent="0.25">
      <c r="A2547" s="72">
        <v>29</v>
      </c>
      <c r="B2547" s="1">
        <v>9788498017427</v>
      </c>
      <c r="C2547" s="74" t="s">
        <v>3560</v>
      </c>
      <c r="D2547" s="6">
        <v>70000</v>
      </c>
      <c r="E2547" s="4"/>
      <c r="F2547" s="1"/>
      <c r="G2547" s="1"/>
      <c r="H2547" s="1"/>
      <c r="I2547" s="1"/>
      <c r="J2547" s="1"/>
      <c r="K2547" s="1"/>
      <c r="L2547" s="1"/>
      <c r="M2547" s="1"/>
      <c r="N2547" s="1"/>
      <c r="O2547" s="1"/>
      <c r="P2547" s="1"/>
      <c r="Q2547" s="1"/>
      <c r="R2547" s="63"/>
      <c r="S2547" s="63"/>
      <c r="T2547" s="94">
        <f t="shared" si="117"/>
        <v>0</v>
      </c>
      <c r="U2547" s="95">
        <f t="shared" si="118"/>
        <v>0</v>
      </c>
      <c r="V2547" s="96" t="str">
        <f t="shared" si="119"/>
        <v>ELIMINAR DE TEMAS</v>
      </c>
      <c r="W2547" s="22"/>
      <c r="X2547" s="22"/>
      <c r="Y2547" s="90" t="s">
        <v>20</v>
      </c>
      <c r="Z2547" s="90" t="s">
        <v>187</v>
      </c>
    </row>
    <row r="2548" spans="1:27" ht="15.75" customHeight="1" x14ac:dyDescent="0.25">
      <c r="A2548" s="72">
        <v>29</v>
      </c>
      <c r="B2548" s="2">
        <v>9788418697661</v>
      </c>
      <c r="C2548" s="9" t="s">
        <v>3561</v>
      </c>
      <c r="D2548" s="6">
        <v>98000</v>
      </c>
      <c r="E2548" s="4"/>
      <c r="F2548" s="1"/>
      <c r="G2548" s="1"/>
      <c r="H2548" s="1"/>
      <c r="I2548" s="1"/>
      <c r="J2548" s="1">
        <v>1</v>
      </c>
      <c r="K2548" s="1"/>
      <c r="L2548" s="1">
        <v>10</v>
      </c>
      <c r="M2548" s="1"/>
      <c r="N2548" s="1"/>
      <c r="O2548" s="1"/>
      <c r="P2548" s="1"/>
      <c r="Q2548" s="1"/>
      <c r="R2548" s="63">
        <v>8</v>
      </c>
      <c r="S2548" s="63">
        <v>1</v>
      </c>
      <c r="T2548" s="94">
        <f t="shared" si="117"/>
        <v>4</v>
      </c>
      <c r="U2548" s="95">
        <f t="shared" si="118"/>
        <v>392000</v>
      </c>
      <c r="V2548" s="96" t="str">
        <f t="shared" si="119"/>
        <v/>
      </c>
      <c r="W2548" s="22"/>
      <c r="X2548" s="22"/>
      <c r="Y2548" s="98" t="s">
        <v>904</v>
      </c>
      <c r="Z2548" s="98" t="s">
        <v>83</v>
      </c>
    </row>
    <row r="2549" spans="1:27" ht="15.75" customHeight="1" x14ac:dyDescent="0.25">
      <c r="A2549" s="72">
        <v>5</v>
      </c>
      <c r="B2549" s="1">
        <v>9788418459696</v>
      </c>
      <c r="C2549" s="9" t="s">
        <v>3562</v>
      </c>
      <c r="D2549" s="6">
        <v>140000</v>
      </c>
      <c r="E2549" s="4"/>
      <c r="F2549" s="1">
        <v>15</v>
      </c>
      <c r="G2549" s="1"/>
      <c r="H2549" s="1"/>
      <c r="I2549" s="1"/>
      <c r="J2549" s="1"/>
      <c r="K2549" s="1"/>
      <c r="L2549" s="1"/>
      <c r="M2549" s="1"/>
      <c r="N2549" s="1"/>
      <c r="O2549" s="1"/>
      <c r="P2549" s="1"/>
      <c r="Q2549" s="1"/>
      <c r="R2549" s="63">
        <v>5</v>
      </c>
      <c r="S2549" s="63">
        <v>4</v>
      </c>
      <c r="T2549" s="94">
        <f t="shared" si="117"/>
        <v>14</v>
      </c>
      <c r="U2549" s="95">
        <f t="shared" si="118"/>
        <v>1960000</v>
      </c>
      <c r="V2549" s="96" t="str">
        <f t="shared" si="119"/>
        <v/>
      </c>
      <c r="W2549" s="22"/>
      <c r="X2549" s="22"/>
      <c r="Y2549" s="90" t="s">
        <v>20</v>
      </c>
      <c r="Z2549" s="90" t="s">
        <v>3563</v>
      </c>
      <c r="AA2549" s="90" t="s">
        <v>203</v>
      </c>
    </row>
    <row r="2550" spans="1:27" ht="15.75" customHeight="1" x14ac:dyDescent="0.25">
      <c r="A2550" s="72">
        <v>5</v>
      </c>
      <c r="B2550" s="1">
        <v>8481850136</v>
      </c>
      <c r="C2550" s="73" t="s">
        <v>3564</v>
      </c>
      <c r="D2550" s="6">
        <v>58000</v>
      </c>
      <c r="E2550" s="4"/>
      <c r="F2550" s="1"/>
      <c r="G2550" s="1"/>
      <c r="H2550" s="1"/>
      <c r="I2550" s="1"/>
      <c r="J2550" s="1"/>
      <c r="K2550" s="1"/>
      <c r="L2550" s="1"/>
      <c r="M2550" s="1"/>
      <c r="N2550" s="1"/>
      <c r="O2550" s="1"/>
      <c r="P2550" s="1"/>
      <c r="Q2550" s="1"/>
      <c r="R2550" s="63"/>
      <c r="S2550" s="63"/>
      <c r="T2550" s="94">
        <f t="shared" si="117"/>
        <v>0</v>
      </c>
      <c r="U2550" s="95">
        <f t="shared" si="118"/>
        <v>0</v>
      </c>
      <c r="V2550" s="96" t="str">
        <f t="shared" si="119"/>
        <v>ELIMINAR DE TEMAS</v>
      </c>
      <c r="W2550" s="22"/>
      <c r="X2550" s="22"/>
    </row>
    <row r="2551" spans="1:27" ht="15.75" customHeight="1" x14ac:dyDescent="0.25">
      <c r="A2551" s="72">
        <v>5</v>
      </c>
      <c r="B2551" s="1">
        <v>9788498015089</v>
      </c>
      <c r="C2551" s="73" t="s">
        <v>3565</v>
      </c>
      <c r="D2551" s="6">
        <v>110000</v>
      </c>
      <c r="E2551" s="4"/>
      <c r="F2551" s="1">
        <v>1</v>
      </c>
      <c r="G2551" s="1"/>
      <c r="H2551" s="1"/>
      <c r="I2551" s="1"/>
      <c r="J2551" s="1"/>
      <c r="K2551" s="1"/>
      <c r="L2551" s="1"/>
      <c r="M2551" s="1"/>
      <c r="N2551" s="1"/>
      <c r="O2551" s="1"/>
      <c r="P2551" s="1"/>
      <c r="Q2551" s="1"/>
      <c r="R2551" s="63">
        <v>1</v>
      </c>
      <c r="S2551" s="63">
        <v>1</v>
      </c>
      <c r="T2551" s="94">
        <f t="shared" si="117"/>
        <v>1</v>
      </c>
      <c r="U2551" s="95">
        <f t="shared" si="118"/>
        <v>110000</v>
      </c>
      <c r="V2551" s="96" t="str">
        <f t="shared" si="119"/>
        <v/>
      </c>
      <c r="W2551" s="22"/>
      <c r="X2551" s="22"/>
      <c r="Y2551" s="90" t="s">
        <v>20</v>
      </c>
    </row>
    <row r="2552" spans="1:27" ht="15.75" customHeight="1" x14ac:dyDescent="0.25">
      <c r="A2552" s="72">
        <v>17</v>
      </c>
      <c r="B2552" s="1">
        <v>9788498013917</v>
      </c>
      <c r="C2552" s="48" t="s">
        <v>3566</v>
      </c>
      <c r="D2552" s="6">
        <v>110000</v>
      </c>
      <c r="E2552" s="4">
        <v>1</v>
      </c>
      <c r="F2552" s="1">
        <v>16</v>
      </c>
      <c r="G2552" s="1"/>
      <c r="H2552" s="1"/>
      <c r="I2552" s="1"/>
      <c r="J2552" s="1"/>
      <c r="K2552" s="1"/>
      <c r="L2552" s="1"/>
      <c r="M2552" s="1"/>
      <c r="N2552" s="1"/>
      <c r="O2552" s="1"/>
      <c r="P2552" s="1"/>
      <c r="Q2552" s="1"/>
      <c r="R2552" s="63">
        <v>1</v>
      </c>
      <c r="S2552" s="63">
        <v>1</v>
      </c>
      <c r="T2552" s="94">
        <f t="shared" si="117"/>
        <v>17</v>
      </c>
      <c r="U2552" s="95">
        <f t="shared" si="118"/>
        <v>1870000</v>
      </c>
      <c r="V2552" s="96" t="str">
        <f t="shared" si="119"/>
        <v/>
      </c>
      <c r="W2552" s="22"/>
      <c r="X2552" s="22"/>
      <c r="Y2552" s="90" t="s">
        <v>20</v>
      </c>
      <c r="Z2552" s="90" t="s">
        <v>3567</v>
      </c>
      <c r="AA2552" s="90" t="s">
        <v>1035</v>
      </c>
    </row>
    <row r="2553" spans="1:27" ht="15.75" customHeight="1" x14ac:dyDescent="0.25">
      <c r="A2553" s="72">
        <v>17</v>
      </c>
      <c r="B2553" s="1">
        <v>9788498010756</v>
      </c>
      <c r="C2553" s="73" t="s">
        <v>3568</v>
      </c>
      <c r="D2553" s="6">
        <v>150000</v>
      </c>
      <c r="E2553" s="4"/>
      <c r="F2553" s="1"/>
      <c r="G2553" s="1"/>
      <c r="H2553" s="1"/>
      <c r="I2553" s="1"/>
      <c r="J2553" s="1"/>
      <c r="K2553" s="1"/>
      <c r="L2553" s="1"/>
      <c r="M2553" s="1"/>
      <c r="N2553" s="1"/>
      <c r="O2553" s="1"/>
      <c r="P2553" s="1"/>
      <c r="Q2553" s="1"/>
      <c r="R2553" s="63"/>
      <c r="S2553" s="63"/>
      <c r="T2553" s="94">
        <f t="shared" si="117"/>
        <v>0</v>
      </c>
      <c r="U2553" s="95">
        <f t="shared" si="118"/>
        <v>0</v>
      </c>
      <c r="V2553" s="96" t="str">
        <f t="shared" si="119"/>
        <v>ELIMINAR DE TEMAS</v>
      </c>
      <c r="W2553" s="22"/>
      <c r="X2553" s="22"/>
    </row>
    <row r="2554" spans="1:27" ht="15.75" customHeight="1" x14ac:dyDescent="0.25">
      <c r="A2554" s="72">
        <v>5</v>
      </c>
      <c r="B2554" s="1">
        <v>9788415829119</v>
      </c>
      <c r="C2554" s="75" t="s">
        <v>3569</v>
      </c>
      <c r="D2554" s="6">
        <v>56000</v>
      </c>
      <c r="E2554" s="4"/>
      <c r="F2554" s="1"/>
      <c r="G2554" s="1">
        <v>4</v>
      </c>
      <c r="H2554" s="1"/>
      <c r="I2554" s="1"/>
      <c r="J2554" s="1"/>
      <c r="K2554" s="1"/>
      <c r="L2554" s="1"/>
      <c r="M2554" s="1"/>
      <c r="N2554" s="1"/>
      <c r="O2554" s="1"/>
      <c r="P2554" s="1"/>
      <c r="Q2554" s="1"/>
      <c r="R2554" s="63">
        <v>1</v>
      </c>
      <c r="S2554" s="63">
        <v>1</v>
      </c>
      <c r="T2554" s="94">
        <f t="shared" si="117"/>
        <v>4</v>
      </c>
      <c r="U2554" s="95">
        <f t="shared" si="118"/>
        <v>224000</v>
      </c>
      <c r="V2554" s="96" t="str">
        <f t="shared" si="119"/>
        <v/>
      </c>
      <c r="W2554" s="22"/>
      <c r="X2554" s="22"/>
      <c r="Y2554" s="90" t="s">
        <v>381</v>
      </c>
      <c r="Z2554" s="90" t="s">
        <v>83</v>
      </c>
    </row>
    <row r="2555" spans="1:27" ht="15.75" customHeight="1" x14ac:dyDescent="0.25">
      <c r="A2555" s="72">
        <v>5</v>
      </c>
      <c r="B2555" s="1">
        <v>9788496823143</v>
      </c>
      <c r="C2555" s="74" t="s">
        <v>3570</v>
      </c>
      <c r="D2555" s="8">
        <v>140000</v>
      </c>
      <c r="E2555" s="4">
        <v>1</v>
      </c>
      <c r="F2555" s="1"/>
      <c r="G2555" s="1"/>
      <c r="H2555" s="1"/>
      <c r="I2555" s="1"/>
      <c r="J2555" s="1"/>
      <c r="K2555" s="1"/>
      <c r="L2555" s="1"/>
      <c r="M2555" s="1"/>
      <c r="N2555" s="1"/>
      <c r="O2555" s="1"/>
      <c r="P2555" s="1"/>
      <c r="Q2555" s="1"/>
      <c r="R2555" s="63"/>
      <c r="S2555" s="63"/>
      <c r="T2555" s="94">
        <f t="shared" si="117"/>
        <v>1</v>
      </c>
      <c r="U2555" s="95">
        <f t="shared" si="118"/>
        <v>140000</v>
      </c>
      <c r="V2555" s="96" t="str">
        <f t="shared" si="119"/>
        <v/>
      </c>
      <c r="W2555" s="22"/>
      <c r="X2555" s="22"/>
      <c r="Y2555" s="90" t="s">
        <v>381</v>
      </c>
      <c r="Z2555" s="90" t="s">
        <v>1666</v>
      </c>
      <c r="AA2555" s="90" t="s">
        <v>344</v>
      </c>
    </row>
    <row r="2556" spans="1:27" ht="15.75" customHeight="1" x14ac:dyDescent="0.25">
      <c r="A2556" s="72">
        <v>5</v>
      </c>
      <c r="B2556" s="1">
        <v>9783625115113</v>
      </c>
      <c r="C2556" s="73" t="s">
        <v>3571</v>
      </c>
      <c r="D2556" s="6">
        <v>30000</v>
      </c>
      <c r="E2556" s="4">
        <v>1</v>
      </c>
      <c r="F2556" s="1">
        <v>14</v>
      </c>
      <c r="G2556" s="1"/>
      <c r="H2556" s="1"/>
      <c r="I2556" s="1"/>
      <c r="J2556" s="1"/>
      <c r="K2556" s="1"/>
      <c r="L2556" s="1"/>
      <c r="M2556" s="1"/>
      <c r="N2556" s="1"/>
      <c r="O2556" s="1"/>
      <c r="P2556" s="1"/>
      <c r="Q2556" s="1"/>
      <c r="R2556" s="63">
        <v>1</v>
      </c>
      <c r="S2556" s="63"/>
      <c r="T2556" s="94">
        <f t="shared" si="117"/>
        <v>14</v>
      </c>
      <c r="U2556" s="95">
        <f t="shared" si="118"/>
        <v>420000</v>
      </c>
      <c r="V2556" s="96" t="str">
        <f t="shared" si="119"/>
        <v/>
      </c>
      <c r="W2556" s="22"/>
      <c r="X2556" s="22"/>
      <c r="Y2556" s="90" t="s">
        <v>282</v>
      </c>
      <c r="Z2556" s="90" t="s">
        <v>83</v>
      </c>
      <c r="AA2556" s="90" t="s">
        <v>820</v>
      </c>
    </row>
    <row r="2557" spans="1:27" ht="15.75" customHeight="1" x14ac:dyDescent="0.25">
      <c r="A2557" s="72">
        <v>5</v>
      </c>
      <c r="B2557" s="1" t="s">
        <v>3572</v>
      </c>
      <c r="C2557" s="73" t="s">
        <v>3573</v>
      </c>
      <c r="D2557" s="6">
        <v>145000</v>
      </c>
      <c r="E2557" s="4"/>
      <c r="F2557" s="1"/>
      <c r="G2557" s="1"/>
      <c r="H2557" s="1"/>
      <c r="I2557" s="1"/>
      <c r="J2557" s="1"/>
      <c r="K2557" s="1"/>
      <c r="L2557" s="1"/>
      <c r="M2557" s="1"/>
      <c r="N2557" s="1"/>
      <c r="O2557" s="1"/>
      <c r="P2557" s="1"/>
      <c r="Q2557" s="1"/>
      <c r="R2557" s="63"/>
      <c r="S2557" s="63"/>
      <c r="T2557" s="94">
        <f t="shared" si="117"/>
        <v>0</v>
      </c>
      <c r="U2557" s="95">
        <f t="shared" si="118"/>
        <v>0</v>
      </c>
      <c r="V2557" s="96" t="str">
        <f t="shared" si="119"/>
        <v>ELIMINAR DE TEMAS</v>
      </c>
      <c r="W2557" s="22"/>
      <c r="X2557" s="22"/>
    </row>
    <row r="2558" spans="1:27" ht="15.75" customHeight="1" x14ac:dyDescent="0.25">
      <c r="A2558" s="72">
        <v>5</v>
      </c>
      <c r="B2558" s="1">
        <v>9788418725111</v>
      </c>
      <c r="C2558" s="9" t="s">
        <v>3574</v>
      </c>
      <c r="D2558" s="6">
        <v>145000</v>
      </c>
      <c r="E2558" s="4">
        <v>1</v>
      </c>
      <c r="F2558" s="1"/>
      <c r="G2558" s="1">
        <v>5</v>
      </c>
      <c r="H2558" s="1"/>
      <c r="I2558" s="1"/>
      <c r="J2558" s="1"/>
      <c r="K2558" s="1"/>
      <c r="L2558" s="1"/>
      <c r="M2558" s="1"/>
      <c r="N2558" s="1"/>
      <c r="O2558" s="1"/>
      <c r="P2558" s="1"/>
      <c r="Q2558" s="1"/>
      <c r="R2558" s="63">
        <v>5</v>
      </c>
      <c r="S2558" s="63">
        <v>2</v>
      </c>
      <c r="T2558" s="94">
        <f t="shared" si="117"/>
        <v>3</v>
      </c>
      <c r="U2558" s="95">
        <f t="shared" si="118"/>
        <v>435000</v>
      </c>
      <c r="V2558" s="96" t="str">
        <f t="shared" si="119"/>
        <v/>
      </c>
      <c r="W2558" s="22"/>
      <c r="X2558" s="22"/>
      <c r="Y2558" s="90" t="s">
        <v>20</v>
      </c>
      <c r="Z2558" s="90" t="s">
        <v>3575</v>
      </c>
      <c r="AA2558" s="90" t="s">
        <v>181</v>
      </c>
    </row>
    <row r="2559" spans="1:27" ht="15.75" customHeight="1" x14ac:dyDescent="0.25">
      <c r="A2559" s="72">
        <v>5</v>
      </c>
      <c r="B2559" s="1">
        <v>9788480764445</v>
      </c>
      <c r="C2559" s="73" t="s">
        <v>3576</v>
      </c>
      <c r="D2559" s="6">
        <v>90000</v>
      </c>
      <c r="E2559" s="4"/>
      <c r="F2559" s="1"/>
      <c r="G2559" s="1"/>
      <c r="H2559" s="1"/>
      <c r="I2559" s="1"/>
      <c r="J2559" s="1"/>
      <c r="K2559" s="1"/>
      <c r="L2559" s="1"/>
      <c r="M2559" s="1"/>
      <c r="N2559" s="1"/>
      <c r="O2559" s="1"/>
      <c r="P2559" s="1"/>
      <c r="Q2559" s="1"/>
      <c r="R2559" s="63"/>
      <c r="S2559" s="63"/>
      <c r="T2559" s="94">
        <f t="shared" si="117"/>
        <v>0</v>
      </c>
      <c r="U2559" s="95">
        <f t="shared" si="118"/>
        <v>0</v>
      </c>
      <c r="V2559" s="96" t="str">
        <f t="shared" si="119"/>
        <v>ELIMINAR DE TEMAS</v>
      </c>
      <c r="W2559" s="22"/>
      <c r="X2559" s="22"/>
    </row>
    <row r="2560" spans="1:27" ht="15.75" customHeight="1" x14ac:dyDescent="0.25">
      <c r="A2560" s="72">
        <v>3</v>
      </c>
      <c r="B2560" s="1">
        <v>9788480766241</v>
      </c>
      <c r="C2560" s="73" t="s">
        <v>3577</v>
      </c>
      <c r="D2560" s="6">
        <v>120000</v>
      </c>
      <c r="E2560" s="4">
        <v>1</v>
      </c>
      <c r="F2560" s="1"/>
      <c r="G2560" s="1"/>
      <c r="H2560" s="1"/>
      <c r="I2560" s="1"/>
      <c r="J2560" s="1"/>
      <c r="K2560" s="1"/>
      <c r="L2560" s="1"/>
      <c r="M2560" s="1"/>
      <c r="N2560" s="1"/>
      <c r="O2560" s="1"/>
      <c r="P2560" s="1"/>
      <c r="Q2560" s="1"/>
      <c r="R2560" s="63">
        <v>1</v>
      </c>
      <c r="S2560" s="63"/>
      <c r="T2560" s="94">
        <f t="shared" si="117"/>
        <v>0</v>
      </c>
      <c r="U2560" s="95">
        <f t="shared" si="118"/>
        <v>0</v>
      </c>
      <c r="V2560" s="96" t="str">
        <f t="shared" si="119"/>
        <v>ELIMINAR DE TEMAS</v>
      </c>
      <c r="W2560" s="22"/>
      <c r="X2560" s="22"/>
      <c r="Y2560" s="90" t="s">
        <v>20</v>
      </c>
      <c r="Z2560" s="90" t="s">
        <v>3578</v>
      </c>
      <c r="AA2560" s="90" t="s">
        <v>1035</v>
      </c>
    </row>
    <row r="2561" spans="1:27" ht="15.75" customHeight="1" x14ac:dyDescent="0.25">
      <c r="A2561" s="72">
        <v>29</v>
      </c>
      <c r="B2561" s="1">
        <v>8474750199</v>
      </c>
      <c r="C2561" s="73" t="s">
        <v>3579</v>
      </c>
      <c r="D2561" s="6">
        <v>10000</v>
      </c>
      <c r="E2561" s="4"/>
      <c r="F2561" s="1"/>
      <c r="G2561" s="1"/>
      <c r="H2561" s="1"/>
      <c r="I2561" s="1"/>
      <c r="J2561" s="1"/>
      <c r="K2561" s="1"/>
      <c r="L2561" s="1"/>
      <c r="M2561" s="1"/>
      <c r="N2561" s="1"/>
      <c r="O2561" s="1"/>
      <c r="P2561" s="1"/>
      <c r="Q2561" s="1"/>
      <c r="R2561" s="63"/>
      <c r="S2561" s="63"/>
      <c r="T2561" s="94">
        <f t="shared" si="117"/>
        <v>0</v>
      </c>
      <c r="U2561" s="95">
        <f t="shared" si="118"/>
        <v>0</v>
      </c>
      <c r="V2561" s="96" t="str">
        <f t="shared" si="119"/>
        <v>ELIMINAR DE TEMAS</v>
      </c>
      <c r="W2561" s="22"/>
      <c r="X2561" s="22"/>
    </row>
    <row r="2562" spans="1:27" ht="15.75" customHeight="1" x14ac:dyDescent="0.25">
      <c r="A2562" s="72">
        <v>23</v>
      </c>
      <c r="B2562" s="1">
        <v>9788480763776</v>
      </c>
      <c r="C2562" s="48" t="s">
        <v>3580</v>
      </c>
      <c r="D2562" s="6">
        <v>65000</v>
      </c>
      <c r="E2562" s="4"/>
      <c r="F2562" s="1"/>
      <c r="G2562" s="1"/>
      <c r="H2562" s="1"/>
      <c r="I2562" s="1"/>
      <c r="J2562" s="1"/>
      <c r="K2562" s="1"/>
      <c r="L2562" s="1"/>
      <c r="M2562" s="1"/>
      <c r="N2562" s="1"/>
      <c r="O2562" s="1"/>
      <c r="P2562" s="1"/>
      <c r="Q2562" s="1"/>
      <c r="R2562" s="63"/>
      <c r="S2562" s="63"/>
      <c r="T2562" s="94">
        <f t="shared" si="117"/>
        <v>0</v>
      </c>
      <c r="U2562" s="95">
        <f t="shared" si="118"/>
        <v>0</v>
      </c>
      <c r="V2562" s="96" t="str">
        <f t="shared" si="119"/>
        <v>ELIMINAR DE TEMAS</v>
      </c>
      <c r="W2562" s="22"/>
      <c r="X2562" s="22"/>
      <c r="Y2562" s="90" t="s">
        <v>20</v>
      </c>
      <c r="Z2562" s="90" t="s">
        <v>3581</v>
      </c>
    </row>
    <row r="2563" spans="1:27" ht="15.75" customHeight="1" x14ac:dyDescent="0.25">
      <c r="A2563" s="72">
        <v>17</v>
      </c>
      <c r="B2563" s="1">
        <v>9788498013726</v>
      </c>
      <c r="C2563" s="74" t="s">
        <v>3582</v>
      </c>
      <c r="D2563" s="8">
        <v>95000</v>
      </c>
      <c r="E2563" s="4"/>
      <c r="F2563" s="1">
        <v>11</v>
      </c>
      <c r="G2563" s="1"/>
      <c r="H2563" s="1"/>
      <c r="I2563" s="1">
        <v>22</v>
      </c>
      <c r="J2563" s="1"/>
      <c r="K2563" s="1"/>
      <c r="L2563" s="1"/>
      <c r="M2563" s="1"/>
      <c r="N2563" s="1"/>
      <c r="O2563" s="1"/>
      <c r="P2563" s="1"/>
      <c r="Q2563" s="1"/>
      <c r="R2563" s="63">
        <v>7</v>
      </c>
      <c r="S2563" s="63">
        <v>3</v>
      </c>
      <c r="T2563" s="94">
        <f t="shared" ref="T2563:T2626" si="120">(SUM(E2563:Q2563)+S2563)-(R2563+W2563+X2563)</f>
        <v>29</v>
      </c>
      <c r="U2563" s="95">
        <f t="shared" ref="U2563:U2626" si="121">D2563*T2563</f>
        <v>2755000</v>
      </c>
      <c r="V2563" s="96" t="str">
        <f t="shared" ref="V2563:V2626" si="122">IF(T2563=0,"ELIMINAR DE TEMAS","")</f>
        <v/>
      </c>
      <c r="W2563" s="22"/>
      <c r="X2563" s="22"/>
      <c r="Y2563" s="90" t="s">
        <v>20</v>
      </c>
      <c r="Z2563" s="90" t="s">
        <v>3583</v>
      </c>
    </row>
    <row r="2564" spans="1:27" ht="15.75" customHeight="1" x14ac:dyDescent="0.25">
      <c r="A2564" s="72">
        <v>23</v>
      </c>
      <c r="B2564" s="1">
        <v>9788416407316</v>
      </c>
      <c r="C2564" s="48" t="s">
        <v>3584</v>
      </c>
      <c r="D2564" s="6">
        <v>160000</v>
      </c>
      <c r="E2564" s="4">
        <v>1</v>
      </c>
      <c r="F2564" s="1"/>
      <c r="G2564" s="1">
        <v>1</v>
      </c>
      <c r="H2564" s="1"/>
      <c r="I2564" s="1"/>
      <c r="J2564" s="1"/>
      <c r="K2564" s="1"/>
      <c r="L2564" s="1"/>
      <c r="M2564" s="1">
        <v>10</v>
      </c>
      <c r="N2564" s="1"/>
      <c r="O2564" s="1"/>
      <c r="P2564" s="1"/>
      <c r="Q2564" s="1"/>
      <c r="R2564" s="63">
        <v>12</v>
      </c>
      <c r="S2564" s="63">
        <v>3</v>
      </c>
      <c r="T2564" s="94">
        <f t="shared" si="120"/>
        <v>3</v>
      </c>
      <c r="U2564" s="95">
        <f t="shared" si="121"/>
        <v>480000</v>
      </c>
      <c r="V2564" s="96" t="str">
        <f t="shared" si="122"/>
        <v/>
      </c>
      <c r="W2564" s="22"/>
      <c r="X2564" s="22"/>
      <c r="Y2564" s="90" t="s">
        <v>208</v>
      </c>
      <c r="Z2564" s="90" t="s">
        <v>3585</v>
      </c>
      <c r="AA2564" s="90" t="s">
        <v>217</v>
      </c>
    </row>
    <row r="2565" spans="1:27" ht="15.75" customHeight="1" x14ac:dyDescent="0.25">
      <c r="A2565" s="72">
        <v>23</v>
      </c>
      <c r="B2565" s="1">
        <v>8425505224</v>
      </c>
      <c r="C2565" s="73" t="s">
        <v>3586</v>
      </c>
      <c r="D2565" s="6">
        <v>10000</v>
      </c>
      <c r="E2565" s="4"/>
      <c r="F2565" s="1"/>
      <c r="G2565" s="1"/>
      <c r="H2565" s="1"/>
      <c r="I2565" s="1"/>
      <c r="J2565" s="1"/>
      <c r="K2565" s="1"/>
      <c r="L2565" s="1"/>
      <c r="M2565" s="1"/>
      <c r="N2565" s="1"/>
      <c r="O2565" s="1"/>
      <c r="P2565" s="1"/>
      <c r="Q2565" s="1"/>
      <c r="R2565" s="63"/>
      <c r="S2565" s="63"/>
      <c r="T2565" s="94">
        <f t="shared" si="120"/>
        <v>0</v>
      </c>
      <c r="U2565" s="95">
        <f t="shared" si="121"/>
        <v>0</v>
      </c>
      <c r="V2565" s="96" t="str">
        <f t="shared" si="122"/>
        <v>ELIMINAR DE TEMAS</v>
      </c>
      <c r="W2565" s="22"/>
      <c r="X2565" s="22"/>
    </row>
    <row r="2566" spans="1:27" ht="15.75" customHeight="1" x14ac:dyDescent="0.25">
      <c r="A2566" s="72">
        <v>17</v>
      </c>
      <c r="B2566" s="1">
        <v>9788493309305</v>
      </c>
      <c r="C2566" s="73" t="s">
        <v>3587</v>
      </c>
      <c r="D2566" s="6">
        <v>30000</v>
      </c>
      <c r="E2566" s="4"/>
      <c r="F2566" s="1">
        <v>1</v>
      </c>
      <c r="G2566" s="1"/>
      <c r="H2566" s="1"/>
      <c r="I2566" s="1"/>
      <c r="J2566" s="1"/>
      <c r="K2566" s="1"/>
      <c r="L2566" s="1"/>
      <c r="M2566" s="1"/>
      <c r="N2566" s="1"/>
      <c r="O2566" s="1"/>
      <c r="P2566" s="1"/>
      <c r="Q2566" s="1"/>
      <c r="R2566" s="63"/>
      <c r="S2566" s="63"/>
      <c r="T2566" s="94">
        <f t="shared" si="120"/>
        <v>1</v>
      </c>
      <c r="U2566" s="95">
        <f t="shared" si="121"/>
        <v>30000</v>
      </c>
      <c r="V2566" s="96" t="str">
        <f t="shared" si="122"/>
        <v/>
      </c>
      <c r="W2566" s="22"/>
      <c r="X2566" s="22"/>
      <c r="Y2566" s="90" t="s">
        <v>338</v>
      </c>
      <c r="Z2566" s="90" t="s">
        <v>3588</v>
      </c>
    </row>
    <row r="2567" spans="1:27" ht="15.75" customHeight="1" x14ac:dyDescent="0.25">
      <c r="A2567" s="72">
        <v>3</v>
      </c>
      <c r="B2567" s="1">
        <v>9788498011241</v>
      </c>
      <c r="C2567" s="73" t="s">
        <v>3589</v>
      </c>
      <c r="D2567" s="6">
        <v>98000</v>
      </c>
      <c r="E2567" s="4">
        <v>1</v>
      </c>
      <c r="F2567" s="1"/>
      <c r="G2567" s="1"/>
      <c r="H2567" s="1"/>
      <c r="I2567" s="1"/>
      <c r="J2567" s="1"/>
      <c r="K2567" s="1"/>
      <c r="L2567" s="1"/>
      <c r="M2567" s="1"/>
      <c r="N2567" s="1"/>
      <c r="O2567" s="1"/>
      <c r="P2567" s="1"/>
      <c r="Q2567" s="1"/>
      <c r="R2567" s="63"/>
      <c r="S2567" s="63"/>
      <c r="T2567" s="94">
        <f t="shared" si="120"/>
        <v>1</v>
      </c>
      <c r="U2567" s="95">
        <f t="shared" si="121"/>
        <v>98000</v>
      </c>
      <c r="V2567" s="96" t="str">
        <f t="shared" si="122"/>
        <v/>
      </c>
      <c r="W2567" s="22"/>
      <c r="X2567" s="22"/>
      <c r="Y2567" s="90" t="s">
        <v>20</v>
      </c>
      <c r="Z2567" s="90" t="s">
        <v>3590</v>
      </c>
      <c r="AA2567" s="90" t="s">
        <v>720</v>
      </c>
    </row>
    <row r="2568" spans="1:27" ht="15.75" customHeight="1" x14ac:dyDescent="0.25">
      <c r="A2568" s="72">
        <v>29</v>
      </c>
      <c r="B2568" s="1">
        <v>8489396922</v>
      </c>
      <c r="C2568" s="73" t="s">
        <v>3591</v>
      </c>
      <c r="D2568" s="6">
        <v>38000</v>
      </c>
      <c r="E2568" s="4"/>
      <c r="F2568" s="1"/>
      <c r="G2568" s="1"/>
      <c r="H2568" s="1"/>
      <c r="I2568" s="1"/>
      <c r="J2568" s="1"/>
      <c r="K2568" s="1"/>
      <c r="L2568" s="1"/>
      <c r="M2568" s="1"/>
      <c r="N2568" s="1"/>
      <c r="O2568" s="1"/>
      <c r="P2568" s="1"/>
      <c r="Q2568" s="1"/>
      <c r="R2568" s="63"/>
      <c r="S2568" s="63"/>
      <c r="T2568" s="94">
        <f t="shared" si="120"/>
        <v>0</v>
      </c>
      <c r="U2568" s="95">
        <f t="shared" si="121"/>
        <v>0</v>
      </c>
      <c r="V2568" s="96" t="str">
        <f t="shared" si="122"/>
        <v>ELIMINAR DE TEMAS</v>
      </c>
      <c r="W2568" s="22"/>
      <c r="X2568" s="22"/>
    </row>
    <row r="2569" spans="1:27" ht="15.75" customHeight="1" x14ac:dyDescent="0.25">
      <c r="A2569" s="72">
        <v>3</v>
      </c>
      <c r="B2569" s="1">
        <v>9788480765916</v>
      </c>
      <c r="C2569" s="73" t="s">
        <v>3592</v>
      </c>
      <c r="D2569" s="6">
        <v>82000</v>
      </c>
      <c r="E2569" s="4"/>
      <c r="F2569" s="1"/>
      <c r="G2569" s="1"/>
      <c r="H2569" s="1"/>
      <c r="I2569" s="1"/>
      <c r="J2569" s="1"/>
      <c r="K2569" s="1"/>
      <c r="L2569" s="1"/>
      <c r="M2569" s="1"/>
      <c r="N2569" s="1"/>
      <c r="O2569" s="1"/>
      <c r="P2569" s="1"/>
      <c r="Q2569" s="1"/>
      <c r="R2569" s="63"/>
      <c r="S2569" s="63"/>
      <c r="T2569" s="94">
        <f t="shared" si="120"/>
        <v>0</v>
      </c>
      <c r="U2569" s="95">
        <f t="shared" si="121"/>
        <v>0</v>
      </c>
      <c r="V2569" s="96" t="str">
        <f t="shared" si="122"/>
        <v>ELIMINAR DE TEMAS</v>
      </c>
      <c r="W2569" s="22"/>
      <c r="X2569" s="22"/>
    </row>
    <row r="2570" spans="1:27" ht="15.75" customHeight="1" x14ac:dyDescent="0.25">
      <c r="A2570" s="72">
        <v>7</v>
      </c>
      <c r="B2570" s="1">
        <v>9788496431355</v>
      </c>
      <c r="C2570" s="75" t="s">
        <v>3593</v>
      </c>
      <c r="D2570" s="8">
        <v>63000</v>
      </c>
      <c r="E2570" s="4">
        <v>1</v>
      </c>
      <c r="F2570" s="1">
        <v>2</v>
      </c>
      <c r="G2570" s="1"/>
      <c r="H2570" s="1"/>
      <c r="I2570" s="1"/>
      <c r="J2570" s="1"/>
      <c r="K2570" s="1"/>
      <c r="L2570" s="1"/>
      <c r="M2570" s="1"/>
      <c r="N2570" s="1"/>
      <c r="O2570" s="1"/>
      <c r="P2570" s="1"/>
      <c r="Q2570" s="1"/>
      <c r="R2570" s="63">
        <v>1</v>
      </c>
      <c r="S2570" s="63"/>
      <c r="T2570" s="94">
        <f t="shared" si="120"/>
        <v>2</v>
      </c>
      <c r="U2570" s="95">
        <f t="shared" si="121"/>
        <v>126000</v>
      </c>
      <c r="V2570" s="96" t="str">
        <f t="shared" si="122"/>
        <v/>
      </c>
      <c r="W2570" s="22"/>
      <c r="X2570" s="22"/>
      <c r="Y2570" s="90" t="s">
        <v>808</v>
      </c>
      <c r="Z2570" s="90" t="s">
        <v>3594</v>
      </c>
      <c r="AA2570" s="90" t="s">
        <v>878</v>
      </c>
    </row>
    <row r="2571" spans="1:27" ht="15.75" customHeight="1" x14ac:dyDescent="0.25">
      <c r="A2571" s="72">
        <v>27</v>
      </c>
      <c r="B2571" s="1">
        <v>9788415053880</v>
      </c>
      <c r="C2571" s="48" t="s">
        <v>3595</v>
      </c>
      <c r="D2571" s="6">
        <v>40000</v>
      </c>
      <c r="E2571" s="4"/>
      <c r="F2571" s="1"/>
      <c r="G2571" s="1"/>
      <c r="H2571" s="1"/>
      <c r="I2571" s="1"/>
      <c r="J2571" s="1"/>
      <c r="K2571" s="1"/>
      <c r="L2571" s="1"/>
      <c r="M2571" s="1"/>
      <c r="N2571" s="1"/>
      <c r="O2571" s="1"/>
      <c r="P2571" s="1"/>
      <c r="Q2571" s="1"/>
      <c r="R2571" s="63"/>
      <c r="S2571" s="63"/>
      <c r="T2571" s="94">
        <f t="shared" si="120"/>
        <v>0</v>
      </c>
      <c r="U2571" s="95">
        <f t="shared" si="121"/>
        <v>0</v>
      </c>
      <c r="V2571" s="96" t="str">
        <f t="shared" si="122"/>
        <v>ELIMINAR DE TEMAS</v>
      </c>
      <c r="W2571" s="22"/>
      <c r="X2571" s="22"/>
    </row>
    <row r="2572" spans="1:27" ht="15.75" customHeight="1" x14ac:dyDescent="0.25">
      <c r="A2572" s="72">
        <v>23</v>
      </c>
      <c r="B2572" s="2">
        <v>9788417254681</v>
      </c>
      <c r="C2572" s="48" t="s">
        <v>3596</v>
      </c>
      <c r="D2572" s="6">
        <v>55000</v>
      </c>
      <c r="E2572" s="4">
        <v>1</v>
      </c>
      <c r="F2572" s="1"/>
      <c r="G2572" s="1"/>
      <c r="H2572" s="1"/>
      <c r="I2572" s="1"/>
      <c r="J2572" s="1"/>
      <c r="K2572" s="1"/>
      <c r="L2572" s="1"/>
      <c r="M2572" s="1"/>
      <c r="N2572" s="1"/>
      <c r="O2572" s="1"/>
      <c r="P2572" s="1"/>
      <c r="Q2572" s="1"/>
      <c r="R2572" s="63"/>
      <c r="S2572" s="63"/>
      <c r="T2572" s="94">
        <f t="shared" si="120"/>
        <v>1</v>
      </c>
      <c r="U2572" s="95">
        <f t="shared" si="121"/>
        <v>55000</v>
      </c>
      <c r="V2572" s="96" t="str">
        <f t="shared" si="122"/>
        <v/>
      </c>
      <c r="W2572" s="22"/>
      <c r="X2572" s="22"/>
      <c r="Y2572" s="90" t="s">
        <v>20</v>
      </c>
      <c r="Z2572" s="90" t="s">
        <v>3597</v>
      </c>
      <c r="AA2572" s="90" t="s">
        <v>52</v>
      </c>
    </row>
    <row r="2573" spans="1:27" ht="15.75" customHeight="1" x14ac:dyDescent="0.25">
      <c r="A2573" s="72">
        <v>23</v>
      </c>
      <c r="B2573" s="1">
        <v>9788417254919</v>
      </c>
      <c r="C2573" s="48" t="s">
        <v>3598</v>
      </c>
      <c r="D2573" s="6">
        <v>55000</v>
      </c>
      <c r="E2573" s="4">
        <v>1</v>
      </c>
      <c r="F2573" s="1">
        <v>3</v>
      </c>
      <c r="G2573" s="1"/>
      <c r="H2573" s="1"/>
      <c r="I2573" s="1"/>
      <c r="J2573" s="1"/>
      <c r="K2573" s="1"/>
      <c r="L2573" s="1"/>
      <c r="M2573" s="1"/>
      <c r="N2573" s="1"/>
      <c r="O2573" s="1"/>
      <c r="P2573" s="1"/>
      <c r="Q2573" s="1"/>
      <c r="R2573" s="63"/>
      <c r="S2573" s="63"/>
      <c r="T2573" s="94">
        <f t="shared" si="120"/>
        <v>4</v>
      </c>
      <c r="U2573" s="95">
        <f t="shared" si="121"/>
        <v>220000</v>
      </c>
      <c r="V2573" s="96" t="str">
        <f t="shared" si="122"/>
        <v/>
      </c>
      <c r="W2573" s="22"/>
      <c r="X2573" s="22"/>
      <c r="Y2573" s="90" t="s">
        <v>20</v>
      </c>
      <c r="Z2573" s="90" t="s">
        <v>3599</v>
      </c>
      <c r="AA2573" s="90" t="s">
        <v>52</v>
      </c>
    </row>
    <row r="2574" spans="1:27" ht="15.75" customHeight="1" x14ac:dyDescent="0.25">
      <c r="A2574" s="72">
        <v>23</v>
      </c>
      <c r="B2574" s="1">
        <v>9788477471493</v>
      </c>
      <c r="C2574" s="73" t="s">
        <v>3600</v>
      </c>
      <c r="D2574" s="6">
        <v>32000</v>
      </c>
      <c r="E2574" s="4"/>
      <c r="F2574" s="1">
        <v>11</v>
      </c>
      <c r="G2574" s="1"/>
      <c r="H2574" s="1"/>
      <c r="I2574" s="1"/>
      <c r="J2574" s="1"/>
      <c r="K2574" s="1"/>
      <c r="L2574" s="1"/>
      <c r="M2574" s="1"/>
      <c r="N2574" s="1"/>
      <c r="O2574" s="1"/>
      <c r="P2574" s="1"/>
      <c r="Q2574" s="1"/>
      <c r="R2574" s="63"/>
      <c r="S2574" s="63"/>
      <c r="T2574" s="94">
        <f t="shared" si="120"/>
        <v>11</v>
      </c>
      <c r="U2574" s="95">
        <f t="shared" si="121"/>
        <v>352000</v>
      </c>
      <c r="V2574" s="96" t="str">
        <f t="shared" si="122"/>
        <v/>
      </c>
      <c r="W2574" s="22"/>
      <c r="X2574" s="22"/>
      <c r="Y2574" s="90" t="s">
        <v>2363</v>
      </c>
      <c r="Z2574" s="90" t="s">
        <v>3601</v>
      </c>
    </row>
    <row r="2575" spans="1:27" ht="15.75" customHeight="1" x14ac:dyDescent="0.25">
      <c r="A2575" s="72">
        <v>17</v>
      </c>
      <c r="B2575" s="1">
        <v>8496309738</v>
      </c>
      <c r="C2575" s="75" t="s">
        <v>3602</v>
      </c>
      <c r="D2575" s="8">
        <v>82000</v>
      </c>
      <c r="E2575" s="4"/>
      <c r="F2575" s="1"/>
      <c r="G2575" s="1"/>
      <c r="H2575" s="1"/>
      <c r="I2575" s="1"/>
      <c r="J2575" s="1"/>
      <c r="K2575" s="1"/>
      <c r="L2575" s="1"/>
      <c r="M2575" s="1"/>
      <c r="N2575" s="1"/>
      <c r="O2575" s="1"/>
      <c r="P2575" s="1"/>
      <c r="Q2575" s="1"/>
      <c r="R2575" s="63"/>
      <c r="S2575" s="63"/>
      <c r="T2575" s="94">
        <f t="shared" si="120"/>
        <v>0</v>
      </c>
      <c r="U2575" s="95">
        <f t="shared" si="121"/>
        <v>0</v>
      </c>
      <c r="V2575" s="96" t="str">
        <f t="shared" si="122"/>
        <v>ELIMINAR DE TEMAS</v>
      </c>
      <c r="W2575" s="22"/>
      <c r="X2575" s="22"/>
    </row>
    <row r="2576" spans="1:27" ht="15.75" customHeight="1" x14ac:dyDescent="0.25">
      <c r="A2576" s="72">
        <v>17</v>
      </c>
      <c r="B2576" s="1">
        <v>9788498012613</v>
      </c>
      <c r="C2576" s="74" t="s">
        <v>3605</v>
      </c>
      <c r="D2576" s="8">
        <v>60000</v>
      </c>
      <c r="E2576" s="4">
        <v>1</v>
      </c>
      <c r="F2576" s="1"/>
      <c r="G2576" s="1"/>
      <c r="H2576" s="1"/>
      <c r="I2576" s="1"/>
      <c r="J2576" s="1"/>
      <c r="K2576" s="1"/>
      <c r="L2576" s="1"/>
      <c r="M2576" s="1"/>
      <c r="N2576" s="1"/>
      <c r="O2576" s="1"/>
      <c r="P2576" s="1"/>
      <c r="Q2576" s="1"/>
      <c r="R2576" s="63"/>
      <c r="S2576" s="63"/>
      <c r="T2576" s="94">
        <f t="shared" si="120"/>
        <v>1</v>
      </c>
      <c r="U2576" s="95">
        <f t="shared" si="121"/>
        <v>60000</v>
      </c>
      <c r="V2576" s="96" t="str">
        <f t="shared" si="122"/>
        <v/>
      </c>
      <c r="W2576" s="22"/>
      <c r="X2576" s="22"/>
      <c r="Y2576" s="90" t="s">
        <v>20</v>
      </c>
      <c r="Z2576" s="90" t="s">
        <v>3606</v>
      </c>
      <c r="AA2576" s="90" t="s">
        <v>696</v>
      </c>
    </row>
    <row r="2577" spans="1:27" ht="15.75" customHeight="1" x14ac:dyDescent="0.25">
      <c r="A2577" s="72">
        <v>23</v>
      </c>
      <c r="B2577" s="1">
        <v>9788482111681</v>
      </c>
      <c r="C2577" s="73" t="s">
        <v>3603</v>
      </c>
      <c r="D2577" s="6">
        <v>28000</v>
      </c>
      <c r="E2577" s="4">
        <v>1</v>
      </c>
      <c r="F2577" s="1">
        <v>1</v>
      </c>
      <c r="G2577" s="1"/>
      <c r="H2577" s="1"/>
      <c r="I2577" s="1"/>
      <c r="J2577" s="1"/>
      <c r="K2577" s="1"/>
      <c r="L2577" s="1"/>
      <c r="M2577" s="1"/>
      <c r="N2577" s="1"/>
      <c r="O2577" s="1"/>
      <c r="P2577" s="1"/>
      <c r="Q2577" s="1"/>
      <c r="R2577" s="63"/>
      <c r="S2577" s="63"/>
      <c r="T2577" s="94">
        <f t="shared" si="120"/>
        <v>2</v>
      </c>
      <c r="U2577" s="95">
        <f t="shared" si="121"/>
        <v>56000</v>
      </c>
      <c r="V2577" s="96" t="str">
        <f t="shared" si="122"/>
        <v/>
      </c>
      <c r="W2577" s="22"/>
      <c r="X2577" s="22"/>
      <c r="Y2577" s="90" t="s">
        <v>310</v>
      </c>
      <c r="Z2577" s="90" t="s">
        <v>3604</v>
      </c>
      <c r="AA2577" s="90" t="s">
        <v>613</v>
      </c>
    </row>
    <row r="2578" spans="1:27" ht="15.75" customHeight="1" x14ac:dyDescent="0.25">
      <c r="A2578" s="72">
        <v>17</v>
      </c>
      <c r="B2578" s="1">
        <v>9788498018189</v>
      </c>
      <c r="C2578" s="48" t="s">
        <v>3607</v>
      </c>
      <c r="D2578" s="6">
        <v>80000</v>
      </c>
      <c r="E2578" s="4">
        <v>1</v>
      </c>
      <c r="F2578" s="1"/>
      <c r="G2578" s="1"/>
      <c r="H2578" s="1"/>
      <c r="I2578" s="1">
        <v>2</v>
      </c>
      <c r="J2578" s="1"/>
      <c r="K2578" s="1"/>
      <c r="L2578" s="1"/>
      <c r="M2578" s="1"/>
      <c r="N2578" s="1"/>
      <c r="O2578" s="1"/>
      <c r="P2578" s="1"/>
      <c r="Q2578" s="1"/>
      <c r="R2578" s="63">
        <v>2</v>
      </c>
      <c r="S2578" s="63">
        <v>2</v>
      </c>
      <c r="T2578" s="94">
        <f t="shared" si="120"/>
        <v>2</v>
      </c>
      <c r="U2578" s="95">
        <f t="shared" si="121"/>
        <v>160000</v>
      </c>
      <c r="V2578" s="96" t="str">
        <f t="shared" si="122"/>
        <v/>
      </c>
      <c r="W2578" s="22"/>
      <c r="X2578" s="22">
        <v>1</v>
      </c>
      <c r="Y2578" s="90" t="s">
        <v>20</v>
      </c>
      <c r="Z2578" s="90" t="s">
        <v>3608</v>
      </c>
      <c r="AA2578" s="90" t="s">
        <v>105</v>
      </c>
    </row>
    <row r="2579" spans="1:27" ht="15.75" customHeight="1" x14ac:dyDescent="0.25">
      <c r="A2579" s="72">
        <v>5</v>
      </c>
      <c r="B2579" s="1">
        <v>9788487756542</v>
      </c>
      <c r="C2579" s="73" t="s">
        <v>3609</v>
      </c>
      <c r="D2579" s="6">
        <v>75000</v>
      </c>
      <c r="E2579" s="4">
        <v>1</v>
      </c>
      <c r="F2579" s="1">
        <v>1</v>
      </c>
      <c r="G2579" s="1"/>
      <c r="H2579" s="1"/>
      <c r="I2579" s="1"/>
      <c r="J2579" s="1"/>
      <c r="K2579" s="1"/>
      <c r="L2579" s="1"/>
      <c r="M2579" s="1"/>
      <c r="N2579" s="1"/>
      <c r="O2579" s="1"/>
      <c r="P2579" s="1"/>
      <c r="Q2579" s="1"/>
      <c r="R2579" s="63"/>
      <c r="S2579" s="63"/>
      <c r="T2579" s="94">
        <f t="shared" si="120"/>
        <v>2</v>
      </c>
      <c r="U2579" s="95">
        <f t="shared" si="121"/>
        <v>150000</v>
      </c>
      <c r="V2579" s="96" t="str">
        <f t="shared" si="122"/>
        <v/>
      </c>
      <c r="W2579" s="22"/>
      <c r="X2579" s="22"/>
      <c r="Y2579" s="90" t="s">
        <v>694</v>
      </c>
      <c r="Z2579" s="90" t="s">
        <v>3610</v>
      </c>
      <c r="AA2579" s="90" t="s">
        <v>1325</v>
      </c>
    </row>
    <row r="2580" spans="1:27" ht="15.75" customHeight="1" x14ac:dyDescent="0.25">
      <c r="A2580" s="72">
        <v>5</v>
      </c>
      <c r="B2580" s="1">
        <v>9788488990327</v>
      </c>
      <c r="C2580" s="73" t="s">
        <v>3611</v>
      </c>
      <c r="D2580" s="6">
        <v>38000</v>
      </c>
      <c r="E2580" s="4"/>
      <c r="F2580" s="1">
        <v>5</v>
      </c>
      <c r="G2580" s="1"/>
      <c r="H2580" s="1"/>
      <c r="I2580" s="1"/>
      <c r="J2580" s="1"/>
      <c r="K2580" s="1"/>
      <c r="L2580" s="1"/>
      <c r="M2580" s="1"/>
      <c r="N2580" s="1"/>
      <c r="O2580" s="1"/>
      <c r="P2580" s="1"/>
      <c r="Q2580" s="1"/>
      <c r="R2580" s="63"/>
      <c r="S2580" s="63"/>
      <c r="T2580" s="94">
        <f t="shared" si="120"/>
        <v>5</v>
      </c>
      <c r="U2580" s="95">
        <f t="shared" si="121"/>
        <v>190000</v>
      </c>
      <c r="V2580" s="96" t="str">
        <f t="shared" si="122"/>
        <v/>
      </c>
      <c r="W2580" s="22"/>
      <c r="X2580" s="22"/>
    </row>
    <row r="2581" spans="1:27" ht="15.75" customHeight="1" x14ac:dyDescent="0.25">
      <c r="A2581" s="72">
        <v>7</v>
      </c>
      <c r="B2581" s="1">
        <v>9788480761932</v>
      </c>
      <c r="C2581" s="73" t="s">
        <v>3612</v>
      </c>
      <c r="D2581" s="6">
        <v>38000</v>
      </c>
      <c r="E2581" s="4"/>
      <c r="F2581" s="1">
        <v>16</v>
      </c>
      <c r="G2581" s="1"/>
      <c r="H2581" s="1"/>
      <c r="I2581" s="1"/>
      <c r="J2581" s="1">
        <v>1</v>
      </c>
      <c r="K2581" s="1"/>
      <c r="L2581" s="1"/>
      <c r="M2581" s="1"/>
      <c r="N2581" s="1"/>
      <c r="O2581" s="1"/>
      <c r="P2581" s="1"/>
      <c r="Q2581" s="1"/>
      <c r="R2581" s="63"/>
      <c r="S2581" s="63"/>
      <c r="T2581" s="94">
        <f t="shared" si="120"/>
        <v>17</v>
      </c>
      <c r="U2581" s="95">
        <f t="shared" si="121"/>
        <v>646000</v>
      </c>
      <c r="V2581" s="96" t="str">
        <f t="shared" si="122"/>
        <v/>
      </c>
      <c r="W2581" s="22"/>
      <c r="X2581" s="22"/>
      <c r="Y2581" s="90" t="s">
        <v>20</v>
      </c>
      <c r="Z2581" s="90" t="s">
        <v>3613</v>
      </c>
      <c r="AA2581" s="90" t="s">
        <v>665</v>
      </c>
    </row>
    <row r="2582" spans="1:27" ht="15.75" customHeight="1" x14ac:dyDescent="0.25">
      <c r="A2582" s="72">
        <v>29</v>
      </c>
      <c r="B2582" s="1">
        <v>9788410469099</v>
      </c>
      <c r="C2582" s="48" t="s">
        <v>9475</v>
      </c>
      <c r="D2582" s="6">
        <v>98000</v>
      </c>
      <c r="E2582" s="4"/>
      <c r="F2582" s="1"/>
      <c r="G2582" s="1"/>
      <c r="H2582" s="1"/>
      <c r="I2582" s="1"/>
      <c r="J2582" s="1"/>
      <c r="K2582" s="1"/>
      <c r="L2582" s="1"/>
      <c r="M2582" s="1"/>
      <c r="N2582" s="1"/>
      <c r="O2582" s="1">
        <v>48</v>
      </c>
      <c r="P2582" s="1"/>
      <c r="Q2582" s="1"/>
      <c r="R2582" s="63">
        <v>41</v>
      </c>
      <c r="S2582" s="63">
        <v>2</v>
      </c>
      <c r="T2582" s="94">
        <f t="shared" si="120"/>
        <v>9</v>
      </c>
      <c r="U2582" s="95">
        <f t="shared" si="121"/>
        <v>882000</v>
      </c>
      <c r="V2582" s="96" t="str">
        <f t="shared" si="122"/>
        <v/>
      </c>
      <c r="W2582" s="22"/>
      <c r="X2582" s="22"/>
      <c r="Y2582" s="76" t="s">
        <v>20</v>
      </c>
      <c r="Z2582" s="4" t="s">
        <v>9497</v>
      </c>
    </row>
    <row r="2583" spans="1:27" ht="15.75" customHeight="1" x14ac:dyDescent="0.25">
      <c r="A2583" s="72">
        <v>29</v>
      </c>
      <c r="B2583" s="1">
        <v>9788417254209</v>
      </c>
      <c r="C2583" s="48" t="s">
        <v>3614</v>
      </c>
      <c r="D2583" s="6">
        <v>65000</v>
      </c>
      <c r="E2583" s="4"/>
      <c r="F2583" s="1"/>
      <c r="G2583" s="1"/>
      <c r="H2583" s="1"/>
      <c r="I2583" s="1"/>
      <c r="J2583" s="1"/>
      <c r="K2583" s="1"/>
      <c r="L2583" s="1"/>
      <c r="M2583" s="1"/>
      <c r="N2583" s="1"/>
      <c r="O2583" s="1"/>
      <c r="P2583" s="1"/>
      <c r="Q2583" s="1"/>
      <c r="R2583" s="63"/>
      <c r="S2583" s="63"/>
      <c r="T2583" s="94">
        <f t="shared" si="120"/>
        <v>0</v>
      </c>
      <c r="U2583" s="95">
        <f t="shared" si="121"/>
        <v>0</v>
      </c>
      <c r="V2583" s="96" t="str">
        <f t="shared" si="122"/>
        <v>ELIMINAR DE TEMAS</v>
      </c>
      <c r="W2583" s="22"/>
      <c r="X2583" s="22"/>
      <c r="Y2583" s="90" t="s">
        <v>20</v>
      </c>
      <c r="Z2583" s="90" t="s">
        <v>3615</v>
      </c>
    </row>
    <row r="2584" spans="1:27" ht="15.75" customHeight="1" x14ac:dyDescent="0.25">
      <c r="A2584" s="72">
        <v>15</v>
      </c>
      <c r="B2584" s="1">
        <v>9788498019766</v>
      </c>
      <c r="C2584" s="48" t="s">
        <v>3616</v>
      </c>
      <c r="D2584" s="6">
        <v>50000</v>
      </c>
      <c r="E2584" s="4"/>
      <c r="F2584" s="1"/>
      <c r="G2584" s="1"/>
      <c r="H2584" s="1"/>
      <c r="I2584" s="1"/>
      <c r="J2584" s="1"/>
      <c r="K2584" s="1"/>
      <c r="L2584" s="1"/>
      <c r="M2584" s="1"/>
      <c r="N2584" s="1"/>
      <c r="O2584" s="1"/>
      <c r="P2584" s="1"/>
      <c r="Q2584" s="1"/>
      <c r="R2584" s="63"/>
      <c r="S2584" s="63"/>
      <c r="T2584" s="94">
        <f t="shared" si="120"/>
        <v>0</v>
      </c>
      <c r="U2584" s="95">
        <f t="shared" si="121"/>
        <v>0</v>
      </c>
      <c r="V2584" s="96" t="str">
        <f t="shared" si="122"/>
        <v>ELIMINAR DE TEMAS</v>
      </c>
      <c r="W2584" s="22"/>
      <c r="X2584" s="22"/>
    </row>
    <row r="2585" spans="1:27" ht="15.75" customHeight="1" x14ac:dyDescent="0.25">
      <c r="A2585" s="72">
        <v>29</v>
      </c>
      <c r="B2585" s="1">
        <v>9788417056018</v>
      </c>
      <c r="C2585" s="48" t="s">
        <v>3617</v>
      </c>
      <c r="D2585" s="6">
        <v>50000</v>
      </c>
      <c r="E2585" s="4"/>
      <c r="F2585" s="1"/>
      <c r="G2585" s="1"/>
      <c r="H2585" s="1"/>
      <c r="I2585" s="1"/>
      <c r="J2585" s="1"/>
      <c r="K2585" s="1"/>
      <c r="L2585" s="1"/>
      <c r="M2585" s="1"/>
      <c r="N2585" s="1"/>
      <c r="O2585" s="1"/>
      <c r="P2585" s="1"/>
      <c r="Q2585" s="1"/>
      <c r="R2585" s="63"/>
      <c r="S2585" s="63"/>
      <c r="T2585" s="94">
        <f t="shared" si="120"/>
        <v>0</v>
      </c>
      <c r="U2585" s="95">
        <f t="shared" si="121"/>
        <v>0</v>
      </c>
      <c r="V2585" s="96" t="str">
        <f t="shared" si="122"/>
        <v>ELIMINAR DE TEMAS</v>
      </c>
      <c r="W2585" s="22"/>
      <c r="X2585" s="22"/>
    </row>
    <row r="2586" spans="1:27" ht="15.75" customHeight="1" x14ac:dyDescent="0.25">
      <c r="A2586" s="72">
        <v>23</v>
      </c>
      <c r="B2586" s="1">
        <v>9788498018509</v>
      </c>
      <c r="C2586" s="48" t="s">
        <v>3618</v>
      </c>
      <c r="D2586" s="6">
        <v>50000</v>
      </c>
      <c r="E2586" s="4"/>
      <c r="F2586" s="1"/>
      <c r="G2586" s="1"/>
      <c r="H2586" s="1"/>
      <c r="I2586" s="1"/>
      <c r="J2586" s="1"/>
      <c r="K2586" s="1"/>
      <c r="L2586" s="1"/>
      <c r="M2586" s="1"/>
      <c r="N2586" s="1"/>
      <c r="O2586" s="1"/>
      <c r="P2586" s="1"/>
      <c r="Q2586" s="1"/>
      <c r="R2586" s="63"/>
      <c r="S2586" s="63"/>
      <c r="T2586" s="94">
        <f t="shared" si="120"/>
        <v>0</v>
      </c>
      <c r="U2586" s="95">
        <f t="shared" si="121"/>
        <v>0</v>
      </c>
      <c r="V2586" s="96" t="str">
        <f t="shared" si="122"/>
        <v>ELIMINAR DE TEMAS</v>
      </c>
      <c r="W2586" s="22"/>
      <c r="X2586" s="22"/>
      <c r="Y2586" s="90" t="s">
        <v>20</v>
      </c>
      <c r="Z2586" s="90" t="s">
        <v>3619</v>
      </c>
    </row>
    <row r="2587" spans="1:27" ht="15.75" customHeight="1" x14ac:dyDescent="0.25">
      <c r="A2587" s="72">
        <v>23</v>
      </c>
      <c r="B2587" s="1">
        <v>9788480761079</v>
      </c>
      <c r="C2587" s="73" t="s">
        <v>3620</v>
      </c>
      <c r="D2587" s="6">
        <v>10000</v>
      </c>
      <c r="E2587" s="4"/>
      <c r="F2587" s="1"/>
      <c r="G2587" s="1"/>
      <c r="H2587" s="1"/>
      <c r="I2587" s="1"/>
      <c r="J2587" s="1"/>
      <c r="K2587" s="1"/>
      <c r="L2587" s="1"/>
      <c r="M2587" s="1"/>
      <c r="N2587" s="1"/>
      <c r="O2587" s="1"/>
      <c r="P2587" s="1"/>
      <c r="Q2587" s="1"/>
      <c r="R2587" s="63"/>
      <c r="S2587" s="63"/>
      <c r="T2587" s="94">
        <f t="shared" si="120"/>
        <v>0</v>
      </c>
      <c r="U2587" s="95">
        <f t="shared" si="121"/>
        <v>0</v>
      </c>
      <c r="V2587" s="96" t="str">
        <f t="shared" si="122"/>
        <v>ELIMINAR DE TEMAS</v>
      </c>
      <c r="W2587" s="22"/>
      <c r="X2587" s="22"/>
    </row>
    <row r="2588" spans="1:27" ht="15.75" customHeight="1" x14ac:dyDescent="0.25">
      <c r="A2588" s="72">
        <v>27</v>
      </c>
      <c r="B2588" s="1">
        <v>9788425513107</v>
      </c>
      <c r="C2588" s="73" t="s">
        <v>3621</v>
      </c>
      <c r="D2588" s="6">
        <v>42000</v>
      </c>
      <c r="E2588" s="4"/>
      <c r="F2588" s="1"/>
      <c r="G2588" s="1"/>
      <c r="H2588" s="1"/>
      <c r="I2588" s="1"/>
      <c r="J2588" s="1"/>
      <c r="K2588" s="1"/>
      <c r="L2588" s="1"/>
      <c r="M2588" s="1"/>
      <c r="N2588" s="1"/>
      <c r="O2588" s="1"/>
      <c r="P2588" s="1"/>
      <c r="Q2588" s="1"/>
      <c r="R2588" s="63"/>
      <c r="S2588" s="63"/>
      <c r="T2588" s="94">
        <f t="shared" si="120"/>
        <v>0</v>
      </c>
      <c r="U2588" s="95">
        <f t="shared" si="121"/>
        <v>0</v>
      </c>
      <c r="V2588" s="96" t="str">
        <f t="shared" si="122"/>
        <v>ELIMINAR DE TEMAS</v>
      </c>
      <c r="W2588" s="22"/>
      <c r="X2588" s="22"/>
    </row>
    <row r="2589" spans="1:27" ht="15.75" customHeight="1" x14ac:dyDescent="0.25">
      <c r="A2589" s="72">
        <v>17</v>
      </c>
      <c r="B2589" s="1">
        <v>9788496258372</v>
      </c>
      <c r="C2589" s="73" t="s">
        <v>3622</v>
      </c>
      <c r="D2589" s="6">
        <v>75000</v>
      </c>
      <c r="E2589" s="4"/>
      <c r="F2589" s="1"/>
      <c r="G2589" s="1"/>
      <c r="H2589" s="1"/>
      <c r="I2589" s="1"/>
      <c r="J2589" s="1"/>
      <c r="K2589" s="1"/>
      <c r="L2589" s="1"/>
      <c r="M2589" s="1"/>
      <c r="N2589" s="1"/>
      <c r="O2589" s="1"/>
      <c r="P2589" s="1"/>
      <c r="Q2589" s="1"/>
      <c r="R2589" s="63"/>
      <c r="S2589" s="63"/>
      <c r="T2589" s="94">
        <f t="shared" si="120"/>
        <v>0</v>
      </c>
      <c r="U2589" s="95">
        <f t="shared" si="121"/>
        <v>0</v>
      </c>
      <c r="V2589" s="96" t="str">
        <f t="shared" si="122"/>
        <v>ELIMINAR DE TEMAS</v>
      </c>
      <c r="W2589" s="22"/>
      <c r="X2589" s="22"/>
    </row>
    <row r="2590" spans="1:27" ht="15.75" customHeight="1" x14ac:dyDescent="0.25">
      <c r="A2590" s="72">
        <v>5</v>
      </c>
      <c r="B2590" s="1">
        <v>9788482111780</v>
      </c>
      <c r="C2590" s="73" t="s">
        <v>3623</v>
      </c>
      <c r="D2590" s="6">
        <v>60000</v>
      </c>
      <c r="E2590" s="4"/>
      <c r="F2590" s="1">
        <v>3</v>
      </c>
      <c r="G2590" s="1"/>
      <c r="H2590" s="1"/>
      <c r="I2590" s="1"/>
      <c r="J2590" s="1"/>
      <c r="K2590" s="1">
        <v>14</v>
      </c>
      <c r="L2590" s="1"/>
      <c r="M2590" s="1"/>
      <c r="N2590" s="1"/>
      <c r="O2590" s="1"/>
      <c r="P2590" s="1"/>
      <c r="Q2590" s="1"/>
      <c r="R2590" s="63"/>
      <c r="S2590" s="63"/>
      <c r="T2590" s="94">
        <f t="shared" si="120"/>
        <v>17</v>
      </c>
      <c r="U2590" s="95">
        <f t="shared" si="121"/>
        <v>1020000</v>
      </c>
      <c r="V2590" s="96" t="str">
        <f t="shared" si="122"/>
        <v/>
      </c>
      <c r="W2590" s="22"/>
      <c r="X2590" s="22"/>
      <c r="Y2590" s="90" t="s">
        <v>310</v>
      </c>
      <c r="Z2590" s="90" t="s">
        <v>3624</v>
      </c>
    </row>
    <row r="2591" spans="1:27" ht="15.75" customHeight="1" x14ac:dyDescent="0.25">
      <c r="A2591" s="72">
        <v>5</v>
      </c>
      <c r="B2591" s="1">
        <v>9788480760034</v>
      </c>
      <c r="C2591" s="73" t="s">
        <v>3625</v>
      </c>
      <c r="D2591" s="6">
        <v>85000</v>
      </c>
      <c r="E2591" s="4"/>
      <c r="F2591" s="1">
        <v>3</v>
      </c>
      <c r="G2591" s="1"/>
      <c r="H2591" s="1"/>
      <c r="I2591" s="1">
        <v>1</v>
      </c>
      <c r="J2591" s="1"/>
      <c r="K2591" s="1"/>
      <c r="L2591" s="1"/>
      <c r="M2591" s="1"/>
      <c r="N2591" s="1"/>
      <c r="O2591" s="1"/>
      <c r="P2591" s="1"/>
      <c r="Q2591" s="1"/>
      <c r="R2591" s="63"/>
      <c r="S2591" s="63"/>
      <c r="T2591" s="94">
        <f t="shared" si="120"/>
        <v>4</v>
      </c>
      <c r="U2591" s="95">
        <f t="shared" si="121"/>
        <v>340000</v>
      </c>
      <c r="V2591" s="96" t="str">
        <f t="shared" si="122"/>
        <v/>
      </c>
      <c r="W2591" s="22"/>
      <c r="X2591" s="22"/>
    </row>
    <row r="2592" spans="1:27" ht="15.75" customHeight="1" x14ac:dyDescent="0.25">
      <c r="A2592" s="72">
        <v>17</v>
      </c>
      <c r="B2592" s="1">
        <v>9788493640897</v>
      </c>
      <c r="C2592" s="73" t="s">
        <v>3626</v>
      </c>
      <c r="D2592" s="6">
        <v>40000</v>
      </c>
      <c r="E2592" s="4">
        <v>1</v>
      </c>
      <c r="F2592" s="1"/>
      <c r="G2592" s="1"/>
      <c r="H2592" s="1"/>
      <c r="I2592" s="1">
        <v>17</v>
      </c>
      <c r="J2592" s="1"/>
      <c r="K2592" s="1"/>
      <c r="L2592" s="1"/>
      <c r="M2592" s="1"/>
      <c r="N2592" s="1"/>
      <c r="O2592" s="1"/>
      <c r="P2592" s="1"/>
      <c r="Q2592" s="1"/>
      <c r="R2592" s="63">
        <v>2</v>
      </c>
      <c r="S2592" s="63">
        <v>1</v>
      </c>
      <c r="T2592" s="94">
        <f t="shared" si="120"/>
        <v>17</v>
      </c>
      <c r="U2592" s="95">
        <f t="shared" si="121"/>
        <v>680000</v>
      </c>
      <c r="V2592" s="96" t="str">
        <f t="shared" si="122"/>
        <v/>
      </c>
      <c r="W2592" s="22"/>
      <c r="X2592" s="22"/>
      <c r="Y2592" s="90" t="s">
        <v>135</v>
      </c>
      <c r="Z2592" s="90" t="s">
        <v>3627</v>
      </c>
      <c r="AA2592" s="90" t="s">
        <v>561</v>
      </c>
    </row>
    <row r="2593" spans="1:27" ht="15.75" customHeight="1" x14ac:dyDescent="0.25">
      <c r="A2593" s="72">
        <v>5</v>
      </c>
      <c r="B2593" s="1">
        <v>9788480766937</v>
      </c>
      <c r="C2593" s="75" t="s">
        <v>3628</v>
      </c>
      <c r="D2593" s="8">
        <v>130000</v>
      </c>
      <c r="E2593" s="4">
        <v>1</v>
      </c>
      <c r="F2593" s="1">
        <v>1</v>
      </c>
      <c r="G2593" s="1"/>
      <c r="H2593" s="1"/>
      <c r="I2593" s="1"/>
      <c r="J2593" s="1"/>
      <c r="K2593" s="1"/>
      <c r="L2593" s="1"/>
      <c r="M2593" s="1"/>
      <c r="N2593" s="1"/>
      <c r="O2593" s="1"/>
      <c r="P2593" s="1"/>
      <c r="Q2593" s="1"/>
      <c r="R2593" s="63"/>
      <c r="S2593" s="63"/>
      <c r="T2593" s="94">
        <f t="shared" si="120"/>
        <v>2</v>
      </c>
      <c r="U2593" s="95">
        <f t="shared" si="121"/>
        <v>260000</v>
      </c>
      <c r="V2593" s="96" t="str">
        <f t="shared" si="122"/>
        <v/>
      </c>
      <c r="W2593" s="22"/>
      <c r="X2593" s="22"/>
      <c r="Y2593" s="90" t="s">
        <v>20</v>
      </c>
      <c r="Z2593" s="90" t="s">
        <v>3629</v>
      </c>
      <c r="AA2593" s="90" t="s">
        <v>820</v>
      </c>
    </row>
    <row r="2594" spans="1:27" ht="15.75" customHeight="1" x14ac:dyDescent="0.25">
      <c r="A2594" s="72">
        <v>5</v>
      </c>
      <c r="B2594" s="1">
        <v>9788498017670</v>
      </c>
      <c r="C2594" s="73" t="s">
        <v>3630</v>
      </c>
      <c r="D2594" s="6">
        <v>98000</v>
      </c>
      <c r="E2594" s="4"/>
      <c r="F2594" s="1"/>
      <c r="G2594" s="1"/>
      <c r="H2594" s="1"/>
      <c r="I2594" s="1"/>
      <c r="J2594" s="1"/>
      <c r="K2594" s="1"/>
      <c r="L2594" s="1"/>
      <c r="M2594" s="1"/>
      <c r="N2594" s="1"/>
      <c r="O2594" s="1"/>
      <c r="P2594" s="1"/>
      <c r="Q2594" s="1"/>
      <c r="R2594" s="63"/>
      <c r="S2594" s="63"/>
      <c r="T2594" s="94">
        <f t="shared" si="120"/>
        <v>0</v>
      </c>
      <c r="U2594" s="95">
        <f t="shared" si="121"/>
        <v>0</v>
      </c>
      <c r="V2594" s="96" t="str">
        <f t="shared" si="122"/>
        <v>ELIMINAR DE TEMAS</v>
      </c>
      <c r="W2594" s="22"/>
      <c r="X2594" s="22"/>
      <c r="Y2594" s="90" t="s">
        <v>20</v>
      </c>
      <c r="Z2594" s="90" t="s">
        <v>3631</v>
      </c>
    </row>
    <row r="2595" spans="1:27" ht="15.75" customHeight="1" x14ac:dyDescent="0.25">
      <c r="A2595" s="72">
        <v>5</v>
      </c>
      <c r="B2595" s="1">
        <v>9788480765312</v>
      </c>
      <c r="C2595" s="73" t="s">
        <v>3632</v>
      </c>
      <c r="D2595" s="6">
        <v>98000</v>
      </c>
      <c r="E2595" s="4"/>
      <c r="F2595" s="1"/>
      <c r="G2595" s="1"/>
      <c r="H2595" s="1"/>
      <c r="I2595" s="1"/>
      <c r="J2595" s="1"/>
      <c r="K2595" s="1"/>
      <c r="L2595" s="1"/>
      <c r="M2595" s="1"/>
      <c r="N2595" s="1"/>
      <c r="O2595" s="1"/>
      <c r="P2595" s="1"/>
      <c r="Q2595" s="1"/>
      <c r="R2595" s="63"/>
      <c r="S2595" s="63"/>
      <c r="T2595" s="94">
        <f t="shared" si="120"/>
        <v>0</v>
      </c>
      <c r="U2595" s="95">
        <f t="shared" si="121"/>
        <v>0</v>
      </c>
      <c r="V2595" s="96" t="str">
        <f t="shared" si="122"/>
        <v>ELIMINAR DE TEMAS</v>
      </c>
      <c r="W2595" s="22"/>
      <c r="X2595" s="22"/>
    </row>
    <row r="2596" spans="1:27" ht="15.75" customHeight="1" x14ac:dyDescent="0.25">
      <c r="A2596" s="72">
        <v>5</v>
      </c>
      <c r="B2596" s="2">
        <v>9788419499370</v>
      </c>
      <c r="C2596" s="9" t="s">
        <v>3633</v>
      </c>
      <c r="D2596" s="6">
        <v>240000</v>
      </c>
      <c r="E2596" s="4"/>
      <c r="F2596" s="1"/>
      <c r="G2596" s="1"/>
      <c r="H2596" s="1"/>
      <c r="I2596" s="1"/>
      <c r="J2596" s="1"/>
      <c r="K2596" s="1"/>
      <c r="L2596" s="1"/>
      <c r="M2596" s="1"/>
      <c r="N2596" s="1"/>
      <c r="O2596" s="1"/>
      <c r="P2596" s="1"/>
      <c r="Q2596" s="1"/>
      <c r="R2596" s="63"/>
      <c r="S2596" s="63"/>
      <c r="T2596" s="94">
        <f t="shared" si="120"/>
        <v>0</v>
      </c>
      <c r="U2596" s="95">
        <f t="shared" si="121"/>
        <v>0</v>
      </c>
      <c r="V2596" s="96" t="str">
        <f t="shared" si="122"/>
        <v>ELIMINAR DE TEMAS</v>
      </c>
      <c r="W2596" s="22"/>
      <c r="X2596" s="22"/>
      <c r="Y2596" s="98" t="s">
        <v>20</v>
      </c>
      <c r="Z2596" s="22" t="s">
        <v>3634</v>
      </c>
      <c r="AA2596" s="90" t="s">
        <v>720</v>
      </c>
    </row>
    <row r="2597" spans="1:27" ht="15.75" customHeight="1" x14ac:dyDescent="0.25">
      <c r="A2597" s="72">
        <v>5</v>
      </c>
      <c r="B2597" s="1">
        <v>9788495939920</v>
      </c>
      <c r="C2597" s="75" t="s">
        <v>3635</v>
      </c>
      <c r="D2597" s="8">
        <v>190000</v>
      </c>
      <c r="E2597" s="4">
        <v>1</v>
      </c>
      <c r="F2597" s="1">
        <v>1</v>
      </c>
      <c r="G2597" s="1"/>
      <c r="H2597" s="1"/>
      <c r="I2597" s="1"/>
      <c r="J2597" s="1"/>
      <c r="K2597" s="1"/>
      <c r="L2597" s="1"/>
      <c r="M2597" s="1"/>
      <c r="N2597" s="1"/>
      <c r="O2597" s="1"/>
      <c r="P2597" s="1"/>
      <c r="Q2597" s="1"/>
      <c r="R2597" s="63">
        <v>1</v>
      </c>
      <c r="S2597" s="63">
        <v>1</v>
      </c>
      <c r="T2597" s="94">
        <f t="shared" si="120"/>
        <v>2</v>
      </c>
      <c r="U2597" s="95">
        <f t="shared" si="121"/>
        <v>380000</v>
      </c>
      <c r="V2597" s="96" t="str">
        <f t="shared" si="122"/>
        <v/>
      </c>
      <c r="W2597" s="22"/>
      <c r="X2597" s="22"/>
      <c r="Y2597" s="90" t="s">
        <v>20</v>
      </c>
      <c r="Z2597" s="90" t="s">
        <v>3636</v>
      </c>
      <c r="AA2597" s="90" t="s">
        <v>820</v>
      </c>
    </row>
    <row r="2598" spans="1:27" ht="15.75" customHeight="1" x14ac:dyDescent="0.25">
      <c r="A2598" s="72">
        <v>23</v>
      </c>
      <c r="B2598" s="1">
        <v>9788480763882</v>
      </c>
      <c r="C2598" s="75" t="s">
        <v>3637</v>
      </c>
      <c r="D2598" s="8">
        <v>54000</v>
      </c>
      <c r="E2598" s="4"/>
      <c r="F2598" s="1"/>
      <c r="G2598" s="1"/>
      <c r="H2598" s="1"/>
      <c r="I2598" s="1"/>
      <c r="J2598" s="1"/>
      <c r="K2598" s="1"/>
      <c r="L2598" s="1"/>
      <c r="M2598" s="1"/>
      <c r="N2598" s="1"/>
      <c r="O2598" s="1"/>
      <c r="P2598" s="1"/>
      <c r="Q2598" s="1"/>
      <c r="R2598" s="63"/>
      <c r="S2598" s="63"/>
      <c r="T2598" s="94">
        <f t="shared" si="120"/>
        <v>0</v>
      </c>
      <c r="U2598" s="95">
        <f t="shared" si="121"/>
        <v>0</v>
      </c>
      <c r="V2598" s="96" t="str">
        <f t="shared" si="122"/>
        <v>ELIMINAR DE TEMAS</v>
      </c>
      <c r="W2598" s="22"/>
      <c r="X2598" s="22"/>
    </row>
    <row r="2599" spans="1:27" ht="15.75" customHeight="1" x14ac:dyDescent="0.25">
      <c r="A2599" s="72">
        <v>7</v>
      </c>
      <c r="B2599" s="1">
        <v>9788498013399</v>
      </c>
      <c r="C2599" s="73" t="s">
        <v>3638</v>
      </c>
      <c r="D2599" s="6">
        <v>98000</v>
      </c>
      <c r="E2599" s="4"/>
      <c r="F2599" s="1"/>
      <c r="G2599" s="1"/>
      <c r="H2599" s="1"/>
      <c r="I2599" s="1"/>
      <c r="J2599" s="1"/>
      <c r="K2599" s="1"/>
      <c r="L2599" s="1"/>
      <c r="M2599" s="1"/>
      <c r="N2599" s="1"/>
      <c r="O2599" s="1"/>
      <c r="P2599" s="1"/>
      <c r="Q2599" s="1"/>
      <c r="R2599" s="63"/>
      <c r="S2599" s="63"/>
      <c r="T2599" s="94">
        <f t="shared" si="120"/>
        <v>0</v>
      </c>
      <c r="U2599" s="95">
        <f t="shared" si="121"/>
        <v>0</v>
      </c>
      <c r="V2599" s="96" t="str">
        <f t="shared" si="122"/>
        <v>ELIMINAR DE TEMAS</v>
      </c>
      <c r="W2599" s="22"/>
      <c r="X2599" s="22"/>
    </row>
    <row r="2600" spans="1:27" ht="15.75" customHeight="1" x14ac:dyDescent="0.25">
      <c r="A2600" s="72">
        <v>7</v>
      </c>
      <c r="B2600" s="1">
        <v>9788489396869</v>
      </c>
      <c r="C2600" s="73" t="s">
        <v>3639</v>
      </c>
      <c r="D2600" s="8">
        <v>110000</v>
      </c>
      <c r="E2600" s="4"/>
      <c r="F2600" s="1"/>
      <c r="G2600" s="1"/>
      <c r="H2600" s="1"/>
      <c r="I2600" s="1">
        <v>1</v>
      </c>
      <c r="J2600" s="1"/>
      <c r="K2600" s="1"/>
      <c r="L2600" s="1"/>
      <c r="M2600" s="1"/>
      <c r="N2600" s="1"/>
      <c r="O2600" s="1"/>
      <c r="P2600" s="1"/>
      <c r="Q2600" s="1"/>
      <c r="R2600" s="63"/>
      <c r="S2600" s="63"/>
      <c r="T2600" s="94">
        <f t="shared" si="120"/>
        <v>0</v>
      </c>
      <c r="U2600" s="95">
        <f t="shared" si="121"/>
        <v>0</v>
      </c>
      <c r="V2600" s="96" t="str">
        <f t="shared" si="122"/>
        <v>ELIMINAR DE TEMAS</v>
      </c>
      <c r="W2600" s="22">
        <v>1</v>
      </c>
      <c r="X2600" s="22"/>
    </row>
    <row r="2601" spans="1:27" ht="15.75" customHeight="1" x14ac:dyDescent="0.25">
      <c r="A2601" s="72">
        <v>23</v>
      </c>
      <c r="B2601" s="1">
        <v>8425512131</v>
      </c>
      <c r="C2601" s="73" t="s">
        <v>3640</v>
      </c>
      <c r="D2601" s="6">
        <v>62000</v>
      </c>
      <c r="E2601" s="4"/>
      <c r="F2601" s="1"/>
      <c r="G2601" s="1"/>
      <c r="H2601" s="1"/>
      <c r="I2601" s="1"/>
      <c r="J2601" s="1"/>
      <c r="K2601" s="1"/>
      <c r="L2601" s="1"/>
      <c r="M2601" s="1"/>
      <c r="N2601" s="1"/>
      <c r="O2601" s="1"/>
      <c r="P2601" s="1"/>
      <c r="Q2601" s="1"/>
      <c r="R2601" s="63"/>
      <c r="S2601" s="63"/>
      <c r="T2601" s="94">
        <f t="shared" si="120"/>
        <v>0</v>
      </c>
      <c r="U2601" s="95">
        <f t="shared" si="121"/>
        <v>0</v>
      </c>
      <c r="V2601" s="96" t="str">
        <f t="shared" si="122"/>
        <v>ELIMINAR DE TEMAS</v>
      </c>
      <c r="W2601" s="22"/>
      <c r="X2601" s="22"/>
    </row>
    <row r="2602" spans="1:27" ht="15.75" customHeight="1" x14ac:dyDescent="0.25">
      <c r="A2602" s="72">
        <v>23</v>
      </c>
      <c r="B2602" s="1">
        <v>9788425515286</v>
      </c>
      <c r="C2602" s="75" t="s">
        <v>3641</v>
      </c>
      <c r="D2602" s="8">
        <v>22000</v>
      </c>
      <c r="E2602" s="4"/>
      <c r="F2602" s="1"/>
      <c r="G2602" s="1"/>
      <c r="H2602" s="1"/>
      <c r="I2602" s="1"/>
      <c r="J2602" s="1">
        <v>1</v>
      </c>
      <c r="K2602" s="1">
        <v>9</v>
      </c>
      <c r="L2602" s="1"/>
      <c r="M2602" s="1"/>
      <c r="N2602" s="1"/>
      <c r="O2602" s="1"/>
      <c r="P2602" s="1"/>
      <c r="Q2602" s="1"/>
      <c r="R2602" s="63"/>
      <c r="S2602" s="63"/>
      <c r="T2602" s="94">
        <f t="shared" si="120"/>
        <v>10</v>
      </c>
      <c r="U2602" s="95">
        <f t="shared" si="121"/>
        <v>220000</v>
      </c>
      <c r="V2602" s="96" t="str">
        <f t="shared" si="122"/>
        <v/>
      </c>
      <c r="W2602" s="22"/>
      <c r="X2602" s="22"/>
      <c r="Y2602" s="90" t="s">
        <v>178</v>
      </c>
      <c r="Z2602" s="90" t="s">
        <v>3642</v>
      </c>
      <c r="AA2602" s="90" t="s">
        <v>413</v>
      </c>
    </row>
    <row r="2603" spans="1:27" ht="15.75" customHeight="1" x14ac:dyDescent="0.25">
      <c r="A2603" s="72">
        <v>29</v>
      </c>
      <c r="B2603" s="1">
        <v>9788495677556</v>
      </c>
      <c r="C2603" s="73" t="s">
        <v>3643</v>
      </c>
      <c r="D2603" s="6">
        <v>38000</v>
      </c>
      <c r="E2603" s="4"/>
      <c r="F2603" s="1"/>
      <c r="G2603" s="1"/>
      <c r="H2603" s="1"/>
      <c r="I2603" s="1"/>
      <c r="J2603" s="1"/>
      <c r="K2603" s="1"/>
      <c r="L2603" s="1"/>
      <c r="M2603" s="1"/>
      <c r="N2603" s="1"/>
      <c r="O2603" s="1"/>
      <c r="P2603" s="1"/>
      <c r="Q2603" s="1"/>
      <c r="R2603" s="63"/>
      <c r="S2603" s="63"/>
      <c r="T2603" s="94">
        <f t="shared" si="120"/>
        <v>0</v>
      </c>
      <c r="U2603" s="95">
        <f t="shared" si="121"/>
        <v>0</v>
      </c>
      <c r="V2603" s="96" t="str">
        <f t="shared" si="122"/>
        <v>ELIMINAR DE TEMAS</v>
      </c>
      <c r="W2603" s="22"/>
      <c r="X2603" s="22"/>
    </row>
    <row r="2604" spans="1:27" ht="15.75" customHeight="1" x14ac:dyDescent="0.25">
      <c r="A2604" s="72">
        <v>23</v>
      </c>
      <c r="B2604" s="1">
        <v>9788480766029</v>
      </c>
      <c r="C2604" s="73" t="s">
        <v>3644</v>
      </c>
      <c r="D2604" s="6">
        <v>12000</v>
      </c>
      <c r="E2604" s="4"/>
      <c r="F2604" s="1"/>
      <c r="G2604" s="1"/>
      <c r="H2604" s="1"/>
      <c r="I2604" s="1"/>
      <c r="J2604" s="1"/>
      <c r="K2604" s="1"/>
      <c r="L2604" s="1"/>
      <c r="M2604" s="1"/>
      <c r="N2604" s="1"/>
      <c r="O2604" s="1"/>
      <c r="P2604" s="1"/>
      <c r="Q2604" s="1"/>
      <c r="R2604" s="63"/>
      <c r="S2604" s="63"/>
      <c r="T2604" s="94">
        <f t="shared" si="120"/>
        <v>0</v>
      </c>
      <c r="U2604" s="95">
        <f t="shared" si="121"/>
        <v>0</v>
      </c>
      <c r="V2604" s="96" t="str">
        <f t="shared" si="122"/>
        <v>ELIMINAR DE TEMAS</v>
      </c>
      <c r="W2604" s="22"/>
      <c r="X2604" s="22"/>
      <c r="Y2604" s="90" t="s">
        <v>20</v>
      </c>
      <c r="Z2604" s="90" t="s">
        <v>83</v>
      </c>
      <c r="AA2604" s="90" t="s">
        <v>67</v>
      </c>
    </row>
    <row r="2605" spans="1:27" ht="15.75" customHeight="1" x14ac:dyDescent="0.25">
      <c r="A2605" s="72">
        <v>7</v>
      </c>
      <c r="B2605" s="1">
        <v>9788419341198</v>
      </c>
      <c r="C2605" s="9" t="s">
        <v>9551</v>
      </c>
      <c r="D2605" s="6">
        <v>90000</v>
      </c>
      <c r="E2605" s="4"/>
      <c r="F2605" s="1"/>
      <c r="G2605" s="1"/>
      <c r="H2605" s="1"/>
      <c r="I2605" s="1"/>
      <c r="J2605" s="1"/>
      <c r="K2605" s="1"/>
      <c r="L2605" s="1"/>
      <c r="M2605" s="1"/>
      <c r="N2605" s="1"/>
      <c r="O2605" s="1">
        <v>10</v>
      </c>
      <c r="P2605" s="1"/>
      <c r="Q2605" s="1"/>
      <c r="R2605" s="63">
        <v>10</v>
      </c>
      <c r="S2605" s="63">
        <v>1</v>
      </c>
      <c r="T2605" s="94">
        <f t="shared" si="120"/>
        <v>1</v>
      </c>
      <c r="U2605" s="95">
        <f t="shared" si="121"/>
        <v>90000</v>
      </c>
      <c r="V2605" s="96" t="str">
        <f t="shared" si="122"/>
        <v/>
      </c>
      <c r="W2605" s="22"/>
      <c r="X2605" s="22"/>
      <c r="Y2605" s="22" t="s">
        <v>9467</v>
      </c>
      <c r="Z2605" s="22" t="s">
        <v>9590</v>
      </c>
    </row>
    <row r="2606" spans="1:27" ht="15.75" customHeight="1" x14ac:dyDescent="0.25">
      <c r="A2606" s="72">
        <v>21</v>
      </c>
      <c r="B2606" s="1">
        <v>9788416115891</v>
      </c>
      <c r="C2606" s="9" t="s">
        <v>9552</v>
      </c>
      <c r="D2606" s="6">
        <v>110000</v>
      </c>
      <c r="E2606" s="4"/>
      <c r="F2606" s="1"/>
      <c r="G2606" s="1"/>
      <c r="H2606" s="1"/>
      <c r="I2606" s="1"/>
      <c r="J2606" s="1"/>
      <c r="K2606" s="1"/>
      <c r="L2606" s="1"/>
      <c r="M2606" s="1"/>
      <c r="N2606" s="1"/>
      <c r="O2606" s="1">
        <v>15</v>
      </c>
      <c r="P2606" s="1"/>
      <c r="Q2606" s="1"/>
      <c r="R2606" s="63">
        <v>15</v>
      </c>
      <c r="S2606" s="63"/>
      <c r="T2606" s="94">
        <f t="shared" si="120"/>
        <v>0</v>
      </c>
      <c r="U2606" s="95">
        <f t="shared" si="121"/>
        <v>0</v>
      </c>
      <c r="V2606" s="96" t="str">
        <f t="shared" si="122"/>
        <v>ELIMINAR DE TEMAS</v>
      </c>
      <c r="W2606" s="22"/>
      <c r="X2606" s="22"/>
      <c r="Y2606" s="22" t="s">
        <v>9468</v>
      </c>
      <c r="Z2606" s="22" t="s">
        <v>9591</v>
      </c>
    </row>
    <row r="2607" spans="1:27" ht="15.75" customHeight="1" x14ac:dyDescent="0.25">
      <c r="A2607" s="72">
        <v>17</v>
      </c>
      <c r="B2607" s="1">
        <v>9788419220363</v>
      </c>
      <c r="C2607" s="9" t="s">
        <v>3645</v>
      </c>
      <c r="D2607" s="6">
        <v>140000</v>
      </c>
      <c r="E2607" s="4">
        <v>1</v>
      </c>
      <c r="F2607" s="1">
        <v>4</v>
      </c>
      <c r="G2607" s="1"/>
      <c r="H2607" s="1"/>
      <c r="I2607" s="1"/>
      <c r="J2607" s="1"/>
      <c r="K2607" s="1"/>
      <c r="L2607" s="1"/>
      <c r="M2607" s="1"/>
      <c r="N2607" s="1"/>
      <c r="O2607" s="1"/>
      <c r="P2607" s="1"/>
      <c r="Q2607" s="1"/>
      <c r="R2607" s="63">
        <v>4</v>
      </c>
      <c r="S2607" s="63">
        <v>5</v>
      </c>
      <c r="T2607" s="94">
        <f t="shared" si="120"/>
        <v>6</v>
      </c>
      <c r="U2607" s="95">
        <f t="shared" si="121"/>
        <v>840000</v>
      </c>
      <c r="V2607" s="96" t="str">
        <f t="shared" si="122"/>
        <v/>
      </c>
      <c r="W2607" s="22"/>
      <c r="X2607" s="22"/>
      <c r="Y2607" s="22" t="s">
        <v>326</v>
      </c>
      <c r="Z2607" s="22" t="s">
        <v>3646</v>
      </c>
      <c r="AA2607" s="90" t="s">
        <v>633</v>
      </c>
    </row>
    <row r="2608" spans="1:27" ht="15.75" customHeight="1" x14ac:dyDescent="0.25">
      <c r="A2608" s="79">
        <v>29</v>
      </c>
      <c r="B2608" s="1">
        <v>9788487232053</v>
      </c>
      <c r="C2608" s="80" t="s">
        <v>3647</v>
      </c>
      <c r="D2608" s="6">
        <v>25000</v>
      </c>
      <c r="E2608" s="4"/>
      <c r="F2608" s="1"/>
      <c r="G2608" s="1"/>
      <c r="H2608" s="1"/>
      <c r="I2608" s="1"/>
      <c r="J2608" s="1">
        <v>1</v>
      </c>
      <c r="K2608" s="1"/>
      <c r="L2608" s="1"/>
      <c r="M2608" s="1"/>
      <c r="N2608" s="1"/>
      <c r="O2608" s="1"/>
      <c r="P2608" s="1"/>
      <c r="Q2608" s="1"/>
      <c r="R2608" s="63"/>
      <c r="S2608" s="63"/>
      <c r="T2608" s="94">
        <f t="shared" si="120"/>
        <v>1</v>
      </c>
      <c r="U2608" s="95">
        <f t="shared" si="121"/>
        <v>25000</v>
      </c>
      <c r="V2608" s="96" t="str">
        <f t="shared" si="122"/>
        <v/>
      </c>
      <c r="Y2608" s="90" t="s">
        <v>3648</v>
      </c>
      <c r="Z2608" s="90" t="s">
        <v>3649</v>
      </c>
      <c r="AA2608" s="90" t="s">
        <v>179</v>
      </c>
    </row>
    <row r="2609" spans="1:27" ht="15.75" customHeight="1" x14ac:dyDescent="0.25">
      <c r="A2609" s="72">
        <v>17</v>
      </c>
      <c r="B2609" s="1">
        <v>9788410048119</v>
      </c>
      <c r="C2609" s="18" t="s">
        <v>3650</v>
      </c>
      <c r="D2609" s="6">
        <v>220000</v>
      </c>
      <c r="E2609" s="4">
        <v>1</v>
      </c>
      <c r="F2609" s="1">
        <v>3</v>
      </c>
      <c r="G2609" s="1"/>
      <c r="H2609" s="1"/>
      <c r="I2609" s="1">
        <v>15</v>
      </c>
      <c r="J2609" s="1"/>
      <c r="K2609" s="1"/>
      <c r="L2609" s="1"/>
      <c r="M2609" s="1"/>
      <c r="N2609" s="1"/>
      <c r="O2609" s="1"/>
      <c r="P2609" s="1"/>
      <c r="Q2609" s="1"/>
      <c r="R2609" s="63">
        <v>14</v>
      </c>
      <c r="S2609" s="63">
        <v>6</v>
      </c>
      <c r="T2609" s="94">
        <f t="shared" si="120"/>
        <v>11</v>
      </c>
      <c r="U2609" s="99">
        <f t="shared" si="121"/>
        <v>2420000</v>
      </c>
      <c r="V2609" s="96" t="str">
        <f t="shared" si="122"/>
        <v/>
      </c>
      <c r="W2609" s="22"/>
      <c r="X2609" s="22"/>
      <c r="Y2609" s="22" t="s">
        <v>20</v>
      </c>
      <c r="Z2609" s="22" t="s">
        <v>3651</v>
      </c>
      <c r="AA2609" s="90" t="s">
        <v>9252</v>
      </c>
    </row>
    <row r="2610" spans="1:27" ht="15.75" customHeight="1" x14ac:dyDescent="0.25">
      <c r="A2610" s="72">
        <v>23</v>
      </c>
      <c r="B2610" s="1">
        <v>9788480767385</v>
      </c>
      <c r="C2610" s="74" t="s">
        <v>3652</v>
      </c>
      <c r="D2610" s="8">
        <v>52000</v>
      </c>
      <c r="E2610" s="4"/>
      <c r="F2610" s="1"/>
      <c r="G2610" s="1"/>
      <c r="H2610" s="1"/>
      <c r="I2610" s="1"/>
      <c r="J2610" s="1"/>
      <c r="K2610" s="1"/>
      <c r="L2610" s="1"/>
      <c r="M2610" s="1"/>
      <c r="N2610" s="1"/>
      <c r="O2610" s="1"/>
      <c r="P2610" s="1"/>
      <c r="Q2610" s="1"/>
      <c r="R2610" s="63"/>
      <c r="S2610" s="63"/>
      <c r="T2610" s="94">
        <f t="shared" si="120"/>
        <v>0</v>
      </c>
      <c r="U2610" s="95">
        <f t="shared" si="121"/>
        <v>0</v>
      </c>
      <c r="V2610" s="96" t="str">
        <f t="shared" si="122"/>
        <v>ELIMINAR DE TEMAS</v>
      </c>
      <c r="W2610" s="22"/>
      <c r="X2610" s="22"/>
    </row>
    <row r="2611" spans="1:27" ht="15.75" customHeight="1" x14ac:dyDescent="0.25">
      <c r="A2611" s="72">
        <v>3</v>
      </c>
      <c r="B2611" s="1">
        <v>9788480762663</v>
      </c>
      <c r="C2611" s="73" t="s">
        <v>3653</v>
      </c>
      <c r="D2611" s="6">
        <v>38000</v>
      </c>
      <c r="E2611" s="4"/>
      <c r="F2611" s="1"/>
      <c r="G2611" s="1"/>
      <c r="H2611" s="1"/>
      <c r="I2611" s="1"/>
      <c r="J2611" s="1"/>
      <c r="K2611" s="1"/>
      <c r="L2611" s="1"/>
      <c r="M2611" s="1"/>
      <c r="N2611" s="1"/>
      <c r="O2611" s="1"/>
      <c r="P2611" s="1"/>
      <c r="Q2611" s="1"/>
      <c r="R2611" s="63"/>
      <c r="S2611" s="63"/>
      <c r="T2611" s="94">
        <f t="shared" si="120"/>
        <v>0</v>
      </c>
      <c r="U2611" s="95">
        <f t="shared" si="121"/>
        <v>0</v>
      </c>
      <c r="V2611" s="96" t="str">
        <f t="shared" si="122"/>
        <v>ELIMINAR DE TEMAS</v>
      </c>
      <c r="W2611" s="22"/>
      <c r="X2611" s="22"/>
      <c r="Y2611" s="90" t="s">
        <v>20</v>
      </c>
      <c r="Z2611" s="90" t="s">
        <v>3654</v>
      </c>
    </row>
    <row r="2612" spans="1:27" ht="15.75" customHeight="1" x14ac:dyDescent="0.25">
      <c r="A2612" s="72">
        <v>5</v>
      </c>
      <c r="B2612" s="1">
        <v>9788415967842</v>
      </c>
      <c r="C2612" s="48" t="s">
        <v>3655</v>
      </c>
      <c r="D2612" s="6">
        <v>92000</v>
      </c>
      <c r="E2612" s="4">
        <v>1</v>
      </c>
      <c r="F2612" s="1">
        <v>1</v>
      </c>
      <c r="G2612" s="1"/>
      <c r="H2612" s="1"/>
      <c r="I2612" s="1"/>
      <c r="J2612" s="1"/>
      <c r="K2612" s="1"/>
      <c r="L2612" s="1"/>
      <c r="M2612" s="1">
        <v>5</v>
      </c>
      <c r="N2612" s="1"/>
      <c r="O2612" s="1"/>
      <c r="P2612" s="1"/>
      <c r="Q2612" s="1"/>
      <c r="R2612" s="63">
        <v>8</v>
      </c>
      <c r="S2612" s="63">
        <v>3</v>
      </c>
      <c r="T2612" s="94">
        <f t="shared" si="120"/>
        <v>2</v>
      </c>
      <c r="U2612" s="95">
        <f t="shared" si="121"/>
        <v>184000</v>
      </c>
      <c r="V2612" s="96" t="str">
        <f t="shared" si="122"/>
        <v/>
      </c>
      <c r="W2612" s="22"/>
      <c r="X2612" s="22"/>
      <c r="Y2612" s="90" t="s">
        <v>135</v>
      </c>
      <c r="Z2612" s="90" t="s">
        <v>3656</v>
      </c>
      <c r="AA2612" s="90" t="s">
        <v>137</v>
      </c>
    </row>
    <row r="2613" spans="1:27" ht="15.75" customHeight="1" x14ac:dyDescent="0.25">
      <c r="A2613" s="72">
        <v>17</v>
      </c>
      <c r="B2613" s="1">
        <v>9788492810307</v>
      </c>
      <c r="C2613" s="48" t="s">
        <v>3657</v>
      </c>
      <c r="D2613" s="6">
        <v>98000</v>
      </c>
      <c r="E2613" s="4"/>
      <c r="F2613" s="1"/>
      <c r="G2613" s="1"/>
      <c r="H2613" s="1"/>
      <c r="I2613" s="1"/>
      <c r="J2613" s="1"/>
      <c r="K2613" s="1"/>
      <c r="L2613" s="1"/>
      <c r="M2613" s="1"/>
      <c r="N2613" s="1"/>
      <c r="O2613" s="1"/>
      <c r="P2613" s="1"/>
      <c r="Q2613" s="1"/>
      <c r="R2613" s="63"/>
      <c r="S2613" s="63"/>
      <c r="T2613" s="94">
        <f t="shared" si="120"/>
        <v>0</v>
      </c>
      <c r="U2613" s="95">
        <f t="shared" si="121"/>
        <v>0</v>
      </c>
      <c r="V2613" s="96" t="str">
        <f t="shared" si="122"/>
        <v>ELIMINAR DE TEMAS</v>
      </c>
      <c r="W2613" s="22"/>
      <c r="X2613" s="22"/>
    </row>
    <row r="2614" spans="1:27" ht="15.75" customHeight="1" x14ac:dyDescent="0.25">
      <c r="A2614" s="72">
        <v>17</v>
      </c>
      <c r="B2614" s="1">
        <v>9788410650169</v>
      </c>
      <c r="C2614" s="48" t="s">
        <v>9386</v>
      </c>
      <c r="D2614" s="6">
        <v>92000</v>
      </c>
      <c r="E2614" s="4"/>
      <c r="F2614" s="1"/>
      <c r="G2614" s="1"/>
      <c r="H2614" s="1"/>
      <c r="I2614" s="1"/>
      <c r="J2614" s="1"/>
      <c r="K2614" s="1"/>
      <c r="L2614" s="1"/>
      <c r="M2614" s="1">
        <v>5</v>
      </c>
      <c r="N2614" s="1"/>
      <c r="O2614" s="1"/>
      <c r="P2614" s="1"/>
      <c r="Q2614" s="1"/>
      <c r="R2614" s="63">
        <v>3</v>
      </c>
      <c r="S2614" s="63"/>
      <c r="T2614" s="94">
        <f t="shared" si="120"/>
        <v>2</v>
      </c>
      <c r="U2614" s="95">
        <f t="shared" si="121"/>
        <v>184000</v>
      </c>
      <c r="V2614" s="96" t="str">
        <f t="shared" si="122"/>
        <v/>
      </c>
      <c r="W2614" s="22"/>
      <c r="X2614" s="22"/>
      <c r="Y2614" s="90" t="s">
        <v>326</v>
      </c>
      <c r="Z2614" s="90" t="s">
        <v>3659</v>
      </c>
    </row>
    <row r="2615" spans="1:27" ht="15.75" customHeight="1" x14ac:dyDescent="0.25">
      <c r="A2615" s="72">
        <v>5</v>
      </c>
      <c r="B2615" s="1">
        <v>9788415967859</v>
      </c>
      <c r="C2615" s="48" t="s">
        <v>3658</v>
      </c>
      <c r="D2615" s="6">
        <v>92000</v>
      </c>
      <c r="E2615" s="4"/>
      <c r="F2615" s="1">
        <v>1</v>
      </c>
      <c r="G2615" s="1"/>
      <c r="H2615" s="1"/>
      <c r="I2615" s="1"/>
      <c r="J2615" s="1"/>
      <c r="K2615" s="1"/>
      <c r="L2615" s="1"/>
      <c r="M2615" s="1"/>
      <c r="N2615" s="1"/>
      <c r="O2615" s="1"/>
      <c r="P2615" s="1"/>
      <c r="Q2615" s="1"/>
      <c r="R2615" s="63">
        <v>2</v>
      </c>
      <c r="S2615" s="63">
        <v>1</v>
      </c>
      <c r="T2615" s="94">
        <f t="shared" si="120"/>
        <v>0</v>
      </c>
      <c r="U2615" s="95">
        <f t="shared" si="121"/>
        <v>0</v>
      </c>
      <c r="V2615" s="96" t="str">
        <f t="shared" si="122"/>
        <v>ELIMINAR DE TEMAS</v>
      </c>
      <c r="W2615" s="22"/>
      <c r="X2615" s="22"/>
      <c r="Y2615" s="90" t="s">
        <v>135</v>
      </c>
      <c r="Z2615" s="90" t="s">
        <v>3659</v>
      </c>
    </row>
    <row r="2616" spans="1:27" ht="15.75" customHeight="1" x14ac:dyDescent="0.25">
      <c r="A2616" s="72">
        <v>17</v>
      </c>
      <c r="B2616" s="1">
        <v>9788419220981</v>
      </c>
      <c r="C2616" s="9" t="s">
        <v>3660</v>
      </c>
      <c r="D2616" s="6">
        <v>150000</v>
      </c>
      <c r="E2616" s="4">
        <v>1</v>
      </c>
      <c r="F2616" s="1">
        <v>13</v>
      </c>
      <c r="G2616" s="1"/>
      <c r="H2616" s="1"/>
      <c r="I2616" s="1"/>
      <c r="J2616" s="1"/>
      <c r="K2616" s="1"/>
      <c r="L2616" s="1"/>
      <c r="M2616" s="1"/>
      <c r="N2616" s="1"/>
      <c r="O2616" s="1"/>
      <c r="P2616" s="1"/>
      <c r="Q2616" s="1"/>
      <c r="R2616" s="63">
        <v>17</v>
      </c>
      <c r="S2616" s="63">
        <v>5</v>
      </c>
      <c r="T2616" s="94">
        <f t="shared" si="120"/>
        <v>2</v>
      </c>
      <c r="U2616" s="95">
        <f t="shared" si="121"/>
        <v>300000</v>
      </c>
      <c r="V2616" s="96" t="str">
        <f t="shared" si="122"/>
        <v/>
      </c>
      <c r="W2616" s="22"/>
      <c r="X2616" s="22"/>
      <c r="Y2616" s="98" t="s">
        <v>326</v>
      </c>
      <c r="Z2616" s="98" t="s">
        <v>3661</v>
      </c>
      <c r="AA2616" s="90" t="s">
        <v>9252</v>
      </c>
    </row>
    <row r="2617" spans="1:27" ht="15.75" customHeight="1" x14ac:dyDescent="0.25">
      <c r="A2617" s="72">
        <v>23</v>
      </c>
      <c r="B2617" s="1">
        <v>9788416965014</v>
      </c>
      <c r="C2617" s="48" t="s">
        <v>3662</v>
      </c>
      <c r="D2617" s="6">
        <v>70000</v>
      </c>
      <c r="E2617" s="4"/>
      <c r="F2617" s="1"/>
      <c r="G2617" s="1"/>
      <c r="H2617" s="1"/>
      <c r="I2617" s="1"/>
      <c r="J2617" s="1">
        <v>7</v>
      </c>
      <c r="K2617" s="1"/>
      <c r="L2617" s="1"/>
      <c r="M2617" s="1"/>
      <c r="N2617" s="1"/>
      <c r="O2617" s="1"/>
      <c r="P2617" s="1"/>
      <c r="Q2617" s="1"/>
      <c r="R2617" s="63">
        <v>1</v>
      </c>
      <c r="S2617" s="63"/>
      <c r="T2617" s="94">
        <f t="shared" si="120"/>
        <v>6</v>
      </c>
      <c r="U2617" s="95">
        <f t="shared" si="121"/>
        <v>420000</v>
      </c>
      <c r="V2617" s="96" t="str">
        <f t="shared" si="122"/>
        <v/>
      </c>
      <c r="W2617" s="22"/>
      <c r="X2617" s="22"/>
      <c r="Y2617" s="90" t="s">
        <v>20</v>
      </c>
      <c r="Z2617" s="90" t="s">
        <v>83</v>
      </c>
    </row>
    <row r="2618" spans="1:27" ht="15.75" customHeight="1" x14ac:dyDescent="0.25">
      <c r="A2618" s="72">
        <v>17</v>
      </c>
      <c r="B2618" s="1">
        <v>9788495376794</v>
      </c>
      <c r="C2618" s="74" t="s">
        <v>3663</v>
      </c>
      <c r="D2618" s="8">
        <v>125000</v>
      </c>
      <c r="E2618" s="4">
        <v>1</v>
      </c>
      <c r="F2618" s="1"/>
      <c r="G2618" s="1"/>
      <c r="H2618" s="1"/>
      <c r="I2618" s="1">
        <v>4</v>
      </c>
      <c r="J2618" s="1"/>
      <c r="K2618" s="1"/>
      <c r="L2618" s="1"/>
      <c r="M2618" s="1"/>
      <c r="N2618" s="1"/>
      <c r="O2618" s="1"/>
      <c r="P2618" s="1"/>
      <c r="Q2618" s="1"/>
      <c r="R2618" s="63">
        <v>2</v>
      </c>
      <c r="S2618" s="63">
        <v>3</v>
      </c>
      <c r="T2618" s="94">
        <f t="shared" si="120"/>
        <v>6</v>
      </c>
      <c r="U2618" s="95">
        <f t="shared" si="121"/>
        <v>750000</v>
      </c>
      <c r="V2618" s="96" t="str">
        <f t="shared" si="122"/>
        <v/>
      </c>
      <c r="W2618" s="22"/>
      <c r="X2618" s="22"/>
      <c r="Y2618" s="90" t="s">
        <v>79</v>
      </c>
      <c r="Z2618" s="90" t="s">
        <v>3664</v>
      </c>
      <c r="AA2618" s="90" t="s">
        <v>105</v>
      </c>
    </row>
    <row r="2619" spans="1:27" ht="15.75" customHeight="1" x14ac:dyDescent="0.25">
      <c r="A2619" s="72">
        <v>3</v>
      </c>
      <c r="B2619" s="1">
        <v>9788487535789</v>
      </c>
      <c r="C2619" s="73" t="s">
        <v>3665</v>
      </c>
      <c r="D2619" s="6">
        <v>55000</v>
      </c>
      <c r="E2619" s="4"/>
      <c r="F2619" s="1"/>
      <c r="G2619" s="1">
        <v>1</v>
      </c>
      <c r="H2619" s="1"/>
      <c r="I2619" s="1">
        <v>1</v>
      </c>
      <c r="J2619" s="1"/>
      <c r="K2619" s="1"/>
      <c r="L2619" s="1"/>
      <c r="M2619" s="1"/>
      <c r="N2619" s="1"/>
      <c r="O2619" s="1"/>
      <c r="P2619" s="1"/>
      <c r="Q2619" s="1"/>
      <c r="R2619" s="63">
        <v>1</v>
      </c>
      <c r="S2619" s="63"/>
      <c r="T2619" s="94">
        <f t="shared" si="120"/>
        <v>1</v>
      </c>
      <c r="U2619" s="95">
        <f t="shared" si="121"/>
        <v>55000</v>
      </c>
      <c r="V2619" s="96" t="str">
        <f t="shared" si="122"/>
        <v/>
      </c>
      <c r="W2619" s="22"/>
      <c r="X2619" s="22"/>
      <c r="Y2619" s="90" t="s">
        <v>20</v>
      </c>
      <c r="Z2619" s="90" t="s">
        <v>3666</v>
      </c>
    </row>
    <row r="2620" spans="1:27" ht="15.75" customHeight="1" x14ac:dyDescent="0.25">
      <c r="A2620" s="72">
        <v>17</v>
      </c>
      <c r="B2620" s="1">
        <v>9788415829140</v>
      </c>
      <c r="C2620" s="74" t="s">
        <v>3667</v>
      </c>
      <c r="D2620" s="6">
        <v>65000</v>
      </c>
      <c r="E2620" s="4">
        <v>1</v>
      </c>
      <c r="F2620" s="1"/>
      <c r="G2620" s="1">
        <v>1</v>
      </c>
      <c r="H2620" s="1"/>
      <c r="I2620" s="1"/>
      <c r="J2620" s="1"/>
      <c r="K2620" s="1"/>
      <c r="L2620" s="1"/>
      <c r="M2620" s="1"/>
      <c r="N2620" s="1"/>
      <c r="O2620" s="1"/>
      <c r="P2620" s="1"/>
      <c r="Q2620" s="1"/>
      <c r="R2620" s="63">
        <v>1</v>
      </c>
      <c r="S2620" s="63">
        <v>1</v>
      </c>
      <c r="T2620" s="94">
        <f t="shared" si="120"/>
        <v>2</v>
      </c>
      <c r="U2620" s="95">
        <f t="shared" si="121"/>
        <v>130000</v>
      </c>
      <c r="V2620" s="96" t="str">
        <f t="shared" si="122"/>
        <v/>
      </c>
      <c r="W2620" s="22"/>
      <c r="X2620" s="22"/>
      <c r="Y2620" s="90" t="s">
        <v>381</v>
      </c>
      <c r="Z2620" s="90" t="s">
        <v>83</v>
      </c>
      <c r="AA2620" s="90" t="s">
        <v>696</v>
      </c>
    </row>
    <row r="2621" spans="1:27" ht="15.75" customHeight="1" x14ac:dyDescent="0.25">
      <c r="A2621" s="72">
        <v>17</v>
      </c>
      <c r="B2621" s="1">
        <v>9788415223009</v>
      </c>
      <c r="C2621" s="75" t="s">
        <v>3668</v>
      </c>
      <c r="D2621" s="6">
        <v>36000</v>
      </c>
      <c r="E2621" s="4"/>
      <c r="F2621" s="1"/>
      <c r="G2621" s="1"/>
      <c r="H2621" s="1"/>
      <c r="I2621" s="1"/>
      <c r="J2621" s="1"/>
      <c r="K2621" s="1"/>
      <c r="L2621" s="1"/>
      <c r="M2621" s="1"/>
      <c r="N2621" s="1"/>
      <c r="O2621" s="1"/>
      <c r="P2621" s="1"/>
      <c r="Q2621" s="1"/>
      <c r="R2621" s="63"/>
      <c r="S2621" s="63"/>
      <c r="T2621" s="94">
        <f t="shared" si="120"/>
        <v>0</v>
      </c>
      <c r="U2621" s="95">
        <f t="shared" si="121"/>
        <v>0</v>
      </c>
      <c r="V2621" s="96" t="str">
        <f t="shared" si="122"/>
        <v>ELIMINAR DE TEMAS</v>
      </c>
      <c r="W2621" s="22"/>
      <c r="X2621" s="22"/>
    </row>
    <row r="2622" spans="1:27" ht="15.75" customHeight="1" x14ac:dyDescent="0.25">
      <c r="A2622" s="72">
        <v>17</v>
      </c>
      <c r="B2622" s="1">
        <v>9788415829331</v>
      </c>
      <c r="C2622" s="74" t="s">
        <v>3669</v>
      </c>
      <c r="D2622" s="8">
        <v>70000</v>
      </c>
      <c r="E2622" s="4">
        <v>1</v>
      </c>
      <c r="F2622" s="1"/>
      <c r="G2622" s="1"/>
      <c r="H2622" s="1"/>
      <c r="I2622" s="1"/>
      <c r="J2622" s="1"/>
      <c r="K2622" s="1"/>
      <c r="L2622" s="1"/>
      <c r="M2622" s="1"/>
      <c r="N2622" s="1"/>
      <c r="O2622" s="1"/>
      <c r="P2622" s="1"/>
      <c r="Q2622" s="1"/>
      <c r="R2622" s="63"/>
      <c r="S2622" s="63"/>
      <c r="T2622" s="94">
        <f t="shared" si="120"/>
        <v>1</v>
      </c>
      <c r="U2622" s="95">
        <f t="shared" si="121"/>
        <v>70000</v>
      </c>
      <c r="V2622" s="96" t="str">
        <f t="shared" si="122"/>
        <v/>
      </c>
      <c r="W2622" s="22"/>
      <c r="X2622" s="22"/>
      <c r="Y2622" s="90" t="s">
        <v>381</v>
      </c>
      <c r="Z2622" s="90" t="s">
        <v>3670</v>
      </c>
      <c r="AA2622" s="90" t="s">
        <v>696</v>
      </c>
    </row>
    <row r="2623" spans="1:27" ht="15.75" customHeight="1" x14ac:dyDescent="0.25">
      <c r="A2623" s="72">
        <v>7</v>
      </c>
      <c r="B2623" s="1">
        <v>9788482110998</v>
      </c>
      <c r="C2623" s="73" t="s">
        <v>3671</v>
      </c>
      <c r="D2623" s="6">
        <v>33000</v>
      </c>
      <c r="E2623" s="4"/>
      <c r="F2623" s="1"/>
      <c r="G2623" s="1"/>
      <c r="H2623" s="1"/>
      <c r="I2623" s="1"/>
      <c r="J2623" s="1"/>
      <c r="K2623" s="1"/>
      <c r="L2623" s="1"/>
      <c r="M2623" s="1"/>
      <c r="N2623" s="1"/>
      <c r="O2623" s="1"/>
      <c r="P2623" s="1"/>
      <c r="Q2623" s="1"/>
      <c r="R2623" s="63"/>
      <c r="S2623" s="63"/>
      <c r="T2623" s="94">
        <f t="shared" si="120"/>
        <v>0</v>
      </c>
      <c r="U2623" s="95">
        <f t="shared" si="121"/>
        <v>0</v>
      </c>
      <c r="V2623" s="96" t="str">
        <f t="shared" si="122"/>
        <v>ELIMINAR DE TEMAS</v>
      </c>
      <c r="W2623" s="22"/>
      <c r="X2623" s="22"/>
      <c r="Y2623" s="90" t="s">
        <v>310</v>
      </c>
      <c r="Z2623" s="90" t="s">
        <v>83</v>
      </c>
      <c r="AA2623" s="90" t="s">
        <v>181</v>
      </c>
    </row>
    <row r="2624" spans="1:27" ht="15.75" customHeight="1" x14ac:dyDescent="0.25">
      <c r="A2624" s="72">
        <v>7</v>
      </c>
      <c r="B2624" s="1">
        <v>9788417492380</v>
      </c>
      <c r="C2624" s="48" t="s">
        <v>3672</v>
      </c>
      <c r="D2624" s="6">
        <v>150000</v>
      </c>
      <c r="E2624" s="4">
        <v>1</v>
      </c>
      <c r="F2624" s="1">
        <v>6</v>
      </c>
      <c r="G2624" s="1"/>
      <c r="H2624" s="1"/>
      <c r="I2624" s="1"/>
      <c r="J2624" s="1"/>
      <c r="K2624" s="1"/>
      <c r="L2624" s="1"/>
      <c r="M2624" s="1"/>
      <c r="N2624" s="1"/>
      <c r="O2624" s="1"/>
      <c r="P2624" s="1"/>
      <c r="Q2624" s="1"/>
      <c r="R2624" s="63">
        <v>5</v>
      </c>
      <c r="S2624" s="63">
        <v>4</v>
      </c>
      <c r="T2624" s="94">
        <f t="shared" si="120"/>
        <v>6</v>
      </c>
      <c r="U2624" s="95">
        <f t="shared" si="121"/>
        <v>900000</v>
      </c>
      <c r="V2624" s="96" t="str">
        <f t="shared" si="122"/>
        <v/>
      </c>
      <c r="W2624" s="22"/>
      <c r="X2624" s="22"/>
      <c r="Y2624" s="90" t="s">
        <v>20</v>
      </c>
      <c r="Z2624" s="90" t="s">
        <v>35</v>
      </c>
      <c r="AA2624" s="90" t="s">
        <v>613</v>
      </c>
    </row>
    <row r="2625" spans="1:27" ht="15.75" customHeight="1" x14ac:dyDescent="0.25">
      <c r="A2625" s="72">
        <v>5</v>
      </c>
      <c r="B2625" s="1">
        <v>9788489396845</v>
      </c>
      <c r="C2625" s="73" t="s">
        <v>3673</v>
      </c>
      <c r="D2625" s="6">
        <v>120000</v>
      </c>
      <c r="E2625" s="4"/>
      <c r="F2625" s="1"/>
      <c r="G2625" s="1"/>
      <c r="H2625" s="1"/>
      <c r="I2625" s="1"/>
      <c r="J2625" s="1"/>
      <c r="K2625" s="1"/>
      <c r="L2625" s="1"/>
      <c r="M2625" s="1"/>
      <c r="N2625" s="1"/>
      <c r="O2625" s="1"/>
      <c r="P2625" s="1"/>
      <c r="Q2625" s="1"/>
      <c r="R2625" s="63"/>
      <c r="S2625" s="63"/>
      <c r="T2625" s="94">
        <f t="shared" si="120"/>
        <v>0</v>
      </c>
      <c r="U2625" s="95">
        <f t="shared" si="121"/>
        <v>0</v>
      </c>
      <c r="V2625" s="96" t="str">
        <f t="shared" si="122"/>
        <v>ELIMINAR DE TEMAS</v>
      </c>
      <c r="W2625" s="22"/>
      <c r="X2625" s="22"/>
      <c r="Y2625" s="90" t="s">
        <v>20</v>
      </c>
      <c r="Z2625" s="90" t="s">
        <v>3674</v>
      </c>
    </row>
    <row r="2626" spans="1:27" ht="15.75" customHeight="1" x14ac:dyDescent="0.25">
      <c r="A2626" s="72">
        <v>15</v>
      </c>
      <c r="B2626" s="1">
        <v>9788496252929</v>
      </c>
      <c r="C2626" s="48" t="s">
        <v>3675</v>
      </c>
      <c r="D2626" s="6">
        <v>60000</v>
      </c>
      <c r="E2626" s="4">
        <v>1</v>
      </c>
      <c r="F2626" s="1"/>
      <c r="G2626" s="1"/>
      <c r="H2626" s="1"/>
      <c r="I2626" s="1"/>
      <c r="J2626" s="1"/>
      <c r="K2626" s="1">
        <v>3</v>
      </c>
      <c r="L2626" s="1"/>
      <c r="M2626" s="1"/>
      <c r="N2626" s="1"/>
      <c r="O2626" s="1"/>
      <c r="P2626" s="1"/>
      <c r="Q2626" s="1"/>
      <c r="R2626" s="63">
        <v>1</v>
      </c>
      <c r="S2626" s="63"/>
      <c r="T2626" s="94">
        <f t="shared" si="120"/>
        <v>3</v>
      </c>
      <c r="U2626" s="95">
        <f t="shared" si="121"/>
        <v>180000</v>
      </c>
      <c r="V2626" s="96" t="str">
        <f t="shared" si="122"/>
        <v/>
      </c>
      <c r="W2626" s="22"/>
      <c r="X2626" s="22"/>
      <c r="Y2626" s="90" t="s">
        <v>34</v>
      </c>
      <c r="Z2626" s="90" t="s">
        <v>35</v>
      </c>
      <c r="AA2626" s="90" t="s">
        <v>1325</v>
      </c>
    </row>
    <row r="2627" spans="1:27" ht="15.75" customHeight="1" x14ac:dyDescent="0.25">
      <c r="A2627" s="72">
        <v>7</v>
      </c>
      <c r="B2627" s="1">
        <v>9788498012309</v>
      </c>
      <c r="C2627" s="74" t="s">
        <v>3676</v>
      </c>
      <c r="D2627" s="8">
        <v>198000</v>
      </c>
      <c r="E2627" s="4"/>
      <c r="F2627" s="1"/>
      <c r="G2627" s="1"/>
      <c r="H2627" s="1"/>
      <c r="I2627" s="1"/>
      <c r="J2627" s="1"/>
      <c r="K2627" s="1"/>
      <c r="L2627" s="1"/>
      <c r="M2627" s="1"/>
      <c r="N2627" s="1"/>
      <c r="O2627" s="1"/>
      <c r="P2627" s="1"/>
      <c r="Q2627" s="1"/>
      <c r="R2627" s="63"/>
      <c r="S2627" s="63"/>
      <c r="T2627" s="94">
        <f t="shared" ref="T2627:T2690" si="123">(SUM(E2627:Q2627)+S2627)-(R2627+W2627+X2627)</f>
        <v>0</v>
      </c>
      <c r="U2627" s="95">
        <f t="shared" ref="U2627:U2690" si="124">D2627*T2627</f>
        <v>0</v>
      </c>
      <c r="V2627" s="96" t="str">
        <f t="shared" ref="V2627:V2690" si="125">IF(T2627=0,"ELIMINAR DE TEMAS","")</f>
        <v>ELIMINAR DE TEMAS</v>
      </c>
      <c r="W2627" s="22"/>
      <c r="X2627" s="22"/>
    </row>
    <row r="2628" spans="1:27" ht="15.75" customHeight="1" x14ac:dyDescent="0.25">
      <c r="A2628" s="72">
        <v>7</v>
      </c>
      <c r="B2628" s="1">
        <v>9788498019438</v>
      </c>
      <c r="C2628" s="48" t="s">
        <v>3677</v>
      </c>
      <c r="D2628" s="6">
        <v>126000</v>
      </c>
      <c r="E2628" s="4"/>
      <c r="F2628" s="1"/>
      <c r="G2628" s="1"/>
      <c r="H2628" s="1"/>
      <c r="I2628" s="1"/>
      <c r="J2628" s="1"/>
      <c r="K2628" s="1"/>
      <c r="L2628" s="1"/>
      <c r="M2628" s="1"/>
      <c r="N2628" s="1"/>
      <c r="O2628" s="1"/>
      <c r="P2628" s="1"/>
      <c r="Q2628" s="1"/>
      <c r="R2628" s="63"/>
      <c r="S2628" s="63"/>
      <c r="T2628" s="94">
        <f t="shared" si="123"/>
        <v>0</v>
      </c>
      <c r="U2628" s="95">
        <f t="shared" si="124"/>
        <v>0</v>
      </c>
      <c r="V2628" s="96" t="str">
        <f t="shared" si="125"/>
        <v>ELIMINAR DE TEMAS</v>
      </c>
      <c r="W2628" s="22"/>
      <c r="X2628" s="22"/>
    </row>
    <row r="2629" spans="1:27" ht="15.75" customHeight="1" x14ac:dyDescent="0.25">
      <c r="A2629" s="72">
        <v>5</v>
      </c>
      <c r="B2629" s="1">
        <v>9788498012545</v>
      </c>
      <c r="C2629" s="74" t="s">
        <v>3678</v>
      </c>
      <c r="D2629" s="8">
        <v>98000</v>
      </c>
      <c r="E2629" s="4">
        <v>1</v>
      </c>
      <c r="F2629" s="1">
        <v>24</v>
      </c>
      <c r="G2629" s="1"/>
      <c r="H2629" s="1"/>
      <c r="I2629" s="1"/>
      <c r="J2629" s="1"/>
      <c r="K2629" s="1"/>
      <c r="L2629" s="1"/>
      <c r="M2629" s="1"/>
      <c r="N2629" s="1"/>
      <c r="O2629" s="1"/>
      <c r="P2629" s="1"/>
      <c r="Q2629" s="1"/>
      <c r="R2629" s="63">
        <v>2</v>
      </c>
      <c r="S2629" s="63">
        <v>2</v>
      </c>
      <c r="T2629" s="94">
        <f t="shared" si="123"/>
        <v>25</v>
      </c>
      <c r="U2629" s="95">
        <f t="shared" si="124"/>
        <v>2450000</v>
      </c>
      <c r="V2629" s="96" t="str">
        <f t="shared" si="125"/>
        <v/>
      </c>
      <c r="W2629" s="22"/>
      <c r="X2629" s="22"/>
      <c r="Y2629" s="90" t="s">
        <v>20</v>
      </c>
      <c r="Z2629" s="90" t="s">
        <v>3679</v>
      </c>
      <c r="AA2629" s="90" t="s">
        <v>820</v>
      </c>
    </row>
    <row r="2630" spans="1:27" ht="15.75" customHeight="1" x14ac:dyDescent="0.25">
      <c r="A2630" s="72">
        <v>17</v>
      </c>
      <c r="B2630" s="1">
        <v>9788416504497</v>
      </c>
      <c r="C2630" s="48" t="s">
        <v>3680</v>
      </c>
      <c r="D2630" s="6">
        <v>190000</v>
      </c>
      <c r="E2630" s="4"/>
      <c r="F2630" s="1"/>
      <c r="G2630" s="1"/>
      <c r="H2630" s="1"/>
      <c r="I2630" s="1"/>
      <c r="J2630" s="1"/>
      <c r="K2630" s="1"/>
      <c r="L2630" s="1"/>
      <c r="M2630" s="1"/>
      <c r="N2630" s="1"/>
      <c r="O2630" s="1"/>
      <c r="P2630" s="1"/>
      <c r="Q2630" s="1"/>
      <c r="R2630" s="63"/>
      <c r="S2630" s="63"/>
      <c r="T2630" s="94">
        <f t="shared" si="123"/>
        <v>0</v>
      </c>
      <c r="U2630" s="95">
        <f t="shared" si="124"/>
        <v>0</v>
      </c>
      <c r="V2630" s="96" t="str">
        <f t="shared" si="125"/>
        <v>ELIMINAR DE TEMAS</v>
      </c>
      <c r="W2630" s="22"/>
      <c r="X2630" s="22"/>
      <c r="Y2630" s="90" t="s">
        <v>135</v>
      </c>
      <c r="Z2630" s="90" t="s">
        <v>1599</v>
      </c>
    </row>
    <row r="2631" spans="1:27" ht="15.75" customHeight="1" x14ac:dyDescent="0.25">
      <c r="A2631" s="72">
        <v>17</v>
      </c>
      <c r="B2631" s="1">
        <v>9788498010077</v>
      </c>
      <c r="C2631" s="73" t="s">
        <v>3681</v>
      </c>
      <c r="D2631" s="6">
        <v>140000</v>
      </c>
      <c r="E2631" s="4"/>
      <c r="F2631" s="1"/>
      <c r="G2631" s="1"/>
      <c r="H2631" s="1"/>
      <c r="I2631" s="1"/>
      <c r="J2631" s="1"/>
      <c r="K2631" s="1"/>
      <c r="L2631" s="1"/>
      <c r="M2631" s="1"/>
      <c r="N2631" s="1"/>
      <c r="O2631" s="1"/>
      <c r="P2631" s="1"/>
      <c r="Q2631" s="1"/>
      <c r="R2631" s="63"/>
      <c r="S2631" s="63"/>
      <c r="T2631" s="94">
        <f t="shared" si="123"/>
        <v>0</v>
      </c>
      <c r="U2631" s="95">
        <f t="shared" si="124"/>
        <v>0</v>
      </c>
      <c r="V2631" s="96" t="str">
        <f t="shared" si="125"/>
        <v>ELIMINAR DE TEMAS</v>
      </c>
      <c r="W2631" s="22"/>
      <c r="X2631" s="22"/>
    </row>
    <row r="2632" spans="1:27" ht="15.75" customHeight="1" x14ac:dyDescent="0.25">
      <c r="A2632" s="72">
        <v>17</v>
      </c>
      <c r="B2632" s="1">
        <v>9788493588168</v>
      </c>
      <c r="C2632" s="73" t="s">
        <v>3682</v>
      </c>
      <c r="D2632" s="6">
        <v>75000</v>
      </c>
      <c r="E2632" s="4">
        <v>1</v>
      </c>
      <c r="F2632" s="1"/>
      <c r="G2632" s="1"/>
      <c r="H2632" s="1"/>
      <c r="I2632" s="1">
        <v>10</v>
      </c>
      <c r="J2632" s="1"/>
      <c r="K2632" s="1"/>
      <c r="L2632" s="1"/>
      <c r="M2632" s="1"/>
      <c r="N2632" s="1"/>
      <c r="O2632" s="1"/>
      <c r="P2632" s="1"/>
      <c r="Q2632" s="1"/>
      <c r="R2632" s="63">
        <v>5</v>
      </c>
      <c r="S2632" s="63">
        <v>4</v>
      </c>
      <c r="T2632" s="94">
        <f t="shared" si="123"/>
        <v>10</v>
      </c>
      <c r="U2632" s="95">
        <f t="shared" si="124"/>
        <v>750000</v>
      </c>
      <c r="V2632" s="96" t="str">
        <f t="shared" si="125"/>
        <v/>
      </c>
      <c r="W2632" s="22"/>
      <c r="X2632" s="22"/>
      <c r="Y2632" s="90" t="s">
        <v>135</v>
      </c>
      <c r="Z2632" s="90" t="s">
        <v>3683</v>
      </c>
      <c r="AA2632" s="90" t="s">
        <v>561</v>
      </c>
    </row>
    <row r="2633" spans="1:27" ht="15.75" customHeight="1" x14ac:dyDescent="0.25">
      <c r="A2633" s="72">
        <v>7</v>
      </c>
      <c r="B2633" s="1" t="s">
        <v>3684</v>
      </c>
      <c r="C2633" s="73" t="s">
        <v>3685</v>
      </c>
      <c r="D2633" s="6">
        <v>51000</v>
      </c>
      <c r="E2633" s="4"/>
      <c r="F2633" s="1"/>
      <c r="G2633" s="1"/>
      <c r="H2633" s="1"/>
      <c r="I2633" s="1"/>
      <c r="J2633" s="1"/>
      <c r="K2633" s="1"/>
      <c r="L2633" s="1"/>
      <c r="M2633" s="1"/>
      <c r="N2633" s="1"/>
      <c r="O2633" s="1"/>
      <c r="P2633" s="1"/>
      <c r="Q2633" s="1"/>
      <c r="R2633" s="63"/>
      <c r="S2633" s="63"/>
      <c r="T2633" s="94">
        <f t="shared" si="123"/>
        <v>0</v>
      </c>
      <c r="U2633" s="95">
        <f t="shared" si="124"/>
        <v>0</v>
      </c>
      <c r="V2633" s="96" t="str">
        <f t="shared" si="125"/>
        <v>ELIMINAR DE TEMAS</v>
      </c>
      <c r="W2633" s="22"/>
      <c r="X2633" s="22"/>
      <c r="Y2633" s="90" t="s">
        <v>411</v>
      </c>
      <c r="Z2633" s="90" t="s">
        <v>3686</v>
      </c>
    </row>
    <row r="2634" spans="1:27" ht="15.75" customHeight="1" x14ac:dyDescent="0.25">
      <c r="A2634" s="72">
        <v>29</v>
      </c>
      <c r="B2634" s="1">
        <v>9788484231837</v>
      </c>
      <c r="C2634" s="73" t="s">
        <v>3687</v>
      </c>
      <c r="D2634" s="6">
        <v>55000</v>
      </c>
      <c r="E2634" s="4"/>
      <c r="F2634" s="1"/>
      <c r="G2634" s="1"/>
      <c r="H2634" s="1"/>
      <c r="I2634" s="1"/>
      <c r="J2634" s="1"/>
      <c r="K2634" s="1"/>
      <c r="L2634" s="1"/>
      <c r="M2634" s="1"/>
      <c r="N2634" s="1"/>
      <c r="O2634" s="1"/>
      <c r="P2634" s="1"/>
      <c r="Q2634" s="1"/>
      <c r="R2634" s="63"/>
      <c r="S2634" s="63"/>
      <c r="T2634" s="94">
        <f t="shared" si="123"/>
        <v>0</v>
      </c>
      <c r="U2634" s="95">
        <f t="shared" si="124"/>
        <v>0</v>
      </c>
      <c r="V2634" s="96" t="str">
        <f t="shared" si="125"/>
        <v>ELIMINAR DE TEMAS</v>
      </c>
      <c r="W2634" s="22"/>
      <c r="X2634" s="22"/>
    </row>
    <row r="2635" spans="1:27" ht="15.75" customHeight="1" x14ac:dyDescent="0.25">
      <c r="A2635" s="72">
        <v>29</v>
      </c>
      <c r="B2635" s="2">
        <v>9788419785633</v>
      </c>
      <c r="C2635" s="9" t="s">
        <v>3688</v>
      </c>
      <c r="D2635" s="6">
        <v>98000</v>
      </c>
      <c r="E2635" s="4"/>
      <c r="F2635" s="1"/>
      <c r="G2635" s="1"/>
      <c r="H2635" s="1"/>
      <c r="I2635" s="1"/>
      <c r="J2635" s="1">
        <v>3</v>
      </c>
      <c r="K2635" s="1"/>
      <c r="L2635" s="1"/>
      <c r="M2635" s="1"/>
      <c r="N2635" s="1"/>
      <c r="O2635" s="1"/>
      <c r="P2635" s="1"/>
      <c r="Q2635" s="1"/>
      <c r="R2635" s="63">
        <v>2</v>
      </c>
      <c r="S2635" s="63"/>
      <c r="T2635" s="94">
        <f t="shared" si="123"/>
        <v>1</v>
      </c>
      <c r="U2635" s="95">
        <f t="shared" si="124"/>
        <v>98000</v>
      </c>
      <c r="V2635" s="96" t="str">
        <f t="shared" si="125"/>
        <v/>
      </c>
      <c r="W2635" s="22"/>
      <c r="X2635" s="22"/>
      <c r="Y2635" s="98" t="s">
        <v>101</v>
      </c>
      <c r="Z2635" s="98" t="s">
        <v>83</v>
      </c>
    </row>
    <row r="2636" spans="1:27" ht="15.75" customHeight="1" x14ac:dyDescent="0.25">
      <c r="A2636" s="72">
        <v>7</v>
      </c>
      <c r="B2636" s="1">
        <v>9788416851836</v>
      </c>
      <c r="C2636" s="48" t="s">
        <v>3689</v>
      </c>
      <c r="D2636" s="6">
        <v>120000</v>
      </c>
      <c r="E2636" s="4">
        <v>1</v>
      </c>
      <c r="F2636" s="1">
        <v>5</v>
      </c>
      <c r="G2636" s="1"/>
      <c r="H2636" s="1"/>
      <c r="I2636" s="1"/>
      <c r="J2636" s="1"/>
      <c r="K2636" s="1"/>
      <c r="L2636" s="1"/>
      <c r="M2636" s="1"/>
      <c r="N2636" s="1"/>
      <c r="O2636" s="1"/>
      <c r="P2636" s="1"/>
      <c r="Q2636" s="1"/>
      <c r="R2636" s="63">
        <v>3</v>
      </c>
      <c r="S2636" s="63">
        <v>2</v>
      </c>
      <c r="T2636" s="94">
        <f t="shared" si="123"/>
        <v>5</v>
      </c>
      <c r="U2636" s="95">
        <f t="shared" si="124"/>
        <v>600000</v>
      </c>
      <c r="V2636" s="96" t="str">
        <f t="shared" si="125"/>
        <v/>
      </c>
      <c r="W2636" s="22"/>
      <c r="X2636" s="22"/>
      <c r="Y2636" s="90" t="s">
        <v>135</v>
      </c>
      <c r="Z2636" s="90" t="s">
        <v>170</v>
      </c>
      <c r="AA2636" s="90" t="s">
        <v>633</v>
      </c>
    </row>
    <row r="2637" spans="1:27" ht="15.75" customHeight="1" x14ac:dyDescent="0.25">
      <c r="A2637" s="72">
        <v>7</v>
      </c>
      <c r="B2637" s="1">
        <v>9788417412487</v>
      </c>
      <c r="C2637" s="9" t="s">
        <v>3690</v>
      </c>
      <c r="D2637" s="6">
        <v>98000</v>
      </c>
      <c r="E2637" s="4"/>
      <c r="F2637" s="1">
        <v>2</v>
      </c>
      <c r="G2637" s="1"/>
      <c r="H2637" s="1"/>
      <c r="I2637" s="1"/>
      <c r="J2637" s="1"/>
      <c r="K2637" s="1"/>
      <c r="L2637" s="1"/>
      <c r="M2637" s="1"/>
      <c r="N2637" s="1"/>
      <c r="O2637" s="1"/>
      <c r="P2637" s="1"/>
      <c r="Q2637" s="1"/>
      <c r="R2637" s="63">
        <v>2</v>
      </c>
      <c r="S2637" s="63"/>
      <c r="T2637" s="94">
        <f t="shared" si="123"/>
        <v>0</v>
      </c>
      <c r="U2637" s="95">
        <f t="shared" si="124"/>
        <v>0</v>
      </c>
      <c r="V2637" s="96" t="str">
        <f t="shared" si="125"/>
        <v>ELIMINAR DE TEMAS</v>
      </c>
      <c r="W2637" s="22"/>
      <c r="X2637" s="22"/>
      <c r="Y2637" s="90" t="s">
        <v>135</v>
      </c>
      <c r="Z2637" s="90" t="s">
        <v>170</v>
      </c>
      <c r="AA2637" s="90" t="s">
        <v>633</v>
      </c>
    </row>
    <row r="2638" spans="1:27" ht="15.75" customHeight="1" x14ac:dyDescent="0.25">
      <c r="A2638" s="72">
        <v>7</v>
      </c>
      <c r="B2638" s="1">
        <v>9788416851850</v>
      </c>
      <c r="C2638" s="48" t="s">
        <v>3691</v>
      </c>
      <c r="D2638" s="6">
        <v>120000</v>
      </c>
      <c r="E2638" s="4">
        <v>1</v>
      </c>
      <c r="F2638" s="1">
        <v>4</v>
      </c>
      <c r="G2638" s="1"/>
      <c r="H2638" s="1"/>
      <c r="I2638" s="1"/>
      <c r="J2638" s="1"/>
      <c r="K2638" s="1"/>
      <c r="L2638" s="1"/>
      <c r="M2638" s="1"/>
      <c r="N2638" s="1"/>
      <c r="O2638" s="1"/>
      <c r="P2638" s="1"/>
      <c r="Q2638" s="1"/>
      <c r="R2638" s="63">
        <v>5</v>
      </c>
      <c r="S2638" s="63">
        <v>2</v>
      </c>
      <c r="T2638" s="94">
        <f t="shared" si="123"/>
        <v>2</v>
      </c>
      <c r="U2638" s="95">
        <f t="shared" si="124"/>
        <v>240000</v>
      </c>
      <c r="V2638" s="96" t="str">
        <f t="shared" si="125"/>
        <v/>
      </c>
      <c r="W2638" s="22"/>
      <c r="X2638" s="22"/>
      <c r="Y2638" s="90" t="s">
        <v>135</v>
      </c>
      <c r="Z2638" s="90" t="s">
        <v>3692</v>
      </c>
      <c r="AA2638" s="90" t="s">
        <v>633</v>
      </c>
    </row>
    <row r="2639" spans="1:27" ht="15.75" customHeight="1" x14ac:dyDescent="0.25">
      <c r="A2639" s="72">
        <v>7</v>
      </c>
      <c r="B2639" s="1">
        <v>9788495939944</v>
      </c>
      <c r="C2639" s="73" t="s">
        <v>3693</v>
      </c>
      <c r="D2639" s="6">
        <v>66000</v>
      </c>
      <c r="E2639" s="4"/>
      <c r="F2639" s="1"/>
      <c r="G2639" s="1"/>
      <c r="H2639" s="1"/>
      <c r="I2639" s="1"/>
      <c r="J2639" s="1"/>
      <c r="K2639" s="1"/>
      <c r="L2639" s="1"/>
      <c r="M2639" s="1"/>
      <c r="N2639" s="1"/>
      <c r="O2639" s="1"/>
      <c r="P2639" s="1"/>
      <c r="Q2639" s="1"/>
      <c r="R2639" s="63"/>
      <c r="S2639" s="63"/>
      <c r="T2639" s="94">
        <f t="shared" si="123"/>
        <v>0</v>
      </c>
      <c r="U2639" s="95">
        <f t="shared" si="124"/>
        <v>0</v>
      </c>
      <c r="V2639" s="96" t="str">
        <f t="shared" si="125"/>
        <v>ELIMINAR DE TEMAS</v>
      </c>
      <c r="W2639" s="22"/>
      <c r="X2639" s="22"/>
    </row>
    <row r="2640" spans="1:27" ht="15.75" customHeight="1" x14ac:dyDescent="0.25">
      <c r="A2640" s="72">
        <v>17</v>
      </c>
      <c r="B2640" s="1">
        <v>9788417254513</v>
      </c>
      <c r="C2640" s="75" t="s">
        <v>3694</v>
      </c>
      <c r="D2640" s="8">
        <v>120000</v>
      </c>
      <c r="E2640" s="4"/>
      <c r="F2640" s="1"/>
      <c r="G2640" s="1"/>
      <c r="H2640" s="1"/>
      <c r="I2640" s="1"/>
      <c r="J2640" s="1"/>
      <c r="K2640" s="1"/>
      <c r="L2640" s="1"/>
      <c r="M2640" s="1"/>
      <c r="N2640" s="1"/>
      <c r="O2640" s="1"/>
      <c r="P2640" s="1"/>
      <c r="Q2640" s="1"/>
      <c r="R2640" s="63"/>
      <c r="S2640" s="63"/>
      <c r="T2640" s="94">
        <f t="shared" si="123"/>
        <v>0</v>
      </c>
      <c r="U2640" s="95">
        <f t="shared" si="124"/>
        <v>0</v>
      </c>
      <c r="V2640" s="96" t="str">
        <f t="shared" si="125"/>
        <v>ELIMINAR DE TEMAS</v>
      </c>
      <c r="W2640" s="22"/>
      <c r="X2640" s="22"/>
      <c r="Y2640" s="90" t="s">
        <v>20</v>
      </c>
      <c r="Z2640" s="90" t="s">
        <v>3695</v>
      </c>
      <c r="AA2640" s="90" t="s">
        <v>145</v>
      </c>
    </row>
    <row r="2641" spans="1:27" ht="15.75" customHeight="1" x14ac:dyDescent="0.25">
      <c r="A2641" s="72">
        <v>17</v>
      </c>
      <c r="B2641" s="1">
        <v>9788480768801</v>
      </c>
      <c r="C2641" s="75" t="s">
        <v>3696</v>
      </c>
      <c r="D2641" s="8">
        <v>98000</v>
      </c>
      <c r="E2641" s="4"/>
      <c r="F2641" s="1"/>
      <c r="G2641" s="1"/>
      <c r="H2641" s="1"/>
      <c r="I2641" s="1"/>
      <c r="J2641" s="1"/>
      <c r="K2641" s="1"/>
      <c r="L2641" s="1"/>
      <c r="M2641" s="1"/>
      <c r="N2641" s="1"/>
      <c r="O2641" s="1"/>
      <c r="P2641" s="1"/>
      <c r="Q2641" s="1"/>
      <c r="R2641" s="63"/>
      <c r="S2641" s="63"/>
      <c r="T2641" s="94">
        <f t="shared" si="123"/>
        <v>0</v>
      </c>
      <c r="U2641" s="95">
        <f t="shared" si="124"/>
        <v>0</v>
      </c>
      <c r="V2641" s="96" t="str">
        <f t="shared" si="125"/>
        <v>ELIMINAR DE TEMAS</v>
      </c>
      <c r="W2641" s="22"/>
      <c r="X2641" s="22"/>
    </row>
    <row r="2642" spans="1:27" ht="15.75" customHeight="1" x14ac:dyDescent="0.25">
      <c r="A2642" s="72">
        <v>17</v>
      </c>
      <c r="B2642" s="1">
        <v>9788480768979</v>
      </c>
      <c r="C2642" s="75" t="s">
        <v>3697</v>
      </c>
      <c r="D2642" s="6">
        <v>98000</v>
      </c>
      <c r="E2642" s="4"/>
      <c r="F2642" s="1"/>
      <c r="G2642" s="1"/>
      <c r="H2642" s="1"/>
      <c r="I2642" s="1"/>
      <c r="J2642" s="1"/>
      <c r="K2642" s="1"/>
      <c r="L2642" s="1"/>
      <c r="M2642" s="1"/>
      <c r="N2642" s="1"/>
      <c r="O2642" s="1"/>
      <c r="P2642" s="1"/>
      <c r="Q2642" s="1"/>
      <c r="R2642" s="63"/>
      <c r="S2642" s="63"/>
      <c r="T2642" s="94">
        <f t="shared" si="123"/>
        <v>0</v>
      </c>
      <c r="U2642" s="95">
        <f t="shared" si="124"/>
        <v>0</v>
      </c>
      <c r="V2642" s="96" t="str">
        <f t="shared" si="125"/>
        <v>ELIMINAR DE TEMAS</v>
      </c>
      <c r="W2642" s="22"/>
      <c r="X2642" s="22"/>
    </row>
    <row r="2643" spans="1:27" ht="15.75" customHeight="1" x14ac:dyDescent="0.25">
      <c r="A2643" s="72">
        <v>17</v>
      </c>
      <c r="B2643" s="1">
        <v>9788480768351</v>
      </c>
      <c r="C2643" s="75" t="s">
        <v>3698</v>
      </c>
      <c r="D2643" s="8">
        <v>80000</v>
      </c>
      <c r="E2643" s="4">
        <v>1</v>
      </c>
      <c r="F2643" s="1"/>
      <c r="G2643" s="1"/>
      <c r="H2643" s="1"/>
      <c r="I2643" s="1"/>
      <c r="J2643" s="1"/>
      <c r="K2643" s="1"/>
      <c r="L2643" s="1"/>
      <c r="M2643" s="1"/>
      <c r="N2643" s="1"/>
      <c r="O2643" s="1"/>
      <c r="P2643" s="1"/>
      <c r="Q2643" s="1"/>
      <c r="R2643" s="63"/>
      <c r="S2643" s="63"/>
      <c r="T2643" s="94">
        <f t="shared" si="123"/>
        <v>1</v>
      </c>
      <c r="U2643" s="95">
        <f t="shared" si="124"/>
        <v>80000</v>
      </c>
      <c r="V2643" s="96" t="str">
        <f t="shared" si="125"/>
        <v/>
      </c>
      <c r="W2643" s="22"/>
      <c r="X2643" s="22"/>
      <c r="Y2643" s="90" t="s">
        <v>20</v>
      </c>
      <c r="Z2643" s="90" t="s">
        <v>1745</v>
      </c>
      <c r="AA2643" s="90" t="s">
        <v>24</v>
      </c>
    </row>
    <row r="2644" spans="1:27" ht="15.75" customHeight="1" x14ac:dyDescent="0.25">
      <c r="A2644" s="72">
        <v>17</v>
      </c>
      <c r="B2644" s="1">
        <v>9788415317005</v>
      </c>
      <c r="C2644" s="74" t="s">
        <v>3699</v>
      </c>
      <c r="D2644" s="6">
        <v>78000</v>
      </c>
      <c r="E2644" s="4"/>
      <c r="F2644" s="1"/>
      <c r="G2644" s="1"/>
      <c r="H2644" s="1"/>
      <c r="I2644" s="1"/>
      <c r="J2644" s="1"/>
      <c r="K2644" s="1"/>
      <c r="L2644" s="1"/>
      <c r="M2644" s="1"/>
      <c r="N2644" s="1"/>
      <c r="O2644" s="1"/>
      <c r="P2644" s="1"/>
      <c r="Q2644" s="1"/>
      <c r="R2644" s="63"/>
      <c r="S2644" s="63"/>
      <c r="T2644" s="94">
        <f t="shared" si="123"/>
        <v>0</v>
      </c>
      <c r="U2644" s="95">
        <f t="shared" si="124"/>
        <v>0</v>
      </c>
      <c r="V2644" s="96" t="str">
        <f t="shared" si="125"/>
        <v>ELIMINAR DE TEMAS</v>
      </c>
      <c r="W2644" s="22"/>
      <c r="X2644" s="22"/>
    </row>
    <row r="2645" spans="1:27" ht="15.75" customHeight="1" x14ac:dyDescent="0.25">
      <c r="A2645" s="72">
        <v>13</v>
      </c>
      <c r="B2645" s="1">
        <v>9788492810710</v>
      </c>
      <c r="C2645" s="75" t="s">
        <v>3700</v>
      </c>
      <c r="D2645" s="6">
        <v>80000</v>
      </c>
      <c r="E2645" s="4">
        <v>1</v>
      </c>
      <c r="F2645" s="1">
        <v>1</v>
      </c>
      <c r="G2645" s="1"/>
      <c r="H2645" s="1"/>
      <c r="I2645" s="1"/>
      <c r="J2645" s="1"/>
      <c r="K2645" s="1"/>
      <c r="L2645" s="1"/>
      <c r="M2645" s="1"/>
      <c r="N2645" s="1"/>
      <c r="O2645" s="1"/>
      <c r="P2645" s="1"/>
      <c r="Q2645" s="1"/>
      <c r="R2645" s="63">
        <v>1</v>
      </c>
      <c r="S2645" s="63">
        <v>1</v>
      </c>
      <c r="T2645" s="94">
        <f t="shared" si="123"/>
        <v>2</v>
      </c>
      <c r="U2645" s="95">
        <f t="shared" si="124"/>
        <v>160000</v>
      </c>
      <c r="V2645" s="96" t="str">
        <f t="shared" si="125"/>
        <v/>
      </c>
      <c r="W2645" s="22"/>
      <c r="X2645" s="22"/>
      <c r="Y2645" s="90" t="s">
        <v>135</v>
      </c>
      <c r="Z2645" s="90" t="s">
        <v>3701</v>
      </c>
      <c r="AA2645" s="90" t="s">
        <v>137</v>
      </c>
    </row>
    <row r="2646" spans="1:27" ht="15.75" customHeight="1" x14ac:dyDescent="0.25">
      <c r="A2646" s="72">
        <v>3</v>
      </c>
      <c r="B2646" s="1">
        <v>9788480767484</v>
      </c>
      <c r="C2646" s="75" t="s">
        <v>3702</v>
      </c>
      <c r="D2646" s="8">
        <v>170000</v>
      </c>
      <c r="E2646" s="4"/>
      <c r="F2646" s="1"/>
      <c r="G2646" s="1"/>
      <c r="H2646" s="1"/>
      <c r="I2646" s="1"/>
      <c r="J2646" s="1"/>
      <c r="K2646" s="1"/>
      <c r="L2646" s="1"/>
      <c r="M2646" s="1"/>
      <c r="N2646" s="1"/>
      <c r="O2646" s="1"/>
      <c r="P2646" s="1"/>
      <c r="Q2646" s="1"/>
      <c r="R2646" s="63"/>
      <c r="S2646" s="63"/>
      <c r="T2646" s="94">
        <f t="shared" si="123"/>
        <v>0</v>
      </c>
      <c r="U2646" s="95">
        <f t="shared" si="124"/>
        <v>0</v>
      </c>
      <c r="V2646" s="96" t="str">
        <f t="shared" si="125"/>
        <v>ELIMINAR DE TEMAS</v>
      </c>
      <c r="W2646" s="22"/>
      <c r="X2646" s="22"/>
    </row>
    <row r="2647" spans="1:27" ht="15.75" customHeight="1" x14ac:dyDescent="0.25">
      <c r="A2647" s="72">
        <v>17</v>
      </c>
      <c r="B2647" s="1">
        <v>9788415308249</v>
      </c>
      <c r="C2647" s="48" t="s">
        <v>3703</v>
      </c>
      <c r="D2647" s="6">
        <v>120000</v>
      </c>
      <c r="E2647" s="4"/>
      <c r="F2647" s="1"/>
      <c r="G2647" s="1"/>
      <c r="H2647" s="1"/>
      <c r="I2647" s="1"/>
      <c r="J2647" s="1"/>
      <c r="K2647" s="1"/>
      <c r="L2647" s="1"/>
      <c r="M2647" s="1"/>
      <c r="N2647" s="1"/>
      <c r="O2647" s="1"/>
      <c r="P2647" s="1"/>
      <c r="Q2647" s="1"/>
      <c r="R2647" s="63"/>
      <c r="S2647" s="63"/>
      <c r="T2647" s="94">
        <f t="shared" si="123"/>
        <v>0</v>
      </c>
      <c r="U2647" s="95">
        <f t="shared" si="124"/>
        <v>0</v>
      </c>
      <c r="V2647" s="96" t="str">
        <f t="shared" si="125"/>
        <v>ELIMINAR DE TEMAS</v>
      </c>
      <c r="W2647" s="22"/>
      <c r="X2647" s="22"/>
    </row>
    <row r="2648" spans="1:27" ht="15.75" customHeight="1" x14ac:dyDescent="0.25">
      <c r="A2648" s="72">
        <v>23</v>
      </c>
      <c r="B2648" s="1">
        <v>9788425506123</v>
      </c>
      <c r="C2648" s="73" t="s">
        <v>3704</v>
      </c>
      <c r="D2648" s="6">
        <v>8000</v>
      </c>
      <c r="E2648" s="4"/>
      <c r="F2648" s="1"/>
      <c r="G2648" s="1"/>
      <c r="H2648" s="1"/>
      <c r="I2648" s="1"/>
      <c r="J2648" s="1"/>
      <c r="K2648" s="1"/>
      <c r="L2648" s="1"/>
      <c r="M2648" s="1"/>
      <c r="N2648" s="1"/>
      <c r="O2648" s="1"/>
      <c r="P2648" s="1"/>
      <c r="Q2648" s="1"/>
      <c r="R2648" s="63"/>
      <c r="S2648" s="63"/>
      <c r="T2648" s="94">
        <f t="shared" si="123"/>
        <v>0</v>
      </c>
      <c r="U2648" s="95">
        <f t="shared" si="124"/>
        <v>0</v>
      </c>
      <c r="V2648" s="96" t="str">
        <f t="shared" si="125"/>
        <v>ELIMINAR DE TEMAS</v>
      </c>
      <c r="W2648" s="22"/>
      <c r="X2648" s="22"/>
    </row>
    <row r="2649" spans="1:27" ht="15.75" customHeight="1" x14ac:dyDescent="0.25">
      <c r="A2649" s="72">
        <v>29</v>
      </c>
      <c r="B2649" s="1">
        <v>9788497951432</v>
      </c>
      <c r="C2649" s="73" t="s">
        <v>3705</v>
      </c>
      <c r="D2649" s="6">
        <v>62000</v>
      </c>
      <c r="E2649" s="4"/>
      <c r="F2649" s="1"/>
      <c r="G2649" s="1"/>
      <c r="H2649" s="1"/>
      <c r="I2649" s="1"/>
      <c r="J2649" s="1">
        <v>1</v>
      </c>
      <c r="K2649" s="1"/>
      <c r="L2649" s="1"/>
      <c r="M2649" s="1"/>
      <c r="N2649" s="1"/>
      <c r="O2649" s="1"/>
      <c r="P2649" s="1"/>
      <c r="Q2649" s="1"/>
      <c r="R2649" s="63">
        <v>1</v>
      </c>
      <c r="S2649" s="63"/>
      <c r="T2649" s="94">
        <f t="shared" si="123"/>
        <v>0</v>
      </c>
      <c r="U2649" s="95">
        <f t="shared" si="124"/>
        <v>0</v>
      </c>
      <c r="V2649" s="96" t="str">
        <f t="shared" si="125"/>
        <v>ELIMINAR DE TEMAS</v>
      </c>
      <c r="W2649" s="22"/>
      <c r="X2649" s="22"/>
      <c r="Y2649" s="90" t="s">
        <v>2531</v>
      </c>
      <c r="Z2649" s="90" t="s">
        <v>3706</v>
      </c>
    </row>
    <row r="2650" spans="1:27" ht="15.75" customHeight="1" x14ac:dyDescent="0.25">
      <c r="A2650" s="72">
        <v>17</v>
      </c>
      <c r="B2650" s="1">
        <v>9784766107968</v>
      </c>
      <c r="C2650" s="75" t="s">
        <v>3707</v>
      </c>
      <c r="D2650" s="6">
        <v>45000</v>
      </c>
      <c r="E2650" s="4">
        <v>1</v>
      </c>
      <c r="F2650" s="1"/>
      <c r="G2650" s="1"/>
      <c r="H2650" s="1"/>
      <c r="I2650" s="1"/>
      <c r="J2650" s="1"/>
      <c r="K2650" s="1"/>
      <c r="L2650" s="1"/>
      <c r="M2650" s="1"/>
      <c r="N2650" s="1"/>
      <c r="O2650" s="1"/>
      <c r="P2650" s="1"/>
      <c r="Q2650" s="1"/>
      <c r="R2650" s="63"/>
      <c r="S2650" s="63"/>
      <c r="T2650" s="94">
        <f t="shared" si="123"/>
        <v>1</v>
      </c>
      <c r="U2650" s="95">
        <f t="shared" si="124"/>
        <v>45000</v>
      </c>
      <c r="V2650" s="96" t="str">
        <f t="shared" si="125"/>
        <v/>
      </c>
      <c r="W2650" s="22"/>
      <c r="X2650" s="22"/>
      <c r="Y2650" s="90" t="s">
        <v>3708</v>
      </c>
      <c r="Z2650" s="90" t="s">
        <v>83</v>
      </c>
      <c r="AA2650" s="90" t="s">
        <v>344</v>
      </c>
    </row>
    <row r="2651" spans="1:27" ht="15.75" customHeight="1" x14ac:dyDescent="0.25">
      <c r="A2651" s="72">
        <v>23</v>
      </c>
      <c r="B2651" s="1">
        <v>9781592531967</v>
      </c>
      <c r="C2651" s="73" t="s">
        <v>3709</v>
      </c>
      <c r="D2651" s="6">
        <v>80000</v>
      </c>
      <c r="E2651" s="4"/>
      <c r="F2651" s="1"/>
      <c r="G2651" s="1"/>
      <c r="H2651" s="1"/>
      <c r="I2651" s="1"/>
      <c r="J2651" s="1"/>
      <c r="K2651" s="1"/>
      <c r="L2651" s="1"/>
      <c r="M2651" s="1"/>
      <c r="N2651" s="1"/>
      <c r="O2651" s="1"/>
      <c r="P2651" s="1"/>
      <c r="Q2651" s="1"/>
      <c r="R2651" s="63"/>
      <c r="S2651" s="63"/>
      <c r="T2651" s="94">
        <f t="shared" si="123"/>
        <v>0</v>
      </c>
      <c r="U2651" s="95">
        <f t="shared" si="124"/>
        <v>0</v>
      </c>
      <c r="V2651" s="96" t="str">
        <f t="shared" si="125"/>
        <v>ELIMINAR DE TEMAS</v>
      </c>
      <c r="W2651" s="22"/>
      <c r="X2651" s="22"/>
    </row>
    <row r="2652" spans="1:27" ht="15.75" customHeight="1" x14ac:dyDescent="0.25">
      <c r="A2652" s="72">
        <v>29</v>
      </c>
      <c r="B2652" s="1">
        <v>9788498016536</v>
      </c>
      <c r="C2652" s="48" t="s">
        <v>3710</v>
      </c>
      <c r="D2652" s="6">
        <v>60000</v>
      </c>
      <c r="E2652" s="4"/>
      <c r="F2652" s="1"/>
      <c r="G2652" s="1"/>
      <c r="H2652" s="1"/>
      <c r="I2652" s="1"/>
      <c r="J2652" s="1"/>
      <c r="K2652" s="1"/>
      <c r="L2652" s="1"/>
      <c r="M2652" s="1"/>
      <c r="N2652" s="1"/>
      <c r="O2652" s="1"/>
      <c r="P2652" s="1"/>
      <c r="Q2652" s="1"/>
      <c r="R2652" s="63"/>
      <c r="S2652" s="63"/>
      <c r="T2652" s="94">
        <f t="shared" si="123"/>
        <v>0</v>
      </c>
      <c r="U2652" s="95">
        <f t="shared" si="124"/>
        <v>0</v>
      </c>
      <c r="V2652" s="96" t="str">
        <f t="shared" si="125"/>
        <v>ELIMINAR DE TEMAS</v>
      </c>
      <c r="W2652" s="22"/>
      <c r="X2652" s="22"/>
      <c r="Y2652" s="90" t="s">
        <v>20</v>
      </c>
      <c r="Z2652" s="90" t="s">
        <v>3711</v>
      </c>
    </row>
    <row r="2653" spans="1:27" ht="15.75" customHeight="1" x14ac:dyDescent="0.25">
      <c r="A2653" s="72">
        <v>7</v>
      </c>
      <c r="B2653" s="1">
        <v>8486763975</v>
      </c>
      <c r="C2653" s="73" t="s">
        <v>3712</v>
      </c>
      <c r="D2653" s="6">
        <v>105000</v>
      </c>
      <c r="E2653" s="4"/>
      <c r="F2653" s="1"/>
      <c r="G2653" s="1"/>
      <c r="H2653" s="1"/>
      <c r="I2653" s="1"/>
      <c r="J2653" s="1"/>
      <c r="K2653" s="1"/>
      <c r="L2653" s="1"/>
      <c r="M2653" s="1"/>
      <c r="N2653" s="1"/>
      <c r="O2653" s="1"/>
      <c r="P2653" s="1"/>
      <c r="Q2653" s="1"/>
      <c r="R2653" s="63"/>
      <c r="S2653" s="63"/>
      <c r="T2653" s="94">
        <f t="shared" si="123"/>
        <v>0</v>
      </c>
      <c r="U2653" s="95">
        <f t="shared" si="124"/>
        <v>0</v>
      </c>
      <c r="V2653" s="96" t="str">
        <f t="shared" si="125"/>
        <v>ELIMINAR DE TEMAS</v>
      </c>
      <c r="W2653" s="22"/>
      <c r="X2653" s="22"/>
    </row>
    <row r="2654" spans="1:27" ht="15.75" customHeight="1" x14ac:dyDescent="0.25">
      <c r="A2654" s="72">
        <v>29</v>
      </c>
      <c r="B2654" s="1">
        <v>9788496252325</v>
      </c>
      <c r="C2654" s="73" t="s">
        <v>3714</v>
      </c>
      <c r="D2654" s="6">
        <v>58000</v>
      </c>
      <c r="E2654" s="4"/>
      <c r="F2654" s="1"/>
      <c r="G2654" s="1"/>
      <c r="H2654" s="1"/>
      <c r="I2654" s="1"/>
      <c r="J2654" s="1"/>
      <c r="K2654" s="1"/>
      <c r="L2654" s="1"/>
      <c r="M2654" s="1"/>
      <c r="N2654" s="1"/>
      <c r="O2654" s="1"/>
      <c r="P2654" s="1"/>
      <c r="Q2654" s="1"/>
      <c r="R2654" s="63"/>
      <c r="S2654" s="63"/>
      <c r="T2654" s="94">
        <f t="shared" si="123"/>
        <v>0</v>
      </c>
      <c r="U2654" s="95">
        <f t="shared" si="124"/>
        <v>0</v>
      </c>
      <c r="V2654" s="96" t="str">
        <f t="shared" si="125"/>
        <v>ELIMINAR DE TEMAS</v>
      </c>
      <c r="W2654" s="22"/>
      <c r="X2654" s="22"/>
    </row>
    <row r="2655" spans="1:27" ht="15.75" customHeight="1" x14ac:dyDescent="0.25">
      <c r="A2655" s="72">
        <v>29</v>
      </c>
      <c r="B2655" s="1">
        <v>9788498015775</v>
      </c>
      <c r="C2655" s="74" t="s">
        <v>3713</v>
      </c>
      <c r="D2655" s="6">
        <v>80000</v>
      </c>
      <c r="E2655" s="4"/>
      <c r="F2655" s="1"/>
      <c r="G2655" s="1"/>
      <c r="H2655" s="1"/>
      <c r="I2655" s="1"/>
      <c r="J2655" s="1"/>
      <c r="K2655" s="1"/>
      <c r="L2655" s="1"/>
      <c r="M2655" s="1"/>
      <c r="N2655" s="1"/>
      <c r="O2655" s="1"/>
      <c r="P2655" s="1"/>
      <c r="Q2655" s="1"/>
      <c r="R2655" s="63"/>
      <c r="S2655" s="63"/>
      <c r="T2655" s="94">
        <f t="shared" si="123"/>
        <v>0</v>
      </c>
      <c r="U2655" s="95">
        <f t="shared" si="124"/>
        <v>0</v>
      </c>
      <c r="V2655" s="96" t="str">
        <f t="shared" si="125"/>
        <v>ELIMINAR DE TEMAS</v>
      </c>
      <c r="W2655" s="22"/>
      <c r="X2655" s="22"/>
    </row>
    <row r="2656" spans="1:27" ht="15.75" customHeight="1" x14ac:dyDescent="0.25">
      <c r="A2656" s="72">
        <v>23</v>
      </c>
      <c r="B2656" s="1">
        <v>9788479743611</v>
      </c>
      <c r="C2656" s="73" t="s">
        <v>3715</v>
      </c>
      <c r="D2656" s="6">
        <v>25000</v>
      </c>
      <c r="E2656" s="4"/>
      <c r="F2656" s="1"/>
      <c r="G2656" s="1"/>
      <c r="H2656" s="1"/>
      <c r="I2656" s="1"/>
      <c r="J2656" s="1"/>
      <c r="K2656" s="1"/>
      <c r="L2656" s="1"/>
      <c r="M2656" s="1"/>
      <c r="N2656" s="1"/>
      <c r="O2656" s="1"/>
      <c r="P2656" s="1"/>
      <c r="Q2656" s="1"/>
      <c r="R2656" s="63"/>
      <c r="S2656" s="63"/>
      <c r="T2656" s="94">
        <f t="shared" si="123"/>
        <v>0</v>
      </c>
      <c r="U2656" s="95">
        <f t="shared" si="124"/>
        <v>0</v>
      </c>
      <c r="V2656" s="96" t="str">
        <f t="shared" si="125"/>
        <v>ELIMINAR DE TEMAS</v>
      </c>
      <c r="W2656" s="22"/>
      <c r="X2656" s="22"/>
      <c r="Y2656" s="90" t="s">
        <v>1824</v>
      </c>
      <c r="Z2656" s="90" t="s">
        <v>3716</v>
      </c>
      <c r="AA2656" s="90" t="s">
        <v>665</v>
      </c>
    </row>
    <row r="2657" spans="1:27" ht="15.75" customHeight="1" x14ac:dyDescent="0.25">
      <c r="A2657" s="72">
        <v>5</v>
      </c>
      <c r="B2657" s="1">
        <v>9788415829232</v>
      </c>
      <c r="C2657" s="74" t="s">
        <v>3717</v>
      </c>
      <c r="D2657" s="8">
        <v>70000</v>
      </c>
      <c r="E2657" s="4"/>
      <c r="F2657" s="1"/>
      <c r="G2657" s="1"/>
      <c r="H2657" s="1"/>
      <c r="I2657" s="1"/>
      <c r="J2657" s="1"/>
      <c r="K2657" s="1"/>
      <c r="L2657" s="1"/>
      <c r="M2657" s="1"/>
      <c r="N2657" s="1"/>
      <c r="O2657" s="1"/>
      <c r="P2657" s="1"/>
      <c r="Q2657" s="1"/>
      <c r="R2657" s="63"/>
      <c r="S2657" s="63"/>
      <c r="T2657" s="94">
        <f t="shared" si="123"/>
        <v>0</v>
      </c>
      <c r="U2657" s="95">
        <f t="shared" si="124"/>
        <v>0</v>
      </c>
      <c r="V2657" s="96" t="str">
        <f t="shared" si="125"/>
        <v>ELIMINAR DE TEMAS</v>
      </c>
      <c r="W2657" s="22"/>
      <c r="X2657" s="22"/>
    </row>
    <row r="2658" spans="1:27" ht="15.75" customHeight="1" x14ac:dyDescent="0.25">
      <c r="A2658" s="72">
        <v>5</v>
      </c>
      <c r="B2658" s="1">
        <v>9788496096967</v>
      </c>
      <c r="C2658" s="73" t="s">
        <v>3718</v>
      </c>
      <c r="D2658" s="6">
        <v>88000</v>
      </c>
      <c r="E2658" s="4"/>
      <c r="F2658" s="1"/>
      <c r="G2658" s="1"/>
      <c r="H2658" s="1"/>
      <c r="I2658" s="1"/>
      <c r="J2658" s="1"/>
      <c r="K2658" s="1"/>
      <c r="L2658" s="1"/>
      <c r="M2658" s="1"/>
      <c r="N2658" s="1"/>
      <c r="O2658" s="1"/>
      <c r="P2658" s="1"/>
      <c r="Q2658" s="1"/>
      <c r="R2658" s="63"/>
      <c r="S2658" s="63"/>
      <c r="T2658" s="94">
        <f t="shared" si="123"/>
        <v>0</v>
      </c>
      <c r="U2658" s="95">
        <f t="shared" si="124"/>
        <v>0</v>
      </c>
      <c r="V2658" s="96" t="str">
        <f t="shared" si="125"/>
        <v>ELIMINAR DE TEMAS</v>
      </c>
      <c r="W2658" s="22"/>
      <c r="X2658" s="22"/>
      <c r="Y2658" s="90" t="s">
        <v>381</v>
      </c>
      <c r="Z2658" s="90" t="s">
        <v>83</v>
      </c>
    </row>
    <row r="2659" spans="1:27" ht="15.75" customHeight="1" x14ac:dyDescent="0.25">
      <c r="A2659" s="72">
        <v>5</v>
      </c>
      <c r="B2659" s="1">
        <v>9788496823426</v>
      </c>
      <c r="C2659" s="73" t="s">
        <v>3719</v>
      </c>
      <c r="D2659" s="6">
        <v>65000</v>
      </c>
      <c r="E2659" s="4"/>
      <c r="F2659" s="1"/>
      <c r="G2659" s="1">
        <v>1</v>
      </c>
      <c r="H2659" s="1"/>
      <c r="I2659" s="1"/>
      <c r="J2659" s="1"/>
      <c r="K2659" s="1"/>
      <c r="L2659" s="1"/>
      <c r="M2659" s="1"/>
      <c r="N2659" s="1"/>
      <c r="O2659" s="1"/>
      <c r="P2659" s="1"/>
      <c r="Q2659" s="1"/>
      <c r="R2659" s="63">
        <v>1</v>
      </c>
      <c r="S2659" s="63">
        <v>1</v>
      </c>
      <c r="T2659" s="94">
        <f t="shared" si="123"/>
        <v>1</v>
      </c>
      <c r="U2659" s="95">
        <f t="shared" si="124"/>
        <v>65000</v>
      </c>
      <c r="V2659" s="96" t="str">
        <f t="shared" si="125"/>
        <v/>
      </c>
      <c r="W2659" s="22"/>
      <c r="X2659" s="22"/>
      <c r="Y2659" s="90" t="s">
        <v>381</v>
      </c>
      <c r="Z2659" s="90" t="s">
        <v>83</v>
      </c>
    </row>
    <row r="2660" spans="1:27" ht="15.75" customHeight="1" x14ac:dyDescent="0.25">
      <c r="A2660" s="72">
        <v>23</v>
      </c>
      <c r="B2660" s="1">
        <v>9788489840225</v>
      </c>
      <c r="C2660" s="75" t="s">
        <v>3720</v>
      </c>
      <c r="D2660" s="6">
        <v>25000</v>
      </c>
      <c r="E2660" s="4"/>
      <c r="F2660" s="1"/>
      <c r="G2660" s="1"/>
      <c r="H2660" s="1"/>
      <c r="I2660" s="1"/>
      <c r="J2660" s="1"/>
      <c r="K2660" s="1"/>
      <c r="L2660" s="1"/>
      <c r="M2660" s="1"/>
      <c r="N2660" s="1"/>
      <c r="O2660" s="1"/>
      <c r="P2660" s="1"/>
      <c r="Q2660" s="1"/>
      <c r="R2660" s="63"/>
      <c r="S2660" s="63"/>
      <c r="T2660" s="94">
        <f t="shared" si="123"/>
        <v>0</v>
      </c>
      <c r="U2660" s="95">
        <f t="shared" si="124"/>
        <v>0</v>
      </c>
      <c r="V2660" s="96" t="str">
        <f t="shared" si="125"/>
        <v>ELIMINAR DE TEMAS</v>
      </c>
      <c r="W2660" s="22"/>
      <c r="X2660" s="22"/>
    </row>
    <row r="2661" spans="1:27" ht="15.75" customHeight="1" x14ac:dyDescent="0.25">
      <c r="A2661" s="72">
        <v>29</v>
      </c>
      <c r="B2661" s="1">
        <v>9788418966736</v>
      </c>
      <c r="C2661" s="9" t="s">
        <v>3721</v>
      </c>
      <c r="D2661" s="6">
        <v>85000</v>
      </c>
      <c r="E2661" s="4"/>
      <c r="F2661" s="1"/>
      <c r="G2661" s="1"/>
      <c r="H2661" s="1"/>
      <c r="I2661" s="1"/>
      <c r="J2661" s="1">
        <v>4</v>
      </c>
      <c r="K2661" s="1"/>
      <c r="L2661" s="1"/>
      <c r="M2661" s="1"/>
      <c r="N2661" s="1"/>
      <c r="O2661" s="1"/>
      <c r="P2661" s="1"/>
      <c r="Q2661" s="1"/>
      <c r="R2661" s="63">
        <v>4</v>
      </c>
      <c r="S2661" s="63">
        <v>1</v>
      </c>
      <c r="T2661" s="94">
        <f t="shared" si="123"/>
        <v>1</v>
      </c>
      <c r="U2661" s="95">
        <f t="shared" si="124"/>
        <v>85000</v>
      </c>
      <c r="V2661" s="96" t="str">
        <f t="shared" si="125"/>
        <v/>
      </c>
      <c r="W2661" s="22"/>
      <c r="X2661" s="22"/>
      <c r="Y2661" s="22" t="s">
        <v>63</v>
      </c>
      <c r="Z2661" s="22" t="s">
        <v>3722</v>
      </c>
    </row>
    <row r="2662" spans="1:27" ht="15.75" customHeight="1" x14ac:dyDescent="0.25">
      <c r="A2662" s="72">
        <v>29</v>
      </c>
      <c r="B2662" s="1">
        <v>9788419754158</v>
      </c>
      <c r="C2662" s="9" t="s">
        <v>3723</v>
      </c>
      <c r="D2662" s="6">
        <v>85000</v>
      </c>
      <c r="E2662" s="4"/>
      <c r="F2662" s="1"/>
      <c r="G2662" s="1"/>
      <c r="H2662" s="1"/>
      <c r="I2662" s="1"/>
      <c r="J2662" s="1">
        <v>13</v>
      </c>
      <c r="K2662" s="1"/>
      <c r="L2662" s="1"/>
      <c r="M2662" s="1"/>
      <c r="N2662" s="1"/>
      <c r="O2662" s="1"/>
      <c r="P2662" s="1"/>
      <c r="Q2662" s="1"/>
      <c r="R2662" s="63">
        <v>2</v>
      </c>
      <c r="S2662" s="63">
        <v>2</v>
      </c>
      <c r="T2662" s="94">
        <f t="shared" si="123"/>
        <v>13</v>
      </c>
      <c r="U2662" s="95">
        <f t="shared" si="124"/>
        <v>1105000</v>
      </c>
      <c r="V2662" s="96" t="str">
        <f t="shared" si="125"/>
        <v/>
      </c>
      <c r="W2662" s="22"/>
      <c r="X2662" s="22"/>
      <c r="Y2662" s="22" t="s">
        <v>63</v>
      </c>
      <c r="Z2662" s="22" t="s">
        <v>109</v>
      </c>
    </row>
    <row r="2663" spans="1:27" ht="15.75" customHeight="1" x14ac:dyDescent="0.25">
      <c r="A2663" s="72">
        <v>29</v>
      </c>
      <c r="B2663" s="1">
        <v>9788492447053</v>
      </c>
      <c r="C2663" s="75" t="s">
        <v>3724</v>
      </c>
      <c r="D2663" s="8">
        <v>76000</v>
      </c>
      <c r="E2663" s="4"/>
      <c r="F2663" s="1"/>
      <c r="G2663" s="1">
        <v>2</v>
      </c>
      <c r="H2663" s="1"/>
      <c r="I2663" s="1"/>
      <c r="J2663" s="1"/>
      <c r="K2663" s="1"/>
      <c r="L2663" s="1"/>
      <c r="M2663" s="1"/>
      <c r="N2663" s="1"/>
      <c r="O2663" s="1"/>
      <c r="P2663" s="1"/>
      <c r="Q2663" s="1"/>
      <c r="R2663" s="63">
        <v>1</v>
      </c>
      <c r="S2663" s="63">
        <v>2</v>
      </c>
      <c r="T2663" s="94">
        <f t="shared" si="123"/>
        <v>3</v>
      </c>
      <c r="U2663" s="95">
        <f t="shared" si="124"/>
        <v>228000</v>
      </c>
      <c r="V2663" s="96" t="str">
        <f t="shared" si="125"/>
        <v/>
      </c>
      <c r="W2663" s="22"/>
      <c r="X2663" s="22"/>
      <c r="Y2663" s="90" t="s">
        <v>26</v>
      </c>
      <c r="Z2663" s="90" t="s">
        <v>3725</v>
      </c>
      <c r="AA2663" s="90" t="s">
        <v>69</v>
      </c>
    </row>
    <row r="2664" spans="1:27" ht="15.75" customHeight="1" x14ac:dyDescent="0.25">
      <c r="A2664" s="72">
        <v>23</v>
      </c>
      <c r="B2664" s="1">
        <v>9788498019612</v>
      </c>
      <c r="C2664" s="48" t="s">
        <v>3726</v>
      </c>
      <c r="D2664" s="6">
        <v>50000</v>
      </c>
      <c r="E2664" s="4">
        <v>1</v>
      </c>
      <c r="F2664" s="1">
        <v>1</v>
      </c>
      <c r="G2664" s="1"/>
      <c r="H2664" s="1"/>
      <c r="I2664" s="1"/>
      <c r="J2664" s="1"/>
      <c r="K2664" s="1"/>
      <c r="L2664" s="1"/>
      <c r="M2664" s="1"/>
      <c r="N2664" s="1"/>
      <c r="O2664" s="1"/>
      <c r="P2664" s="1"/>
      <c r="Q2664" s="1"/>
      <c r="R2664" s="63"/>
      <c r="S2664" s="63"/>
      <c r="T2664" s="94">
        <f t="shared" si="123"/>
        <v>2</v>
      </c>
      <c r="U2664" s="95">
        <f t="shared" si="124"/>
        <v>100000</v>
      </c>
      <c r="V2664" s="96" t="str">
        <f t="shared" si="125"/>
        <v/>
      </c>
      <c r="W2664" s="22"/>
      <c r="X2664" s="22"/>
      <c r="Y2664" s="90" t="s">
        <v>20</v>
      </c>
      <c r="Z2664" s="90" t="s">
        <v>3727</v>
      </c>
      <c r="AA2664" s="90" t="s">
        <v>9252</v>
      </c>
    </row>
    <row r="2665" spans="1:27" ht="15.75" customHeight="1" x14ac:dyDescent="0.25">
      <c r="A2665" s="72">
        <v>29</v>
      </c>
      <c r="B2665" s="1">
        <v>9788418075049</v>
      </c>
      <c r="C2665" s="9" t="s">
        <v>3728</v>
      </c>
      <c r="D2665" s="6">
        <v>75000</v>
      </c>
      <c r="E2665" s="4"/>
      <c r="F2665" s="1"/>
      <c r="G2665" s="1"/>
      <c r="H2665" s="1"/>
      <c r="I2665" s="1"/>
      <c r="J2665" s="1"/>
      <c r="K2665" s="1"/>
      <c r="L2665" s="1"/>
      <c r="M2665" s="1"/>
      <c r="N2665" s="1"/>
      <c r="O2665" s="1"/>
      <c r="P2665" s="1"/>
      <c r="Q2665" s="1"/>
      <c r="R2665" s="63"/>
      <c r="S2665" s="63"/>
      <c r="T2665" s="94">
        <f t="shared" si="123"/>
        <v>0</v>
      </c>
      <c r="U2665" s="95">
        <f t="shared" si="124"/>
        <v>0</v>
      </c>
      <c r="V2665" s="96" t="str">
        <f t="shared" si="125"/>
        <v>ELIMINAR DE TEMAS</v>
      </c>
      <c r="W2665" s="22"/>
      <c r="X2665" s="22"/>
    </row>
    <row r="2666" spans="1:27" ht="15.75" customHeight="1" x14ac:dyDescent="0.25">
      <c r="A2666" s="72">
        <v>17</v>
      </c>
      <c r="B2666" s="1">
        <v>9788419094827</v>
      </c>
      <c r="C2666" s="9" t="s">
        <v>3729</v>
      </c>
      <c r="D2666" s="6">
        <v>420000</v>
      </c>
      <c r="E2666" s="4"/>
      <c r="F2666" s="1">
        <v>2</v>
      </c>
      <c r="G2666" s="1"/>
      <c r="H2666" s="1"/>
      <c r="I2666" s="1">
        <v>6</v>
      </c>
      <c r="J2666" s="1"/>
      <c r="K2666" s="1"/>
      <c r="L2666" s="1">
        <v>12</v>
      </c>
      <c r="M2666" s="1"/>
      <c r="N2666" s="1">
        <v>16</v>
      </c>
      <c r="O2666" s="1"/>
      <c r="P2666" s="1"/>
      <c r="Q2666" s="1">
        <v>40</v>
      </c>
      <c r="R2666" s="63">
        <v>54</v>
      </c>
      <c r="S2666" s="63">
        <v>4</v>
      </c>
      <c r="T2666" s="94">
        <f t="shared" si="123"/>
        <v>26</v>
      </c>
      <c r="U2666" s="95">
        <f t="shared" si="124"/>
        <v>10920000</v>
      </c>
      <c r="V2666" s="96" t="str">
        <f t="shared" si="125"/>
        <v/>
      </c>
      <c r="W2666" s="22"/>
      <c r="X2666" s="22"/>
      <c r="Y2666" s="98" t="s">
        <v>20</v>
      </c>
      <c r="Z2666" s="90" t="s">
        <v>3730</v>
      </c>
    </row>
    <row r="2667" spans="1:27" ht="15.75" customHeight="1" x14ac:dyDescent="0.25">
      <c r="A2667" s="72">
        <v>17</v>
      </c>
      <c r="B2667" s="1">
        <v>9788416500802</v>
      </c>
      <c r="C2667" s="48" t="s">
        <v>3731</v>
      </c>
      <c r="D2667" s="111">
        <v>98000</v>
      </c>
      <c r="E2667" s="4"/>
      <c r="F2667" s="1"/>
      <c r="G2667" s="1">
        <v>1</v>
      </c>
      <c r="H2667" s="1"/>
      <c r="I2667" s="1"/>
      <c r="J2667" s="1"/>
      <c r="K2667" s="1"/>
      <c r="L2667" s="1"/>
      <c r="M2667" s="1"/>
      <c r="N2667" s="1"/>
      <c r="O2667" s="1"/>
      <c r="P2667" s="1"/>
      <c r="Q2667" s="1"/>
      <c r="R2667" s="63">
        <v>1</v>
      </c>
      <c r="S2667" s="63">
        <v>1</v>
      </c>
      <c r="T2667" s="94">
        <f t="shared" si="123"/>
        <v>1</v>
      </c>
      <c r="U2667" s="95">
        <f t="shared" si="124"/>
        <v>98000</v>
      </c>
      <c r="V2667" s="96" t="str">
        <f t="shared" si="125"/>
        <v/>
      </c>
      <c r="W2667" s="22"/>
      <c r="X2667" s="22"/>
    </row>
    <row r="2668" spans="1:27" ht="15.75" customHeight="1" x14ac:dyDescent="0.25">
      <c r="A2668" s="72">
        <v>23</v>
      </c>
      <c r="B2668" s="2">
        <v>9788416500659</v>
      </c>
      <c r="C2668" s="9" t="s">
        <v>3732</v>
      </c>
      <c r="D2668" s="111">
        <v>90000</v>
      </c>
      <c r="E2668" s="4"/>
      <c r="F2668" s="1"/>
      <c r="G2668" s="1">
        <v>2</v>
      </c>
      <c r="H2668" s="1"/>
      <c r="I2668" s="1"/>
      <c r="J2668" s="1"/>
      <c r="K2668" s="1"/>
      <c r="L2668" s="1"/>
      <c r="M2668" s="1"/>
      <c r="N2668" s="1"/>
      <c r="O2668" s="1"/>
      <c r="P2668" s="1"/>
      <c r="Q2668" s="1"/>
      <c r="R2668" s="63">
        <v>1</v>
      </c>
      <c r="S2668" s="63"/>
      <c r="T2668" s="94">
        <f t="shared" si="123"/>
        <v>1</v>
      </c>
      <c r="U2668" s="95">
        <f t="shared" si="124"/>
        <v>90000</v>
      </c>
      <c r="V2668" s="96" t="str">
        <f t="shared" si="125"/>
        <v/>
      </c>
      <c r="W2668" s="22"/>
      <c r="X2668" s="22"/>
      <c r="Y2668" s="90" t="s">
        <v>381</v>
      </c>
      <c r="Z2668" s="90" t="s">
        <v>3733</v>
      </c>
    </row>
    <row r="2669" spans="1:27" ht="15.75" customHeight="1" x14ac:dyDescent="0.25">
      <c r="A2669" s="72">
        <v>17</v>
      </c>
      <c r="B2669" s="1">
        <v>9788496823501</v>
      </c>
      <c r="C2669" s="74" t="s">
        <v>3734</v>
      </c>
      <c r="D2669" s="6">
        <v>105000</v>
      </c>
      <c r="E2669" s="4"/>
      <c r="F2669" s="1"/>
      <c r="G2669" s="1">
        <v>1</v>
      </c>
      <c r="H2669" s="1"/>
      <c r="I2669" s="1"/>
      <c r="J2669" s="1"/>
      <c r="K2669" s="1"/>
      <c r="L2669" s="1"/>
      <c r="M2669" s="1"/>
      <c r="N2669" s="1"/>
      <c r="O2669" s="1"/>
      <c r="P2669" s="1"/>
      <c r="Q2669" s="1"/>
      <c r="R2669" s="63">
        <v>1</v>
      </c>
      <c r="S2669" s="63">
        <v>1</v>
      </c>
      <c r="T2669" s="94">
        <f t="shared" si="123"/>
        <v>1</v>
      </c>
      <c r="U2669" s="95">
        <f t="shared" si="124"/>
        <v>105000</v>
      </c>
      <c r="V2669" s="96" t="str">
        <f t="shared" si="125"/>
        <v/>
      </c>
      <c r="W2669" s="22"/>
      <c r="X2669" s="22"/>
      <c r="Y2669" s="90" t="s">
        <v>381</v>
      </c>
      <c r="Z2669" s="90" t="s">
        <v>3735</v>
      </c>
    </row>
    <row r="2670" spans="1:27" ht="15.75" customHeight="1" x14ac:dyDescent="0.25">
      <c r="A2670" s="72">
        <v>17</v>
      </c>
      <c r="B2670" s="1">
        <v>9788415223115</v>
      </c>
      <c r="C2670" s="74" t="s">
        <v>3736</v>
      </c>
      <c r="D2670" s="6">
        <v>110000</v>
      </c>
      <c r="E2670" s="4">
        <v>1</v>
      </c>
      <c r="F2670" s="1"/>
      <c r="G2670" s="1"/>
      <c r="H2670" s="1"/>
      <c r="I2670" s="1"/>
      <c r="J2670" s="1"/>
      <c r="K2670" s="1"/>
      <c r="L2670" s="1"/>
      <c r="M2670" s="1"/>
      <c r="N2670" s="1"/>
      <c r="O2670" s="1"/>
      <c r="P2670" s="1"/>
      <c r="Q2670" s="1"/>
      <c r="R2670" s="63"/>
      <c r="S2670" s="63"/>
      <c r="T2670" s="94">
        <f t="shared" si="123"/>
        <v>1</v>
      </c>
      <c r="U2670" s="95">
        <f t="shared" si="124"/>
        <v>110000</v>
      </c>
      <c r="V2670" s="96" t="str">
        <f t="shared" si="125"/>
        <v/>
      </c>
      <c r="W2670" s="22"/>
      <c r="X2670" s="22"/>
      <c r="Y2670" s="90" t="s">
        <v>381</v>
      </c>
      <c r="Z2670" s="90" t="s">
        <v>3737</v>
      </c>
      <c r="AA2670" s="90" t="s">
        <v>90</v>
      </c>
    </row>
    <row r="2671" spans="1:27" ht="15.75" customHeight="1" x14ac:dyDescent="0.25">
      <c r="A2671" s="72">
        <v>17</v>
      </c>
      <c r="B2671" s="1">
        <v>9788492810956</v>
      </c>
      <c r="C2671" s="75" t="s">
        <v>3738</v>
      </c>
      <c r="D2671" s="6">
        <v>110000</v>
      </c>
      <c r="E2671" s="4"/>
      <c r="F2671" s="1"/>
      <c r="G2671" s="1"/>
      <c r="H2671" s="1"/>
      <c r="I2671" s="1">
        <v>1</v>
      </c>
      <c r="J2671" s="1"/>
      <c r="K2671" s="1"/>
      <c r="L2671" s="1"/>
      <c r="M2671" s="1"/>
      <c r="N2671" s="1"/>
      <c r="O2671" s="1"/>
      <c r="P2671" s="1"/>
      <c r="Q2671" s="1"/>
      <c r="R2671" s="63"/>
      <c r="S2671" s="63"/>
      <c r="T2671" s="94">
        <f t="shared" si="123"/>
        <v>0</v>
      </c>
      <c r="U2671" s="95">
        <f t="shared" si="124"/>
        <v>0</v>
      </c>
      <c r="V2671" s="96" t="str">
        <f t="shared" si="125"/>
        <v>ELIMINAR DE TEMAS</v>
      </c>
      <c r="W2671" s="22">
        <v>1</v>
      </c>
      <c r="X2671" s="22"/>
    </row>
    <row r="2672" spans="1:27" ht="15.75" customHeight="1" x14ac:dyDescent="0.25">
      <c r="A2672" s="72">
        <v>17</v>
      </c>
      <c r="B2672" s="1">
        <v>9788492810772</v>
      </c>
      <c r="C2672" s="75" t="s">
        <v>3739</v>
      </c>
      <c r="D2672" s="6">
        <v>150000</v>
      </c>
      <c r="E2672" s="4">
        <v>1</v>
      </c>
      <c r="F2672" s="1"/>
      <c r="G2672" s="1"/>
      <c r="H2672" s="1"/>
      <c r="I2672" s="1">
        <v>8</v>
      </c>
      <c r="J2672" s="1"/>
      <c r="K2672" s="1"/>
      <c r="L2672" s="1"/>
      <c r="M2672" s="1"/>
      <c r="N2672" s="1"/>
      <c r="O2672" s="1"/>
      <c r="P2672" s="1"/>
      <c r="Q2672" s="1"/>
      <c r="R2672" s="63">
        <v>1</v>
      </c>
      <c r="S2672" s="63">
        <v>1</v>
      </c>
      <c r="T2672" s="94">
        <f t="shared" si="123"/>
        <v>9</v>
      </c>
      <c r="U2672" s="95">
        <f t="shared" si="124"/>
        <v>1350000</v>
      </c>
      <c r="V2672" s="96" t="str">
        <f t="shared" si="125"/>
        <v/>
      </c>
      <c r="W2672" s="22"/>
      <c r="X2672" s="22"/>
      <c r="Y2672" s="90" t="s">
        <v>135</v>
      </c>
      <c r="Z2672" s="90" t="s">
        <v>83</v>
      </c>
      <c r="AA2672" s="90" t="s">
        <v>610</v>
      </c>
    </row>
    <row r="2673" spans="1:27" ht="15.75" customHeight="1" x14ac:dyDescent="0.25">
      <c r="A2673" s="72">
        <v>17</v>
      </c>
      <c r="B2673" s="1">
        <v>9788496309579</v>
      </c>
      <c r="C2673" s="75" t="s">
        <v>3740</v>
      </c>
      <c r="D2673" s="8">
        <v>140000</v>
      </c>
      <c r="E2673" s="4"/>
      <c r="F2673" s="1"/>
      <c r="G2673" s="1"/>
      <c r="H2673" s="1"/>
      <c r="I2673" s="1"/>
      <c r="J2673" s="1"/>
      <c r="K2673" s="1"/>
      <c r="L2673" s="1"/>
      <c r="M2673" s="1"/>
      <c r="N2673" s="1"/>
      <c r="O2673" s="1"/>
      <c r="P2673" s="1"/>
      <c r="Q2673" s="1"/>
      <c r="R2673" s="63"/>
      <c r="S2673" s="63"/>
      <c r="T2673" s="94">
        <f t="shared" si="123"/>
        <v>0</v>
      </c>
      <c r="U2673" s="95">
        <f t="shared" si="124"/>
        <v>0</v>
      </c>
      <c r="V2673" s="96" t="str">
        <f t="shared" si="125"/>
        <v>ELIMINAR DE TEMAS</v>
      </c>
      <c r="W2673" s="22"/>
      <c r="X2673" s="22"/>
    </row>
    <row r="2674" spans="1:27" ht="15.75" customHeight="1" x14ac:dyDescent="0.25">
      <c r="A2674" s="72">
        <v>17</v>
      </c>
      <c r="B2674" s="1">
        <v>9788496823273</v>
      </c>
      <c r="C2674" s="74" t="s">
        <v>3741</v>
      </c>
      <c r="D2674" s="8">
        <v>90000</v>
      </c>
      <c r="E2674" s="4"/>
      <c r="F2674" s="1"/>
      <c r="G2674" s="1"/>
      <c r="H2674" s="1"/>
      <c r="I2674" s="1"/>
      <c r="J2674" s="1"/>
      <c r="K2674" s="1"/>
      <c r="L2674" s="1"/>
      <c r="M2674" s="1"/>
      <c r="N2674" s="1"/>
      <c r="O2674" s="1"/>
      <c r="P2674" s="1"/>
      <c r="Q2674" s="1"/>
      <c r="R2674" s="63"/>
      <c r="S2674" s="63"/>
      <c r="T2674" s="94">
        <f t="shared" si="123"/>
        <v>0</v>
      </c>
      <c r="U2674" s="95">
        <f t="shared" si="124"/>
        <v>0</v>
      </c>
      <c r="V2674" s="96" t="str">
        <f t="shared" si="125"/>
        <v>ELIMINAR DE TEMAS</v>
      </c>
      <c r="W2674" s="22"/>
      <c r="X2674" s="22"/>
    </row>
    <row r="2675" spans="1:27" ht="15.75" customHeight="1" x14ac:dyDescent="0.25">
      <c r="A2675" s="72">
        <v>3</v>
      </c>
      <c r="B2675" s="1">
        <v>8470315323</v>
      </c>
      <c r="C2675" s="73" t="s">
        <v>3742</v>
      </c>
      <c r="D2675" s="8">
        <v>38000</v>
      </c>
      <c r="E2675" s="4"/>
      <c r="F2675" s="1"/>
      <c r="G2675" s="1"/>
      <c r="H2675" s="1"/>
      <c r="I2675" s="1">
        <v>9</v>
      </c>
      <c r="J2675" s="1"/>
      <c r="K2675" s="1"/>
      <c r="L2675" s="1"/>
      <c r="M2675" s="1"/>
      <c r="N2675" s="1"/>
      <c r="O2675" s="1"/>
      <c r="P2675" s="1"/>
      <c r="Q2675" s="1"/>
      <c r="R2675" s="63">
        <v>3</v>
      </c>
      <c r="S2675" s="63"/>
      <c r="T2675" s="94">
        <f t="shared" si="123"/>
        <v>6</v>
      </c>
      <c r="U2675" s="95">
        <f t="shared" si="124"/>
        <v>228000</v>
      </c>
      <c r="V2675" s="96" t="str">
        <f t="shared" si="125"/>
        <v/>
      </c>
      <c r="W2675" s="22"/>
      <c r="X2675" s="22"/>
      <c r="Y2675" s="90" t="s">
        <v>20</v>
      </c>
      <c r="Z2675" s="90" t="s">
        <v>3743</v>
      </c>
    </row>
    <row r="2676" spans="1:27" ht="15.75" customHeight="1" x14ac:dyDescent="0.25">
      <c r="A2676" s="72">
        <v>3</v>
      </c>
      <c r="B2676" s="1">
        <v>9788470315323</v>
      </c>
      <c r="C2676" s="73" t="s">
        <v>3744</v>
      </c>
      <c r="D2676" s="6">
        <v>38000</v>
      </c>
      <c r="E2676" s="4"/>
      <c r="F2676" s="1"/>
      <c r="G2676" s="1"/>
      <c r="H2676" s="1"/>
      <c r="I2676" s="1"/>
      <c r="J2676" s="1"/>
      <c r="K2676" s="1"/>
      <c r="L2676" s="1"/>
      <c r="M2676" s="1"/>
      <c r="N2676" s="1"/>
      <c r="O2676" s="1"/>
      <c r="P2676" s="1"/>
      <c r="Q2676" s="1"/>
      <c r="R2676" s="63"/>
      <c r="S2676" s="63"/>
      <c r="T2676" s="94">
        <f t="shared" si="123"/>
        <v>0</v>
      </c>
      <c r="U2676" s="95">
        <f t="shared" si="124"/>
        <v>0</v>
      </c>
      <c r="V2676" s="96" t="str">
        <f t="shared" si="125"/>
        <v>ELIMINAR DE TEMAS</v>
      </c>
      <c r="W2676" s="22"/>
      <c r="X2676" s="22"/>
    </row>
    <row r="2677" spans="1:27" ht="15.75" customHeight="1" x14ac:dyDescent="0.25">
      <c r="A2677" s="72">
        <v>17</v>
      </c>
      <c r="B2677" s="1">
        <v>9788419499028</v>
      </c>
      <c r="C2677" s="9" t="s">
        <v>3745</v>
      </c>
      <c r="D2677" s="6">
        <v>490000</v>
      </c>
      <c r="E2677" s="4"/>
      <c r="F2677" s="1">
        <v>2</v>
      </c>
      <c r="G2677" s="1"/>
      <c r="H2677" s="1"/>
      <c r="I2677" s="1"/>
      <c r="J2677" s="1"/>
      <c r="K2677" s="1"/>
      <c r="L2677" s="1"/>
      <c r="M2677" s="1"/>
      <c r="N2677" s="1"/>
      <c r="O2677" s="1"/>
      <c r="P2677" s="1"/>
      <c r="Q2677" s="1"/>
      <c r="R2677" s="63">
        <v>5</v>
      </c>
      <c r="S2677" s="63">
        <v>5</v>
      </c>
      <c r="T2677" s="94">
        <f t="shared" si="123"/>
        <v>2</v>
      </c>
      <c r="U2677" s="95">
        <f t="shared" si="124"/>
        <v>980000</v>
      </c>
      <c r="V2677" s="96" t="str">
        <f t="shared" si="125"/>
        <v/>
      </c>
      <c r="W2677" s="22"/>
      <c r="X2677" s="22"/>
      <c r="Y2677" s="98" t="s">
        <v>20</v>
      </c>
      <c r="Z2677" s="90" t="s">
        <v>3746</v>
      </c>
      <c r="AA2677" s="90" t="s">
        <v>90</v>
      </c>
    </row>
    <row r="2678" spans="1:27" ht="15.75" customHeight="1" x14ac:dyDescent="0.25">
      <c r="A2678" s="72">
        <v>17</v>
      </c>
      <c r="B2678" s="1">
        <v>9788496774339</v>
      </c>
      <c r="C2678" s="48" t="s">
        <v>3747</v>
      </c>
      <c r="D2678" s="6">
        <v>130000</v>
      </c>
      <c r="E2678" s="4">
        <v>1</v>
      </c>
      <c r="F2678" s="1"/>
      <c r="G2678" s="1"/>
      <c r="H2678" s="1"/>
      <c r="I2678" s="1">
        <v>1</v>
      </c>
      <c r="J2678" s="1"/>
      <c r="K2678" s="1"/>
      <c r="L2678" s="1"/>
      <c r="M2678" s="1"/>
      <c r="N2678" s="1"/>
      <c r="O2678" s="1"/>
      <c r="P2678" s="1"/>
      <c r="Q2678" s="1"/>
      <c r="R2678" s="63">
        <v>1</v>
      </c>
      <c r="S2678" s="63"/>
      <c r="T2678" s="94">
        <f t="shared" si="123"/>
        <v>1</v>
      </c>
      <c r="U2678" s="95">
        <f t="shared" si="124"/>
        <v>130000</v>
      </c>
      <c r="V2678" s="96" t="str">
        <f t="shared" si="125"/>
        <v/>
      </c>
      <c r="W2678" s="22"/>
      <c r="X2678" s="22"/>
      <c r="Y2678" s="90" t="s">
        <v>342</v>
      </c>
      <c r="Z2678" s="90" t="s">
        <v>3748</v>
      </c>
      <c r="AA2678" s="90" t="s">
        <v>90</v>
      </c>
    </row>
    <row r="2679" spans="1:27" ht="15.75" customHeight="1" x14ac:dyDescent="0.25">
      <c r="A2679" s="72">
        <v>29</v>
      </c>
      <c r="B2679" s="1">
        <v>8497162277</v>
      </c>
      <c r="C2679" s="75" t="s">
        <v>3749</v>
      </c>
      <c r="D2679" s="8">
        <v>31000</v>
      </c>
      <c r="E2679" s="4"/>
      <c r="F2679" s="1"/>
      <c r="G2679" s="1"/>
      <c r="H2679" s="1"/>
      <c r="I2679" s="1"/>
      <c r="J2679" s="1"/>
      <c r="K2679" s="1"/>
      <c r="L2679" s="1"/>
      <c r="M2679" s="1"/>
      <c r="N2679" s="1"/>
      <c r="O2679" s="1"/>
      <c r="P2679" s="1"/>
      <c r="Q2679" s="1"/>
      <c r="R2679" s="63"/>
      <c r="S2679" s="63"/>
      <c r="T2679" s="94">
        <f t="shared" si="123"/>
        <v>0</v>
      </c>
      <c r="U2679" s="95">
        <f t="shared" si="124"/>
        <v>0</v>
      </c>
      <c r="V2679" s="96" t="str">
        <f t="shared" si="125"/>
        <v>ELIMINAR DE TEMAS</v>
      </c>
      <c r="W2679" s="22"/>
      <c r="X2679" s="22"/>
    </row>
    <row r="2680" spans="1:27" ht="15.75" customHeight="1" x14ac:dyDescent="0.25">
      <c r="A2680" s="72">
        <v>27</v>
      </c>
      <c r="B2680" s="1">
        <v>9788416407330</v>
      </c>
      <c r="C2680" s="48" t="s">
        <v>3750</v>
      </c>
      <c r="D2680" s="6">
        <v>80000</v>
      </c>
      <c r="E2680" s="4">
        <v>1</v>
      </c>
      <c r="F2680" s="1"/>
      <c r="G2680" s="1">
        <v>1</v>
      </c>
      <c r="H2680" s="1"/>
      <c r="I2680" s="1"/>
      <c r="J2680" s="1"/>
      <c r="K2680" s="1"/>
      <c r="L2680" s="1">
        <v>10</v>
      </c>
      <c r="M2680" s="1"/>
      <c r="N2680" s="1">
        <v>5</v>
      </c>
      <c r="O2680" s="1"/>
      <c r="P2680" s="1"/>
      <c r="Q2680" s="1">
        <v>5</v>
      </c>
      <c r="R2680" s="63">
        <v>26</v>
      </c>
      <c r="S2680" s="63">
        <v>6</v>
      </c>
      <c r="T2680" s="94">
        <f t="shared" si="123"/>
        <v>2</v>
      </c>
      <c r="U2680" s="95">
        <f t="shared" si="124"/>
        <v>160000</v>
      </c>
      <c r="V2680" s="96" t="str">
        <f t="shared" si="125"/>
        <v/>
      </c>
      <c r="W2680" s="22"/>
      <c r="X2680" s="22"/>
      <c r="Y2680" s="90" t="s">
        <v>208</v>
      </c>
      <c r="Z2680" s="90" t="s">
        <v>1739</v>
      </c>
      <c r="AA2680" s="90" t="s">
        <v>181</v>
      </c>
    </row>
    <row r="2681" spans="1:27" ht="15.75" customHeight="1" x14ac:dyDescent="0.25">
      <c r="A2681" s="72">
        <v>7</v>
      </c>
      <c r="B2681" s="1">
        <v>9788482111612</v>
      </c>
      <c r="C2681" s="73" t="s">
        <v>3751</v>
      </c>
      <c r="D2681" s="6">
        <v>15000</v>
      </c>
      <c r="E2681" s="4">
        <v>1</v>
      </c>
      <c r="F2681" s="1">
        <v>8</v>
      </c>
      <c r="G2681" s="1"/>
      <c r="H2681" s="1"/>
      <c r="I2681" s="1"/>
      <c r="J2681" s="1"/>
      <c r="K2681" s="1"/>
      <c r="L2681" s="1"/>
      <c r="M2681" s="1"/>
      <c r="N2681" s="1"/>
      <c r="O2681" s="1"/>
      <c r="P2681" s="1"/>
      <c r="Q2681" s="1"/>
      <c r="R2681" s="63">
        <v>2</v>
      </c>
      <c r="S2681" s="63"/>
      <c r="T2681" s="94">
        <f t="shared" si="123"/>
        <v>7</v>
      </c>
      <c r="U2681" s="95">
        <f t="shared" si="124"/>
        <v>105000</v>
      </c>
      <c r="V2681" s="96" t="str">
        <f t="shared" si="125"/>
        <v/>
      </c>
      <c r="W2681" s="22"/>
      <c r="X2681" s="22"/>
      <c r="Y2681" s="90" t="s">
        <v>310</v>
      </c>
      <c r="Z2681" s="90" t="s">
        <v>3752</v>
      </c>
      <c r="AA2681" s="90" t="s">
        <v>1325</v>
      </c>
    </row>
    <row r="2682" spans="1:27" ht="15.75" customHeight="1" x14ac:dyDescent="0.25">
      <c r="A2682" s="72">
        <v>29</v>
      </c>
      <c r="B2682" s="1">
        <v>8486673887</v>
      </c>
      <c r="C2682" s="73" t="s">
        <v>3753</v>
      </c>
      <c r="D2682" s="6">
        <v>44000</v>
      </c>
      <c r="E2682" s="4"/>
      <c r="F2682" s="1"/>
      <c r="G2682" s="1"/>
      <c r="H2682" s="1"/>
      <c r="I2682" s="1"/>
      <c r="J2682" s="1"/>
      <c r="K2682" s="1"/>
      <c r="L2682" s="1"/>
      <c r="M2682" s="1"/>
      <c r="N2682" s="1"/>
      <c r="O2682" s="1"/>
      <c r="P2682" s="1"/>
      <c r="Q2682" s="1"/>
      <c r="R2682" s="63"/>
      <c r="S2682" s="63"/>
      <c r="T2682" s="94">
        <f t="shared" si="123"/>
        <v>0</v>
      </c>
      <c r="U2682" s="95">
        <f t="shared" si="124"/>
        <v>0</v>
      </c>
      <c r="V2682" s="96" t="str">
        <f t="shared" si="125"/>
        <v>ELIMINAR DE TEMAS</v>
      </c>
      <c r="W2682" s="22"/>
      <c r="X2682" s="22"/>
    </row>
    <row r="2683" spans="1:27" ht="15.75" customHeight="1" x14ac:dyDescent="0.25">
      <c r="A2683" s="72">
        <v>23</v>
      </c>
      <c r="B2683" s="1">
        <v>9783625110965</v>
      </c>
      <c r="C2683" s="73" t="s">
        <v>3754</v>
      </c>
      <c r="D2683" s="6">
        <v>40000</v>
      </c>
      <c r="E2683" s="4"/>
      <c r="F2683" s="1"/>
      <c r="G2683" s="1">
        <v>5</v>
      </c>
      <c r="H2683" s="1"/>
      <c r="I2683" s="1"/>
      <c r="J2683" s="1"/>
      <c r="K2683" s="1"/>
      <c r="L2683" s="1"/>
      <c r="M2683" s="1"/>
      <c r="N2683" s="1"/>
      <c r="O2683" s="1"/>
      <c r="P2683" s="1"/>
      <c r="Q2683" s="1"/>
      <c r="R2683" s="63">
        <v>1</v>
      </c>
      <c r="S2683" s="63"/>
      <c r="T2683" s="94">
        <f t="shared" si="123"/>
        <v>4</v>
      </c>
      <c r="U2683" s="95">
        <f t="shared" si="124"/>
        <v>160000</v>
      </c>
      <c r="V2683" s="96" t="str">
        <f t="shared" si="125"/>
        <v/>
      </c>
      <c r="W2683" s="22"/>
      <c r="X2683" s="22"/>
      <c r="Y2683" s="90" t="s">
        <v>273</v>
      </c>
      <c r="Z2683" s="90" t="s">
        <v>397</v>
      </c>
    </row>
    <row r="2684" spans="1:27" ht="15.75" customHeight="1" x14ac:dyDescent="0.25">
      <c r="A2684" s="72">
        <v>23</v>
      </c>
      <c r="B2684" s="2">
        <v>9788418725982</v>
      </c>
      <c r="C2684" s="9" t="s">
        <v>3755</v>
      </c>
      <c r="D2684" s="6">
        <v>260000</v>
      </c>
      <c r="E2684" s="4">
        <v>1</v>
      </c>
      <c r="F2684" s="1">
        <v>5</v>
      </c>
      <c r="G2684" s="1"/>
      <c r="H2684" s="1"/>
      <c r="I2684" s="1"/>
      <c r="J2684" s="1"/>
      <c r="K2684" s="1"/>
      <c r="L2684" s="1"/>
      <c r="M2684" s="1"/>
      <c r="N2684" s="1"/>
      <c r="O2684" s="1"/>
      <c r="P2684" s="1"/>
      <c r="Q2684" s="1"/>
      <c r="R2684" s="63">
        <v>5</v>
      </c>
      <c r="S2684" s="63">
        <v>2</v>
      </c>
      <c r="T2684" s="94">
        <f t="shared" si="123"/>
        <v>3</v>
      </c>
      <c r="U2684" s="95">
        <f t="shared" si="124"/>
        <v>780000</v>
      </c>
      <c r="V2684" s="96" t="str">
        <f t="shared" si="125"/>
        <v/>
      </c>
      <c r="W2684" s="22"/>
      <c r="X2684" s="22"/>
      <c r="Y2684" s="22" t="s">
        <v>20</v>
      </c>
      <c r="Z2684" s="90" t="s">
        <v>3756</v>
      </c>
      <c r="AA2684" s="90" t="s">
        <v>9252</v>
      </c>
    </row>
    <row r="2685" spans="1:27" ht="15.75" customHeight="1" x14ac:dyDescent="0.25">
      <c r="A2685" s="72">
        <v>5</v>
      </c>
      <c r="B2685" s="1">
        <v>9788480762793</v>
      </c>
      <c r="C2685" s="73" t="s">
        <v>3757</v>
      </c>
      <c r="D2685" s="6">
        <v>90000</v>
      </c>
      <c r="E2685" s="4"/>
      <c r="F2685" s="1"/>
      <c r="G2685" s="1"/>
      <c r="H2685" s="1"/>
      <c r="I2685" s="1"/>
      <c r="J2685" s="1"/>
      <c r="K2685" s="1"/>
      <c r="L2685" s="1"/>
      <c r="M2685" s="1"/>
      <c r="N2685" s="1"/>
      <c r="O2685" s="1"/>
      <c r="P2685" s="1"/>
      <c r="Q2685" s="1"/>
      <c r="R2685" s="63"/>
      <c r="S2685" s="63"/>
      <c r="T2685" s="94">
        <f t="shared" si="123"/>
        <v>0</v>
      </c>
      <c r="U2685" s="95">
        <f t="shared" si="124"/>
        <v>0</v>
      </c>
      <c r="V2685" s="96" t="str">
        <f t="shared" si="125"/>
        <v>ELIMINAR DE TEMAS</v>
      </c>
      <c r="W2685" s="22"/>
      <c r="X2685" s="22"/>
    </row>
    <row r="2686" spans="1:27" ht="15.75" customHeight="1" x14ac:dyDescent="0.25">
      <c r="A2686" s="72">
        <v>5</v>
      </c>
      <c r="B2686" s="2">
        <v>9788410048058</v>
      </c>
      <c r="C2686" s="9" t="s">
        <v>3758</v>
      </c>
      <c r="D2686" s="6">
        <v>120000</v>
      </c>
      <c r="E2686" s="4"/>
      <c r="F2686" s="1"/>
      <c r="G2686" s="1">
        <v>4</v>
      </c>
      <c r="H2686" s="1"/>
      <c r="I2686" s="1"/>
      <c r="J2686" s="1"/>
      <c r="K2686" s="1"/>
      <c r="L2686" s="1"/>
      <c r="M2686" s="1"/>
      <c r="N2686" s="1"/>
      <c r="O2686" s="1"/>
      <c r="P2686" s="1"/>
      <c r="Q2686" s="1"/>
      <c r="R2686" s="63">
        <v>6</v>
      </c>
      <c r="S2686" s="63">
        <v>3</v>
      </c>
      <c r="T2686" s="94">
        <f t="shared" si="123"/>
        <v>1</v>
      </c>
      <c r="U2686" s="95">
        <f t="shared" si="124"/>
        <v>120000</v>
      </c>
      <c r="V2686" s="96" t="str">
        <f t="shared" si="125"/>
        <v/>
      </c>
      <c r="W2686" s="22"/>
      <c r="X2686" s="22"/>
      <c r="Y2686" s="98" t="s">
        <v>101</v>
      </c>
      <c r="Z2686" s="98" t="s">
        <v>3759</v>
      </c>
    </row>
    <row r="2687" spans="1:27" ht="15.75" customHeight="1" x14ac:dyDescent="0.25">
      <c r="A2687" s="72">
        <v>29</v>
      </c>
      <c r="B2687" s="1">
        <v>9788480767132</v>
      </c>
      <c r="C2687" s="75" t="s">
        <v>3760</v>
      </c>
      <c r="D2687" s="8">
        <v>49000</v>
      </c>
      <c r="E2687" s="4"/>
      <c r="F2687" s="1"/>
      <c r="G2687" s="1"/>
      <c r="H2687" s="1"/>
      <c r="I2687" s="1"/>
      <c r="J2687" s="1"/>
      <c r="K2687" s="1"/>
      <c r="L2687" s="1"/>
      <c r="M2687" s="1"/>
      <c r="N2687" s="1"/>
      <c r="O2687" s="1"/>
      <c r="P2687" s="1"/>
      <c r="Q2687" s="1"/>
      <c r="R2687" s="63"/>
      <c r="S2687" s="63"/>
      <c r="T2687" s="94">
        <f t="shared" si="123"/>
        <v>0</v>
      </c>
      <c r="U2687" s="95">
        <f t="shared" si="124"/>
        <v>0</v>
      </c>
      <c r="V2687" s="96" t="str">
        <f t="shared" si="125"/>
        <v>ELIMINAR DE TEMAS</v>
      </c>
      <c r="W2687" s="22"/>
      <c r="X2687" s="22"/>
    </row>
    <row r="2688" spans="1:27" ht="15.75" customHeight="1" x14ac:dyDescent="0.25">
      <c r="A2688" s="72">
        <v>5</v>
      </c>
      <c r="B2688" s="1">
        <v>8425514487</v>
      </c>
      <c r="C2688" s="73" t="s">
        <v>3761</v>
      </c>
      <c r="D2688" s="6">
        <v>52000</v>
      </c>
      <c r="E2688" s="4"/>
      <c r="F2688" s="1"/>
      <c r="G2688" s="1"/>
      <c r="H2688" s="1"/>
      <c r="I2688" s="1"/>
      <c r="J2688" s="1"/>
      <c r="K2688" s="1"/>
      <c r="L2688" s="1"/>
      <c r="M2688" s="1"/>
      <c r="N2688" s="1"/>
      <c r="O2688" s="1"/>
      <c r="P2688" s="1"/>
      <c r="Q2688" s="1"/>
      <c r="R2688" s="63"/>
      <c r="S2688" s="63"/>
      <c r="T2688" s="94">
        <f t="shared" si="123"/>
        <v>0</v>
      </c>
      <c r="U2688" s="95">
        <f t="shared" si="124"/>
        <v>0</v>
      </c>
      <c r="V2688" s="96" t="str">
        <f t="shared" si="125"/>
        <v>ELIMINAR DE TEMAS</v>
      </c>
      <c r="W2688" s="22"/>
      <c r="X2688" s="22"/>
    </row>
    <row r="2689" spans="1:27" ht="15.75" customHeight="1" x14ac:dyDescent="0.25">
      <c r="A2689" s="72">
        <v>5</v>
      </c>
      <c r="B2689" s="1">
        <v>3625000393</v>
      </c>
      <c r="C2689" s="73" t="s">
        <v>3762</v>
      </c>
      <c r="D2689" s="6">
        <v>44000</v>
      </c>
      <c r="E2689" s="4"/>
      <c r="F2689" s="1"/>
      <c r="G2689" s="1"/>
      <c r="H2689" s="1"/>
      <c r="I2689" s="1"/>
      <c r="J2689" s="1"/>
      <c r="K2689" s="1"/>
      <c r="L2689" s="1"/>
      <c r="M2689" s="1"/>
      <c r="N2689" s="1"/>
      <c r="O2689" s="1"/>
      <c r="P2689" s="1"/>
      <c r="Q2689" s="1"/>
      <c r="R2689" s="63"/>
      <c r="S2689" s="63"/>
      <c r="T2689" s="94">
        <f t="shared" si="123"/>
        <v>0</v>
      </c>
      <c r="U2689" s="95">
        <f t="shared" si="124"/>
        <v>0</v>
      </c>
      <c r="V2689" s="96" t="str">
        <f t="shared" si="125"/>
        <v>ELIMINAR DE TEMAS</v>
      </c>
      <c r="W2689" s="22"/>
      <c r="X2689" s="22"/>
    </row>
    <row r="2690" spans="1:27" ht="15.75" customHeight="1" x14ac:dyDescent="0.25">
      <c r="A2690" s="72">
        <v>27</v>
      </c>
      <c r="B2690" s="1">
        <v>9783861460305</v>
      </c>
      <c r="C2690" s="73" t="s">
        <v>3763</v>
      </c>
      <c r="D2690" s="6">
        <v>26000</v>
      </c>
      <c r="E2690" s="4">
        <v>1</v>
      </c>
      <c r="F2690" s="1"/>
      <c r="G2690" s="1">
        <v>1</v>
      </c>
      <c r="H2690" s="1"/>
      <c r="I2690" s="1"/>
      <c r="J2690" s="1"/>
      <c r="K2690" s="1"/>
      <c r="L2690" s="1"/>
      <c r="M2690" s="1"/>
      <c r="N2690" s="1"/>
      <c r="O2690" s="1"/>
      <c r="P2690" s="1"/>
      <c r="Q2690" s="1"/>
      <c r="R2690" s="63">
        <v>1</v>
      </c>
      <c r="S2690" s="63">
        <v>1</v>
      </c>
      <c r="T2690" s="94">
        <f t="shared" si="123"/>
        <v>2</v>
      </c>
      <c r="U2690" s="95">
        <f t="shared" si="124"/>
        <v>52000</v>
      </c>
      <c r="V2690" s="96" t="str">
        <f t="shared" si="125"/>
        <v/>
      </c>
      <c r="W2690" s="22"/>
      <c r="X2690" s="22"/>
      <c r="Y2690" s="90" t="s">
        <v>273</v>
      </c>
      <c r="Z2690" s="90" t="s">
        <v>83</v>
      </c>
      <c r="AA2690" s="90" t="s">
        <v>69</v>
      </c>
    </row>
    <row r="2691" spans="1:27" ht="15.75" customHeight="1" x14ac:dyDescent="0.25">
      <c r="A2691" s="72">
        <v>5</v>
      </c>
      <c r="B2691" s="1">
        <v>9788480763349</v>
      </c>
      <c r="C2691" s="73" t="s">
        <v>3764</v>
      </c>
      <c r="D2691" s="6">
        <v>34000</v>
      </c>
      <c r="E2691" s="4"/>
      <c r="F2691" s="1"/>
      <c r="G2691" s="1"/>
      <c r="H2691" s="1"/>
      <c r="I2691" s="1"/>
      <c r="J2691" s="1"/>
      <c r="K2691" s="1"/>
      <c r="L2691" s="1"/>
      <c r="M2691" s="1"/>
      <c r="N2691" s="1"/>
      <c r="O2691" s="1"/>
      <c r="P2691" s="1"/>
      <c r="Q2691" s="1"/>
      <c r="R2691" s="63"/>
      <c r="S2691" s="63"/>
      <c r="T2691" s="94">
        <f t="shared" ref="T2691:T2754" si="126">(SUM(E2691:Q2691)+S2691)-(R2691+W2691+X2691)</f>
        <v>0</v>
      </c>
      <c r="U2691" s="95">
        <f t="shared" ref="U2691:U2754" si="127">D2691*T2691</f>
        <v>0</v>
      </c>
      <c r="V2691" s="96" t="str">
        <f t="shared" ref="V2691:V2754" si="128">IF(T2691=0,"ELIMINAR DE TEMAS","")</f>
        <v>ELIMINAR DE TEMAS</v>
      </c>
      <c r="W2691" s="22"/>
      <c r="X2691" s="22"/>
    </row>
    <row r="2692" spans="1:27" ht="15.75" customHeight="1" x14ac:dyDescent="0.25">
      <c r="A2692" s="72">
        <v>23</v>
      </c>
      <c r="B2692" s="1">
        <v>9788410048805</v>
      </c>
      <c r="C2692" s="9" t="s">
        <v>9272</v>
      </c>
      <c r="D2692" s="6">
        <v>170000</v>
      </c>
      <c r="E2692" s="4"/>
      <c r="F2692" s="1"/>
      <c r="G2692" s="1"/>
      <c r="H2692" s="1"/>
      <c r="I2692" s="1"/>
      <c r="J2692" s="1"/>
      <c r="K2692" s="1"/>
      <c r="L2692" s="1">
        <v>42</v>
      </c>
      <c r="M2692" s="1"/>
      <c r="N2692" s="1"/>
      <c r="O2692" s="1">
        <v>14</v>
      </c>
      <c r="P2692" s="1"/>
      <c r="Q2692" s="1"/>
      <c r="R2692" s="63">
        <v>43</v>
      </c>
      <c r="S2692" s="63">
        <v>5</v>
      </c>
      <c r="T2692" s="94">
        <f t="shared" si="126"/>
        <v>18</v>
      </c>
      <c r="U2692" s="95">
        <f t="shared" si="127"/>
        <v>3060000</v>
      </c>
      <c r="V2692" s="96" t="str">
        <f t="shared" si="128"/>
        <v/>
      </c>
      <c r="W2692" s="22"/>
      <c r="X2692" s="22"/>
      <c r="Y2692" s="22" t="s">
        <v>20</v>
      </c>
      <c r="Z2692" s="22" t="s">
        <v>9307</v>
      </c>
    </row>
    <row r="2693" spans="1:27" ht="15.75" customHeight="1" x14ac:dyDescent="0.25">
      <c r="A2693" s="72">
        <v>29</v>
      </c>
      <c r="B2693" s="1">
        <v>9788417492090</v>
      </c>
      <c r="C2693" s="48" t="s">
        <v>3765</v>
      </c>
      <c r="D2693" s="6">
        <v>58000</v>
      </c>
      <c r="E2693" s="4"/>
      <c r="F2693" s="1"/>
      <c r="G2693" s="1"/>
      <c r="H2693" s="1"/>
      <c r="I2693" s="1"/>
      <c r="J2693" s="1"/>
      <c r="K2693" s="1"/>
      <c r="L2693" s="1"/>
      <c r="M2693" s="1"/>
      <c r="N2693" s="1"/>
      <c r="O2693" s="1"/>
      <c r="P2693" s="1"/>
      <c r="Q2693" s="1"/>
      <c r="R2693" s="63"/>
      <c r="S2693" s="63">
        <v>1</v>
      </c>
      <c r="T2693" s="94">
        <f t="shared" si="126"/>
        <v>1</v>
      </c>
      <c r="U2693" s="95">
        <f t="shared" si="127"/>
        <v>58000</v>
      </c>
      <c r="V2693" s="96" t="str">
        <f t="shared" si="128"/>
        <v/>
      </c>
      <c r="W2693" s="22"/>
      <c r="X2693" s="22"/>
    </row>
    <row r="2694" spans="1:27" ht="15.75" customHeight="1" x14ac:dyDescent="0.25">
      <c r="A2694" s="72">
        <v>23</v>
      </c>
      <c r="B2694" s="2">
        <v>9788419043030</v>
      </c>
      <c r="C2694" s="9" t="s">
        <v>3766</v>
      </c>
      <c r="D2694" s="6">
        <v>175000</v>
      </c>
      <c r="E2694" s="4"/>
      <c r="F2694" s="1"/>
      <c r="G2694" s="1"/>
      <c r="H2694" s="1"/>
      <c r="I2694" s="1"/>
      <c r="J2694" s="1"/>
      <c r="K2694" s="1"/>
      <c r="L2694" s="1">
        <v>20</v>
      </c>
      <c r="M2694" s="1"/>
      <c r="N2694" s="1">
        <v>50</v>
      </c>
      <c r="O2694" s="1"/>
      <c r="P2694" s="1"/>
      <c r="Q2694" s="1">
        <v>30</v>
      </c>
      <c r="R2694" s="63">
        <v>92</v>
      </c>
      <c r="S2694" s="63">
        <v>8</v>
      </c>
      <c r="T2694" s="94">
        <f t="shared" si="126"/>
        <v>16</v>
      </c>
      <c r="U2694" s="95">
        <f t="shared" si="127"/>
        <v>2800000</v>
      </c>
      <c r="V2694" s="96" t="str">
        <f t="shared" si="128"/>
        <v/>
      </c>
      <c r="W2694" s="22"/>
      <c r="X2694" s="22"/>
      <c r="Y2694" s="22" t="s">
        <v>208</v>
      </c>
      <c r="Z2694" s="90" t="s">
        <v>3767</v>
      </c>
      <c r="AA2694" s="90" t="s">
        <v>175</v>
      </c>
    </row>
    <row r="2695" spans="1:27" ht="15.75" customHeight="1" x14ac:dyDescent="0.25">
      <c r="A2695" s="72">
        <v>29</v>
      </c>
      <c r="B2695" s="1">
        <v>9788417757519</v>
      </c>
      <c r="C2695" s="48" t="s">
        <v>3768</v>
      </c>
      <c r="D2695" s="6">
        <v>43000</v>
      </c>
      <c r="E2695" s="4">
        <v>1</v>
      </c>
      <c r="F2695" s="1"/>
      <c r="G2695" s="1"/>
      <c r="H2695" s="1"/>
      <c r="I2695" s="1"/>
      <c r="J2695" s="1">
        <v>1</v>
      </c>
      <c r="K2695" s="1"/>
      <c r="L2695" s="1"/>
      <c r="M2695" s="1"/>
      <c r="N2695" s="1"/>
      <c r="O2695" s="1"/>
      <c r="P2695" s="1"/>
      <c r="Q2695" s="1"/>
      <c r="R2695" s="63">
        <v>3</v>
      </c>
      <c r="S2695" s="63">
        <v>6</v>
      </c>
      <c r="T2695" s="94">
        <f t="shared" si="126"/>
        <v>5</v>
      </c>
      <c r="U2695" s="95">
        <f t="shared" si="127"/>
        <v>215000</v>
      </c>
      <c r="V2695" s="96" t="str">
        <f t="shared" si="128"/>
        <v/>
      </c>
      <c r="W2695" s="22"/>
      <c r="X2695" s="22"/>
      <c r="Y2695" s="90" t="s">
        <v>20</v>
      </c>
      <c r="Z2695" s="90" t="s">
        <v>3769</v>
      </c>
      <c r="AA2695" s="90" t="s">
        <v>28</v>
      </c>
    </row>
    <row r="2696" spans="1:27" ht="15.75" customHeight="1" x14ac:dyDescent="0.25">
      <c r="A2696" s="72">
        <v>17</v>
      </c>
      <c r="B2696" s="1">
        <v>9788495183330</v>
      </c>
      <c r="C2696" s="74" t="s">
        <v>3770</v>
      </c>
      <c r="D2696" s="8">
        <v>62000</v>
      </c>
      <c r="E2696" s="4"/>
      <c r="F2696" s="1">
        <v>3</v>
      </c>
      <c r="G2696" s="1"/>
      <c r="H2696" s="1"/>
      <c r="I2696" s="1"/>
      <c r="J2696" s="1">
        <v>1</v>
      </c>
      <c r="K2696" s="1"/>
      <c r="L2696" s="1"/>
      <c r="M2696" s="1"/>
      <c r="N2696" s="1"/>
      <c r="O2696" s="1"/>
      <c r="P2696" s="1"/>
      <c r="Q2696" s="1"/>
      <c r="R2696" s="63">
        <v>1</v>
      </c>
      <c r="S2696" s="63"/>
      <c r="T2696" s="94">
        <f t="shared" si="126"/>
        <v>3</v>
      </c>
      <c r="U2696" s="95">
        <f t="shared" si="127"/>
        <v>186000</v>
      </c>
      <c r="V2696" s="96" t="str">
        <f t="shared" si="128"/>
        <v/>
      </c>
      <c r="W2696" s="22"/>
      <c r="X2696" s="22"/>
      <c r="Y2696" s="90" t="s">
        <v>761</v>
      </c>
      <c r="Z2696" s="90" t="s">
        <v>83</v>
      </c>
      <c r="AA2696" s="90" t="s">
        <v>665</v>
      </c>
    </row>
    <row r="2697" spans="1:27" ht="15.75" customHeight="1" x14ac:dyDescent="0.25">
      <c r="A2697" s="72">
        <v>29</v>
      </c>
      <c r="B2697" s="1">
        <v>9788498017618</v>
      </c>
      <c r="C2697" s="74" t="s">
        <v>3771</v>
      </c>
      <c r="D2697" s="6">
        <v>20000</v>
      </c>
      <c r="E2697" s="4"/>
      <c r="F2697" s="1"/>
      <c r="G2697" s="1"/>
      <c r="H2697" s="1"/>
      <c r="I2697" s="1"/>
      <c r="J2697" s="1"/>
      <c r="K2697" s="1"/>
      <c r="L2697" s="1"/>
      <c r="M2697" s="1"/>
      <c r="N2697" s="1"/>
      <c r="O2697" s="1"/>
      <c r="P2697" s="1"/>
      <c r="Q2697" s="1"/>
      <c r="R2697" s="63"/>
      <c r="S2697" s="63"/>
      <c r="T2697" s="94">
        <f t="shared" si="126"/>
        <v>0</v>
      </c>
      <c r="U2697" s="95">
        <f t="shared" si="127"/>
        <v>0</v>
      </c>
      <c r="V2697" s="96" t="str">
        <f t="shared" si="128"/>
        <v>ELIMINAR DE TEMAS</v>
      </c>
      <c r="W2697" s="22"/>
      <c r="X2697" s="22"/>
    </row>
    <row r="2698" spans="1:27" ht="15.75" customHeight="1" x14ac:dyDescent="0.25">
      <c r="A2698" s="72">
        <v>17</v>
      </c>
      <c r="B2698" s="1">
        <v>9788495471338</v>
      </c>
      <c r="C2698" s="75" t="s">
        <v>3772</v>
      </c>
      <c r="D2698" s="8">
        <v>62000</v>
      </c>
      <c r="E2698" s="4"/>
      <c r="F2698" s="1">
        <v>3</v>
      </c>
      <c r="G2698" s="1"/>
      <c r="H2698" s="1"/>
      <c r="I2698" s="1"/>
      <c r="J2698" s="1">
        <v>1</v>
      </c>
      <c r="K2698" s="1"/>
      <c r="L2698" s="1"/>
      <c r="M2698" s="1"/>
      <c r="N2698" s="1"/>
      <c r="O2698" s="1"/>
      <c r="P2698" s="1"/>
      <c r="Q2698" s="1"/>
      <c r="R2698" s="63"/>
      <c r="S2698" s="63"/>
      <c r="T2698" s="94">
        <f t="shared" si="126"/>
        <v>4</v>
      </c>
      <c r="U2698" s="95">
        <f t="shared" si="127"/>
        <v>248000</v>
      </c>
      <c r="V2698" s="96" t="str">
        <f t="shared" si="128"/>
        <v/>
      </c>
      <c r="W2698" s="22"/>
      <c r="X2698" s="22"/>
      <c r="Y2698" s="90" t="s">
        <v>761</v>
      </c>
      <c r="Z2698" s="90" t="s">
        <v>83</v>
      </c>
      <c r="AA2698" s="90" t="s">
        <v>665</v>
      </c>
    </row>
    <row r="2699" spans="1:27" ht="15.75" customHeight="1" x14ac:dyDescent="0.25">
      <c r="A2699" s="72">
        <v>17</v>
      </c>
      <c r="B2699" s="1">
        <v>9788416500604</v>
      </c>
      <c r="C2699" s="48" t="s">
        <v>3773</v>
      </c>
      <c r="D2699" s="6">
        <v>120000</v>
      </c>
      <c r="E2699" s="4">
        <v>1</v>
      </c>
      <c r="F2699" s="1"/>
      <c r="G2699" s="1">
        <v>8</v>
      </c>
      <c r="H2699" s="1"/>
      <c r="I2699" s="1"/>
      <c r="J2699" s="1"/>
      <c r="K2699" s="1"/>
      <c r="L2699" s="1"/>
      <c r="M2699" s="1"/>
      <c r="N2699" s="1"/>
      <c r="O2699" s="1"/>
      <c r="P2699" s="1"/>
      <c r="Q2699" s="1"/>
      <c r="R2699" s="63">
        <v>2</v>
      </c>
      <c r="S2699" s="63">
        <v>1</v>
      </c>
      <c r="T2699" s="94">
        <f t="shared" si="126"/>
        <v>8</v>
      </c>
      <c r="U2699" s="95">
        <f t="shared" si="127"/>
        <v>960000</v>
      </c>
      <c r="V2699" s="96" t="str">
        <f t="shared" si="128"/>
        <v/>
      </c>
      <c r="W2699" s="22"/>
      <c r="X2699" s="22"/>
      <c r="Y2699" s="90" t="s">
        <v>381</v>
      </c>
      <c r="Z2699" s="90" t="s">
        <v>83</v>
      </c>
      <c r="AA2699" s="90" t="s">
        <v>702</v>
      </c>
    </row>
    <row r="2700" spans="1:27" ht="15.75" customHeight="1" x14ac:dyDescent="0.25">
      <c r="A2700" s="72">
        <v>17</v>
      </c>
      <c r="B2700" s="1">
        <v>9788415308409</v>
      </c>
      <c r="C2700" s="74" t="s">
        <v>3774</v>
      </c>
      <c r="D2700" s="6">
        <v>90000</v>
      </c>
      <c r="E2700" s="4"/>
      <c r="F2700" s="1"/>
      <c r="G2700" s="1"/>
      <c r="H2700" s="1"/>
      <c r="I2700" s="1">
        <v>1</v>
      </c>
      <c r="J2700" s="1"/>
      <c r="K2700" s="1"/>
      <c r="L2700" s="1"/>
      <c r="M2700" s="1"/>
      <c r="N2700" s="1"/>
      <c r="O2700" s="1"/>
      <c r="P2700" s="1"/>
      <c r="Q2700" s="1"/>
      <c r="R2700" s="63"/>
      <c r="S2700" s="63"/>
      <c r="T2700" s="94">
        <f t="shared" si="126"/>
        <v>1</v>
      </c>
      <c r="U2700" s="95">
        <f t="shared" si="127"/>
        <v>90000</v>
      </c>
      <c r="V2700" s="96" t="str">
        <f t="shared" si="128"/>
        <v/>
      </c>
      <c r="W2700" s="22"/>
      <c r="X2700" s="22"/>
    </row>
    <row r="2701" spans="1:27" ht="15.75" customHeight="1" x14ac:dyDescent="0.25">
      <c r="A2701" s="72">
        <v>23</v>
      </c>
      <c r="B2701" s="1">
        <v>9788425511080</v>
      </c>
      <c r="C2701" s="73" t="s">
        <v>3775</v>
      </c>
      <c r="D2701" s="6">
        <v>76000</v>
      </c>
      <c r="E2701" s="4"/>
      <c r="F2701" s="1"/>
      <c r="G2701" s="1"/>
      <c r="H2701" s="1"/>
      <c r="I2701" s="1"/>
      <c r="J2701" s="1">
        <v>1</v>
      </c>
      <c r="K2701" s="1">
        <v>2</v>
      </c>
      <c r="L2701" s="1"/>
      <c r="M2701" s="1"/>
      <c r="N2701" s="1"/>
      <c r="O2701" s="1"/>
      <c r="P2701" s="1"/>
      <c r="Q2701" s="1"/>
      <c r="R2701" s="63"/>
      <c r="S2701" s="63"/>
      <c r="T2701" s="94">
        <f t="shared" si="126"/>
        <v>3</v>
      </c>
      <c r="U2701" s="95">
        <f t="shared" si="127"/>
        <v>228000</v>
      </c>
      <c r="V2701" s="96" t="str">
        <f t="shared" si="128"/>
        <v/>
      </c>
      <c r="W2701" s="22"/>
      <c r="X2701" s="22"/>
      <c r="Y2701" s="90" t="s">
        <v>178</v>
      </c>
      <c r="Z2701" s="90" t="s">
        <v>3776</v>
      </c>
      <c r="AA2701" s="90" t="s">
        <v>572</v>
      </c>
    </row>
    <row r="2702" spans="1:27" ht="15.75" customHeight="1" x14ac:dyDescent="0.25">
      <c r="A2702" s="72">
        <v>23</v>
      </c>
      <c r="B2702" s="1">
        <v>9788425511127</v>
      </c>
      <c r="C2702" s="73" t="s">
        <v>3777</v>
      </c>
      <c r="D2702" s="6">
        <v>76000</v>
      </c>
      <c r="E2702" s="4"/>
      <c r="F2702" s="1"/>
      <c r="G2702" s="1"/>
      <c r="H2702" s="1"/>
      <c r="I2702" s="1"/>
      <c r="J2702" s="1">
        <v>1</v>
      </c>
      <c r="K2702" s="1">
        <v>4</v>
      </c>
      <c r="L2702" s="1"/>
      <c r="M2702" s="1"/>
      <c r="N2702" s="1"/>
      <c r="O2702" s="1"/>
      <c r="P2702" s="1"/>
      <c r="Q2702" s="1"/>
      <c r="R2702" s="63"/>
      <c r="S2702" s="63"/>
      <c r="T2702" s="94">
        <f t="shared" si="126"/>
        <v>5</v>
      </c>
      <c r="U2702" s="95">
        <f t="shared" si="127"/>
        <v>380000</v>
      </c>
      <c r="V2702" s="96" t="str">
        <f t="shared" si="128"/>
        <v/>
      </c>
      <c r="W2702" s="22"/>
      <c r="X2702" s="22"/>
      <c r="Y2702" s="90" t="s">
        <v>178</v>
      </c>
      <c r="Z2702" s="90" t="s">
        <v>3778</v>
      </c>
      <c r="AA2702" s="90" t="s">
        <v>572</v>
      </c>
    </row>
    <row r="2703" spans="1:27" ht="15.75" customHeight="1" x14ac:dyDescent="0.25">
      <c r="A2703" s="72">
        <v>23</v>
      </c>
      <c r="B2703" s="1">
        <v>9788425511011</v>
      </c>
      <c r="C2703" s="73" t="s">
        <v>3779</v>
      </c>
      <c r="D2703" s="6">
        <v>80000</v>
      </c>
      <c r="E2703" s="4"/>
      <c r="F2703" s="1"/>
      <c r="G2703" s="1"/>
      <c r="H2703" s="1"/>
      <c r="I2703" s="1"/>
      <c r="J2703" s="1">
        <v>1</v>
      </c>
      <c r="K2703" s="1">
        <v>5</v>
      </c>
      <c r="L2703" s="1"/>
      <c r="M2703" s="1"/>
      <c r="N2703" s="1"/>
      <c r="O2703" s="1"/>
      <c r="P2703" s="1"/>
      <c r="Q2703" s="1"/>
      <c r="R2703" s="63"/>
      <c r="S2703" s="63"/>
      <c r="T2703" s="94">
        <f t="shared" si="126"/>
        <v>6</v>
      </c>
      <c r="U2703" s="95">
        <f t="shared" si="127"/>
        <v>480000</v>
      </c>
      <c r="V2703" s="96" t="str">
        <f t="shared" si="128"/>
        <v/>
      </c>
      <c r="W2703" s="22"/>
      <c r="X2703" s="22"/>
      <c r="Y2703" s="90" t="s">
        <v>178</v>
      </c>
      <c r="Z2703" s="90" t="s">
        <v>3780</v>
      </c>
      <c r="AA2703" s="90" t="s">
        <v>572</v>
      </c>
    </row>
    <row r="2704" spans="1:27" ht="15.75" customHeight="1" x14ac:dyDescent="0.25">
      <c r="A2704" s="72">
        <v>23</v>
      </c>
      <c r="B2704" s="1">
        <v>9788425511554</v>
      </c>
      <c r="C2704" s="73" t="s">
        <v>3781</v>
      </c>
      <c r="D2704" s="6">
        <v>46000</v>
      </c>
      <c r="E2704" s="4"/>
      <c r="F2704" s="1"/>
      <c r="G2704" s="1"/>
      <c r="H2704" s="1"/>
      <c r="I2704" s="1"/>
      <c r="J2704" s="1"/>
      <c r="K2704" s="1"/>
      <c r="L2704" s="1"/>
      <c r="M2704" s="1"/>
      <c r="N2704" s="1"/>
      <c r="O2704" s="1"/>
      <c r="P2704" s="1"/>
      <c r="Q2704" s="1"/>
      <c r="R2704" s="63"/>
      <c r="S2704" s="63"/>
      <c r="T2704" s="94">
        <f t="shared" si="126"/>
        <v>0</v>
      </c>
      <c r="U2704" s="95">
        <f t="shared" si="127"/>
        <v>0</v>
      </c>
      <c r="V2704" s="96" t="str">
        <f t="shared" si="128"/>
        <v>ELIMINAR DE TEMAS</v>
      </c>
      <c r="W2704" s="22"/>
      <c r="X2704" s="22"/>
    </row>
    <row r="2705" spans="1:27" ht="15.75" customHeight="1" x14ac:dyDescent="0.25">
      <c r="A2705" s="72">
        <v>23</v>
      </c>
      <c r="B2705" s="1">
        <v>9788425511134</v>
      </c>
      <c r="C2705" s="73" t="s">
        <v>3782</v>
      </c>
      <c r="D2705" s="6">
        <v>70000</v>
      </c>
      <c r="E2705" s="4"/>
      <c r="F2705" s="1"/>
      <c r="G2705" s="1"/>
      <c r="H2705" s="1"/>
      <c r="I2705" s="1"/>
      <c r="J2705" s="1">
        <v>1</v>
      </c>
      <c r="K2705" s="1"/>
      <c r="L2705" s="1"/>
      <c r="M2705" s="1"/>
      <c r="N2705" s="1"/>
      <c r="O2705" s="1"/>
      <c r="P2705" s="1"/>
      <c r="Q2705" s="1"/>
      <c r="R2705" s="63"/>
      <c r="S2705" s="63"/>
      <c r="T2705" s="94">
        <f t="shared" si="126"/>
        <v>1</v>
      </c>
      <c r="U2705" s="95">
        <f t="shared" si="127"/>
        <v>70000</v>
      </c>
      <c r="V2705" s="96" t="str">
        <f t="shared" si="128"/>
        <v/>
      </c>
      <c r="W2705" s="22"/>
      <c r="X2705" s="22"/>
      <c r="Y2705" s="90" t="s">
        <v>178</v>
      </c>
      <c r="Z2705" s="90" t="s">
        <v>3783</v>
      </c>
      <c r="AA2705" s="90" t="s">
        <v>572</v>
      </c>
    </row>
    <row r="2706" spans="1:27" ht="15.75" customHeight="1" x14ac:dyDescent="0.25">
      <c r="A2706" s="72">
        <v>23</v>
      </c>
      <c r="B2706" s="1">
        <v>8425511593</v>
      </c>
      <c r="C2706" s="73" t="s">
        <v>3784</v>
      </c>
      <c r="D2706" s="6">
        <v>32000</v>
      </c>
      <c r="E2706" s="4"/>
      <c r="F2706" s="1"/>
      <c r="G2706" s="1"/>
      <c r="H2706" s="1"/>
      <c r="I2706" s="1"/>
      <c r="J2706" s="1"/>
      <c r="K2706" s="1"/>
      <c r="L2706" s="1"/>
      <c r="M2706" s="1"/>
      <c r="N2706" s="1"/>
      <c r="O2706" s="1"/>
      <c r="P2706" s="1"/>
      <c r="Q2706" s="1"/>
      <c r="R2706" s="63"/>
      <c r="S2706" s="63"/>
      <c r="T2706" s="94">
        <f t="shared" si="126"/>
        <v>0</v>
      </c>
      <c r="U2706" s="95">
        <f t="shared" si="127"/>
        <v>0</v>
      </c>
      <c r="V2706" s="96" t="str">
        <f t="shared" si="128"/>
        <v>ELIMINAR DE TEMAS</v>
      </c>
      <c r="W2706" s="22"/>
      <c r="X2706" s="22"/>
    </row>
    <row r="2707" spans="1:27" ht="15.75" customHeight="1" x14ac:dyDescent="0.25">
      <c r="A2707" s="72">
        <v>23</v>
      </c>
      <c r="B2707" s="1">
        <v>9788425511042</v>
      </c>
      <c r="C2707" s="73" t="s">
        <v>3785</v>
      </c>
      <c r="D2707" s="6">
        <v>39000</v>
      </c>
      <c r="E2707" s="4"/>
      <c r="F2707" s="1"/>
      <c r="G2707" s="1"/>
      <c r="H2707" s="1"/>
      <c r="I2707" s="1"/>
      <c r="J2707" s="1"/>
      <c r="K2707" s="1"/>
      <c r="L2707" s="1"/>
      <c r="M2707" s="1"/>
      <c r="N2707" s="1"/>
      <c r="O2707" s="1"/>
      <c r="P2707" s="1"/>
      <c r="Q2707" s="1"/>
      <c r="R2707" s="63"/>
      <c r="S2707" s="63"/>
      <c r="T2707" s="94">
        <f t="shared" si="126"/>
        <v>0</v>
      </c>
      <c r="U2707" s="95">
        <f t="shared" si="127"/>
        <v>0</v>
      </c>
      <c r="V2707" s="96" t="str">
        <f t="shared" si="128"/>
        <v>ELIMINAR DE TEMAS</v>
      </c>
      <c r="W2707" s="22"/>
      <c r="X2707" s="22"/>
    </row>
    <row r="2708" spans="1:27" ht="15.75" customHeight="1" x14ac:dyDescent="0.25">
      <c r="A2708" s="72">
        <v>23</v>
      </c>
      <c r="B2708" s="1">
        <v>9788425511035</v>
      </c>
      <c r="C2708" s="73" t="s">
        <v>3786</v>
      </c>
      <c r="D2708" s="6">
        <v>56000</v>
      </c>
      <c r="E2708" s="4"/>
      <c r="F2708" s="1"/>
      <c r="G2708" s="1"/>
      <c r="H2708" s="1"/>
      <c r="I2708" s="1"/>
      <c r="J2708" s="1">
        <v>3</v>
      </c>
      <c r="K2708" s="1">
        <v>1</v>
      </c>
      <c r="L2708" s="1"/>
      <c r="M2708" s="1"/>
      <c r="N2708" s="1"/>
      <c r="O2708" s="1"/>
      <c r="P2708" s="1"/>
      <c r="Q2708" s="1"/>
      <c r="R2708" s="63">
        <v>1</v>
      </c>
      <c r="S2708" s="63"/>
      <c r="T2708" s="94">
        <f t="shared" si="126"/>
        <v>3</v>
      </c>
      <c r="U2708" s="95">
        <f t="shared" si="127"/>
        <v>168000</v>
      </c>
      <c r="V2708" s="96" t="str">
        <f t="shared" si="128"/>
        <v/>
      </c>
      <c r="W2708" s="22"/>
      <c r="X2708" s="22"/>
      <c r="Y2708" s="90" t="s">
        <v>178</v>
      </c>
      <c r="Z2708" s="90" t="s">
        <v>3787</v>
      </c>
      <c r="AA2708" s="90" t="s">
        <v>572</v>
      </c>
    </row>
    <row r="2709" spans="1:27" ht="15.75" customHeight="1" x14ac:dyDescent="0.25">
      <c r="A2709" s="72">
        <v>23</v>
      </c>
      <c r="B2709" s="1">
        <v>9788415317944</v>
      </c>
      <c r="C2709" s="73" t="s">
        <v>3788</v>
      </c>
      <c r="D2709" s="6">
        <v>50000</v>
      </c>
      <c r="E2709" s="4">
        <v>1</v>
      </c>
      <c r="F2709" s="1"/>
      <c r="G2709" s="1"/>
      <c r="H2709" s="1"/>
      <c r="I2709" s="1">
        <v>1</v>
      </c>
      <c r="J2709" s="1"/>
      <c r="K2709" s="1"/>
      <c r="L2709" s="1"/>
      <c r="M2709" s="1"/>
      <c r="N2709" s="1"/>
      <c r="O2709" s="1"/>
      <c r="P2709" s="1"/>
      <c r="Q2709" s="1"/>
      <c r="R2709" s="63">
        <v>1</v>
      </c>
      <c r="S2709" s="63">
        <v>1</v>
      </c>
      <c r="T2709" s="94">
        <f t="shared" si="126"/>
        <v>2</v>
      </c>
      <c r="U2709" s="95">
        <f t="shared" si="127"/>
        <v>100000</v>
      </c>
      <c r="V2709" s="96" t="str">
        <f t="shared" si="128"/>
        <v/>
      </c>
      <c r="W2709" s="22"/>
      <c r="X2709" s="22"/>
      <c r="Y2709" s="90" t="s">
        <v>20</v>
      </c>
      <c r="Z2709" s="90" t="s">
        <v>1228</v>
      </c>
      <c r="AA2709" s="90" t="s">
        <v>112</v>
      </c>
    </row>
    <row r="2710" spans="1:27" ht="15.75" customHeight="1" x14ac:dyDescent="0.25">
      <c r="A2710" s="72">
        <v>17</v>
      </c>
      <c r="B2710" s="1">
        <v>9788416851362</v>
      </c>
      <c r="C2710" s="48" t="s">
        <v>3789</v>
      </c>
      <c r="D2710" s="6">
        <v>185000</v>
      </c>
      <c r="E2710" s="4"/>
      <c r="F2710" s="1">
        <v>1</v>
      </c>
      <c r="G2710" s="1"/>
      <c r="H2710" s="1"/>
      <c r="I2710" s="1"/>
      <c r="J2710" s="1"/>
      <c r="K2710" s="1"/>
      <c r="L2710" s="1"/>
      <c r="M2710" s="1"/>
      <c r="N2710" s="1"/>
      <c r="O2710" s="1"/>
      <c r="P2710" s="1"/>
      <c r="Q2710" s="1"/>
      <c r="R2710" s="63">
        <v>1</v>
      </c>
      <c r="S2710" s="63">
        <v>1</v>
      </c>
      <c r="T2710" s="94">
        <f t="shared" si="126"/>
        <v>1</v>
      </c>
      <c r="U2710" s="95">
        <f t="shared" si="127"/>
        <v>185000</v>
      </c>
      <c r="V2710" s="96" t="str">
        <f t="shared" si="128"/>
        <v/>
      </c>
      <c r="W2710" s="22"/>
      <c r="X2710" s="22"/>
      <c r="Y2710" s="90" t="s">
        <v>135</v>
      </c>
      <c r="Z2710" s="90" t="s">
        <v>1599</v>
      </c>
    </row>
    <row r="2711" spans="1:27" ht="15.75" customHeight="1" x14ac:dyDescent="0.25">
      <c r="A2711" s="72">
        <v>7</v>
      </c>
      <c r="B2711" s="1">
        <v>9788419220028</v>
      </c>
      <c r="C2711" s="9" t="s">
        <v>3790</v>
      </c>
      <c r="D2711" s="6">
        <v>180000</v>
      </c>
      <c r="E2711" s="4"/>
      <c r="F2711" s="1">
        <v>5</v>
      </c>
      <c r="G2711" s="1"/>
      <c r="H2711" s="1"/>
      <c r="I2711" s="1"/>
      <c r="J2711" s="1"/>
      <c r="K2711" s="1"/>
      <c r="L2711" s="1"/>
      <c r="M2711" s="1"/>
      <c r="N2711" s="1"/>
      <c r="O2711" s="1"/>
      <c r="P2711" s="1"/>
      <c r="Q2711" s="1"/>
      <c r="R2711" s="63">
        <v>5</v>
      </c>
      <c r="S2711" s="63">
        <v>3</v>
      </c>
      <c r="T2711" s="94">
        <f t="shared" si="126"/>
        <v>3</v>
      </c>
      <c r="U2711" s="95">
        <f t="shared" si="127"/>
        <v>540000</v>
      </c>
      <c r="V2711" s="96" t="str">
        <f t="shared" si="128"/>
        <v/>
      </c>
      <c r="W2711" s="22"/>
      <c r="X2711" s="22"/>
      <c r="Y2711" s="98" t="s">
        <v>326</v>
      </c>
      <c r="Z2711" s="90" t="s">
        <v>3791</v>
      </c>
      <c r="AA2711" s="90" t="s">
        <v>1035</v>
      </c>
    </row>
    <row r="2712" spans="1:27" ht="15.75" customHeight="1" x14ac:dyDescent="0.25">
      <c r="A2712" s="72">
        <v>17</v>
      </c>
      <c r="B2712" s="1">
        <v>9788415967101</v>
      </c>
      <c r="C2712" s="73" t="s">
        <v>3792</v>
      </c>
      <c r="D2712" s="6">
        <v>80000</v>
      </c>
      <c r="E2712" s="4"/>
      <c r="F2712" s="1"/>
      <c r="G2712" s="1"/>
      <c r="H2712" s="1"/>
      <c r="I2712" s="1"/>
      <c r="J2712" s="1"/>
      <c r="K2712" s="1"/>
      <c r="L2712" s="1"/>
      <c r="M2712" s="1"/>
      <c r="N2712" s="1"/>
      <c r="O2712" s="1"/>
      <c r="P2712" s="1"/>
      <c r="Q2712" s="1"/>
      <c r="R2712" s="63"/>
      <c r="S2712" s="63"/>
      <c r="T2712" s="94">
        <f t="shared" si="126"/>
        <v>0</v>
      </c>
      <c r="U2712" s="95">
        <f t="shared" si="127"/>
        <v>0</v>
      </c>
      <c r="V2712" s="96" t="str">
        <f t="shared" si="128"/>
        <v>ELIMINAR DE TEMAS</v>
      </c>
      <c r="W2712" s="22"/>
      <c r="X2712" s="22"/>
    </row>
    <row r="2713" spans="1:27" ht="15.75" customHeight="1" x14ac:dyDescent="0.25">
      <c r="A2713" s="72">
        <v>17</v>
      </c>
      <c r="B2713" s="1">
        <v>9788480760287</v>
      </c>
      <c r="C2713" s="75" t="s">
        <v>3793</v>
      </c>
      <c r="D2713" s="8">
        <v>68000</v>
      </c>
      <c r="E2713" s="4">
        <v>1</v>
      </c>
      <c r="F2713" s="1"/>
      <c r="G2713" s="1"/>
      <c r="H2713" s="1"/>
      <c r="I2713" s="1"/>
      <c r="J2713" s="1"/>
      <c r="K2713" s="1"/>
      <c r="L2713" s="1"/>
      <c r="M2713" s="1"/>
      <c r="N2713" s="1"/>
      <c r="O2713" s="1"/>
      <c r="P2713" s="1"/>
      <c r="Q2713" s="1"/>
      <c r="R2713" s="63"/>
      <c r="S2713" s="63"/>
      <c r="T2713" s="94">
        <f t="shared" si="126"/>
        <v>1</v>
      </c>
      <c r="U2713" s="95">
        <f t="shared" si="127"/>
        <v>68000</v>
      </c>
      <c r="V2713" s="96" t="str">
        <f t="shared" si="128"/>
        <v/>
      </c>
      <c r="W2713" s="22"/>
      <c r="X2713" s="22"/>
      <c r="Y2713" s="90" t="s">
        <v>20</v>
      </c>
      <c r="Z2713" s="90" t="s">
        <v>3794</v>
      </c>
      <c r="AA2713" s="90" t="s">
        <v>145</v>
      </c>
    </row>
    <row r="2714" spans="1:27" ht="15.75" customHeight="1" x14ac:dyDescent="0.25">
      <c r="A2714" s="72">
        <v>7</v>
      </c>
      <c r="B2714" s="1">
        <v>9788480765244</v>
      </c>
      <c r="C2714" s="75" t="s">
        <v>3795</v>
      </c>
      <c r="D2714" s="8">
        <v>115000</v>
      </c>
      <c r="E2714" s="4"/>
      <c r="F2714" s="1"/>
      <c r="G2714" s="1"/>
      <c r="H2714" s="1"/>
      <c r="I2714" s="1"/>
      <c r="J2714" s="1"/>
      <c r="K2714" s="1"/>
      <c r="L2714" s="1"/>
      <c r="M2714" s="1"/>
      <c r="N2714" s="1"/>
      <c r="O2714" s="1"/>
      <c r="P2714" s="1"/>
      <c r="Q2714" s="1"/>
      <c r="R2714" s="63"/>
      <c r="S2714" s="63"/>
      <c r="T2714" s="94">
        <f t="shared" si="126"/>
        <v>0</v>
      </c>
      <c r="U2714" s="95">
        <f t="shared" si="127"/>
        <v>0</v>
      </c>
      <c r="V2714" s="96" t="str">
        <f t="shared" si="128"/>
        <v>ELIMINAR DE TEMAS</v>
      </c>
      <c r="W2714" s="22"/>
      <c r="X2714" s="22"/>
      <c r="Y2714" s="90" t="s">
        <v>20</v>
      </c>
      <c r="Z2714" s="90" t="s">
        <v>3796</v>
      </c>
    </row>
    <row r="2715" spans="1:27" ht="15.75" customHeight="1" x14ac:dyDescent="0.25">
      <c r="A2715" s="72">
        <v>7</v>
      </c>
      <c r="B2715" s="1">
        <v>9788480767897</v>
      </c>
      <c r="C2715" s="75" t="s">
        <v>3797</v>
      </c>
      <c r="D2715" s="8">
        <v>49000</v>
      </c>
      <c r="E2715" s="4"/>
      <c r="F2715" s="1"/>
      <c r="G2715" s="1"/>
      <c r="H2715" s="1"/>
      <c r="I2715" s="1"/>
      <c r="J2715" s="1"/>
      <c r="K2715" s="1"/>
      <c r="L2715" s="1"/>
      <c r="M2715" s="1"/>
      <c r="N2715" s="1"/>
      <c r="O2715" s="1"/>
      <c r="P2715" s="1"/>
      <c r="Q2715" s="1"/>
      <c r="R2715" s="63"/>
      <c r="S2715" s="63"/>
      <c r="T2715" s="94">
        <f t="shared" si="126"/>
        <v>0</v>
      </c>
      <c r="U2715" s="95">
        <f t="shared" si="127"/>
        <v>0</v>
      </c>
      <c r="V2715" s="96" t="str">
        <f t="shared" si="128"/>
        <v>ELIMINAR DE TEMAS</v>
      </c>
      <c r="W2715" s="22"/>
      <c r="X2715" s="22"/>
    </row>
    <row r="2716" spans="1:27" ht="15.75" customHeight="1" x14ac:dyDescent="0.25">
      <c r="A2716" s="72">
        <v>27</v>
      </c>
      <c r="B2716" s="1">
        <v>8485351525</v>
      </c>
      <c r="C2716" s="73" t="s">
        <v>3798</v>
      </c>
      <c r="D2716" s="6">
        <v>10600</v>
      </c>
      <c r="E2716" s="4"/>
      <c r="F2716" s="1"/>
      <c r="G2716" s="1"/>
      <c r="H2716" s="1"/>
      <c r="I2716" s="1"/>
      <c r="J2716" s="1"/>
      <c r="K2716" s="1"/>
      <c r="L2716" s="1"/>
      <c r="M2716" s="1"/>
      <c r="N2716" s="1"/>
      <c r="O2716" s="1"/>
      <c r="P2716" s="1"/>
      <c r="Q2716" s="1"/>
      <c r="R2716" s="63"/>
      <c r="S2716" s="63"/>
      <c r="T2716" s="94">
        <f t="shared" si="126"/>
        <v>0</v>
      </c>
      <c r="U2716" s="95">
        <f t="shared" si="127"/>
        <v>0</v>
      </c>
      <c r="V2716" s="96" t="str">
        <f t="shared" si="128"/>
        <v>ELIMINAR DE TEMAS</v>
      </c>
      <c r="W2716" s="22"/>
      <c r="X2716" s="22"/>
    </row>
    <row r="2717" spans="1:27" ht="15.75" customHeight="1" x14ac:dyDescent="0.25">
      <c r="A2717" s="72">
        <v>21</v>
      </c>
      <c r="B2717" s="1">
        <v>8425511976</v>
      </c>
      <c r="C2717" s="73" t="s">
        <v>3799</v>
      </c>
      <c r="D2717" s="6">
        <v>36000</v>
      </c>
      <c r="E2717" s="4"/>
      <c r="F2717" s="1"/>
      <c r="G2717" s="1"/>
      <c r="H2717" s="1"/>
      <c r="I2717" s="1"/>
      <c r="J2717" s="1"/>
      <c r="K2717" s="1"/>
      <c r="L2717" s="1"/>
      <c r="M2717" s="1"/>
      <c r="N2717" s="1"/>
      <c r="O2717" s="1"/>
      <c r="P2717" s="1"/>
      <c r="Q2717" s="1"/>
      <c r="R2717" s="63"/>
      <c r="S2717" s="63"/>
      <c r="T2717" s="94">
        <f t="shared" si="126"/>
        <v>0</v>
      </c>
      <c r="U2717" s="95">
        <f t="shared" si="127"/>
        <v>0</v>
      </c>
      <c r="V2717" s="96" t="str">
        <f t="shared" si="128"/>
        <v>ELIMINAR DE TEMAS</v>
      </c>
      <c r="W2717" s="22"/>
      <c r="X2717" s="22"/>
    </row>
    <row r="2718" spans="1:27" ht="15.75" customHeight="1" x14ac:dyDescent="0.25">
      <c r="A2718" s="72">
        <v>21</v>
      </c>
      <c r="B2718" s="1">
        <v>9788425508301</v>
      </c>
      <c r="C2718" s="73" t="s">
        <v>3800</v>
      </c>
      <c r="D2718" s="6">
        <v>98000</v>
      </c>
      <c r="E2718" s="4"/>
      <c r="F2718" s="1"/>
      <c r="G2718" s="1"/>
      <c r="H2718" s="1"/>
      <c r="I2718" s="1"/>
      <c r="J2718" s="1">
        <v>2</v>
      </c>
      <c r="K2718" s="1"/>
      <c r="L2718" s="1"/>
      <c r="M2718" s="1"/>
      <c r="N2718" s="1"/>
      <c r="O2718" s="1"/>
      <c r="P2718" s="1"/>
      <c r="Q2718" s="1"/>
      <c r="R2718" s="63"/>
      <c r="S2718" s="63"/>
      <c r="T2718" s="94">
        <f t="shared" si="126"/>
        <v>2</v>
      </c>
      <c r="U2718" s="95">
        <f t="shared" si="127"/>
        <v>196000</v>
      </c>
      <c r="V2718" s="96" t="str">
        <f t="shared" si="128"/>
        <v/>
      </c>
      <c r="W2718" s="22"/>
      <c r="X2718" s="22"/>
      <c r="Y2718" s="90" t="s">
        <v>3801</v>
      </c>
      <c r="Z2718" s="90" t="s">
        <v>3802</v>
      </c>
      <c r="AA2718" s="90" t="s">
        <v>413</v>
      </c>
    </row>
    <row r="2719" spans="1:27" ht="15.75" customHeight="1" x14ac:dyDescent="0.25">
      <c r="A2719" s="72">
        <v>15</v>
      </c>
      <c r="B2719" s="1">
        <v>9788419785688</v>
      </c>
      <c r="C2719" s="9" t="s">
        <v>3803</v>
      </c>
      <c r="D2719" s="6">
        <v>130000</v>
      </c>
      <c r="E2719" s="4"/>
      <c r="F2719" s="1"/>
      <c r="G2719" s="1"/>
      <c r="H2719" s="1"/>
      <c r="I2719" s="1"/>
      <c r="J2719" s="1"/>
      <c r="K2719" s="1"/>
      <c r="L2719" s="1"/>
      <c r="M2719" s="1"/>
      <c r="N2719" s="1"/>
      <c r="O2719" s="1"/>
      <c r="P2719" s="1"/>
      <c r="Q2719" s="1"/>
      <c r="R2719" s="63">
        <v>6</v>
      </c>
      <c r="S2719" s="63">
        <v>6</v>
      </c>
      <c r="T2719" s="94">
        <f t="shared" si="126"/>
        <v>0</v>
      </c>
      <c r="U2719" s="95">
        <f t="shared" si="127"/>
        <v>0</v>
      </c>
      <c r="V2719" s="96" t="str">
        <f t="shared" si="128"/>
        <v>ELIMINAR DE TEMAS</v>
      </c>
      <c r="W2719" s="22"/>
      <c r="X2719" s="22"/>
      <c r="Y2719" s="98" t="s">
        <v>20</v>
      </c>
      <c r="Z2719" s="98" t="s">
        <v>3804</v>
      </c>
    </row>
    <row r="2720" spans="1:27" ht="15.75" customHeight="1" x14ac:dyDescent="0.25">
      <c r="A2720" s="72">
        <v>23</v>
      </c>
      <c r="B2720" s="1">
        <v>8425508711</v>
      </c>
      <c r="C2720" s="73" t="s">
        <v>3805</v>
      </c>
      <c r="D2720" s="6">
        <v>38000</v>
      </c>
      <c r="E2720" s="4"/>
      <c r="F2720" s="1"/>
      <c r="G2720" s="1"/>
      <c r="H2720" s="1"/>
      <c r="I2720" s="1"/>
      <c r="J2720" s="1"/>
      <c r="K2720" s="1"/>
      <c r="L2720" s="1"/>
      <c r="M2720" s="1"/>
      <c r="N2720" s="1"/>
      <c r="O2720" s="1"/>
      <c r="P2720" s="1"/>
      <c r="Q2720" s="1"/>
      <c r="R2720" s="63"/>
      <c r="S2720" s="63"/>
      <c r="T2720" s="94">
        <f t="shared" si="126"/>
        <v>0</v>
      </c>
      <c r="U2720" s="95">
        <f t="shared" si="127"/>
        <v>0</v>
      </c>
      <c r="V2720" s="96" t="str">
        <f t="shared" si="128"/>
        <v>ELIMINAR DE TEMAS</v>
      </c>
      <c r="W2720" s="22"/>
      <c r="X2720" s="22"/>
    </row>
    <row r="2721" spans="1:27" ht="15.75" customHeight="1" x14ac:dyDescent="0.25">
      <c r="A2721" s="72">
        <v>23</v>
      </c>
      <c r="B2721" s="1">
        <v>9788415088820</v>
      </c>
      <c r="C2721" s="74" t="s">
        <v>3806</v>
      </c>
      <c r="D2721" s="6">
        <v>48000</v>
      </c>
      <c r="E2721" s="4"/>
      <c r="F2721" s="1"/>
      <c r="G2721" s="1"/>
      <c r="H2721" s="1"/>
      <c r="I2721" s="1"/>
      <c r="J2721" s="1"/>
      <c r="K2721" s="1"/>
      <c r="L2721" s="1"/>
      <c r="M2721" s="1"/>
      <c r="N2721" s="1"/>
      <c r="O2721" s="1"/>
      <c r="P2721" s="1"/>
      <c r="Q2721" s="1"/>
      <c r="R2721" s="63"/>
      <c r="S2721" s="63"/>
      <c r="T2721" s="94">
        <f t="shared" si="126"/>
        <v>0</v>
      </c>
      <c r="U2721" s="95">
        <f t="shared" si="127"/>
        <v>0</v>
      </c>
      <c r="V2721" s="96" t="str">
        <f t="shared" si="128"/>
        <v>ELIMINAR DE TEMAS</v>
      </c>
      <c r="W2721" s="22"/>
      <c r="X2721" s="22"/>
    </row>
    <row r="2722" spans="1:27" ht="15.75" customHeight="1" x14ac:dyDescent="0.25">
      <c r="A2722" s="72">
        <v>11</v>
      </c>
      <c r="B2722" s="1">
        <v>8472141608</v>
      </c>
      <c r="C2722" s="73" t="s">
        <v>3807</v>
      </c>
      <c r="D2722" s="6">
        <v>30000</v>
      </c>
      <c r="E2722" s="4"/>
      <c r="F2722" s="1"/>
      <c r="G2722" s="1"/>
      <c r="H2722" s="1"/>
      <c r="I2722" s="1"/>
      <c r="J2722" s="1"/>
      <c r="K2722" s="1"/>
      <c r="L2722" s="1"/>
      <c r="M2722" s="1"/>
      <c r="N2722" s="1"/>
      <c r="O2722" s="1"/>
      <c r="P2722" s="1"/>
      <c r="Q2722" s="1"/>
      <c r="R2722" s="63"/>
      <c r="S2722" s="63"/>
      <c r="T2722" s="94">
        <f t="shared" si="126"/>
        <v>0</v>
      </c>
      <c r="U2722" s="95">
        <f t="shared" si="127"/>
        <v>0</v>
      </c>
      <c r="V2722" s="96" t="str">
        <f t="shared" si="128"/>
        <v>ELIMINAR DE TEMAS</v>
      </c>
      <c r="W2722" s="22"/>
      <c r="X2722" s="22"/>
      <c r="Y2722" s="90" t="s">
        <v>3808</v>
      </c>
      <c r="Z2722" s="90" t="s">
        <v>3809</v>
      </c>
    </row>
    <row r="2723" spans="1:27" ht="15.75" customHeight="1" x14ac:dyDescent="0.25">
      <c r="A2723" s="72">
        <v>23</v>
      </c>
      <c r="B2723" s="1">
        <v>9788416407385</v>
      </c>
      <c r="C2723" s="48" t="s">
        <v>3810</v>
      </c>
      <c r="D2723" s="6">
        <v>90000</v>
      </c>
      <c r="E2723" s="4"/>
      <c r="F2723" s="1"/>
      <c r="G2723" s="1"/>
      <c r="H2723" s="1"/>
      <c r="I2723" s="1"/>
      <c r="J2723" s="1"/>
      <c r="K2723" s="1"/>
      <c r="L2723" s="1"/>
      <c r="M2723" s="1"/>
      <c r="N2723" s="1"/>
      <c r="O2723" s="1"/>
      <c r="P2723" s="1"/>
      <c r="Q2723" s="1"/>
      <c r="R2723" s="63"/>
      <c r="S2723" s="63"/>
      <c r="T2723" s="94">
        <f t="shared" si="126"/>
        <v>0</v>
      </c>
      <c r="U2723" s="95">
        <f t="shared" si="127"/>
        <v>0</v>
      </c>
      <c r="V2723" s="96" t="str">
        <f t="shared" si="128"/>
        <v>ELIMINAR DE TEMAS</v>
      </c>
      <c r="W2723" s="22"/>
      <c r="X2723" s="22"/>
      <c r="Y2723" s="90" t="s">
        <v>208</v>
      </c>
      <c r="Z2723" s="90" t="s">
        <v>3811</v>
      </c>
    </row>
    <row r="2724" spans="1:27" ht="15.75" customHeight="1" x14ac:dyDescent="0.25">
      <c r="A2724" s="72">
        <v>23</v>
      </c>
      <c r="B2724" s="1">
        <v>9783625108276</v>
      </c>
      <c r="C2724" s="48" t="s">
        <v>3812</v>
      </c>
      <c r="D2724" s="6">
        <v>26000</v>
      </c>
      <c r="E2724" s="4"/>
      <c r="F2724" s="1"/>
      <c r="G2724" s="1">
        <v>12</v>
      </c>
      <c r="H2724" s="1"/>
      <c r="I2724" s="1"/>
      <c r="J2724" s="1"/>
      <c r="K2724" s="1"/>
      <c r="L2724" s="1"/>
      <c r="M2724" s="1"/>
      <c r="N2724" s="1"/>
      <c r="O2724" s="1"/>
      <c r="P2724" s="1"/>
      <c r="Q2724" s="1"/>
      <c r="R2724" s="63"/>
      <c r="S2724" s="63"/>
      <c r="T2724" s="94">
        <f t="shared" si="126"/>
        <v>12</v>
      </c>
      <c r="U2724" s="95">
        <f t="shared" si="127"/>
        <v>312000</v>
      </c>
      <c r="V2724" s="96" t="str">
        <f t="shared" si="128"/>
        <v/>
      </c>
      <c r="W2724" s="22"/>
      <c r="X2724" s="22"/>
      <c r="Y2724" s="90" t="s">
        <v>273</v>
      </c>
      <c r="Z2724" s="90" t="s">
        <v>83</v>
      </c>
    </row>
    <row r="2725" spans="1:27" ht="15.75" customHeight="1" x14ac:dyDescent="0.25">
      <c r="A2725" s="72">
        <v>23</v>
      </c>
      <c r="B2725" s="1">
        <v>9788479743598</v>
      </c>
      <c r="C2725" s="73" t="s">
        <v>3813</v>
      </c>
      <c r="D2725" s="6">
        <v>25000</v>
      </c>
      <c r="E2725" s="4"/>
      <c r="F2725" s="1"/>
      <c r="G2725" s="1"/>
      <c r="H2725" s="1"/>
      <c r="I2725" s="1"/>
      <c r="J2725" s="1"/>
      <c r="K2725" s="1"/>
      <c r="L2725" s="1"/>
      <c r="M2725" s="1"/>
      <c r="N2725" s="1"/>
      <c r="O2725" s="1"/>
      <c r="P2725" s="1"/>
      <c r="Q2725" s="1"/>
      <c r="R2725" s="63"/>
      <c r="S2725" s="63"/>
      <c r="T2725" s="94">
        <f t="shared" si="126"/>
        <v>0</v>
      </c>
      <c r="U2725" s="95">
        <f t="shared" si="127"/>
        <v>0</v>
      </c>
      <c r="V2725" s="96" t="str">
        <f t="shared" si="128"/>
        <v>ELIMINAR DE TEMAS</v>
      </c>
      <c r="W2725" s="22"/>
      <c r="X2725" s="22"/>
      <c r="Y2725" s="90" t="s">
        <v>1824</v>
      </c>
      <c r="Z2725" s="90" t="s">
        <v>3814</v>
      </c>
      <c r="AA2725" s="90" t="s">
        <v>122</v>
      </c>
    </row>
    <row r="2726" spans="1:27" ht="15.75" customHeight="1" x14ac:dyDescent="0.25">
      <c r="A2726" s="72">
        <v>17</v>
      </c>
      <c r="B2726" s="1">
        <v>9788496823884</v>
      </c>
      <c r="C2726" s="75" t="s">
        <v>3815</v>
      </c>
      <c r="D2726" s="8">
        <v>18000</v>
      </c>
      <c r="E2726" s="4"/>
      <c r="F2726" s="1"/>
      <c r="G2726" s="1"/>
      <c r="H2726" s="1"/>
      <c r="I2726" s="1"/>
      <c r="J2726" s="1"/>
      <c r="K2726" s="1"/>
      <c r="L2726" s="1"/>
      <c r="M2726" s="1"/>
      <c r="N2726" s="1"/>
      <c r="O2726" s="1"/>
      <c r="P2726" s="1"/>
      <c r="Q2726" s="1"/>
      <c r="R2726" s="63"/>
      <c r="S2726" s="63"/>
      <c r="T2726" s="94">
        <f t="shared" si="126"/>
        <v>0</v>
      </c>
      <c r="U2726" s="95">
        <f t="shared" si="127"/>
        <v>0</v>
      </c>
      <c r="V2726" s="96" t="str">
        <f t="shared" si="128"/>
        <v>ELIMINAR DE TEMAS</v>
      </c>
      <c r="W2726" s="22"/>
      <c r="X2726" s="22"/>
      <c r="Y2726" s="90" t="s">
        <v>381</v>
      </c>
      <c r="Z2726" s="90" t="s">
        <v>3816</v>
      </c>
    </row>
    <row r="2727" spans="1:27" ht="15.75" customHeight="1" x14ac:dyDescent="0.25">
      <c r="A2727" s="72">
        <v>17</v>
      </c>
      <c r="B2727" s="1">
        <v>9788415829898</v>
      </c>
      <c r="C2727" s="48" t="s">
        <v>3817</v>
      </c>
      <c r="D2727" s="6">
        <v>120000</v>
      </c>
      <c r="E2727" s="4"/>
      <c r="F2727" s="1"/>
      <c r="G2727" s="1"/>
      <c r="H2727" s="1"/>
      <c r="I2727" s="1"/>
      <c r="J2727" s="1"/>
      <c r="K2727" s="1"/>
      <c r="L2727" s="1"/>
      <c r="M2727" s="1"/>
      <c r="N2727" s="1"/>
      <c r="O2727" s="1"/>
      <c r="P2727" s="1"/>
      <c r="Q2727" s="1"/>
      <c r="R2727" s="63"/>
      <c r="S2727" s="63"/>
      <c r="T2727" s="94">
        <f t="shared" si="126"/>
        <v>0</v>
      </c>
      <c r="U2727" s="95">
        <f t="shared" si="127"/>
        <v>0</v>
      </c>
      <c r="V2727" s="96" t="str">
        <f t="shared" si="128"/>
        <v>ELIMINAR DE TEMAS</v>
      </c>
      <c r="W2727" s="22"/>
      <c r="X2727" s="22"/>
    </row>
    <row r="2728" spans="1:27" ht="15.75" customHeight="1" x14ac:dyDescent="0.25">
      <c r="A2728" s="72">
        <v>5</v>
      </c>
      <c r="B2728" s="1">
        <v>9788498011470</v>
      </c>
      <c r="C2728" s="75" t="s">
        <v>3818</v>
      </c>
      <c r="D2728" s="8">
        <v>150000</v>
      </c>
      <c r="E2728" s="4"/>
      <c r="F2728" s="1"/>
      <c r="G2728" s="1"/>
      <c r="H2728" s="1"/>
      <c r="I2728" s="1"/>
      <c r="J2728" s="1"/>
      <c r="K2728" s="1"/>
      <c r="L2728" s="1"/>
      <c r="M2728" s="1"/>
      <c r="N2728" s="1"/>
      <c r="O2728" s="1"/>
      <c r="P2728" s="1"/>
      <c r="Q2728" s="1"/>
      <c r="R2728" s="63"/>
      <c r="S2728" s="63"/>
      <c r="T2728" s="94">
        <f t="shared" si="126"/>
        <v>0</v>
      </c>
      <c r="U2728" s="95">
        <f t="shared" si="127"/>
        <v>0</v>
      </c>
      <c r="V2728" s="96" t="str">
        <f t="shared" si="128"/>
        <v>ELIMINAR DE TEMAS</v>
      </c>
      <c r="W2728" s="22"/>
      <c r="X2728" s="22"/>
    </row>
    <row r="2729" spans="1:27" ht="15.75" customHeight="1" x14ac:dyDescent="0.25">
      <c r="A2729" s="72">
        <v>5</v>
      </c>
      <c r="B2729" s="1">
        <v>9788416500734</v>
      </c>
      <c r="C2729" s="48" t="s">
        <v>3819</v>
      </c>
      <c r="D2729" s="111">
        <v>98000</v>
      </c>
      <c r="E2729" s="4">
        <v>1</v>
      </c>
      <c r="F2729" s="1"/>
      <c r="G2729" s="1">
        <v>6</v>
      </c>
      <c r="H2729" s="1"/>
      <c r="I2729" s="1"/>
      <c r="J2729" s="1"/>
      <c r="K2729" s="1"/>
      <c r="L2729" s="1"/>
      <c r="M2729" s="1"/>
      <c r="N2729" s="1"/>
      <c r="O2729" s="1"/>
      <c r="P2729" s="1"/>
      <c r="Q2729" s="1"/>
      <c r="R2729" s="63">
        <v>8</v>
      </c>
      <c r="S2729" s="63">
        <v>4</v>
      </c>
      <c r="T2729" s="94">
        <f t="shared" si="126"/>
        <v>3</v>
      </c>
      <c r="U2729" s="95">
        <f t="shared" si="127"/>
        <v>294000</v>
      </c>
      <c r="V2729" s="96" t="str">
        <f t="shared" si="128"/>
        <v/>
      </c>
      <c r="W2729" s="22"/>
      <c r="X2729" s="22"/>
      <c r="Y2729" s="90" t="s">
        <v>381</v>
      </c>
      <c r="Z2729" s="90" t="s">
        <v>83</v>
      </c>
      <c r="AA2729" s="90" t="s">
        <v>702</v>
      </c>
    </row>
    <row r="2730" spans="1:27" ht="15.75" customHeight="1" x14ac:dyDescent="0.25">
      <c r="A2730" s="72">
        <v>3</v>
      </c>
      <c r="B2730" s="1">
        <v>8470315315</v>
      </c>
      <c r="C2730" s="73" t="s">
        <v>3820</v>
      </c>
      <c r="D2730" s="6">
        <v>38000</v>
      </c>
      <c r="E2730" s="4"/>
      <c r="F2730" s="1">
        <v>3</v>
      </c>
      <c r="G2730" s="1"/>
      <c r="H2730" s="1"/>
      <c r="I2730" s="1">
        <v>1</v>
      </c>
      <c r="J2730" s="1"/>
      <c r="K2730" s="1"/>
      <c r="L2730" s="1"/>
      <c r="M2730" s="1"/>
      <c r="N2730" s="1"/>
      <c r="O2730" s="1"/>
      <c r="P2730" s="1"/>
      <c r="Q2730" s="1"/>
      <c r="R2730" s="63">
        <v>1</v>
      </c>
      <c r="S2730" s="63"/>
      <c r="T2730" s="94">
        <f t="shared" si="126"/>
        <v>3</v>
      </c>
      <c r="U2730" s="95">
        <f t="shared" si="127"/>
        <v>114000</v>
      </c>
      <c r="V2730" s="96" t="str">
        <f t="shared" si="128"/>
        <v/>
      </c>
      <c r="W2730" s="22"/>
      <c r="X2730" s="22"/>
      <c r="Y2730" s="90" t="s">
        <v>20</v>
      </c>
      <c r="Z2730" s="90" t="s">
        <v>3821</v>
      </c>
    </row>
    <row r="2731" spans="1:27" ht="15.75" customHeight="1" x14ac:dyDescent="0.25">
      <c r="A2731" s="72">
        <v>7</v>
      </c>
      <c r="B2731" s="1">
        <v>9788881175390</v>
      </c>
      <c r="C2731" s="48" t="s">
        <v>3822</v>
      </c>
      <c r="D2731" s="6">
        <v>75000</v>
      </c>
      <c r="E2731" s="4">
        <v>1</v>
      </c>
      <c r="F2731" s="1">
        <v>8</v>
      </c>
      <c r="G2731" s="1"/>
      <c r="H2731" s="1"/>
      <c r="I2731" s="1"/>
      <c r="J2731" s="1"/>
      <c r="K2731" s="1"/>
      <c r="L2731" s="1"/>
      <c r="M2731" s="1"/>
      <c r="N2731" s="1"/>
      <c r="O2731" s="1"/>
      <c r="P2731" s="1"/>
      <c r="Q2731" s="1"/>
      <c r="R2731" s="63">
        <v>3</v>
      </c>
      <c r="S2731" s="63"/>
      <c r="T2731" s="94">
        <f t="shared" si="126"/>
        <v>6</v>
      </c>
      <c r="U2731" s="95">
        <f t="shared" si="127"/>
        <v>450000</v>
      </c>
      <c r="V2731" s="96" t="str">
        <f t="shared" si="128"/>
        <v/>
      </c>
      <c r="W2731" s="22"/>
      <c r="X2731" s="22"/>
      <c r="Y2731" s="90" t="s">
        <v>3823</v>
      </c>
      <c r="Z2731" s="90" t="s">
        <v>83</v>
      </c>
      <c r="AA2731" s="90" t="s">
        <v>613</v>
      </c>
    </row>
    <row r="2732" spans="1:27" ht="15.75" customHeight="1" x14ac:dyDescent="0.25">
      <c r="A2732" s="72">
        <v>3</v>
      </c>
      <c r="B2732" s="1">
        <v>9788425515170</v>
      </c>
      <c r="C2732" s="75" t="s">
        <v>3824</v>
      </c>
      <c r="D2732" s="8">
        <v>38000</v>
      </c>
      <c r="E2732" s="4">
        <v>1</v>
      </c>
      <c r="F2732" s="1">
        <v>3</v>
      </c>
      <c r="G2732" s="1"/>
      <c r="H2732" s="1"/>
      <c r="I2732" s="1"/>
      <c r="J2732" s="1"/>
      <c r="K2732" s="1"/>
      <c r="L2732" s="1"/>
      <c r="M2732" s="1"/>
      <c r="N2732" s="1"/>
      <c r="O2732" s="1"/>
      <c r="P2732" s="1"/>
      <c r="Q2732" s="1"/>
      <c r="R2732" s="63">
        <v>2</v>
      </c>
      <c r="S2732" s="63">
        <v>1</v>
      </c>
      <c r="T2732" s="94">
        <f t="shared" si="126"/>
        <v>3</v>
      </c>
      <c r="U2732" s="95">
        <f t="shared" si="127"/>
        <v>114000</v>
      </c>
      <c r="V2732" s="96" t="str">
        <f t="shared" si="128"/>
        <v/>
      </c>
      <c r="W2732" s="22"/>
      <c r="X2732" s="22"/>
      <c r="Y2732" s="90" t="s">
        <v>178</v>
      </c>
      <c r="Z2732" s="90" t="s">
        <v>3825</v>
      </c>
      <c r="AA2732" s="90" t="s">
        <v>203</v>
      </c>
    </row>
    <row r="2733" spans="1:27" ht="15.75" customHeight="1" x14ac:dyDescent="0.25">
      <c r="A2733" s="72">
        <v>23</v>
      </c>
      <c r="B2733" s="1">
        <v>9788416138913</v>
      </c>
      <c r="C2733" s="48" t="s">
        <v>3826</v>
      </c>
      <c r="D2733" s="6">
        <v>70000</v>
      </c>
      <c r="E2733" s="4"/>
      <c r="F2733" s="1"/>
      <c r="G2733" s="1"/>
      <c r="H2733" s="1"/>
      <c r="I2733" s="1"/>
      <c r="J2733" s="1"/>
      <c r="K2733" s="1"/>
      <c r="L2733" s="1"/>
      <c r="M2733" s="1"/>
      <c r="N2733" s="1"/>
      <c r="O2733" s="1"/>
      <c r="P2733" s="1"/>
      <c r="Q2733" s="1"/>
      <c r="R2733" s="63"/>
      <c r="S2733" s="63"/>
      <c r="T2733" s="94">
        <f t="shared" si="126"/>
        <v>0</v>
      </c>
      <c r="U2733" s="95">
        <f t="shared" si="127"/>
        <v>0</v>
      </c>
      <c r="V2733" s="96" t="str">
        <f t="shared" si="128"/>
        <v>ELIMINAR DE TEMAS</v>
      </c>
      <c r="W2733" s="22"/>
      <c r="X2733" s="22"/>
      <c r="Y2733" s="90" t="s">
        <v>101</v>
      </c>
      <c r="Z2733" s="90" t="s">
        <v>3827</v>
      </c>
    </row>
    <row r="2734" spans="1:27" ht="15.75" customHeight="1" x14ac:dyDescent="0.25">
      <c r="A2734" s="72">
        <v>23</v>
      </c>
      <c r="B2734" s="1">
        <v>9788415053545</v>
      </c>
      <c r="C2734" s="48" t="s">
        <v>3828</v>
      </c>
      <c r="D2734" s="6">
        <v>75000</v>
      </c>
      <c r="E2734" s="4">
        <v>1</v>
      </c>
      <c r="F2734" s="1"/>
      <c r="G2734" s="1"/>
      <c r="H2734" s="1"/>
      <c r="I2734" s="1"/>
      <c r="J2734" s="1"/>
      <c r="K2734" s="1"/>
      <c r="L2734" s="1"/>
      <c r="M2734" s="1"/>
      <c r="N2734" s="1"/>
      <c r="O2734" s="1"/>
      <c r="P2734" s="1"/>
      <c r="Q2734" s="1"/>
      <c r="R2734" s="63"/>
      <c r="S2734" s="63"/>
      <c r="T2734" s="94">
        <f t="shared" si="126"/>
        <v>1</v>
      </c>
      <c r="U2734" s="95">
        <f t="shared" si="127"/>
        <v>75000</v>
      </c>
      <c r="V2734" s="96" t="str">
        <f t="shared" si="128"/>
        <v/>
      </c>
      <c r="W2734" s="22"/>
      <c r="X2734" s="22"/>
      <c r="Y2734" s="90" t="s">
        <v>79</v>
      </c>
      <c r="Z2734" s="90" t="s">
        <v>3829</v>
      </c>
      <c r="AA2734" s="90" t="s">
        <v>613</v>
      </c>
    </row>
    <row r="2735" spans="1:27" ht="15.75" customHeight="1" x14ac:dyDescent="0.25">
      <c r="A2735" s="72">
        <v>3</v>
      </c>
      <c r="B2735" s="1">
        <v>8472141403</v>
      </c>
      <c r="C2735" s="75" t="s">
        <v>3830</v>
      </c>
      <c r="D2735" s="6">
        <v>15000</v>
      </c>
      <c r="E2735" s="4"/>
      <c r="F2735" s="1">
        <v>8</v>
      </c>
      <c r="G2735" s="1"/>
      <c r="H2735" s="1"/>
      <c r="I2735" s="1"/>
      <c r="J2735" s="1"/>
      <c r="K2735" s="1"/>
      <c r="L2735" s="1"/>
      <c r="M2735" s="1"/>
      <c r="N2735" s="1"/>
      <c r="O2735" s="1"/>
      <c r="P2735" s="1"/>
      <c r="Q2735" s="1"/>
      <c r="R2735" s="63">
        <v>4</v>
      </c>
      <c r="S2735" s="63"/>
      <c r="T2735" s="94">
        <f t="shared" si="126"/>
        <v>4</v>
      </c>
      <c r="U2735" s="95">
        <f t="shared" si="127"/>
        <v>60000</v>
      </c>
      <c r="V2735" s="96" t="str">
        <f t="shared" si="128"/>
        <v/>
      </c>
      <c r="W2735" s="22"/>
      <c r="X2735" s="22"/>
    </row>
    <row r="2736" spans="1:27" ht="15.75" customHeight="1" x14ac:dyDescent="0.25">
      <c r="A2736" s="72">
        <v>23</v>
      </c>
      <c r="B2736" s="1">
        <v>9788416918973</v>
      </c>
      <c r="C2736" s="9" t="s">
        <v>3831</v>
      </c>
      <c r="D2736" s="6">
        <v>75000</v>
      </c>
      <c r="E2736" s="4">
        <v>1</v>
      </c>
      <c r="F2736" s="1"/>
      <c r="G2736" s="1"/>
      <c r="H2736" s="1"/>
      <c r="I2736" s="1"/>
      <c r="J2736" s="1"/>
      <c r="K2736" s="1"/>
      <c r="L2736" s="1"/>
      <c r="M2736" s="1"/>
      <c r="N2736" s="1"/>
      <c r="O2736" s="1"/>
      <c r="P2736" s="1"/>
      <c r="Q2736" s="1"/>
      <c r="R2736" s="63"/>
      <c r="S2736" s="63"/>
      <c r="T2736" s="94">
        <f t="shared" si="126"/>
        <v>1</v>
      </c>
      <c r="U2736" s="95">
        <f t="shared" si="127"/>
        <v>75000</v>
      </c>
      <c r="V2736" s="96" t="str">
        <f t="shared" si="128"/>
        <v/>
      </c>
      <c r="W2736" s="22"/>
      <c r="X2736" s="22"/>
      <c r="Y2736" s="98" t="s">
        <v>41</v>
      </c>
      <c r="Z2736" s="90" t="s">
        <v>3832</v>
      </c>
      <c r="AA2736" s="90" t="s">
        <v>203</v>
      </c>
    </row>
    <row r="2737" spans="1:27" ht="15.75" customHeight="1" x14ac:dyDescent="0.25">
      <c r="A2737" s="72">
        <v>3</v>
      </c>
      <c r="B2737" s="1">
        <v>8470315528</v>
      </c>
      <c r="C2737" s="75" t="s">
        <v>3834</v>
      </c>
      <c r="D2737" s="8">
        <v>15000</v>
      </c>
      <c r="E2737" s="4"/>
      <c r="F2737" s="1">
        <v>1</v>
      </c>
      <c r="G2737" s="1"/>
      <c r="H2737" s="1"/>
      <c r="I2737" s="1"/>
      <c r="J2737" s="1"/>
      <c r="K2737" s="1"/>
      <c r="L2737" s="1"/>
      <c r="M2737" s="1"/>
      <c r="N2737" s="1"/>
      <c r="O2737" s="1"/>
      <c r="P2737" s="1"/>
      <c r="Q2737" s="1"/>
      <c r="R2737" s="63"/>
      <c r="S2737" s="63"/>
      <c r="T2737" s="94">
        <f t="shared" si="126"/>
        <v>1</v>
      </c>
      <c r="U2737" s="95">
        <f t="shared" si="127"/>
        <v>15000</v>
      </c>
      <c r="V2737" s="96" t="str">
        <f t="shared" si="128"/>
        <v/>
      </c>
      <c r="W2737" s="22"/>
      <c r="X2737" s="22"/>
    </row>
    <row r="2738" spans="1:27" ht="15.75" customHeight="1" x14ac:dyDescent="0.25">
      <c r="A2738" s="72">
        <v>3</v>
      </c>
      <c r="B2738" s="1">
        <v>9788480764759</v>
      </c>
      <c r="C2738" s="73" t="s">
        <v>3833</v>
      </c>
      <c r="D2738" s="6">
        <v>44000</v>
      </c>
      <c r="E2738" s="4">
        <v>1</v>
      </c>
      <c r="F2738" s="1"/>
      <c r="G2738" s="1"/>
      <c r="H2738" s="1"/>
      <c r="I2738" s="1"/>
      <c r="J2738" s="1"/>
      <c r="K2738" s="1"/>
      <c r="L2738" s="1"/>
      <c r="M2738" s="1"/>
      <c r="N2738" s="1"/>
      <c r="O2738" s="1"/>
      <c r="P2738" s="1"/>
      <c r="Q2738" s="1"/>
      <c r="R2738" s="63">
        <v>1</v>
      </c>
      <c r="S2738" s="63"/>
      <c r="T2738" s="94">
        <f t="shared" si="126"/>
        <v>0</v>
      </c>
      <c r="U2738" s="95">
        <f t="shared" si="127"/>
        <v>0</v>
      </c>
      <c r="V2738" s="96" t="str">
        <f t="shared" si="128"/>
        <v>ELIMINAR DE TEMAS</v>
      </c>
      <c r="W2738" s="22"/>
      <c r="X2738" s="22"/>
      <c r="Y2738" s="90" t="s">
        <v>20</v>
      </c>
      <c r="Z2738" s="90" t="s">
        <v>83</v>
      </c>
      <c r="AA2738" s="90" t="s">
        <v>203</v>
      </c>
    </row>
    <row r="2739" spans="1:27" ht="15.75" customHeight="1" x14ac:dyDescent="0.25">
      <c r="A2739" s="72">
        <v>7</v>
      </c>
      <c r="B2739" s="1">
        <v>9788410650398</v>
      </c>
      <c r="C2739" s="9" t="s">
        <v>9355</v>
      </c>
      <c r="D2739" s="6">
        <v>120000</v>
      </c>
      <c r="G2739" s="1"/>
      <c r="H2739" s="1"/>
      <c r="I2739" s="1"/>
      <c r="J2739" s="1"/>
      <c r="K2739" s="1"/>
      <c r="L2739" s="1"/>
      <c r="M2739" s="1">
        <v>30</v>
      </c>
      <c r="N2739" s="1"/>
      <c r="O2739" s="1"/>
      <c r="P2739" s="1"/>
      <c r="Q2739" s="1"/>
      <c r="R2739" s="63">
        <v>20</v>
      </c>
      <c r="S2739" s="63">
        <v>1</v>
      </c>
      <c r="T2739" s="94">
        <f t="shared" si="126"/>
        <v>11</v>
      </c>
      <c r="U2739" s="95">
        <f t="shared" si="127"/>
        <v>1320000</v>
      </c>
      <c r="V2739" s="96" t="str">
        <f t="shared" si="128"/>
        <v/>
      </c>
      <c r="W2739" s="22"/>
      <c r="X2739" s="22"/>
      <c r="Y2739" s="55" t="s">
        <v>326</v>
      </c>
      <c r="Z2739" s="42" t="s">
        <v>9356</v>
      </c>
    </row>
    <row r="2740" spans="1:27" ht="15.75" customHeight="1" x14ac:dyDescent="0.25">
      <c r="A2740" s="72">
        <v>3</v>
      </c>
      <c r="B2740" s="1">
        <v>9788480765633</v>
      </c>
      <c r="C2740" s="73" t="s">
        <v>3835</v>
      </c>
      <c r="D2740" s="6">
        <v>40000</v>
      </c>
      <c r="E2740" s="4"/>
      <c r="F2740" s="1"/>
      <c r="G2740" s="1"/>
      <c r="H2740" s="1"/>
      <c r="I2740" s="1"/>
      <c r="J2740" s="1"/>
      <c r="K2740" s="1"/>
      <c r="L2740" s="1"/>
      <c r="M2740" s="1"/>
      <c r="N2740" s="1"/>
      <c r="O2740" s="1"/>
      <c r="P2740" s="1"/>
      <c r="Q2740" s="1"/>
      <c r="R2740" s="63"/>
      <c r="S2740" s="63"/>
      <c r="T2740" s="94">
        <f t="shared" si="126"/>
        <v>0</v>
      </c>
      <c r="U2740" s="95">
        <f t="shared" si="127"/>
        <v>0</v>
      </c>
      <c r="V2740" s="96" t="str">
        <f t="shared" si="128"/>
        <v>ELIMINAR DE TEMAS</v>
      </c>
      <c r="W2740" s="22"/>
      <c r="X2740" s="22"/>
    </row>
    <row r="2741" spans="1:27" ht="15.75" customHeight="1" x14ac:dyDescent="0.25">
      <c r="A2741" s="72">
        <v>23</v>
      </c>
      <c r="B2741" s="1">
        <v>9788480763028</v>
      </c>
      <c r="C2741" s="73" t="s">
        <v>3836</v>
      </c>
      <c r="D2741" s="6">
        <v>75000</v>
      </c>
      <c r="E2741" s="4"/>
      <c r="F2741" s="1"/>
      <c r="G2741" s="1">
        <v>5</v>
      </c>
      <c r="H2741" s="1"/>
      <c r="I2741" s="1"/>
      <c r="J2741" s="1"/>
      <c r="K2741" s="1"/>
      <c r="L2741" s="1"/>
      <c r="M2741" s="1"/>
      <c r="N2741" s="1"/>
      <c r="O2741" s="1"/>
      <c r="P2741" s="1"/>
      <c r="Q2741" s="1"/>
      <c r="R2741" s="63"/>
      <c r="S2741" s="63"/>
      <c r="T2741" s="94">
        <f t="shared" si="126"/>
        <v>5</v>
      </c>
      <c r="U2741" s="95">
        <f t="shared" si="127"/>
        <v>375000</v>
      </c>
      <c r="V2741" s="96" t="str">
        <f t="shared" si="128"/>
        <v/>
      </c>
      <c r="W2741" s="22"/>
      <c r="X2741" s="22"/>
      <c r="Y2741" s="90" t="s">
        <v>20</v>
      </c>
      <c r="Z2741" s="90" t="s">
        <v>3837</v>
      </c>
    </row>
    <row r="2742" spans="1:27" ht="15.75" customHeight="1" x14ac:dyDescent="0.25">
      <c r="A2742" s="72">
        <v>7</v>
      </c>
      <c r="B2742" s="1">
        <v>9788419043610</v>
      </c>
      <c r="C2742" s="9" t="s">
        <v>9357</v>
      </c>
      <c r="D2742" s="6">
        <v>170000</v>
      </c>
      <c r="G2742" s="1"/>
      <c r="H2742" s="1"/>
      <c r="I2742" s="1"/>
      <c r="J2742" s="1"/>
      <c r="K2742" s="1"/>
      <c r="L2742" s="1"/>
      <c r="M2742" s="1">
        <v>30</v>
      </c>
      <c r="N2742" s="1"/>
      <c r="O2742" s="1">
        <v>20</v>
      </c>
      <c r="P2742" s="1"/>
      <c r="Q2742" s="1">
        <v>10</v>
      </c>
      <c r="R2742" s="63">
        <v>59</v>
      </c>
      <c r="S2742" s="63">
        <v>7</v>
      </c>
      <c r="T2742" s="94">
        <f t="shared" si="126"/>
        <v>8</v>
      </c>
      <c r="U2742" s="95">
        <f t="shared" si="127"/>
        <v>1360000</v>
      </c>
      <c r="V2742" s="96" t="str">
        <f t="shared" si="128"/>
        <v/>
      </c>
      <c r="W2742" s="22"/>
      <c r="X2742" s="22"/>
      <c r="Y2742" s="55" t="s">
        <v>208</v>
      </c>
      <c r="Z2742" s="42" t="s">
        <v>9358</v>
      </c>
    </row>
    <row r="2743" spans="1:27" ht="15.75" customHeight="1" x14ac:dyDescent="0.25">
      <c r="A2743" s="72">
        <v>7</v>
      </c>
      <c r="B2743" s="1">
        <v>9788415042211</v>
      </c>
      <c r="C2743" s="75" t="s">
        <v>3838</v>
      </c>
      <c r="D2743" s="6">
        <v>60000</v>
      </c>
      <c r="E2743" s="4"/>
      <c r="F2743" s="1"/>
      <c r="G2743" s="1"/>
      <c r="H2743" s="1"/>
      <c r="I2743" s="1"/>
      <c r="J2743" s="1"/>
      <c r="K2743" s="1"/>
      <c r="L2743" s="1"/>
      <c r="M2743" s="1"/>
      <c r="N2743" s="1"/>
      <c r="O2743" s="1"/>
      <c r="P2743" s="1"/>
      <c r="Q2743" s="1"/>
      <c r="R2743" s="63"/>
      <c r="S2743" s="63"/>
      <c r="T2743" s="94">
        <f t="shared" si="126"/>
        <v>0</v>
      </c>
      <c r="U2743" s="95">
        <f t="shared" si="127"/>
        <v>0</v>
      </c>
      <c r="V2743" s="96" t="str">
        <f t="shared" si="128"/>
        <v>ELIMINAR DE TEMAS</v>
      </c>
      <c r="W2743" s="22"/>
      <c r="X2743" s="22"/>
      <c r="Y2743" s="90" t="s">
        <v>808</v>
      </c>
      <c r="Z2743" s="90" t="s">
        <v>3839</v>
      </c>
    </row>
    <row r="2744" spans="1:27" ht="15.75" customHeight="1" x14ac:dyDescent="0.25">
      <c r="A2744" s="72">
        <v>17</v>
      </c>
      <c r="B2744" s="1">
        <v>9788496429239</v>
      </c>
      <c r="C2744" s="48" t="s">
        <v>3840</v>
      </c>
      <c r="D2744" s="6">
        <v>120000</v>
      </c>
      <c r="E2744" s="4">
        <v>1</v>
      </c>
      <c r="F2744" s="1"/>
      <c r="G2744" s="1"/>
      <c r="H2744" s="1"/>
      <c r="I2744" s="1"/>
      <c r="J2744" s="1"/>
      <c r="K2744" s="1"/>
      <c r="L2744" s="1"/>
      <c r="M2744" s="1"/>
      <c r="N2744" s="1"/>
      <c r="O2744" s="1"/>
      <c r="P2744" s="1"/>
      <c r="Q2744" s="1"/>
      <c r="R2744" s="63"/>
      <c r="S2744" s="63"/>
      <c r="T2744" s="94">
        <f t="shared" si="126"/>
        <v>1</v>
      </c>
      <c r="U2744" s="95">
        <f t="shared" si="127"/>
        <v>120000</v>
      </c>
      <c r="V2744" s="96" t="str">
        <f t="shared" si="128"/>
        <v/>
      </c>
      <c r="W2744" s="22"/>
      <c r="X2744" s="22"/>
      <c r="Y2744" s="90" t="s">
        <v>381</v>
      </c>
      <c r="Z2744" s="90" t="s">
        <v>1416</v>
      </c>
      <c r="AA2744" s="90" t="s">
        <v>344</v>
      </c>
    </row>
    <row r="2745" spans="1:27" ht="15.75" customHeight="1" x14ac:dyDescent="0.25">
      <c r="A2745" s="72">
        <v>17</v>
      </c>
      <c r="B2745" s="1">
        <v>9788496429840</v>
      </c>
      <c r="C2745" s="48" t="s">
        <v>3841</v>
      </c>
      <c r="D2745" s="6">
        <v>28000</v>
      </c>
      <c r="E2745" s="4"/>
      <c r="F2745" s="1"/>
      <c r="G2745" s="1"/>
      <c r="H2745" s="1"/>
      <c r="I2745" s="1"/>
      <c r="J2745" s="1"/>
      <c r="K2745" s="1"/>
      <c r="L2745" s="1"/>
      <c r="M2745" s="1"/>
      <c r="N2745" s="1"/>
      <c r="O2745" s="1"/>
      <c r="P2745" s="1"/>
      <c r="Q2745" s="1"/>
      <c r="R2745" s="63"/>
      <c r="S2745" s="63"/>
      <c r="T2745" s="94">
        <f t="shared" si="126"/>
        <v>0</v>
      </c>
      <c r="U2745" s="95">
        <f t="shared" si="127"/>
        <v>0</v>
      </c>
      <c r="V2745" s="96" t="str">
        <f t="shared" si="128"/>
        <v>ELIMINAR DE TEMAS</v>
      </c>
      <c r="W2745" s="22"/>
      <c r="X2745" s="22"/>
    </row>
    <row r="2746" spans="1:27" ht="15.75" customHeight="1" x14ac:dyDescent="0.25">
      <c r="A2746" s="72">
        <v>17</v>
      </c>
      <c r="B2746" s="1">
        <v>9788492643042</v>
      </c>
      <c r="C2746" s="74" t="s">
        <v>3842</v>
      </c>
      <c r="D2746" s="8">
        <v>140000</v>
      </c>
      <c r="E2746" s="4"/>
      <c r="F2746" s="1"/>
      <c r="G2746" s="1"/>
      <c r="H2746" s="1"/>
      <c r="I2746" s="1"/>
      <c r="J2746" s="1"/>
      <c r="K2746" s="1"/>
      <c r="L2746" s="1"/>
      <c r="M2746" s="1"/>
      <c r="N2746" s="1"/>
      <c r="O2746" s="1"/>
      <c r="P2746" s="1"/>
      <c r="Q2746" s="1"/>
      <c r="R2746" s="63"/>
      <c r="S2746" s="63"/>
      <c r="T2746" s="94">
        <f t="shared" si="126"/>
        <v>0</v>
      </c>
      <c r="U2746" s="95">
        <f t="shared" si="127"/>
        <v>0</v>
      </c>
      <c r="V2746" s="96" t="str">
        <f t="shared" si="128"/>
        <v>ELIMINAR DE TEMAS</v>
      </c>
      <c r="W2746" s="22"/>
      <c r="X2746" s="22"/>
    </row>
    <row r="2747" spans="1:27" ht="15.75" customHeight="1" x14ac:dyDescent="0.25">
      <c r="A2747" s="72">
        <v>23</v>
      </c>
      <c r="B2747" s="1">
        <v>9788482110240</v>
      </c>
      <c r="C2747" s="73" t="s">
        <v>3843</v>
      </c>
      <c r="D2747" s="6">
        <v>12000</v>
      </c>
      <c r="E2747" s="4">
        <v>1</v>
      </c>
      <c r="F2747" s="1">
        <v>3</v>
      </c>
      <c r="G2747" s="1"/>
      <c r="H2747" s="1"/>
      <c r="I2747" s="1"/>
      <c r="J2747" s="1"/>
      <c r="K2747" s="1"/>
      <c r="L2747" s="1"/>
      <c r="M2747" s="1"/>
      <c r="N2747" s="1"/>
      <c r="O2747" s="1"/>
      <c r="P2747" s="1"/>
      <c r="Q2747" s="1"/>
      <c r="R2747" s="63"/>
      <c r="S2747" s="63"/>
      <c r="T2747" s="94">
        <f t="shared" si="126"/>
        <v>4</v>
      </c>
      <c r="U2747" s="95">
        <f t="shared" si="127"/>
        <v>48000</v>
      </c>
      <c r="V2747" s="96" t="str">
        <f t="shared" si="128"/>
        <v/>
      </c>
      <c r="W2747" s="22"/>
      <c r="X2747" s="22"/>
      <c r="Y2747" s="90" t="s">
        <v>310</v>
      </c>
      <c r="Z2747" s="90" t="s">
        <v>3844</v>
      </c>
      <c r="AA2747" s="90" t="s">
        <v>28</v>
      </c>
    </row>
    <row r="2748" spans="1:27" ht="15.75" customHeight="1" x14ac:dyDescent="0.25">
      <c r="A2748" s="72">
        <v>17</v>
      </c>
      <c r="B2748" s="1">
        <v>9788492810093</v>
      </c>
      <c r="C2748" s="73" t="s">
        <v>3845</v>
      </c>
      <c r="D2748" s="6">
        <v>50000</v>
      </c>
      <c r="E2748" s="4">
        <v>1</v>
      </c>
      <c r="F2748" s="1"/>
      <c r="G2748" s="1"/>
      <c r="H2748" s="1"/>
      <c r="I2748" s="1">
        <v>8</v>
      </c>
      <c r="J2748" s="1"/>
      <c r="K2748" s="1"/>
      <c r="L2748" s="1"/>
      <c r="M2748" s="1"/>
      <c r="N2748" s="1"/>
      <c r="O2748" s="1"/>
      <c r="P2748" s="1"/>
      <c r="Q2748" s="1"/>
      <c r="R2748" s="63">
        <v>5</v>
      </c>
      <c r="S2748" s="63">
        <v>1</v>
      </c>
      <c r="T2748" s="94">
        <f t="shared" si="126"/>
        <v>5</v>
      </c>
      <c r="U2748" s="95">
        <f t="shared" si="127"/>
        <v>250000</v>
      </c>
      <c r="V2748" s="96" t="str">
        <f t="shared" si="128"/>
        <v/>
      </c>
      <c r="W2748" s="22"/>
      <c r="X2748" s="22"/>
      <c r="Y2748" s="90" t="s">
        <v>135</v>
      </c>
      <c r="Z2748" s="90" t="s">
        <v>3846</v>
      </c>
      <c r="AA2748" s="90" t="s">
        <v>561</v>
      </c>
    </row>
    <row r="2749" spans="1:27" ht="15.75" customHeight="1" x14ac:dyDescent="0.25">
      <c r="A2749" s="72">
        <v>23</v>
      </c>
      <c r="B2749" s="1">
        <v>9788416500444</v>
      </c>
      <c r="C2749" s="48" t="s">
        <v>3847</v>
      </c>
      <c r="D2749" s="6">
        <v>96000</v>
      </c>
      <c r="E2749" s="4">
        <v>1</v>
      </c>
      <c r="F2749" s="1"/>
      <c r="G2749" s="1">
        <v>9</v>
      </c>
      <c r="H2749" s="1"/>
      <c r="I2749" s="1"/>
      <c r="J2749" s="1"/>
      <c r="K2749" s="1"/>
      <c r="L2749" s="1"/>
      <c r="M2749" s="1"/>
      <c r="N2749" s="1"/>
      <c r="O2749" s="1"/>
      <c r="P2749" s="1"/>
      <c r="Q2749" s="1"/>
      <c r="R2749" s="63">
        <v>1</v>
      </c>
      <c r="S2749" s="63">
        <v>1</v>
      </c>
      <c r="T2749" s="94">
        <f t="shared" si="126"/>
        <v>10</v>
      </c>
      <c r="U2749" s="95">
        <f t="shared" si="127"/>
        <v>960000</v>
      </c>
      <c r="V2749" s="96" t="str">
        <f t="shared" si="128"/>
        <v/>
      </c>
      <c r="W2749" s="22"/>
      <c r="X2749" s="22"/>
      <c r="Y2749" s="90" t="s">
        <v>381</v>
      </c>
      <c r="Z2749" s="90" t="s">
        <v>3848</v>
      </c>
      <c r="AA2749" s="90" t="s">
        <v>802</v>
      </c>
    </row>
    <row r="2750" spans="1:27" ht="15.75" customHeight="1" x14ac:dyDescent="0.25">
      <c r="A2750" s="72">
        <v>17</v>
      </c>
      <c r="B2750" s="1">
        <v>9788416851133</v>
      </c>
      <c r="C2750" s="48" t="s">
        <v>3849</v>
      </c>
      <c r="D2750" s="6">
        <v>25000</v>
      </c>
      <c r="E2750" s="4"/>
      <c r="F2750" s="1"/>
      <c r="G2750" s="1"/>
      <c r="H2750" s="1"/>
      <c r="I2750" s="1"/>
      <c r="J2750" s="1"/>
      <c r="K2750" s="1"/>
      <c r="L2750" s="1"/>
      <c r="M2750" s="1"/>
      <c r="N2750" s="1"/>
      <c r="O2750" s="1"/>
      <c r="P2750" s="1"/>
      <c r="Q2750" s="1"/>
      <c r="R2750" s="63"/>
      <c r="S2750" s="63"/>
      <c r="T2750" s="94">
        <f t="shared" si="126"/>
        <v>0</v>
      </c>
      <c r="U2750" s="95">
        <f t="shared" si="127"/>
        <v>0</v>
      </c>
      <c r="V2750" s="96" t="str">
        <f t="shared" si="128"/>
        <v>ELIMINAR DE TEMAS</v>
      </c>
      <c r="W2750" s="22"/>
      <c r="X2750" s="22"/>
      <c r="Y2750" s="90" t="s">
        <v>135</v>
      </c>
      <c r="Z2750" s="90" t="s">
        <v>3850</v>
      </c>
      <c r="AA2750" s="90" t="s">
        <v>696</v>
      </c>
    </row>
    <row r="2751" spans="1:27" ht="15.75" customHeight="1" x14ac:dyDescent="0.25">
      <c r="A2751" s="72">
        <v>23</v>
      </c>
      <c r="B2751" s="1">
        <v>8425505968</v>
      </c>
      <c r="C2751" s="73" t="s">
        <v>3851</v>
      </c>
      <c r="D2751" s="6">
        <v>10000</v>
      </c>
      <c r="E2751" s="4"/>
      <c r="F2751" s="1"/>
      <c r="G2751" s="1"/>
      <c r="H2751" s="1"/>
      <c r="I2751" s="1"/>
      <c r="J2751" s="1"/>
      <c r="K2751" s="1"/>
      <c r="L2751" s="1"/>
      <c r="M2751" s="1"/>
      <c r="N2751" s="1"/>
      <c r="O2751" s="1"/>
      <c r="P2751" s="1"/>
      <c r="Q2751" s="1"/>
      <c r="R2751" s="63"/>
      <c r="S2751" s="63"/>
      <c r="T2751" s="94">
        <f t="shared" si="126"/>
        <v>0</v>
      </c>
      <c r="U2751" s="95">
        <f t="shared" si="127"/>
        <v>0</v>
      </c>
      <c r="V2751" s="96" t="str">
        <f t="shared" si="128"/>
        <v>ELIMINAR DE TEMAS</v>
      </c>
      <c r="W2751" s="22"/>
      <c r="X2751" s="22"/>
    </row>
    <row r="2752" spans="1:27" ht="15.75" customHeight="1" x14ac:dyDescent="0.25">
      <c r="A2752" s="72">
        <v>17</v>
      </c>
      <c r="B2752" s="1">
        <v>9788492643264</v>
      </c>
      <c r="C2752" s="75" t="s">
        <v>3852</v>
      </c>
      <c r="D2752" s="8">
        <v>98000</v>
      </c>
      <c r="E2752" s="4">
        <v>1</v>
      </c>
      <c r="F2752" s="1"/>
      <c r="G2752" s="1"/>
      <c r="H2752" s="1"/>
      <c r="I2752" s="1"/>
      <c r="J2752" s="1"/>
      <c r="K2752" s="1"/>
      <c r="L2752" s="1"/>
      <c r="M2752" s="1"/>
      <c r="N2752" s="1"/>
      <c r="O2752" s="1"/>
      <c r="P2752" s="1"/>
      <c r="Q2752" s="1"/>
      <c r="R2752" s="63"/>
      <c r="S2752" s="63"/>
      <c r="T2752" s="94">
        <f t="shared" si="126"/>
        <v>1</v>
      </c>
      <c r="U2752" s="95">
        <f t="shared" si="127"/>
        <v>98000</v>
      </c>
      <c r="V2752" s="96" t="str">
        <f t="shared" si="128"/>
        <v/>
      </c>
      <c r="W2752" s="22"/>
      <c r="X2752" s="22"/>
      <c r="Y2752" s="90" t="s">
        <v>342</v>
      </c>
      <c r="Z2752" s="90" t="s">
        <v>83</v>
      </c>
      <c r="AA2752" s="90" t="s">
        <v>105</v>
      </c>
    </row>
    <row r="2753" spans="1:27" ht="15.75" customHeight="1" x14ac:dyDescent="0.25">
      <c r="A2753" s="72">
        <v>21</v>
      </c>
      <c r="B2753" s="1">
        <v>9788410235199</v>
      </c>
      <c r="C2753" s="48" t="s">
        <v>9476</v>
      </c>
      <c r="D2753" s="6">
        <v>135000</v>
      </c>
      <c r="E2753" s="4"/>
      <c r="F2753" s="1"/>
      <c r="G2753" s="1"/>
      <c r="H2753" s="1"/>
      <c r="I2753" s="1"/>
      <c r="J2753" s="1"/>
      <c r="K2753" s="1"/>
      <c r="L2753" s="1"/>
      <c r="M2753" s="1"/>
      <c r="N2753" s="1"/>
      <c r="O2753" s="1">
        <v>15</v>
      </c>
      <c r="P2753" s="1"/>
      <c r="Q2753" s="1"/>
      <c r="R2753" s="63">
        <v>7</v>
      </c>
      <c r="S2753" s="63">
        <v>2</v>
      </c>
      <c r="T2753" s="94">
        <f t="shared" si="126"/>
        <v>10</v>
      </c>
      <c r="U2753" s="95">
        <f t="shared" si="127"/>
        <v>1350000</v>
      </c>
      <c r="V2753" s="96" t="str">
        <f t="shared" si="128"/>
        <v/>
      </c>
      <c r="W2753" s="22"/>
      <c r="X2753" s="22"/>
      <c r="Y2753" s="76" t="s">
        <v>9468</v>
      </c>
      <c r="Z2753" s="76" t="s">
        <v>9498</v>
      </c>
    </row>
    <row r="2754" spans="1:27" ht="15.75" customHeight="1" x14ac:dyDescent="0.25">
      <c r="A2754" s="72">
        <v>17</v>
      </c>
      <c r="B2754" s="1">
        <v>9788493588137</v>
      </c>
      <c r="C2754" s="73" t="s">
        <v>3853</v>
      </c>
      <c r="D2754" s="6">
        <v>50000</v>
      </c>
      <c r="E2754" s="4">
        <v>1</v>
      </c>
      <c r="F2754" s="1">
        <v>11</v>
      </c>
      <c r="G2754" s="1"/>
      <c r="H2754" s="1"/>
      <c r="I2754" s="1"/>
      <c r="J2754" s="1"/>
      <c r="K2754" s="1"/>
      <c r="L2754" s="1"/>
      <c r="M2754" s="1"/>
      <c r="N2754" s="1"/>
      <c r="O2754" s="1"/>
      <c r="P2754" s="1"/>
      <c r="Q2754" s="1"/>
      <c r="R2754" s="63">
        <v>7</v>
      </c>
      <c r="S2754" s="63">
        <v>2</v>
      </c>
      <c r="T2754" s="94">
        <f t="shared" si="126"/>
        <v>7</v>
      </c>
      <c r="U2754" s="95">
        <f t="shared" si="127"/>
        <v>350000</v>
      </c>
      <c r="V2754" s="96" t="str">
        <f t="shared" si="128"/>
        <v/>
      </c>
      <c r="W2754" s="22"/>
      <c r="X2754" s="22"/>
      <c r="Y2754" s="90" t="s">
        <v>135</v>
      </c>
      <c r="Z2754" s="90" t="s">
        <v>3854</v>
      </c>
      <c r="AA2754" s="90" t="s">
        <v>152</v>
      </c>
    </row>
    <row r="2755" spans="1:27" ht="15.75" customHeight="1" x14ac:dyDescent="0.25">
      <c r="A2755" s="72">
        <v>7</v>
      </c>
      <c r="B2755" s="1">
        <v>8493284335</v>
      </c>
      <c r="C2755" s="73" t="s">
        <v>3855</v>
      </c>
      <c r="D2755" s="6">
        <v>58000</v>
      </c>
      <c r="E2755" s="4"/>
      <c r="F2755" s="1"/>
      <c r="G2755" s="1"/>
      <c r="H2755" s="1"/>
      <c r="I2755" s="1"/>
      <c r="J2755" s="1"/>
      <c r="K2755" s="1"/>
      <c r="L2755" s="1"/>
      <c r="M2755" s="1"/>
      <c r="N2755" s="1"/>
      <c r="O2755" s="1"/>
      <c r="P2755" s="1"/>
      <c r="Q2755" s="1"/>
      <c r="R2755" s="63"/>
      <c r="S2755" s="63"/>
      <c r="T2755" s="94">
        <f t="shared" ref="T2755:T2818" si="129">(SUM(E2755:Q2755)+S2755)-(R2755+W2755+X2755)</f>
        <v>0</v>
      </c>
      <c r="U2755" s="95">
        <f t="shared" ref="U2755:U2818" si="130">D2755*T2755</f>
        <v>0</v>
      </c>
      <c r="V2755" s="96" t="str">
        <f t="shared" ref="V2755:V2818" si="131">IF(T2755=0,"ELIMINAR DE TEMAS","")</f>
        <v>ELIMINAR DE TEMAS</v>
      </c>
      <c r="W2755" s="22"/>
      <c r="X2755" s="22"/>
    </row>
    <row r="2756" spans="1:27" ht="15.75" customHeight="1" x14ac:dyDescent="0.25">
      <c r="A2756" s="72">
        <v>29</v>
      </c>
      <c r="B2756" s="1">
        <v>8495677091</v>
      </c>
      <c r="C2756" s="73" t="s">
        <v>3856</v>
      </c>
      <c r="D2756" s="6">
        <v>85000</v>
      </c>
      <c r="E2756" s="4"/>
      <c r="F2756" s="1"/>
      <c r="G2756" s="1"/>
      <c r="H2756" s="1"/>
      <c r="I2756" s="1"/>
      <c r="J2756" s="1"/>
      <c r="K2756" s="1"/>
      <c r="L2756" s="1"/>
      <c r="M2756" s="1"/>
      <c r="N2756" s="1"/>
      <c r="O2756" s="1"/>
      <c r="P2756" s="1"/>
      <c r="Q2756" s="1"/>
      <c r="R2756" s="63"/>
      <c r="S2756" s="63"/>
      <c r="T2756" s="94">
        <f t="shared" si="129"/>
        <v>0</v>
      </c>
      <c r="U2756" s="95">
        <f t="shared" si="130"/>
        <v>0</v>
      </c>
      <c r="V2756" s="96" t="str">
        <f t="shared" si="131"/>
        <v>ELIMINAR DE TEMAS</v>
      </c>
      <c r="W2756" s="22"/>
      <c r="X2756" s="22"/>
    </row>
    <row r="2757" spans="1:27" ht="15.75" customHeight="1" x14ac:dyDescent="0.25">
      <c r="A2757" s="72">
        <v>29</v>
      </c>
      <c r="B2757" s="1">
        <v>9788484232216</v>
      </c>
      <c r="C2757" s="73" t="s">
        <v>3857</v>
      </c>
      <c r="D2757" s="6">
        <v>25000</v>
      </c>
      <c r="E2757" s="4"/>
      <c r="F2757" s="1"/>
      <c r="G2757" s="1"/>
      <c r="H2757" s="1"/>
      <c r="I2757" s="1"/>
      <c r="J2757" s="1">
        <v>19</v>
      </c>
      <c r="K2757" s="1"/>
      <c r="L2757" s="1"/>
      <c r="M2757" s="1"/>
      <c r="N2757" s="1"/>
      <c r="O2757" s="1"/>
      <c r="P2757" s="1"/>
      <c r="Q2757" s="1"/>
      <c r="R2757" s="63"/>
      <c r="S2757" s="63"/>
      <c r="T2757" s="94">
        <f t="shared" si="129"/>
        <v>19</v>
      </c>
      <c r="U2757" s="95">
        <f t="shared" si="130"/>
        <v>475000</v>
      </c>
      <c r="V2757" s="96" t="str">
        <f t="shared" si="131"/>
        <v/>
      </c>
      <c r="W2757" s="22"/>
      <c r="X2757" s="22"/>
      <c r="Y2757" s="90" t="s">
        <v>101</v>
      </c>
      <c r="Z2757" s="90" t="s">
        <v>83</v>
      </c>
    </row>
    <row r="2758" spans="1:27" ht="15.75" customHeight="1" x14ac:dyDescent="0.25">
      <c r="A2758" s="72">
        <v>17</v>
      </c>
      <c r="B2758" s="1">
        <v>9788496309197</v>
      </c>
      <c r="C2758" s="73" t="s">
        <v>3858</v>
      </c>
      <c r="D2758" s="6">
        <v>120000</v>
      </c>
      <c r="E2758" s="4"/>
      <c r="F2758" s="1"/>
      <c r="G2758" s="1"/>
      <c r="H2758" s="1"/>
      <c r="I2758" s="1"/>
      <c r="J2758" s="1"/>
      <c r="K2758" s="1"/>
      <c r="L2758" s="1"/>
      <c r="M2758" s="1"/>
      <c r="N2758" s="1"/>
      <c r="O2758" s="1"/>
      <c r="P2758" s="1"/>
      <c r="Q2758" s="1"/>
      <c r="R2758" s="63"/>
      <c r="S2758" s="63"/>
      <c r="T2758" s="94">
        <f t="shared" si="129"/>
        <v>0</v>
      </c>
      <c r="U2758" s="95">
        <f t="shared" si="130"/>
        <v>0</v>
      </c>
      <c r="V2758" s="96" t="str">
        <f t="shared" si="131"/>
        <v>ELIMINAR DE TEMAS</v>
      </c>
      <c r="W2758" s="22"/>
      <c r="X2758" s="22"/>
    </row>
    <row r="2759" spans="1:27" ht="15.75" customHeight="1" x14ac:dyDescent="0.25">
      <c r="A2759" s="72">
        <v>11</v>
      </c>
      <c r="B2759" s="1">
        <v>9788487535147</v>
      </c>
      <c r="C2759" s="73" t="s">
        <v>3859</v>
      </c>
      <c r="D2759" s="6">
        <v>38000</v>
      </c>
      <c r="E2759" s="4"/>
      <c r="F2759" s="1"/>
      <c r="G2759" s="1"/>
      <c r="H2759" s="1"/>
      <c r="I2759" s="1"/>
      <c r="J2759" s="1"/>
      <c r="K2759" s="1"/>
      <c r="L2759" s="1"/>
      <c r="M2759" s="1"/>
      <c r="N2759" s="1"/>
      <c r="O2759" s="1"/>
      <c r="P2759" s="1"/>
      <c r="Q2759" s="1"/>
      <c r="R2759" s="63"/>
      <c r="S2759" s="63"/>
      <c r="T2759" s="94">
        <f t="shared" si="129"/>
        <v>0</v>
      </c>
      <c r="U2759" s="95">
        <f t="shared" si="130"/>
        <v>0</v>
      </c>
      <c r="V2759" s="96" t="str">
        <f t="shared" si="131"/>
        <v>ELIMINAR DE TEMAS</v>
      </c>
      <c r="W2759" s="22"/>
      <c r="X2759" s="22"/>
    </row>
    <row r="2760" spans="1:27" ht="15.75" customHeight="1" x14ac:dyDescent="0.25">
      <c r="A2760" s="72">
        <v>17</v>
      </c>
      <c r="B2760" s="1">
        <v>9788415131021</v>
      </c>
      <c r="C2760" s="48" t="s">
        <v>3860</v>
      </c>
      <c r="D2760" s="6">
        <v>40000</v>
      </c>
      <c r="E2760" s="4"/>
      <c r="F2760" s="1"/>
      <c r="G2760" s="1"/>
      <c r="H2760" s="1"/>
      <c r="I2760" s="1"/>
      <c r="J2760" s="1"/>
      <c r="K2760" s="1"/>
      <c r="L2760" s="1"/>
      <c r="M2760" s="1"/>
      <c r="N2760" s="1"/>
      <c r="O2760" s="1"/>
      <c r="P2760" s="1"/>
      <c r="Q2760" s="1"/>
      <c r="R2760" s="63"/>
      <c r="S2760" s="63"/>
      <c r="T2760" s="94">
        <f t="shared" si="129"/>
        <v>0</v>
      </c>
      <c r="U2760" s="95">
        <f t="shared" si="130"/>
        <v>0</v>
      </c>
      <c r="V2760" s="96" t="str">
        <f t="shared" si="131"/>
        <v>ELIMINAR DE TEMAS</v>
      </c>
      <c r="W2760" s="22"/>
      <c r="X2760" s="22"/>
    </row>
    <row r="2761" spans="1:27" ht="15.75" customHeight="1" x14ac:dyDescent="0.25">
      <c r="A2761" s="72">
        <v>17</v>
      </c>
      <c r="B2761" s="1">
        <v>9788415131045</v>
      </c>
      <c r="C2761" s="48" t="s">
        <v>3861</v>
      </c>
      <c r="D2761" s="6">
        <v>40000</v>
      </c>
      <c r="E2761" s="4"/>
      <c r="F2761" s="1"/>
      <c r="G2761" s="1"/>
      <c r="H2761" s="1"/>
      <c r="I2761" s="1"/>
      <c r="J2761" s="1"/>
      <c r="K2761" s="1"/>
      <c r="L2761" s="1"/>
      <c r="M2761" s="1"/>
      <c r="N2761" s="1"/>
      <c r="O2761" s="1"/>
      <c r="P2761" s="1"/>
      <c r="Q2761" s="1"/>
      <c r="R2761" s="63"/>
      <c r="S2761" s="63"/>
      <c r="T2761" s="94">
        <f t="shared" si="129"/>
        <v>0</v>
      </c>
      <c r="U2761" s="95">
        <f t="shared" si="130"/>
        <v>0</v>
      </c>
      <c r="V2761" s="96" t="str">
        <f t="shared" si="131"/>
        <v>ELIMINAR DE TEMAS</v>
      </c>
      <c r="W2761" s="22"/>
      <c r="X2761" s="22"/>
      <c r="AA2761" s="90" t="s">
        <v>145</v>
      </c>
    </row>
    <row r="2762" spans="1:27" ht="15.75" customHeight="1" x14ac:dyDescent="0.25">
      <c r="A2762" s="72">
        <v>17</v>
      </c>
      <c r="B2762" s="1">
        <v>9788415131076</v>
      </c>
      <c r="C2762" s="48" t="s">
        <v>3862</v>
      </c>
      <c r="D2762" s="6">
        <v>40000</v>
      </c>
      <c r="E2762" s="4"/>
      <c r="F2762" s="1"/>
      <c r="G2762" s="1"/>
      <c r="H2762" s="1"/>
      <c r="I2762" s="1"/>
      <c r="J2762" s="1"/>
      <c r="K2762" s="1"/>
      <c r="L2762" s="1"/>
      <c r="M2762" s="1"/>
      <c r="N2762" s="1"/>
      <c r="O2762" s="1"/>
      <c r="P2762" s="1"/>
      <c r="Q2762" s="1"/>
      <c r="R2762" s="63"/>
      <c r="S2762" s="63"/>
      <c r="T2762" s="94">
        <f t="shared" si="129"/>
        <v>0</v>
      </c>
      <c r="U2762" s="95">
        <f t="shared" si="130"/>
        <v>0</v>
      </c>
      <c r="V2762" s="96" t="str">
        <f t="shared" si="131"/>
        <v>ELIMINAR DE TEMAS</v>
      </c>
      <c r="W2762" s="22"/>
      <c r="X2762" s="22"/>
    </row>
    <row r="2763" spans="1:27" ht="15.75" customHeight="1" x14ac:dyDescent="0.25">
      <c r="A2763" s="72">
        <v>17</v>
      </c>
      <c r="B2763" s="1">
        <v>9788415131083</v>
      </c>
      <c r="C2763" s="48" t="s">
        <v>3863</v>
      </c>
      <c r="D2763" s="6">
        <v>40000</v>
      </c>
      <c r="E2763" s="4"/>
      <c r="F2763" s="1"/>
      <c r="G2763" s="1"/>
      <c r="H2763" s="1"/>
      <c r="I2763" s="1"/>
      <c r="J2763" s="1"/>
      <c r="K2763" s="1"/>
      <c r="L2763" s="1"/>
      <c r="M2763" s="1"/>
      <c r="N2763" s="1"/>
      <c r="O2763" s="1"/>
      <c r="P2763" s="1"/>
      <c r="Q2763" s="1"/>
      <c r="R2763" s="63"/>
      <c r="S2763" s="63"/>
      <c r="T2763" s="94">
        <f t="shared" si="129"/>
        <v>0</v>
      </c>
      <c r="U2763" s="95">
        <f t="shared" si="130"/>
        <v>0</v>
      </c>
      <c r="V2763" s="96" t="str">
        <f t="shared" si="131"/>
        <v>ELIMINAR DE TEMAS</v>
      </c>
      <c r="W2763" s="22"/>
      <c r="X2763" s="22"/>
    </row>
    <row r="2764" spans="1:27" ht="15.75" customHeight="1" x14ac:dyDescent="0.25">
      <c r="A2764" s="72">
        <v>17</v>
      </c>
      <c r="B2764" s="1">
        <v>9788498018592</v>
      </c>
      <c r="C2764" s="48" t="s">
        <v>3864</v>
      </c>
      <c r="D2764" s="6">
        <v>110000</v>
      </c>
      <c r="E2764" s="4"/>
      <c r="F2764" s="1"/>
      <c r="G2764" s="1"/>
      <c r="H2764" s="1"/>
      <c r="I2764" s="1"/>
      <c r="J2764" s="1"/>
      <c r="K2764" s="1"/>
      <c r="L2764" s="1"/>
      <c r="M2764" s="1"/>
      <c r="N2764" s="1"/>
      <c r="O2764" s="1"/>
      <c r="P2764" s="1"/>
      <c r="Q2764" s="1"/>
      <c r="R2764" s="63"/>
      <c r="S2764" s="63"/>
      <c r="T2764" s="94">
        <f t="shared" si="129"/>
        <v>0</v>
      </c>
      <c r="U2764" s="95">
        <f t="shared" si="130"/>
        <v>0</v>
      </c>
      <c r="V2764" s="96" t="str">
        <f t="shared" si="131"/>
        <v>ELIMINAR DE TEMAS</v>
      </c>
      <c r="W2764" s="22"/>
      <c r="X2764" s="22"/>
    </row>
    <row r="2765" spans="1:27" ht="15.75" customHeight="1" x14ac:dyDescent="0.25">
      <c r="A2765" s="72">
        <v>17</v>
      </c>
      <c r="B2765" s="1">
        <v>9788498016864</v>
      </c>
      <c r="C2765" s="73" t="s">
        <v>3865</v>
      </c>
      <c r="D2765" s="6">
        <v>120000</v>
      </c>
      <c r="E2765" s="4"/>
      <c r="F2765" s="1">
        <v>3</v>
      </c>
      <c r="G2765" s="1"/>
      <c r="H2765" s="1"/>
      <c r="I2765" s="1"/>
      <c r="J2765" s="1"/>
      <c r="K2765" s="1"/>
      <c r="L2765" s="1"/>
      <c r="M2765" s="1"/>
      <c r="N2765" s="1"/>
      <c r="O2765" s="1"/>
      <c r="P2765" s="1"/>
      <c r="Q2765" s="1"/>
      <c r="R2765" s="63">
        <v>2</v>
      </c>
      <c r="S2765" s="63">
        <v>2</v>
      </c>
      <c r="T2765" s="94">
        <f t="shared" si="129"/>
        <v>3</v>
      </c>
      <c r="U2765" s="95">
        <f t="shared" si="130"/>
        <v>360000</v>
      </c>
      <c r="V2765" s="96" t="str">
        <f t="shared" si="131"/>
        <v/>
      </c>
      <c r="W2765" s="22"/>
      <c r="X2765" s="22"/>
      <c r="Y2765" s="90" t="s">
        <v>20</v>
      </c>
      <c r="Z2765" s="90" t="s">
        <v>3866</v>
      </c>
    </row>
    <row r="2766" spans="1:27" ht="15.75" customHeight="1" x14ac:dyDescent="0.25">
      <c r="A2766" s="72">
        <v>17</v>
      </c>
      <c r="B2766" s="1">
        <v>9788418459757</v>
      </c>
      <c r="C2766" s="48" t="s">
        <v>3867</v>
      </c>
      <c r="D2766" s="6">
        <v>160000</v>
      </c>
      <c r="E2766" s="4"/>
      <c r="F2766" s="1"/>
      <c r="G2766" s="1"/>
      <c r="H2766" s="1"/>
      <c r="I2766" s="1"/>
      <c r="J2766" s="1"/>
      <c r="K2766" s="1"/>
      <c r="L2766" s="1"/>
      <c r="M2766" s="1"/>
      <c r="N2766" s="1"/>
      <c r="O2766" s="1"/>
      <c r="P2766" s="1"/>
      <c r="Q2766" s="1"/>
      <c r="R2766" s="63"/>
      <c r="S2766" s="63"/>
      <c r="T2766" s="94">
        <f t="shared" si="129"/>
        <v>0</v>
      </c>
      <c r="U2766" s="95">
        <f t="shared" si="130"/>
        <v>0</v>
      </c>
      <c r="V2766" s="96" t="str">
        <f t="shared" si="131"/>
        <v>ELIMINAR DE TEMAS</v>
      </c>
      <c r="W2766" s="22"/>
      <c r="X2766" s="22"/>
    </row>
    <row r="2767" spans="1:27" ht="15.75" customHeight="1" x14ac:dyDescent="0.25">
      <c r="A2767" s="72">
        <v>17</v>
      </c>
      <c r="B2767" s="1">
        <v>9788416138456</v>
      </c>
      <c r="C2767" s="48" t="s">
        <v>3868</v>
      </c>
      <c r="D2767" s="6">
        <v>35000</v>
      </c>
      <c r="E2767" s="4"/>
      <c r="F2767" s="1"/>
      <c r="G2767" s="1"/>
      <c r="H2767" s="1"/>
      <c r="I2767" s="1"/>
      <c r="J2767" s="1"/>
      <c r="K2767" s="1"/>
      <c r="L2767" s="1"/>
      <c r="M2767" s="1"/>
      <c r="N2767" s="1"/>
      <c r="O2767" s="1"/>
      <c r="P2767" s="1"/>
      <c r="Q2767" s="1"/>
      <c r="R2767" s="63"/>
      <c r="S2767" s="63"/>
      <c r="T2767" s="94">
        <f t="shared" si="129"/>
        <v>0</v>
      </c>
      <c r="U2767" s="95">
        <f t="shared" si="130"/>
        <v>0</v>
      </c>
      <c r="V2767" s="96" t="str">
        <f t="shared" si="131"/>
        <v>ELIMINAR DE TEMAS</v>
      </c>
      <c r="W2767" s="22"/>
      <c r="X2767" s="22"/>
      <c r="Y2767" s="90" t="s">
        <v>20</v>
      </c>
      <c r="Z2767" s="90" t="s">
        <v>3869</v>
      </c>
      <c r="AA2767" s="90" t="s">
        <v>1943</v>
      </c>
    </row>
    <row r="2768" spans="1:27" ht="15.75" customHeight="1" x14ac:dyDescent="0.25">
      <c r="A2768" s="72">
        <v>17</v>
      </c>
      <c r="B2768" s="1">
        <v>9788417656256</v>
      </c>
      <c r="C2768" s="9" t="s">
        <v>3870</v>
      </c>
      <c r="D2768" s="6">
        <v>80000</v>
      </c>
      <c r="E2768" s="4"/>
      <c r="F2768" s="1"/>
      <c r="G2768" s="1"/>
      <c r="H2768" s="1"/>
      <c r="I2768" s="1"/>
      <c r="J2768" s="1"/>
      <c r="K2768" s="1"/>
      <c r="L2768" s="1"/>
      <c r="M2768" s="1"/>
      <c r="N2768" s="1"/>
      <c r="O2768" s="1"/>
      <c r="P2768" s="1"/>
      <c r="Q2768" s="1"/>
      <c r="R2768" s="63"/>
      <c r="S2768" s="63"/>
      <c r="T2768" s="94">
        <f t="shared" si="129"/>
        <v>0</v>
      </c>
      <c r="U2768" s="95">
        <f t="shared" si="130"/>
        <v>0</v>
      </c>
      <c r="V2768" s="96" t="str">
        <f t="shared" si="131"/>
        <v>ELIMINAR DE TEMAS</v>
      </c>
      <c r="W2768" s="22"/>
      <c r="X2768" s="22"/>
      <c r="Y2768" s="90" t="s">
        <v>326</v>
      </c>
      <c r="Z2768" s="90" t="s">
        <v>3871</v>
      </c>
    </row>
    <row r="2769" spans="1:27" ht="15.75" customHeight="1" x14ac:dyDescent="0.25">
      <c r="A2769" s="72">
        <v>17</v>
      </c>
      <c r="B2769" s="1">
        <v>9788415131731</v>
      </c>
      <c r="C2769" s="48" t="s">
        <v>3872</v>
      </c>
      <c r="D2769" s="6">
        <v>110000</v>
      </c>
      <c r="E2769" s="4"/>
      <c r="F2769" s="1"/>
      <c r="G2769" s="1"/>
      <c r="H2769" s="1"/>
      <c r="I2769" s="1"/>
      <c r="J2769" s="1"/>
      <c r="K2769" s="1"/>
      <c r="L2769" s="1"/>
      <c r="M2769" s="1"/>
      <c r="N2769" s="1"/>
      <c r="O2769" s="1"/>
      <c r="P2769" s="1"/>
      <c r="Q2769" s="1"/>
      <c r="R2769" s="63"/>
      <c r="S2769" s="63"/>
      <c r="T2769" s="94">
        <f t="shared" si="129"/>
        <v>0</v>
      </c>
      <c r="U2769" s="95">
        <f t="shared" si="130"/>
        <v>0</v>
      </c>
      <c r="V2769" s="96" t="str">
        <f t="shared" si="131"/>
        <v>ELIMINAR DE TEMAS</v>
      </c>
      <c r="W2769" s="22"/>
      <c r="X2769" s="22"/>
    </row>
    <row r="2770" spans="1:27" ht="15.75" customHeight="1" x14ac:dyDescent="0.25">
      <c r="A2770" s="72">
        <v>17</v>
      </c>
      <c r="B2770" s="1">
        <v>8489994463</v>
      </c>
      <c r="C2770" s="75" t="s">
        <v>3873</v>
      </c>
      <c r="D2770" s="8">
        <v>110000</v>
      </c>
      <c r="E2770" s="4"/>
      <c r="F2770" s="1"/>
      <c r="G2770" s="1"/>
      <c r="H2770" s="1"/>
      <c r="I2770" s="1"/>
      <c r="J2770" s="1"/>
      <c r="K2770" s="1"/>
      <c r="L2770" s="1"/>
      <c r="M2770" s="1"/>
      <c r="N2770" s="1"/>
      <c r="O2770" s="1"/>
      <c r="P2770" s="1"/>
      <c r="Q2770" s="1"/>
      <c r="R2770" s="63"/>
      <c r="S2770" s="63"/>
      <c r="T2770" s="94">
        <f t="shared" si="129"/>
        <v>0</v>
      </c>
      <c r="U2770" s="95">
        <f t="shared" si="130"/>
        <v>0</v>
      </c>
      <c r="V2770" s="96" t="str">
        <f t="shared" si="131"/>
        <v>ELIMINAR DE TEMAS</v>
      </c>
      <c r="W2770" s="22"/>
      <c r="X2770" s="22"/>
    </row>
    <row r="2771" spans="1:27" ht="15.75" customHeight="1" x14ac:dyDescent="0.25">
      <c r="A2771" s="72">
        <v>17</v>
      </c>
      <c r="B2771" s="1">
        <v>9782880462536</v>
      </c>
      <c r="C2771" s="73" t="s">
        <v>3874</v>
      </c>
      <c r="D2771" s="6">
        <v>88000</v>
      </c>
      <c r="E2771" s="4">
        <v>1</v>
      </c>
      <c r="F2771" s="1">
        <v>2</v>
      </c>
      <c r="G2771" s="1"/>
      <c r="H2771" s="1"/>
      <c r="I2771" s="1"/>
      <c r="J2771" s="1"/>
      <c r="K2771" s="1"/>
      <c r="L2771" s="1"/>
      <c r="M2771" s="1"/>
      <c r="N2771" s="1"/>
      <c r="O2771" s="1"/>
      <c r="P2771" s="1"/>
      <c r="Q2771" s="1"/>
      <c r="R2771" s="63"/>
      <c r="S2771" s="63"/>
      <c r="T2771" s="94">
        <f t="shared" si="129"/>
        <v>3</v>
      </c>
      <c r="U2771" s="95">
        <f t="shared" si="130"/>
        <v>264000</v>
      </c>
      <c r="V2771" s="96" t="str">
        <f t="shared" si="131"/>
        <v/>
      </c>
      <c r="W2771" s="22"/>
      <c r="X2771" s="22"/>
      <c r="Y2771" s="90" t="s">
        <v>3875</v>
      </c>
      <c r="Z2771" s="90" t="s">
        <v>3876</v>
      </c>
      <c r="AA2771" s="90" t="s">
        <v>145</v>
      </c>
    </row>
    <row r="2772" spans="1:27" ht="15.75" customHeight="1" x14ac:dyDescent="0.25">
      <c r="A2772" s="72">
        <v>7</v>
      </c>
      <c r="B2772" s="1">
        <v>9788489569744</v>
      </c>
      <c r="C2772" s="73" t="s">
        <v>3877</v>
      </c>
      <c r="D2772" s="6">
        <v>63000</v>
      </c>
      <c r="E2772" s="4"/>
      <c r="F2772" s="1"/>
      <c r="G2772" s="1"/>
      <c r="H2772" s="1"/>
      <c r="I2772" s="1"/>
      <c r="J2772" s="1"/>
      <c r="K2772" s="1"/>
      <c r="L2772" s="1"/>
      <c r="M2772" s="1"/>
      <c r="N2772" s="1"/>
      <c r="O2772" s="1"/>
      <c r="P2772" s="1"/>
      <c r="Q2772" s="1"/>
      <c r="R2772" s="63"/>
      <c r="S2772" s="63"/>
      <c r="T2772" s="94">
        <f t="shared" si="129"/>
        <v>0</v>
      </c>
      <c r="U2772" s="95">
        <f t="shared" si="130"/>
        <v>0</v>
      </c>
      <c r="V2772" s="96" t="str">
        <f t="shared" si="131"/>
        <v>ELIMINAR DE TEMAS</v>
      </c>
      <c r="W2772" s="22"/>
      <c r="X2772" s="22"/>
      <c r="Y2772" s="90" t="s">
        <v>808</v>
      </c>
      <c r="Z2772" s="90" t="s">
        <v>3878</v>
      </c>
    </row>
    <row r="2773" spans="1:27" ht="15.75" customHeight="1" x14ac:dyDescent="0.25">
      <c r="A2773" s="72">
        <v>17</v>
      </c>
      <c r="B2773" s="1">
        <v>9788417412067</v>
      </c>
      <c r="C2773" s="48" t="s">
        <v>3879</v>
      </c>
      <c r="D2773" s="6">
        <v>140000</v>
      </c>
      <c r="E2773" s="4">
        <v>1</v>
      </c>
      <c r="F2773" s="1">
        <v>1</v>
      </c>
      <c r="G2773" s="1"/>
      <c r="H2773" s="1"/>
      <c r="I2773" s="1"/>
      <c r="J2773" s="1"/>
      <c r="K2773" s="1"/>
      <c r="L2773" s="1"/>
      <c r="M2773" s="1"/>
      <c r="N2773" s="1"/>
      <c r="O2773" s="1"/>
      <c r="P2773" s="1"/>
      <c r="Q2773" s="1"/>
      <c r="R2773" s="63">
        <v>3</v>
      </c>
      <c r="S2773" s="63">
        <v>2</v>
      </c>
      <c r="T2773" s="94">
        <f t="shared" si="129"/>
        <v>1</v>
      </c>
      <c r="U2773" s="95">
        <f t="shared" si="130"/>
        <v>140000</v>
      </c>
      <c r="V2773" s="96" t="str">
        <f t="shared" si="131"/>
        <v/>
      </c>
      <c r="W2773" s="22"/>
      <c r="X2773" s="22"/>
      <c r="Y2773" s="90" t="s">
        <v>135</v>
      </c>
      <c r="Z2773" s="90" t="s">
        <v>3880</v>
      </c>
      <c r="AA2773" s="90" t="s">
        <v>145</v>
      </c>
    </row>
    <row r="2774" spans="1:27" ht="15.75" customHeight="1" x14ac:dyDescent="0.25">
      <c r="A2774" s="72">
        <v>17</v>
      </c>
      <c r="B2774" s="1">
        <v>9788492810574</v>
      </c>
      <c r="C2774" s="74" t="s">
        <v>3881</v>
      </c>
      <c r="D2774" s="8">
        <v>180000</v>
      </c>
      <c r="E2774" s="4"/>
      <c r="F2774" s="1"/>
      <c r="G2774" s="1"/>
      <c r="H2774" s="1"/>
      <c r="I2774" s="1"/>
      <c r="J2774" s="1"/>
      <c r="K2774" s="1"/>
      <c r="L2774" s="1"/>
      <c r="M2774" s="1"/>
      <c r="N2774" s="1"/>
      <c r="O2774" s="1"/>
      <c r="P2774" s="1"/>
      <c r="Q2774" s="1"/>
      <c r="R2774" s="63"/>
      <c r="S2774" s="63"/>
      <c r="T2774" s="94">
        <f t="shared" si="129"/>
        <v>0</v>
      </c>
      <c r="U2774" s="95">
        <f t="shared" si="130"/>
        <v>0</v>
      </c>
      <c r="V2774" s="96" t="str">
        <f t="shared" si="131"/>
        <v>ELIMINAR DE TEMAS</v>
      </c>
      <c r="W2774" s="22"/>
      <c r="X2774" s="22"/>
      <c r="Y2774" s="90" t="s">
        <v>135</v>
      </c>
      <c r="Z2774" s="90" t="s">
        <v>3882</v>
      </c>
      <c r="AA2774" s="90" t="s">
        <v>610</v>
      </c>
    </row>
    <row r="2775" spans="1:27" ht="15.75" customHeight="1" x14ac:dyDescent="0.25">
      <c r="A2775" s="72">
        <v>17</v>
      </c>
      <c r="B2775" s="1">
        <v>9788480765114</v>
      </c>
      <c r="C2775" s="73" t="s">
        <v>3883</v>
      </c>
      <c r="D2775" s="6">
        <v>45000</v>
      </c>
      <c r="E2775" s="4">
        <v>1</v>
      </c>
      <c r="F2775" s="1"/>
      <c r="G2775" s="1"/>
      <c r="H2775" s="1"/>
      <c r="I2775" s="1"/>
      <c r="J2775" s="1"/>
      <c r="K2775" s="1"/>
      <c r="L2775" s="1"/>
      <c r="M2775" s="1"/>
      <c r="N2775" s="1"/>
      <c r="O2775" s="1"/>
      <c r="P2775" s="1"/>
      <c r="Q2775" s="1"/>
      <c r="R2775" s="63"/>
      <c r="S2775" s="63"/>
      <c r="T2775" s="94">
        <f t="shared" si="129"/>
        <v>1</v>
      </c>
      <c r="U2775" s="95">
        <f t="shared" si="130"/>
        <v>45000</v>
      </c>
      <c r="V2775" s="96" t="str">
        <f t="shared" si="131"/>
        <v/>
      </c>
      <c r="W2775" s="22"/>
      <c r="X2775" s="22"/>
      <c r="Y2775" s="90" t="s">
        <v>20</v>
      </c>
      <c r="Z2775" s="90" t="s">
        <v>3884</v>
      </c>
      <c r="AA2775" s="90" t="s">
        <v>24</v>
      </c>
    </row>
    <row r="2776" spans="1:27" ht="15.75" customHeight="1" x14ac:dyDescent="0.25">
      <c r="A2776" s="72">
        <v>17</v>
      </c>
      <c r="B2776" s="1">
        <v>8480763817</v>
      </c>
      <c r="C2776" s="73" t="s">
        <v>3885</v>
      </c>
      <c r="D2776" s="6">
        <v>60000</v>
      </c>
      <c r="E2776" s="4"/>
      <c r="F2776" s="1"/>
      <c r="G2776" s="1"/>
      <c r="H2776" s="1"/>
      <c r="I2776" s="1"/>
      <c r="J2776" s="1"/>
      <c r="K2776" s="1"/>
      <c r="L2776" s="1"/>
      <c r="M2776" s="1"/>
      <c r="N2776" s="1"/>
      <c r="O2776" s="1"/>
      <c r="P2776" s="1"/>
      <c r="Q2776" s="1"/>
      <c r="R2776" s="63"/>
      <c r="S2776" s="63"/>
      <c r="T2776" s="94">
        <f t="shared" si="129"/>
        <v>0</v>
      </c>
      <c r="U2776" s="95">
        <f t="shared" si="130"/>
        <v>0</v>
      </c>
      <c r="V2776" s="96" t="str">
        <f t="shared" si="131"/>
        <v>ELIMINAR DE TEMAS</v>
      </c>
      <c r="W2776" s="22"/>
      <c r="X2776" s="22"/>
    </row>
    <row r="2777" spans="1:27" ht="15.75" customHeight="1" x14ac:dyDescent="0.25">
      <c r="A2777" s="72">
        <v>17</v>
      </c>
      <c r="B2777" s="1">
        <v>9788416965595</v>
      </c>
      <c r="C2777" s="48" t="s">
        <v>3886</v>
      </c>
      <c r="D2777" s="6">
        <v>130000</v>
      </c>
      <c r="E2777" s="4"/>
      <c r="F2777" s="1"/>
      <c r="G2777" s="1"/>
      <c r="H2777" s="1"/>
      <c r="I2777" s="1"/>
      <c r="J2777" s="1"/>
      <c r="K2777" s="1"/>
      <c r="L2777" s="1"/>
      <c r="M2777" s="1"/>
      <c r="N2777" s="1"/>
      <c r="O2777" s="1"/>
      <c r="P2777" s="1"/>
      <c r="Q2777" s="1"/>
      <c r="R2777" s="63"/>
      <c r="S2777" s="63"/>
      <c r="T2777" s="94">
        <f t="shared" si="129"/>
        <v>0</v>
      </c>
      <c r="U2777" s="95">
        <f t="shared" si="130"/>
        <v>0</v>
      </c>
      <c r="V2777" s="96" t="str">
        <f t="shared" si="131"/>
        <v>ELIMINAR DE TEMAS</v>
      </c>
      <c r="W2777" s="22"/>
      <c r="X2777" s="22"/>
      <c r="Y2777" s="90" t="s">
        <v>20</v>
      </c>
      <c r="Z2777" s="90" t="s">
        <v>1747</v>
      </c>
      <c r="AA2777" s="90" t="s">
        <v>145</v>
      </c>
    </row>
    <row r="2778" spans="1:27" ht="15.75" customHeight="1" x14ac:dyDescent="0.25">
      <c r="A2778" s="72">
        <v>17</v>
      </c>
      <c r="B2778" s="1">
        <v>9788415131274</v>
      </c>
      <c r="C2778" s="48" t="s">
        <v>3887</v>
      </c>
      <c r="D2778" s="6">
        <v>96000</v>
      </c>
      <c r="E2778" s="4"/>
      <c r="F2778" s="1"/>
      <c r="G2778" s="1"/>
      <c r="H2778" s="1"/>
      <c r="I2778" s="1"/>
      <c r="J2778" s="1"/>
      <c r="K2778" s="1"/>
      <c r="L2778" s="1"/>
      <c r="M2778" s="1"/>
      <c r="N2778" s="1"/>
      <c r="O2778" s="1"/>
      <c r="P2778" s="1"/>
      <c r="Q2778" s="1"/>
      <c r="R2778" s="63"/>
      <c r="S2778" s="63"/>
      <c r="T2778" s="94">
        <f t="shared" si="129"/>
        <v>0</v>
      </c>
      <c r="U2778" s="95">
        <f t="shared" si="130"/>
        <v>0</v>
      </c>
      <c r="V2778" s="96" t="str">
        <f t="shared" si="131"/>
        <v>ELIMINAR DE TEMAS</v>
      </c>
      <c r="W2778" s="22"/>
      <c r="X2778" s="22"/>
    </row>
    <row r="2779" spans="1:27" ht="15.75" customHeight="1" x14ac:dyDescent="0.25">
      <c r="A2779" s="72">
        <v>17</v>
      </c>
      <c r="B2779" s="1">
        <v>9788416138340</v>
      </c>
      <c r="C2779" s="48" t="s">
        <v>3888</v>
      </c>
      <c r="D2779" s="6">
        <v>120000</v>
      </c>
      <c r="E2779" s="4"/>
      <c r="F2779" s="1"/>
      <c r="G2779" s="1"/>
      <c r="H2779" s="1"/>
      <c r="I2779" s="1"/>
      <c r="J2779" s="1"/>
      <c r="K2779" s="1"/>
      <c r="L2779" s="1"/>
      <c r="M2779" s="1"/>
      <c r="N2779" s="1"/>
      <c r="O2779" s="1"/>
      <c r="P2779" s="1"/>
      <c r="Q2779" s="1"/>
      <c r="R2779" s="63"/>
      <c r="S2779" s="63"/>
      <c r="T2779" s="94">
        <f t="shared" si="129"/>
        <v>0</v>
      </c>
      <c r="U2779" s="95">
        <f t="shared" si="130"/>
        <v>0</v>
      </c>
      <c r="V2779" s="96" t="str">
        <f t="shared" si="131"/>
        <v>ELIMINAR DE TEMAS</v>
      </c>
      <c r="W2779" s="22"/>
      <c r="X2779" s="22"/>
    </row>
    <row r="2780" spans="1:27" ht="15.75" customHeight="1" x14ac:dyDescent="0.25">
      <c r="A2780" s="72">
        <v>17</v>
      </c>
      <c r="B2780" s="1">
        <v>8496431126</v>
      </c>
      <c r="C2780" s="73" t="s">
        <v>3889</v>
      </c>
      <c r="D2780" s="6">
        <v>150000</v>
      </c>
      <c r="E2780" s="4"/>
      <c r="F2780" s="1"/>
      <c r="G2780" s="1"/>
      <c r="H2780" s="1"/>
      <c r="I2780" s="1"/>
      <c r="J2780" s="1"/>
      <c r="K2780" s="1"/>
      <c r="L2780" s="1"/>
      <c r="M2780" s="1"/>
      <c r="N2780" s="1"/>
      <c r="O2780" s="1"/>
      <c r="P2780" s="1"/>
      <c r="Q2780" s="1"/>
      <c r="R2780" s="63"/>
      <c r="S2780" s="63"/>
      <c r="T2780" s="94">
        <f t="shared" si="129"/>
        <v>0</v>
      </c>
      <c r="U2780" s="95">
        <f t="shared" si="130"/>
        <v>0</v>
      </c>
      <c r="V2780" s="96" t="str">
        <f t="shared" si="131"/>
        <v>ELIMINAR DE TEMAS</v>
      </c>
      <c r="W2780" s="22"/>
      <c r="X2780" s="22"/>
    </row>
    <row r="2781" spans="1:27" ht="15.75" customHeight="1" x14ac:dyDescent="0.25">
      <c r="A2781" s="72">
        <v>17</v>
      </c>
      <c r="B2781" s="1">
        <v>9788415131694</v>
      </c>
      <c r="C2781" s="48" t="s">
        <v>3890</v>
      </c>
      <c r="D2781" s="6">
        <v>110000</v>
      </c>
      <c r="E2781" s="4"/>
      <c r="F2781" s="1"/>
      <c r="G2781" s="1"/>
      <c r="H2781" s="1"/>
      <c r="I2781" s="1"/>
      <c r="J2781" s="1"/>
      <c r="K2781" s="1"/>
      <c r="L2781" s="1"/>
      <c r="M2781" s="1"/>
      <c r="N2781" s="1"/>
      <c r="O2781" s="1"/>
      <c r="P2781" s="1"/>
      <c r="Q2781" s="1"/>
      <c r="R2781" s="63"/>
      <c r="S2781" s="63"/>
      <c r="T2781" s="94">
        <f t="shared" si="129"/>
        <v>0</v>
      </c>
      <c r="U2781" s="95">
        <f t="shared" si="130"/>
        <v>0</v>
      </c>
      <c r="V2781" s="96" t="str">
        <f t="shared" si="131"/>
        <v>ELIMINAR DE TEMAS</v>
      </c>
      <c r="W2781" s="22"/>
      <c r="X2781" s="22"/>
    </row>
    <row r="2782" spans="1:27" ht="15.75" customHeight="1" x14ac:dyDescent="0.25">
      <c r="A2782" s="72">
        <v>17</v>
      </c>
      <c r="B2782" s="1">
        <v>8487756018</v>
      </c>
      <c r="C2782" s="73" t="s">
        <v>3891</v>
      </c>
      <c r="D2782" s="6">
        <v>120000</v>
      </c>
      <c r="E2782" s="4"/>
      <c r="F2782" s="1"/>
      <c r="G2782" s="1"/>
      <c r="H2782" s="1"/>
      <c r="I2782" s="1"/>
      <c r="J2782" s="1"/>
      <c r="K2782" s="1"/>
      <c r="L2782" s="1"/>
      <c r="M2782" s="1"/>
      <c r="N2782" s="1"/>
      <c r="O2782" s="1"/>
      <c r="P2782" s="1"/>
      <c r="Q2782" s="1"/>
      <c r="R2782" s="63"/>
      <c r="S2782" s="63"/>
      <c r="T2782" s="94">
        <f t="shared" si="129"/>
        <v>0</v>
      </c>
      <c r="U2782" s="95">
        <f t="shared" si="130"/>
        <v>0</v>
      </c>
      <c r="V2782" s="96" t="str">
        <f t="shared" si="131"/>
        <v>ELIMINAR DE TEMAS</v>
      </c>
      <c r="W2782" s="22"/>
      <c r="X2782" s="22"/>
    </row>
    <row r="2783" spans="1:27" ht="15.75" customHeight="1" x14ac:dyDescent="0.25">
      <c r="A2783" s="72">
        <v>17</v>
      </c>
      <c r="B2783" s="1">
        <v>9788495677396</v>
      </c>
      <c r="C2783" s="73" t="s">
        <v>3892</v>
      </c>
      <c r="D2783" s="6">
        <v>70000</v>
      </c>
      <c r="E2783" s="4"/>
      <c r="F2783" s="1"/>
      <c r="G2783" s="1"/>
      <c r="H2783" s="1"/>
      <c r="I2783" s="1"/>
      <c r="J2783" s="1"/>
      <c r="K2783" s="1"/>
      <c r="L2783" s="1"/>
      <c r="M2783" s="1"/>
      <c r="N2783" s="1"/>
      <c r="O2783" s="1"/>
      <c r="P2783" s="1"/>
      <c r="Q2783" s="1"/>
      <c r="R2783" s="63"/>
      <c r="S2783" s="63"/>
      <c r="T2783" s="94">
        <f t="shared" si="129"/>
        <v>0</v>
      </c>
      <c r="U2783" s="95">
        <f t="shared" si="130"/>
        <v>0</v>
      </c>
      <c r="V2783" s="96" t="str">
        <f t="shared" si="131"/>
        <v>ELIMINAR DE TEMAS</v>
      </c>
      <c r="W2783" s="22"/>
      <c r="X2783" s="22"/>
    </row>
    <row r="2784" spans="1:27" ht="15.75" customHeight="1" x14ac:dyDescent="0.25">
      <c r="A2784" s="72">
        <v>17</v>
      </c>
      <c r="B2784" s="1">
        <v>8425514053</v>
      </c>
      <c r="C2784" s="73" t="s">
        <v>3893</v>
      </c>
      <c r="D2784" s="6">
        <v>75000</v>
      </c>
      <c r="E2784" s="4"/>
      <c r="F2784" s="1"/>
      <c r="G2784" s="1"/>
      <c r="H2784" s="1"/>
      <c r="I2784" s="1"/>
      <c r="J2784" s="1"/>
      <c r="K2784" s="1"/>
      <c r="L2784" s="1"/>
      <c r="M2784" s="1"/>
      <c r="N2784" s="1"/>
      <c r="O2784" s="1"/>
      <c r="P2784" s="1"/>
      <c r="Q2784" s="1"/>
      <c r="R2784" s="63"/>
      <c r="S2784" s="63"/>
      <c r="T2784" s="94">
        <f t="shared" si="129"/>
        <v>0</v>
      </c>
      <c r="U2784" s="95">
        <f t="shared" si="130"/>
        <v>0</v>
      </c>
      <c r="V2784" s="96" t="str">
        <f t="shared" si="131"/>
        <v>ELIMINAR DE TEMAS</v>
      </c>
      <c r="W2784" s="22"/>
      <c r="X2784" s="22"/>
    </row>
    <row r="2785" spans="1:27" ht="15.75" customHeight="1" x14ac:dyDescent="0.25">
      <c r="A2785" s="72">
        <v>7</v>
      </c>
      <c r="B2785" s="1">
        <v>9788418725173</v>
      </c>
      <c r="C2785" s="9" t="s">
        <v>3896</v>
      </c>
      <c r="D2785" s="6">
        <v>98000</v>
      </c>
      <c r="E2785" s="4">
        <v>1</v>
      </c>
      <c r="F2785" s="1">
        <v>6</v>
      </c>
      <c r="G2785" s="1"/>
      <c r="H2785" s="1"/>
      <c r="I2785" s="1"/>
      <c r="J2785" s="1"/>
      <c r="K2785" s="1"/>
      <c r="L2785" s="1"/>
      <c r="M2785" s="1"/>
      <c r="N2785" s="1"/>
      <c r="O2785" s="1"/>
      <c r="P2785" s="1"/>
      <c r="Q2785" s="1"/>
      <c r="R2785" s="63">
        <v>6</v>
      </c>
      <c r="S2785" s="63">
        <v>3</v>
      </c>
      <c r="T2785" s="94">
        <f t="shared" si="129"/>
        <v>4</v>
      </c>
      <c r="U2785" s="95">
        <f t="shared" si="130"/>
        <v>392000</v>
      </c>
      <c r="V2785" s="96" t="str">
        <f t="shared" si="131"/>
        <v/>
      </c>
      <c r="W2785" s="22"/>
      <c r="X2785" s="22"/>
      <c r="Y2785" s="90" t="s">
        <v>20</v>
      </c>
      <c r="Z2785" s="90" t="s">
        <v>3897</v>
      </c>
      <c r="AA2785" s="90" t="s">
        <v>28</v>
      </c>
    </row>
    <row r="2786" spans="1:27" ht="15.75" customHeight="1" x14ac:dyDescent="0.25">
      <c r="A2786" s="72">
        <v>17</v>
      </c>
      <c r="B2786" s="1">
        <v>9788498014792</v>
      </c>
      <c r="C2786" s="73" t="s">
        <v>3898</v>
      </c>
      <c r="D2786" s="6">
        <v>95000</v>
      </c>
      <c r="E2786" s="4"/>
      <c r="F2786" s="1"/>
      <c r="G2786" s="1"/>
      <c r="H2786" s="1"/>
      <c r="I2786" s="1"/>
      <c r="J2786" s="1"/>
      <c r="K2786" s="1"/>
      <c r="L2786" s="1"/>
      <c r="M2786" s="1"/>
      <c r="N2786" s="1"/>
      <c r="O2786" s="1"/>
      <c r="P2786" s="1"/>
      <c r="Q2786" s="1"/>
      <c r="R2786" s="63"/>
      <c r="S2786" s="63"/>
      <c r="T2786" s="94">
        <f t="shared" si="129"/>
        <v>0</v>
      </c>
      <c r="U2786" s="95">
        <f t="shared" si="130"/>
        <v>0</v>
      </c>
      <c r="V2786" s="96" t="str">
        <f t="shared" si="131"/>
        <v>ELIMINAR DE TEMAS</v>
      </c>
      <c r="W2786" s="22"/>
      <c r="X2786" s="22"/>
    </row>
    <row r="2787" spans="1:27" ht="15.75" customHeight="1" x14ac:dyDescent="0.25">
      <c r="A2787" s="72">
        <v>17</v>
      </c>
      <c r="B2787" s="1">
        <v>9788498016611</v>
      </c>
      <c r="C2787" s="48" t="s">
        <v>3899</v>
      </c>
      <c r="D2787" s="6">
        <v>110000</v>
      </c>
      <c r="E2787" s="4"/>
      <c r="F2787" s="1"/>
      <c r="G2787" s="1"/>
      <c r="H2787" s="1"/>
      <c r="I2787" s="1"/>
      <c r="J2787" s="1"/>
      <c r="K2787" s="1"/>
      <c r="L2787" s="1"/>
      <c r="M2787" s="1"/>
      <c r="N2787" s="1"/>
      <c r="O2787" s="1"/>
      <c r="P2787" s="1"/>
      <c r="Q2787" s="1"/>
      <c r="R2787" s="63"/>
      <c r="S2787" s="63"/>
      <c r="T2787" s="94">
        <f t="shared" si="129"/>
        <v>0</v>
      </c>
      <c r="U2787" s="95">
        <f t="shared" si="130"/>
        <v>0</v>
      </c>
      <c r="V2787" s="96" t="str">
        <f t="shared" si="131"/>
        <v>ELIMINAR DE TEMAS</v>
      </c>
      <c r="W2787" s="22"/>
      <c r="X2787" s="22"/>
    </row>
    <row r="2788" spans="1:27" ht="15.75" customHeight="1" x14ac:dyDescent="0.25">
      <c r="A2788" s="72">
        <v>17</v>
      </c>
      <c r="B2788" s="2">
        <v>9788410268586</v>
      </c>
      <c r="C2788" s="9" t="s">
        <v>9432</v>
      </c>
      <c r="D2788" s="6">
        <v>270000</v>
      </c>
      <c r="E2788" s="4"/>
      <c r="F2788" s="1"/>
      <c r="G2788" s="1"/>
      <c r="H2788" s="1"/>
      <c r="I2788" s="1"/>
      <c r="J2788" s="1"/>
      <c r="K2788" s="1"/>
      <c r="L2788" s="1"/>
      <c r="M2788" s="1"/>
      <c r="N2788" s="1">
        <v>30</v>
      </c>
      <c r="O2788" s="1"/>
      <c r="P2788" s="1"/>
      <c r="Q2788" s="1"/>
      <c r="R2788" s="63">
        <v>30</v>
      </c>
      <c r="S2788" s="63"/>
      <c r="T2788" s="94">
        <f t="shared" si="129"/>
        <v>0</v>
      </c>
      <c r="U2788" s="95">
        <f t="shared" si="130"/>
        <v>0</v>
      </c>
      <c r="V2788" s="96" t="str">
        <f t="shared" si="131"/>
        <v>ELIMINAR DE TEMAS</v>
      </c>
      <c r="W2788" s="22"/>
      <c r="X2788" s="22"/>
      <c r="Y2788" s="55" t="s">
        <v>20</v>
      </c>
      <c r="Z2788" s="42" t="s">
        <v>9438</v>
      </c>
    </row>
    <row r="2789" spans="1:27" ht="15.75" customHeight="1" x14ac:dyDescent="0.25">
      <c r="A2789" s="72">
        <v>17</v>
      </c>
      <c r="B2789" s="1">
        <v>9788419499592</v>
      </c>
      <c r="C2789" s="48" t="s">
        <v>3894</v>
      </c>
      <c r="D2789" s="6">
        <v>190000</v>
      </c>
      <c r="E2789" s="4">
        <v>1</v>
      </c>
      <c r="F2789" s="1">
        <v>5</v>
      </c>
      <c r="G2789" s="1"/>
      <c r="H2789" s="1"/>
      <c r="I2789" s="1"/>
      <c r="J2789" s="1"/>
      <c r="K2789" s="1"/>
      <c r="L2789" s="1"/>
      <c r="M2789" s="1"/>
      <c r="N2789" s="1">
        <v>10</v>
      </c>
      <c r="O2789" s="1"/>
      <c r="P2789" s="1"/>
      <c r="Q2789" s="1">
        <v>12</v>
      </c>
      <c r="R2789" s="63">
        <v>22</v>
      </c>
      <c r="S2789" s="63">
        <v>5</v>
      </c>
      <c r="T2789" s="94">
        <f t="shared" si="129"/>
        <v>11</v>
      </c>
      <c r="U2789" s="95">
        <f t="shared" si="130"/>
        <v>2090000</v>
      </c>
      <c r="V2789" s="96" t="str">
        <f t="shared" si="131"/>
        <v/>
      </c>
      <c r="W2789" s="22"/>
      <c r="X2789" s="22"/>
      <c r="Y2789" s="90" t="s">
        <v>20</v>
      </c>
      <c r="Z2789" s="4" t="s">
        <v>3895</v>
      </c>
      <c r="AA2789" s="90" t="s">
        <v>613</v>
      </c>
    </row>
    <row r="2790" spans="1:27" ht="15.75" customHeight="1" x14ac:dyDescent="0.25">
      <c r="A2790" s="72">
        <v>17</v>
      </c>
      <c r="B2790" s="1">
        <v>9788417757816</v>
      </c>
      <c r="C2790" s="48" t="s">
        <v>3900</v>
      </c>
      <c r="D2790" s="6">
        <v>115000</v>
      </c>
      <c r="E2790" s="4"/>
      <c r="F2790" s="1">
        <v>3</v>
      </c>
      <c r="G2790" s="1"/>
      <c r="H2790" s="1"/>
      <c r="I2790" s="1"/>
      <c r="J2790" s="1"/>
      <c r="K2790" s="1"/>
      <c r="L2790" s="1"/>
      <c r="M2790" s="1"/>
      <c r="N2790" s="1"/>
      <c r="O2790" s="1"/>
      <c r="P2790" s="1"/>
      <c r="Q2790" s="1"/>
      <c r="R2790" s="63">
        <v>4</v>
      </c>
      <c r="S2790" s="63">
        <v>2</v>
      </c>
      <c r="T2790" s="94">
        <f t="shared" si="129"/>
        <v>1</v>
      </c>
      <c r="U2790" s="95">
        <f t="shared" si="130"/>
        <v>115000</v>
      </c>
      <c r="V2790" s="96" t="str">
        <f t="shared" si="131"/>
        <v/>
      </c>
      <c r="W2790" s="22"/>
      <c r="X2790" s="22"/>
      <c r="AA2790" s="90" t="s">
        <v>145</v>
      </c>
    </row>
    <row r="2791" spans="1:27" ht="15.75" customHeight="1" x14ac:dyDescent="0.25">
      <c r="A2791" s="72">
        <v>17</v>
      </c>
      <c r="B2791" s="1">
        <v>9788498015751</v>
      </c>
      <c r="C2791" s="75" t="s">
        <v>3901</v>
      </c>
      <c r="D2791" s="6">
        <v>198000</v>
      </c>
      <c r="E2791" s="4"/>
      <c r="F2791" s="1"/>
      <c r="G2791" s="1"/>
      <c r="H2791" s="1"/>
      <c r="I2791" s="1"/>
      <c r="J2791" s="1"/>
      <c r="K2791" s="1"/>
      <c r="L2791" s="1"/>
      <c r="M2791" s="1"/>
      <c r="N2791" s="1"/>
      <c r="O2791" s="1"/>
      <c r="P2791" s="1"/>
      <c r="Q2791" s="1"/>
      <c r="R2791" s="63"/>
      <c r="S2791" s="63"/>
      <c r="T2791" s="94">
        <f t="shared" si="129"/>
        <v>0</v>
      </c>
      <c r="U2791" s="95">
        <f t="shared" si="130"/>
        <v>0</v>
      </c>
      <c r="V2791" s="96" t="str">
        <f t="shared" si="131"/>
        <v>ELIMINAR DE TEMAS</v>
      </c>
      <c r="W2791" s="22"/>
      <c r="X2791" s="22"/>
    </row>
    <row r="2792" spans="1:27" ht="15.75" customHeight="1" x14ac:dyDescent="0.25">
      <c r="A2792" s="72">
        <v>17</v>
      </c>
      <c r="B2792" s="1">
        <v>9788419094643</v>
      </c>
      <c r="C2792" s="9" t="s">
        <v>3902</v>
      </c>
      <c r="D2792" s="6">
        <v>120000</v>
      </c>
      <c r="E2792" s="4"/>
      <c r="F2792" s="1"/>
      <c r="G2792" s="1"/>
      <c r="H2792" s="1"/>
      <c r="I2792" s="1"/>
      <c r="J2792" s="1"/>
      <c r="K2792" s="1"/>
      <c r="L2792" s="1"/>
      <c r="M2792" s="1"/>
      <c r="N2792" s="1"/>
      <c r="O2792" s="1"/>
      <c r="P2792" s="1"/>
      <c r="Q2792" s="1"/>
      <c r="R2792" s="63"/>
      <c r="S2792" s="63"/>
      <c r="T2792" s="94">
        <f t="shared" si="129"/>
        <v>0</v>
      </c>
      <c r="U2792" s="95">
        <f t="shared" si="130"/>
        <v>0</v>
      </c>
      <c r="V2792" s="96" t="str">
        <f t="shared" si="131"/>
        <v>ELIMINAR DE TEMAS</v>
      </c>
      <c r="W2792" s="22"/>
      <c r="X2792" s="22"/>
      <c r="Y2792" s="98" t="s">
        <v>20</v>
      </c>
      <c r="Z2792" s="90" t="s">
        <v>3903</v>
      </c>
    </row>
    <row r="2793" spans="1:27" ht="15.75" customHeight="1" x14ac:dyDescent="0.25">
      <c r="A2793" s="72">
        <v>17</v>
      </c>
      <c r="B2793" s="1">
        <v>9788418725623</v>
      </c>
      <c r="C2793" s="9" t="s">
        <v>3904</v>
      </c>
      <c r="D2793" s="6">
        <v>90000</v>
      </c>
      <c r="E2793" s="4">
        <v>1</v>
      </c>
      <c r="F2793" s="1">
        <v>1</v>
      </c>
      <c r="G2793" s="1"/>
      <c r="H2793" s="1"/>
      <c r="I2793" s="1"/>
      <c r="J2793" s="1"/>
      <c r="K2793" s="1"/>
      <c r="L2793" s="1"/>
      <c r="M2793" s="1"/>
      <c r="N2793" s="1"/>
      <c r="O2793" s="1"/>
      <c r="P2793" s="1"/>
      <c r="Q2793" s="1"/>
      <c r="R2793" s="63">
        <v>2</v>
      </c>
      <c r="S2793" s="63">
        <v>1</v>
      </c>
      <c r="T2793" s="94">
        <f t="shared" si="129"/>
        <v>1</v>
      </c>
      <c r="U2793" s="95">
        <f t="shared" si="130"/>
        <v>90000</v>
      </c>
      <c r="V2793" s="96" t="str">
        <f t="shared" si="131"/>
        <v/>
      </c>
      <c r="W2793" s="22"/>
      <c r="X2793" s="22"/>
      <c r="Y2793" s="90" t="s">
        <v>20</v>
      </c>
      <c r="Z2793" s="90" t="s">
        <v>3905</v>
      </c>
      <c r="AA2793" s="90" t="s">
        <v>145</v>
      </c>
    </row>
    <row r="2794" spans="1:27" ht="15.75" customHeight="1" x14ac:dyDescent="0.25">
      <c r="A2794" s="72">
        <v>3</v>
      </c>
      <c r="B2794" s="1">
        <v>9788425508790</v>
      </c>
      <c r="C2794" s="73" t="s">
        <v>3906</v>
      </c>
      <c r="D2794" s="6">
        <v>48000</v>
      </c>
      <c r="E2794" s="4"/>
      <c r="F2794" s="1"/>
      <c r="G2794" s="1"/>
      <c r="H2794" s="1"/>
      <c r="I2794" s="1"/>
      <c r="J2794" s="1">
        <v>1</v>
      </c>
      <c r="K2794" s="1">
        <v>4</v>
      </c>
      <c r="L2794" s="1"/>
      <c r="M2794" s="1"/>
      <c r="N2794" s="1"/>
      <c r="O2794" s="1"/>
      <c r="P2794" s="1"/>
      <c r="Q2794" s="1"/>
      <c r="R2794" s="63">
        <v>1</v>
      </c>
      <c r="S2794" s="63">
        <v>1</v>
      </c>
      <c r="T2794" s="94">
        <f t="shared" si="129"/>
        <v>5</v>
      </c>
      <c r="U2794" s="95">
        <f t="shared" si="130"/>
        <v>240000</v>
      </c>
      <c r="V2794" s="96" t="str">
        <f t="shared" si="131"/>
        <v/>
      </c>
      <c r="W2794" s="22"/>
      <c r="X2794" s="22"/>
      <c r="Y2794" s="90" t="s">
        <v>178</v>
      </c>
      <c r="Z2794" s="90" t="s">
        <v>3907</v>
      </c>
    </row>
    <row r="2795" spans="1:27" ht="15.75" customHeight="1" x14ac:dyDescent="0.25">
      <c r="A2795" s="72">
        <v>29</v>
      </c>
      <c r="B2795" s="1">
        <v>9788417492816</v>
      </c>
      <c r="C2795" s="48" t="s">
        <v>3908</v>
      </c>
      <c r="D2795" s="6">
        <v>68000</v>
      </c>
      <c r="E2795" s="4"/>
      <c r="F2795" s="1"/>
      <c r="G2795" s="1"/>
      <c r="H2795" s="1"/>
      <c r="I2795" s="1"/>
      <c r="J2795" s="1"/>
      <c r="K2795" s="1"/>
      <c r="L2795" s="1"/>
      <c r="M2795" s="1"/>
      <c r="N2795" s="1"/>
      <c r="O2795" s="1"/>
      <c r="P2795" s="1"/>
      <c r="Q2795" s="1"/>
      <c r="R2795" s="63"/>
      <c r="S2795" s="63"/>
      <c r="T2795" s="94">
        <f t="shared" si="129"/>
        <v>0</v>
      </c>
      <c r="U2795" s="95">
        <f t="shared" si="130"/>
        <v>0</v>
      </c>
      <c r="V2795" s="96" t="str">
        <f t="shared" si="131"/>
        <v>ELIMINAR DE TEMAS</v>
      </c>
      <c r="W2795" s="22"/>
      <c r="X2795" s="22"/>
    </row>
    <row r="2796" spans="1:27" ht="15.75" customHeight="1" x14ac:dyDescent="0.25">
      <c r="A2796" s="72">
        <v>23</v>
      </c>
      <c r="B2796" s="1">
        <v>9788417757229</v>
      </c>
      <c r="C2796" s="48" t="s">
        <v>3909</v>
      </c>
      <c r="D2796" s="6">
        <v>160000</v>
      </c>
      <c r="E2796" s="4"/>
      <c r="F2796" s="1"/>
      <c r="G2796" s="1"/>
      <c r="H2796" s="1"/>
      <c r="I2796" s="1"/>
      <c r="J2796" s="1"/>
      <c r="K2796" s="1"/>
      <c r="L2796" s="1"/>
      <c r="M2796" s="1"/>
      <c r="N2796" s="1"/>
      <c r="O2796" s="1"/>
      <c r="P2796" s="1"/>
      <c r="Q2796" s="1"/>
      <c r="R2796" s="63">
        <v>1</v>
      </c>
      <c r="S2796" s="63">
        <v>1</v>
      </c>
      <c r="T2796" s="94">
        <f t="shared" si="129"/>
        <v>0</v>
      </c>
      <c r="U2796" s="95">
        <f t="shared" si="130"/>
        <v>0</v>
      </c>
      <c r="V2796" s="96" t="str">
        <f t="shared" si="131"/>
        <v>ELIMINAR DE TEMAS</v>
      </c>
      <c r="W2796" s="22"/>
      <c r="X2796" s="22"/>
    </row>
    <row r="2797" spans="1:27" ht="15.75" customHeight="1" x14ac:dyDescent="0.25">
      <c r="A2797" s="72">
        <v>23</v>
      </c>
      <c r="B2797" s="1">
        <v>9788418725135</v>
      </c>
      <c r="C2797" s="9" t="s">
        <v>3910</v>
      </c>
      <c r="D2797" s="6">
        <v>170000</v>
      </c>
      <c r="E2797" s="4"/>
      <c r="F2797" s="1">
        <v>1</v>
      </c>
      <c r="G2797" s="1"/>
      <c r="H2797" s="1"/>
      <c r="I2797" s="1"/>
      <c r="J2797" s="1"/>
      <c r="K2797" s="1"/>
      <c r="L2797" s="1"/>
      <c r="M2797" s="1"/>
      <c r="N2797" s="1"/>
      <c r="O2797" s="1"/>
      <c r="P2797" s="1"/>
      <c r="Q2797" s="1"/>
      <c r="R2797" s="63">
        <v>1</v>
      </c>
      <c r="S2797" s="63"/>
      <c r="T2797" s="94">
        <f t="shared" si="129"/>
        <v>0</v>
      </c>
      <c r="U2797" s="95">
        <f t="shared" si="130"/>
        <v>0</v>
      </c>
      <c r="V2797" s="96" t="str">
        <f t="shared" si="131"/>
        <v>ELIMINAR DE TEMAS</v>
      </c>
      <c r="W2797" s="22"/>
      <c r="X2797" s="22"/>
      <c r="Y2797" s="90" t="s">
        <v>20</v>
      </c>
      <c r="Z2797" s="90" t="s">
        <v>3911</v>
      </c>
    </row>
    <row r="2798" spans="1:27" ht="15.75" customHeight="1" x14ac:dyDescent="0.25">
      <c r="A2798" s="72">
        <v>23</v>
      </c>
      <c r="B2798" s="1">
        <v>9788498019193</v>
      </c>
      <c r="C2798" s="48" t="s">
        <v>3912</v>
      </c>
      <c r="D2798" s="6">
        <v>120000</v>
      </c>
      <c r="E2798" s="4"/>
      <c r="F2798" s="1"/>
      <c r="G2798" s="1"/>
      <c r="H2798" s="1"/>
      <c r="I2798" s="1"/>
      <c r="J2798" s="1"/>
      <c r="K2798" s="1"/>
      <c r="L2798" s="1"/>
      <c r="M2798" s="1"/>
      <c r="N2798" s="1"/>
      <c r="O2798" s="1"/>
      <c r="P2798" s="1"/>
      <c r="Q2798" s="1"/>
      <c r="R2798" s="63"/>
      <c r="S2798" s="63"/>
      <c r="T2798" s="94">
        <f t="shared" si="129"/>
        <v>0</v>
      </c>
      <c r="U2798" s="95">
        <f t="shared" si="130"/>
        <v>0</v>
      </c>
      <c r="V2798" s="96" t="str">
        <f t="shared" si="131"/>
        <v>ELIMINAR DE TEMAS</v>
      </c>
      <c r="W2798" s="22"/>
      <c r="X2798" s="22"/>
    </row>
    <row r="2799" spans="1:27" ht="15.75" customHeight="1" x14ac:dyDescent="0.25">
      <c r="A2799" s="72">
        <v>7</v>
      </c>
      <c r="B2799" s="1">
        <v>9788493244248</v>
      </c>
      <c r="C2799" s="73" t="s">
        <v>3913</v>
      </c>
      <c r="D2799" s="6">
        <v>36000</v>
      </c>
      <c r="E2799" s="4"/>
      <c r="F2799" s="1"/>
      <c r="G2799" s="1"/>
      <c r="H2799" s="1"/>
      <c r="I2799" s="1"/>
      <c r="J2799" s="1"/>
      <c r="K2799" s="1"/>
      <c r="L2799" s="1"/>
      <c r="M2799" s="1"/>
      <c r="N2799" s="1"/>
      <c r="O2799" s="1"/>
      <c r="P2799" s="1"/>
      <c r="Q2799" s="1"/>
      <c r="R2799" s="63"/>
      <c r="S2799" s="63"/>
      <c r="T2799" s="94">
        <f t="shared" si="129"/>
        <v>0</v>
      </c>
      <c r="U2799" s="95">
        <f t="shared" si="130"/>
        <v>0</v>
      </c>
      <c r="V2799" s="96" t="str">
        <f t="shared" si="131"/>
        <v>ELIMINAR DE TEMAS</v>
      </c>
      <c r="W2799" s="22"/>
      <c r="X2799" s="22"/>
    </row>
    <row r="2800" spans="1:27" ht="15.75" customHeight="1" x14ac:dyDescent="0.25">
      <c r="A2800" s="72">
        <v>29</v>
      </c>
      <c r="B2800" s="1">
        <v>9788417492397</v>
      </c>
      <c r="C2800" s="48" t="s">
        <v>3914</v>
      </c>
      <c r="D2800" s="6">
        <v>60000</v>
      </c>
      <c r="E2800" s="4"/>
      <c r="F2800" s="1"/>
      <c r="G2800" s="1"/>
      <c r="H2800" s="1"/>
      <c r="I2800" s="1"/>
      <c r="J2800" s="1"/>
      <c r="K2800" s="1"/>
      <c r="L2800" s="1"/>
      <c r="M2800" s="1"/>
      <c r="N2800" s="1"/>
      <c r="O2800" s="1"/>
      <c r="P2800" s="1"/>
      <c r="Q2800" s="1"/>
      <c r="R2800" s="63"/>
      <c r="S2800" s="63">
        <v>1</v>
      </c>
      <c r="T2800" s="94">
        <f t="shared" si="129"/>
        <v>1</v>
      </c>
      <c r="U2800" s="95">
        <f t="shared" si="130"/>
        <v>60000</v>
      </c>
      <c r="V2800" s="96" t="str">
        <f t="shared" si="131"/>
        <v/>
      </c>
      <c r="W2800" s="22"/>
      <c r="X2800" s="22"/>
      <c r="Y2800" s="90" t="s">
        <v>20</v>
      </c>
      <c r="Z2800" s="90" t="s">
        <v>83</v>
      </c>
    </row>
    <row r="2801" spans="1:27" ht="15.75" customHeight="1" x14ac:dyDescent="0.25">
      <c r="A2801" s="72">
        <v>17</v>
      </c>
      <c r="B2801" s="1">
        <v>9788416500246</v>
      </c>
      <c r="C2801" s="48" t="s">
        <v>3915</v>
      </c>
      <c r="D2801" s="6">
        <v>98000</v>
      </c>
      <c r="E2801" s="4">
        <v>1</v>
      </c>
      <c r="F2801" s="1"/>
      <c r="G2801" s="1">
        <v>2</v>
      </c>
      <c r="H2801" s="1"/>
      <c r="I2801" s="1"/>
      <c r="J2801" s="1"/>
      <c r="K2801" s="1"/>
      <c r="L2801" s="1"/>
      <c r="M2801" s="1"/>
      <c r="N2801" s="1"/>
      <c r="O2801" s="1"/>
      <c r="P2801" s="1"/>
      <c r="Q2801" s="1"/>
      <c r="R2801" s="63">
        <v>1</v>
      </c>
      <c r="S2801" s="63"/>
      <c r="T2801" s="94">
        <f t="shared" si="129"/>
        <v>2</v>
      </c>
      <c r="U2801" s="95">
        <f t="shared" si="130"/>
        <v>196000</v>
      </c>
      <c r="V2801" s="96" t="str">
        <f t="shared" si="131"/>
        <v/>
      </c>
      <c r="W2801" s="22"/>
      <c r="X2801" s="22"/>
      <c r="Y2801" s="90" t="s">
        <v>381</v>
      </c>
      <c r="Z2801" s="90" t="s">
        <v>3916</v>
      </c>
      <c r="AA2801" s="90" t="s">
        <v>702</v>
      </c>
    </row>
    <row r="2802" spans="1:27" ht="15.75" customHeight="1" x14ac:dyDescent="0.25">
      <c r="A2802" s="72">
        <v>17</v>
      </c>
      <c r="B2802" s="1">
        <v>9788415606413</v>
      </c>
      <c r="C2802" s="48" t="s">
        <v>3917</v>
      </c>
      <c r="D2802" s="6">
        <v>210000</v>
      </c>
      <c r="E2802" s="4">
        <v>1</v>
      </c>
      <c r="F2802" s="1"/>
      <c r="G2802" s="1"/>
      <c r="H2802" s="1"/>
      <c r="I2802" s="1">
        <v>2</v>
      </c>
      <c r="J2802" s="1"/>
      <c r="K2802" s="1"/>
      <c r="L2802" s="1"/>
      <c r="M2802" s="1"/>
      <c r="N2802" s="1"/>
      <c r="O2802" s="1"/>
      <c r="P2802" s="1"/>
      <c r="Q2802" s="1"/>
      <c r="R2802" s="63">
        <v>2</v>
      </c>
      <c r="S2802" s="63"/>
      <c r="T2802" s="94">
        <f t="shared" si="129"/>
        <v>1</v>
      </c>
      <c r="U2802" s="95">
        <f t="shared" si="130"/>
        <v>210000</v>
      </c>
      <c r="V2802" s="96" t="str">
        <f t="shared" si="131"/>
        <v/>
      </c>
      <c r="W2802" s="22"/>
      <c r="X2802" s="22"/>
      <c r="Y2802" s="76" t="s">
        <v>82</v>
      </c>
      <c r="Z2802" s="76" t="s">
        <v>83</v>
      </c>
      <c r="AA2802" s="90" t="s">
        <v>145</v>
      </c>
    </row>
    <row r="2803" spans="1:27" ht="15.75" customHeight="1" x14ac:dyDescent="0.25">
      <c r="A2803" s="72">
        <v>23</v>
      </c>
      <c r="B2803" s="1">
        <v>8425506247</v>
      </c>
      <c r="C2803" s="73" t="s">
        <v>3918</v>
      </c>
      <c r="D2803" s="6">
        <v>6500</v>
      </c>
      <c r="E2803" s="4"/>
      <c r="F2803" s="1"/>
      <c r="G2803" s="1"/>
      <c r="H2803" s="1"/>
      <c r="I2803" s="1"/>
      <c r="J2803" s="1"/>
      <c r="K2803" s="1"/>
      <c r="L2803" s="1"/>
      <c r="M2803" s="1"/>
      <c r="N2803" s="1"/>
      <c r="O2803" s="1"/>
      <c r="P2803" s="1"/>
      <c r="Q2803" s="1"/>
      <c r="R2803" s="63"/>
      <c r="S2803" s="63"/>
      <c r="T2803" s="94">
        <f t="shared" si="129"/>
        <v>0</v>
      </c>
      <c r="U2803" s="95">
        <f t="shared" si="130"/>
        <v>0</v>
      </c>
      <c r="V2803" s="96" t="str">
        <f t="shared" si="131"/>
        <v>ELIMINAR DE TEMAS</v>
      </c>
      <c r="W2803" s="22"/>
      <c r="X2803" s="22"/>
    </row>
    <row r="2804" spans="1:27" ht="15.75" customHeight="1" x14ac:dyDescent="0.25">
      <c r="A2804" s="72">
        <v>3</v>
      </c>
      <c r="B2804" s="1">
        <v>8487756481</v>
      </c>
      <c r="C2804" s="73" t="s">
        <v>3919</v>
      </c>
      <c r="D2804" s="6">
        <v>36000</v>
      </c>
      <c r="E2804" s="4"/>
      <c r="F2804" s="1"/>
      <c r="G2804" s="1"/>
      <c r="H2804" s="1"/>
      <c r="I2804" s="1"/>
      <c r="J2804" s="1"/>
      <c r="K2804" s="1"/>
      <c r="L2804" s="1"/>
      <c r="M2804" s="1"/>
      <c r="N2804" s="1"/>
      <c r="O2804" s="1"/>
      <c r="P2804" s="1"/>
      <c r="Q2804" s="1"/>
      <c r="R2804" s="63"/>
      <c r="S2804" s="63"/>
      <c r="T2804" s="94">
        <f t="shared" si="129"/>
        <v>0</v>
      </c>
      <c r="U2804" s="95">
        <f t="shared" si="130"/>
        <v>0</v>
      </c>
      <c r="V2804" s="96" t="str">
        <f t="shared" si="131"/>
        <v>ELIMINAR DE TEMAS</v>
      </c>
      <c r="W2804" s="22"/>
      <c r="X2804" s="22"/>
    </row>
    <row r="2805" spans="1:27" ht="15.75" customHeight="1" x14ac:dyDescent="0.25">
      <c r="A2805" s="72">
        <v>23</v>
      </c>
      <c r="B2805" s="1">
        <v>9788489396296</v>
      </c>
      <c r="C2805" s="73" t="s">
        <v>3920</v>
      </c>
      <c r="D2805" s="6">
        <v>16000</v>
      </c>
      <c r="E2805" s="4"/>
      <c r="F2805" s="1"/>
      <c r="G2805" s="1"/>
      <c r="H2805" s="1"/>
      <c r="I2805" s="1"/>
      <c r="J2805" s="1"/>
      <c r="K2805" s="1"/>
      <c r="L2805" s="1"/>
      <c r="M2805" s="1"/>
      <c r="N2805" s="1"/>
      <c r="O2805" s="1"/>
      <c r="P2805" s="1"/>
      <c r="Q2805" s="1"/>
      <c r="R2805" s="63"/>
      <c r="S2805" s="63"/>
      <c r="T2805" s="94">
        <f t="shared" si="129"/>
        <v>0</v>
      </c>
      <c r="U2805" s="95">
        <f t="shared" si="130"/>
        <v>0</v>
      </c>
      <c r="V2805" s="96" t="str">
        <f t="shared" si="131"/>
        <v>ELIMINAR DE TEMAS</v>
      </c>
      <c r="W2805" s="22"/>
      <c r="X2805" s="22"/>
    </row>
    <row r="2806" spans="1:27" ht="15.75" customHeight="1" x14ac:dyDescent="0.25">
      <c r="A2806" s="72">
        <v>29</v>
      </c>
      <c r="B2806" s="1">
        <v>9788498017755</v>
      </c>
      <c r="C2806" s="73" t="s">
        <v>3921</v>
      </c>
      <c r="D2806" s="6">
        <v>60000</v>
      </c>
      <c r="E2806" s="4"/>
      <c r="F2806" s="1"/>
      <c r="G2806" s="1"/>
      <c r="H2806" s="1"/>
      <c r="I2806" s="1"/>
      <c r="J2806" s="1"/>
      <c r="K2806" s="1"/>
      <c r="L2806" s="1"/>
      <c r="M2806" s="1"/>
      <c r="N2806" s="1"/>
      <c r="O2806" s="1"/>
      <c r="P2806" s="1"/>
      <c r="Q2806" s="1"/>
      <c r="R2806" s="63"/>
      <c r="S2806" s="63">
        <v>1</v>
      </c>
      <c r="T2806" s="94">
        <f t="shared" si="129"/>
        <v>1</v>
      </c>
      <c r="U2806" s="95">
        <f t="shared" si="130"/>
        <v>60000</v>
      </c>
      <c r="V2806" s="96" t="str">
        <f t="shared" si="131"/>
        <v/>
      </c>
      <c r="W2806" s="22"/>
      <c r="X2806" s="22"/>
    </row>
    <row r="2807" spans="1:27" ht="15.75" customHeight="1" x14ac:dyDescent="0.25">
      <c r="A2807" s="72">
        <v>23</v>
      </c>
      <c r="B2807" s="2">
        <v>9788472121713</v>
      </c>
      <c r="C2807" s="9" t="s">
        <v>3922</v>
      </c>
      <c r="D2807" s="6">
        <v>290000</v>
      </c>
      <c r="E2807" s="4"/>
      <c r="F2807" s="1"/>
      <c r="G2807" s="1"/>
      <c r="H2807" s="1"/>
      <c r="I2807" s="1"/>
      <c r="J2807" s="1"/>
      <c r="K2807" s="1"/>
      <c r="L2807" s="1"/>
      <c r="M2807" s="1"/>
      <c r="N2807" s="1"/>
      <c r="O2807" s="1"/>
      <c r="P2807" s="1"/>
      <c r="Q2807" s="1"/>
      <c r="R2807" s="63">
        <v>1</v>
      </c>
      <c r="S2807" s="63">
        <v>1</v>
      </c>
      <c r="T2807" s="94">
        <f t="shared" si="129"/>
        <v>0</v>
      </c>
      <c r="U2807" s="95">
        <f t="shared" si="130"/>
        <v>0</v>
      </c>
      <c r="V2807" s="96" t="str">
        <f t="shared" si="131"/>
        <v>ELIMINAR DE TEMAS</v>
      </c>
      <c r="W2807" s="22"/>
      <c r="X2807" s="22"/>
      <c r="Y2807" s="98" t="s">
        <v>193</v>
      </c>
      <c r="Z2807" s="22" t="s">
        <v>3923</v>
      </c>
      <c r="AA2807" s="90" t="s">
        <v>217</v>
      </c>
    </row>
    <row r="2808" spans="1:27" ht="15.75" customHeight="1" x14ac:dyDescent="0.25">
      <c r="A2808" s="72">
        <v>3</v>
      </c>
      <c r="B2808" s="1">
        <v>8477821399</v>
      </c>
      <c r="C2808" s="73" t="s">
        <v>3924</v>
      </c>
      <c r="D2808" s="6">
        <v>58000</v>
      </c>
      <c r="E2808" s="4"/>
      <c r="F2808" s="1"/>
      <c r="G2808" s="1"/>
      <c r="H2808" s="1"/>
      <c r="I2808" s="1"/>
      <c r="J2808" s="1"/>
      <c r="K2808" s="1"/>
      <c r="L2808" s="1"/>
      <c r="M2808" s="1"/>
      <c r="N2808" s="1"/>
      <c r="O2808" s="1"/>
      <c r="P2808" s="1"/>
      <c r="Q2808" s="1"/>
      <c r="R2808" s="63"/>
      <c r="S2808" s="63"/>
      <c r="T2808" s="94">
        <f t="shared" si="129"/>
        <v>0</v>
      </c>
      <c r="U2808" s="95">
        <f t="shared" si="130"/>
        <v>0</v>
      </c>
      <c r="V2808" s="96" t="str">
        <f t="shared" si="131"/>
        <v>ELIMINAR DE TEMAS</v>
      </c>
      <c r="W2808" s="22"/>
      <c r="X2808" s="22"/>
    </row>
    <row r="2809" spans="1:27" ht="15.75" customHeight="1" x14ac:dyDescent="0.25">
      <c r="A2809" s="72">
        <v>7</v>
      </c>
      <c r="B2809" s="1">
        <v>9788498014174</v>
      </c>
      <c r="C2809" s="48" t="s">
        <v>3925</v>
      </c>
      <c r="D2809" s="6">
        <v>120000</v>
      </c>
      <c r="E2809" s="4">
        <v>1</v>
      </c>
      <c r="F2809" s="1">
        <v>4</v>
      </c>
      <c r="G2809" s="1"/>
      <c r="H2809" s="1"/>
      <c r="I2809" s="1">
        <v>1</v>
      </c>
      <c r="J2809" s="1"/>
      <c r="K2809" s="1"/>
      <c r="L2809" s="1"/>
      <c r="M2809" s="1"/>
      <c r="N2809" s="1"/>
      <c r="O2809" s="1"/>
      <c r="P2809" s="1"/>
      <c r="Q2809" s="1"/>
      <c r="R2809" s="63">
        <v>3</v>
      </c>
      <c r="S2809" s="63">
        <v>3</v>
      </c>
      <c r="T2809" s="94">
        <f t="shared" si="129"/>
        <v>6</v>
      </c>
      <c r="U2809" s="95">
        <f t="shared" si="130"/>
        <v>720000</v>
      </c>
      <c r="V2809" s="96" t="str">
        <f t="shared" si="131"/>
        <v/>
      </c>
      <c r="W2809" s="22"/>
      <c r="X2809" s="22"/>
      <c r="Y2809" s="90" t="s">
        <v>20</v>
      </c>
      <c r="Z2809" s="90" t="s">
        <v>3926</v>
      </c>
      <c r="AA2809" s="90" t="s">
        <v>1325</v>
      </c>
    </row>
    <row r="2810" spans="1:27" ht="15.75" customHeight="1" x14ac:dyDescent="0.25">
      <c r="A2810" s="72">
        <v>27</v>
      </c>
      <c r="B2810" s="1">
        <v>9788417757236</v>
      </c>
      <c r="C2810" s="48" t="s">
        <v>3927</v>
      </c>
      <c r="D2810" s="6">
        <v>75000</v>
      </c>
      <c r="E2810" s="4">
        <v>1</v>
      </c>
      <c r="F2810" s="1"/>
      <c r="G2810" s="1"/>
      <c r="H2810" s="1"/>
      <c r="I2810" s="1"/>
      <c r="J2810" s="1"/>
      <c r="K2810" s="1"/>
      <c r="L2810" s="1"/>
      <c r="M2810" s="1"/>
      <c r="N2810" s="1"/>
      <c r="O2810" s="1"/>
      <c r="P2810" s="1"/>
      <c r="Q2810" s="1"/>
      <c r="R2810" s="63"/>
      <c r="S2810" s="63">
        <v>1</v>
      </c>
      <c r="T2810" s="94">
        <f t="shared" si="129"/>
        <v>2</v>
      </c>
      <c r="U2810" s="95">
        <f t="shared" si="130"/>
        <v>150000</v>
      </c>
      <c r="V2810" s="96" t="str">
        <f t="shared" si="131"/>
        <v/>
      </c>
      <c r="W2810" s="22"/>
      <c r="X2810" s="22"/>
      <c r="Y2810" s="90" t="s">
        <v>20</v>
      </c>
      <c r="Z2810" s="90" t="s">
        <v>3928</v>
      </c>
      <c r="AA2810" s="90" t="s">
        <v>181</v>
      </c>
    </row>
    <row r="2811" spans="1:27" ht="15.75" customHeight="1" x14ac:dyDescent="0.25">
      <c r="A2811" s="72">
        <v>17</v>
      </c>
      <c r="B2811" s="1">
        <v>9788492810352</v>
      </c>
      <c r="C2811" s="48" t="s">
        <v>3929</v>
      </c>
      <c r="D2811" s="6">
        <v>80000</v>
      </c>
      <c r="E2811" s="4"/>
      <c r="F2811" s="1"/>
      <c r="G2811" s="1"/>
      <c r="H2811" s="1"/>
      <c r="I2811" s="1"/>
      <c r="J2811" s="1"/>
      <c r="K2811" s="1"/>
      <c r="L2811" s="1"/>
      <c r="M2811" s="1"/>
      <c r="N2811" s="1"/>
      <c r="O2811" s="1"/>
      <c r="P2811" s="1"/>
      <c r="Q2811" s="1"/>
      <c r="R2811" s="63"/>
      <c r="S2811" s="63"/>
      <c r="T2811" s="94">
        <f t="shared" si="129"/>
        <v>0</v>
      </c>
      <c r="U2811" s="95">
        <f t="shared" si="130"/>
        <v>0</v>
      </c>
      <c r="V2811" s="96" t="str">
        <f t="shared" si="131"/>
        <v>ELIMINAR DE TEMAS</v>
      </c>
      <c r="W2811" s="22"/>
      <c r="X2811" s="22"/>
    </row>
    <row r="2812" spans="1:27" ht="15.75" customHeight="1" x14ac:dyDescent="0.25">
      <c r="A2812" s="72">
        <v>17</v>
      </c>
      <c r="B2812" s="1">
        <v>9788415829195</v>
      </c>
      <c r="C2812" s="74" t="s">
        <v>3930</v>
      </c>
      <c r="D2812" s="6">
        <v>65000</v>
      </c>
      <c r="E2812" s="4"/>
      <c r="F2812" s="1"/>
      <c r="G2812" s="1">
        <v>2</v>
      </c>
      <c r="H2812" s="1"/>
      <c r="I2812" s="1"/>
      <c r="J2812" s="1"/>
      <c r="K2812" s="1"/>
      <c r="L2812" s="1"/>
      <c r="M2812" s="1"/>
      <c r="N2812" s="1"/>
      <c r="O2812" s="1"/>
      <c r="P2812" s="1"/>
      <c r="Q2812" s="1"/>
      <c r="R2812" s="63"/>
      <c r="S2812" s="63"/>
      <c r="T2812" s="94">
        <f t="shared" si="129"/>
        <v>2</v>
      </c>
      <c r="U2812" s="95">
        <f t="shared" si="130"/>
        <v>130000</v>
      </c>
      <c r="V2812" s="96" t="str">
        <f t="shared" si="131"/>
        <v/>
      </c>
      <c r="W2812" s="22"/>
      <c r="X2812" s="22"/>
      <c r="Y2812" s="90" t="s">
        <v>381</v>
      </c>
      <c r="Z2812" s="90" t="s">
        <v>83</v>
      </c>
    </row>
    <row r="2813" spans="1:27" ht="15.75" customHeight="1" x14ac:dyDescent="0.25">
      <c r="A2813" s="72">
        <v>5</v>
      </c>
      <c r="B2813" s="1">
        <v>9788493588120</v>
      </c>
      <c r="C2813" s="73" t="s">
        <v>3931</v>
      </c>
      <c r="D2813" s="6">
        <v>88000</v>
      </c>
      <c r="E2813" s="4"/>
      <c r="F2813" s="1"/>
      <c r="G2813" s="1"/>
      <c r="H2813" s="1"/>
      <c r="I2813" s="1"/>
      <c r="J2813" s="1"/>
      <c r="K2813" s="1"/>
      <c r="L2813" s="1"/>
      <c r="M2813" s="1"/>
      <c r="N2813" s="1"/>
      <c r="O2813" s="1"/>
      <c r="P2813" s="1"/>
      <c r="Q2813" s="1"/>
      <c r="R2813" s="63"/>
      <c r="S2813" s="63"/>
      <c r="T2813" s="94">
        <f t="shared" si="129"/>
        <v>0</v>
      </c>
      <c r="U2813" s="95">
        <f t="shared" si="130"/>
        <v>0</v>
      </c>
      <c r="V2813" s="96" t="str">
        <f t="shared" si="131"/>
        <v>ELIMINAR DE TEMAS</v>
      </c>
      <c r="W2813" s="22"/>
      <c r="X2813" s="22"/>
    </row>
    <row r="2814" spans="1:27" ht="15.75" customHeight="1" x14ac:dyDescent="0.25">
      <c r="A2814" s="72">
        <v>15</v>
      </c>
      <c r="B2814" s="1">
        <v>9788498015980</v>
      </c>
      <c r="C2814" s="75" t="s">
        <v>3932</v>
      </c>
      <c r="D2814" s="6">
        <v>55000</v>
      </c>
      <c r="E2814" s="4"/>
      <c r="F2814" s="1"/>
      <c r="G2814" s="1"/>
      <c r="H2814" s="1"/>
      <c r="I2814" s="1"/>
      <c r="J2814" s="1"/>
      <c r="K2814" s="1"/>
      <c r="L2814" s="1"/>
      <c r="M2814" s="1"/>
      <c r="N2814" s="1"/>
      <c r="O2814" s="1"/>
      <c r="P2814" s="1"/>
      <c r="Q2814" s="1"/>
      <c r="R2814" s="63"/>
      <c r="S2814" s="63"/>
      <c r="T2814" s="94">
        <f t="shared" si="129"/>
        <v>0</v>
      </c>
      <c r="U2814" s="95">
        <f t="shared" si="130"/>
        <v>0</v>
      </c>
      <c r="V2814" s="96" t="str">
        <f t="shared" si="131"/>
        <v>ELIMINAR DE TEMAS</v>
      </c>
      <c r="W2814" s="22"/>
      <c r="X2814" s="22"/>
    </row>
    <row r="2815" spans="1:27" ht="15.75" customHeight="1" x14ac:dyDescent="0.25">
      <c r="A2815" s="72">
        <v>5</v>
      </c>
      <c r="B2815" s="1">
        <v>9788410650176</v>
      </c>
      <c r="C2815" s="48" t="s">
        <v>9316</v>
      </c>
      <c r="D2815" s="6">
        <v>170000</v>
      </c>
      <c r="E2815" s="4"/>
      <c r="F2815" s="1"/>
      <c r="G2815" s="1"/>
      <c r="H2815" s="1"/>
      <c r="I2815" s="1"/>
      <c r="J2815" s="1"/>
      <c r="K2815" s="1"/>
      <c r="L2815" s="1">
        <v>20</v>
      </c>
      <c r="M2815" s="1"/>
      <c r="N2815" s="1"/>
      <c r="O2815" s="1"/>
      <c r="P2815" s="1"/>
      <c r="Q2815" s="1"/>
      <c r="R2815" s="63">
        <v>26</v>
      </c>
      <c r="S2815" s="63">
        <v>6</v>
      </c>
      <c r="T2815" s="94">
        <f t="shared" si="129"/>
        <v>0</v>
      </c>
      <c r="U2815" s="95">
        <f t="shared" si="130"/>
        <v>0</v>
      </c>
      <c r="V2815" s="96" t="str">
        <f t="shared" si="131"/>
        <v>ELIMINAR DE TEMAS</v>
      </c>
      <c r="W2815" s="22"/>
      <c r="X2815" s="22"/>
    </row>
    <row r="2816" spans="1:27" ht="15.75" customHeight="1" x14ac:dyDescent="0.25">
      <c r="A2816" s="72">
        <v>5</v>
      </c>
      <c r="B2816" s="1">
        <v>9788415967620</v>
      </c>
      <c r="C2816" s="48" t="s">
        <v>3933</v>
      </c>
      <c r="D2816" s="6">
        <v>140000</v>
      </c>
      <c r="E2816" s="4"/>
      <c r="F2816" s="1"/>
      <c r="G2816" s="1"/>
      <c r="H2816" s="1"/>
      <c r="I2816" s="1"/>
      <c r="J2816" s="1"/>
      <c r="K2816" s="1"/>
      <c r="L2816" s="1"/>
      <c r="M2816" s="1"/>
      <c r="N2816" s="1"/>
      <c r="O2816" s="1"/>
      <c r="P2816" s="1"/>
      <c r="Q2816" s="1"/>
      <c r="R2816" s="63"/>
      <c r="S2816" s="63"/>
      <c r="T2816" s="94">
        <f t="shared" si="129"/>
        <v>0</v>
      </c>
      <c r="U2816" s="95">
        <f t="shared" si="130"/>
        <v>0</v>
      </c>
      <c r="V2816" s="96" t="str">
        <f t="shared" si="131"/>
        <v>ELIMINAR DE TEMAS</v>
      </c>
      <c r="W2816" s="22"/>
      <c r="X2816" s="22"/>
    </row>
    <row r="2817" spans="1:27" ht="15.75" customHeight="1" x14ac:dyDescent="0.25">
      <c r="A2817" s="72">
        <v>17</v>
      </c>
      <c r="B2817" s="1">
        <v>9788480766067</v>
      </c>
      <c r="C2817" s="73" t="s">
        <v>3934</v>
      </c>
      <c r="D2817" s="6">
        <v>98000</v>
      </c>
      <c r="E2817" s="4"/>
      <c r="F2817" s="1"/>
      <c r="G2817" s="1"/>
      <c r="H2817" s="1"/>
      <c r="I2817" s="1"/>
      <c r="J2817" s="1"/>
      <c r="K2817" s="1"/>
      <c r="L2817" s="1"/>
      <c r="M2817" s="1"/>
      <c r="N2817" s="1"/>
      <c r="O2817" s="1"/>
      <c r="P2817" s="1"/>
      <c r="Q2817" s="1"/>
      <c r="R2817" s="63"/>
      <c r="S2817" s="63"/>
      <c r="T2817" s="94">
        <f t="shared" si="129"/>
        <v>0</v>
      </c>
      <c r="U2817" s="95">
        <f t="shared" si="130"/>
        <v>0</v>
      </c>
      <c r="V2817" s="96" t="str">
        <f t="shared" si="131"/>
        <v>ELIMINAR DE TEMAS</v>
      </c>
      <c r="W2817" s="22"/>
      <c r="X2817" s="22"/>
    </row>
    <row r="2818" spans="1:27" ht="15.75" customHeight="1" x14ac:dyDescent="0.25">
      <c r="A2818" s="72">
        <v>17</v>
      </c>
      <c r="B2818" s="1">
        <v>9788416965182</v>
      </c>
      <c r="C2818" s="48" t="s">
        <v>3935</v>
      </c>
      <c r="D2818" s="6">
        <v>130000</v>
      </c>
      <c r="E2818" s="4"/>
      <c r="F2818" s="1"/>
      <c r="G2818" s="1"/>
      <c r="H2818" s="1"/>
      <c r="I2818" s="1"/>
      <c r="J2818" s="1"/>
      <c r="K2818" s="1"/>
      <c r="L2818" s="1"/>
      <c r="M2818" s="1"/>
      <c r="N2818" s="1"/>
      <c r="O2818" s="1"/>
      <c r="P2818" s="1"/>
      <c r="Q2818" s="1"/>
      <c r="R2818" s="63"/>
      <c r="S2818" s="63"/>
      <c r="T2818" s="94">
        <f t="shared" si="129"/>
        <v>0</v>
      </c>
      <c r="U2818" s="95">
        <f t="shared" si="130"/>
        <v>0</v>
      </c>
      <c r="V2818" s="96" t="str">
        <f t="shared" si="131"/>
        <v>ELIMINAR DE TEMAS</v>
      </c>
      <c r="W2818" s="22"/>
      <c r="X2818" s="22"/>
    </row>
    <row r="2819" spans="1:27" ht="15.75" customHeight="1" x14ac:dyDescent="0.25">
      <c r="A2819" s="72">
        <v>17</v>
      </c>
      <c r="B2819" s="1">
        <v>9788492643448</v>
      </c>
      <c r="C2819" s="74" t="s">
        <v>3936</v>
      </c>
      <c r="D2819" s="8">
        <v>98000</v>
      </c>
      <c r="E2819" s="4"/>
      <c r="F2819" s="1"/>
      <c r="G2819" s="1"/>
      <c r="H2819" s="1"/>
      <c r="I2819" s="1"/>
      <c r="J2819" s="1"/>
      <c r="K2819" s="1"/>
      <c r="L2819" s="1"/>
      <c r="M2819" s="1"/>
      <c r="N2819" s="1"/>
      <c r="O2819" s="1"/>
      <c r="P2819" s="1"/>
      <c r="Q2819" s="1"/>
      <c r="R2819" s="63"/>
      <c r="S2819" s="63"/>
      <c r="T2819" s="94">
        <f t="shared" ref="T2819:T2882" si="132">(SUM(E2819:Q2819)+S2819)-(R2819+W2819+X2819)</f>
        <v>0</v>
      </c>
      <c r="U2819" s="95">
        <f t="shared" ref="U2819:U2882" si="133">D2819*T2819</f>
        <v>0</v>
      </c>
      <c r="V2819" s="96" t="str">
        <f t="shared" ref="V2819:V2882" si="134">IF(T2819=0,"ELIMINAR DE TEMAS","")</f>
        <v>ELIMINAR DE TEMAS</v>
      </c>
      <c r="W2819" s="22"/>
      <c r="X2819" s="22"/>
    </row>
    <row r="2820" spans="1:27" ht="15.75" customHeight="1" x14ac:dyDescent="0.25">
      <c r="A2820" s="72">
        <v>5</v>
      </c>
      <c r="B2820" s="1">
        <v>9788498016963</v>
      </c>
      <c r="C2820" s="74" t="s">
        <v>3937</v>
      </c>
      <c r="D2820" s="6">
        <v>115000</v>
      </c>
      <c r="E2820" s="4">
        <v>1</v>
      </c>
      <c r="F2820" s="1">
        <v>18</v>
      </c>
      <c r="G2820" s="1"/>
      <c r="H2820" s="1"/>
      <c r="I2820" s="1"/>
      <c r="J2820" s="1"/>
      <c r="K2820" s="1"/>
      <c r="L2820" s="1"/>
      <c r="M2820" s="1"/>
      <c r="N2820" s="1"/>
      <c r="O2820" s="1"/>
      <c r="P2820" s="1"/>
      <c r="Q2820" s="1"/>
      <c r="R2820" s="63">
        <v>3</v>
      </c>
      <c r="S2820" s="63">
        <v>5</v>
      </c>
      <c r="T2820" s="94">
        <f t="shared" si="132"/>
        <v>21</v>
      </c>
      <c r="U2820" s="95">
        <f t="shared" si="133"/>
        <v>2415000</v>
      </c>
      <c r="V2820" s="96" t="str">
        <f t="shared" si="134"/>
        <v/>
      </c>
      <c r="W2820" s="22"/>
      <c r="X2820" s="22"/>
      <c r="Y2820" s="90" t="s">
        <v>20</v>
      </c>
      <c r="Z2820" s="90" t="s">
        <v>3938</v>
      </c>
      <c r="AA2820" s="90" t="s">
        <v>1035</v>
      </c>
    </row>
    <row r="2821" spans="1:27" ht="15.75" customHeight="1" x14ac:dyDescent="0.25">
      <c r="A2821" s="72">
        <v>17</v>
      </c>
      <c r="B2821" s="1">
        <v>9788415967552</v>
      </c>
      <c r="C2821" s="48" t="s">
        <v>3939</v>
      </c>
      <c r="D2821" s="6">
        <v>120000</v>
      </c>
      <c r="E2821" s="4"/>
      <c r="F2821" s="1"/>
      <c r="G2821" s="1"/>
      <c r="H2821" s="1"/>
      <c r="I2821" s="1"/>
      <c r="J2821" s="1"/>
      <c r="K2821" s="1"/>
      <c r="L2821" s="1"/>
      <c r="M2821" s="1"/>
      <c r="N2821" s="1"/>
      <c r="O2821" s="1"/>
      <c r="P2821" s="1"/>
      <c r="Q2821" s="1"/>
      <c r="R2821" s="63"/>
      <c r="S2821" s="63"/>
      <c r="T2821" s="94">
        <f t="shared" si="132"/>
        <v>0</v>
      </c>
      <c r="U2821" s="95">
        <f t="shared" si="133"/>
        <v>0</v>
      </c>
      <c r="V2821" s="96" t="str">
        <f t="shared" si="134"/>
        <v>ELIMINAR DE TEMAS</v>
      </c>
      <c r="W2821" s="22"/>
      <c r="X2821" s="22"/>
    </row>
    <row r="2822" spans="1:27" ht="15.75" customHeight="1" x14ac:dyDescent="0.25">
      <c r="A2822" s="72">
        <v>17</v>
      </c>
      <c r="B2822" s="2">
        <v>9788417412111</v>
      </c>
      <c r="C2822" s="48" t="s">
        <v>3940</v>
      </c>
      <c r="D2822" s="6">
        <v>220000</v>
      </c>
      <c r="E2822" s="4">
        <v>1</v>
      </c>
      <c r="F2822" s="1">
        <v>7</v>
      </c>
      <c r="G2822" s="1"/>
      <c r="H2822" s="1"/>
      <c r="I2822" s="1"/>
      <c r="J2822" s="1"/>
      <c r="K2822" s="1"/>
      <c r="L2822" s="1"/>
      <c r="M2822" s="1"/>
      <c r="N2822" s="1"/>
      <c r="O2822" s="1"/>
      <c r="P2822" s="1"/>
      <c r="Q2822" s="1"/>
      <c r="R2822" s="63">
        <v>11</v>
      </c>
      <c r="S2822" s="63">
        <v>8</v>
      </c>
      <c r="T2822" s="94">
        <f t="shared" si="132"/>
        <v>5</v>
      </c>
      <c r="U2822" s="95">
        <f t="shared" si="133"/>
        <v>1100000</v>
      </c>
      <c r="V2822" s="96" t="str">
        <f t="shared" si="134"/>
        <v/>
      </c>
      <c r="W2822" s="22"/>
      <c r="X2822" s="22"/>
      <c r="Y2822" s="90" t="s">
        <v>135</v>
      </c>
      <c r="Z2822" s="90" t="s">
        <v>3941</v>
      </c>
      <c r="AA2822" s="90" t="s">
        <v>610</v>
      </c>
    </row>
    <row r="2823" spans="1:27" ht="15.75" customHeight="1" x14ac:dyDescent="0.25">
      <c r="A2823" s="72">
        <v>17</v>
      </c>
      <c r="B2823" s="1">
        <v>9788415967897</v>
      </c>
      <c r="C2823" s="48" t="s">
        <v>3942</v>
      </c>
      <c r="D2823" s="6">
        <v>140000</v>
      </c>
      <c r="E2823" s="4"/>
      <c r="F2823" s="1"/>
      <c r="G2823" s="1"/>
      <c r="H2823" s="1"/>
      <c r="I2823" s="1"/>
      <c r="J2823" s="1"/>
      <c r="K2823" s="1"/>
      <c r="L2823" s="1"/>
      <c r="M2823" s="1"/>
      <c r="N2823" s="1"/>
      <c r="O2823" s="1"/>
      <c r="P2823" s="1"/>
      <c r="Q2823" s="1"/>
      <c r="R2823" s="63"/>
      <c r="S2823" s="63"/>
      <c r="T2823" s="94">
        <f t="shared" si="132"/>
        <v>0</v>
      </c>
      <c r="U2823" s="95">
        <f t="shared" si="133"/>
        <v>0</v>
      </c>
      <c r="V2823" s="96" t="str">
        <f t="shared" si="134"/>
        <v>ELIMINAR DE TEMAS</v>
      </c>
      <c r="W2823" s="22"/>
      <c r="X2823" s="22"/>
    </row>
    <row r="2824" spans="1:27" ht="15.75" customHeight="1" x14ac:dyDescent="0.25">
      <c r="A2824" s="72">
        <v>17</v>
      </c>
      <c r="B2824" s="1">
        <v>9788415967736</v>
      </c>
      <c r="C2824" s="48" t="s">
        <v>3943</v>
      </c>
      <c r="D2824" s="6">
        <v>135000</v>
      </c>
      <c r="E2824" s="4"/>
      <c r="F2824" s="1">
        <v>2</v>
      </c>
      <c r="G2824" s="1"/>
      <c r="H2824" s="1"/>
      <c r="I2824" s="1"/>
      <c r="J2824" s="1"/>
      <c r="K2824" s="1"/>
      <c r="L2824" s="1"/>
      <c r="M2824" s="1"/>
      <c r="N2824" s="1"/>
      <c r="O2824" s="1"/>
      <c r="P2824" s="1"/>
      <c r="Q2824" s="1"/>
      <c r="R2824" s="63">
        <v>3</v>
      </c>
      <c r="S2824" s="63">
        <v>2</v>
      </c>
      <c r="T2824" s="94">
        <f t="shared" si="132"/>
        <v>1</v>
      </c>
      <c r="U2824" s="95">
        <f t="shared" si="133"/>
        <v>135000</v>
      </c>
      <c r="V2824" s="96" t="str">
        <f t="shared" si="134"/>
        <v/>
      </c>
      <c r="W2824" s="22"/>
      <c r="X2824" s="22"/>
      <c r="Y2824" s="90" t="s">
        <v>135</v>
      </c>
      <c r="Z2824" s="90" t="s">
        <v>3944</v>
      </c>
      <c r="AA2824" s="90" t="s">
        <v>633</v>
      </c>
    </row>
    <row r="2825" spans="1:27" ht="15.75" customHeight="1" x14ac:dyDescent="0.25">
      <c r="A2825" s="72">
        <v>17</v>
      </c>
      <c r="B2825" s="1">
        <v>9788416851447</v>
      </c>
      <c r="C2825" s="48" t="s">
        <v>3945</v>
      </c>
      <c r="D2825" s="6">
        <v>140000</v>
      </c>
      <c r="E2825" s="4">
        <v>1</v>
      </c>
      <c r="F2825" s="1"/>
      <c r="G2825" s="1"/>
      <c r="H2825" s="1"/>
      <c r="I2825" s="1">
        <v>1</v>
      </c>
      <c r="J2825" s="1"/>
      <c r="K2825" s="1"/>
      <c r="L2825" s="1"/>
      <c r="M2825" s="1"/>
      <c r="N2825" s="1"/>
      <c r="O2825" s="1"/>
      <c r="P2825" s="1"/>
      <c r="Q2825" s="1"/>
      <c r="R2825" s="63">
        <v>1</v>
      </c>
      <c r="S2825" s="63"/>
      <c r="T2825" s="94">
        <f t="shared" si="132"/>
        <v>1</v>
      </c>
      <c r="U2825" s="95">
        <f t="shared" si="133"/>
        <v>140000</v>
      </c>
      <c r="V2825" s="96" t="str">
        <f t="shared" si="134"/>
        <v/>
      </c>
      <c r="W2825" s="22"/>
      <c r="X2825" s="22"/>
      <c r="Y2825" s="90" t="s">
        <v>135</v>
      </c>
      <c r="Z2825" s="90" t="s">
        <v>3946</v>
      </c>
      <c r="AA2825" s="90" t="s">
        <v>105</v>
      </c>
    </row>
    <row r="2826" spans="1:27" ht="15.75" customHeight="1" x14ac:dyDescent="0.25">
      <c r="A2826" s="72">
        <v>17</v>
      </c>
      <c r="B2826" s="1">
        <v>9788416504817</v>
      </c>
      <c r="C2826" s="48" t="s">
        <v>3947</v>
      </c>
      <c r="D2826" s="6">
        <v>140000</v>
      </c>
      <c r="E2826" s="4"/>
      <c r="F2826" s="1"/>
      <c r="G2826" s="1"/>
      <c r="H2826" s="1"/>
      <c r="I2826" s="1"/>
      <c r="J2826" s="1"/>
      <c r="K2826" s="1"/>
      <c r="L2826" s="1"/>
      <c r="M2826" s="1"/>
      <c r="N2826" s="1"/>
      <c r="O2826" s="1"/>
      <c r="P2826" s="1"/>
      <c r="Q2826" s="1"/>
      <c r="R2826" s="63"/>
      <c r="S2826" s="63"/>
      <c r="T2826" s="94">
        <f t="shared" si="132"/>
        <v>0</v>
      </c>
      <c r="U2826" s="95">
        <f t="shared" si="133"/>
        <v>0</v>
      </c>
      <c r="V2826" s="96" t="str">
        <f t="shared" si="134"/>
        <v>ELIMINAR DE TEMAS</v>
      </c>
      <c r="W2826" s="22"/>
      <c r="X2826" s="22"/>
      <c r="Y2826" s="90" t="s">
        <v>135</v>
      </c>
      <c r="Z2826" s="90" t="s">
        <v>3948</v>
      </c>
      <c r="AA2826" s="90" t="s">
        <v>633</v>
      </c>
    </row>
    <row r="2827" spans="1:27" ht="15.75" customHeight="1" x14ac:dyDescent="0.25">
      <c r="A2827" s="72">
        <v>17</v>
      </c>
      <c r="B2827" s="1">
        <v>9788415967217</v>
      </c>
      <c r="C2827" s="48" t="s">
        <v>3949</v>
      </c>
      <c r="D2827" s="6">
        <v>190000</v>
      </c>
      <c r="E2827" s="4">
        <v>1</v>
      </c>
      <c r="F2827" s="1"/>
      <c r="G2827" s="1"/>
      <c r="H2827" s="1"/>
      <c r="I2827" s="1">
        <v>5</v>
      </c>
      <c r="J2827" s="1"/>
      <c r="K2827" s="1"/>
      <c r="L2827" s="1"/>
      <c r="M2827" s="1"/>
      <c r="N2827" s="1"/>
      <c r="O2827" s="1"/>
      <c r="P2827" s="1"/>
      <c r="Q2827" s="1"/>
      <c r="R2827" s="63">
        <v>4</v>
      </c>
      <c r="S2827" s="63">
        <v>4</v>
      </c>
      <c r="T2827" s="94">
        <f t="shared" si="132"/>
        <v>6</v>
      </c>
      <c r="U2827" s="95">
        <f t="shared" si="133"/>
        <v>1140000</v>
      </c>
      <c r="V2827" s="96" t="str">
        <f t="shared" si="134"/>
        <v/>
      </c>
      <c r="W2827" s="22"/>
      <c r="X2827" s="22"/>
      <c r="Y2827" s="90" t="s">
        <v>135</v>
      </c>
      <c r="Z2827" s="90" t="s">
        <v>3950</v>
      </c>
      <c r="AA2827" s="90" t="s">
        <v>90</v>
      </c>
    </row>
    <row r="2828" spans="1:27" ht="15.75" customHeight="1" x14ac:dyDescent="0.25">
      <c r="A2828" s="79">
        <v>7</v>
      </c>
      <c r="B2828" s="1">
        <v>9233022013</v>
      </c>
      <c r="C2828" s="80" t="s">
        <v>3951</v>
      </c>
      <c r="D2828" s="6">
        <v>30000</v>
      </c>
      <c r="E2828" s="4"/>
      <c r="F2828" s="1"/>
      <c r="G2828" s="1"/>
      <c r="H2828" s="1"/>
      <c r="I2828" s="1"/>
      <c r="J2828" s="1">
        <v>1</v>
      </c>
      <c r="K2828" s="1"/>
      <c r="L2828" s="1"/>
      <c r="M2828" s="1"/>
      <c r="N2828" s="1"/>
      <c r="O2828" s="1"/>
      <c r="P2828" s="1"/>
      <c r="Q2828" s="1"/>
      <c r="R2828" s="63"/>
      <c r="S2828" s="63"/>
      <c r="T2828" s="94">
        <f t="shared" si="132"/>
        <v>1</v>
      </c>
      <c r="U2828" s="95">
        <f t="shared" si="133"/>
        <v>30000</v>
      </c>
      <c r="V2828" s="96" t="str">
        <f t="shared" si="134"/>
        <v/>
      </c>
      <c r="Y2828" s="90" t="s">
        <v>1797</v>
      </c>
      <c r="Z2828" s="90" t="s">
        <v>83</v>
      </c>
      <c r="AA2828" s="90" t="s">
        <v>413</v>
      </c>
    </row>
    <row r="2829" spans="1:27" ht="15.75" customHeight="1" x14ac:dyDescent="0.25">
      <c r="A2829" s="72">
        <v>17</v>
      </c>
      <c r="B2829" s="1">
        <v>9788416138760</v>
      </c>
      <c r="C2829" s="48" t="s">
        <v>3952</v>
      </c>
      <c r="D2829" s="6">
        <v>110000</v>
      </c>
      <c r="E2829" s="4"/>
      <c r="F2829" s="1"/>
      <c r="G2829" s="1"/>
      <c r="H2829" s="1"/>
      <c r="I2829" s="1"/>
      <c r="J2829" s="1"/>
      <c r="K2829" s="1"/>
      <c r="L2829" s="1"/>
      <c r="M2829" s="1"/>
      <c r="N2829" s="1"/>
      <c r="O2829" s="1"/>
      <c r="P2829" s="1"/>
      <c r="Q2829" s="1"/>
      <c r="R2829" s="63"/>
      <c r="S2829" s="63"/>
      <c r="T2829" s="94">
        <f t="shared" si="132"/>
        <v>0</v>
      </c>
      <c r="U2829" s="95">
        <f t="shared" si="133"/>
        <v>0</v>
      </c>
      <c r="V2829" s="96" t="str">
        <f t="shared" si="134"/>
        <v>ELIMINAR DE TEMAS</v>
      </c>
      <c r="W2829" s="22"/>
      <c r="X2829" s="22"/>
    </row>
    <row r="2830" spans="1:27" ht="15.75" customHeight="1" x14ac:dyDescent="0.25">
      <c r="A2830" s="72">
        <v>23</v>
      </c>
      <c r="B2830" s="1">
        <v>9788482110301</v>
      </c>
      <c r="C2830" s="73" t="s">
        <v>3953</v>
      </c>
      <c r="D2830" s="6">
        <v>16000</v>
      </c>
      <c r="E2830" s="4">
        <v>1</v>
      </c>
      <c r="F2830" s="1"/>
      <c r="G2830" s="1"/>
      <c r="H2830" s="1"/>
      <c r="I2830" s="1"/>
      <c r="J2830" s="1"/>
      <c r="K2830" s="1"/>
      <c r="L2830" s="1"/>
      <c r="M2830" s="1"/>
      <c r="N2830" s="1"/>
      <c r="O2830" s="1"/>
      <c r="P2830" s="1"/>
      <c r="Q2830" s="1"/>
      <c r="R2830" s="63"/>
      <c r="S2830" s="63"/>
      <c r="T2830" s="94">
        <f t="shared" si="132"/>
        <v>1</v>
      </c>
      <c r="U2830" s="95">
        <f t="shared" si="133"/>
        <v>16000</v>
      </c>
      <c r="V2830" s="96" t="str">
        <f t="shared" si="134"/>
        <v/>
      </c>
      <c r="W2830" s="22"/>
      <c r="X2830" s="22"/>
      <c r="Y2830" s="90" t="s">
        <v>310</v>
      </c>
      <c r="Z2830" s="90" t="s">
        <v>3954</v>
      </c>
      <c r="AA2830" s="90" t="s">
        <v>28</v>
      </c>
    </row>
    <row r="2831" spans="1:27" ht="15.75" customHeight="1" x14ac:dyDescent="0.25">
      <c r="A2831" s="72">
        <v>23</v>
      </c>
      <c r="B2831" s="1">
        <v>9788425514951</v>
      </c>
      <c r="C2831" s="73" t="s">
        <v>3955</v>
      </c>
      <c r="D2831" s="6">
        <v>115000</v>
      </c>
      <c r="E2831" s="4"/>
      <c r="F2831" s="1"/>
      <c r="G2831" s="1"/>
      <c r="H2831" s="1"/>
      <c r="I2831" s="1"/>
      <c r="J2831" s="1"/>
      <c r="K2831" s="1"/>
      <c r="L2831" s="1"/>
      <c r="M2831" s="1"/>
      <c r="N2831" s="1"/>
      <c r="O2831" s="1"/>
      <c r="P2831" s="1"/>
      <c r="Q2831" s="1"/>
      <c r="R2831" s="63"/>
      <c r="S2831" s="63"/>
      <c r="T2831" s="94">
        <f t="shared" si="132"/>
        <v>0</v>
      </c>
      <c r="U2831" s="95">
        <f t="shared" si="133"/>
        <v>0</v>
      </c>
      <c r="V2831" s="96" t="str">
        <f t="shared" si="134"/>
        <v>ELIMINAR DE TEMAS</v>
      </c>
      <c r="W2831" s="22"/>
      <c r="X2831" s="22"/>
    </row>
    <row r="2832" spans="1:27" ht="15.75" customHeight="1" x14ac:dyDescent="0.25">
      <c r="A2832" s="72">
        <v>23</v>
      </c>
      <c r="B2832" s="1">
        <v>9788425506215</v>
      </c>
      <c r="C2832" s="73" t="s">
        <v>3956</v>
      </c>
      <c r="D2832" s="6">
        <v>76000</v>
      </c>
      <c r="E2832" s="4"/>
      <c r="F2832" s="1"/>
      <c r="G2832" s="1"/>
      <c r="H2832" s="1"/>
      <c r="I2832" s="1"/>
      <c r="J2832" s="1">
        <v>1</v>
      </c>
      <c r="K2832" s="1"/>
      <c r="L2832" s="1"/>
      <c r="M2832" s="1"/>
      <c r="N2832" s="1"/>
      <c r="O2832" s="1"/>
      <c r="P2832" s="1"/>
      <c r="Q2832" s="1"/>
      <c r="R2832" s="63"/>
      <c r="S2832" s="63"/>
      <c r="T2832" s="94">
        <f t="shared" si="132"/>
        <v>1</v>
      </c>
      <c r="U2832" s="95">
        <f t="shared" si="133"/>
        <v>76000</v>
      </c>
      <c r="V2832" s="96" t="str">
        <f t="shared" si="134"/>
        <v/>
      </c>
      <c r="W2832" s="22"/>
      <c r="X2832" s="22"/>
      <c r="Y2832" s="90" t="s">
        <v>178</v>
      </c>
      <c r="Z2832" s="90" t="s">
        <v>3957</v>
      </c>
      <c r="AA2832" s="90" t="s">
        <v>572</v>
      </c>
    </row>
    <row r="2833" spans="1:27" ht="15.75" customHeight="1" x14ac:dyDescent="0.25">
      <c r="A2833" s="72">
        <v>23</v>
      </c>
      <c r="B2833" s="1">
        <v>9788425509117</v>
      </c>
      <c r="C2833" s="73" t="s">
        <v>3958</v>
      </c>
      <c r="D2833" s="6">
        <v>85000</v>
      </c>
      <c r="E2833" s="4"/>
      <c r="F2833" s="1"/>
      <c r="G2833" s="1"/>
      <c r="H2833" s="1"/>
      <c r="I2833" s="1"/>
      <c r="J2833" s="1">
        <v>1</v>
      </c>
      <c r="K2833" s="1">
        <v>1</v>
      </c>
      <c r="L2833" s="1"/>
      <c r="M2833" s="1"/>
      <c r="N2833" s="1"/>
      <c r="O2833" s="1"/>
      <c r="P2833" s="1"/>
      <c r="Q2833" s="1"/>
      <c r="R2833" s="63">
        <v>1</v>
      </c>
      <c r="S2833" s="63"/>
      <c r="T2833" s="94">
        <f t="shared" si="132"/>
        <v>1</v>
      </c>
      <c r="U2833" s="95">
        <f t="shared" si="133"/>
        <v>85000</v>
      </c>
      <c r="V2833" s="96" t="str">
        <f t="shared" si="134"/>
        <v/>
      </c>
      <c r="W2833" s="22"/>
      <c r="X2833" s="22"/>
      <c r="Y2833" s="90" t="s">
        <v>178</v>
      </c>
      <c r="Z2833" s="90" t="s">
        <v>3959</v>
      </c>
      <c r="AA2833" s="90" t="s">
        <v>572</v>
      </c>
    </row>
    <row r="2834" spans="1:27" ht="15.75" customHeight="1" x14ac:dyDescent="0.25">
      <c r="A2834" s="72">
        <v>23</v>
      </c>
      <c r="B2834" s="1">
        <v>9788415829577</v>
      </c>
      <c r="C2834" s="74" t="s">
        <v>3960</v>
      </c>
      <c r="D2834" s="6">
        <v>90000</v>
      </c>
      <c r="E2834" s="4"/>
      <c r="F2834" s="1"/>
      <c r="G2834" s="1">
        <v>3</v>
      </c>
      <c r="H2834" s="1"/>
      <c r="I2834" s="1"/>
      <c r="J2834" s="1"/>
      <c r="K2834" s="1"/>
      <c r="L2834" s="1"/>
      <c r="M2834" s="1"/>
      <c r="N2834" s="1"/>
      <c r="O2834" s="1"/>
      <c r="P2834" s="1"/>
      <c r="Q2834" s="1"/>
      <c r="R2834" s="63">
        <v>2</v>
      </c>
      <c r="S2834" s="63">
        <v>1</v>
      </c>
      <c r="T2834" s="94">
        <f t="shared" si="132"/>
        <v>2</v>
      </c>
      <c r="U2834" s="95">
        <f t="shared" si="133"/>
        <v>180000</v>
      </c>
      <c r="V2834" s="96" t="str">
        <f t="shared" si="134"/>
        <v/>
      </c>
      <c r="W2834" s="22"/>
      <c r="X2834" s="22"/>
      <c r="Y2834" s="90" t="s">
        <v>381</v>
      </c>
      <c r="Z2834" s="90" t="s">
        <v>83</v>
      </c>
    </row>
    <row r="2835" spans="1:27" ht="15.75" customHeight="1" x14ac:dyDescent="0.25">
      <c r="A2835" s="72">
        <v>23</v>
      </c>
      <c r="B2835" s="1">
        <v>9788415829584</v>
      </c>
      <c r="C2835" s="9" t="s">
        <v>3961</v>
      </c>
      <c r="D2835" s="6">
        <v>90000</v>
      </c>
      <c r="E2835" s="4"/>
      <c r="F2835" s="1"/>
      <c r="G2835" s="1">
        <v>3</v>
      </c>
      <c r="H2835" s="1"/>
      <c r="I2835" s="1"/>
      <c r="J2835" s="1"/>
      <c r="K2835" s="1"/>
      <c r="L2835" s="1"/>
      <c r="M2835" s="1"/>
      <c r="N2835" s="1"/>
      <c r="O2835" s="1"/>
      <c r="P2835" s="1"/>
      <c r="Q2835" s="1"/>
      <c r="R2835" s="63">
        <v>1</v>
      </c>
      <c r="S2835" s="63">
        <v>1</v>
      </c>
      <c r="T2835" s="94">
        <f t="shared" si="132"/>
        <v>3</v>
      </c>
      <c r="U2835" s="95">
        <f t="shared" si="133"/>
        <v>270000</v>
      </c>
      <c r="V2835" s="96" t="str">
        <f t="shared" si="134"/>
        <v/>
      </c>
      <c r="W2835" s="22"/>
      <c r="X2835" s="22"/>
      <c r="Y2835" s="90" t="s">
        <v>381</v>
      </c>
      <c r="Z2835" s="90" t="s">
        <v>83</v>
      </c>
    </row>
    <row r="2836" spans="1:27" ht="15.75" customHeight="1" x14ac:dyDescent="0.25">
      <c r="A2836" s="72">
        <v>23</v>
      </c>
      <c r="B2836" s="1">
        <v>9788495275325</v>
      </c>
      <c r="C2836" s="48" t="s">
        <v>3962</v>
      </c>
      <c r="D2836" s="6">
        <v>90000</v>
      </c>
      <c r="E2836" s="4"/>
      <c r="F2836" s="1"/>
      <c r="G2836" s="1">
        <v>3</v>
      </c>
      <c r="H2836" s="1"/>
      <c r="I2836" s="1"/>
      <c r="J2836" s="1"/>
      <c r="K2836" s="1"/>
      <c r="L2836" s="1"/>
      <c r="M2836" s="1"/>
      <c r="N2836" s="1"/>
      <c r="O2836" s="1"/>
      <c r="P2836" s="1"/>
      <c r="Q2836" s="1"/>
      <c r="R2836" s="63">
        <v>2</v>
      </c>
      <c r="S2836" s="63">
        <v>2</v>
      </c>
      <c r="T2836" s="94">
        <f t="shared" si="132"/>
        <v>3</v>
      </c>
      <c r="U2836" s="95">
        <f t="shared" si="133"/>
        <v>270000</v>
      </c>
      <c r="V2836" s="96" t="str">
        <f t="shared" si="134"/>
        <v/>
      </c>
      <c r="W2836" s="22"/>
      <c r="X2836" s="22"/>
      <c r="Y2836" s="90" t="s">
        <v>381</v>
      </c>
      <c r="Z2836" s="90" t="s">
        <v>3963</v>
      </c>
    </row>
    <row r="2837" spans="1:27" ht="15.75" customHeight="1" x14ac:dyDescent="0.25">
      <c r="A2837" s="72">
        <v>23</v>
      </c>
      <c r="B2837" s="1">
        <v>9788425512216</v>
      </c>
      <c r="C2837" s="73" t="s">
        <v>3964</v>
      </c>
      <c r="D2837" s="6">
        <v>56000</v>
      </c>
      <c r="E2837" s="4"/>
      <c r="F2837" s="1"/>
      <c r="G2837" s="1"/>
      <c r="H2837" s="1"/>
      <c r="I2837" s="1"/>
      <c r="J2837" s="1">
        <v>1</v>
      </c>
      <c r="K2837" s="1"/>
      <c r="L2837" s="1"/>
      <c r="M2837" s="1"/>
      <c r="N2837" s="1"/>
      <c r="O2837" s="1"/>
      <c r="P2837" s="1"/>
      <c r="Q2837" s="1"/>
      <c r="R2837" s="63"/>
      <c r="S2837" s="63"/>
      <c r="T2837" s="94">
        <f t="shared" si="132"/>
        <v>1</v>
      </c>
      <c r="U2837" s="95">
        <f t="shared" si="133"/>
        <v>56000</v>
      </c>
      <c r="V2837" s="96" t="str">
        <f t="shared" si="134"/>
        <v/>
      </c>
      <c r="W2837" s="22"/>
      <c r="X2837" s="22"/>
      <c r="Y2837" s="90" t="s">
        <v>178</v>
      </c>
      <c r="Z2837" s="90" t="s">
        <v>3965</v>
      </c>
      <c r="AA2837" s="90" t="s">
        <v>572</v>
      </c>
    </row>
    <row r="2838" spans="1:27" ht="15.75" customHeight="1" x14ac:dyDescent="0.25">
      <c r="A2838" s="72">
        <v>23</v>
      </c>
      <c r="B2838" s="1">
        <v>9788496096110</v>
      </c>
      <c r="C2838" s="75" t="s">
        <v>3966</v>
      </c>
      <c r="D2838" s="6">
        <v>90000</v>
      </c>
      <c r="E2838" s="4"/>
      <c r="F2838" s="1"/>
      <c r="G2838" s="1">
        <v>3</v>
      </c>
      <c r="H2838" s="1"/>
      <c r="I2838" s="1"/>
      <c r="J2838" s="1"/>
      <c r="K2838" s="1"/>
      <c r="L2838" s="1"/>
      <c r="M2838" s="1"/>
      <c r="N2838" s="1"/>
      <c r="O2838" s="1"/>
      <c r="P2838" s="1"/>
      <c r="Q2838" s="1"/>
      <c r="R2838" s="63">
        <v>2</v>
      </c>
      <c r="S2838" s="63">
        <v>1</v>
      </c>
      <c r="T2838" s="94">
        <f t="shared" si="132"/>
        <v>2</v>
      </c>
      <c r="U2838" s="95">
        <f t="shared" si="133"/>
        <v>180000</v>
      </c>
      <c r="V2838" s="96" t="str">
        <f t="shared" si="134"/>
        <v/>
      </c>
      <c r="W2838" s="22"/>
      <c r="X2838" s="22"/>
      <c r="Y2838" s="90" t="s">
        <v>381</v>
      </c>
      <c r="Z2838" s="90" t="s">
        <v>83</v>
      </c>
    </row>
    <row r="2839" spans="1:27" ht="15.75" customHeight="1" x14ac:dyDescent="0.25">
      <c r="A2839" s="72">
        <v>23</v>
      </c>
      <c r="B2839" s="1">
        <v>9788496096127</v>
      </c>
      <c r="C2839" s="48" t="s">
        <v>3967</v>
      </c>
      <c r="D2839" s="6">
        <v>90000</v>
      </c>
      <c r="E2839" s="4"/>
      <c r="F2839" s="1"/>
      <c r="G2839" s="1">
        <v>3</v>
      </c>
      <c r="H2839" s="1"/>
      <c r="I2839" s="1"/>
      <c r="J2839" s="1"/>
      <c r="K2839" s="1"/>
      <c r="L2839" s="1"/>
      <c r="M2839" s="1"/>
      <c r="N2839" s="1"/>
      <c r="O2839" s="1"/>
      <c r="P2839" s="1"/>
      <c r="Q2839" s="1"/>
      <c r="R2839" s="63"/>
      <c r="S2839" s="63"/>
      <c r="T2839" s="94">
        <f t="shared" si="132"/>
        <v>3</v>
      </c>
      <c r="U2839" s="95">
        <f t="shared" si="133"/>
        <v>270000</v>
      </c>
      <c r="V2839" s="96" t="str">
        <f t="shared" si="134"/>
        <v/>
      </c>
      <c r="W2839" s="22"/>
      <c r="X2839" s="22"/>
      <c r="Y2839" s="90" t="s">
        <v>381</v>
      </c>
    </row>
    <row r="2840" spans="1:27" ht="15.75" customHeight="1" x14ac:dyDescent="0.25">
      <c r="A2840" s="72">
        <v>23</v>
      </c>
      <c r="B2840" s="1">
        <v>9788496096134</v>
      </c>
      <c r="C2840" s="48" t="s">
        <v>3968</v>
      </c>
      <c r="D2840" s="6">
        <v>90000</v>
      </c>
      <c r="E2840" s="4"/>
      <c r="F2840" s="1"/>
      <c r="G2840" s="1">
        <v>3</v>
      </c>
      <c r="H2840" s="1"/>
      <c r="I2840" s="1"/>
      <c r="J2840" s="1"/>
      <c r="K2840" s="1"/>
      <c r="L2840" s="1"/>
      <c r="M2840" s="1"/>
      <c r="N2840" s="1"/>
      <c r="O2840" s="1"/>
      <c r="P2840" s="1"/>
      <c r="Q2840" s="1"/>
      <c r="R2840" s="63">
        <v>2</v>
      </c>
      <c r="S2840" s="63">
        <v>1</v>
      </c>
      <c r="T2840" s="94">
        <f t="shared" si="132"/>
        <v>2</v>
      </c>
      <c r="U2840" s="95">
        <f t="shared" si="133"/>
        <v>180000</v>
      </c>
      <c r="V2840" s="96" t="str">
        <f t="shared" si="134"/>
        <v/>
      </c>
      <c r="W2840" s="22"/>
      <c r="X2840" s="22"/>
      <c r="Y2840" s="90" t="s">
        <v>381</v>
      </c>
      <c r="Z2840" s="90" t="s">
        <v>3969</v>
      </c>
    </row>
    <row r="2841" spans="1:27" ht="15.75" customHeight="1" x14ac:dyDescent="0.25">
      <c r="A2841" s="72">
        <v>23</v>
      </c>
      <c r="B2841" s="1">
        <v>9788495275301</v>
      </c>
      <c r="C2841" s="9" t="s">
        <v>3970</v>
      </c>
      <c r="D2841" s="6">
        <v>90000</v>
      </c>
      <c r="E2841" s="4"/>
      <c r="F2841" s="1"/>
      <c r="G2841" s="1">
        <v>3</v>
      </c>
      <c r="H2841" s="1"/>
      <c r="I2841" s="1"/>
      <c r="J2841" s="1"/>
      <c r="K2841" s="1"/>
      <c r="L2841" s="1"/>
      <c r="M2841" s="1"/>
      <c r="N2841" s="1"/>
      <c r="O2841" s="1"/>
      <c r="P2841" s="1"/>
      <c r="Q2841" s="1"/>
      <c r="R2841" s="63">
        <v>1</v>
      </c>
      <c r="S2841" s="63">
        <v>1</v>
      </c>
      <c r="T2841" s="94">
        <f t="shared" si="132"/>
        <v>3</v>
      </c>
      <c r="U2841" s="95">
        <f t="shared" si="133"/>
        <v>270000</v>
      </c>
      <c r="V2841" s="96" t="str">
        <f t="shared" si="134"/>
        <v/>
      </c>
      <c r="W2841" s="22"/>
      <c r="X2841" s="22"/>
      <c r="Y2841" s="90" t="s">
        <v>381</v>
      </c>
      <c r="Z2841" s="90" t="s">
        <v>3963</v>
      </c>
    </row>
    <row r="2842" spans="1:27" ht="15.75" customHeight="1" x14ac:dyDescent="0.25">
      <c r="A2842" s="72">
        <v>23</v>
      </c>
      <c r="B2842" s="1">
        <v>9788425510151</v>
      </c>
      <c r="C2842" s="73" t="s">
        <v>3971</v>
      </c>
      <c r="D2842" s="6">
        <v>89000</v>
      </c>
      <c r="E2842" s="4"/>
      <c r="F2842" s="1"/>
      <c r="G2842" s="1"/>
      <c r="H2842" s="1"/>
      <c r="I2842" s="1"/>
      <c r="J2842" s="1"/>
      <c r="K2842" s="1"/>
      <c r="L2842" s="1"/>
      <c r="M2842" s="1"/>
      <c r="N2842" s="1"/>
      <c r="O2842" s="1"/>
      <c r="P2842" s="1"/>
      <c r="Q2842" s="1"/>
      <c r="R2842" s="63"/>
      <c r="S2842" s="63"/>
      <c r="T2842" s="94">
        <f t="shared" si="132"/>
        <v>0</v>
      </c>
      <c r="U2842" s="95">
        <f t="shared" si="133"/>
        <v>0</v>
      </c>
      <c r="V2842" s="96" t="str">
        <f t="shared" si="134"/>
        <v>ELIMINAR DE TEMAS</v>
      </c>
      <c r="W2842" s="22"/>
      <c r="X2842" s="22"/>
    </row>
    <row r="2843" spans="1:27" ht="15.75" customHeight="1" x14ac:dyDescent="0.25">
      <c r="A2843" s="72">
        <v>23</v>
      </c>
      <c r="B2843" s="1">
        <v>9788495275295</v>
      </c>
      <c r="C2843" s="48" t="s">
        <v>3972</v>
      </c>
      <c r="D2843" s="6">
        <v>90000</v>
      </c>
      <c r="E2843" s="4"/>
      <c r="F2843" s="1"/>
      <c r="G2843" s="1">
        <v>4</v>
      </c>
      <c r="H2843" s="1"/>
      <c r="I2843" s="1"/>
      <c r="J2843" s="1"/>
      <c r="K2843" s="1"/>
      <c r="L2843" s="1"/>
      <c r="M2843" s="1"/>
      <c r="N2843" s="1"/>
      <c r="O2843" s="1"/>
      <c r="P2843" s="1"/>
      <c r="Q2843" s="1"/>
      <c r="R2843" s="63">
        <v>2</v>
      </c>
      <c r="S2843" s="63">
        <v>1</v>
      </c>
      <c r="T2843" s="94">
        <f t="shared" si="132"/>
        <v>3</v>
      </c>
      <c r="U2843" s="95">
        <f t="shared" si="133"/>
        <v>270000</v>
      </c>
      <c r="V2843" s="96" t="str">
        <f t="shared" si="134"/>
        <v/>
      </c>
      <c r="W2843" s="22"/>
      <c r="X2843" s="22"/>
      <c r="Y2843" s="90" t="s">
        <v>381</v>
      </c>
      <c r="Z2843" s="90" t="s">
        <v>3963</v>
      </c>
    </row>
    <row r="2844" spans="1:27" ht="15.75" customHeight="1" x14ac:dyDescent="0.25">
      <c r="A2844" s="72">
        <v>23</v>
      </c>
      <c r="B2844" s="1">
        <v>9788495275349</v>
      </c>
      <c r="C2844" s="48" t="s">
        <v>3973</v>
      </c>
      <c r="D2844" s="6">
        <v>90000</v>
      </c>
      <c r="E2844" s="4"/>
      <c r="F2844" s="1"/>
      <c r="G2844" s="1">
        <v>3</v>
      </c>
      <c r="H2844" s="1"/>
      <c r="I2844" s="1"/>
      <c r="J2844" s="1"/>
      <c r="K2844" s="1"/>
      <c r="L2844" s="1"/>
      <c r="M2844" s="1"/>
      <c r="N2844" s="1"/>
      <c r="O2844" s="1"/>
      <c r="P2844" s="1"/>
      <c r="Q2844" s="1"/>
      <c r="R2844" s="63">
        <v>1</v>
      </c>
      <c r="S2844" s="63"/>
      <c r="T2844" s="94">
        <f t="shared" si="132"/>
        <v>2</v>
      </c>
      <c r="U2844" s="95">
        <f t="shared" si="133"/>
        <v>180000</v>
      </c>
      <c r="V2844" s="96" t="str">
        <f t="shared" si="134"/>
        <v/>
      </c>
      <c r="W2844" s="22"/>
      <c r="X2844" s="22"/>
      <c r="Y2844" s="90" t="s">
        <v>381</v>
      </c>
      <c r="Z2844" s="90" t="s">
        <v>3963</v>
      </c>
    </row>
    <row r="2845" spans="1:27" ht="15.75" customHeight="1" x14ac:dyDescent="0.25">
      <c r="A2845" s="72">
        <v>23</v>
      </c>
      <c r="B2845" s="1">
        <v>9788425509728</v>
      </c>
      <c r="C2845" s="73" t="s">
        <v>3974</v>
      </c>
      <c r="D2845" s="6">
        <v>75000</v>
      </c>
      <c r="E2845" s="4"/>
      <c r="F2845" s="1"/>
      <c r="G2845" s="1"/>
      <c r="H2845" s="1"/>
      <c r="I2845" s="1"/>
      <c r="J2845" s="1"/>
      <c r="K2845" s="1"/>
      <c r="L2845" s="1"/>
      <c r="M2845" s="1"/>
      <c r="N2845" s="1"/>
      <c r="O2845" s="1"/>
      <c r="P2845" s="1"/>
      <c r="Q2845" s="1"/>
      <c r="R2845" s="63"/>
      <c r="S2845" s="63"/>
      <c r="T2845" s="94">
        <f t="shared" si="132"/>
        <v>0</v>
      </c>
      <c r="U2845" s="95">
        <f t="shared" si="133"/>
        <v>0</v>
      </c>
      <c r="V2845" s="96" t="str">
        <f t="shared" si="134"/>
        <v>ELIMINAR DE TEMAS</v>
      </c>
      <c r="W2845" s="22"/>
      <c r="X2845" s="22"/>
    </row>
    <row r="2846" spans="1:27" ht="15.75" customHeight="1" x14ac:dyDescent="0.25">
      <c r="A2846" s="72">
        <v>23</v>
      </c>
      <c r="B2846" s="1">
        <v>9788495275332</v>
      </c>
      <c r="C2846" s="48" t="s">
        <v>3975</v>
      </c>
      <c r="D2846" s="6">
        <v>90000</v>
      </c>
      <c r="E2846" s="4"/>
      <c r="F2846" s="1"/>
      <c r="G2846" s="1">
        <v>3</v>
      </c>
      <c r="H2846" s="1"/>
      <c r="I2846" s="1"/>
      <c r="J2846" s="1"/>
      <c r="K2846" s="1"/>
      <c r="L2846" s="1"/>
      <c r="M2846" s="1"/>
      <c r="N2846" s="1"/>
      <c r="O2846" s="1"/>
      <c r="P2846" s="1"/>
      <c r="Q2846" s="1"/>
      <c r="R2846" s="63">
        <v>3</v>
      </c>
      <c r="S2846" s="63"/>
      <c r="T2846" s="94">
        <f t="shared" si="132"/>
        <v>0</v>
      </c>
      <c r="U2846" s="95">
        <f t="shared" si="133"/>
        <v>0</v>
      </c>
      <c r="V2846" s="96" t="str">
        <f t="shared" si="134"/>
        <v>ELIMINAR DE TEMAS</v>
      </c>
      <c r="W2846" s="22"/>
      <c r="X2846" s="22"/>
      <c r="Y2846" s="90" t="s">
        <v>381</v>
      </c>
      <c r="Z2846" s="90" t="s">
        <v>3963</v>
      </c>
    </row>
    <row r="2847" spans="1:27" ht="15.75" customHeight="1" x14ac:dyDescent="0.25">
      <c r="A2847" s="72">
        <v>23</v>
      </c>
      <c r="B2847" s="1" t="s">
        <v>3976</v>
      </c>
      <c r="C2847" s="73" t="s">
        <v>3977</v>
      </c>
      <c r="D2847" s="6">
        <v>51000</v>
      </c>
      <c r="E2847" s="4"/>
      <c r="F2847" s="1"/>
      <c r="G2847" s="1"/>
      <c r="H2847" s="1"/>
      <c r="I2847" s="1"/>
      <c r="J2847" s="1"/>
      <c r="K2847" s="1"/>
      <c r="L2847" s="1"/>
      <c r="M2847" s="1"/>
      <c r="N2847" s="1"/>
      <c r="O2847" s="1"/>
      <c r="P2847" s="1"/>
      <c r="Q2847" s="1"/>
      <c r="R2847" s="63"/>
      <c r="S2847" s="63"/>
      <c r="T2847" s="94">
        <f t="shared" si="132"/>
        <v>0</v>
      </c>
      <c r="U2847" s="95">
        <f t="shared" si="133"/>
        <v>0</v>
      </c>
      <c r="V2847" s="96" t="str">
        <f t="shared" si="134"/>
        <v>ELIMINAR DE TEMAS</v>
      </c>
      <c r="W2847" s="22"/>
      <c r="X2847" s="22"/>
    </row>
    <row r="2848" spans="1:27" ht="15.75" customHeight="1" x14ac:dyDescent="0.25">
      <c r="A2848" s="72">
        <v>23</v>
      </c>
      <c r="B2848" s="1">
        <v>8425508126</v>
      </c>
      <c r="C2848" s="73" t="s">
        <v>3978</v>
      </c>
      <c r="D2848" s="6">
        <v>85000</v>
      </c>
      <c r="E2848" s="4"/>
      <c r="F2848" s="1"/>
      <c r="G2848" s="1"/>
      <c r="H2848" s="1"/>
      <c r="I2848" s="1"/>
      <c r="J2848" s="1"/>
      <c r="K2848" s="1"/>
      <c r="L2848" s="1"/>
      <c r="M2848" s="1"/>
      <c r="N2848" s="1"/>
      <c r="O2848" s="1"/>
      <c r="P2848" s="1"/>
      <c r="Q2848" s="1"/>
      <c r="R2848" s="63"/>
      <c r="S2848" s="63"/>
      <c r="T2848" s="94">
        <f t="shared" si="132"/>
        <v>0</v>
      </c>
      <c r="U2848" s="95">
        <f t="shared" si="133"/>
        <v>0</v>
      </c>
      <c r="V2848" s="96" t="str">
        <f t="shared" si="134"/>
        <v>ELIMINAR DE TEMAS</v>
      </c>
      <c r="W2848" s="22"/>
      <c r="X2848" s="22"/>
    </row>
    <row r="2849" spans="1:27" ht="15.75" customHeight="1" x14ac:dyDescent="0.25">
      <c r="A2849" s="72">
        <v>23</v>
      </c>
      <c r="B2849" s="1">
        <v>9788425508233</v>
      </c>
      <c r="C2849" s="73" t="s">
        <v>3979</v>
      </c>
      <c r="D2849" s="6">
        <v>72000</v>
      </c>
      <c r="E2849" s="4"/>
      <c r="F2849" s="1"/>
      <c r="G2849" s="1"/>
      <c r="H2849" s="1"/>
      <c r="I2849" s="1"/>
      <c r="J2849" s="1">
        <v>2</v>
      </c>
      <c r="K2849" s="1"/>
      <c r="L2849" s="1"/>
      <c r="M2849" s="1"/>
      <c r="N2849" s="1"/>
      <c r="O2849" s="1"/>
      <c r="P2849" s="1"/>
      <c r="Q2849" s="1"/>
      <c r="R2849" s="63"/>
      <c r="S2849" s="63"/>
      <c r="T2849" s="94">
        <f t="shared" si="132"/>
        <v>2</v>
      </c>
      <c r="U2849" s="95">
        <f t="shared" si="133"/>
        <v>144000</v>
      </c>
      <c r="V2849" s="96" t="str">
        <f t="shared" si="134"/>
        <v/>
      </c>
      <c r="W2849" s="22"/>
      <c r="X2849" s="22"/>
      <c r="Y2849" s="90" t="s">
        <v>178</v>
      </c>
      <c r="Z2849" s="90" t="s">
        <v>3980</v>
      </c>
      <c r="AA2849" s="90" t="s">
        <v>572</v>
      </c>
    </row>
    <row r="2850" spans="1:27" ht="15.75" customHeight="1" x14ac:dyDescent="0.25">
      <c r="A2850" s="72">
        <v>23</v>
      </c>
      <c r="B2850" s="1">
        <v>9788495275318</v>
      </c>
      <c r="C2850" s="9" t="s">
        <v>3981</v>
      </c>
      <c r="D2850" s="6">
        <v>90000</v>
      </c>
      <c r="E2850" s="4"/>
      <c r="F2850" s="1"/>
      <c r="G2850" s="1">
        <v>3</v>
      </c>
      <c r="H2850" s="1"/>
      <c r="I2850" s="1"/>
      <c r="J2850" s="1"/>
      <c r="K2850" s="1"/>
      <c r="L2850" s="1"/>
      <c r="M2850" s="1"/>
      <c r="N2850" s="1"/>
      <c r="O2850" s="1"/>
      <c r="P2850" s="1"/>
      <c r="Q2850" s="1"/>
      <c r="R2850" s="63">
        <v>1</v>
      </c>
      <c r="S2850" s="63"/>
      <c r="T2850" s="94">
        <f t="shared" si="132"/>
        <v>2</v>
      </c>
      <c r="U2850" s="95">
        <f t="shared" si="133"/>
        <v>180000</v>
      </c>
      <c r="V2850" s="96" t="str">
        <f t="shared" si="134"/>
        <v/>
      </c>
      <c r="W2850" s="22"/>
      <c r="X2850" s="22"/>
      <c r="Y2850" s="90" t="s">
        <v>381</v>
      </c>
      <c r="Z2850" s="90" t="s">
        <v>3963</v>
      </c>
    </row>
    <row r="2851" spans="1:27" ht="15.75" customHeight="1" x14ac:dyDescent="0.25">
      <c r="A2851" s="72">
        <v>17</v>
      </c>
      <c r="B2851" s="1">
        <v>9788493640880</v>
      </c>
      <c r="C2851" s="73" t="s">
        <v>3982</v>
      </c>
      <c r="D2851" s="6">
        <v>60000</v>
      </c>
      <c r="E2851" s="4">
        <v>1</v>
      </c>
      <c r="F2851" s="1"/>
      <c r="G2851" s="1"/>
      <c r="H2851" s="1"/>
      <c r="I2851" s="1">
        <v>1</v>
      </c>
      <c r="J2851" s="1"/>
      <c r="K2851" s="1"/>
      <c r="L2851" s="1"/>
      <c r="M2851" s="1"/>
      <c r="N2851" s="1"/>
      <c r="O2851" s="1"/>
      <c r="P2851" s="1"/>
      <c r="Q2851" s="1"/>
      <c r="R2851" s="63">
        <v>2</v>
      </c>
      <c r="S2851" s="63">
        <v>1</v>
      </c>
      <c r="T2851" s="94">
        <f t="shared" si="132"/>
        <v>1</v>
      </c>
      <c r="U2851" s="95">
        <f t="shared" si="133"/>
        <v>60000</v>
      </c>
      <c r="V2851" s="96" t="str">
        <f t="shared" si="134"/>
        <v/>
      </c>
      <c r="W2851" s="22"/>
      <c r="X2851" s="22"/>
      <c r="Y2851" s="90" t="s">
        <v>135</v>
      </c>
      <c r="Z2851" s="90" t="s">
        <v>3983</v>
      </c>
      <c r="AA2851" s="90" t="s">
        <v>105</v>
      </c>
    </row>
    <row r="2852" spans="1:27" ht="15.75" customHeight="1" x14ac:dyDescent="0.25">
      <c r="A2852" s="72">
        <v>29</v>
      </c>
      <c r="B2852" s="1">
        <v>8496445720</v>
      </c>
      <c r="C2852" s="73" t="s">
        <v>3984</v>
      </c>
      <c r="D2852" s="6">
        <v>78000</v>
      </c>
      <c r="E2852" s="4"/>
      <c r="F2852" s="1"/>
      <c r="G2852" s="1"/>
      <c r="H2852" s="1"/>
      <c r="I2852" s="1"/>
      <c r="J2852" s="1"/>
      <c r="K2852" s="1"/>
      <c r="L2852" s="1"/>
      <c r="M2852" s="1"/>
      <c r="N2852" s="1"/>
      <c r="O2852" s="1"/>
      <c r="P2852" s="1"/>
      <c r="Q2852" s="1"/>
      <c r="R2852" s="63"/>
      <c r="S2852" s="63"/>
      <c r="T2852" s="94">
        <f t="shared" si="132"/>
        <v>0</v>
      </c>
      <c r="U2852" s="95">
        <f t="shared" si="133"/>
        <v>0</v>
      </c>
      <c r="V2852" s="96" t="str">
        <f t="shared" si="134"/>
        <v>ELIMINAR DE TEMAS</v>
      </c>
      <c r="W2852" s="22"/>
      <c r="X2852" s="22"/>
    </row>
    <row r="2853" spans="1:27" ht="15.75" customHeight="1" x14ac:dyDescent="0.25">
      <c r="A2853" s="72">
        <v>13</v>
      </c>
      <c r="B2853" s="1">
        <v>8487553265</v>
      </c>
      <c r="C2853" s="73" t="s">
        <v>3985</v>
      </c>
      <c r="D2853" s="6">
        <v>36000</v>
      </c>
      <c r="E2853" s="4"/>
      <c r="F2853" s="1"/>
      <c r="G2853" s="1"/>
      <c r="H2853" s="1"/>
      <c r="I2853" s="1"/>
      <c r="J2853" s="1"/>
      <c r="K2853" s="1"/>
      <c r="L2853" s="1"/>
      <c r="M2853" s="1"/>
      <c r="N2853" s="1"/>
      <c r="O2853" s="1"/>
      <c r="P2853" s="1"/>
      <c r="Q2853" s="1"/>
      <c r="R2853" s="63"/>
      <c r="S2853" s="63"/>
      <c r="T2853" s="94">
        <f t="shared" si="132"/>
        <v>0</v>
      </c>
      <c r="U2853" s="95">
        <f t="shared" si="133"/>
        <v>0</v>
      </c>
      <c r="V2853" s="96" t="str">
        <f t="shared" si="134"/>
        <v>ELIMINAR DE TEMAS</v>
      </c>
      <c r="W2853" s="22"/>
      <c r="X2853" s="22"/>
    </row>
    <row r="2854" spans="1:27" ht="15.75" customHeight="1" x14ac:dyDescent="0.25">
      <c r="A2854" s="72">
        <v>11</v>
      </c>
      <c r="B2854" s="1">
        <v>9788480764421</v>
      </c>
      <c r="C2854" s="73" t="s">
        <v>3986</v>
      </c>
      <c r="D2854" s="6">
        <v>45000</v>
      </c>
      <c r="E2854" s="4">
        <v>1</v>
      </c>
      <c r="F2854" s="1"/>
      <c r="G2854" s="1">
        <v>4</v>
      </c>
      <c r="H2854" s="1"/>
      <c r="I2854" s="1"/>
      <c r="J2854" s="1"/>
      <c r="K2854" s="1"/>
      <c r="L2854" s="1"/>
      <c r="M2854" s="1"/>
      <c r="N2854" s="1"/>
      <c r="O2854" s="1"/>
      <c r="P2854" s="1"/>
      <c r="Q2854" s="1"/>
      <c r="R2854" s="63">
        <v>3</v>
      </c>
      <c r="S2854" s="63">
        <v>3</v>
      </c>
      <c r="T2854" s="94">
        <f t="shared" si="132"/>
        <v>5</v>
      </c>
      <c r="U2854" s="95">
        <f t="shared" si="133"/>
        <v>225000</v>
      </c>
      <c r="V2854" s="96" t="str">
        <f t="shared" si="134"/>
        <v/>
      </c>
      <c r="W2854" s="22"/>
      <c r="X2854" s="22"/>
      <c r="Y2854" s="90" t="s">
        <v>20</v>
      </c>
      <c r="Z2854" s="90" t="s">
        <v>3987</v>
      </c>
      <c r="AA2854" s="90" t="s">
        <v>175</v>
      </c>
    </row>
    <row r="2855" spans="1:27" ht="15.75" customHeight="1" x14ac:dyDescent="0.25">
      <c r="A2855" s="72">
        <v>23</v>
      </c>
      <c r="B2855" s="1">
        <v>9788495376961</v>
      </c>
      <c r="C2855" s="75" t="s">
        <v>3988</v>
      </c>
      <c r="D2855" s="8">
        <v>80000</v>
      </c>
      <c r="E2855" s="4">
        <v>1</v>
      </c>
      <c r="F2855" s="1"/>
      <c r="G2855" s="1">
        <v>9</v>
      </c>
      <c r="H2855" s="1"/>
      <c r="I2855" s="1"/>
      <c r="J2855" s="1"/>
      <c r="K2855" s="1"/>
      <c r="L2855" s="1"/>
      <c r="M2855" s="1"/>
      <c r="N2855" s="1"/>
      <c r="O2855" s="1"/>
      <c r="P2855" s="1"/>
      <c r="Q2855" s="1"/>
      <c r="R2855" s="63">
        <v>1</v>
      </c>
      <c r="S2855" s="63">
        <v>2</v>
      </c>
      <c r="T2855" s="94">
        <f t="shared" si="132"/>
        <v>11</v>
      </c>
      <c r="U2855" s="95">
        <f t="shared" si="133"/>
        <v>880000</v>
      </c>
      <c r="V2855" s="96" t="str">
        <f t="shared" si="134"/>
        <v/>
      </c>
      <c r="W2855" s="22"/>
      <c r="X2855" s="22"/>
      <c r="Y2855" s="90" t="s">
        <v>79</v>
      </c>
      <c r="Z2855" s="90" t="s">
        <v>3989</v>
      </c>
      <c r="AA2855" s="90" t="s">
        <v>175</v>
      </c>
    </row>
    <row r="2856" spans="1:27" ht="15.75" customHeight="1" x14ac:dyDescent="0.25">
      <c r="A2856" s="72">
        <v>3</v>
      </c>
      <c r="B2856" s="1">
        <v>9788419094421</v>
      </c>
      <c r="C2856" s="9" t="s">
        <v>3990</v>
      </c>
      <c r="D2856" s="6">
        <v>180000</v>
      </c>
      <c r="E2856" s="4">
        <v>1</v>
      </c>
      <c r="F2856" s="1">
        <v>2</v>
      </c>
      <c r="G2856" s="1"/>
      <c r="H2856" s="1"/>
      <c r="I2856" s="1"/>
      <c r="J2856" s="1"/>
      <c r="K2856" s="1"/>
      <c r="L2856" s="1"/>
      <c r="M2856" s="1"/>
      <c r="N2856" s="1"/>
      <c r="O2856" s="1">
        <v>14</v>
      </c>
      <c r="P2856" s="1"/>
      <c r="Q2856" s="1"/>
      <c r="R2856" s="63">
        <v>19</v>
      </c>
      <c r="S2856" s="63">
        <v>2</v>
      </c>
      <c r="T2856" s="94">
        <f t="shared" si="132"/>
        <v>0</v>
      </c>
      <c r="U2856" s="95">
        <f t="shared" si="133"/>
        <v>0</v>
      </c>
      <c r="V2856" s="96" t="str">
        <f t="shared" si="134"/>
        <v>ELIMINAR DE TEMAS</v>
      </c>
      <c r="W2856" s="22"/>
      <c r="X2856" s="22"/>
      <c r="Y2856" s="98" t="s">
        <v>20</v>
      </c>
      <c r="Z2856" s="90" t="s">
        <v>3991</v>
      </c>
      <c r="AA2856" s="90" t="s">
        <v>243</v>
      </c>
    </row>
    <row r="2857" spans="1:27" ht="15.75" customHeight="1" x14ac:dyDescent="0.25">
      <c r="A2857" s="72">
        <v>7</v>
      </c>
      <c r="B2857" s="1">
        <v>9788881171651</v>
      </c>
      <c r="C2857" s="48" t="s">
        <v>3992</v>
      </c>
      <c r="D2857" s="6">
        <v>70000</v>
      </c>
      <c r="E2857" s="4">
        <v>1</v>
      </c>
      <c r="F2857" s="1">
        <v>17</v>
      </c>
      <c r="G2857" s="1"/>
      <c r="H2857" s="1"/>
      <c r="I2857" s="1"/>
      <c r="J2857" s="1"/>
      <c r="K2857" s="1"/>
      <c r="L2857" s="1"/>
      <c r="M2857" s="1"/>
      <c r="N2857" s="1"/>
      <c r="O2857" s="1"/>
      <c r="P2857" s="1"/>
      <c r="Q2857" s="1"/>
      <c r="R2857" s="63">
        <v>1</v>
      </c>
      <c r="S2857" s="63"/>
      <c r="T2857" s="94">
        <f t="shared" si="132"/>
        <v>17</v>
      </c>
      <c r="U2857" s="95">
        <f t="shared" si="133"/>
        <v>1190000</v>
      </c>
      <c r="V2857" s="96" t="str">
        <f t="shared" si="134"/>
        <v/>
      </c>
      <c r="W2857" s="22"/>
      <c r="X2857" s="22"/>
      <c r="Y2857" s="90" t="s">
        <v>3823</v>
      </c>
      <c r="Z2857" s="90" t="s">
        <v>83</v>
      </c>
      <c r="AA2857" s="90" t="s">
        <v>613</v>
      </c>
    </row>
    <row r="2858" spans="1:27" ht="15.75" customHeight="1" x14ac:dyDescent="0.25">
      <c r="A2858" s="72">
        <v>23</v>
      </c>
      <c r="B2858" s="1">
        <v>9788415317326</v>
      </c>
      <c r="C2858" s="48" t="s">
        <v>3993</v>
      </c>
      <c r="D2858" s="6">
        <v>30000</v>
      </c>
      <c r="E2858" s="4">
        <v>1</v>
      </c>
      <c r="F2858" s="1"/>
      <c r="G2858" s="1"/>
      <c r="H2858" s="1"/>
      <c r="I2858" s="1"/>
      <c r="J2858" s="1"/>
      <c r="K2858" s="1"/>
      <c r="L2858" s="1"/>
      <c r="M2858" s="1"/>
      <c r="N2858" s="1"/>
      <c r="O2858" s="1"/>
      <c r="P2858" s="1"/>
      <c r="Q2858" s="1"/>
      <c r="R2858" s="63"/>
      <c r="S2858" s="63"/>
      <c r="T2858" s="94">
        <f t="shared" si="132"/>
        <v>1</v>
      </c>
      <c r="U2858" s="95">
        <f t="shared" si="133"/>
        <v>30000</v>
      </c>
      <c r="V2858" s="96" t="str">
        <f t="shared" si="134"/>
        <v/>
      </c>
      <c r="W2858" s="22"/>
      <c r="X2858" s="22"/>
      <c r="Y2858" s="90" t="s">
        <v>20</v>
      </c>
      <c r="Z2858" s="90" t="s">
        <v>83</v>
      </c>
      <c r="AA2858" s="90" t="s">
        <v>67</v>
      </c>
    </row>
    <row r="2859" spans="1:27" ht="15.75" customHeight="1" x14ac:dyDescent="0.25">
      <c r="A2859" s="72">
        <v>23</v>
      </c>
      <c r="B2859" s="1">
        <v>9788415317463</v>
      </c>
      <c r="C2859" s="48" t="s">
        <v>3994</v>
      </c>
      <c r="D2859" s="6">
        <v>18000</v>
      </c>
      <c r="E2859" s="4">
        <v>1</v>
      </c>
      <c r="F2859" s="1"/>
      <c r="G2859" s="1">
        <v>10</v>
      </c>
      <c r="H2859" s="1"/>
      <c r="I2859" s="1">
        <v>36</v>
      </c>
      <c r="J2859" s="1"/>
      <c r="K2859" s="1"/>
      <c r="L2859" s="1"/>
      <c r="M2859" s="1"/>
      <c r="N2859" s="1"/>
      <c r="O2859" s="1"/>
      <c r="P2859" s="1"/>
      <c r="Q2859" s="1"/>
      <c r="R2859" s="63">
        <v>21</v>
      </c>
      <c r="S2859" s="63">
        <v>9</v>
      </c>
      <c r="T2859" s="94">
        <f t="shared" si="132"/>
        <v>35</v>
      </c>
      <c r="U2859" s="95">
        <f t="shared" si="133"/>
        <v>630000</v>
      </c>
      <c r="V2859" s="96" t="str">
        <f t="shared" si="134"/>
        <v/>
      </c>
      <c r="W2859" s="22"/>
      <c r="X2859" s="22"/>
      <c r="Y2859" s="90" t="s">
        <v>20</v>
      </c>
      <c r="Z2859" s="90" t="s">
        <v>83</v>
      </c>
      <c r="AA2859" s="90" t="s">
        <v>67</v>
      </c>
    </row>
    <row r="2860" spans="1:27" ht="15.75" customHeight="1" x14ac:dyDescent="0.25">
      <c r="A2860" s="72">
        <v>3</v>
      </c>
      <c r="B2860" s="1">
        <v>9788415053682</v>
      </c>
      <c r="C2860" s="48" t="s">
        <v>3995</v>
      </c>
      <c r="D2860" s="6">
        <v>120000</v>
      </c>
      <c r="E2860" s="4">
        <v>1</v>
      </c>
      <c r="F2860" s="1">
        <v>3</v>
      </c>
      <c r="G2860" s="1"/>
      <c r="H2860" s="1"/>
      <c r="I2860" s="1"/>
      <c r="J2860" s="1"/>
      <c r="K2860" s="1"/>
      <c r="L2860" s="1"/>
      <c r="M2860" s="1"/>
      <c r="N2860" s="1"/>
      <c r="O2860" s="1"/>
      <c r="P2860" s="1"/>
      <c r="Q2860" s="1"/>
      <c r="R2860" s="63">
        <v>5</v>
      </c>
      <c r="S2860" s="63">
        <v>1</v>
      </c>
      <c r="T2860" s="94">
        <f t="shared" si="132"/>
        <v>0</v>
      </c>
      <c r="U2860" s="95">
        <f t="shared" si="133"/>
        <v>0</v>
      </c>
      <c r="V2860" s="96" t="str">
        <f t="shared" si="134"/>
        <v>ELIMINAR DE TEMAS</v>
      </c>
      <c r="W2860" s="22"/>
      <c r="X2860" s="22"/>
      <c r="Y2860" s="90" t="s">
        <v>79</v>
      </c>
      <c r="Z2860" s="90" t="s">
        <v>3996</v>
      </c>
      <c r="AA2860" s="90" t="s">
        <v>720</v>
      </c>
    </row>
    <row r="2861" spans="1:27" ht="15.75" customHeight="1" x14ac:dyDescent="0.25">
      <c r="A2861" s="72">
        <v>17</v>
      </c>
      <c r="B2861" s="1">
        <v>9788417557072</v>
      </c>
      <c r="C2861" s="48" t="s">
        <v>3997</v>
      </c>
      <c r="D2861" s="111">
        <v>98000</v>
      </c>
      <c r="E2861" s="4">
        <v>1</v>
      </c>
      <c r="F2861" s="1"/>
      <c r="G2861" s="1">
        <v>3</v>
      </c>
      <c r="H2861" s="1"/>
      <c r="I2861" s="1"/>
      <c r="J2861" s="1"/>
      <c r="K2861" s="1"/>
      <c r="L2861" s="1"/>
      <c r="M2861" s="1"/>
      <c r="N2861" s="1"/>
      <c r="O2861" s="1"/>
      <c r="P2861" s="1"/>
      <c r="Q2861" s="1"/>
      <c r="R2861" s="63">
        <v>2</v>
      </c>
      <c r="S2861" s="63">
        <v>1</v>
      </c>
      <c r="T2861" s="94">
        <f t="shared" si="132"/>
        <v>3</v>
      </c>
      <c r="U2861" s="95">
        <f t="shared" si="133"/>
        <v>294000</v>
      </c>
      <c r="V2861" s="96" t="str">
        <f t="shared" si="134"/>
        <v/>
      </c>
      <c r="W2861" s="22"/>
      <c r="X2861" s="22"/>
      <c r="Y2861" s="90" t="s">
        <v>381</v>
      </c>
      <c r="Z2861" s="90" t="s">
        <v>83</v>
      </c>
      <c r="AA2861" s="90" t="s">
        <v>702</v>
      </c>
    </row>
    <row r="2862" spans="1:27" ht="15.75" customHeight="1" x14ac:dyDescent="0.25">
      <c r="A2862" s="72">
        <v>23</v>
      </c>
      <c r="B2862" s="1">
        <v>9788480768559</v>
      </c>
      <c r="C2862" s="48" t="s">
        <v>3998</v>
      </c>
      <c r="D2862" s="6">
        <v>56000</v>
      </c>
      <c r="E2862" s="4"/>
      <c r="F2862" s="1"/>
      <c r="G2862" s="1"/>
      <c r="H2862" s="1"/>
      <c r="I2862" s="1"/>
      <c r="J2862" s="1"/>
      <c r="K2862" s="1"/>
      <c r="L2862" s="1"/>
      <c r="M2862" s="1"/>
      <c r="N2862" s="1"/>
      <c r="O2862" s="1"/>
      <c r="P2862" s="1"/>
      <c r="Q2862" s="1"/>
      <c r="R2862" s="63"/>
      <c r="S2862" s="63"/>
      <c r="T2862" s="94">
        <f t="shared" si="132"/>
        <v>0</v>
      </c>
      <c r="U2862" s="95">
        <f t="shared" si="133"/>
        <v>0</v>
      </c>
      <c r="V2862" s="96" t="str">
        <f t="shared" si="134"/>
        <v>ELIMINAR DE TEMAS</v>
      </c>
      <c r="W2862" s="22"/>
      <c r="X2862" s="22"/>
    </row>
    <row r="2863" spans="1:27" ht="15.75" customHeight="1" x14ac:dyDescent="0.25">
      <c r="A2863" s="72">
        <v>23</v>
      </c>
      <c r="B2863" s="1">
        <v>9788416407101</v>
      </c>
      <c r="C2863" s="9" t="s">
        <v>3999</v>
      </c>
      <c r="D2863" s="6">
        <v>60000</v>
      </c>
      <c r="E2863" s="4">
        <v>1</v>
      </c>
      <c r="F2863" s="1"/>
      <c r="G2863" s="1"/>
      <c r="H2863" s="1"/>
      <c r="I2863" s="1">
        <v>2</v>
      </c>
      <c r="J2863" s="1"/>
      <c r="K2863" s="1"/>
      <c r="L2863" s="1"/>
      <c r="M2863" s="1"/>
      <c r="N2863" s="1"/>
      <c r="O2863" s="1"/>
      <c r="P2863" s="1"/>
      <c r="Q2863" s="1"/>
      <c r="R2863" s="63">
        <v>3</v>
      </c>
      <c r="S2863" s="63"/>
      <c r="T2863" s="94">
        <f t="shared" si="132"/>
        <v>0</v>
      </c>
      <c r="U2863" s="95">
        <f t="shared" si="133"/>
        <v>0</v>
      </c>
      <c r="V2863" s="96" t="str">
        <f t="shared" si="134"/>
        <v>ELIMINAR DE TEMAS</v>
      </c>
      <c r="W2863" s="22"/>
      <c r="X2863" s="22"/>
      <c r="Y2863" s="98" t="s">
        <v>208</v>
      </c>
      <c r="Z2863" s="98" t="s">
        <v>4000</v>
      </c>
      <c r="AA2863" s="90" t="s">
        <v>90</v>
      </c>
    </row>
    <row r="2864" spans="1:27" ht="15.75" customHeight="1" x14ac:dyDescent="0.25">
      <c r="A2864" s="72">
        <v>21</v>
      </c>
      <c r="B2864" s="1">
        <v>9788418075117</v>
      </c>
      <c r="C2864" s="9" t="s">
        <v>4001</v>
      </c>
      <c r="D2864" s="6">
        <v>90000</v>
      </c>
      <c r="E2864" s="4">
        <v>1</v>
      </c>
      <c r="F2864" s="1"/>
      <c r="G2864" s="1">
        <v>12</v>
      </c>
      <c r="H2864" s="1"/>
      <c r="I2864" s="1"/>
      <c r="J2864" s="1"/>
      <c r="K2864" s="1"/>
      <c r="L2864" s="1"/>
      <c r="M2864" s="1"/>
      <c r="N2864" s="1"/>
      <c r="O2864" s="1"/>
      <c r="P2864" s="1"/>
      <c r="Q2864" s="1"/>
      <c r="R2864" s="63">
        <v>3</v>
      </c>
      <c r="S2864" s="63">
        <v>2</v>
      </c>
      <c r="T2864" s="94">
        <f t="shared" si="132"/>
        <v>12</v>
      </c>
      <c r="U2864" s="95">
        <f t="shared" si="133"/>
        <v>1080000</v>
      </c>
      <c r="V2864" s="96" t="str">
        <f t="shared" si="134"/>
        <v/>
      </c>
      <c r="W2864" s="22"/>
      <c r="X2864" s="22"/>
      <c r="Y2864" s="90" t="s">
        <v>20</v>
      </c>
      <c r="Z2864" s="90" t="s">
        <v>4002</v>
      </c>
      <c r="AA2864" s="90" t="s">
        <v>69</v>
      </c>
    </row>
    <row r="2865" spans="1:27" ht="15.75" customHeight="1" x14ac:dyDescent="0.25">
      <c r="A2865" s="72">
        <v>5</v>
      </c>
      <c r="B2865" s="1">
        <v>9788416500024</v>
      </c>
      <c r="C2865" s="48" t="s">
        <v>4003</v>
      </c>
      <c r="D2865" s="6">
        <v>96000</v>
      </c>
      <c r="E2865" s="4">
        <v>1</v>
      </c>
      <c r="F2865" s="1"/>
      <c r="G2865" s="1"/>
      <c r="H2865" s="1"/>
      <c r="I2865" s="1"/>
      <c r="J2865" s="1"/>
      <c r="K2865" s="1"/>
      <c r="L2865" s="1"/>
      <c r="M2865" s="1"/>
      <c r="N2865" s="1"/>
      <c r="O2865" s="1"/>
      <c r="P2865" s="1"/>
      <c r="Q2865" s="1"/>
      <c r="R2865" s="63">
        <v>3</v>
      </c>
      <c r="S2865" s="63">
        <v>3</v>
      </c>
      <c r="T2865" s="94">
        <f t="shared" si="132"/>
        <v>1</v>
      </c>
      <c r="U2865" s="95">
        <f t="shared" si="133"/>
        <v>96000</v>
      </c>
      <c r="V2865" s="96" t="str">
        <f t="shared" si="134"/>
        <v/>
      </c>
      <c r="W2865" s="22"/>
      <c r="X2865" s="22"/>
      <c r="Y2865" s="90" t="s">
        <v>381</v>
      </c>
      <c r="Z2865" s="90" t="s">
        <v>83</v>
      </c>
      <c r="AA2865" s="90" t="s">
        <v>802</v>
      </c>
    </row>
    <row r="2866" spans="1:27" ht="15.75" customHeight="1" x14ac:dyDescent="0.25">
      <c r="A2866" s="72">
        <v>29</v>
      </c>
      <c r="B2866" s="1">
        <v>9788498010312</v>
      </c>
      <c r="C2866" s="73" t="s">
        <v>4007</v>
      </c>
      <c r="D2866" s="6">
        <v>35000</v>
      </c>
      <c r="E2866" s="4"/>
      <c r="F2866" s="1"/>
      <c r="G2866" s="1"/>
      <c r="H2866" s="1"/>
      <c r="I2866" s="1"/>
      <c r="J2866" s="1"/>
      <c r="K2866" s="1"/>
      <c r="L2866" s="1"/>
      <c r="M2866" s="1"/>
      <c r="N2866" s="1"/>
      <c r="O2866" s="1"/>
      <c r="P2866" s="1"/>
      <c r="Q2866" s="1"/>
      <c r="R2866" s="63"/>
      <c r="S2866" s="63"/>
      <c r="T2866" s="94">
        <f t="shared" si="132"/>
        <v>0</v>
      </c>
      <c r="U2866" s="95">
        <f t="shared" si="133"/>
        <v>0</v>
      </c>
      <c r="V2866" s="96" t="str">
        <f t="shared" si="134"/>
        <v>ELIMINAR DE TEMAS</v>
      </c>
      <c r="W2866" s="22"/>
      <c r="X2866" s="22"/>
    </row>
    <row r="2867" spans="1:27" ht="15.75" customHeight="1" x14ac:dyDescent="0.25">
      <c r="A2867" s="72">
        <v>29</v>
      </c>
      <c r="B2867" s="1">
        <v>9788486673925</v>
      </c>
      <c r="C2867" s="75" t="s">
        <v>4004</v>
      </c>
      <c r="D2867" s="6">
        <v>15000</v>
      </c>
      <c r="E2867" s="4"/>
      <c r="F2867" s="1"/>
      <c r="G2867" s="1"/>
      <c r="H2867" s="1"/>
      <c r="I2867" s="1"/>
      <c r="J2867" s="1"/>
      <c r="K2867" s="1"/>
      <c r="L2867" s="1"/>
      <c r="M2867" s="1"/>
      <c r="N2867" s="1"/>
      <c r="O2867" s="1"/>
      <c r="P2867" s="1"/>
      <c r="Q2867" s="1"/>
      <c r="R2867" s="63"/>
      <c r="S2867" s="63"/>
      <c r="T2867" s="94">
        <f t="shared" si="132"/>
        <v>0</v>
      </c>
      <c r="U2867" s="95">
        <f t="shared" si="133"/>
        <v>0</v>
      </c>
      <c r="V2867" s="96" t="str">
        <f t="shared" si="134"/>
        <v>ELIMINAR DE TEMAS</v>
      </c>
      <c r="W2867" s="22"/>
      <c r="X2867" s="22"/>
    </row>
    <row r="2868" spans="1:27" ht="15.75" customHeight="1" x14ac:dyDescent="0.25">
      <c r="A2868" s="72">
        <v>29</v>
      </c>
      <c r="B2868" s="1">
        <v>9788498017748</v>
      </c>
      <c r="C2868" s="73" t="s">
        <v>4005</v>
      </c>
      <c r="D2868" s="6">
        <v>46000</v>
      </c>
      <c r="E2868" s="4"/>
      <c r="F2868" s="1"/>
      <c r="G2868" s="1"/>
      <c r="H2868" s="1"/>
      <c r="I2868" s="1"/>
      <c r="J2868" s="1"/>
      <c r="K2868" s="1"/>
      <c r="L2868" s="1"/>
      <c r="M2868" s="1"/>
      <c r="N2868" s="1"/>
      <c r="O2868" s="1"/>
      <c r="P2868" s="1"/>
      <c r="Q2868" s="1"/>
      <c r="R2868" s="63"/>
      <c r="S2868" s="63"/>
      <c r="T2868" s="94">
        <f t="shared" si="132"/>
        <v>0</v>
      </c>
      <c r="U2868" s="95">
        <f t="shared" si="133"/>
        <v>0</v>
      </c>
      <c r="V2868" s="96" t="str">
        <f t="shared" si="134"/>
        <v>ELIMINAR DE TEMAS</v>
      </c>
      <c r="W2868" s="22"/>
      <c r="X2868" s="22"/>
      <c r="Y2868" s="90" t="s">
        <v>20</v>
      </c>
      <c r="Z2868" s="90" t="s">
        <v>4006</v>
      </c>
    </row>
    <row r="2869" spans="1:27" ht="15.75" customHeight="1" x14ac:dyDescent="0.25">
      <c r="A2869" s="72">
        <v>29</v>
      </c>
      <c r="B2869" s="1">
        <v>8497951425</v>
      </c>
      <c r="C2869" s="73" t="s">
        <v>4008</v>
      </c>
      <c r="D2869" s="6">
        <v>62000</v>
      </c>
      <c r="E2869" s="4"/>
      <c r="F2869" s="1"/>
      <c r="G2869" s="1"/>
      <c r="H2869" s="1"/>
      <c r="I2869" s="1"/>
      <c r="J2869" s="1"/>
      <c r="K2869" s="1"/>
      <c r="L2869" s="1"/>
      <c r="M2869" s="1"/>
      <c r="N2869" s="1"/>
      <c r="O2869" s="1"/>
      <c r="P2869" s="1"/>
      <c r="Q2869" s="1"/>
      <c r="R2869" s="63"/>
      <c r="S2869" s="63"/>
      <c r="T2869" s="94">
        <f t="shared" si="132"/>
        <v>0</v>
      </c>
      <c r="U2869" s="95">
        <f t="shared" si="133"/>
        <v>0</v>
      </c>
      <c r="V2869" s="96" t="str">
        <f t="shared" si="134"/>
        <v>ELIMINAR DE TEMAS</v>
      </c>
      <c r="W2869" s="22"/>
      <c r="X2869" s="22"/>
    </row>
    <row r="2870" spans="1:27" ht="15.75" customHeight="1" x14ac:dyDescent="0.25">
      <c r="A2870" s="72">
        <v>3</v>
      </c>
      <c r="B2870" s="1">
        <v>9788425510571</v>
      </c>
      <c r="C2870" s="73" t="s">
        <v>4009</v>
      </c>
      <c r="D2870" s="6">
        <v>32000</v>
      </c>
      <c r="E2870" s="4"/>
      <c r="F2870" s="1"/>
      <c r="G2870" s="1"/>
      <c r="H2870" s="1"/>
      <c r="I2870" s="1"/>
      <c r="J2870" s="1">
        <v>2</v>
      </c>
      <c r="K2870" s="1"/>
      <c r="L2870" s="1"/>
      <c r="M2870" s="1"/>
      <c r="N2870" s="1"/>
      <c r="O2870" s="1"/>
      <c r="P2870" s="1"/>
      <c r="Q2870" s="1"/>
      <c r="R2870" s="63">
        <v>1</v>
      </c>
      <c r="S2870" s="63">
        <v>1</v>
      </c>
      <c r="T2870" s="94">
        <f t="shared" si="132"/>
        <v>2</v>
      </c>
      <c r="U2870" s="95">
        <f t="shared" si="133"/>
        <v>64000</v>
      </c>
      <c r="V2870" s="96" t="str">
        <f t="shared" si="134"/>
        <v/>
      </c>
      <c r="W2870" s="22"/>
      <c r="X2870" s="22"/>
      <c r="Y2870" s="90" t="s">
        <v>178</v>
      </c>
      <c r="Z2870" s="90" t="s">
        <v>4010</v>
      </c>
    </row>
    <row r="2871" spans="1:27" ht="15.75" customHeight="1" x14ac:dyDescent="0.25">
      <c r="A2871" s="72">
        <v>3</v>
      </c>
      <c r="B2871" s="1">
        <v>9788425509735</v>
      </c>
      <c r="C2871" s="73" t="s">
        <v>4011</v>
      </c>
      <c r="D2871" s="6">
        <v>49000</v>
      </c>
      <c r="E2871" s="4"/>
      <c r="F2871" s="1"/>
      <c r="G2871" s="1"/>
      <c r="H2871" s="1"/>
      <c r="I2871" s="1"/>
      <c r="J2871" s="1">
        <v>1</v>
      </c>
      <c r="K2871" s="1"/>
      <c r="L2871" s="1"/>
      <c r="M2871" s="1"/>
      <c r="N2871" s="1"/>
      <c r="O2871" s="1"/>
      <c r="P2871" s="1"/>
      <c r="Q2871" s="1"/>
      <c r="R2871" s="63"/>
      <c r="S2871" s="63"/>
      <c r="T2871" s="94">
        <f t="shared" si="132"/>
        <v>1</v>
      </c>
      <c r="U2871" s="95">
        <f t="shared" si="133"/>
        <v>49000</v>
      </c>
      <c r="V2871" s="96" t="str">
        <f t="shared" si="134"/>
        <v/>
      </c>
      <c r="W2871" s="22"/>
      <c r="X2871" s="22"/>
      <c r="Y2871" s="90" t="s">
        <v>178</v>
      </c>
      <c r="Z2871" s="90" t="s">
        <v>4012</v>
      </c>
    </row>
    <row r="2872" spans="1:27" ht="15.75" customHeight="1" x14ac:dyDescent="0.25">
      <c r="A2872" s="72">
        <v>3</v>
      </c>
      <c r="B2872" s="1">
        <v>8445904655</v>
      </c>
      <c r="C2872" s="73" t="s">
        <v>4013</v>
      </c>
      <c r="D2872" s="6">
        <v>11000</v>
      </c>
      <c r="E2872" s="4"/>
      <c r="F2872" s="1"/>
      <c r="G2872" s="1"/>
      <c r="H2872" s="1"/>
      <c r="I2872" s="1"/>
      <c r="J2872" s="1"/>
      <c r="K2872" s="1"/>
      <c r="L2872" s="1"/>
      <c r="M2872" s="1"/>
      <c r="N2872" s="1"/>
      <c r="O2872" s="1"/>
      <c r="P2872" s="1"/>
      <c r="Q2872" s="1"/>
      <c r="R2872" s="63"/>
      <c r="S2872" s="63"/>
      <c r="T2872" s="94">
        <f t="shared" si="132"/>
        <v>0</v>
      </c>
      <c r="U2872" s="95">
        <f t="shared" si="133"/>
        <v>0</v>
      </c>
      <c r="V2872" s="96" t="str">
        <f t="shared" si="134"/>
        <v>ELIMINAR DE TEMAS</v>
      </c>
      <c r="W2872" s="22"/>
      <c r="X2872" s="22"/>
    </row>
    <row r="2873" spans="1:27" ht="15.75" customHeight="1" x14ac:dyDescent="0.25">
      <c r="A2873" s="72">
        <v>3</v>
      </c>
      <c r="B2873" s="1">
        <v>8425515025</v>
      </c>
      <c r="C2873" s="75" t="s">
        <v>4014</v>
      </c>
      <c r="D2873" s="8">
        <v>38000</v>
      </c>
      <c r="E2873" s="4"/>
      <c r="F2873" s="1"/>
      <c r="G2873" s="1"/>
      <c r="H2873" s="1"/>
      <c r="I2873" s="1"/>
      <c r="J2873" s="1"/>
      <c r="K2873" s="1"/>
      <c r="L2873" s="1"/>
      <c r="M2873" s="1"/>
      <c r="N2873" s="1"/>
      <c r="O2873" s="1"/>
      <c r="P2873" s="1"/>
      <c r="Q2873" s="1"/>
      <c r="R2873" s="63"/>
      <c r="S2873" s="63"/>
      <c r="T2873" s="94">
        <f t="shared" si="132"/>
        <v>0</v>
      </c>
      <c r="U2873" s="95">
        <f t="shared" si="133"/>
        <v>0</v>
      </c>
      <c r="V2873" s="96" t="str">
        <f t="shared" si="134"/>
        <v>ELIMINAR DE TEMAS</v>
      </c>
      <c r="W2873" s="22"/>
      <c r="X2873" s="22"/>
    </row>
    <row r="2874" spans="1:27" ht="15.75" customHeight="1" x14ac:dyDescent="0.25">
      <c r="A2874" s="72">
        <v>7</v>
      </c>
      <c r="B2874" s="1">
        <v>9788482113371</v>
      </c>
      <c r="C2874" s="73" t="s">
        <v>4015</v>
      </c>
      <c r="D2874" s="6">
        <v>45000</v>
      </c>
      <c r="E2874" s="4">
        <v>1</v>
      </c>
      <c r="F2874" s="1"/>
      <c r="G2874" s="1"/>
      <c r="H2874" s="1"/>
      <c r="I2874" s="1"/>
      <c r="J2874" s="1"/>
      <c r="K2874" s="1"/>
      <c r="L2874" s="1"/>
      <c r="M2874" s="1"/>
      <c r="N2874" s="1"/>
      <c r="O2874" s="1"/>
      <c r="P2874" s="1"/>
      <c r="Q2874" s="1"/>
      <c r="R2874" s="63"/>
      <c r="S2874" s="63"/>
      <c r="T2874" s="94">
        <f t="shared" si="132"/>
        <v>1</v>
      </c>
      <c r="U2874" s="95">
        <f t="shared" si="133"/>
        <v>45000</v>
      </c>
      <c r="V2874" s="96" t="str">
        <f t="shared" si="134"/>
        <v/>
      </c>
      <c r="W2874" s="22"/>
      <c r="X2874" s="22"/>
      <c r="Y2874" s="90" t="s">
        <v>310</v>
      </c>
      <c r="Z2874" s="90" t="s">
        <v>4016</v>
      </c>
      <c r="AA2874" s="90" t="s">
        <v>613</v>
      </c>
    </row>
    <row r="2875" spans="1:27" ht="15.75" customHeight="1" x14ac:dyDescent="0.25">
      <c r="A2875" s="72">
        <v>7</v>
      </c>
      <c r="B2875" s="1">
        <v>9788480769303</v>
      </c>
      <c r="C2875" s="74" t="s">
        <v>4017</v>
      </c>
      <c r="D2875" s="6">
        <v>35000</v>
      </c>
      <c r="E2875" s="4">
        <v>1</v>
      </c>
      <c r="F2875" s="1"/>
      <c r="G2875" s="1"/>
      <c r="H2875" s="1"/>
      <c r="I2875" s="1">
        <v>1</v>
      </c>
      <c r="J2875" s="1"/>
      <c r="K2875" s="1"/>
      <c r="L2875" s="1"/>
      <c r="M2875" s="1"/>
      <c r="N2875" s="1"/>
      <c r="O2875" s="1"/>
      <c r="P2875" s="1"/>
      <c r="Q2875" s="1"/>
      <c r="R2875" s="63">
        <v>2</v>
      </c>
      <c r="S2875" s="63">
        <v>1</v>
      </c>
      <c r="T2875" s="94">
        <f t="shared" si="132"/>
        <v>1</v>
      </c>
      <c r="U2875" s="95">
        <f t="shared" si="133"/>
        <v>35000</v>
      </c>
      <c r="V2875" s="96" t="str">
        <f t="shared" si="134"/>
        <v/>
      </c>
      <c r="W2875" s="22"/>
      <c r="X2875" s="22"/>
      <c r="Y2875" s="90" t="s">
        <v>20</v>
      </c>
      <c r="Z2875" s="90" t="s">
        <v>4018</v>
      </c>
      <c r="AA2875" s="90" t="s">
        <v>1943</v>
      </c>
    </row>
    <row r="2876" spans="1:27" ht="15.75" customHeight="1" x14ac:dyDescent="0.25">
      <c r="A2876" s="72">
        <v>7</v>
      </c>
      <c r="B2876" s="1">
        <v>8477828725</v>
      </c>
      <c r="C2876" s="73" t="s">
        <v>4019</v>
      </c>
      <c r="D2876" s="6">
        <v>180000</v>
      </c>
      <c r="E2876" s="4"/>
      <c r="F2876" s="1"/>
      <c r="G2876" s="1"/>
      <c r="H2876" s="1"/>
      <c r="I2876" s="1"/>
      <c r="J2876" s="1"/>
      <c r="K2876" s="1"/>
      <c r="L2876" s="1"/>
      <c r="M2876" s="1"/>
      <c r="N2876" s="1"/>
      <c r="O2876" s="1"/>
      <c r="P2876" s="1"/>
      <c r="Q2876" s="1"/>
      <c r="R2876" s="63"/>
      <c r="S2876" s="63"/>
      <c r="T2876" s="94">
        <f t="shared" si="132"/>
        <v>0</v>
      </c>
      <c r="U2876" s="95">
        <f t="shared" si="133"/>
        <v>0</v>
      </c>
      <c r="V2876" s="96" t="str">
        <f t="shared" si="134"/>
        <v>ELIMINAR DE TEMAS</v>
      </c>
      <c r="W2876" s="22"/>
      <c r="X2876" s="22"/>
    </row>
    <row r="2877" spans="1:27" ht="15.75" customHeight="1" x14ac:dyDescent="0.25">
      <c r="A2877" s="72">
        <v>7</v>
      </c>
      <c r="B2877" s="1">
        <v>8477827249</v>
      </c>
      <c r="C2877" s="73" t="s">
        <v>4020</v>
      </c>
      <c r="D2877" s="6">
        <v>140000</v>
      </c>
      <c r="E2877" s="4"/>
      <c r="F2877" s="1"/>
      <c r="G2877" s="1"/>
      <c r="H2877" s="1"/>
      <c r="I2877" s="1"/>
      <c r="J2877" s="1"/>
      <c r="K2877" s="1"/>
      <c r="L2877" s="1"/>
      <c r="M2877" s="1"/>
      <c r="N2877" s="1"/>
      <c r="O2877" s="1"/>
      <c r="P2877" s="1"/>
      <c r="Q2877" s="1"/>
      <c r="R2877" s="63"/>
      <c r="S2877" s="63"/>
      <c r="T2877" s="94">
        <f t="shared" si="132"/>
        <v>0</v>
      </c>
      <c r="U2877" s="95">
        <f t="shared" si="133"/>
        <v>0</v>
      </c>
      <c r="V2877" s="96" t="str">
        <f t="shared" si="134"/>
        <v>ELIMINAR DE TEMAS</v>
      </c>
      <c r="W2877" s="22"/>
      <c r="X2877" s="22"/>
    </row>
    <row r="2878" spans="1:27" ht="15.75" customHeight="1" x14ac:dyDescent="0.25">
      <c r="A2878" s="72">
        <v>29</v>
      </c>
      <c r="B2878" s="1">
        <v>9788416012626</v>
      </c>
      <c r="C2878" s="48" t="s">
        <v>4021</v>
      </c>
      <c r="D2878" s="6">
        <v>30000</v>
      </c>
      <c r="E2878" s="4"/>
      <c r="F2878" s="1"/>
      <c r="G2878" s="1"/>
      <c r="H2878" s="1"/>
      <c r="I2878" s="1"/>
      <c r="J2878" s="1">
        <v>2</v>
      </c>
      <c r="K2878" s="1"/>
      <c r="L2878" s="1"/>
      <c r="M2878" s="1"/>
      <c r="N2878" s="1"/>
      <c r="O2878" s="1"/>
      <c r="P2878" s="1"/>
      <c r="Q2878" s="1"/>
      <c r="R2878" s="63"/>
      <c r="S2878" s="63"/>
      <c r="T2878" s="94">
        <f t="shared" si="132"/>
        <v>2</v>
      </c>
      <c r="U2878" s="95">
        <f t="shared" si="133"/>
        <v>60000</v>
      </c>
      <c r="V2878" s="96" t="str">
        <f t="shared" si="134"/>
        <v/>
      </c>
      <c r="W2878" s="22"/>
      <c r="X2878" s="22"/>
      <c r="Y2878" s="90" t="s">
        <v>41</v>
      </c>
      <c r="Z2878" s="90" t="s">
        <v>4022</v>
      </c>
    </row>
    <row r="2879" spans="1:27" ht="15.75" customHeight="1" x14ac:dyDescent="0.25">
      <c r="A2879" s="72">
        <v>7</v>
      </c>
      <c r="B2879" s="1">
        <v>9788482111384</v>
      </c>
      <c r="C2879" s="73" t="s">
        <v>4023</v>
      </c>
      <c r="D2879" s="6">
        <v>23000</v>
      </c>
      <c r="E2879" s="4"/>
      <c r="F2879" s="1">
        <v>12</v>
      </c>
      <c r="G2879" s="1"/>
      <c r="H2879" s="1"/>
      <c r="I2879" s="1"/>
      <c r="J2879" s="1"/>
      <c r="K2879" s="1"/>
      <c r="L2879" s="1"/>
      <c r="M2879" s="1"/>
      <c r="N2879" s="1"/>
      <c r="O2879" s="1"/>
      <c r="P2879" s="1"/>
      <c r="Q2879" s="1"/>
      <c r="R2879" s="63"/>
      <c r="S2879" s="63"/>
      <c r="T2879" s="94">
        <f t="shared" si="132"/>
        <v>12</v>
      </c>
      <c r="U2879" s="95">
        <f t="shared" si="133"/>
        <v>276000</v>
      </c>
      <c r="V2879" s="96" t="str">
        <f t="shared" si="134"/>
        <v/>
      </c>
      <c r="W2879" s="22"/>
      <c r="X2879" s="22"/>
      <c r="Y2879" s="90" t="s">
        <v>310</v>
      </c>
      <c r="Z2879" s="90" t="s">
        <v>4024</v>
      </c>
    </row>
    <row r="2880" spans="1:27" ht="15.75" customHeight="1" x14ac:dyDescent="0.25">
      <c r="A2880" s="72">
        <v>7</v>
      </c>
      <c r="B2880" s="1">
        <v>9788480760164</v>
      </c>
      <c r="C2880" s="73" t="s">
        <v>4025</v>
      </c>
      <c r="D2880" s="6">
        <v>26000</v>
      </c>
      <c r="E2880" s="4"/>
      <c r="F2880" s="1">
        <v>4</v>
      </c>
      <c r="G2880" s="1"/>
      <c r="H2880" s="1"/>
      <c r="I2880" s="1">
        <v>27</v>
      </c>
      <c r="J2880" s="1">
        <v>1</v>
      </c>
      <c r="K2880" s="1"/>
      <c r="L2880" s="1"/>
      <c r="M2880" s="1"/>
      <c r="N2880" s="1"/>
      <c r="O2880" s="1"/>
      <c r="P2880" s="1"/>
      <c r="Q2880" s="1"/>
      <c r="R2880" s="63">
        <v>4</v>
      </c>
      <c r="S2880" s="63">
        <v>1</v>
      </c>
      <c r="T2880" s="94">
        <f t="shared" si="132"/>
        <v>29</v>
      </c>
      <c r="U2880" s="95">
        <f t="shared" si="133"/>
        <v>754000</v>
      </c>
      <c r="V2880" s="96" t="str">
        <f t="shared" si="134"/>
        <v/>
      </c>
      <c r="W2880" s="22"/>
      <c r="X2880" s="22"/>
      <c r="Y2880" s="90" t="s">
        <v>20</v>
      </c>
      <c r="Z2880" s="90" t="s">
        <v>4026</v>
      </c>
      <c r="AA2880" s="90" t="s">
        <v>665</v>
      </c>
    </row>
    <row r="2881" spans="1:27" ht="15.75" customHeight="1" x14ac:dyDescent="0.25">
      <c r="A2881" s="72">
        <v>7</v>
      </c>
      <c r="B2881" s="1">
        <v>9788496431195</v>
      </c>
      <c r="C2881" s="74" t="s">
        <v>4027</v>
      </c>
      <c r="D2881" s="6">
        <v>210000</v>
      </c>
      <c r="E2881" s="4"/>
      <c r="F2881" s="1"/>
      <c r="G2881" s="1"/>
      <c r="H2881" s="1"/>
      <c r="I2881" s="1"/>
      <c r="J2881" s="1"/>
      <c r="K2881" s="1"/>
      <c r="L2881" s="1"/>
      <c r="M2881" s="1"/>
      <c r="N2881" s="1"/>
      <c r="O2881" s="1"/>
      <c r="P2881" s="1"/>
      <c r="Q2881" s="1"/>
      <c r="R2881" s="63"/>
      <c r="S2881" s="63"/>
      <c r="T2881" s="94">
        <f t="shared" si="132"/>
        <v>0</v>
      </c>
      <c r="U2881" s="95">
        <f t="shared" si="133"/>
        <v>0</v>
      </c>
      <c r="V2881" s="96" t="str">
        <f t="shared" si="134"/>
        <v>ELIMINAR DE TEMAS</v>
      </c>
      <c r="W2881" s="22"/>
      <c r="X2881" s="22"/>
    </row>
    <row r="2882" spans="1:27" ht="15.75" customHeight="1" x14ac:dyDescent="0.25">
      <c r="A2882" s="72">
        <v>23</v>
      </c>
      <c r="B2882" s="1">
        <v>9788416407736</v>
      </c>
      <c r="C2882" s="9" t="s">
        <v>4028</v>
      </c>
      <c r="D2882" s="6">
        <v>60000</v>
      </c>
      <c r="E2882" s="4"/>
      <c r="F2882" s="1"/>
      <c r="G2882" s="1"/>
      <c r="H2882" s="1"/>
      <c r="I2882" s="1">
        <v>32</v>
      </c>
      <c r="J2882" s="1">
        <v>1</v>
      </c>
      <c r="K2882" s="1"/>
      <c r="L2882" s="1">
        <v>50</v>
      </c>
      <c r="M2882" s="1"/>
      <c r="N2882" s="1"/>
      <c r="O2882" s="1"/>
      <c r="P2882" s="1"/>
      <c r="Q2882" s="1">
        <v>50</v>
      </c>
      <c r="R2882" s="63">
        <v>124</v>
      </c>
      <c r="S2882" s="63">
        <v>6</v>
      </c>
      <c r="T2882" s="94">
        <f t="shared" si="132"/>
        <v>15</v>
      </c>
      <c r="U2882" s="95">
        <f t="shared" si="133"/>
        <v>900000</v>
      </c>
      <c r="V2882" s="96" t="str">
        <f t="shared" si="134"/>
        <v/>
      </c>
      <c r="W2882" s="22"/>
      <c r="X2882" s="22"/>
      <c r="Y2882" s="90" t="s">
        <v>208</v>
      </c>
      <c r="Z2882" s="90" t="s">
        <v>661</v>
      </c>
    </row>
    <row r="2883" spans="1:27" ht="15.75" customHeight="1" x14ac:dyDescent="0.25">
      <c r="A2883" s="72">
        <v>7</v>
      </c>
      <c r="B2883" s="1">
        <v>8470311565</v>
      </c>
      <c r="C2883" s="73" t="s">
        <v>4029</v>
      </c>
      <c r="D2883" s="6">
        <v>18000</v>
      </c>
      <c r="E2883" s="4"/>
      <c r="F2883" s="1"/>
      <c r="G2883" s="1"/>
      <c r="H2883" s="1"/>
      <c r="I2883" s="1"/>
      <c r="J2883" s="1"/>
      <c r="K2883" s="1"/>
      <c r="L2883" s="1"/>
      <c r="M2883" s="1"/>
      <c r="N2883" s="1"/>
      <c r="O2883" s="1"/>
      <c r="P2883" s="1"/>
      <c r="Q2883" s="1"/>
      <c r="R2883" s="63"/>
      <c r="S2883" s="63"/>
      <c r="T2883" s="94">
        <f t="shared" ref="T2883:T2946" si="135">(SUM(E2883:Q2883)+S2883)-(R2883+W2883+X2883)</f>
        <v>0</v>
      </c>
      <c r="U2883" s="95">
        <f t="shared" ref="U2883:U2946" si="136">D2883*T2883</f>
        <v>0</v>
      </c>
      <c r="V2883" s="96" t="str">
        <f t="shared" ref="V2883:V2946" si="137">IF(T2883=0,"ELIMINAR DE TEMAS","")</f>
        <v>ELIMINAR DE TEMAS</v>
      </c>
      <c r="W2883" s="22"/>
      <c r="X2883" s="22"/>
    </row>
    <row r="2884" spans="1:27" ht="15.75" customHeight="1" x14ac:dyDescent="0.25">
      <c r="A2884" s="72">
        <v>17</v>
      </c>
      <c r="B2884" s="1">
        <v>9788480767859</v>
      </c>
      <c r="C2884" s="48" t="s">
        <v>4030</v>
      </c>
      <c r="D2884" s="6">
        <v>170000</v>
      </c>
      <c r="E2884" s="4"/>
      <c r="F2884" s="1"/>
      <c r="G2884" s="1"/>
      <c r="H2884" s="1"/>
      <c r="I2884" s="1"/>
      <c r="J2884" s="1"/>
      <c r="K2884" s="1"/>
      <c r="L2884" s="1"/>
      <c r="M2884" s="1"/>
      <c r="N2884" s="1"/>
      <c r="O2884" s="1"/>
      <c r="P2884" s="1"/>
      <c r="Q2884" s="1"/>
      <c r="R2884" s="63"/>
      <c r="S2884" s="63"/>
      <c r="T2884" s="94">
        <f t="shared" si="135"/>
        <v>0</v>
      </c>
      <c r="U2884" s="95">
        <f t="shared" si="136"/>
        <v>0</v>
      </c>
      <c r="V2884" s="96" t="str">
        <f t="shared" si="137"/>
        <v>ELIMINAR DE TEMAS</v>
      </c>
      <c r="W2884" s="22"/>
      <c r="X2884" s="22"/>
    </row>
    <row r="2885" spans="1:27" ht="15.75" customHeight="1" x14ac:dyDescent="0.25">
      <c r="A2885" s="72">
        <v>17</v>
      </c>
      <c r="B2885" s="1">
        <v>9788416138296</v>
      </c>
      <c r="C2885" s="48" t="s">
        <v>4031</v>
      </c>
      <c r="D2885" s="6">
        <v>140000</v>
      </c>
      <c r="E2885" s="4"/>
      <c r="F2885" s="1"/>
      <c r="G2885" s="1"/>
      <c r="H2885" s="1"/>
      <c r="I2885" s="1"/>
      <c r="J2885" s="1"/>
      <c r="K2885" s="1"/>
      <c r="L2885" s="1"/>
      <c r="M2885" s="1"/>
      <c r="N2885" s="1"/>
      <c r="O2885" s="1"/>
      <c r="P2885" s="1"/>
      <c r="Q2885" s="1"/>
      <c r="R2885" s="63"/>
      <c r="S2885" s="63"/>
      <c r="T2885" s="94">
        <f t="shared" si="135"/>
        <v>0</v>
      </c>
      <c r="U2885" s="95">
        <f t="shared" si="136"/>
        <v>0</v>
      </c>
      <c r="V2885" s="96" t="str">
        <f t="shared" si="137"/>
        <v>ELIMINAR DE TEMAS</v>
      </c>
      <c r="W2885" s="22"/>
      <c r="X2885" s="22"/>
      <c r="Y2885" s="90" t="s">
        <v>20</v>
      </c>
      <c r="Z2885" s="90" t="s">
        <v>4032</v>
      </c>
      <c r="AA2885" s="90" t="s">
        <v>90</v>
      </c>
    </row>
    <row r="2886" spans="1:27" ht="15.75" customHeight="1" x14ac:dyDescent="0.25">
      <c r="A2886" s="72">
        <v>5</v>
      </c>
      <c r="B2886" s="1">
        <v>9788415967538</v>
      </c>
      <c r="C2886" s="48" t="s">
        <v>4033</v>
      </c>
      <c r="D2886" s="6">
        <v>72000</v>
      </c>
      <c r="E2886" s="4"/>
      <c r="F2886" s="1">
        <v>1</v>
      </c>
      <c r="G2886" s="1"/>
      <c r="H2886" s="1"/>
      <c r="I2886" s="1"/>
      <c r="J2886" s="1"/>
      <c r="K2886" s="1"/>
      <c r="L2886" s="1"/>
      <c r="M2886" s="1"/>
      <c r="N2886" s="1"/>
      <c r="O2886" s="1"/>
      <c r="P2886" s="1"/>
      <c r="Q2886" s="1"/>
      <c r="R2886" s="63">
        <v>1</v>
      </c>
      <c r="S2886" s="63"/>
      <c r="T2886" s="94">
        <f t="shared" si="135"/>
        <v>0</v>
      </c>
      <c r="U2886" s="95">
        <f t="shared" si="136"/>
        <v>0</v>
      </c>
      <c r="V2886" s="96" t="str">
        <f t="shared" si="137"/>
        <v>ELIMINAR DE TEMAS</v>
      </c>
      <c r="W2886" s="22"/>
      <c r="X2886" s="22"/>
      <c r="Y2886" s="90" t="s">
        <v>135</v>
      </c>
      <c r="Z2886" s="90" t="s">
        <v>1068</v>
      </c>
    </row>
    <row r="2887" spans="1:27" ht="15.75" customHeight="1" x14ac:dyDescent="0.25">
      <c r="A2887" s="72">
        <v>17</v>
      </c>
      <c r="B2887" s="1">
        <v>9788415308355</v>
      </c>
      <c r="C2887" s="48" t="s">
        <v>4034</v>
      </c>
      <c r="D2887" s="6">
        <v>78000</v>
      </c>
      <c r="E2887" s="4">
        <v>1</v>
      </c>
      <c r="F2887" s="1"/>
      <c r="G2887" s="1"/>
      <c r="H2887" s="1"/>
      <c r="I2887" s="1"/>
      <c r="J2887" s="1"/>
      <c r="K2887" s="1"/>
      <c r="L2887" s="1"/>
      <c r="M2887" s="1"/>
      <c r="N2887" s="1"/>
      <c r="O2887" s="1"/>
      <c r="P2887" s="1"/>
      <c r="Q2887" s="1"/>
      <c r="R2887" s="63"/>
      <c r="S2887" s="63"/>
      <c r="T2887" s="94">
        <f t="shared" si="135"/>
        <v>1</v>
      </c>
      <c r="U2887" s="95">
        <f t="shared" si="136"/>
        <v>78000</v>
      </c>
      <c r="V2887" s="96" t="str">
        <f t="shared" si="137"/>
        <v/>
      </c>
      <c r="W2887" s="22"/>
      <c r="X2887" s="22"/>
      <c r="Y2887" s="90" t="s">
        <v>342</v>
      </c>
      <c r="Z2887" s="90" t="s">
        <v>83</v>
      </c>
      <c r="AA2887" s="90" t="s">
        <v>696</v>
      </c>
    </row>
    <row r="2888" spans="1:27" ht="15.75" customHeight="1" x14ac:dyDescent="0.25">
      <c r="A2888" s="72">
        <v>23</v>
      </c>
      <c r="B2888" s="1">
        <v>9788480769976</v>
      </c>
      <c r="C2888" s="48" t="s">
        <v>4035</v>
      </c>
      <c r="D2888" s="6">
        <v>85000</v>
      </c>
      <c r="E2888" s="4"/>
      <c r="F2888" s="1"/>
      <c r="G2888" s="1"/>
      <c r="H2888" s="1"/>
      <c r="I2888" s="1"/>
      <c r="J2888" s="1"/>
      <c r="K2888" s="1"/>
      <c r="L2888" s="1"/>
      <c r="M2888" s="1"/>
      <c r="N2888" s="1"/>
      <c r="O2888" s="1"/>
      <c r="P2888" s="1"/>
      <c r="Q2888" s="1"/>
      <c r="R2888" s="63"/>
      <c r="S2888" s="63"/>
      <c r="T2888" s="94">
        <f t="shared" si="135"/>
        <v>0</v>
      </c>
      <c r="U2888" s="95">
        <f t="shared" si="136"/>
        <v>0</v>
      </c>
      <c r="V2888" s="96" t="str">
        <f t="shared" si="137"/>
        <v>ELIMINAR DE TEMAS</v>
      </c>
      <c r="W2888" s="22"/>
      <c r="X2888" s="22"/>
    </row>
    <row r="2889" spans="1:27" ht="15.75" customHeight="1" x14ac:dyDescent="0.25">
      <c r="A2889" s="72">
        <v>17</v>
      </c>
      <c r="B2889" s="1">
        <v>9788416500420</v>
      </c>
      <c r="C2889" s="48" t="s">
        <v>4036</v>
      </c>
      <c r="D2889" s="6">
        <v>130000</v>
      </c>
      <c r="E2889" s="4">
        <v>1</v>
      </c>
      <c r="F2889" s="1"/>
      <c r="G2889" s="1">
        <v>15</v>
      </c>
      <c r="H2889" s="1"/>
      <c r="I2889" s="1"/>
      <c r="J2889" s="1"/>
      <c r="K2889" s="1"/>
      <c r="L2889" s="1"/>
      <c r="M2889" s="1"/>
      <c r="N2889" s="1"/>
      <c r="O2889" s="1"/>
      <c r="P2889" s="1"/>
      <c r="Q2889" s="1"/>
      <c r="R2889" s="63">
        <v>3</v>
      </c>
      <c r="S2889" s="63">
        <v>2</v>
      </c>
      <c r="T2889" s="94">
        <f t="shared" si="135"/>
        <v>15</v>
      </c>
      <c r="U2889" s="95">
        <f t="shared" si="136"/>
        <v>1950000</v>
      </c>
      <c r="V2889" s="96" t="str">
        <f t="shared" si="137"/>
        <v/>
      </c>
      <c r="W2889" s="22"/>
      <c r="X2889" s="22"/>
      <c r="Y2889" s="90" t="s">
        <v>381</v>
      </c>
      <c r="Z2889" s="90" t="s">
        <v>2529</v>
      </c>
      <c r="AA2889" s="90" t="s">
        <v>702</v>
      </c>
    </row>
    <row r="2890" spans="1:27" ht="15.75" customHeight="1" x14ac:dyDescent="0.25">
      <c r="A2890" s="72">
        <v>17</v>
      </c>
      <c r="B2890" s="1">
        <v>9788492810598</v>
      </c>
      <c r="C2890" s="75" t="s">
        <v>4037</v>
      </c>
      <c r="D2890" s="6">
        <v>140000</v>
      </c>
      <c r="E2890" s="4"/>
      <c r="F2890" s="1"/>
      <c r="G2890" s="1"/>
      <c r="H2890" s="1"/>
      <c r="I2890" s="1">
        <v>7</v>
      </c>
      <c r="J2890" s="1"/>
      <c r="K2890" s="1"/>
      <c r="L2890" s="1"/>
      <c r="M2890" s="1"/>
      <c r="N2890" s="1"/>
      <c r="O2890" s="1"/>
      <c r="P2890" s="1"/>
      <c r="Q2890" s="1"/>
      <c r="R2890" s="63">
        <v>2</v>
      </c>
      <c r="S2890" s="63">
        <v>2</v>
      </c>
      <c r="T2890" s="94">
        <f t="shared" si="135"/>
        <v>7</v>
      </c>
      <c r="U2890" s="95">
        <f t="shared" si="136"/>
        <v>980000</v>
      </c>
      <c r="V2890" s="96" t="str">
        <f t="shared" si="137"/>
        <v/>
      </c>
      <c r="W2890" s="22"/>
      <c r="X2890" s="22"/>
      <c r="Y2890" s="90" t="s">
        <v>135</v>
      </c>
      <c r="Z2890" s="90" t="s">
        <v>83</v>
      </c>
      <c r="AA2890" s="90" t="s">
        <v>610</v>
      </c>
    </row>
    <row r="2891" spans="1:27" ht="15.75" customHeight="1" x14ac:dyDescent="0.25">
      <c r="A2891" s="72">
        <v>17</v>
      </c>
      <c r="B2891" s="1">
        <v>9788415308393</v>
      </c>
      <c r="C2891" s="75" t="s">
        <v>4038</v>
      </c>
      <c r="D2891" s="6">
        <v>98000</v>
      </c>
      <c r="E2891" s="4">
        <v>1</v>
      </c>
      <c r="F2891" s="1"/>
      <c r="G2891" s="1"/>
      <c r="H2891" s="1"/>
      <c r="I2891" s="1"/>
      <c r="J2891" s="1"/>
      <c r="K2891" s="1"/>
      <c r="L2891" s="1"/>
      <c r="M2891" s="1"/>
      <c r="N2891" s="1"/>
      <c r="O2891" s="1"/>
      <c r="P2891" s="1"/>
      <c r="Q2891" s="1"/>
      <c r="R2891" s="63"/>
      <c r="S2891" s="63"/>
      <c r="T2891" s="94">
        <f t="shared" si="135"/>
        <v>1</v>
      </c>
      <c r="U2891" s="95">
        <f t="shared" si="136"/>
        <v>98000</v>
      </c>
      <c r="V2891" s="96" t="str">
        <f t="shared" si="137"/>
        <v/>
      </c>
      <c r="W2891" s="22"/>
      <c r="X2891" s="22"/>
      <c r="Y2891" s="90" t="s">
        <v>342</v>
      </c>
      <c r="Z2891" s="90" t="s">
        <v>83</v>
      </c>
      <c r="AA2891" s="90" t="s">
        <v>105</v>
      </c>
    </row>
    <row r="2892" spans="1:27" ht="15.75" customHeight="1" x14ac:dyDescent="0.25">
      <c r="A2892" s="72">
        <v>23</v>
      </c>
      <c r="B2892" s="1">
        <v>9788482110967</v>
      </c>
      <c r="C2892" s="73" t="s">
        <v>4039</v>
      </c>
      <c r="D2892" s="6">
        <v>22000</v>
      </c>
      <c r="E2892" s="4"/>
      <c r="F2892" s="1"/>
      <c r="G2892" s="1"/>
      <c r="H2892" s="1"/>
      <c r="I2892" s="1"/>
      <c r="J2892" s="1"/>
      <c r="K2892" s="1"/>
      <c r="L2892" s="1"/>
      <c r="M2892" s="1"/>
      <c r="N2892" s="1"/>
      <c r="O2892" s="1"/>
      <c r="P2892" s="1"/>
      <c r="Q2892" s="1"/>
      <c r="R2892" s="63"/>
      <c r="S2892" s="63"/>
      <c r="T2892" s="94">
        <f t="shared" si="135"/>
        <v>0</v>
      </c>
      <c r="U2892" s="95">
        <f t="shared" si="136"/>
        <v>0</v>
      </c>
      <c r="V2892" s="96" t="str">
        <f t="shared" si="137"/>
        <v>ELIMINAR DE TEMAS</v>
      </c>
      <c r="W2892" s="22"/>
      <c r="X2892" s="22"/>
      <c r="Y2892" s="90" t="s">
        <v>310</v>
      </c>
      <c r="Z2892" s="90" t="s">
        <v>4040</v>
      </c>
      <c r="AA2892" s="90" t="s">
        <v>665</v>
      </c>
    </row>
    <row r="2893" spans="1:27" ht="15.75" customHeight="1" x14ac:dyDescent="0.25">
      <c r="A2893" s="72">
        <v>17</v>
      </c>
      <c r="B2893" s="1">
        <v>9788496774612</v>
      </c>
      <c r="C2893" s="75" t="s">
        <v>4041</v>
      </c>
      <c r="D2893" s="8">
        <v>62000</v>
      </c>
      <c r="E2893" s="4"/>
      <c r="F2893" s="1"/>
      <c r="G2893" s="1"/>
      <c r="H2893" s="1"/>
      <c r="I2893" s="1"/>
      <c r="J2893" s="1"/>
      <c r="K2893" s="1"/>
      <c r="L2893" s="1"/>
      <c r="M2893" s="1"/>
      <c r="N2893" s="1"/>
      <c r="O2893" s="1"/>
      <c r="P2893" s="1"/>
      <c r="Q2893" s="1"/>
      <c r="R2893" s="63"/>
      <c r="S2893" s="63"/>
      <c r="T2893" s="94">
        <f t="shared" si="135"/>
        <v>0</v>
      </c>
      <c r="U2893" s="95">
        <f t="shared" si="136"/>
        <v>0</v>
      </c>
      <c r="V2893" s="96" t="str">
        <f t="shared" si="137"/>
        <v>ELIMINAR DE TEMAS</v>
      </c>
      <c r="W2893" s="22"/>
      <c r="X2893" s="22"/>
    </row>
    <row r="2894" spans="1:27" ht="15.75" customHeight="1" x14ac:dyDescent="0.25">
      <c r="A2894" s="79">
        <v>21</v>
      </c>
      <c r="B2894" s="1">
        <v>9788477380979</v>
      </c>
      <c r="C2894" s="80" t="s">
        <v>4042</v>
      </c>
      <c r="D2894" s="113">
        <v>30000</v>
      </c>
      <c r="E2894" s="4"/>
      <c r="F2894" s="1"/>
      <c r="G2894" s="1"/>
      <c r="H2894" s="1"/>
      <c r="I2894" s="1"/>
      <c r="J2894" s="1">
        <v>1</v>
      </c>
      <c r="K2894" s="1"/>
      <c r="L2894" s="1"/>
      <c r="M2894" s="1"/>
      <c r="N2894" s="1"/>
      <c r="O2894" s="1"/>
      <c r="P2894" s="1"/>
      <c r="Q2894" s="1"/>
      <c r="R2894" s="63"/>
      <c r="S2894" s="63"/>
      <c r="T2894" s="94">
        <f t="shared" si="135"/>
        <v>1</v>
      </c>
      <c r="U2894" s="95">
        <f t="shared" si="136"/>
        <v>30000</v>
      </c>
      <c r="V2894" s="96" t="str">
        <f t="shared" si="137"/>
        <v/>
      </c>
      <c r="Y2894" s="90" t="s">
        <v>2603</v>
      </c>
      <c r="Z2894" s="90" t="s">
        <v>83</v>
      </c>
      <c r="AA2894" s="90" t="s">
        <v>179</v>
      </c>
    </row>
    <row r="2895" spans="1:27" ht="15.75" customHeight="1" x14ac:dyDescent="0.25">
      <c r="A2895" s="72">
        <v>17</v>
      </c>
      <c r="B2895" s="1">
        <v>9788498015911</v>
      </c>
      <c r="C2895" s="48" t="s">
        <v>4043</v>
      </c>
      <c r="D2895" s="6">
        <v>75000</v>
      </c>
      <c r="E2895" s="4"/>
      <c r="F2895" s="1"/>
      <c r="G2895" s="1"/>
      <c r="H2895" s="1"/>
      <c r="I2895" s="1">
        <v>1</v>
      </c>
      <c r="J2895" s="1"/>
      <c r="K2895" s="1"/>
      <c r="L2895" s="1"/>
      <c r="M2895" s="1"/>
      <c r="N2895" s="1"/>
      <c r="O2895" s="1"/>
      <c r="P2895" s="1"/>
      <c r="Q2895" s="1"/>
      <c r="R2895" s="63">
        <v>1</v>
      </c>
      <c r="S2895" s="63"/>
      <c r="T2895" s="94">
        <f t="shared" si="135"/>
        <v>0</v>
      </c>
      <c r="U2895" s="95">
        <f t="shared" si="136"/>
        <v>0</v>
      </c>
      <c r="V2895" s="96" t="str">
        <f t="shared" si="137"/>
        <v>ELIMINAR DE TEMAS</v>
      </c>
      <c r="W2895" s="22"/>
      <c r="X2895" s="22"/>
      <c r="Y2895" s="90" t="s">
        <v>20</v>
      </c>
      <c r="Z2895" s="90" t="s">
        <v>4044</v>
      </c>
      <c r="AA2895" s="90" t="s">
        <v>105</v>
      </c>
    </row>
    <row r="2896" spans="1:27" ht="15.75" customHeight="1" x14ac:dyDescent="0.25">
      <c r="A2896" s="72">
        <v>17</v>
      </c>
      <c r="B2896" s="1">
        <v>9788417656379</v>
      </c>
      <c r="C2896" s="9" t="s">
        <v>4045</v>
      </c>
      <c r="D2896" s="6">
        <v>220000</v>
      </c>
      <c r="E2896" s="4">
        <v>1</v>
      </c>
      <c r="F2896" s="1">
        <v>5</v>
      </c>
      <c r="G2896" s="1"/>
      <c r="H2896" s="1"/>
      <c r="I2896" s="1"/>
      <c r="J2896" s="1"/>
      <c r="K2896" s="1"/>
      <c r="L2896" s="1"/>
      <c r="M2896" s="1"/>
      <c r="N2896" s="1"/>
      <c r="O2896" s="1"/>
      <c r="P2896" s="1"/>
      <c r="Q2896" s="1"/>
      <c r="R2896" s="63">
        <v>5</v>
      </c>
      <c r="S2896" s="63">
        <v>5</v>
      </c>
      <c r="T2896" s="94">
        <f t="shared" si="135"/>
        <v>6</v>
      </c>
      <c r="U2896" s="95">
        <f t="shared" si="136"/>
        <v>1320000</v>
      </c>
      <c r="V2896" s="96" t="str">
        <f t="shared" si="137"/>
        <v/>
      </c>
      <c r="W2896" s="22"/>
      <c r="X2896" s="22"/>
      <c r="Y2896" s="90" t="s">
        <v>326</v>
      </c>
      <c r="Z2896" s="90" t="s">
        <v>1599</v>
      </c>
      <c r="AA2896" s="90" t="s">
        <v>720</v>
      </c>
    </row>
    <row r="2897" spans="1:27" ht="15.75" customHeight="1" x14ac:dyDescent="0.25">
      <c r="A2897" s="72">
        <v>7</v>
      </c>
      <c r="B2897" s="1">
        <v>9788496431201</v>
      </c>
      <c r="C2897" s="75" t="s">
        <v>4046</v>
      </c>
      <c r="D2897" s="8">
        <v>60000</v>
      </c>
      <c r="E2897" s="4">
        <v>1</v>
      </c>
      <c r="F2897" s="1">
        <v>4</v>
      </c>
      <c r="G2897" s="1"/>
      <c r="H2897" s="1"/>
      <c r="I2897" s="1"/>
      <c r="J2897" s="1"/>
      <c r="K2897" s="1"/>
      <c r="L2897" s="1"/>
      <c r="M2897" s="1"/>
      <c r="N2897" s="1"/>
      <c r="O2897" s="1"/>
      <c r="P2897" s="1"/>
      <c r="Q2897" s="1"/>
      <c r="R2897" s="63"/>
      <c r="S2897" s="63"/>
      <c r="T2897" s="94">
        <f t="shared" si="135"/>
        <v>5</v>
      </c>
      <c r="U2897" s="95">
        <f t="shared" si="136"/>
        <v>300000</v>
      </c>
      <c r="V2897" s="96" t="str">
        <f t="shared" si="137"/>
        <v/>
      </c>
      <c r="W2897" s="22"/>
      <c r="X2897" s="22"/>
      <c r="Y2897" s="90" t="s">
        <v>808</v>
      </c>
      <c r="Z2897" s="90" t="s">
        <v>4047</v>
      </c>
      <c r="AA2897" s="90" t="s">
        <v>112</v>
      </c>
    </row>
    <row r="2898" spans="1:27" ht="15.75" customHeight="1" x14ac:dyDescent="0.25">
      <c r="A2898" s="72">
        <v>29</v>
      </c>
      <c r="B2898" s="1">
        <v>9788493244293</v>
      </c>
      <c r="C2898" s="73" t="s">
        <v>4048</v>
      </c>
      <c r="D2898" s="6">
        <v>20000</v>
      </c>
      <c r="E2898" s="4"/>
      <c r="F2898" s="1"/>
      <c r="G2898" s="1"/>
      <c r="H2898" s="1"/>
      <c r="I2898" s="1"/>
      <c r="J2898" s="1"/>
      <c r="K2898" s="1"/>
      <c r="L2898" s="1"/>
      <c r="M2898" s="1"/>
      <c r="N2898" s="1"/>
      <c r="O2898" s="1"/>
      <c r="P2898" s="1"/>
      <c r="Q2898" s="1"/>
      <c r="R2898" s="63"/>
      <c r="S2898" s="63"/>
      <c r="T2898" s="94">
        <f t="shared" si="135"/>
        <v>0</v>
      </c>
      <c r="U2898" s="95">
        <f t="shared" si="136"/>
        <v>0</v>
      </c>
      <c r="V2898" s="96" t="str">
        <f t="shared" si="137"/>
        <v>ELIMINAR DE TEMAS</v>
      </c>
      <c r="W2898" s="22"/>
      <c r="X2898" s="22"/>
    </row>
    <row r="2899" spans="1:27" ht="15.75" customHeight="1" x14ac:dyDescent="0.25">
      <c r="A2899" s="72">
        <v>23</v>
      </c>
      <c r="B2899" s="1">
        <v>9788425510656</v>
      </c>
      <c r="C2899" s="73" t="s">
        <v>4049</v>
      </c>
      <c r="D2899" s="6">
        <v>80000</v>
      </c>
      <c r="E2899" s="4"/>
      <c r="F2899" s="1"/>
      <c r="G2899" s="1"/>
      <c r="H2899" s="1"/>
      <c r="I2899" s="1"/>
      <c r="J2899" s="1">
        <v>1</v>
      </c>
      <c r="K2899" s="1"/>
      <c r="L2899" s="1"/>
      <c r="M2899" s="1"/>
      <c r="N2899" s="1"/>
      <c r="O2899" s="1"/>
      <c r="P2899" s="1"/>
      <c r="Q2899" s="1"/>
      <c r="R2899" s="63"/>
      <c r="S2899" s="63"/>
      <c r="T2899" s="94">
        <f t="shared" si="135"/>
        <v>1</v>
      </c>
      <c r="U2899" s="95">
        <f t="shared" si="136"/>
        <v>80000</v>
      </c>
      <c r="V2899" s="96" t="str">
        <f t="shared" si="137"/>
        <v/>
      </c>
      <c r="W2899" s="22"/>
      <c r="X2899" s="22"/>
      <c r="Y2899" s="90" t="s">
        <v>178</v>
      </c>
      <c r="Z2899" s="90" t="s">
        <v>4050</v>
      </c>
      <c r="AA2899" s="90" t="s">
        <v>572</v>
      </c>
    </row>
    <row r="2900" spans="1:27" ht="15.75" customHeight="1" x14ac:dyDescent="0.25">
      <c r="A2900" s="72">
        <v>23</v>
      </c>
      <c r="B2900" s="1">
        <v>9788425510205</v>
      </c>
      <c r="C2900" s="75" t="s">
        <v>4051</v>
      </c>
      <c r="D2900" s="6">
        <v>20000</v>
      </c>
      <c r="E2900" s="4"/>
      <c r="F2900" s="1"/>
      <c r="G2900" s="1"/>
      <c r="H2900" s="1"/>
      <c r="I2900" s="1"/>
      <c r="J2900" s="1">
        <v>1</v>
      </c>
      <c r="K2900" s="1">
        <v>6</v>
      </c>
      <c r="L2900" s="1"/>
      <c r="M2900" s="1"/>
      <c r="N2900" s="1"/>
      <c r="O2900" s="1"/>
      <c r="P2900" s="1"/>
      <c r="Q2900" s="1"/>
      <c r="R2900" s="63"/>
      <c r="S2900" s="63"/>
      <c r="T2900" s="94">
        <f t="shared" si="135"/>
        <v>7</v>
      </c>
      <c r="U2900" s="95">
        <f t="shared" si="136"/>
        <v>140000</v>
      </c>
      <c r="V2900" s="96" t="str">
        <f t="shared" si="137"/>
        <v/>
      </c>
      <c r="W2900" s="22"/>
      <c r="X2900" s="22"/>
      <c r="Y2900" s="90" t="s">
        <v>178</v>
      </c>
      <c r="Z2900" s="90" t="s">
        <v>4052</v>
      </c>
      <c r="AA2900" s="90" t="s">
        <v>572</v>
      </c>
    </row>
    <row r="2901" spans="1:27" ht="15.75" customHeight="1" x14ac:dyDescent="0.25">
      <c r="A2901" s="72">
        <v>23</v>
      </c>
      <c r="B2901" s="1">
        <v>9788425504631</v>
      </c>
      <c r="C2901" s="73" t="s">
        <v>4053</v>
      </c>
      <c r="D2901" s="6">
        <v>62000</v>
      </c>
      <c r="E2901" s="4"/>
      <c r="F2901" s="1"/>
      <c r="G2901" s="1"/>
      <c r="H2901" s="1"/>
      <c r="I2901" s="1"/>
      <c r="J2901" s="1">
        <v>1</v>
      </c>
      <c r="K2901" s="1">
        <v>7</v>
      </c>
      <c r="L2901" s="1"/>
      <c r="M2901" s="1"/>
      <c r="N2901" s="1"/>
      <c r="O2901" s="1"/>
      <c r="P2901" s="1"/>
      <c r="Q2901" s="1"/>
      <c r="R2901" s="63"/>
      <c r="S2901" s="63"/>
      <c r="T2901" s="94">
        <f t="shared" si="135"/>
        <v>8</v>
      </c>
      <c r="U2901" s="95">
        <f t="shared" si="136"/>
        <v>496000</v>
      </c>
      <c r="V2901" s="96" t="str">
        <f t="shared" si="137"/>
        <v/>
      </c>
      <c r="W2901" s="22"/>
      <c r="X2901" s="22"/>
      <c r="Y2901" s="90" t="s">
        <v>178</v>
      </c>
      <c r="Z2901" s="90" t="s">
        <v>4054</v>
      </c>
      <c r="AA2901" s="90" t="s">
        <v>572</v>
      </c>
    </row>
    <row r="2902" spans="1:27" ht="15.75" customHeight="1" x14ac:dyDescent="0.25">
      <c r="A2902" s="72">
        <v>23</v>
      </c>
      <c r="B2902" s="1">
        <v>9788425511097</v>
      </c>
      <c r="C2902" s="73" t="s">
        <v>4055</v>
      </c>
      <c r="D2902" s="6">
        <v>60000</v>
      </c>
      <c r="E2902" s="4"/>
      <c r="F2902" s="1"/>
      <c r="G2902" s="1"/>
      <c r="H2902" s="1"/>
      <c r="I2902" s="1"/>
      <c r="J2902" s="1">
        <v>1</v>
      </c>
      <c r="K2902" s="1"/>
      <c r="L2902" s="1"/>
      <c r="M2902" s="1"/>
      <c r="N2902" s="1"/>
      <c r="O2902" s="1"/>
      <c r="P2902" s="1"/>
      <c r="Q2902" s="1"/>
      <c r="R2902" s="63"/>
      <c r="S2902" s="63"/>
      <c r="T2902" s="94">
        <f t="shared" si="135"/>
        <v>1</v>
      </c>
      <c r="U2902" s="95">
        <f t="shared" si="136"/>
        <v>60000</v>
      </c>
      <c r="V2902" s="96" t="str">
        <f t="shared" si="137"/>
        <v/>
      </c>
      <c r="W2902" s="22"/>
      <c r="X2902" s="22"/>
      <c r="Y2902" s="90" t="s">
        <v>178</v>
      </c>
      <c r="Z2902" s="90" t="s">
        <v>4056</v>
      </c>
      <c r="AA2902" s="90" t="s">
        <v>572</v>
      </c>
    </row>
    <row r="2903" spans="1:27" ht="15.75" customHeight="1" x14ac:dyDescent="0.25">
      <c r="A2903" s="72">
        <v>27</v>
      </c>
      <c r="B2903" s="1">
        <v>8473867114</v>
      </c>
      <c r="C2903" s="73" t="s">
        <v>4057</v>
      </c>
      <c r="D2903" s="6">
        <v>25000</v>
      </c>
      <c r="E2903" s="4"/>
      <c r="F2903" s="1"/>
      <c r="G2903" s="1"/>
      <c r="H2903" s="1"/>
      <c r="I2903" s="1"/>
      <c r="J2903" s="1"/>
      <c r="K2903" s="1"/>
      <c r="L2903" s="1"/>
      <c r="M2903" s="1"/>
      <c r="N2903" s="1"/>
      <c r="O2903" s="1"/>
      <c r="P2903" s="1"/>
      <c r="Q2903" s="1"/>
      <c r="R2903" s="63"/>
      <c r="S2903" s="63"/>
      <c r="T2903" s="94">
        <f t="shared" si="135"/>
        <v>0</v>
      </c>
      <c r="U2903" s="95">
        <f t="shared" si="136"/>
        <v>0</v>
      </c>
      <c r="V2903" s="96" t="str">
        <f t="shared" si="137"/>
        <v>ELIMINAR DE TEMAS</v>
      </c>
      <c r="W2903" s="22"/>
      <c r="X2903" s="22"/>
    </row>
    <row r="2904" spans="1:27" ht="15.75" customHeight="1" x14ac:dyDescent="0.25">
      <c r="A2904" s="72">
        <v>23</v>
      </c>
      <c r="B2904" s="1">
        <v>9788425509292</v>
      </c>
      <c r="C2904" s="73" t="s">
        <v>4058</v>
      </c>
      <c r="D2904" s="6">
        <v>22000</v>
      </c>
      <c r="E2904" s="4"/>
      <c r="F2904" s="1"/>
      <c r="G2904" s="1"/>
      <c r="H2904" s="1"/>
      <c r="I2904" s="1"/>
      <c r="J2904" s="1"/>
      <c r="K2904" s="1"/>
      <c r="L2904" s="1"/>
      <c r="M2904" s="1"/>
      <c r="N2904" s="1"/>
      <c r="O2904" s="1"/>
      <c r="P2904" s="1"/>
      <c r="Q2904" s="1"/>
      <c r="R2904" s="63"/>
      <c r="S2904" s="63"/>
      <c r="T2904" s="94">
        <f t="shared" si="135"/>
        <v>0</v>
      </c>
      <c r="U2904" s="95">
        <f t="shared" si="136"/>
        <v>0</v>
      </c>
      <c r="V2904" s="96" t="str">
        <f t="shared" si="137"/>
        <v>ELIMINAR DE TEMAS</v>
      </c>
      <c r="W2904" s="22"/>
      <c r="X2904" s="22"/>
      <c r="Y2904" s="90" t="s">
        <v>178</v>
      </c>
      <c r="Z2904" s="90" t="s">
        <v>4059</v>
      </c>
    </row>
    <row r="2905" spans="1:27" ht="15.75" customHeight="1" x14ac:dyDescent="0.25">
      <c r="A2905" s="72">
        <v>23</v>
      </c>
      <c r="B2905" s="1">
        <v>9788425511493</v>
      </c>
      <c r="C2905" s="73" t="s">
        <v>4060</v>
      </c>
      <c r="D2905" s="6">
        <v>76000</v>
      </c>
      <c r="E2905" s="4"/>
      <c r="F2905" s="1"/>
      <c r="G2905" s="1"/>
      <c r="H2905" s="1"/>
      <c r="I2905" s="1"/>
      <c r="J2905" s="1">
        <v>2</v>
      </c>
      <c r="K2905" s="1">
        <v>1</v>
      </c>
      <c r="L2905" s="1"/>
      <c r="M2905" s="1"/>
      <c r="N2905" s="1"/>
      <c r="O2905" s="1"/>
      <c r="P2905" s="1"/>
      <c r="Q2905" s="1"/>
      <c r="R2905" s="63"/>
      <c r="S2905" s="63"/>
      <c r="T2905" s="94">
        <f t="shared" si="135"/>
        <v>3</v>
      </c>
      <c r="U2905" s="95">
        <f t="shared" si="136"/>
        <v>228000</v>
      </c>
      <c r="V2905" s="96" t="str">
        <f t="shared" si="137"/>
        <v/>
      </c>
      <c r="W2905" s="22"/>
      <c r="X2905" s="22"/>
      <c r="Y2905" s="90" t="s">
        <v>178</v>
      </c>
      <c r="Z2905" s="90" t="s">
        <v>4061</v>
      </c>
      <c r="AA2905" s="90" t="s">
        <v>572</v>
      </c>
    </row>
    <row r="2906" spans="1:27" ht="15.75" customHeight="1" x14ac:dyDescent="0.25">
      <c r="A2906" s="72">
        <v>23</v>
      </c>
      <c r="B2906" s="2">
        <v>9788416407453</v>
      </c>
      <c r="C2906" s="48" t="s">
        <v>4062</v>
      </c>
      <c r="D2906" s="6">
        <v>80000</v>
      </c>
      <c r="E2906" s="4">
        <v>1</v>
      </c>
      <c r="F2906" s="1"/>
      <c r="G2906" s="1"/>
      <c r="H2906" s="1"/>
      <c r="I2906" s="1"/>
      <c r="J2906" s="1"/>
      <c r="K2906" s="1"/>
      <c r="L2906" s="1"/>
      <c r="M2906" s="1"/>
      <c r="N2906" s="1"/>
      <c r="O2906" s="1"/>
      <c r="P2906" s="1"/>
      <c r="Q2906" s="1"/>
      <c r="R2906" s="63"/>
      <c r="S2906" s="63"/>
      <c r="T2906" s="94">
        <f t="shared" si="135"/>
        <v>1</v>
      </c>
      <c r="U2906" s="95">
        <f t="shared" si="136"/>
        <v>80000</v>
      </c>
      <c r="V2906" s="96" t="str">
        <f t="shared" si="137"/>
        <v/>
      </c>
      <c r="W2906" s="22"/>
      <c r="X2906" s="22"/>
      <c r="Y2906" s="90" t="s">
        <v>20</v>
      </c>
      <c r="Z2906" s="90" t="s">
        <v>4063</v>
      </c>
      <c r="AA2906" s="90" t="s">
        <v>175</v>
      </c>
    </row>
    <row r="2907" spans="1:27" ht="15.75" customHeight="1" x14ac:dyDescent="0.25">
      <c r="A2907" s="72">
        <v>23</v>
      </c>
      <c r="B2907" s="1">
        <v>9788416138746</v>
      </c>
      <c r="C2907" s="48" t="s">
        <v>4064</v>
      </c>
      <c r="D2907" s="6">
        <v>120000</v>
      </c>
      <c r="E2907" s="4">
        <v>1</v>
      </c>
      <c r="F2907" s="1"/>
      <c r="G2907" s="1">
        <v>1</v>
      </c>
      <c r="H2907" s="1"/>
      <c r="I2907" s="1"/>
      <c r="J2907" s="1"/>
      <c r="K2907" s="1"/>
      <c r="L2907" s="1"/>
      <c r="M2907" s="1"/>
      <c r="N2907" s="1"/>
      <c r="O2907" s="1"/>
      <c r="P2907" s="1"/>
      <c r="Q2907" s="1"/>
      <c r="R2907" s="63">
        <v>2</v>
      </c>
      <c r="S2907" s="63"/>
      <c r="T2907" s="94">
        <f t="shared" si="135"/>
        <v>0</v>
      </c>
      <c r="U2907" s="95">
        <f t="shared" si="136"/>
        <v>0</v>
      </c>
      <c r="V2907" s="96" t="str">
        <f t="shared" si="137"/>
        <v>ELIMINAR DE TEMAS</v>
      </c>
      <c r="W2907" s="22"/>
      <c r="X2907" s="22"/>
      <c r="Y2907" s="90" t="s">
        <v>20</v>
      </c>
      <c r="Z2907" s="90" t="s">
        <v>4065</v>
      </c>
      <c r="AA2907" s="90" t="s">
        <v>308</v>
      </c>
    </row>
    <row r="2908" spans="1:27" ht="15.75" customHeight="1" x14ac:dyDescent="0.25">
      <c r="A2908" s="72">
        <v>7</v>
      </c>
      <c r="B2908" s="1">
        <v>9788486763619</v>
      </c>
      <c r="C2908" s="73" t="s">
        <v>4066</v>
      </c>
      <c r="D2908" s="6">
        <v>12000</v>
      </c>
      <c r="E2908" s="4"/>
      <c r="F2908" s="1"/>
      <c r="G2908" s="1"/>
      <c r="H2908" s="1"/>
      <c r="I2908" s="1"/>
      <c r="J2908" s="1"/>
      <c r="K2908" s="1"/>
      <c r="L2908" s="1"/>
      <c r="M2908" s="1"/>
      <c r="N2908" s="1"/>
      <c r="O2908" s="1"/>
      <c r="P2908" s="1"/>
      <c r="Q2908" s="1"/>
      <c r="R2908" s="63"/>
      <c r="S2908" s="63"/>
      <c r="T2908" s="94">
        <f t="shared" si="135"/>
        <v>0</v>
      </c>
      <c r="U2908" s="95">
        <f t="shared" si="136"/>
        <v>0</v>
      </c>
      <c r="V2908" s="96" t="str">
        <f t="shared" si="137"/>
        <v>ELIMINAR DE TEMAS</v>
      </c>
      <c r="W2908" s="22"/>
      <c r="X2908" s="22"/>
    </row>
    <row r="2909" spans="1:27" ht="15.75" customHeight="1" x14ac:dyDescent="0.25">
      <c r="A2909" s="72">
        <v>17</v>
      </c>
      <c r="B2909" s="1">
        <v>9780060893507</v>
      </c>
      <c r="C2909" s="75" t="s">
        <v>4067</v>
      </c>
      <c r="D2909" s="8">
        <v>180000</v>
      </c>
      <c r="E2909" s="4"/>
      <c r="F2909" s="1"/>
      <c r="G2909" s="1">
        <v>1</v>
      </c>
      <c r="H2909" s="1"/>
      <c r="I2909" s="1"/>
      <c r="J2909" s="1"/>
      <c r="K2909" s="1"/>
      <c r="L2909" s="1"/>
      <c r="M2909" s="1"/>
      <c r="N2909" s="1"/>
      <c r="O2909" s="1"/>
      <c r="P2909" s="1"/>
      <c r="Q2909" s="1"/>
      <c r="R2909" s="63"/>
      <c r="S2909" s="63"/>
      <c r="T2909" s="94">
        <f t="shared" si="135"/>
        <v>1</v>
      </c>
      <c r="U2909" s="95">
        <f t="shared" si="136"/>
        <v>180000</v>
      </c>
      <c r="V2909" s="96" t="str">
        <f t="shared" si="137"/>
        <v/>
      </c>
      <c r="W2909" s="22"/>
      <c r="X2909" s="22"/>
      <c r="Y2909" s="90" t="s">
        <v>4068</v>
      </c>
      <c r="Z2909" s="90" t="s">
        <v>4069</v>
      </c>
    </row>
    <row r="2910" spans="1:27" ht="15.75" customHeight="1" x14ac:dyDescent="0.25">
      <c r="A2910" s="72">
        <v>5</v>
      </c>
      <c r="B2910" s="1">
        <v>9788417557713</v>
      </c>
      <c r="C2910" s="9" t="s">
        <v>4070</v>
      </c>
      <c r="D2910" s="6">
        <v>170000</v>
      </c>
      <c r="E2910" s="4">
        <v>1</v>
      </c>
      <c r="F2910" s="1"/>
      <c r="G2910" s="1"/>
      <c r="H2910" s="1"/>
      <c r="I2910" s="1"/>
      <c r="J2910" s="1"/>
      <c r="K2910" s="1"/>
      <c r="L2910" s="1"/>
      <c r="M2910" s="1"/>
      <c r="N2910" s="1"/>
      <c r="O2910" s="1"/>
      <c r="P2910" s="1"/>
      <c r="Q2910" s="1"/>
      <c r="R2910" s="63">
        <v>1</v>
      </c>
      <c r="S2910" s="63"/>
      <c r="T2910" s="94">
        <f t="shared" si="135"/>
        <v>0</v>
      </c>
      <c r="U2910" s="95">
        <f t="shared" si="136"/>
        <v>0</v>
      </c>
      <c r="V2910" s="96" t="str">
        <f t="shared" si="137"/>
        <v>ELIMINAR DE TEMAS</v>
      </c>
      <c r="W2910" s="22"/>
      <c r="X2910" s="22"/>
      <c r="Y2910" s="22" t="s">
        <v>381</v>
      </c>
      <c r="Z2910" s="22" t="s">
        <v>83</v>
      </c>
      <c r="AA2910" s="90" t="s">
        <v>702</v>
      </c>
    </row>
    <row r="2911" spans="1:27" ht="15.75" customHeight="1" x14ac:dyDescent="0.25">
      <c r="A2911" s="72">
        <v>5</v>
      </c>
      <c r="B2911" s="1">
        <v>9788417557010</v>
      </c>
      <c r="C2911" s="48" t="s">
        <v>4071</v>
      </c>
      <c r="D2911" s="6">
        <v>98000</v>
      </c>
      <c r="E2911" s="4"/>
      <c r="F2911" s="1"/>
      <c r="G2911" s="1"/>
      <c r="H2911" s="1"/>
      <c r="I2911" s="1"/>
      <c r="J2911" s="1"/>
      <c r="K2911" s="1"/>
      <c r="L2911" s="1"/>
      <c r="M2911" s="1"/>
      <c r="N2911" s="1"/>
      <c r="O2911" s="1"/>
      <c r="P2911" s="1"/>
      <c r="Q2911" s="1"/>
      <c r="R2911" s="63"/>
      <c r="S2911" s="63"/>
      <c r="T2911" s="94">
        <f t="shared" si="135"/>
        <v>0</v>
      </c>
      <c r="U2911" s="95">
        <f t="shared" si="136"/>
        <v>0</v>
      </c>
      <c r="V2911" s="96" t="str">
        <f t="shared" si="137"/>
        <v>ELIMINAR DE TEMAS</v>
      </c>
      <c r="W2911" s="22"/>
      <c r="X2911" s="22"/>
    </row>
    <row r="2912" spans="1:27" ht="15.75" customHeight="1" x14ac:dyDescent="0.25">
      <c r="A2912" s="72">
        <v>23</v>
      </c>
      <c r="B2912" s="1">
        <v>9788480766326</v>
      </c>
      <c r="C2912" s="73" t="s">
        <v>4072</v>
      </c>
      <c r="D2912" s="6">
        <v>12000</v>
      </c>
      <c r="E2912" s="4"/>
      <c r="F2912" s="1"/>
      <c r="G2912" s="1"/>
      <c r="H2912" s="1"/>
      <c r="I2912" s="1"/>
      <c r="J2912" s="1"/>
      <c r="K2912" s="1"/>
      <c r="L2912" s="1"/>
      <c r="M2912" s="1"/>
      <c r="N2912" s="1"/>
      <c r="O2912" s="1"/>
      <c r="P2912" s="1"/>
      <c r="Q2912" s="1"/>
      <c r="R2912" s="63"/>
      <c r="S2912" s="63"/>
      <c r="T2912" s="94">
        <f t="shared" si="135"/>
        <v>0</v>
      </c>
      <c r="U2912" s="95">
        <f t="shared" si="136"/>
        <v>0</v>
      </c>
      <c r="V2912" s="96" t="str">
        <f t="shared" si="137"/>
        <v>ELIMINAR DE TEMAS</v>
      </c>
      <c r="W2912" s="22"/>
      <c r="X2912" s="22"/>
    </row>
    <row r="2913" spans="1:27" ht="15.75" customHeight="1" x14ac:dyDescent="0.25">
      <c r="A2913" s="72">
        <v>23</v>
      </c>
      <c r="B2913" s="1">
        <v>8425510554</v>
      </c>
      <c r="C2913" s="73" t="s">
        <v>4073</v>
      </c>
      <c r="D2913" s="6">
        <v>48000</v>
      </c>
      <c r="E2913" s="4"/>
      <c r="F2913" s="1"/>
      <c r="G2913" s="1"/>
      <c r="H2913" s="1"/>
      <c r="I2913" s="1"/>
      <c r="J2913" s="1"/>
      <c r="K2913" s="1"/>
      <c r="L2913" s="1"/>
      <c r="M2913" s="1"/>
      <c r="N2913" s="1"/>
      <c r="O2913" s="1"/>
      <c r="P2913" s="1"/>
      <c r="Q2913" s="1"/>
      <c r="R2913" s="63"/>
      <c r="S2913" s="63"/>
      <c r="T2913" s="94">
        <f t="shared" si="135"/>
        <v>0</v>
      </c>
      <c r="U2913" s="95">
        <f t="shared" si="136"/>
        <v>0</v>
      </c>
      <c r="V2913" s="96" t="str">
        <f t="shared" si="137"/>
        <v>ELIMINAR DE TEMAS</v>
      </c>
      <c r="W2913" s="22"/>
      <c r="X2913" s="22"/>
    </row>
    <row r="2914" spans="1:27" ht="15.75" customHeight="1" x14ac:dyDescent="0.25">
      <c r="A2914" s="72">
        <v>3</v>
      </c>
      <c r="B2914" s="1">
        <v>8425513146</v>
      </c>
      <c r="C2914" s="73" t="s">
        <v>4074</v>
      </c>
      <c r="D2914" s="6">
        <v>60000</v>
      </c>
      <c r="E2914" s="4"/>
      <c r="F2914" s="1"/>
      <c r="G2914" s="1"/>
      <c r="H2914" s="1"/>
      <c r="I2914" s="1"/>
      <c r="J2914" s="1"/>
      <c r="K2914" s="1"/>
      <c r="L2914" s="1"/>
      <c r="M2914" s="1"/>
      <c r="N2914" s="1"/>
      <c r="O2914" s="1"/>
      <c r="P2914" s="1"/>
      <c r="Q2914" s="1"/>
      <c r="R2914" s="63"/>
      <c r="S2914" s="63"/>
      <c r="T2914" s="94">
        <f t="shared" si="135"/>
        <v>0</v>
      </c>
      <c r="U2914" s="95">
        <f t="shared" si="136"/>
        <v>0</v>
      </c>
      <c r="V2914" s="96" t="str">
        <f t="shared" si="137"/>
        <v>ELIMINAR DE TEMAS</v>
      </c>
      <c r="W2914" s="22"/>
      <c r="X2914" s="22"/>
    </row>
    <row r="2915" spans="1:27" ht="15.75" customHeight="1" x14ac:dyDescent="0.25">
      <c r="A2915" s="72">
        <v>3</v>
      </c>
      <c r="B2915" s="1">
        <v>9788425516603</v>
      </c>
      <c r="C2915" s="48" t="s">
        <v>4075</v>
      </c>
      <c r="D2915" s="6">
        <v>16000</v>
      </c>
      <c r="E2915" s="4"/>
      <c r="F2915" s="1"/>
      <c r="G2915" s="1"/>
      <c r="H2915" s="1"/>
      <c r="I2915" s="1"/>
      <c r="J2915" s="1"/>
      <c r="K2915" s="1">
        <v>2</v>
      </c>
      <c r="L2915" s="1"/>
      <c r="M2915" s="1"/>
      <c r="N2915" s="1"/>
      <c r="O2915" s="1"/>
      <c r="P2915" s="1"/>
      <c r="Q2915" s="1"/>
      <c r="R2915" s="63"/>
      <c r="S2915" s="63"/>
      <c r="T2915" s="94">
        <f t="shared" si="135"/>
        <v>2</v>
      </c>
      <c r="U2915" s="95">
        <f t="shared" si="136"/>
        <v>32000</v>
      </c>
      <c r="V2915" s="96" t="str">
        <f t="shared" si="137"/>
        <v/>
      </c>
      <c r="W2915" s="22"/>
      <c r="X2915" s="22"/>
      <c r="Y2915" s="90" t="s">
        <v>178</v>
      </c>
      <c r="Z2915" s="90" t="s">
        <v>4076</v>
      </c>
    </row>
    <row r="2916" spans="1:27" ht="15.75" customHeight="1" x14ac:dyDescent="0.25">
      <c r="A2916" s="72">
        <v>29</v>
      </c>
      <c r="B2916" s="1">
        <v>9788496509450</v>
      </c>
      <c r="C2916" s="75" t="s">
        <v>4077</v>
      </c>
      <c r="D2916" s="8">
        <v>78000</v>
      </c>
      <c r="E2916" s="4"/>
      <c r="F2916" s="1"/>
      <c r="G2916" s="1"/>
      <c r="H2916" s="1"/>
      <c r="I2916" s="1"/>
      <c r="J2916" s="1"/>
      <c r="K2916" s="1"/>
      <c r="L2916" s="1"/>
      <c r="M2916" s="1"/>
      <c r="N2916" s="1"/>
      <c r="O2916" s="1"/>
      <c r="P2916" s="1"/>
      <c r="Q2916" s="1"/>
      <c r="R2916" s="63"/>
      <c r="S2916" s="63"/>
      <c r="T2916" s="94">
        <f t="shared" si="135"/>
        <v>0</v>
      </c>
      <c r="U2916" s="95">
        <f t="shared" si="136"/>
        <v>0</v>
      </c>
      <c r="V2916" s="96" t="str">
        <f t="shared" si="137"/>
        <v>ELIMINAR DE TEMAS</v>
      </c>
      <c r="W2916" s="22"/>
      <c r="X2916" s="22"/>
    </row>
    <row r="2917" spans="1:27" ht="15.75" customHeight="1" x14ac:dyDescent="0.25">
      <c r="A2917" s="72">
        <v>29</v>
      </c>
      <c r="B2917" s="1">
        <v>9789687683843</v>
      </c>
      <c r="C2917" s="75" t="s">
        <v>4077</v>
      </c>
      <c r="D2917" s="8">
        <v>78000</v>
      </c>
      <c r="E2917" s="4">
        <v>1</v>
      </c>
      <c r="F2917" s="1"/>
      <c r="G2917" s="1"/>
      <c r="H2917" s="1"/>
      <c r="I2917" s="1"/>
      <c r="J2917" s="1"/>
      <c r="K2917" s="1"/>
      <c r="L2917" s="1"/>
      <c r="M2917" s="1"/>
      <c r="N2917" s="1"/>
      <c r="O2917" s="1"/>
      <c r="P2917" s="1"/>
      <c r="Q2917" s="1"/>
      <c r="R2917" s="63"/>
      <c r="S2917" s="63"/>
      <c r="T2917" s="94">
        <f t="shared" si="135"/>
        <v>1</v>
      </c>
      <c r="U2917" s="95">
        <f t="shared" si="136"/>
        <v>78000</v>
      </c>
      <c r="V2917" s="96" t="str">
        <f t="shared" si="137"/>
        <v/>
      </c>
      <c r="W2917" s="22"/>
      <c r="X2917" s="22"/>
      <c r="Y2917" s="90" t="s">
        <v>2531</v>
      </c>
      <c r="Z2917" s="90" t="s">
        <v>4078</v>
      </c>
      <c r="AA2917" s="90" t="s">
        <v>122</v>
      </c>
    </row>
    <row r="2918" spans="1:27" ht="15.75" customHeight="1" x14ac:dyDescent="0.25">
      <c r="A2918" s="72">
        <v>23</v>
      </c>
      <c r="B2918" s="1">
        <v>9788425507960</v>
      </c>
      <c r="C2918" s="73" t="s">
        <v>4079</v>
      </c>
      <c r="D2918" s="6">
        <v>28000</v>
      </c>
      <c r="E2918" s="4"/>
      <c r="F2918" s="1"/>
      <c r="G2918" s="1"/>
      <c r="H2918" s="1"/>
      <c r="I2918" s="1"/>
      <c r="J2918" s="1">
        <v>1</v>
      </c>
      <c r="K2918" s="1"/>
      <c r="L2918" s="1"/>
      <c r="M2918" s="1"/>
      <c r="N2918" s="1"/>
      <c r="O2918" s="1"/>
      <c r="P2918" s="1"/>
      <c r="Q2918" s="1"/>
      <c r="R2918" s="63"/>
      <c r="S2918" s="63"/>
      <c r="T2918" s="94">
        <f t="shared" si="135"/>
        <v>1</v>
      </c>
      <c r="U2918" s="95">
        <f t="shared" si="136"/>
        <v>28000</v>
      </c>
      <c r="V2918" s="96" t="str">
        <f t="shared" si="137"/>
        <v/>
      </c>
      <c r="W2918" s="22"/>
      <c r="X2918" s="22"/>
      <c r="Y2918" s="90" t="s">
        <v>178</v>
      </c>
      <c r="Z2918" s="90" t="s">
        <v>4080</v>
      </c>
      <c r="AA2918" s="90" t="s">
        <v>572</v>
      </c>
    </row>
    <row r="2919" spans="1:27" ht="15.75" customHeight="1" x14ac:dyDescent="0.25">
      <c r="A2919" s="72">
        <v>23</v>
      </c>
      <c r="B2919" s="1">
        <v>8425505380</v>
      </c>
      <c r="C2919" s="48" t="s">
        <v>4081</v>
      </c>
      <c r="D2919" s="6">
        <v>20000</v>
      </c>
      <c r="E2919" s="4"/>
      <c r="F2919" s="1"/>
      <c r="G2919" s="1"/>
      <c r="H2919" s="1"/>
      <c r="I2919" s="1"/>
      <c r="J2919" s="1"/>
      <c r="K2919" s="1"/>
      <c r="L2919" s="1"/>
      <c r="M2919" s="1"/>
      <c r="N2919" s="1"/>
      <c r="O2919" s="1"/>
      <c r="P2919" s="1"/>
      <c r="Q2919" s="1"/>
      <c r="R2919" s="63"/>
      <c r="S2919" s="63"/>
      <c r="T2919" s="94">
        <f t="shared" si="135"/>
        <v>0</v>
      </c>
      <c r="U2919" s="95">
        <f t="shared" si="136"/>
        <v>0</v>
      </c>
      <c r="V2919" s="96" t="str">
        <f t="shared" si="137"/>
        <v>ELIMINAR DE TEMAS</v>
      </c>
      <c r="W2919" s="22"/>
      <c r="X2919" s="22"/>
      <c r="Y2919" s="90" t="s">
        <v>178</v>
      </c>
      <c r="Z2919" s="90" t="s">
        <v>4082</v>
      </c>
    </row>
    <row r="2920" spans="1:27" ht="15.75" customHeight="1" x14ac:dyDescent="0.25">
      <c r="A2920" s="72">
        <v>29</v>
      </c>
      <c r="B2920" s="1">
        <v>9788482111926</v>
      </c>
      <c r="C2920" s="73" t="s">
        <v>4083</v>
      </c>
      <c r="D2920" s="6">
        <v>14000</v>
      </c>
      <c r="E2920" s="4">
        <v>1</v>
      </c>
      <c r="F2920" s="1"/>
      <c r="G2920" s="1"/>
      <c r="H2920" s="1"/>
      <c r="I2920" s="1"/>
      <c r="J2920" s="1"/>
      <c r="K2920" s="1">
        <v>1</v>
      </c>
      <c r="L2920" s="1"/>
      <c r="M2920" s="1"/>
      <c r="N2920" s="1"/>
      <c r="O2920" s="1"/>
      <c r="P2920" s="1"/>
      <c r="Q2920" s="1"/>
      <c r="R2920" s="63">
        <v>1</v>
      </c>
      <c r="S2920" s="63"/>
      <c r="T2920" s="94">
        <f t="shared" si="135"/>
        <v>1</v>
      </c>
      <c r="U2920" s="95">
        <f t="shared" si="136"/>
        <v>14000</v>
      </c>
      <c r="V2920" s="96" t="str">
        <f t="shared" si="137"/>
        <v/>
      </c>
      <c r="W2920" s="22"/>
      <c r="X2920" s="22"/>
      <c r="Y2920" s="90" t="s">
        <v>310</v>
      </c>
      <c r="Z2920" s="90" t="s">
        <v>4084</v>
      </c>
      <c r="AA2920" s="90" t="s">
        <v>122</v>
      </c>
    </row>
    <row r="2921" spans="1:27" ht="15.75" customHeight="1" x14ac:dyDescent="0.25">
      <c r="A2921" s="72">
        <v>5</v>
      </c>
      <c r="B2921" s="1">
        <v>9788416500369</v>
      </c>
      <c r="C2921" s="48" t="s">
        <v>4085</v>
      </c>
      <c r="D2921" s="6">
        <v>96000</v>
      </c>
      <c r="E2921" s="4">
        <v>1</v>
      </c>
      <c r="F2921" s="1"/>
      <c r="G2921" s="1">
        <v>2</v>
      </c>
      <c r="H2921" s="1"/>
      <c r="I2921" s="1"/>
      <c r="J2921" s="1"/>
      <c r="K2921" s="1"/>
      <c r="L2921" s="1"/>
      <c r="M2921" s="1"/>
      <c r="N2921" s="1"/>
      <c r="O2921" s="1"/>
      <c r="P2921" s="1"/>
      <c r="Q2921" s="1"/>
      <c r="R2921" s="63">
        <v>4</v>
      </c>
      <c r="S2921" s="63">
        <v>2</v>
      </c>
      <c r="T2921" s="94">
        <f t="shared" si="135"/>
        <v>1</v>
      </c>
      <c r="U2921" s="95">
        <f t="shared" si="136"/>
        <v>96000</v>
      </c>
      <c r="V2921" s="96" t="str">
        <f t="shared" si="137"/>
        <v/>
      </c>
      <c r="W2921" s="22"/>
      <c r="X2921" s="22"/>
      <c r="Y2921" s="90" t="s">
        <v>381</v>
      </c>
      <c r="Z2921" s="90" t="s">
        <v>4086</v>
      </c>
      <c r="AA2921" s="90" t="s">
        <v>702</v>
      </c>
    </row>
    <row r="2922" spans="1:27" ht="15.75" customHeight="1" x14ac:dyDescent="0.25">
      <c r="A2922" s="72">
        <v>17</v>
      </c>
      <c r="B2922" s="1">
        <v>9788496774759</v>
      </c>
      <c r="C2922" s="74" t="s">
        <v>4087</v>
      </c>
      <c r="D2922" s="8">
        <v>85000</v>
      </c>
      <c r="E2922" s="4"/>
      <c r="F2922" s="1"/>
      <c r="G2922" s="1"/>
      <c r="H2922" s="1"/>
      <c r="I2922" s="1"/>
      <c r="J2922" s="1"/>
      <c r="K2922" s="1"/>
      <c r="L2922" s="1"/>
      <c r="M2922" s="1"/>
      <c r="N2922" s="1"/>
      <c r="O2922" s="1"/>
      <c r="P2922" s="1"/>
      <c r="Q2922" s="1"/>
      <c r="R2922" s="63"/>
      <c r="S2922" s="63"/>
      <c r="T2922" s="94">
        <f t="shared" si="135"/>
        <v>0</v>
      </c>
      <c r="U2922" s="95">
        <f t="shared" si="136"/>
        <v>0</v>
      </c>
      <c r="V2922" s="96" t="str">
        <f t="shared" si="137"/>
        <v>ELIMINAR DE TEMAS</v>
      </c>
      <c r="W2922" s="22"/>
      <c r="X2922" s="22"/>
    </row>
    <row r="2923" spans="1:27" ht="15.75" customHeight="1" x14ac:dyDescent="0.25">
      <c r="A2923" s="72">
        <v>23</v>
      </c>
      <c r="B2923" s="1">
        <v>9788484121138</v>
      </c>
      <c r="C2923" s="48" t="s">
        <v>4088</v>
      </c>
      <c r="D2923" s="6">
        <v>60000</v>
      </c>
      <c r="E2923" s="4"/>
      <c r="F2923" s="1"/>
      <c r="G2923" s="1"/>
      <c r="H2923" s="1"/>
      <c r="I2923" s="1"/>
      <c r="J2923" s="1"/>
      <c r="K2923" s="1"/>
      <c r="L2923" s="1"/>
      <c r="M2923" s="1"/>
      <c r="N2923" s="1"/>
      <c r="O2923" s="1"/>
      <c r="P2923" s="1"/>
      <c r="Q2923" s="1"/>
      <c r="R2923" s="63"/>
      <c r="S2923" s="63"/>
      <c r="T2923" s="94">
        <f t="shared" si="135"/>
        <v>0</v>
      </c>
      <c r="U2923" s="95">
        <f t="shared" si="136"/>
        <v>0</v>
      </c>
      <c r="V2923" s="96" t="str">
        <f t="shared" si="137"/>
        <v>ELIMINAR DE TEMAS</v>
      </c>
      <c r="W2923" s="22"/>
      <c r="X2923" s="22"/>
    </row>
    <row r="2924" spans="1:27" ht="15.75" customHeight="1" x14ac:dyDescent="0.25">
      <c r="A2924" s="72">
        <v>23</v>
      </c>
      <c r="B2924" s="1">
        <v>9788416138074</v>
      </c>
      <c r="C2924" s="73" t="s">
        <v>4089</v>
      </c>
      <c r="D2924" s="6">
        <v>65000</v>
      </c>
      <c r="E2924" s="4"/>
      <c r="F2924" s="1"/>
      <c r="G2924" s="1"/>
      <c r="H2924" s="1"/>
      <c r="I2924" s="1">
        <v>8</v>
      </c>
      <c r="J2924" s="1"/>
      <c r="K2924" s="1"/>
      <c r="L2924" s="1"/>
      <c r="M2924" s="1"/>
      <c r="N2924" s="1"/>
      <c r="O2924" s="1"/>
      <c r="P2924" s="1"/>
      <c r="Q2924" s="1"/>
      <c r="R2924" s="63">
        <v>2</v>
      </c>
      <c r="S2924" s="63">
        <v>2</v>
      </c>
      <c r="T2924" s="94">
        <f t="shared" si="135"/>
        <v>8</v>
      </c>
      <c r="U2924" s="95">
        <f t="shared" si="136"/>
        <v>520000</v>
      </c>
      <c r="V2924" s="96" t="str">
        <f t="shared" si="137"/>
        <v/>
      </c>
      <c r="W2924" s="22"/>
      <c r="X2924" s="22"/>
      <c r="Y2924" s="90" t="s">
        <v>20</v>
      </c>
    </row>
    <row r="2925" spans="1:27" ht="15.75" customHeight="1" x14ac:dyDescent="0.25">
      <c r="A2925" s="72">
        <v>17</v>
      </c>
      <c r="B2925" s="1">
        <v>9788492810192</v>
      </c>
      <c r="C2925" s="73" t="s">
        <v>4090</v>
      </c>
      <c r="D2925" s="6">
        <v>22000</v>
      </c>
      <c r="E2925" s="4">
        <v>1</v>
      </c>
      <c r="F2925" s="1"/>
      <c r="G2925" s="1"/>
      <c r="H2925" s="1"/>
      <c r="I2925" s="1"/>
      <c r="J2925" s="1"/>
      <c r="K2925" s="1"/>
      <c r="L2925" s="1"/>
      <c r="M2925" s="1"/>
      <c r="N2925" s="1"/>
      <c r="O2925" s="1"/>
      <c r="P2925" s="1"/>
      <c r="Q2925" s="1"/>
      <c r="R2925" s="63"/>
      <c r="S2925" s="63"/>
      <c r="T2925" s="94">
        <f t="shared" si="135"/>
        <v>1</v>
      </c>
      <c r="U2925" s="95">
        <f t="shared" si="136"/>
        <v>22000</v>
      </c>
      <c r="V2925" s="96" t="str">
        <f t="shared" si="137"/>
        <v/>
      </c>
      <c r="W2925" s="22"/>
      <c r="X2925" s="22"/>
      <c r="Y2925" s="90" t="s">
        <v>135</v>
      </c>
      <c r="Z2925" s="90" t="s">
        <v>83</v>
      </c>
      <c r="AA2925" s="90" t="s">
        <v>137</v>
      </c>
    </row>
    <row r="2926" spans="1:27" ht="15.75" customHeight="1" x14ac:dyDescent="0.25">
      <c r="A2926" s="72">
        <v>23</v>
      </c>
      <c r="B2926" s="1">
        <v>9788418725234</v>
      </c>
      <c r="C2926" s="9" t="s">
        <v>4091</v>
      </c>
      <c r="D2926" s="6">
        <v>190000</v>
      </c>
      <c r="E2926" s="4"/>
      <c r="F2926" s="1"/>
      <c r="G2926" s="1"/>
      <c r="H2926" s="1"/>
      <c r="I2926" s="1"/>
      <c r="J2926" s="1"/>
      <c r="K2926" s="1"/>
      <c r="L2926" s="1"/>
      <c r="M2926" s="1"/>
      <c r="N2926" s="1"/>
      <c r="O2926" s="1"/>
      <c r="P2926" s="1"/>
      <c r="Q2926" s="1"/>
      <c r="R2926" s="63"/>
      <c r="S2926" s="63"/>
      <c r="T2926" s="94">
        <f t="shared" si="135"/>
        <v>0</v>
      </c>
      <c r="U2926" s="95">
        <f t="shared" si="136"/>
        <v>0</v>
      </c>
      <c r="V2926" s="96" t="str">
        <f t="shared" si="137"/>
        <v>ELIMINAR DE TEMAS</v>
      </c>
      <c r="W2926" s="22"/>
      <c r="X2926" s="22"/>
      <c r="Y2926" s="90" t="s">
        <v>20</v>
      </c>
      <c r="Z2926" s="90" t="s">
        <v>4092</v>
      </c>
    </row>
    <row r="2927" spans="1:27" ht="15.75" customHeight="1" x14ac:dyDescent="0.25">
      <c r="A2927" s="72">
        <v>17</v>
      </c>
      <c r="B2927" s="1">
        <v>9788415223238</v>
      </c>
      <c r="C2927" s="74" t="s">
        <v>4093</v>
      </c>
      <c r="D2927" s="6">
        <v>18000</v>
      </c>
      <c r="E2927" s="4"/>
      <c r="F2927" s="1"/>
      <c r="G2927" s="1"/>
      <c r="H2927" s="1"/>
      <c r="I2927" s="1"/>
      <c r="J2927" s="1"/>
      <c r="K2927" s="1"/>
      <c r="L2927" s="1"/>
      <c r="M2927" s="1"/>
      <c r="N2927" s="1"/>
      <c r="O2927" s="1"/>
      <c r="P2927" s="1"/>
      <c r="Q2927" s="1"/>
      <c r="R2927" s="63"/>
      <c r="S2927" s="63"/>
      <c r="T2927" s="94">
        <f t="shared" si="135"/>
        <v>0</v>
      </c>
      <c r="U2927" s="95">
        <f t="shared" si="136"/>
        <v>0</v>
      </c>
      <c r="V2927" s="96" t="str">
        <f t="shared" si="137"/>
        <v>ELIMINAR DE TEMAS</v>
      </c>
      <c r="W2927" s="22"/>
      <c r="X2927" s="22"/>
    </row>
    <row r="2928" spans="1:27" ht="15.75" customHeight="1" x14ac:dyDescent="0.25">
      <c r="A2928" s="72">
        <v>7</v>
      </c>
      <c r="B2928" s="1">
        <v>9788480760751</v>
      </c>
      <c r="C2928" s="73" t="s">
        <v>4094</v>
      </c>
      <c r="D2928" s="6">
        <v>26000</v>
      </c>
      <c r="E2928" s="4"/>
      <c r="F2928" s="1">
        <v>1</v>
      </c>
      <c r="G2928" s="1">
        <v>12</v>
      </c>
      <c r="H2928" s="1"/>
      <c r="I2928" s="1"/>
      <c r="J2928" s="1">
        <v>1</v>
      </c>
      <c r="K2928" s="1"/>
      <c r="L2928" s="1"/>
      <c r="M2928" s="1"/>
      <c r="N2928" s="1"/>
      <c r="O2928" s="1"/>
      <c r="P2928" s="1"/>
      <c r="Q2928" s="1"/>
      <c r="R2928" s="63">
        <v>1</v>
      </c>
      <c r="S2928" s="63"/>
      <c r="T2928" s="94">
        <f t="shared" si="135"/>
        <v>13</v>
      </c>
      <c r="U2928" s="95">
        <f t="shared" si="136"/>
        <v>338000</v>
      </c>
      <c r="V2928" s="96" t="str">
        <f t="shared" si="137"/>
        <v/>
      </c>
      <c r="W2928" s="22"/>
      <c r="X2928" s="22"/>
      <c r="Y2928" s="90" t="s">
        <v>20</v>
      </c>
      <c r="Z2928" s="90" t="s">
        <v>4095</v>
      </c>
      <c r="AA2928" s="90" t="s">
        <v>665</v>
      </c>
    </row>
    <row r="2929" spans="1:27" ht="15.75" customHeight="1" x14ac:dyDescent="0.25">
      <c r="A2929" s="72">
        <v>7</v>
      </c>
      <c r="B2929" s="1">
        <v>9788410469495</v>
      </c>
      <c r="C2929" s="9" t="s">
        <v>9634</v>
      </c>
      <c r="D2929" s="6">
        <v>160000</v>
      </c>
      <c r="E2929" s="4"/>
      <c r="F2929" s="1"/>
      <c r="G2929" s="1"/>
      <c r="H2929" s="1"/>
      <c r="I2929" s="1"/>
      <c r="J2929" s="1"/>
      <c r="K2929" s="1"/>
      <c r="L2929" s="1"/>
      <c r="M2929" s="1"/>
      <c r="N2929" s="1"/>
      <c r="O2929" s="1"/>
      <c r="P2929" s="1"/>
      <c r="Q2929" s="1">
        <v>32</v>
      </c>
      <c r="R2929" s="63">
        <v>22</v>
      </c>
      <c r="S2929" s="63"/>
      <c r="T2929" s="94">
        <f t="shared" si="135"/>
        <v>10</v>
      </c>
      <c r="U2929" s="95">
        <f t="shared" si="136"/>
        <v>1600000</v>
      </c>
      <c r="V2929" s="96" t="str">
        <f t="shared" si="137"/>
        <v/>
      </c>
      <c r="W2929" s="22"/>
      <c r="X2929" s="22"/>
      <c r="Y2929" s="98" t="s">
        <v>20</v>
      </c>
      <c r="Z2929" s="106" t="s">
        <v>9652</v>
      </c>
    </row>
    <row r="2930" spans="1:27" ht="15.75" customHeight="1" x14ac:dyDescent="0.25">
      <c r="A2930" s="72">
        <v>7</v>
      </c>
      <c r="B2930" s="1">
        <v>9788418075285</v>
      </c>
      <c r="C2930" s="48" t="s">
        <v>4096</v>
      </c>
      <c r="D2930" s="6">
        <v>190000</v>
      </c>
      <c r="E2930" s="4">
        <v>1</v>
      </c>
      <c r="F2930" s="1"/>
      <c r="G2930" s="1"/>
      <c r="H2930" s="1"/>
      <c r="I2930" s="1"/>
      <c r="J2930" s="1"/>
      <c r="K2930" s="1"/>
      <c r="L2930" s="1"/>
      <c r="M2930" s="1"/>
      <c r="N2930" s="1"/>
      <c r="O2930" s="1"/>
      <c r="P2930" s="1"/>
      <c r="Q2930" s="1"/>
      <c r="R2930" s="63">
        <v>1</v>
      </c>
      <c r="S2930" s="63"/>
      <c r="T2930" s="94">
        <f t="shared" si="135"/>
        <v>0</v>
      </c>
      <c r="U2930" s="95">
        <f t="shared" si="136"/>
        <v>0</v>
      </c>
      <c r="V2930" s="96" t="str">
        <f t="shared" si="137"/>
        <v>ELIMINAR DE TEMAS</v>
      </c>
      <c r="W2930" s="22"/>
      <c r="X2930" s="22"/>
      <c r="Y2930" s="90" t="s">
        <v>20</v>
      </c>
      <c r="Z2930" s="90" t="s">
        <v>4097</v>
      </c>
      <c r="AA2930" s="90" t="s">
        <v>90</v>
      </c>
    </row>
    <row r="2931" spans="1:27" ht="15.75" customHeight="1" x14ac:dyDescent="0.25">
      <c r="A2931" s="72">
        <v>7</v>
      </c>
      <c r="B2931" s="1">
        <v>9788498018301</v>
      </c>
      <c r="C2931" s="48" t="s">
        <v>4098</v>
      </c>
      <c r="D2931" s="6">
        <v>150000</v>
      </c>
      <c r="E2931" s="4"/>
      <c r="F2931" s="1"/>
      <c r="G2931" s="1"/>
      <c r="H2931" s="1"/>
      <c r="I2931" s="1"/>
      <c r="J2931" s="1"/>
      <c r="K2931" s="1"/>
      <c r="L2931" s="1"/>
      <c r="M2931" s="1"/>
      <c r="N2931" s="1"/>
      <c r="O2931" s="1"/>
      <c r="P2931" s="1"/>
      <c r="Q2931" s="1"/>
      <c r="R2931" s="63"/>
      <c r="S2931" s="63"/>
      <c r="T2931" s="94">
        <f t="shared" si="135"/>
        <v>0</v>
      </c>
      <c r="U2931" s="95">
        <f t="shared" si="136"/>
        <v>0</v>
      </c>
      <c r="V2931" s="96" t="str">
        <f t="shared" si="137"/>
        <v>ELIMINAR DE TEMAS</v>
      </c>
      <c r="W2931" s="22"/>
      <c r="X2931" s="22"/>
    </row>
    <row r="2932" spans="1:27" ht="15.75" customHeight="1" x14ac:dyDescent="0.25">
      <c r="A2932" s="72">
        <v>7</v>
      </c>
      <c r="B2932" s="1">
        <v>9788498013801</v>
      </c>
      <c r="C2932" s="48" t="s">
        <v>4099</v>
      </c>
      <c r="D2932" s="6">
        <v>150000</v>
      </c>
      <c r="E2932" s="4"/>
      <c r="F2932" s="1"/>
      <c r="G2932" s="1"/>
      <c r="H2932" s="1"/>
      <c r="I2932" s="1"/>
      <c r="J2932" s="1"/>
      <c r="K2932" s="1"/>
      <c r="L2932" s="1"/>
      <c r="M2932" s="1"/>
      <c r="N2932" s="1"/>
      <c r="O2932" s="1"/>
      <c r="P2932" s="1"/>
      <c r="Q2932" s="1"/>
      <c r="R2932" s="63"/>
      <c r="S2932" s="63"/>
      <c r="T2932" s="94">
        <f t="shared" si="135"/>
        <v>0</v>
      </c>
      <c r="U2932" s="95">
        <f t="shared" si="136"/>
        <v>0</v>
      </c>
      <c r="V2932" s="96" t="str">
        <f t="shared" si="137"/>
        <v>ELIMINAR DE TEMAS</v>
      </c>
      <c r="W2932" s="22"/>
      <c r="X2932" s="22"/>
    </row>
    <row r="2933" spans="1:27" ht="15.75" customHeight="1" x14ac:dyDescent="0.25">
      <c r="A2933" s="72">
        <v>7</v>
      </c>
      <c r="B2933" s="1">
        <v>9788417412579</v>
      </c>
      <c r="C2933" s="9" t="s">
        <v>4100</v>
      </c>
      <c r="D2933" s="6">
        <v>90000</v>
      </c>
      <c r="E2933" s="4">
        <v>1</v>
      </c>
      <c r="F2933" s="1">
        <v>2</v>
      </c>
      <c r="G2933" s="1"/>
      <c r="H2933" s="1"/>
      <c r="I2933" s="1"/>
      <c r="J2933" s="1"/>
      <c r="K2933" s="1"/>
      <c r="L2933" s="1"/>
      <c r="M2933" s="1"/>
      <c r="N2933" s="1"/>
      <c r="O2933" s="1"/>
      <c r="P2933" s="1"/>
      <c r="Q2933" s="1">
        <v>10</v>
      </c>
      <c r="R2933" s="63">
        <v>11</v>
      </c>
      <c r="S2933" s="63">
        <v>1</v>
      </c>
      <c r="T2933" s="94">
        <f t="shared" si="135"/>
        <v>3</v>
      </c>
      <c r="U2933" s="95">
        <f t="shared" si="136"/>
        <v>270000</v>
      </c>
      <c r="V2933" s="96" t="str">
        <f t="shared" si="137"/>
        <v/>
      </c>
      <c r="W2933" s="22"/>
      <c r="X2933" s="22"/>
      <c r="Y2933" s="90" t="s">
        <v>135</v>
      </c>
      <c r="Z2933" s="90" t="s">
        <v>4101</v>
      </c>
      <c r="AA2933" s="90" t="s">
        <v>112</v>
      </c>
    </row>
    <row r="2934" spans="1:27" ht="15.75" customHeight="1" x14ac:dyDescent="0.25">
      <c r="A2934" s="72">
        <v>17</v>
      </c>
      <c r="B2934" s="1">
        <v>9788496823556</v>
      </c>
      <c r="C2934" s="74" t="s">
        <v>4102</v>
      </c>
      <c r="D2934" s="6">
        <v>52000</v>
      </c>
      <c r="E2934" s="4"/>
      <c r="F2934" s="1"/>
      <c r="G2934" s="1"/>
      <c r="H2934" s="1"/>
      <c r="I2934" s="1"/>
      <c r="J2934" s="1"/>
      <c r="K2934" s="1"/>
      <c r="L2934" s="1"/>
      <c r="M2934" s="1"/>
      <c r="N2934" s="1"/>
      <c r="O2934" s="1"/>
      <c r="P2934" s="1"/>
      <c r="Q2934" s="1"/>
      <c r="R2934" s="63"/>
      <c r="S2934" s="63"/>
      <c r="T2934" s="94">
        <f t="shared" si="135"/>
        <v>0</v>
      </c>
      <c r="U2934" s="95">
        <f t="shared" si="136"/>
        <v>0</v>
      </c>
      <c r="V2934" s="96" t="str">
        <f t="shared" si="137"/>
        <v>ELIMINAR DE TEMAS</v>
      </c>
      <c r="W2934" s="22"/>
      <c r="X2934" s="22"/>
    </row>
    <row r="2935" spans="1:27" ht="15.75" customHeight="1" x14ac:dyDescent="0.25">
      <c r="A2935" s="72">
        <v>17</v>
      </c>
      <c r="B2935" s="1">
        <v>9788496774186</v>
      </c>
      <c r="C2935" s="74" t="s">
        <v>4103</v>
      </c>
      <c r="D2935" s="8">
        <v>135000</v>
      </c>
      <c r="E2935" s="4"/>
      <c r="F2935" s="1"/>
      <c r="G2935" s="1"/>
      <c r="H2935" s="1"/>
      <c r="I2935" s="1"/>
      <c r="J2935" s="1"/>
      <c r="K2935" s="1"/>
      <c r="L2935" s="1"/>
      <c r="M2935" s="1"/>
      <c r="N2935" s="1"/>
      <c r="O2935" s="1"/>
      <c r="P2935" s="1"/>
      <c r="Q2935" s="1"/>
      <c r="R2935" s="63"/>
      <c r="S2935" s="63"/>
      <c r="T2935" s="94">
        <f t="shared" si="135"/>
        <v>0</v>
      </c>
      <c r="U2935" s="95">
        <f t="shared" si="136"/>
        <v>0</v>
      </c>
      <c r="V2935" s="96" t="str">
        <f t="shared" si="137"/>
        <v>ELIMINAR DE TEMAS</v>
      </c>
      <c r="W2935" s="22"/>
      <c r="X2935" s="22"/>
    </row>
    <row r="2936" spans="1:27" ht="15.75" customHeight="1" x14ac:dyDescent="0.25">
      <c r="A2936" s="72">
        <v>5</v>
      </c>
      <c r="B2936" s="1">
        <v>9788495677341</v>
      </c>
      <c r="C2936" s="73" t="s">
        <v>4104</v>
      </c>
      <c r="D2936" s="6">
        <v>75000</v>
      </c>
      <c r="E2936" s="4"/>
      <c r="F2936" s="1"/>
      <c r="G2936" s="1"/>
      <c r="H2936" s="1"/>
      <c r="I2936" s="1"/>
      <c r="J2936" s="1"/>
      <c r="K2936" s="1"/>
      <c r="L2936" s="1"/>
      <c r="M2936" s="1"/>
      <c r="N2936" s="1"/>
      <c r="O2936" s="1"/>
      <c r="P2936" s="1"/>
      <c r="Q2936" s="1"/>
      <c r="R2936" s="63"/>
      <c r="S2936" s="63"/>
      <c r="T2936" s="94">
        <f t="shared" si="135"/>
        <v>0</v>
      </c>
      <c r="U2936" s="95">
        <f t="shared" si="136"/>
        <v>0</v>
      </c>
      <c r="V2936" s="96" t="str">
        <f t="shared" si="137"/>
        <v>ELIMINAR DE TEMAS</v>
      </c>
      <c r="W2936" s="22"/>
      <c r="X2936" s="22"/>
    </row>
    <row r="2937" spans="1:27" ht="15.75" customHeight="1" x14ac:dyDescent="0.25">
      <c r="A2937" s="72">
        <v>3</v>
      </c>
      <c r="B2937" s="1">
        <v>9788498011258</v>
      </c>
      <c r="C2937" s="48" t="s">
        <v>4105</v>
      </c>
      <c r="D2937" s="6">
        <v>120000</v>
      </c>
      <c r="E2937" s="4"/>
      <c r="F2937" s="1">
        <v>2</v>
      </c>
      <c r="G2937" s="1"/>
      <c r="H2937" s="1"/>
      <c r="I2937" s="1">
        <v>1</v>
      </c>
      <c r="J2937" s="1"/>
      <c r="K2937" s="1"/>
      <c r="L2937" s="1"/>
      <c r="M2937" s="1"/>
      <c r="N2937" s="1"/>
      <c r="O2937" s="1"/>
      <c r="P2937" s="1"/>
      <c r="Q2937" s="1"/>
      <c r="R2937" s="63">
        <v>2</v>
      </c>
      <c r="S2937" s="63">
        <v>1</v>
      </c>
      <c r="T2937" s="94">
        <f t="shared" si="135"/>
        <v>2</v>
      </c>
      <c r="U2937" s="95">
        <f t="shared" si="136"/>
        <v>240000</v>
      </c>
      <c r="V2937" s="96" t="str">
        <f t="shared" si="137"/>
        <v/>
      </c>
      <c r="W2937" s="22"/>
      <c r="X2937" s="22"/>
    </row>
    <row r="2938" spans="1:27" ht="15.75" customHeight="1" x14ac:dyDescent="0.25">
      <c r="A2938" s="72">
        <v>23</v>
      </c>
      <c r="B2938" s="1">
        <v>9788418075858</v>
      </c>
      <c r="C2938" s="9" t="s">
        <v>4106</v>
      </c>
      <c r="D2938" s="6">
        <v>330000</v>
      </c>
      <c r="E2938" s="4">
        <v>1</v>
      </c>
      <c r="F2938" s="1"/>
      <c r="G2938" s="1">
        <v>12</v>
      </c>
      <c r="H2938" s="1"/>
      <c r="I2938" s="1">
        <v>6</v>
      </c>
      <c r="J2938" s="1"/>
      <c r="K2938" s="1"/>
      <c r="L2938" s="1"/>
      <c r="M2938" s="1"/>
      <c r="N2938" s="1"/>
      <c r="O2938" s="1"/>
      <c r="P2938" s="1"/>
      <c r="Q2938" s="1"/>
      <c r="R2938" s="63">
        <v>22</v>
      </c>
      <c r="S2938" s="63">
        <v>3</v>
      </c>
      <c r="T2938" s="94">
        <f t="shared" si="135"/>
        <v>0</v>
      </c>
      <c r="U2938" s="95">
        <f t="shared" si="136"/>
        <v>0</v>
      </c>
      <c r="V2938" s="96" t="str">
        <f t="shared" si="137"/>
        <v>ELIMINAR DE TEMAS</v>
      </c>
      <c r="W2938" s="22"/>
      <c r="X2938" s="22"/>
      <c r="Y2938" s="90" t="s">
        <v>20</v>
      </c>
      <c r="Z2938" s="90" t="s">
        <v>1965</v>
      </c>
      <c r="AA2938" s="90" t="s">
        <v>9252</v>
      </c>
    </row>
    <row r="2939" spans="1:27" ht="15.75" customHeight="1" x14ac:dyDescent="0.25">
      <c r="A2939" s="72">
        <v>3</v>
      </c>
      <c r="B2939" s="1">
        <v>9788480764087</v>
      </c>
      <c r="C2939" s="73" t="s">
        <v>4108</v>
      </c>
      <c r="D2939" s="6">
        <v>195000</v>
      </c>
      <c r="E2939" s="4"/>
      <c r="F2939" s="1"/>
      <c r="G2939" s="1"/>
      <c r="H2939" s="1"/>
      <c r="I2939" s="1">
        <v>1</v>
      </c>
      <c r="J2939" s="1"/>
      <c r="K2939" s="1"/>
      <c r="L2939" s="1"/>
      <c r="M2939" s="1"/>
      <c r="N2939" s="1"/>
      <c r="O2939" s="1"/>
      <c r="P2939" s="1"/>
      <c r="Q2939" s="1"/>
      <c r="R2939" s="63"/>
      <c r="S2939" s="63"/>
      <c r="T2939" s="94">
        <f t="shared" si="135"/>
        <v>0</v>
      </c>
      <c r="U2939" s="95">
        <f t="shared" si="136"/>
        <v>0</v>
      </c>
      <c r="V2939" s="96" t="str">
        <f t="shared" si="137"/>
        <v>ELIMINAR DE TEMAS</v>
      </c>
      <c r="W2939" s="22">
        <v>1</v>
      </c>
      <c r="X2939" s="22"/>
    </row>
    <row r="2940" spans="1:27" ht="15.75" customHeight="1" x14ac:dyDescent="0.25">
      <c r="A2940" s="72">
        <v>3</v>
      </c>
      <c r="B2940" s="1">
        <v>9788480767477</v>
      </c>
      <c r="C2940" s="75" t="s">
        <v>4107</v>
      </c>
      <c r="D2940" s="8">
        <v>195000</v>
      </c>
      <c r="E2940" s="4"/>
      <c r="F2940" s="1"/>
      <c r="G2940" s="1"/>
      <c r="H2940" s="1"/>
      <c r="I2940" s="1"/>
      <c r="J2940" s="1"/>
      <c r="K2940" s="1"/>
      <c r="L2940" s="1"/>
      <c r="M2940" s="1"/>
      <c r="N2940" s="1"/>
      <c r="O2940" s="1"/>
      <c r="P2940" s="1"/>
      <c r="Q2940" s="1"/>
      <c r="R2940" s="63"/>
      <c r="S2940" s="63"/>
      <c r="T2940" s="94">
        <f t="shared" si="135"/>
        <v>0</v>
      </c>
      <c r="U2940" s="95">
        <f t="shared" si="136"/>
        <v>0</v>
      </c>
      <c r="V2940" s="96" t="str">
        <f t="shared" si="137"/>
        <v>ELIMINAR DE TEMAS</v>
      </c>
      <c r="W2940" s="22"/>
      <c r="X2940" s="22"/>
    </row>
    <row r="2941" spans="1:27" ht="15.75" customHeight="1" x14ac:dyDescent="0.25">
      <c r="A2941" s="72">
        <v>29</v>
      </c>
      <c r="B2941" s="1">
        <v>9788410048959</v>
      </c>
      <c r="C2941" s="9" t="s">
        <v>4109</v>
      </c>
      <c r="D2941" s="6">
        <v>98000</v>
      </c>
      <c r="E2941" s="4"/>
      <c r="F2941" s="1"/>
      <c r="G2941" s="1"/>
      <c r="H2941" s="1"/>
      <c r="I2941" s="1"/>
      <c r="J2941" s="1">
        <v>18</v>
      </c>
      <c r="K2941" s="1"/>
      <c r="L2941" s="1"/>
      <c r="M2941" s="1"/>
      <c r="N2941" s="1"/>
      <c r="O2941" s="1"/>
      <c r="P2941" s="1"/>
      <c r="Q2941" s="1"/>
      <c r="R2941" s="63">
        <v>10</v>
      </c>
      <c r="S2941" s="63">
        <v>4</v>
      </c>
      <c r="T2941" s="94">
        <f t="shared" si="135"/>
        <v>12</v>
      </c>
      <c r="U2941" s="95">
        <f t="shared" si="136"/>
        <v>1176000</v>
      </c>
      <c r="V2941" s="96" t="str">
        <f t="shared" si="137"/>
        <v/>
      </c>
      <c r="W2941" s="22"/>
      <c r="X2941" s="22"/>
      <c r="Y2941" s="98" t="s">
        <v>20</v>
      </c>
      <c r="Z2941" s="98" t="s">
        <v>4110</v>
      </c>
    </row>
    <row r="2942" spans="1:27" ht="15.75" customHeight="1" x14ac:dyDescent="0.25">
      <c r="A2942" s="72">
        <v>5</v>
      </c>
      <c r="B2942" s="1">
        <v>8496258580</v>
      </c>
      <c r="C2942" s="73" t="s">
        <v>4111</v>
      </c>
      <c r="D2942" s="6">
        <v>198000</v>
      </c>
      <c r="E2942" s="4"/>
      <c r="F2942" s="1"/>
      <c r="G2942" s="1"/>
      <c r="H2942" s="1"/>
      <c r="I2942" s="1"/>
      <c r="J2942" s="1"/>
      <c r="K2942" s="1"/>
      <c r="L2942" s="1"/>
      <c r="M2942" s="1"/>
      <c r="N2942" s="1"/>
      <c r="O2942" s="1"/>
      <c r="P2942" s="1"/>
      <c r="Q2942" s="1"/>
      <c r="R2942" s="63"/>
      <c r="S2942" s="63"/>
      <c r="T2942" s="94">
        <f t="shared" si="135"/>
        <v>0</v>
      </c>
      <c r="U2942" s="95">
        <f t="shared" si="136"/>
        <v>0</v>
      </c>
      <c r="V2942" s="96" t="str">
        <f t="shared" si="137"/>
        <v>ELIMINAR DE TEMAS</v>
      </c>
      <c r="W2942" s="22"/>
      <c r="X2942" s="22"/>
    </row>
    <row r="2943" spans="1:27" ht="15.75" customHeight="1" x14ac:dyDescent="0.25">
      <c r="A2943" s="72">
        <v>29</v>
      </c>
      <c r="B2943" s="1">
        <v>9788496252127</v>
      </c>
      <c r="C2943" s="75" t="s">
        <v>4112</v>
      </c>
      <c r="D2943" s="8">
        <v>36000</v>
      </c>
      <c r="E2943" s="4"/>
      <c r="F2943" s="1"/>
      <c r="G2943" s="1"/>
      <c r="H2943" s="1"/>
      <c r="I2943" s="1"/>
      <c r="J2943" s="1"/>
      <c r="K2943" s="1"/>
      <c r="L2943" s="1"/>
      <c r="M2943" s="1"/>
      <c r="N2943" s="1"/>
      <c r="O2943" s="1"/>
      <c r="P2943" s="1"/>
      <c r="Q2943" s="1"/>
      <c r="R2943" s="63"/>
      <c r="S2943" s="63"/>
      <c r="T2943" s="94">
        <f t="shared" si="135"/>
        <v>0</v>
      </c>
      <c r="U2943" s="95">
        <f t="shared" si="136"/>
        <v>0</v>
      </c>
      <c r="V2943" s="96" t="str">
        <f t="shared" si="137"/>
        <v>ELIMINAR DE TEMAS</v>
      </c>
      <c r="W2943" s="22"/>
      <c r="X2943" s="22"/>
    </row>
    <row r="2944" spans="1:27" ht="15.75" customHeight="1" x14ac:dyDescent="0.25">
      <c r="A2944" s="72">
        <v>7</v>
      </c>
      <c r="B2944" s="1">
        <v>8496445445</v>
      </c>
      <c r="C2944" s="48" t="s">
        <v>4113</v>
      </c>
      <c r="D2944" s="6">
        <v>288000</v>
      </c>
      <c r="E2944" s="4"/>
      <c r="F2944" s="1"/>
      <c r="G2944" s="1"/>
      <c r="H2944" s="1"/>
      <c r="I2944" s="1"/>
      <c r="J2944" s="1"/>
      <c r="K2944" s="1"/>
      <c r="L2944" s="1"/>
      <c r="M2944" s="1"/>
      <c r="N2944" s="1"/>
      <c r="O2944" s="1"/>
      <c r="P2944" s="1"/>
      <c r="Q2944" s="1"/>
      <c r="R2944" s="63"/>
      <c r="S2944" s="63"/>
      <c r="T2944" s="94">
        <f t="shared" si="135"/>
        <v>0</v>
      </c>
      <c r="U2944" s="95">
        <f t="shared" si="136"/>
        <v>0</v>
      </c>
      <c r="V2944" s="96" t="str">
        <f t="shared" si="137"/>
        <v>ELIMINAR DE TEMAS</v>
      </c>
      <c r="W2944" s="22"/>
      <c r="X2944" s="22"/>
    </row>
    <row r="2945" spans="1:27" ht="15.75" customHeight="1" x14ac:dyDescent="0.25">
      <c r="A2945" s="72">
        <v>17</v>
      </c>
      <c r="B2945" s="1">
        <v>9788480761383</v>
      </c>
      <c r="C2945" s="73" t="s">
        <v>4114</v>
      </c>
      <c r="D2945" s="6">
        <v>15000</v>
      </c>
      <c r="E2945" s="4"/>
      <c r="F2945" s="1"/>
      <c r="G2945" s="1"/>
      <c r="H2945" s="1"/>
      <c r="I2945" s="1"/>
      <c r="J2945" s="1"/>
      <c r="K2945" s="1"/>
      <c r="L2945" s="1"/>
      <c r="M2945" s="1"/>
      <c r="N2945" s="1"/>
      <c r="O2945" s="1"/>
      <c r="P2945" s="1"/>
      <c r="Q2945" s="1"/>
      <c r="R2945" s="63"/>
      <c r="S2945" s="63"/>
      <c r="T2945" s="94">
        <f t="shared" si="135"/>
        <v>0</v>
      </c>
      <c r="U2945" s="95">
        <f t="shared" si="136"/>
        <v>0</v>
      </c>
      <c r="V2945" s="96" t="str">
        <f t="shared" si="137"/>
        <v>ELIMINAR DE TEMAS</v>
      </c>
      <c r="W2945" s="22"/>
      <c r="X2945" s="22"/>
    </row>
    <row r="2946" spans="1:27" ht="15.75" customHeight="1" x14ac:dyDescent="0.25">
      <c r="A2946" s="72">
        <v>23</v>
      </c>
      <c r="B2946" s="1">
        <v>9788416012572</v>
      </c>
      <c r="C2946" s="48" t="s">
        <v>4115</v>
      </c>
      <c r="D2946" s="6">
        <v>92000</v>
      </c>
      <c r="E2946" s="4">
        <v>1</v>
      </c>
      <c r="F2946" s="1"/>
      <c r="G2946" s="1">
        <v>16</v>
      </c>
      <c r="H2946" s="1"/>
      <c r="I2946" s="1"/>
      <c r="J2946" s="1"/>
      <c r="K2946" s="1"/>
      <c r="L2946" s="1"/>
      <c r="M2946" s="1"/>
      <c r="N2946" s="1"/>
      <c r="O2946" s="1"/>
      <c r="P2946" s="1"/>
      <c r="Q2946" s="1"/>
      <c r="R2946" s="63">
        <v>8</v>
      </c>
      <c r="S2946" s="63">
        <v>5</v>
      </c>
      <c r="T2946" s="94">
        <f t="shared" si="135"/>
        <v>14</v>
      </c>
      <c r="U2946" s="95">
        <f t="shared" si="136"/>
        <v>1288000</v>
      </c>
      <c r="V2946" s="96" t="str">
        <f t="shared" si="137"/>
        <v/>
      </c>
      <c r="W2946" s="22"/>
      <c r="X2946" s="22"/>
      <c r="Y2946" s="90" t="s">
        <v>41</v>
      </c>
      <c r="Z2946" s="90" t="s">
        <v>4116</v>
      </c>
      <c r="AA2946" s="90" t="s">
        <v>308</v>
      </c>
    </row>
    <row r="2947" spans="1:27" ht="15.75" customHeight="1" x14ac:dyDescent="0.25">
      <c r="A2947" s="72">
        <v>29</v>
      </c>
      <c r="B2947" s="1">
        <v>9788416918331</v>
      </c>
      <c r="C2947" s="48" t="s">
        <v>4117</v>
      </c>
      <c r="D2947" s="6">
        <v>105000</v>
      </c>
      <c r="E2947" s="4"/>
      <c r="F2947" s="1"/>
      <c r="G2947" s="1"/>
      <c r="H2947" s="1"/>
      <c r="I2947" s="1"/>
      <c r="J2947" s="1"/>
      <c r="K2947" s="1"/>
      <c r="L2947" s="1"/>
      <c r="M2947" s="1"/>
      <c r="N2947" s="1"/>
      <c r="O2947" s="1"/>
      <c r="P2947" s="1"/>
      <c r="Q2947" s="1"/>
      <c r="R2947" s="63"/>
      <c r="S2947" s="63"/>
      <c r="T2947" s="94">
        <f t="shared" ref="T2947:T3010" si="138">(SUM(E2947:Q2947)+S2947)-(R2947+W2947+X2947)</f>
        <v>0</v>
      </c>
      <c r="U2947" s="95">
        <f t="shared" ref="U2947:U3010" si="139">D2947*T2947</f>
        <v>0</v>
      </c>
      <c r="V2947" s="96" t="str">
        <f t="shared" ref="V2947:V3010" si="140">IF(T2947=0,"ELIMINAR DE TEMAS","")</f>
        <v>ELIMINAR DE TEMAS</v>
      </c>
      <c r="W2947" s="22"/>
      <c r="X2947" s="22"/>
    </row>
    <row r="2948" spans="1:27" ht="15.75" customHeight="1" x14ac:dyDescent="0.25">
      <c r="A2948" s="72">
        <v>23</v>
      </c>
      <c r="B2948" s="1">
        <v>9788480768481</v>
      </c>
      <c r="C2948" s="48" t="s">
        <v>4118</v>
      </c>
      <c r="D2948" s="6">
        <v>96000</v>
      </c>
      <c r="E2948" s="4"/>
      <c r="F2948" s="1"/>
      <c r="G2948" s="1"/>
      <c r="H2948" s="1"/>
      <c r="I2948" s="1"/>
      <c r="J2948" s="1"/>
      <c r="K2948" s="1"/>
      <c r="L2948" s="1"/>
      <c r="M2948" s="1"/>
      <c r="N2948" s="1"/>
      <c r="O2948" s="1"/>
      <c r="P2948" s="1"/>
      <c r="Q2948" s="1"/>
      <c r="R2948" s="63"/>
      <c r="S2948" s="63"/>
      <c r="T2948" s="94">
        <f t="shared" si="138"/>
        <v>0</v>
      </c>
      <c r="U2948" s="95">
        <f t="shared" si="139"/>
        <v>0</v>
      </c>
      <c r="V2948" s="96" t="str">
        <f t="shared" si="140"/>
        <v>ELIMINAR DE TEMAS</v>
      </c>
      <c r="W2948" s="22"/>
      <c r="X2948" s="22"/>
    </row>
    <row r="2949" spans="1:27" ht="15.75" customHeight="1" x14ac:dyDescent="0.25">
      <c r="A2949" s="72">
        <v>29</v>
      </c>
      <c r="B2949" s="1">
        <v>9788416918508</v>
      </c>
      <c r="C2949" s="48" t="s">
        <v>4119</v>
      </c>
      <c r="D2949" s="111">
        <v>98000</v>
      </c>
      <c r="E2949" s="4"/>
      <c r="F2949" s="1"/>
      <c r="G2949" s="1"/>
      <c r="H2949" s="1"/>
      <c r="I2949" s="1"/>
      <c r="J2949" s="1"/>
      <c r="K2949" s="1"/>
      <c r="L2949" s="1"/>
      <c r="M2949" s="1"/>
      <c r="N2949" s="1"/>
      <c r="O2949" s="1"/>
      <c r="P2949" s="1"/>
      <c r="Q2949" s="1"/>
      <c r="R2949" s="63">
        <v>1</v>
      </c>
      <c r="S2949" s="63">
        <v>1</v>
      </c>
      <c r="T2949" s="94">
        <f t="shared" si="138"/>
        <v>0</v>
      </c>
      <c r="U2949" s="95">
        <f t="shared" si="139"/>
        <v>0</v>
      </c>
      <c r="V2949" s="96" t="str">
        <f t="shared" si="140"/>
        <v>ELIMINAR DE TEMAS</v>
      </c>
      <c r="W2949" s="22"/>
      <c r="X2949" s="22"/>
    </row>
    <row r="2950" spans="1:27" ht="15.75" customHeight="1" x14ac:dyDescent="0.25">
      <c r="A2950" s="72">
        <v>23</v>
      </c>
      <c r="B2950" s="1">
        <v>9788480768290</v>
      </c>
      <c r="C2950" s="74" t="s">
        <v>4120</v>
      </c>
      <c r="D2950" s="8">
        <v>96000</v>
      </c>
      <c r="E2950" s="4"/>
      <c r="F2950" s="1"/>
      <c r="G2950" s="1"/>
      <c r="H2950" s="1"/>
      <c r="I2950" s="1"/>
      <c r="J2950" s="1"/>
      <c r="K2950" s="1"/>
      <c r="L2950" s="1"/>
      <c r="M2950" s="1"/>
      <c r="N2950" s="1"/>
      <c r="O2950" s="1"/>
      <c r="P2950" s="1"/>
      <c r="Q2950" s="1"/>
      <c r="R2950" s="63"/>
      <c r="S2950" s="63"/>
      <c r="T2950" s="94">
        <f t="shared" si="138"/>
        <v>0</v>
      </c>
      <c r="U2950" s="95">
        <f t="shared" si="139"/>
        <v>0</v>
      </c>
      <c r="V2950" s="96" t="str">
        <f t="shared" si="140"/>
        <v>ELIMINAR DE TEMAS</v>
      </c>
      <c r="W2950" s="22"/>
      <c r="X2950" s="22"/>
    </row>
    <row r="2951" spans="1:27" ht="15.75" customHeight="1" x14ac:dyDescent="0.25">
      <c r="A2951" s="72">
        <v>23</v>
      </c>
      <c r="B2951" s="1">
        <v>9788489978775</v>
      </c>
      <c r="C2951" s="73" t="s">
        <v>4121</v>
      </c>
      <c r="D2951" s="6">
        <v>295000</v>
      </c>
      <c r="E2951" s="4"/>
      <c r="F2951" s="1"/>
      <c r="G2951" s="1"/>
      <c r="H2951" s="1"/>
      <c r="I2951" s="1"/>
      <c r="J2951" s="1"/>
      <c r="K2951" s="1"/>
      <c r="L2951" s="1"/>
      <c r="M2951" s="1"/>
      <c r="N2951" s="1"/>
      <c r="O2951" s="1"/>
      <c r="P2951" s="1"/>
      <c r="Q2951" s="1"/>
      <c r="R2951" s="63"/>
      <c r="S2951" s="63"/>
      <c r="T2951" s="94">
        <f t="shared" si="138"/>
        <v>0</v>
      </c>
      <c r="U2951" s="95">
        <f t="shared" si="139"/>
        <v>0</v>
      </c>
      <c r="V2951" s="96" t="str">
        <f t="shared" si="140"/>
        <v>ELIMINAR DE TEMAS</v>
      </c>
      <c r="W2951" s="22"/>
      <c r="X2951" s="22"/>
    </row>
    <row r="2952" spans="1:27" ht="15.75" customHeight="1" x14ac:dyDescent="0.25">
      <c r="A2952" s="72">
        <v>3</v>
      </c>
      <c r="B2952" s="1">
        <v>8495677253</v>
      </c>
      <c r="C2952" s="73" t="s">
        <v>4122</v>
      </c>
      <c r="D2952" s="6">
        <v>90000</v>
      </c>
      <c r="E2952" s="4"/>
      <c r="F2952" s="1"/>
      <c r="G2952" s="1"/>
      <c r="H2952" s="1"/>
      <c r="I2952" s="1"/>
      <c r="J2952" s="1"/>
      <c r="K2952" s="1"/>
      <c r="L2952" s="1"/>
      <c r="M2952" s="1"/>
      <c r="N2952" s="1"/>
      <c r="O2952" s="1"/>
      <c r="P2952" s="1"/>
      <c r="Q2952" s="1"/>
      <c r="R2952" s="63"/>
      <c r="S2952" s="63"/>
      <c r="T2952" s="94">
        <f t="shared" si="138"/>
        <v>0</v>
      </c>
      <c r="U2952" s="95">
        <f t="shared" si="139"/>
        <v>0</v>
      </c>
      <c r="V2952" s="96" t="str">
        <f t="shared" si="140"/>
        <v>ELIMINAR DE TEMAS</v>
      </c>
      <c r="W2952" s="22"/>
      <c r="X2952" s="22"/>
    </row>
    <row r="2953" spans="1:27" ht="15.75" customHeight="1" x14ac:dyDescent="0.25">
      <c r="A2953" s="72">
        <v>17</v>
      </c>
      <c r="B2953" s="1">
        <v>9788415967613</v>
      </c>
      <c r="C2953" s="48" t="s">
        <v>4123</v>
      </c>
      <c r="D2953" s="6">
        <v>190000</v>
      </c>
      <c r="E2953" s="4">
        <v>1</v>
      </c>
      <c r="F2953" s="1">
        <v>1</v>
      </c>
      <c r="G2953" s="1"/>
      <c r="H2953" s="1"/>
      <c r="I2953" s="1"/>
      <c r="J2953" s="1"/>
      <c r="K2953" s="1"/>
      <c r="L2953" s="1"/>
      <c r="M2953" s="1"/>
      <c r="N2953" s="1"/>
      <c r="O2953" s="1"/>
      <c r="P2953" s="1"/>
      <c r="Q2953" s="1">
        <v>5</v>
      </c>
      <c r="R2953" s="63">
        <v>4</v>
      </c>
      <c r="S2953" s="63">
        <v>1</v>
      </c>
      <c r="T2953" s="94">
        <f t="shared" si="138"/>
        <v>4</v>
      </c>
      <c r="U2953" s="95">
        <f t="shared" si="139"/>
        <v>760000</v>
      </c>
      <c r="V2953" s="96" t="str">
        <f t="shared" si="140"/>
        <v/>
      </c>
      <c r="W2953" s="22"/>
      <c r="X2953" s="22"/>
      <c r="Y2953" s="90" t="s">
        <v>135</v>
      </c>
      <c r="Z2953" s="90" t="s">
        <v>3661</v>
      </c>
      <c r="AA2953" s="90" t="s">
        <v>633</v>
      </c>
    </row>
    <row r="2954" spans="1:27" ht="15.75" customHeight="1" x14ac:dyDescent="0.25">
      <c r="A2954" s="72">
        <v>3</v>
      </c>
      <c r="B2954" s="1">
        <v>8425509459</v>
      </c>
      <c r="C2954" s="73" t="s">
        <v>4124</v>
      </c>
      <c r="D2954" s="6">
        <v>39500</v>
      </c>
      <c r="E2954" s="4"/>
      <c r="F2954" s="1"/>
      <c r="G2954" s="1"/>
      <c r="H2954" s="1"/>
      <c r="I2954" s="1"/>
      <c r="J2954" s="1"/>
      <c r="K2954" s="1"/>
      <c r="L2954" s="1"/>
      <c r="M2954" s="1"/>
      <c r="N2954" s="1"/>
      <c r="O2954" s="1"/>
      <c r="P2954" s="1"/>
      <c r="Q2954" s="1"/>
      <c r="R2954" s="63"/>
      <c r="S2954" s="63"/>
      <c r="T2954" s="94">
        <f t="shared" si="138"/>
        <v>0</v>
      </c>
      <c r="U2954" s="95">
        <f t="shared" si="139"/>
        <v>0</v>
      </c>
      <c r="V2954" s="96" t="str">
        <f t="shared" si="140"/>
        <v>ELIMINAR DE TEMAS</v>
      </c>
      <c r="W2954" s="22"/>
      <c r="X2954" s="22"/>
    </row>
    <row r="2955" spans="1:27" ht="15.75" customHeight="1" x14ac:dyDescent="0.25">
      <c r="A2955" s="72">
        <v>23</v>
      </c>
      <c r="B2955" s="2">
        <v>9788419043078</v>
      </c>
      <c r="C2955" s="9" t="s">
        <v>4125</v>
      </c>
      <c r="D2955" s="6">
        <v>170000</v>
      </c>
      <c r="E2955" s="4">
        <v>1</v>
      </c>
      <c r="F2955" s="1"/>
      <c r="G2955" s="1">
        <v>4</v>
      </c>
      <c r="H2955" s="1"/>
      <c r="I2955" s="1"/>
      <c r="J2955" s="1"/>
      <c r="K2955" s="1"/>
      <c r="L2955" s="1">
        <v>10</v>
      </c>
      <c r="M2955" s="1"/>
      <c r="N2955" s="1">
        <v>10</v>
      </c>
      <c r="O2955" s="1"/>
      <c r="P2955" s="1"/>
      <c r="Q2955" s="1">
        <v>10</v>
      </c>
      <c r="R2955" s="63">
        <v>36</v>
      </c>
      <c r="S2955" s="63">
        <v>6</v>
      </c>
      <c r="T2955" s="94">
        <f t="shared" si="138"/>
        <v>5</v>
      </c>
      <c r="U2955" s="95">
        <f t="shared" si="139"/>
        <v>850000</v>
      </c>
      <c r="V2955" s="96" t="str">
        <f t="shared" si="140"/>
        <v/>
      </c>
      <c r="W2955" s="22"/>
      <c r="X2955" s="22"/>
      <c r="Y2955" s="22" t="s">
        <v>208</v>
      </c>
      <c r="Z2955" s="90" t="s">
        <v>4063</v>
      </c>
      <c r="AA2955" s="90" t="s">
        <v>217</v>
      </c>
    </row>
    <row r="2956" spans="1:27" ht="15.75" customHeight="1" x14ac:dyDescent="0.25">
      <c r="A2956" s="72">
        <v>23</v>
      </c>
      <c r="B2956" s="2">
        <v>9788419043375</v>
      </c>
      <c r="C2956" s="9" t="s">
        <v>4126</v>
      </c>
      <c r="D2956" s="6">
        <v>125000</v>
      </c>
      <c r="E2956" s="4"/>
      <c r="F2956" s="1"/>
      <c r="G2956" s="1"/>
      <c r="H2956" s="1"/>
      <c r="I2956" s="1"/>
      <c r="J2956" s="1"/>
      <c r="K2956" s="1"/>
      <c r="L2956" s="1">
        <v>10</v>
      </c>
      <c r="M2956" s="1"/>
      <c r="N2956" s="1"/>
      <c r="O2956" s="1">
        <v>20</v>
      </c>
      <c r="P2956" s="1"/>
      <c r="Q2956" s="1"/>
      <c r="R2956" s="63">
        <v>37</v>
      </c>
      <c r="S2956" s="63">
        <v>9</v>
      </c>
      <c r="T2956" s="94">
        <f t="shared" si="138"/>
        <v>2</v>
      </c>
      <c r="U2956" s="95">
        <f t="shared" si="139"/>
        <v>250000</v>
      </c>
      <c r="V2956" s="96" t="str">
        <f t="shared" si="140"/>
        <v/>
      </c>
      <c r="W2956" s="22"/>
      <c r="X2956" s="22"/>
      <c r="Y2956" s="98" t="s">
        <v>208</v>
      </c>
      <c r="Z2956" s="98" t="s">
        <v>4127</v>
      </c>
    </row>
    <row r="2957" spans="1:27" ht="15.75" customHeight="1" x14ac:dyDescent="0.25">
      <c r="A2957" s="72">
        <v>29</v>
      </c>
      <c r="B2957" s="1">
        <v>9788482112589</v>
      </c>
      <c r="C2957" s="73" t="s">
        <v>4128</v>
      </c>
      <c r="D2957" s="6">
        <v>14000</v>
      </c>
      <c r="E2957" s="4"/>
      <c r="F2957" s="1"/>
      <c r="G2957" s="1"/>
      <c r="H2957" s="1"/>
      <c r="I2957" s="1"/>
      <c r="J2957" s="1"/>
      <c r="K2957" s="1"/>
      <c r="L2957" s="1"/>
      <c r="M2957" s="1"/>
      <c r="N2957" s="1"/>
      <c r="O2957" s="1"/>
      <c r="P2957" s="1"/>
      <c r="Q2957" s="1"/>
      <c r="R2957" s="63"/>
      <c r="S2957" s="63"/>
      <c r="T2957" s="94">
        <f t="shared" si="138"/>
        <v>0</v>
      </c>
      <c r="U2957" s="95">
        <f t="shared" si="139"/>
        <v>0</v>
      </c>
      <c r="V2957" s="96" t="str">
        <f t="shared" si="140"/>
        <v>ELIMINAR DE TEMAS</v>
      </c>
      <c r="W2957" s="22"/>
      <c r="X2957" s="22"/>
    </row>
    <row r="2958" spans="1:27" ht="15.75" customHeight="1" x14ac:dyDescent="0.25">
      <c r="A2958" s="72">
        <v>29</v>
      </c>
      <c r="B2958" s="2">
        <v>9788419785831</v>
      </c>
      <c r="C2958" s="9" t="s">
        <v>4129</v>
      </c>
      <c r="D2958" s="6">
        <v>85000</v>
      </c>
      <c r="E2958" s="4"/>
      <c r="F2958" s="1"/>
      <c r="G2958" s="1"/>
      <c r="H2958" s="1"/>
      <c r="I2958" s="1"/>
      <c r="J2958" s="1">
        <v>2</v>
      </c>
      <c r="K2958" s="1"/>
      <c r="L2958" s="1"/>
      <c r="M2958" s="1"/>
      <c r="N2958" s="1"/>
      <c r="O2958" s="1"/>
      <c r="P2958" s="1"/>
      <c r="Q2958" s="1"/>
      <c r="R2958" s="63">
        <v>2</v>
      </c>
      <c r="S2958" s="63">
        <v>4</v>
      </c>
      <c r="T2958" s="94">
        <f t="shared" si="138"/>
        <v>4</v>
      </c>
      <c r="U2958" s="95">
        <f t="shared" si="139"/>
        <v>340000</v>
      </c>
      <c r="V2958" s="96" t="str">
        <f t="shared" si="140"/>
        <v/>
      </c>
      <c r="W2958" s="22"/>
      <c r="X2958" s="22"/>
      <c r="Y2958" s="98" t="s">
        <v>101</v>
      </c>
      <c r="Z2958" s="98" t="s">
        <v>4130</v>
      </c>
    </row>
    <row r="2959" spans="1:27" ht="15.75" customHeight="1" x14ac:dyDescent="0.25">
      <c r="A2959" s="72">
        <v>17</v>
      </c>
      <c r="B2959" s="1">
        <v>9788498015317</v>
      </c>
      <c r="C2959" s="75" t="s">
        <v>4131</v>
      </c>
      <c r="D2959" s="6">
        <v>140000</v>
      </c>
      <c r="E2959" s="4"/>
      <c r="F2959" s="1"/>
      <c r="G2959" s="1"/>
      <c r="H2959" s="1"/>
      <c r="I2959" s="1"/>
      <c r="J2959" s="1"/>
      <c r="K2959" s="1"/>
      <c r="L2959" s="1"/>
      <c r="M2959" s="1"/>
      <c r="N2959" s="1"/>
      <c r="O2959" s="1"/>
      <c r="P2959" s="1"/>
      <c r="Q2959" s="1"/>
      <c r="R2959" s="63"/>
      <c r="S2959" s="63"/>
      <c r="T2959" s="94">
        <f t="shared" si="138"/>
        <v>0</v>
      </c>
      <c r="U2959" s="95">
        <f t="shared" si="139"/>
        <v>0</v>
      </c>
      <c r="V2959" s="96" t="str">
        <f t="shared" si="140"/>
        <v>ELIMINAR DE TEMAS</v>
      </c>
      <c r="W2959" s="22"/>
      <c r="X2959" s="22"/>
      <c r="Y2959" s="90" t="s">
        <v>20</v>
      </c>
      <c r="Z2959" s="90" t="s">
        <v>4132</v>
      </c>
    </row>
    <row r="2960" spans="1:27" ht="15.75" customHeight="1" x14ac:dyDescent="0.25">
      <c r="A2960" s="72">
        <v>23</v>
      </c>
      <c r="B2960" s="1" t="s">
        <v>4133</v>
      </c>
      <c r="C2960" s="73" t="s">
        <v>4134</v>
      </c>
      <c r="D2960" s="6">
        <v>140000</v>
      </c>
      <c r="E2960" s="4"/>
      <c r="F2960" s="1"/>
      <c r="G2960" s="1"/>
      <c r="H2960" s="1"/>
      <c r="I2960" s="1"/>
      <c r="J2960" s="1"/>
      <c r="K2960" s="1"/>
      <c r="L2960" s="1"/>
      <c r="M2960" s="1"/>
      <c r="N2960" s="1"/>
      <c r="O2960" s="1"/>
      <c r="P2960" s="1"/>
      <c r="Q2960" s="1"/>
      <c r="R2960" s="63"/>
      <c r="S2960" s="63"/>
      <c r="T2960" s="94">
        <f t="shared" si="138"/>
        <v>0</v>
      </c>
      <c r="U2960" s="95">
        <f t="shared" si="139"/>
        <v>0</v>
      </c>
      <c r="V2960" s="96" t="str">
        <f t="shared" si="140"/>
        <v>ELIMINAR DE TEMAS</v>
      </c>
      <c r="W2960" s="22"/>
      <c r="X2960" s="22"/>
    </row>
    <row r="2961" spans="1:27" ht="15.75" customHeight="1" x14ac:dyDescent="0.25">
      <c r="A2961" s="72">
        <v>7</v>
      </c>
      <c r="B2961" s="1">
        <v>9788498011623</v>
      </c>
      <c r="C2961" s="74" t="s">
        <v>4135</v>
      </c>
      <c r="D2961" s="8">
        <v>150000</v>
      </c>
      <c r="E2961" s="4"/>
      <c r="F2961" s="1"/>
      <c r="G2961" s="1"/>
      <c r="H2961" s="1"/>
      <c r="I2961" s="1"/>
      <c r="J2961" s="1"/>
      <c r="K2961" s="1"/>
      <c r="L2961" s="1"/>
      <c r="M2961" s="1"/>
      <c r="N2961" s="1"/>
      <c r="O2961" s="1"/>
      <c r="P2961" s="1"/>
      <c r="Q2961" s="1"/>
      <c r="R2961" s="63"/>
      <c r="S2961" s="63"/>
      <c r="T2961" s="94">
        <f t="shared" si="138"/>
        <v>0</v>
      </c>
      <c r="U2961" s="95">
        <f t="shared" si="139"/>
        <v>0</v>
      </c>
      <c r="V2961" s="96" t="str">
        <f t="shared" si="140"/>
        <v>ELIMINAR DE TEMAS</v>
      </c>
      <c r="W2961" s="22"/>
      <c r="X2961" s="22"/>
    </row>
    <row r="2962" spans="1:27" ht="15.75" customHeight="1" x14ac:dyDescent="0.25">
      <c r="A2962" s="72">
        <v>5</v>
      </c>
      <c r="B2962" s="1">
        <v>9788498011999</v>
      </c>
      <c r="C2962" s="75" t="s">
        <v>4136</v>
      </c>
      <c r="D2962" s="8">
        <v>55000</v>
      </c>
      <c r="E2962" s="4"/>
      <c r="F2962" s="1"/>
      <c r="G2962" s="1"/>
      <c r="H2962" s="1"/>
      <c r="I2962" s="1"/>
      <c r="J2962" s="1"/>
      <c r="K2962" s="1"/>
      <c r="L2962" s="1"/>
      <c r="M2962" s="1"/>
      <c r="N2962" s="1"/>
      <c r="O2962" s="1"/>
      <c r="P2962" s="1"/>
      <c r="Q2962" s="1"/>
      <c r="R2962" s="63"/>
      <c r="S2962" s="63"/>
      <c r="T2962" s="94">
        <f t="shared" si="138"/>
        <v>0</v>
      </c>
      <c r="U2962" s="95">
        <f t="shared" si="139"/>
        <v>0</v>
      </c>
      <c r="V2962" s="96" t="str">
        <f t="shared" si="140"/>
        <v>ELIMINAR DE TEMAS</v>
      </c>
      <c r="W2962" s="22"/>
      <c r="X2962" s="22"/>
    </row>
    <row r="2963" spans="1:27" ht="15.75" customHeight="1" x14ac:dyDescent="0.25">
      <c r="A2963" s="72">
        <v>17</v>
      </c>
      <c r="B2963" s="1">
        <v>9788416965649</v>
      </c>
      <c r="C2963" s="48" t="s">
        <v>4137</v>
      </c>
      <c r="D2963" s="6">
        <v>150000</v>
      </c>
      <c r="E2963" s="4"/>
      <c r="F2963" s="1"/>
      <c r="G2963" s="1"/>
      <c r="H2963" s="1"/>
      <c r="I2963" s="1"/>
      <c r="J2963" s="1"/>
      <c r="K2963" s="1"/>
      <c r="L2963" s="1"/>
      <c r="M2963" s="1"/>
      <c r="N2963" s="1"/>
      <c r="O2963" s="1"/>
      <c r="P2963" s="1"/>
      <c r="Q2963" s="1"/>
      <c r="R2963" s="63"/>
      <c r="S2963" s="63"/>
      <c r="T2963" s="94">
        <f t="shared" si="138"/>
        <v>0</v>
      </c>
      <c r="U2963" s="95">
        <f t="shared" si="139"/>
        <v>0</v>
      </c>
      <c r="V2963" s="96" t="str">
        <f t="shared" si="140"/>
        <v>ELIMINAR DE TEMAS</v>
      </c>
      <c r="W2963" s="22"/>
      <c r="X2963" s="22"/>
    </row>
    <row r="2964" spans="1:27" ht="15.75" customHeight="1" x14ac:dyDescent="0.25">
      <c r="A2964" s="72">
        <v>17</v>
      </c>
      <c r="B2964" s="1">
        <v>9788498016352</v>
      </c>
      <c r="C2964" s="48" t="s">
        <v>4138</v>
      </c>
      <c r="D2964" s="6">
        <v>280000</v>
      </c>
      <c r="E2964" s="4"/>
      <c r="F2964" s="1"/>
      <c r="G2964" s="1"/>
      <c r="H2964" s="1"/>
      <c r="I2964" s="1"/>
      <c r="J2964" s="1"/>
      <c r="K2964" s="1"/>
      <c r="L2964" s="1"/>
      <c r="M2964" s="1"/>
      <c r="N2964" s="1"/>
      <c r="O2964" s="1"/>
      <c r="P2964" s="1"/>
      <c r="Q2964" s="1"/>
      <c r="R2964" s="63"/>
      <c r="S2964" s="63"/>
      <c r="T2964" s="94">
        <f t="shared" si="138"/>
        <v>0</v>
      </c>
      <c r="U2964" s="95">
        <f t="shared" si="139"/>
        <v>0</v>
      </c>
      <c r="V2964" s="96" t="str">
        <f t="shared" si="140"/>
        <v>ELIMINAR DE TEMAS</v>
      </c>
      <c r="W2964" s="22"/>
      <c r="X2964" s="22"/>
    </row>
    <row r="2965" spans="1:27" ht="15.75" customHeight="1" x14ac:dyDescent="0.25">
      <c r="A2965" s="72">
        <v>15</v>
      </c>
      <c r="B2965" s="1">
        <v>9788495677372</v>
      </c>
      <c r="C2965" s="73" t="s">
        <v>4139</v>
      </c>
      <c r="D2965" s="6">
        <v>76000</v>
      </c>
      <c r="E2965" s="4">
        <v>1</v>
      </c>
      <c r="F2965" s="1"/>
      <c r="G2965" s="1"/>
      <c r="H2965" s="1"/>
      <c r="I2965" s="1"/>
      <c r="J2965" s="1"/>
      <c r="K2965" s="1">
        <v>1</v>
      </c>
      <c r="L2965" s="1"/>
      <c r="M2965" s="1"/>
      <c r="N2965" s="1"/>
      <c r="O2965" s="1"/>
      <c r="P2965" s="1"/>
      <c r="Q2965" s="1"/>
      <c r="R2965" s="63"/>
      <c r="S2965" s="63"/>
      <c r="T2965" s="94">
        <f t="shared" si="138"/>
        <v>2</v>
      </c>
      <c r="U2965" s="95">
        <f t="shared" si="139"/>
        <v>152000</v>
      </c>
      <c r="V2965" s="96" t="str">
        <f t="shared" si="140"/>
        <v/>
      </c>
      <c r="W2965" s="22"/>
      <c r="X2965" s="22"/>
      <c r="Y2965" s="90" t="s">
        <v>26</v>
      </c>
      <c r="Z2965" s="90" t="s">
        <v>4140</v>
      </c>
      <c r="AA2965" s="90" t="s">
        <v>613</v>
      </c>
    </row>
    <row r="2966" spans="1:27" ht="15.75" customHeight="1" x14ac:dyDescent="0.25">
      <c r="A2966" s="72">
        <v>7</v>
      </c>
      <c r="B2966" s="1">
        <v>9788498013405</v>
      </c>
      <c r="C2966" s="74" t="s">
        <v>4141</v>
      </c>
      <c r="D2966" s="8">
        <v>125000</v>
      </c>
      <c r="E2966" s="4"/>
      <c r="F2966" s="1"/>
      <c r="G2966" s="1"/>
      <c r="H2966" s="1"/>
      <c r="I2966" s="1"/>
      <c r="J2966" s="1"/>
      <c r="K2966" s="1"/>
      <c r="L2966" s="1"/>
      <c r="M2966" s="1"/>
      <c r="N2966" s="1"/>
      <c r="O2966" s="1"/>
      <c r="P2966" s="1"/>
      <c r="Q2966" s="1"/>
      <c r="R2966" s="63"/>
      <c r="S2966" s="63"/>
      <c r="T2966" s="94">
        <f t="shared" si="138"/>
        <v>0</v>
      </c>
      <c r="U2966" s="95">
        <f t="shared" si="139"/>
        <v>0</v>
      </c>
      <c r="V2966" s="96" t="str">
        <f t="shared" si="140"/>
        <v>ELIMINAR DE TEMAS</v>
      </c>
      <c r="W2966" s="22"/>
      <c r="X2966" s="22"/>
    </row>
    <row r="2967" spans="1:27" ht="15.75" customHeight="1" x14ac:dyDescent="0.25">
      <c r="A2967" s="72">
        <v>3</v>
      </c>
      <c r="B2967" s="1">
        <v>9788418735073</v>
      </c>
      <c r="C2967" s="9" t="s">
        <v>4142</v>
      </c>
      <c r="D2967" s="6">
        <v>34000</v>
      </c>
      <c r="E2967" s="4">
        <v>2</v>
      </c>
      <c r="F2967" s="1"/>
      <c r="G2967" s="1"/>
      <c r="H2967" s="1"/>
      <c r="I2967" s="1"/>
      <c r="J2967" s="1"/>
      <c r="K2967" s="1"/>
      <c r="L2967" s="1"/>
      <c r="M2967" s="1"/>
      <c r="N2967" s="1"/>
      <c r="O2967" s="1"/>
      <c r="P2967" s="1"/>
      <c r="Q2967" s="1"/>
      <c r="R2967" s="63">
        <v>2</v>
      </c>
      <c r="S2967" s="63"/>
      <c r="T2967" s="94">
        <f t="shared" si="138"/>
        <v>0</v>
      </c>
      <c r="U2967" s="95">
        <f t="shared" si="139"/>
        <v>0</v>
      </c>
      <c r="V2967" s="96" t="str">
        <f t="shared" si="140"/>
        <v>ELIMINAR DE TEMAS</v>
      </c>
      <c r="W2967" s="22"/>
      <c r="X2967" s="22"/>
      <c r="Y2967" s="98" t="s">
        <v>41</v>
      </c>
      <c r="Z2967" s="90" t="s">
        <v>4143</v>
      </c>
      <c r="AA2967" s="90" t="s">
        <v>243</v>
      </c>
    </row>
    <row r="2968" spans="1:27" ht="15.75" customHeight="1" x14ac:dyDescent="0.25">
      <c r="A2968" s="72">
        <v>23</v>
      </c>
      <c r="B2968" s="1">
        <v>9788498014198</v>
      </c>
      <c r="C2968" s="75" t="s">
        <v>4144</v>
      </c>
      <c r="D2968" s="8">
        <v>190000</v>
      </c>
      <c r="E2968" s="4"/>
      <c r="F2968" s="1">
        <v>8</v>
      </c>
      <c r="G2968" s="1"/>
      <c r="H2968" s="1"/>
      <c r="I2968" s="1">
        <v>1</v>
      </c>
      <c r="J2968" s="1"/>
      <c r="K2968" s="1"/>
      <c r="L2968" s="1"/>
      <c r="M2968" s="1"/>
      <c r="N2968" s="1"/>
      <c r="O2968" s="1"/>
      <c r="P2968" s="1"/>
      <c r="Q2968" s="1"/>
      <c r="R2968" s="63">
        <v>2</v>
      </c>
      <c r="S2968" s="63">
        <v>1</v>
      </c>
      <c r="T2968" s="94">
        <f t="shared" si="138"/>
        <v>8</v>
      </c>
      <c r="U2968" s="95">
        <f t="shared" si="139"/>
        <v>1520000</v>
      </c>
      <c r="V2968" s="96" t="str">
        <f t="shared" si="140"/>
        <v/>
      </c>
      <c r="W2968" s="22"/>
      <c r="X2968" s="22"/>
      <c r="Y2968" s="90" t="s">
        <v>20</v>
      </c>
      <c r="Z2968" s="90" t="s">
        <v>4145</v>
      </c>
    </row>
    <row r="2969" spans="1:27" ht="15.75" customHeight="1" x14ac:dyDescent="0.25">
      <c r="A2969" s="72">
        <v>17</v>
      </c>
      <c r="B2969" s="1">
        <v>9788480680332</v>
      </c>
      <c r="C2969" s="75" t="s">
        <v>4146</v>
      </c>
      <c r="D2969" s="6">
        <v>20000</v>
      </c>
      <c r="E2969" s="4"/>
      <c r="F2969" s="1"/>
      <c r="G2969" s="1"/>
      <c r="H2969" s="1"/>
      <c r="I2969" s="1"/>
      <c r="J2969" s="1"/>
      <c r="K2969" s="1"/>
      <c r="L2969" s="1"/>
      <c r="M2969" s="1"/>
      <c r="N2969" s="1"/>
      <c r="O2969" s="1"/>
      <c r="P2969" s="1"/>
      <c r="Q2969" s="1"/>
      <c r="R2969" s="63"/>
      <c r="S2969" s="63"/>
      <c r="T2969" s="94">
        <f t="shared" si="138"/>
        <v>0</v>
      </c>
      <c r="U2969" s="95">
        <f t="shared" si="139"/>
        <v>0</v>
      </c>
      <c r="V2969" s="96" t="str">
        <f t="shared" si="140"/>
        <v>ELIMINAR DE TEMAS</v>
      </c>
      <c r="W2969" s="22"/>
      <c r="X2969" s="22"/>
    </row>
    <row r="2970" spans="1:27" ht="15.75" customHeight="1" x14ac:dyDescent="0.25">
      <c r="A2970" s="72">
        <v>23</v>
      </c>
      <c r="B2970" s="1">
        <v>9788480766265</v>
      </c>
      <c r="C2970" s="73" t="s">
        <v>4147</v>
      </c>
      <c r="D2970" s="6">
        <v>80000</v>
      </c>
      <c r="E2970" s="4"/>
      <c r="F2970" s="1">
        <v>2</v>
      </c>
      <c r="G2970" s="1"/>
      <c r="H2970" s="1"/>
      <c r="I2970" s="1"/>
      <c r="J2970" s="1"/>
      <c r="K2970" s="1"/>
      <c r="L2970" s="1"/>
      <c r="M2970" s="1"/>
      <c r="N2970" s="1"/>
      <c r="O2970" s="1"/>
      <c r="P2970" s="1"/>
      <c r="Q2970" s="1"/>
      <c r="R2970" s="63"/>
      <c r="S2970" s="63"/>
      <c r="T2970" s="94">
        <f t="shared" si="138"/>
        <v>2</v>
      </c>
      <c r="U2970" s="95">
        <f t="shared" si="139"/>
        <v>160000</v>
      </c>
      <c r="V2970" s="96" t="str">
        <f t="shared" si="140"/>
        <v/>
      </c>
      <c r="W2970" s="22"/>
      <c r="X2970" s="22"/>
      <c r="Y2970" s="90" t="s">
        <v>20</v>
      </c>
      <c r="Z2970" s="90" t="s">
        <v>4148</v>
      </c>
    </row>
    <row r="2971" spans="1:27" ht="15.75" customHeight="1" x14ac:dyDescent="0.25">
      <c r="A2971" s="72">
        <v>23</v>
      </c>
      <c r="B2971" s="1">
        <v>9788480763875</v>
      </c>
      <c r="C2971" s="73" t="s">
        <v>4149</v>
      </c>
      <c r="D2971" s="6">
        <v>110000</v>
      </c>
      <c r="E2971" s="4"/>
      <c r="F2971" s="1">
        <v>2</v>
      </c>
      <c r="G2971" s="1"/>
      <c r="H2971" s="1"/>
      <c r="I2971" s="1">
        <v>2</v>
      </c>
      <c r="J2971" s="1"/>
      <c r="K2971" s="1"/>
      <c r="L2971" s="1"/>
      <c r="M2971" s="1"/>
      <c r="N2971" s="1"/>
      <c r="O2971" s="1"/>
      <c r="P2971" s="1"/>
      <c r="Q2971" s="1"/>
      <c r="R2971" s="63"/>
      <c r="S2971" s="63"/>
      <c r="T2971" s="94">
        <f t="shared" si="138"/>
        <v>4</v>
      </c>
      <c r="U2971" s="95">
        <f t="shared" si="139"/>
        <v>440000</v>
      </c>
      <c r="V2971" s="96" t="str">
        <f t="shared" si="140"/>
        <v/>
      </c>
      <c r="W2971" s="22"/>
      <c r="X2971" s="22"/>
      <c r="Y2971" s="90" t="s">
        <v>20</v>
      </c>
      <c r="Z2971" s="90" t="s">
        <v>4148</v>
      </c>
    </row>
    <row r="2972" spans="1:27" ht="15.75" customHeight="1" x14ac:dyDescent="0.25">
      <c r="A2972" s="72">
        <v>23</v>
      </c>
      <c r="B2972" s="1">
        <v>8489978441</v>
      </c>
      <c r="C2972" s="73" t="s">
        <v>4150</v>
      </c>
      <c r="D2972" s="6">
        <v>198000</v>
      </c>
      <c r="E2972" s="4"/>
      <c r="F2972" s="1"/>
      <c r="G2972" s="1"/>
      <c r="H2972" s="1"/>
      <c r="I2972" s="1"/>
      <c r="J2972" s="1"/>
      <c r="K2972" s="1"/>
      <c r="L2972" s="1"/>
      <c r="M2972" s="1"/>
      <c r="N2972" s="1"/>
      <c r="O2972" s="1"/>
      <c r="P2972" s="1"/>
      <c r="Q2972" s="1"/>
      <c r="R2972" s="63"/>
      <c r="S2972" s="63"/>
      <c r="T2972" s="94">
        <f t="shared" si="138"/>
        <v>0</v>
      </c>
      <c r="U2972" s="95">
        <f t="shared" si="139"/>
        <v>0</v>
      </c>
      <c r="V2972" s="96" t="str">
        <f t="shared" si="140"/>
        <v>ELIMINAR DE TEMAS</v>
      </c>
      <c r="W2972" s="22"/>
      <c r="X2972" s="22"/>
    </row>
    <row r="2973" spans="1:27" ht="15.75" customHeight="1" x14ac:dyDescent="0.25">
      <c r="A2973" s="72">
        <v>29</v>
      </c>
      <c r="B2973" s="1">
        <v>9788484232568</v>
      </c>
      <c r="C2973" s="74" t="s">
        <v>4151</v>
      </c>
      <c r="D2973" s="8">
        <v>38000</v>
      </c>
      <c r="E2973" s="4"/>
      <c r="F2973" s="1"/>
      <c r="G2973" s="1"/>
      <c r="H2973" s="1"/>
      <c r="I2973" s="1"/>
      <c r="J2973" s="1"/>
      <c r="K2973" s="1"/>
      <c r="L2973" s="1"/>
      <c r="M2973" s="1"/>
      <c r="N2973" s="1"/>
      <c r="O2973" s="1"/>
      <c r="P2973" s="1"/>
      <c r="Q2973" s="1"/>
      <c r="R2973" s="63"/>
      <c r="S2973" s="63"/>
      <c r="T2973" s="94">
        <f t="shared" si="138"/>
        <v>0</v>
      </c>
      <c r="U2973" s="95">
        <f t="shared" si="139"/>
        <v>0</v>
      </c>
      <c r="V2973" s="96" t="str">
        <f t="shared" si="140"/>
        <v>ELIMINAR DE TEMAS</v>
      </c>
      <c r="W2973" s="22"/>
      <c r="X2973" s="22"/>
    </row>
    <row r="2974" spans="1:27" ht="15.75" customHeight="1" x14ac:dyDescent="0.25">
      <c r="A2974" s="72">
        <v>29</v>
      </c>
      <c r="B2974" s="1">
        <v>9788498016772</v>
      </c>
      <c r="C2974" s="74" t="s">
        <v>4152</v>
      </c>
      <c r="D2974" s="6">
        <v>50000</v>
      </c>
      <c r="E2974" s="4"/>
      <c r="F2974" s="1"/>
      <c r="G2974" s="1"/>
      <c r="H2974" s="1"/>
      <c r="I2974" s="1"/>
      <c r="J2974" s="1"/>
      <c r="K2974" s="1"/>
      <c r="L2974" s="1"/>
      <c r="M2974" s="1"/>
      <c r="N2974" s="1"/>
      <c r="O2974" s="1"/>
      <c r="P2974" s="1"/>
      <c r="Q2974" s="1"/>
      <c r="R2974" s="63"/>
      <c r="S2974" s="63"/>
      <c r="T2974" s="94">
        <f t="shared" si="138"/>
        <v>0</v>
      </c>
      <c r="U2974" s="95">
        <f t="shared" si="139"/>
        <v>0</v>
      </c>
      <c r="V2974" s="96" t="str">
        <f t="shared" si="140"/>
        <v>ELIMINAR DE TEMAS</v>
      </c>
      <c r="W2974" s="22"/>
      <c r="X2974" s="22"/>
    </row>
    <row r="2975" spans="1:27" ht="15.75" customHeight="1" x14ac:dyDescent="0.25">
      <c r="A2975" s="72">
        <v>29</v>
      </c>
      <c r="B2975" s="1">
        <v>9788419935670</v>
      </c>
      <c r="C2975" s="9" t="s">
        <v>9273</v>
      </c>
      <c r="D2975" s="6">
        <v>90000</v>
      </c>
      <c r="E2975" s="4"/>
      <c r="F2975" s="1"/>
      <c r="G2975" s="1"/>
      <c r="H2975" s="1"/>
      <c r="I2975" s="1"/>
      <c r="J2975" s="1"/>
      <c r="K2975" s="1"/>
      <c r="L2975" s="1">
        <v>10</v>
      </c>
      <c r="M2975" s="1"/>
      <c r="N2975" s="1"/>
      <c r="O2975" s="1">
        <v>10</v>
      </c>
      <c r="P2975" s="1"/>
      <c r="Q2975" s="1"/>
      <c r="R2975" s="63">
        <v>23</v>
      </c>
      <c r="S2975" s="63">
        <v>3</v>
      </c>
      <c r="T2975" s="94">
        <f t="shared" si="138"/>
        <v>0</v>
      </c>
      <c r="U2975" s="95">
        <f t="shared" si="139"/>
        <v>0</v>
      </c>
      <c r="V2975" s="96" t="str">
        <f t="shared" si="140"/>
        <v>ELIMINAR DE TEMAS</v>
      </c>
      <c r="W2975" s="22"/>
      <c r="X2975" s="22"/>
      <c r="Y2975" s="98" t="s">
        <v>904</v>
      </c>
      <c r="Z2975" s="22" t="s">
        <v>83</v>
      </c>
    </row>
    <row r="2976" spans="1:27" ht="15.75" customHeight="1" x14ac:dyDescent="0.25">
      <c r="A2976" s="72">
        <v>29</v>
      </c>
      <c r="B2976" s="1">
        <v>9788417492359</v>
      </c>
      <c r="C2976" s="48" t="s">
        <v>4153</v>
      </c>
      <c r="D2976" s="6">
        <v>55000</v>
      </c>
      <c r="E2976" s="4"/>
      <c r="F2976" s="1"/>
      <c r="G2976" s="1"/>
      <c r="H2976" s="1"/>
      <c r="I2976" s="1"/>
      <c r="J2976" s="1"/>
      <c r="K2976" s="1"/>
      <c r="L2976" s="1"/>
      <c r="M2976" s="1"/>
      <c r="N2976" s="1"/>
      <c r="O2976" s="1"/>
      <c r="P2976" s="1"/>
      <c r="Q2976" s="1"/>
      <c r="R2976" s="63"/>
      <c r="S2976" s="63"/>
      <c r="T2976" s="94">
        <f t="shared" si="138"/>
        <v>0</v>
      </c>
      <c r="U2976" s="95">
        <f t="shared" si="139"/>
        <v>0</v>
      </c>
      <c r="V2976" s="96" t="str">
        <f t="shared" si="140"/>
        <v>ELIMINAR DE TEMAS</v>
      </c>
      <c r="W2976" s="22"/>
      <c r="X2976" s="22"/>
    </row>
    <row r="2977" spans="1:27" ht="15.75" customHeight="1" x14ac:dyDescent="0.25">
      <c r="A2977" s="72">
        <v>29</v>
      </c>
      <c r="B2977" s="1">
        <v>9788498018288</v>
      </c>
      <c r="C2977" s="48" t="s">
        <v>4154</v>
      </c>
      <c r="D2977" s="6">
        <v>38000</v>
      </c>
      <c r="E2977" s="4"/>
      <c r="F2977" s="1"/>
      <c r="G2977" s="1"/>
      <c r="H2977" s="1"/>
      <c r="I2977" s="1"/>
      <c r="J2977" s="1"/>
      <c r="K2977" s="1"/>
      <c r="L2977" s="1"/>
      <c r="M2977" s="1"/>
      <c r="N2977" s="1"/>
      <c r="O2977" s="1"/>
      <c r="P2977" s="1"/>
      <c r="Q2977" s="1"/>
      <c r="R2977" s="63"/>
      <c r="S2977" s="63"/>
      <c r="T2977" s="94">
        <f t="shared" si="138"/>
        <v>0</v>
      </c>
      <c r="U2977" s="95">
        <f t="shared" si="139"/>
        <v>0</v>
      </c>
      <c r="V2977" s="96" t="str">
        <f t="shared" si="140"/>
        <v>ELIMINAR DE TEMAS</v>
      </c>
      <c r="W2977" s="22"/>
      <c r="X2977" s="22"/>
    </row>
    <row r="2978" spans="1:27" ht="15.75" customHeight="1" x14ac:dyDescent="0.25">
      <c r="A2978" s="72">
        <v>29</v>
      </c>
      <c r="B2978" s="1">
        <v>8484232026</v>
      </c>
      <c r="C2978" s="73" t="s">
        <v>4155</v>
      </c>
      <c r="D2978" s="6">
        <v>21000</v>
      </c>
      <c r="E2978" s="4"/>
      <c r="F2978" s="1"/>
      <c r="G2978" s="1"/>
      <c r="H2978" s="1"/>
      <c r="I2978" s="1"/>
      <c r="J2978" s="1"/>
      <c r="K2978" s="1"/>
      <c r="L2978" s="1"/>
      <c r="M2978" s="1"/>
      <c r="N2978" s="1"/>
      <c r="O2978" s="1"/>
      <c r="P2978" s="1"/>
      <c r="Q2978" s="1"/>
      <c r="R2978" s="63"/>
      <c r="S2978" s="63"/>
      <c r="T2978" s="94">
        <f t="shared" si="138"/>
        <v>0</v>
      </c>
      <c r="U2978" s="95">
        <f t="shared" si="139"/>
        <v>0</v>
      </c>
      <c r="V2978" s="96" t="str">
        <f t="shared" si="140"/>
        <v>ELIMINAR DE TEMAS</v>
      </c>
      <c r="W2978" s="22"/>
      <c r="X2978" s="22"/>
    </row>
    <row r="2979" spans="1:27" ht="15.75" customHeight="1" x14ac:dyDescent="0.25">
      <c r="A2979" s="72">
        <v>3</v>
      </c>
      <c r="B2979" s="1">
        <v>9788480762755</v>
      </c>
      <c r="C2979" s="73" t="s">
        <v>4156</v>
      </c>
      <c r="D2979" s="6">
        <v>110000</v>
      </c>
      <c r="E2979" s="4">
        <v>1</v>
      </c>
      <c r="F2979" s="1"/>
      <c r="G2979" s="1"/>
      <c r="H2979" s="1"/>
      <c r="I2979" s="1"/>
      <c r="J2979" s="1"/>
      <c r="K2979" s="1"/>
      <c r="L2979" s="1"/>
      <c r="M2979" s="1"/>
      <c r="N2979" s="1"/>
      <c r="O2979" s="1"/>
      <c r="P2979" s="1"/>
      <c r="Q2979" s="1"/>
      <c r="R2979" s="63"/>
      <c r="S2979" s="63"/>
      <c r="T2979" s="94">
        <f t="shared" si="138"/>
        <v>1</v>
      </c>
      <c r="U2979" s="95">
        <f t="shared" si="139"/>
        <v>110000</v>
      </c>
      <c r="V2979" s="96" t="str">
        <f t="shared" si="140"/>
        <v/>
      </c>
      <c r="W2979" s="22"/>
      <c r="X2979" s="22"/>
      <c r="Y2979" s="90" t="s">
        <v>20</v>
      </c>
      <c r="Z2979" s="90" t="s">
        <v>4157</v>
      </c>
      <c r="AA2979" s="90" t="s">
        <v>720</v>
      </c>
    </row>
    <row r="2980" spans="1:27" ht="15.75" customHeight="1" x14ac:dyDescent="0.25">
      <c r="A2980" s="72">
        <v>17</v>
      </c>
      <c r="B2980" s="1">
        <v>9788492643080</v>
      </c>
      <c r="C2980" s="74" t="s">
        <v>4158</v>
      </c>
      <c r="D2980" s="6">
        <v>105000</v>
      </c>
      <c r="E2980" s="4"/>
      <c r="F2980" s="1"/>
      <c r="G2980" s="1"/>
      <c r="H2980" s="1"/>
      <c r="I2980" s="1"/>
      <c r="J2980" s="1"/>
      <c r="K2980" s="1"/>
      <c r="L2980" s="1"/>
      <c r="M2980" s="1"/>
      <c r="N2980" s="1"/>
      <c r="O2980" s="1"/>
      <c r="P2980" s="1"/>
      <c r="Q2980" s="1"/>
      <c r="R2980" s="63"/>
      <c r="S2980" s="63"/>
      <c r="T2980" s="94">
        <f t="shared" si="138"/>
        <v>0</v>
      </c>
      <c r="U2980" s="95">
        <f t="shared" si="139"/>
        <v>0</v>
      </c>
      <c r="V2980" s="96" t="str">
        <f t="shared" si="140"/>
        <v>ELIMINAR DE TEMAS</v>
      </c>
      <c r="W2980" s="22"/>
      <c r="X2980" s="22"/>
    </row>
    <row r="2981" spans="1:27" ht="15.75" customHeight="1" x14ac:dyDescent="0.25">
      <c r="A2981" s="72">
        <v>17</v>
      </c>
      <c r="B2981" s="1">
        <v>9788496823136</v>
      </c>
      <c r="C2981" s="75" t="s">
        <v>4159</v>
      </c>
      <c r="D2981" s="6">
        <v>28000</v>
      </c>
      <c r="E2981" s="4"/>
      <c r="F2981" s="1"/>
      <c r="G2981" s="1">
        <v>3</v>
      </c>
      <c r="H2981" s="1"/>
      <c r="I2981" s="1">
        <v>1</v>
      </c>
      <c r="J2981" s="1"/>
      <c r="K2981" s="1"/>
      <c r="L2981" s="1"/>
      <c r="M2981" s="1"/>
      <c r="N2981" s="1"/>
      <c r="O2981" s="1"/>
      <c r="P2981" s="1"/>
      <c r="Q2981" s="1"/>
      <c r="R2981" s="63"/>
      <c r="S2981" s="63"/>
      <c r="T2981" s="94">
        <f t="shared" si="138"/>
        <v>4</v>
      </c>
      <c r="U2981" s="95">
        <f t="shared" si="139"/>
        <v>112000</v>
      </c>
      <c r="V2981" s="96" t="str">
        <f t="shared" si="140"/>
        <v/>
      </c>
      <c r="W2981" s="22"/>
      <c r="X2981" s="22"/>
      <c r="Y2981" s="90" t="s">
        <v>381</v>
      </c>
      <c r="Z2981" s="90" t="s">
        <v>3735</v>
      </c>
    </row>
    <row r="2982" spans="1:27" ht="15.75" customHeight="1" x14ac:dyDescent="0.25">
      <c r="A2982" s="72">
        <v>17</v>
      </c>
      <c r="B2982" s="1">
        <v>9781581153545</v>
      </c>
      <c r="C2982" s="75" t="s">
        <v>4160</v>
      </c>
      <c r="D2982" s="6">
        <v>70000</v>
      </c>
      <c r="E2982" s="4"/>
      <c r="F2982" s="1"/>
      <c r="G2982" s="1"/>
      <c r="H2982" s="1"/>
      <c r="I2982" s="1"/>
      <c r="J2982" s="1"/>
      <c r="K2982" s="1"/>
      <c r="L2982" s="1"/>
      <c r="M2982" s="1"/>
      <c r="N2982" s="1"/>
      <c r="O2982" s="1"/>
      <c r="P2982" s="1"/>
      <c r="Q2982" s="1"/>
      <c r="R2982" s="63"/>
      <c r="S2982" s="63"/>
      <c r="T2982" s="94">
        <f t="shared" si="138"/>
        <v>0</v>
      </c>
      <c r="U2982" s="95">
        <f t="shared" si="139"/>
        <v>0</v>
      </c>
      <c r="V2982" s="96" t="str">
        <f t="shared" si="140"/>
        <v>ELIMINAR DE TEMAS</v>
      </c>
      <c r="W2982" s="22"/>
      <c r="X2982" s="22"/>
    </row>
    <row r="2983" spans="1:27" ht="15.75" customHeight="1" x14ac:dyDescent="0.25">
      <c r="A2983" s="72">
        <v>17</v>
      </c>
      <c r="B2983" s="1">
        <v>1931241341</v>
      </c>
      <c r="C2983" s="73" t="s">
        <v>4161</v>
      </c>
      <c r="D2983" s="6">
        <v>320000</v>
      </c>
      <c r="E2983" s="4"/>
      <c r="F2983" s="1"/>
      <c r="G2983" s="1"/>
      <c r="H2983" s="1"/>
      <c r="I2983" s="1"/>
      <c r="J2983" s="1"/>
      <c r="K2983" s="1"/>
      <c r="L2983" s="1"/>
      <c r="M2983" s="1"/>
      <c r="N2983" s="1"/>
      <c r="O2983" s="1"/>
      <c r="P2983" s="1"/>
      <c r="Q2983" s="1"/>
      <c r="R2983" s="63"/>
      <c r="S2983" s="63"/>
      <c r="T2983" s="94">
        <f t="shared" si="138"/>
        <v>0</v>
      </c>
      <c r="U2983" s="95">
        <f t="shared" si="139"/>
        <v>0</v>
      </c>
      <c r="V2983" s="96" t="str">
        <f t="shared" si="140"/>
        <v>ELIMINAR DE TEMAS</v>
      </c>
      <c r="W2983" s="22"/>
      <c r="X2983" s="22"/>
    </row>
    <row r="2984" spans="1:27" ht="15.75" customHeight="1" x14ac:dyDescent="0.25">
      <c r="A2984" s="72">
        <v>17</v>
      </c>
      <c r="B2984" s="1">
        <v>1931241155</v>
      </c>
      <c r="C2984" s="73" t="s">
        <v>4162</v>
      </c>
      <c r="D2984" s="6">
        <v>296000</v>
      </c>
      <c r="E2984" s="4"/>
      <c r="F2984" s="1"/>
      <c r="G2984" s="1"/>
      <c r="H2984" s="1"/>
      <c r="I2984" s="1"/>
      <c r="J2984" s="1"/>
      <c r="K2984" s="1"/>
      <c r="L2984" s="1"/>
      <c r="M2984" s="1"/>
      <c r="N2984" s="1"/>
      <c r="O2984" s="1"/>
      <c r="P2984" s="1"/>
      <c r="Q2984" s="1"/>
      <c r="R2984" s="63"/>
      <c r="S2984" s="63"/>
      <c r="T2984" s="94">
        <f t="shared" si="138"/>
        <v>0</v>
      </c>
      <c r="U2984" s="95">
        <f t="shared" si="139"/>
        <v>0</v>
      </c>
      <c r="V2984" s="96" t="str">
        <f t="shared" si="140"/>
        <v>ELIMINAR DE TEMAS</v>
      </c>
      <c r="W2984" s="22"/>
      <c r="X2984" s="22"/>
    </row>
    <row r="2985" spans="1:27" ht="15.75" customHeight="1" x14ac:dyDescent="0.25">
      <c r="A2985" s="72">
        <v>17</v>
      </c>
      <c r="B2985" s="1">
        <v>9788496774346</v>
      </c>
      <c r="C2985" s="74" t="s">
        <v>4163</v>
      </c>
      <c r="D2985" s="8">
        <v>120000</v>
      </c>
      <c r="E2985" s="4"/>
      <c r="F2985" s="1"/>
      <c r="G2985" s="1"/>
      <c r="H2985" s="1"/>
      <c r="I2985" s="1"/>
      <c r="J2985" s="1"/>
      <c r="K2985" s="1"/>
      <c r="L2985" s="1"/>
      <c r="M2985" s="1"/>
      <c r="N2985" s="1"/>
      <c r="O2985" s="1"/>
      <c r="P2985" s="1"/>
      <c r="Q2985" s="1"/>
      <c r="R2985" s="63"/>
      <c r="S2985" s="63"/>
      <c r="T2985" s="94">
        <f t="shared" si="138"/>
        <v>0</v>
      </c>
      <c r="U2985" s="95">
        <f t="shared" si="139"/>
        <v>0</v>
      </c>
      <c r="V2985" s="96" t="str">
        <f t="shared" si="140"/>
        <v>ELIMINAR DE TEMAS</v>
      </c>
      <c r="W2985" s="22"/>
      <c r="X2985" s="22"/>
    </row>
    <row r="2986" spans="1:27" ht="15.75" customHeight="1" x14ac:dyDescent="0.25">
      <c r="A2986" s="72">
        <v>17</v>
      </c>
      <c r="B2986" s="1">
        <v>9788496309210</v>
      </c>
      <c r="C2986" s="48" t="s">
        <v>4164</v>
      </c>
      <c r="D2986" s="6">
        <v>130000</v>
      </c>
      <c r="E2986" s="4"/>
      <c r="F2986" s="1"/>
      <c r="G2986" s="1"/>
      <c r="H2986" s="1"/>
      <c r="I2986" s="1">
        <v>3</v>
      </c>
      <c r="J2986" s="1"/>
      <c r="K2986" s="1"/>
      <c r="L2986" s="1"/>
      <c r="M2986" s="1"/>
      <c r="N2986" s="1"/>
      <c r="O2986" s="1"/>
      <c r="P2986" s="1"/>
      <c r="Q2986" s="1"/>
      <c r="R2986" s="63"/>
      <c r="S2986" s="63"/>
      <c r="T2986" s="94">
        <f t="shared" si="138"/>
        <v>3</v>
      </c>
      <c r="U2986" s="95">
        <f t="shared" si="139"/>
        <v>390000</v>
      </c>
      <c r="V2986" s="96" t="str">
        <f t="shared" si="140"/>
        <v/>
      </c>
      <c r="W2986" s="22"/>
      <c r="X2986" s="22"/>
    </row>
    <row r="2987" spans="1:27" ht="15.75" customHeight="1" x14ac:dyDescent="0.25">
      <c r="A2987" s="72">
        <v>5</v>
      </c>
      <c r="B2987" s="1">
        <v>9788415223818</v>
      </c>
      <c r="C2987" s="48" t="s">
        <v>4165</v>
      </c>
      <c r="D2987" s="6">
        <v>85000</v>
      </c>
      <c r="E2987" s="4">
        <v>1</v>
      </c>
      <c r="F2987" s="1"/>
      <c r="G2987" s="1"/>
      <c r="H2987" s="1"/>
      <c r="I2987" s="1"/>
      <c r="J2987" s="1"/>
      <c r="K2987" s="1"/>
      <c r="L2987" s="1"/>
      <c r="M2987" s="1"/>
      <c r="N2987" s="1"/>
      <c r="O2987" s="1"/>
      <c r="P2987" s="1"/>
      <c r="Q2987" s="1"/>
      <c r="R2987" s="63"/>
      <c r="S2987" s="63"/>
      <c r="T2987" s="94">
        <f t="shared" si="138"/>
        <v>1</v>
      </c>
      <c r="U2987" s="95">
        <f t="shared" si="139"/>
        <v>85000</v>
      </c>
      <c r="V2987" s="96" t="str">
        <f t="shared" si="140"/>
        <v/>
      </c>
      <c r="W2987" s="22"/>
      <c r="X2987" s="22"/>
      <c r="Y2987" s="90" t="s">
        <v>381</v>
      </c>
      <c r="Z2987" s="90" t="s">
        <v>83</v>
      </c>
      <c r="AA2987" s="90" t="s">
        <v>344</v>
      </c>
    </row>
    <row r="2988" spans="1:27" ht="15.75" customHeight="1" x14ac:dyDescent="0.25">
      <c r="A2988" s="72">
        <v>5</v>
      </c>
      <c r="B2988" s="1">
        <v>9788415829812</v>
      </c>
      <c r="C2988" s="48" t="s">
        <v>4166</v>
      </c>
      <c r="D2988" s="6">
        <v>96000</v>
      </c>
      <c r="E2988" s="4"/>
      <c r="F2988" s="1"/>
      <c r="G2988" s="1"/>
      <c r="H2988" s="1"/>
      <c r="I2988" s="1"/>
      <c r="J2988" s="1"/>
      <c r="K2988" s="1"/>
      <c r="L2988" s="1"/>
      <c r="M2988" s="1"/>
      <c r="N2988" s="1"/>
      <c r="O2988" s="1"/>
      <c r="P2988" s="1"/>
      <c r="Q2988" s="1"/>
      <c r="R2988" s="63"/>
      <c r="S2988" s="63"/>
      <c r="T2988" s="94">
        <f t="shared" si="138"/>
        <v>0</v>
      </c>
      <c r="U2988" s="95">
        <f t="shared" si="139"/>
        <v>0</v>
      </c>
      <c r="V2988" s="96" t="str">
        <f t="shared" si="140"/>
        <v>ELIMINAR DE TEMAS</v>
      </c>
      <c r="W2988" s="22"/>
      <c r="X2988" s="22"/>
    </row>
    <row r="2989" spans="1:27" ht="15.75" customHeight="1" x14ac:dyDescent="0.25">
      <c r="A2989" s="72">
        <v>17</v>
      </c>
      <c r="B2989" s="1">
        <v>9788415829515</v>
      </c>
      <c r="C2989" s="48" t="s">
        <v>4167</v>
      </c>
      <c r="D2989" s="6">
        <v>75000</v>
      </c>
      <c r="E2989" s="4">
        <v>1</v>
      </c>
      <c r="F2989" s="1"/>
      <c r="G2989" s="1">
        <v>1</v>
      </c>
      <c r="H2989" s="1"/>
      <c r="I2989" s="1"/>
      <c r="J2989" s="1"/>
      <c r="K2989" s="1"/>
      <c r="L2989" s="1"/>
      <c r="M2989" s="1"/>
      <c r="N2989" s="1"/>
      <c r="O2989" s="1"/>
      <c r="P2989" s="1"/>
      <c r="Q2989" s="1"/>
      <c r="R2989" s="63">
        <v>1</v>
      </c>
      <c r="S2989" s="63">
        <v>1</v>
      </c>
      <c r="T2989" s="94">
        <f t="shared" si="138"/>
        <v>2</v>
      </c>
      <c r="U2989" s="95">
        <f t="shared" si="139"/>
        <v>150000</v>
      </c>
      <c r="V2989" s="96" t="str">
        <f t="shared" si="140"/>
        <v/>
      </c>
      <c r="W2989" s="22"/>
      <c r="X2989" s="22"/>
      <c r="Y2989" s="90" t="s">
        <v>381</v>
      </c>
      <c r="Z2989" s="90" t="s">
        <v>83</v>
      </c>
      <c r="AA2989" s="90" t="s">
        <v>696</v>
      </c>
    </row>
    <row r="2990" spans="1:27" ht="15.75" customHeight="1" x14ac:dyDescent="0.25">
      <c r="A2990" s="72">
        <v>17</v>
      </c>
      <c r="B2990" s="1">
        <v>9788492643547</v>
      </c>
      <c r="C2990" s="75" t="s">
        <v>4168</v>
      </c>
      <c r="D2990" s="6">
        <v>120000</v>
      </c>
      <c r="E2990" s="4"/>
      <c r="F2990" s="1"/>
      <c r="G2990" s="1"/>
      <c r="H2990" s="1"/>
      <c r="I2990" s="1">
        <v>2</v>
      </c>
      <c r="J2990" s="1"/>
      <c r="K2990" s="1"/>
      <c r="L2990" s="1"/>
      <c r="M2990" s="1"/>
      <c r="N2990" s="1"/>
      <c r="O2990" s="1"/>
      <c r="P2990" s="1"/>
      <c r="Q2990" s="1"/>
      <c r="R2990" s="63">
        <v>1</v>
      </c>
      <c r="S2990" s="63">
        <v>1</v>
      </c>
      <c r="T2990" s="94">
        <f t="shared" si="138"/>
        <v>2</v>
      </c>
      <c r="U2990" s="95">
        <f t="shared" si="139"/>
        <v>240000</v>
      </c>
      <c r="V2990" s="96" t="str">
        <f t="shared" si="140"/>
        <v/>
      </c>
      <c r="W2990" s="22"/>
      <c r="X2990" s="22"/>
    </row>
    <row r="2991" spans="1:27" ht="15.75" customHeight="1" x14ac:dyDescent="0.25">
      <c r="A2991" s="72">
        <v>5</v>
      </c>
      <c r="B2991" s="1">
        <v>9788415223849</v>
      </c>
      <c r="C2991" s="75" t="s">
        <v>4169</v>
      </c>
      <c r="D2991" s="6">
        <v>85000</v>
      </c>
      <c r="E2991" s="4"/>
      <c r="F2991" s="1"/>
      <c r="G2991" s="1">
        <v>3</v>
      </c>
      <c r="H2991" s="1"/>
      <c r="I2991" s="1"/>
      <c r="J2991" s="1"/>
      <c r="K2991" s="1"/>
      <c r="L2991" s="1"/>
      <c r="M2991" s="1"/>
      <c r="N2991" s="1"/>
      <c r="O2991" s="1"/>
      <c r="P2991" s="1"/>
      <c r="Q2991" s="1"/>
      <c r="R2991" s="63"/>
      <c r="S2991" s="63"/>
      <c r="T2991" s="94">
        <f t="shared" si="138"/>
        <v>3</v>
      </c>
      <c r="U2991" s="95">
        <f t="shared" si="139"/>
        <v>255000</v>
      </c>
      <c r="V2991" s="96" t="str">
        <f t="shared" si="140"/>
        <v/>
      </c>
      <c r="W2991" s="22"/>
      <c r="X2991" s="22"/>
      <c r="Y2991" s="90" t="s">
        <v>381</v>
      </c>
      <c r="Z2991" s="90" t="s">
        <v>83</v>
      </c>
    </row>
    <row r="2992" spans="1:27" ht="15.75" customHeight="1" x14ac:dyDescent="0.25">
      <c r="A2992" s="72">
        <v>5</v>
      </c>
      <c r="B2992" s="1">
        <v>9788415223412</v>
      </c>
      <c r="C2992" s="74" t="s">
        <v>4170</v>
      </c>
      <c r="D2992" s="6">
        <v>42000</v>
      </c>
      <c r="E2992" s="4"/>
      <c r="F2992" s="1"/>
      <c r="G2992" s="1"/>
      <c r="H2992" s="1"/>
      <c r="I2992" s="1"/>
      <c r="J2992" s="1"/>
      <c r="K2992" s="1"/>
      <c r="L2992" s="1"/>
      <c r="M2992" s="1"/>
      <c r="N2992" s="1"/>
      <c r="O2992" s="1"/>
      <c r="P2992" s="1"/>
      <c r="Q2992" s="1"/>
      <c r="R2992" s="63"/>
      <c r="S2992" s="63"/>
      <c r="T2992" s="94">
        <f t="shared" si="138"/>
        <v>0</v>
      </c>
      <c r="U2992" s="95">
        <f t="shared" si="139"/>
        <v>0</v>
      </c>
      <c r="V2992" s="96" t="str">
        <f t="shared" si="140"/>
        <v>ELIMINAR DE TEMAS</v>
      </c>
      <c r="W2992" s="22"/>
      <c r="X2992" s="22"/>
    </row>
    <row r="2993" spans="1:27" ht="15.75" customHeight="1" x14ac:dyDescent="0.25">
      <c r="A2993" s="72">
        <v>17</v>
      </c>
      <c r="B2993" s="1">
        <v>9788416500376</v>
      </c>
      <c r="C2993" s="48" t="s">
        <v>4171</v>
      </c>
      <c r="D2993" s="6">
        <v>130000</v>
      </c>
      <c r="E2993" s="4">
        <v>1</v>
      </c>
      <c r="F2993" s="1"/>
      <c r="G2993" s="1">
        <v>4</v>
      </c>
      <c r="H2993" s="1"/>
      <c r="I2993" s="1"/>
      <c r="J2993" s="1"/>
      <c r="K2993" s="1"/>
      <c r="L2993" s="1"/>
      <c r="M2993" s="1"/>
      <c r="N2993" s="1"/>
      <c r="O2993" s="1"/>
      <c r="P2993" s="1"/>
      <c r="Q2993" s="1"/>
      <c r="R2993" s="63">
        <v>4</v>
      </c>
      <c r="S2993" s="63">
        <v>2</v>
      </c>
      <c r="T2993" s="94">
        <f t="shared" si="138"/>
        <v>3</v>
      </c>
      <c r="U2993" s="95">
        <f t="shared" si="139"/>
        <v>390000</v>
      </c>
      <c r="V2993" s="96" t="str">
        <f t="shared" si="140"/>
        <v/>
      </c>
      <c r="W2993" s="22"/>
      <c r="X2993" s="22"/>
      <c r="Y2993" s="90" t="s">
        <v>381</v>
      </c>
      <c r="Z2993" s="90" t="s">
        <v>4172</v>
      </c>
      <c r="AA2993" s="90" t="s">
        <v>702</v>
      </c>
    </row>
    <row r="2994" spans="1:27" ht="15.75" customHeight="1" x14ac:dyDescent="0.25">
      <c r="A2994" s="72">
        <v>5</v>
      </c>
      <c r="B2994" s="1">
        <v>9788415829843</v>
      </c>
      <c r="C2994" s="48" t="s">
        <v>4173</v>
      </c>
      <c r="D2994" s="6">
        <v>96000</v>
      </c>
      <c r="E2994" s="4">
        <v>1</v>
      </c>
      <c r="F2994" s="1"/>
      <c r="G2994" s="1">
        <v>1</v>
      </c>
      <c r="H2994" s="1"/>
      <c r="I2994" s="1"/>
      <c r="J2994" s="1"/>
      <c r="K2994" s="1"/>
      <c r="L2994" s="1"/>
      <c r="M2994" s="1"/>
      <c r="N2994" s="1"/>
      <c r="O2994" s="1"/>
      <c r="P2994" s="1"/>
      <c r="Q2994" s="1"/>
      <c r="R2994" s="63">
        <v>2</v>
      </c>
      <c r="S2994" s="63">
        <v>3</v>
      </c>
      <c r="T2994" s="94">
        <f t="shared" si="138"/>
        <v>3</v>
      </c>
      <c r="U2994" s="95">
        <f t="shared" si="139"/>
        <v>288000</v>
      </c>
      <c r="V2994" s="96" t="str">
        <f t="shared" si="140"/>
        <v/>
      </c>
      <c r="W2994" s="22"/>
      <c r="X2994" s="22"/>
      <c r="Y2994" s="90" t="s">
        <v>381</v>
      </c>
      <c r="Z2994" s="90" t="s">
        <v>1233</v>
      </c>
      <c r="AA2994" s="90" t="s">
        <v>702</v>
      </c>
    </row>
    <row r="2995" spans="1:27" ht="15.75" customHeight="1" x14ac:dyDescent="0.25">
      <c r="A2995" s="72">
        <v>5</v>
      </c>
      <c r="B2995" s="1">
        <v>9788417557348</v>
      </c>
      <c r="C2995" s="9" t="s">
        <v>4174</v>
      </c>
      <c r="D2995" s="6">
        <v>230000</v>
      </c>
      <c r="E2995" s="4">
        <v>1</v>
      </c>
      <c r="F2995" s="1"/>
      <c r="G2995" s="1">
        <v>2</v>
      </c>
      <c r="H2995" s="1"/>
      <c r="I2995" s="1"/>
      <c r="J2995" s="1"/>
      <c r="K2995" s="1"/>
      <c r="L2995" s="1"/>
      <c r="M2995" s="1"/>
      <c r="N2995" s="1"/>
      <c r="O2995" s="1"/>
      <c r="P2995" s="1"/>
      <c r="Q2995" s="1"/>
      <c r="R2995" s="63">
        <v>4</v>
      </c>
      <c r="S2995" s="63">
        <v>3</v>
      </c>
      <c r="T2995" s="94">
        <f t="shared" si="138"/>
        <v>2</v>
      </c>
      <c r="U2995" s="95">
        <f t="shared" si="139"/>
        <v>460000</v>
      </c>
      <c r="V2995" s="96" t="str">
        <f t="shared" si="140"/>
        <v/>
      </c>
      <c r="W2995" s="22"/>
      <c r="X2995" s="22"/>
      <c r="Y2995" s="90" t="s">
        <v>381</v>
      </c>
      <c r="Z2995" s="90" t="s">
        <v>83</v>
      </c>
      <c r="AA2995" s="90" t="s">
        <v>802</v>
      </c>
    </row>
    <row r="2996" spans="1:27" ht="15.75" customHeight="1" x14ac:dyDescent="0.25">
      <c r="A2996" s="72">
        <v>5</v>
      </c>
      <c r="B2996" s="1">
        <v>9788415223825</v>
      </c>
      <c r="C2996" s="48" t="s">
        <v>4175</v>
      </c>
      <c r="D2996" s="6">
        <v>85000</v>
      </c>
      <c r="E2996" s="4"/>
      <c r="F2996" s="1"/>
      <c r="G2996" s="1"/>
      <c r="H2996" s="1"/>
      <c r="I2996" s="1"/>
      <c r="J2996" s="1"/>
      <c r="K2996" s="1"/>
      <c r="L2996" s="1"/>
      <c r="M2996" s="1"/>
      <c r="N2996" s="1"/>
      <c r="O2996" s="1"/>
      <c r="P2996" s="1"/>
      <c r="Q2996" s="1"/>
      <c r="R2996" s="63"/>
      <c r="S2996" s="63"/>
      <c r="T2996" s="94">
        <f t="shared" si="138"/>
        <v>0</v>
      </c>
      <c r="U2996" s="95">
        <f t="shared" si="139"/>
        <v>0</v>
      </c>
      <c r="V2996" s="96" t="str">
        <f t="shared" si="140"/>
        <v>ELIMINAR DE TEMAS</v>
      </c>
      <c r="W2996" s="22"/>
      <c r="X2996" s="22"/>
      <c r="Y2996" s="90" t="s">
        <v>381</v>
      </c>
      <c r="Z2996" s="90" t="s">
        <v>83</v>
      </c>
      <c r="AA2996" s="90" t="s">
        <v>344</v>
      </c>
    </row>
    <row r="2997" spans="1:27" ht="15.75" customHeight="1" x14ac:dyDescent="0.25">
      <c r="A2997" s="72">
        <v>23</v>
      </c>
      <c r="B2997" s="1">
        <v>9788416407057</v>
      </c>
      <c r="C2997" s="48" t="s">
        <v>4176</v>
      </c>
      <c r="D2997" s="6">
        <v>85000</v>
      </c>
      <c r="E2997" s="4">
        <v>1</v>
      </c>
      <c r="F2997" s="1"/>
      <c r="G2997" s="1">
        <v>1</v>
      </c>
      <c r="H2997" s="1"/>
      <c r="I2997" s="1"/>
      <c r="J2997" s="1"/>
      <c r="K2997" s="1"/>
      <c r="L2997" s="1"/>
      <c r="M2997" s="1"/>
      <c r="N2997" s="1"/>
      <c r="O2997" s="1"/>
      <c r="P2997" s="1"/>
      <c r="Q2997" s="1"/>
      <c r="R2997" s="63"/>
      <c r="S2997" s="63">
        <v>2</v>
      </c>
      <c r="T2997" s="94">
        <f t="shared" si="138"/>
        <v>4</v>
      </c>
      <c r="U2997" s="95">
        <f t="shared" si="139"/>
        <v>340000</v>
      </c>
      <c r="V2997" s="96" t="str">
        <f t="shared" si="140"/>
        <v/>
      </c>
      <c r="W2997" s="22"/>
      <c r="X2997" s="22"/>
      <c r="Y2997" s="90" t="s">
        <v>208</v>
      </c>
      <c r="Z2997" s="90" t="s">
        <v>4177</v>
      </c>
      <c r="AA2997" s="90" t="s">
        <v>175</v>
      </c>
    </row>
    <row r="2998" spans="1:27" ht="15.75" customHeight="1" x14ac:dyDescent="0.25">
      <c r="A2998" s="72">
        <v>23</v>
      </c>
      <c r="B2998" s="1">
        <v>9788419785732</v>
      </c>
      <c r="C2998" s="9" t="s">
        <v>4178</v>
      </c>
      <c r="D2998" s="6">
        <v>195000</v>
      </c>
      <c r="E2998" s="4">
        <v>1</v>
      </c>
      <c r="F2998" s="1"/>
      <c r="G2998" s="1">
        <v>2</v>
      </c>
      <c r="H2998" s="1"/>
      <c r="I2998" s="1"/>
      <c r="J2998" s="1"/>
      <c r="K2998" s="1"/>
      <c r="L2998" s="1"/>
      <c r="M2998" s="1"/>
      <c r="N2998" s="1"/>
      <c r="O2998" s="1"/>
      <c r="P2998" s="1"/>
      <c r="Q2998" s="1"/>
      <c r="R2998" s="63">
        <v>6</v>
      </c>
      <c r="S2998" s="63">
        <v>4</v>
      </c>
      <c r="T2998" s="94">
        <f t="shared" si="138"/>
        <v>1</v>
      </c>
      <c r="U2998" s="99">
        <f t="shared" si="139"/>
        <v>195000</v>
      </c>
      <c r="V2998" s="96" t="str">
        <f t="shared" si="140"/>
        <v/>
      </c>
      <c r="W2998" s="22"/>
      <c r="X2998" s="22"/>
      <c r="Y2998" s="98" t="s">
        <v>101</v>
      </c>
      <c r="Z2998" s="98" t="s">
        <v>4179</v>
      </c>
      <c r="AA2998" s="90" t="s">
        <v>181</v>
      </c>
    </row>
    <row r="2999" spans="1:27" ht="15.75" customHeight="1" x14ac:dyDescent="0.25">
      <c r="A2999" s="72">
        <v>17</v>
      </c>
      <c r="B2999" s="1">
        <v>9798492643103</v>
      </c>
      <c r="C2999" s="74" t="s">
        <v>4180</v>
      </c>
      <c r="D2999" s="8">
        <v>120000</v>
      </c>
      <c r="E2999" s="4"/>
      <c r="F2999" s="1"/>
      <c r="G2999" s="1"/>
      <c r="H2999" s="1"/>
      <c r="I2999" s="1"/>
      <c r="J2999" s="1"/>
      <c r="K2999" s="1"/>
      <c r="L2999" s="1"/>
      <c r="M2999" s="1"/>
      <c r="N2999" s="1"/>
      <c r="O2999" s="1"/>
      <c r="P2999" s="1"/>
      <c r="Q2999" s="1"/>
      <c r="R2999" s="63"/>
      <c r="S2999" s="63"/>
      <c r="T2999" s="94">
        <f t="shared" si="138"/>
        <v>0</v>
      </c>
      <c r="U2999" s="95">
        <f t="shared" si="139"/>
        <v>0</v>
      </c>
      <c r="V2999" s="96" t="str">
        <f t="shared" si="140"/>
        <v>ELIMINAR DE TEMAS</v>
      </c>
      <c r="W2999" s="22"/>
      <c r="X2999" s="22"/>
    </row>
    <row r="3000" spans="1:27" ht="15.75" customHeight="1" x14ac:dyDescent="0.25">
      <c r="A3000" s="72">
        <v>23</v>
      </c>
      <c r="B3000" s="1" t="s">
        <v>4181</v>
      </c>
      <c r="C3000" s="73" t="s">
        <v>4182</v>
      </c>
      <c r="D3000" s="6">
        <v>40000</v>
      </c>
      <c r="E3000" s="4"/>
      <c r="F3000" s="1"/>
      <c r="G3000" s="1"/>
      <c r="H3000" s="1"/>
      <c r="I3000" s="1"/>
      <c r="J3000" s="1"/>
      <c r="K3000" s="1"/>
      <c r="L3000" s="1"/>
      <c r="M3000" s="1"/>
      <c r="N3000" s="1"/>
      <c r="O3000" s="1"/>
      <c r="P3000" s="1"/>
      <c r="Q3000" s="1"/>
      <c r="R3000" s="63"/>
      <c r="S3000" s="63"/>
      <c r="T3000" s="94">
        <f t="shared" si="138"/>
        <v>0</v>
      </c>
      <c r="U3000" s="95">
        <f t="shared" si="139"/>
        <v>0</v>
      </c>
      <c r="V3000" s="96" t="str">
        <f t="shared" si="140"/>
        <v>ELIMINAR DE TEMAS</v>
      </c>
      <c r="W3000" s="22"/>
      <c r="X3000" s="22"/>
    </row>
    <row r="3001" spans="1:27" ht="15.75" customHeight="1" x14ac:dyDescent="0.25">
      <c r="A3001" s="72">
        <v>3</v>
      </c>
      <c r="B3001" s="1">
        <v>8425512409</v>
      </c>
      <c r="C3001" s="73" t="s">
        <v>4183</v>
      </c>
      <c r="D3001" s="6">
        <v>46000</v>
      </c>
      <c r="E3001" s="4"/>
      <c r="F3001" s="1"/>
      <c r="G3001" s="1"/>
      <c r="H3001" s="1"/>
      <c r="I3001" s="1"/>
      <c r="J3001" s="1"/>
      <c r="K3001" s="1"/>
      <c r="L3001" s="1"/>
      <c r="M3001" s="1"/>
      <c r="N3001" s="1"/>
      <c r="O3001" s="1"/>
      <c r="P3001" s="1"/>
      <c r="Q3001" s="1"/>
      <c r="R3001" s="63"/>
      <c r="S3001" s="63"/>
      <c r="T3001" s="94">
        <f t="shared" si="138"/>
        <v>0</v>
      </c>
      <c r="U3001" s="95">
        <f t="shared" si="139"/>
        <v>0</v>
      </c>
      <c r="V3001" s="96" t="str">
        <f t="shared" si="140"/>
        <v>ELIMINAR DE TEMAS</v>
      </c>
      <c r="W3001" s="22"/>
      <c r="X3001" s="22"/>
    </row>
    <row r="3002" spans="1:27" ht="15.75" customHeight="1" x14ac:dyDescent="0.25">
      <c r="A3002" s="72">
        <v>29</v>
      </c>
      <c r="B3002" s="1">
        <v>9788498014525</v>
      </c>
      <c r="C3002" s="48" t="s">
        <v>4184</v>
      </c>
      <c r="D3002" s="6">
        <v>20000</v>
      </c>
      <c r="E3002" s="4"/>
      <c r="F3002" s="1"/>
      <c r="G3002" s="1"/>
      <c r="H3002" s="1"/>
      <c r="I3002" s="1"/>
      <c r="J3002" s="1"/>
      <c r="K3002" s="1"/>
      <c r="L3002" s="1"/>
      <c r="M3002" s="1"/>
      <c r="N3002" s="1"/>
      <c r="O3002" s="1"/>
      <c r="P3002" s="1"/>
      <c r="Q3002" s="1"/>
      <c r="R3002" s="63"/>
      <c r="S3002" s="63"/>
      <c r="T3002" s="94">
        <f t="shared" si="138"/>
        <v>0</v>
      </c>
      <c r="U3002" s="95">
        <f t="shared" si="139"/>
        <v>0</v>
      </c>
      <c r="V3002" s="96" t="str">
        <f t="shared" si="140"/>
        <v>ELIMINAR DE TEMAS</v>
      </c>
      <c r="W3002" s="22"/>
      <c r="X3002" s="22"/>
    </row>
    <row r="3003" spans="1:27" ht="15.75" customHeight="1" x14ac:dyDescent="0.25">
      <c r="A3003" s="72">
        <v>23</v>
      </c>
      <c r="B3003" s="1">
        <v>9788416965229</v>
      </c>
      <c r="C3003" s="48" t="s">
        <v>4185</v>
      </c>
      <c r="D3003" s="6">
        <v>48000</v>
      </c>
      <c r="E3003" s="4">
        <v>1</v>
      </c>
      <c r="F3003" s="1">
        <v>26</v>
      </c>
      <c r="G3003" s="1"/>
      <c r="H3003" s="1"/>
      <c r="I3003" s="1"/>
      <c r="J3003" s="1"/>
      <c r="K3003" s="1"/>
      <c r="L3003" s="1"/>
      <c r="M3003" s="1"/>
      <c r="N3003" s="1"/>
      <c r="O3003" s="1"/>
      <c r="P3003" s="1"/>
      <c r="Q3003" s="1"/>
      <c r="R3003" s="63">
        <v>9</v>
      </c>
      <c r="S3003" s="63">
        <v>6</v>
      </c>
      <c r="T3003" s="94">
        <f t="shared" si="138"/>
        <v>24</v>
      </c>
      <c r="U3003" s="95">
        <f t="shared" si="139"/>
        <v>1152000</v>
      </c>
      <c r="V3003" s="96" t="str">
        <f t="shared" si="140"/>
        <v/>
      </c>
      <c r="W3003" s="22"/>
      <c r="X3003" s="22"/>
      <c r="Y3003" s="90" t="s">
        <v>20</v>
      </c>
      <c r="Z3003" s="90" t="s">
        <v>3597</v>
      </c>
      <c r="AA3003" s="90" t="s">
        <v>9252</v>
      </c>
    </row>
    <row r="3004" spans="1:27" ht="15.75" customHeight="1" x14ac:dyDescent="0.25">
      <c r="A3004" s="72">
        <v>23</v>
      </c>
      <c r="B3004" s="1">
        <v>8487251382</v>
      </c>
      <c r="C3004" s="73" t="s">
        <v>4186</v>
      </c>
      <c r="D3004" s="8">
        <v>56000</v>
      </c>
      <c r="E3004" s="4"/>
      <c r="F3004" s="1"/>
      <c r="G3004" s="1"/>
      <c r="H3004" s="1"/>
      <c r="I3004" s="1"/>
      <c r="J3004" s="1"/>
      <c r="K3004" s="1"/>
      <c r="L3004" s="1"/>
      <c r="M3004" s="1"/>
      <c r="N3004" s="1"/>
      <c r="O3004" s="1"/>
      <c r="P3004" s="1"/>
      <c r="Q3004" s="1"/>
      <c r="R3004" s="63"/>
      <c r="S3004" s="63"/>
      <c r="T3004" s="94">
        <f t="shared" si="138"/>
        <v>0</v>
      </c>
      <c r="U3004" s="95">
        <f t="shared" si="139"/>
        <v>0</v>
      </c>
      <c r="V3004" s="96" t="str">
        <f t="shared" si="140"/>
        <v>ELIMINAR DE TEMAS</v>
      </c>
      <c r="W3004" s="22"/>
      <c r="X3004" s="22"/>
    </row>
    <row r="3005" spans="1:27" ht="15.75" customHeight="1" x14ac:dyDescent="0.25">
      <c r="A3005" s="72">
        <v>7</v>
      </c>
      <c r="B3005" s="1">
        <v>9788493284329</v>
      </c>
      <c r="C3005" s="73" t="s">
        <v>4187</v>
      </c>
      <c r="D3005" s="6">
        <v>58000</v>
      </c>
      <c r="E3005" s="4">
        <v>1</v>
      </c>
      <c r="F3005" s="1"/>
      <c r="G3005" s="1"/>
      <c r="H3005" s="1"/>
      <c r="I3005" s="1"/>
      <c r="J3005" s="1"/>
      <c r="K3005" s="1">
        <v>19</v>
      </c>
      <c r="L3005" s="1"/>
      <c r="M3005" s="1"/>
      <c r="N3005" s="1"/>
      <c r="O3005" s="1"/>
      <c r="P3005" s="1"/>
      <c r="Q3005" s="1"/>
      <c r="R3005" s="63">
        <v>1</v>
      </c>
      <c r="S3005" s="63">
        <v>1</v>
      </c>
      <c r="T3005" s="94">
        <f t="shared" si="138"/>
        <v>20</v>
      </c>
      <c r="U3005" s="95">
        <f t="shared" si="139"/>
        <v>1160000</v>
      </c>
      <c r="V3005" s="96" t="str">
        <f t="shared" si="140"/>
        <v/>
      </c>
      <c r="W3005" s="22"/>
      <c r="X3005" s="22"/>
      <c r="Y3005" s="90" t="s">
        <v>34</v>
      </c>
      <c r="Z3005" s="90" t="s">
        <v>4188</v>
      </c>
      <c r="AA3005" s="90" t="s">
        <v>28</v>
      </c>
    </row>
    <row r="3006" spans="1:27" ht="15.75" customHeight="1" x14ac:dyDescent="0.25">
      <c r="A3006" s="72">
        <v>29</v>
      </c>
      <c r="B3006" s="1">
        <v>9788419499332</v>
      </c>
      <c r="C3006" s="9" t="s">
        <v>4189</v>
      </c>
      <c r="D3006" s="6">
        <v>98000</v>
      </c>
      <c r="E3006" s="4"/>
      <c r="F3006" s="1"/>
      <c r="G3006" s="1"/>
      <c r="H3006" s="1"/>
      <c r="I3006" s="1"/>
      <c r="J3006" s="1">
        <v>4</v>
      </c>
      <c r="K3006" s="1"/>
      <c r="L3006" s="1"/>
      <c r="M3006" s="1"/>
      <c r="N3006" s="1"/>
      <c r="O3006" s="1"/>
      <c r="P3006" s="1"/>
      <c r="Q3006" s="1"/>
      <c r="R3006" s="63">
        <v>5</v>
      </c>
      <c r="S3006" s="63">
        <v>2</v>
      </c>
      <c r="T3006" s="94">
        <f t="shared" si="138"/>
        <v>1</v>
      </c>
      <c r="U3006" s="95">
        <f t="shared" si="139"/>
        <v>98000</v>
      </c>
      <c r="V3006" s="96" t="str">
        <f t="shared" si="140"/>
        <v/>
      </c>
      <c r="W3006" s="22"/>
      <c r="X3006" s="22"/>
      <c r="Y3006" s="98" t="s">
        <v>20</v>
      </c>
      <c r="Z3006" s="90" t="s">
        <v>30</v>
      </c>
    </row>
    <row r="3007" spans="1:27" ht="15.75" customHeight="1" x14ac:dyDescent="0.25">
      <c r="A3007" s="72">
        <v>17</v>
      </c>
      <c r="B3007" s="1">
        <v>9788482110899</v>
      </c>
      <c r="C3007" s="73" t="s">
        <v>4190</v>
      </c>
      <c r="D3007" s="6">
        <v>26000</v>
      </c>
      <c r="E3007" s="4">
        <v>1</v>
      </c>
      <c r="F3007" s="1">
        <v>13</v>
      </c>
      <c r="G3007" s="1"/>
      <c r="H3007" s="1"/>
      <c r="I3007" s="1"/>
      <c r="J3007" s="1"/>
      <c r="K3007" s="1"/>
      <c r="L3007" s="1"/>
      <c r="M3007" s="1"/>
      <c r="N3007" s="1"/>
      <c r="O3007" s="1"/>
      <c r="P3007" s="1"/>
      <c r="Q3007" s="1"/>
      <c r="R3007" s="63"/>
      <c r="S3007" s="63"/>
      <c r="T3007" s="94">
        <f t="shared" si="138"/>
        <v>14</v>
      </c>
      <c r="U3007" s="95">
        <f t="shared" si="139"/>
        <v>364000</v>
      </c>
      <c r="V3007" s="96" t="str">
        <f t="shared" si="140"/>
        <v/>
      </c>
      <c r="W3007" s="22"/>
      <c r="X3007" s="22"/>
      <c r="Y3007" s="90" t="s">
        <v>310</v>
      </c>
      <c r="Z3007" s="90" t="s">
        <v>4191</v>
      </c>
      <c r="AA3007" s="90" t="s">
        <v>696</v>
      </c>
    </row>
    <row r="3008" spans="1:27" ht="15.75" customHeight="1" x14ac:dyDescent="0.25">
      <c r="A3008" s="72">
        <v>17</v>
      </c>
      <c r="B3008" s="1">
        <v>8498010578</v>
      </c>
      <c r="C3008" s="73" t="s">
        <v>4192</v>
      </c>
      <c r="D3008" s="6">
        <v>28000</v>
      </c>
      <c r="E3008" s="4"/>
      <c r="F3008" s="1"/>
      <c r="G3008" s="1"/>
      <c r="H3008" s="1"/>
      <c r="I3008" s="1"/>
      <c r="J3008" s="1"/>
      <c r="K3008" s="1"/>
      <c r="L3008" s="1"/>
      <c r="M3008" s="1"/>
      <c r="N3008" s="1"/>
      <c r="O3008" s="1"/>
      <c r="P3008" s="1"/>
      <c r="Q3008" s="1"/>
      <c r="R3008" s="63"/>
      <c r="S3008" s="63"/>
      <c r="T3008" s="94">
        <f t="shared" si="138"/>
        <v>0</v>
      </c>
      <c r="U3008" s="95">
        <f t="shared" si="139"/>
        <v>0</v>
      </c>
      <c r="V3008" s="96" t="str">
        <f t="shared" si="140"/>
        <v>ELIMINAR DE TEMAS</v>
      </c>
      <c r="W3008" s="22"/>
      <c r="X3008" s="22"/>
    </row>
    <row r="3009" spans="1:27" ht="15.75" customHeight="1" x14ac:dyDescent="0.25">
      <c r="A3009" s="72">
        <v>17</v>
      </c>
      <c r="B3009" s="1">
        <v>8480764694</v>
      </c>
      <c r="C3009" s="73" t="s">
        <v>4193</v>
      </c>
      <c r="D3009" s="6">
        <v>88000</v>
      </c>
      <c r="E3009" s="4"/>
      <c r="F3009" s="1"/>
      <c r="G3009" s="1"/>
      <c r="H3009" s="1"/>
      <c r="I3009" s="1"/>
      <c r="J3009" s="1"/>
      <c r="K3009" s="1"/>
      <c r="L3009" s="1"/>
      <c r="M3009" s="1"/>
      <c r="N3009" s="1"/>
      <c r="O3009" s="1"/>
      <c r="P3009" s="1"/>
      <c r="Q3009" s="1"/>
      <c r="R3009" s="63"/>
      <c r="S3009" s="63"/>
      <c r="T3009" s="94">
        <f t="shared" si="138"/>
        <v>0</v>
      </c>
      <c r="U3009" s="95">
        <f t="shared" si="139"/>
        <v>0</v>
      </c>
      <c r="V3009" s="96" t="str">
        <f t="shared" si="140"/>
        <v>ELIMINAR DE TEMAS</v>
      </c>
      <c r="W3009" s="22"/>
      <c r="X3009" s="22"/>
    </row>
    <row r="3010" spans="1:27" ht="15.75" customHeight="1" x14ac:dyDescent="0.25">
      <c r="A3010" s="72">
        <v>3</v>
      </c>
      <c r="B3010" s="1">
        <v>8470315536</v>
      </c>
      <c r="C3010" s="73" t="s">
        <v>4194</v>
      </c>
      <c r="D3010" s="6">
        <v>18000</v>
      </c>
      <c r="E3010" s="4">
        <v>1</v>
      </c>
      <c r="F3010" s="1">
        <v>7</v>
      </c>
      <c r="G3010" s="1"/>
      <c r="H3010" s="1"/>
      <c r="I3010" s="1"/>
      <c r="J3010" s="1"/>
      <c r="K3010" s="1"/>
      <c r="L3010" s="1"/>
      <c r="M3010" s="1"/>
      <c r="N3010" s="1"/>
      <c r="O3010" s="1"/>
      <c r="P3010" s="1"/>
      <c r="Q3010" s="1"/>
      <c r="R3010" s="63">
        <v>2</v>
      </c>
      <c r="S3010" s="63">
        <v>1</v>
      </c>
      <c r="T3010" s="94">
        <f t="shared" si="138"/>
        <v>7</v>
      </c>
      <c r="U3010" s="95">
        <f t="shared" si="139"/>
        <v>126000</v>
      </c>
      <c r="V3010" s="96" t="str">
        <f t="shared" si="140"/>
        <v/>
      </c>
      <c r="W3010" s="22"/>
      <c r="X3010" s="22"/>
      <c r="AA3010" s="90" t="s">
        <v>243</v>
      </c>
    </row>
    <row r="3011" spans="1:27" ht="15.75" customHeight="1" x14ac:dyDescent="0.25">
      <c r="A3011" s="72">
        <v>7</v>
      </c>
      <c r="B3011" s="1">
        <v>8487756298</v>
      </c>
      <c r="C3011" s="73" t="s">
        <v>4195</v>
      </c>
      <c r="D3011" s="6">
        <v>125000</v>
      </c>
      <c r="E3011" s="4"/>
      <c r="F3011" s="1"/>
      <c r="G3011" s="1"/>
      <c r="H3011" s="1"/>
      <c r="I3011" s="1"/>
      <c r="J3011" s="1"/>
      <c r="K3011" s="1"/>
      <c r="L3011" s="1"/>
      <c r="M3011" s="1"/>
      <c r="N3011" s="1"/>
      <c r="O3011" s="1"/>
      <c r="P3011" s="1"/>
      <c r="Q3011" s="1"/>
      <c r="R3011" s="63"/>
      <c r="S3011" s="63"/>
      <c r="T3011" s="94">
        <f t="shared" ref="T3011:T3074" si="141">(SUM(E3011:Q3011)+S3011)-(R3011+W3011+X3011)</f>
        <v>0</v>
      </c>
      <c r="U3011" s="95">
        <f t="shared" ref="U3011:U3074" si="142">D3011*T3011</f>
        <v>0</v>
      </c>
      <c r="V3011" s="96" t="str">
        <f t="shared" ref="V3011:V3074" si="143">IF(T3011=0,"ELIMINAR DE TEMAS","")</f>
        <v>ELIMINAR DE TEMAS</v>
      </c>
      <c r="W3011" s="22"/>
      <c r="X3011" s="22"/>
    </row>
    <row r="3012" spans="1:27" ht="15.75" customHeight="1" x14ac:dyDescent="0.25">
      <c r="A3012" s="72">
        <v>7</v>
      </c>
      <c r="B3012" s="1">
        <v>9788415053187</v>
      </c>
      <c r="C3012" s="48" t="s">
        <v>4196</v>
      </c>
      <c r="D3012" s="6">
        <v>110000</v>
      </c>
      <c r="E3012" s="4"/>
      <c r="F3012" s="1"/>
      <c r="G3012" s="1"/>
      <c r="H3012" s="1"/>
      <c r="I3012" s="1"/>
      <c r="J3012" s="1"/>
      <c r="K3012" s="1"/>
      <c r="L3012" s="1"/>
      <c r="M3012" s="1"/>
      <c r="N3012" s="1"/>
      <c r="O3012" s="1"/>
      <c r="P3012" s="1"/>
      <c r="Q3012" s="1"/>
      <c r="R3012" s="63"/>
      <c r="S3012" s="63"/>
      <c r="T3012" s="94">
        <f t="shared" si="141"/>
        <v>0</v>
      </c>
      <c r="U3012" s="95">
        <f t="shared" si="142"/>
        <v>0</v>
      </c>
      <c r="V3012" s="96" t="str">
        <f t="shared" si="143"/>
        <v>ELIMINAR DE TEMAS</v>
      </c>
      <c r="W3012" s="22"/>
      <c r="X3012" s="22"/>
    </row>
    <row r="3013" spans="1:27" ht="15.75" customHeight="1" x14ac:dyDescent="0.25">
      <c r="A3013" s="72">
        <v>3</v>
      </c>
      <c r="B3013" s="1">
        <v>9788480763332</v>
      </c>
      <c r="C3013" s="73" t="s">
        <v>4197</v>
      </c>
      <c r="D3013" s="6">
        <v>74000</v>
      </c>
      <c r="E3013" s="4"/>
      <c r="F3013" s="1"/>
      <c r="G3013" s="1"/>
      <c r="H3013" s="1"/>
      <c r="I3013" s="1"/>
      <c r="J3013" s="1"/>
      <c r="K3013" s="1"/>
      <c r="L3013" s="1"/>
      <c r="M3013" s="1"/>
      <c r="N3013" s="1"/>
      <c r="O3013" s="1"/>
      <c r="P3013" s="1"/>
      <c r="Q3013" s="1"/>
      <c r="R3013" s="63"/>
      <c r="S3013" s="63"/>
      <c r="T3013" s="94">
        <f t="shared" si="141"/>
        <v>0</v>
      </c>
      <c r="U3013" s="95">
        <f t="shared" si="142"/>
        <v>0</v>
      </c>
      <c r="V3013" s="96" t="str">
        <f t="shared" si="143"/>
        <v>ELIMINAR DE TEMAS</v>
      </c>
      <c r="W3013" s="22"/>
      <c r="X3013" s="22"/>
    </row>
    <row r="3014" spans="1:27" ht="15.75" customHeight="1" x14ac:dyDescent="0.25">
      <c r="A3014" s="72">
        <v>3</v>
      </c>
      <c r="B3014" s="1">
        <v>9788480761949</v>
      </c>
      <c r="C3014" s="73" t="s">
        <v>4198</v>
      </c>
      <c r="D3014" s="6">
        <v>98000</v>
      </c>
      <c r="E3014" s="4"/>
      <c r="F3014" s="1">
        <v>1</v>
      </c>
      <c r="G3014" s="1"/>
      <c r="H3014" s="1"/>
      <c r="I3014" s="1"/>
      <c r="J3014" s="1"/>
      <c r="K3014" s="1"/>
      <c r="L3014" s="1"/>
      <c r="M3014" s="1"/>
      <c r="N3014" s="1"/>
      <c r="O3014" s="1"/>
      <c r="P3014" s="1"/>
      <c r="Q3014" s="1"/>
      <c r="R3014" s="63"/>
      <c r="S3014" s="63"/>
      <c r="T3014" s="94">
        <f t="shared" si="141"/>
        <v>1</v>
      </c>
      <c r="U3014" s="95">
        <f t="shared" si="142"/>
        <v>98000</v>
      </c>
      <c r="V3014" s="96" t="str">
        <f t="shared" si="143"/>
        <v/>
      </c>
      <c r="W3014" s="22"/>
      <c r="X3014" s="22"/>
      <c r="Y3014" s="90" t="s">
        <v>20</v>
      </c>
    </row>
    <row r="3015" spans="1:27" ht="15.75" customHeight="1" x14ac:dyDescent="0.25">
      <c r="A3015" s="72">
        <v>17</v>
      </c>
      <c r="B3015" s="1">
        <v>9788487756702</v>
      </c>
      <c r="C3015" s="73" t="s">
        <v>4199</v>
      </c>
      <c r="D3015" s="6">
        <v>96000</v>
      </c>
      <c r="E3015" s="4"/>
      <c r="F3015" s="1"/>
      <c r="G3015" s="1"/>
      <c r="H3015" s="1"/>
      <c r="I3015" s="1"/>
      <c r="J3015" s="1"/>
      <c r="K3015" s="1"/>
      <c r="L3015" s="1"/>
      <c r="M3015" s="1"/>
      <c r="N3015" s="1"/>
      <c r="O3015" s="1"/>
      <c r="P3015" s="1"/>
      <c r="Q3015" s="1"/>
      <c r="R3015" s="63"/>
      <c r="S3015" s="63"/>
      <c r="T3015" s="94">
        <f t="shared" si="141"/>
        <v>0</v>
      </c>
      <c r="U3015" s="95">
        <f t="shared" si="142"/>
        <v>0</v>
      </c>
      <c r="V3015" s="96" t="str">
        <f t="shared" si="143"/>
        <v>ELIMINAR DE TEMAS</v>
      </c>
      <c r="W3015" s="22"/>
      <c r="X3015" s="22"/>
    </row>
    <row r="3016" spans="1:27" ht="15.75" customHeight="1" x14ac:dyDescent="0.25">
      <c r="A3016" s="72">
        <v>23</v>
      </c>
      <c r="B3016" s="1">
        <v>8472143724</v>
      </c>
      <c r="C3016" s="73" t="s">
        <v>4200</v>
      </c>
      <c r="D3016" s="6">
        <v>106000</v>
      </c>
      <c r="E3016" s="4"/>
      <c r="F3016" s="1"/>
      <c r="G3016" s="1"/>
      <c r="H3016" s="1"/>
      <c r="I3016" s="1"/>
      <c r="J3016" s="1"/>
      <c r="K3016" s="1"/>
      <c r="L3016" s="1"/>
      <c r="M3016" s="1"/>
      <c r="N3016" s="1"/>
      <c r="O3016" s="1"/>
      <c r="P3016" s="1"/>
      <c r="Q3016" s="1"/>
      <c r="R3016" s="63"/>
      <c r="S3016" s="63"/>
      <c r="T3016" s="94">
        <f t="shared" si="141"/>
        <v>0</v>
      </c>
      <c r="U3016" s="95">
        <f t="shared" si="142"/>
        <v>0</v>
      </c>
      <c r="V3016" s="96" t="str">
        <f t="shared" si="143"/>
        <v>ELIMINAR DE TEMAS</v>
      </c>
      <c r="W3016" s="22"/>
      <c r="X3016" s="22"/>
    </row>
    <row r="3017" spans="1:27" ht="15.75" customHeight="1" x14ac:dyDescent="0.25">
      <c r="A3017" s="72">
        <v>23</v>
      </c>
      <c r="B3017" s="1">
        <v>9788417412050</v>
      </c>
      <c r="C3017" s="48" t="s">
        <v>4201</v>
      </c>
      <c r="D3017" s="6">
        <v>220000</v>
      </c>
      <c r="E3017" s="4"/>
      <c r="F3017" s="1">
        <v>7</v>
      </c>
      <c r="G3017" s="1"/>
      <c r="H3017" s="1"/>
      <c r="I3017" s="1"/>
      <c r="J3017" s="1"/>
      <c r="K3017" s="1"/>
      <c r="L3017" s="1"/>
      <c r="M3017" s="1">
        <v>5</v>
      </c>
      <c r="N3017" s="1"/>
      <c r="O3017" s="1"/>
      <c r="P3017" s="1"/>
      <c r="Q3017" s="1">
        <v>10</v>
      </c>
      <c r="R3017" s="63">
        <v>16</v>
      </c>
      <c r="S3017" s="63">
        <v>1</v>
      </c>
      <c r="T3017" s="94">
        <f t="shared" si="141"/>
        <v>7</v>
      </c>
      <c r="U3017" s="95">
        <f t="shared" si="142"/>
        <v>1540000</v>
      </c>
      <c r="V3017" s="96" t="str">
        <f t="shared" si="143"/>
        <v/>
      </c>
      <c r="W3017" s="22"/>
      <c r="X3017" s="22"/>
      <c r="AA3017" s="90" t="s">
        <v>1035</v>
      </c>
    </row>
    <row r="3018" spans="1:27" ht="15.75" customHeight="1" x14ac:dyDescent="0.25">
      <c r="A3018" s="72">
        <v>23</v>
      </c>
      <c r="B3018" s="1">
        <v>9788416138814</v>
      </c>
      <c r="C3018" s="48" t="s">
        <v>4202</v>
      </c>
      <c r="D3018" s="6">
        <v>115000</v>
      </c>
      <c r="E3018" s="4"/>
      <c r="F3018" s="1"/>
      <c r="G3018" s="1"/>
      <c r="H3018" s="1"/>
      <c r="I3018" s="1">
        <v>3</v>
      </c>
      <c r="J3018" s="1"/>
      <c r="K3018" s="1"/>
      <c r="L3018" s="1"/>
      <c r="M3018" s="1"/>
      <c r="N3018" s="1"/>
      <c r="O3018" s="1"/>
      <c r="P3018" s="1"/>
      <c r="Q3018" s="1"/>
      <c r="R3018" s="63">
        <v>3</v>
      </c>
      <c r="S3018" s="63"/>
      <c r="T3018" s="94">
        <f t="shared" si="141"/>
        <v>0</v>
      </c>
      <c r="U3018" s="95">
        <f t="shared" si="142"/>
        <v>0</v>
      </c>
      <c r="V3018" s="96" t="str">
        <f t="shared" si="143"/>
        <v>ELIMINAR DE TEMAS</v>
      </c>
      <c r="W3018" s="22"/>
      <c r="X3018" s="22"/>
      <c r="Y3018" s="90" t="s">
        <v>20</v>
      </c>
      <c r="Z3018" s="90" t="s">
        <v>4203</v>
      </c>
      <c r="AA3018" s="90" t="s">
        <v>105</v>
      </c>
    </row>
    <row r="3019" spans="1:27" ht="15.75" customHeight="1" x14ac:dyDescent="0.25">
      <c r="A3019" s="72">
        <v>7</v>
      </c>
      <c r="B3019" s="1">
        <v>9788417254896</v>
      </c>
      <c r="C3019" s="48" t="s">
        <v>4204</v>
      </c>
      <c r="D3019" s="6">
        <v>120000</v>
      </c>
      <c r="E3019" s="4">
        <v>1</v>
      </c>
      <c r="F3019" s="1">
        <v>2</v>
      </c>
      <c r="G3019" s="1"/>
      <c r="H3019" s="1"/>
      <c r="I3019" s="1"/>
      <c r="J3019" s="1"/>
      <c r="K3019" s="1"/>
      <c r="L3019" s="1"/>
      <c r="M3019" s="1"/>
      <c r="N3019" s="1"/>
      <c r="O3019" s="1">
        <v>30</v>
      </c>
      <c r="P3019" s="1"/>
      <c r="Q3019" s="1"/>
      <c r="R3019" s="63">
        <v>27</v>
      </c>
      <c r="S3019" s="63">
        <v>8</v>
      </c>
      <c r="T3019" s="94">
        <f t="shared" si="141"/>
        <v>14</v>
      </c>
      <c r="U3019" s="95">
        <f t="shared" si="142"/>
        <v>1680000</v>
      </c>
      <c r="V3019" s="96" t="str">
        <f t="shared" si="143"/>
        <v/>
      </c>
      <c r="W3019" s="22"/>
      <c r="X3019" s="22"/>
      <c r="Y3019" s="90" t="s">
        <v>20</v>
      </c>
      <c r="Z3019" s="90" t="s">
        <v>83</v>
      </c>
      <c r="AA3019" s="90" t="s">
        <v>52</v>
      </c>
    </row>
    <row r="3020" spans="1:27" ht="15.75" customHeight="1" x14ac:dyDescent="0.25">
      <c r="A3020" s="72">
        <v>7</v>
      </c>
      <c r="B3020" s="1">
        <v>9788419094605</v>
      </c>
      <c r="C3020" s="9" t="s">
        <v>4205</v>
      </c>
      <c r="D3020" s="6">
        <v>80000</v>
      </c>
      <c r="E3020" s="4">
        <v>1</v>
      </c>
      <c r="F3020" s="1">
        <v>3</v>
      </c>
      <c r="G3020" s="1"/>
      <c r="H3020" s="1"/>
      <c r="I3020" s="1"/>
      <c r="J3020" s="1"/>
      <c r="K3020" s="1"/>
      <c r="L3020" s="1"/>
      <c r="M3020" s="1"/>
      <c r="N3020" s="1"/>
      <c r="O3020" s="1">
        <v>26</v>
      </c>
      <c r="P3020" s="1"/>
      <c r="Q3020" s="1"/>
      <c r="R3020" s="63">
        <v>21</v>
      </c>
      <c r="S3020" s="63">
        <v>4</v>
      </c>
      <c r="T3020" s="94">
        <f t="shared" si="141"/>
        <v>13</v>
      </c>
      <c r="U3020" s="95">
        <f t="shared" si="142"/>
        <v>1040000</v>
      </c>
      <c r="V3020" s="96" t="str">
        <f t="shared" si="143"/>
        <v/>
      </c>
      <c r="W3020" s="22"/>
      <c r="X3020" s="22"/>
      <c r="Y3020" s="98" t="s">
        <v>20</v>
      </c>
      <c r="Z3020" s="90" t="s">
        <v>83</v>
      </c>
      <c r="AA3020" s="90" t="s">
        <v>52</v>
      </c>
    </row>
    <row r="3021" spans="1:27" ht="15.75" customHeight="1" x14ac:dyDescent="0.25">
      <c r="A3021" s="72">
        <v>7</v>
      </c>
      <c r="B3021" s="1">
        <v>9788419094599</v>
      </c>
      <c r="C3021" s="9" t="s">
        <v>4206</v>
      </c>
      <c r="D3021" s="6">
        <v>150000</v>
      </c>
      <c r="E3021" s="4"/>
      <c r="F3021" s="1">
        <v>4</v>
      </c>
      <c r="G3021" s="1"/>
      <c r="H3021" s="1"/>
      <c r="I3021" s="1"/>
      <c r="J3021" s="1"/>
      <c r="K3021" s="1"/>
      <c r="L3021" s="1"/>
      <c r="M3021" s="1"/>
      <c r="N3021" s="1"/>
      <c r="O3021" s="1"/>
      <c r="P3021" s="1"/>
      <c r="Q3021" s="1"/>
      <c r="R3021" s="63">
        <v>5</v>
      </c>
      <c r="S3021" s="63">
        <v>2</v>
      </c>
      <c r="T3021" s="94">
        <f t="shared" si="141"/>
        <v>1</v>
      </c>
      <c r="U3021" s="95">
        <f t="shared" si="142"/>
        <v>150000</v>
      </c>
      <c r="V3021" s="96" t="str">
        <f t="shared" si="143"/>
        <v/>
      </c>
      <c r="W3021" s="22"/>
      <c r="X3021" s="22"/>
      <c r="Y3021" s="98" t="s">
        <v>20</v>
      </c>
      <c r="Z3021" s="90" t="s">
        <v>83</v>
      </c>
      <c r="AA3021" s="90" t="s">
        <v>52</v>
      </c>
    </row>
    <row r="3022" spans="1:27" ht="15.75" customHeight="1" x14ac:dyDescent="0.25">
      <c r="A3022" s="72">
        <v>7</v>
      </c>
      <c r="B3022" s="1">
        <v>9788418459337</v>
      </c>
      <c r="C3022" s="9" t="s">
        <v>4207</v>
      </c>
      <c r="D3022" s="6">
        <v>80000</v>
      </c>
      <c r="E3022" s="4">
        <v>1</v>
      </c>
      <c r="F3022" s="1">
        <v>3</v>
      </c>
      <c r="G3022" s="1"/>
      <c r="H3022" s="1"/>
      <c r="I3022" s="1"/>
      <c r="J3022" s="1"/>
      <c r="K3022" s="1"/>
      <c r="L3022" s="1"/>
      <c r="M3022" s="1"/>
      <c r="N3022" s="1"/>
      <c r="O3022" s="1">
        <v>24</v>
      </c>
      <c r="P3022" s="1"/>
      <c r="Q3022" s="1"/>
      <c r="R3022" s="63">
        <v>16</v>
      </c>
      <c r="S3022" s="63">
        <v>6</v>
      </c>
      <c r="T3022" s="94">
        <f t="shared" si="141"/>
        <v>18</v>
      </c>
      <c r="U3022" s="95">
        <f t="shared" si="142"/>
        <v>1440000</v>
      </c>
      <c r="V3022" s="96" t="str">
        <f t="shared" si="143"/>
        <v/>
      </c>
      <c r="W3022" s="22"/>
      <c r="X3022" s="22"/>
      <c r="Y3022" s="90" t="s">
        <v>20</v>
      </c>
      <c r="Z3022" s="90" t="s">
        <v>83</v>
      </c>
      <c r="AA3022" s="90" t="s">
        <v>52</v>
      </c>
    </row>
    <row r="3023" spans="1:27" ht="15.75" customHeight="1" x14ac:dyDescent="0.25">
      <c r="A3023" s="72">
        <v>7</v>
      </c>
      <c r="B3023" s="1">
        <v>9788418459245</v>
      </c>
      <c r="C3023" s="9" t="s">
        <v>4208</v>
      </c>
      <c r="D3023" s="6">
        <v>80000</v>
      </c>
      <c r="E3023" s="4"/>
      <c r="F3023" s="1"/>
      <c r="G3023" s="1"/>
      <c r="H3023" s="1"/>
      <c r="I3023" s="1"/>
      <c r="J3023" s="1"/>
      <c r="K3023" s="1"/>
      <c r="L3023" s="1"/>
      <c r="M3023" s="1"/>
      <c r="N3023" s="1"/>
      <c r="O3023" s="1">
        <v>24</v>
      </c>
      <c r="P3023" s="1"/>
      <c r="Q3023" s="1"/>
      <c r="R3023" s="63">
        <v>17</v>
      </c>
      <c r="S3023" s="63">
        <v>4</v>
      </c>
      <c r="T3023" s="94">
        <f t="shared" si="141"/>
        <v>11</v>
      </c>
      <c r="U3023" s="95">
        <f t="shared" si="142"/>
        <v>880000</v>
      </c>
      <c r="V3023" s="96" t="str">
        <f t="shared" si="143"/>
        <v/>
      </c>
      <c r="W3023" s="22"/>
      <c r="X3023" s="22"/>
      <c r="Y3023" s="90" t="s">
        <v>20</v>
      </c>
      <c r="Z3023" s="90" t="s">
        <v>83</v>
      </c>
    </row>
    <row r="3024" spans="1:27" ht="15.75" customHeight="1" x14ac:dyDescent="0.25">
      <c r="A3024" s="72">
        <v>7</v>
      </c>
      <c r="B3024" s="1">
        <v>9788418459238</v>
      </c>
      <c r="C3024" s="9" t="s">
        <v>4209</v>
      </c>
      <c r="D3024" s="6">
        <v>150000</v>
      </c>
      <c r="E3024" s="4">
        <v>1</v>
      </c>
      <c r="F3024" s="1">
        <v>4</v>
      </c>
      <c r="G3024" s="1"/>
      <c r="H3024" s="1"/>
      <c r="I3024" s="1"/>
      <c r="J3024" s="1"/>
      <c r="K3024" s="1"/>
      <c r="L3024" s="1"/>
      <c r="M3024" s="1">
        <v>10</v>
      </c>
      <c r="N3024" s="1"/>
      <c r="O3024" s="1">
        <v>10</v>
      </c>
      <c r="P3024" s="1"/>
      <c r="Q3024" s="1"/>
      <c r="R3024" s="63">
        <v>31</v>
      </c>
      <c r="S3024" s="63">
        <v>9</v>
      </c>
      <c r="T3024" s="94">
        <f t="shared" si="141"/>
        <v>3</v>
      </c>
      <c r="U3024" s="95">
        <f t="shared" si="142"/>
        <v>450000</v>
      </c>
      <c r="V3024" s="96" t="str">
        <f t="shared" si="143"/>
        <v/>
      </c>
      <c r="W3024" s="22"/>
      <c r="X3024" s="22"/>
      <c r="Y3024" s="90" t="s">
        <v>416</v>
      </c>
      <c r="Z3024" s="90" t="s">
        <v>83</v>
      </c>
      <c r="AA3024" s="90" t="s">
        <v>52</v>
      </c>
    </row>
    <row r="3025" spans="1:27" ht="15.75" customHeight="1" x14ac:dyDescent="0.25">
      <c r="A3025" s="72">
        <v>7</v>
      </c>
      <c r="B3025" s="1">
        <v>9788498019551</v>
      </c>
      <c r="C3025" s="48" t="s">
        <v>4210</v>
      </c>
      <c r="D3025" s="6">
        <v>85000</v>
      </c>
      <c r="E3025" s="4"/>
      <c r="F3025" s="1"/>
      <c r="G3025" s="1"/>
      <c r="H3025" s="1"/>
      <c r="I3025" s="1"/>
      <c r="J3025" s="1"/>
      <c r="K3025" s="1"/>
      <c r="L3025" s="1"/>
      <c r="M3025" s="1"/>
      <c r="N3025" s="1"/>
      <c r="O3025" s="1"/>
      <c r="P3025" s="1"/>
      <c r="Q3025" s="1"/>
      <c r="R3025" s="63"/>
      <c r="S3025" s="63"/>
      <c r="T3025" s="94">
        <f t="shared" si="141"/>
        <v>0</v>
      </c>
      <c r="U3025" s="95">
        <f t="shared" si="142"/>
        <v>0</v>
      </c>
      <c r="V3025" s="96" t="str">
        <f t="shared" si="143"/>
        <v>ELIMINAR DE TEMAS</v>
      </c>
      <c r="W3025" s="22"/>
      <c r="X3025" s="22"/>
    </row>
    <row r="3026" spans="1:27" ht="15.75" customHeight="1" x14ac:dyDescent="0.25">
      <c r="A3026" s="72">
        <v>7</v>
      </c>
      <c r="B3026" s="1">
        <v>9788418459474</v>
      </c>
      <c r="C3026" s="9" t="s">
        <v>4211</v>
      </c>
      <c r="D3026" s="6">
        <v>105000</v>
      </c>
      <c r="E3026" s="4">
        <v>1</v>
      </c>
      <c r="F3026" s="1">
        <v>3</v>
      </c>
      <c r="G3026" s="1"/>
      <c r="H3026" s="1"/>
      <c r="I3026" s="1"/>
      <c r="J3026" s="1"/>
      <c r="K3026" s="1"/>
      <c r="L3026" s="1"/>
      <c r="M3026" s="1"/>
      <c r="N3026" s="1"/>
      <c r="O3026" s="1"/>
      <c r="P3026" s="1"/>
      <c r="Q3026" s="1"/>
      <c r="R3026" s="63">
        <v>7</v>
      </c>
      <c r="S3026" s="63">
        <v>5</v>
      </c>
      <c r="T3026" s="94">
        <f t="shared" si="141"/>
        <v>2</v>
      </c>
      <c r="U3026" s="95">
        <f t="shared" si="142"/>
        <v>210000</v>
      </c>
      <c r="V3026" s="96" t="str">
        <f t="shared" si="143"/>
        <v/>
      </c>
      <c r="W3026" s="22"/>
      <c r="X3026" s="22"/>
      <c r="Y3026" s="90" t="s">
        <v>20</v>
      </c>
      <c r="Z3026" s="90" t="s">
        <v>83</v>
      </c>
      <c r="AA3026" s="90" t="s">
        <v>52</v>
      </c>
    </row>
    <row r="3027" spans="1:27" ht="15.75" customHeight="1" x14ac:dyDescent="0.25">
      <c r="A3027" s="72">
        <v>3</v>
      </c>
      <c r="B3027" s="1">
        <v>8480764074</v>
      </c>
      <c r="C3027" s="73" t="s">
        <v>4212</v>
      </c>
      <c r="D3027" s="6">
        <v>160000</v>
      </c>
      <c r="E3027" s="4"/>
      <c r="F3027" s="1"/>
      <c r="G3027" s="1"/>
      <c r="H3027" s="1"/>
      <c r="I3027" s="1"/>
      <c r="J3027" s="1"/>
      <c r="K3027" s="1"/>
      <c r="L3027" s="1"/>
      <c r="M3027" s="1"/>
      <c r="N3027" s="1"/>
      <c r="O3027" s="1"/>
      <c r="P3027" s="1"/>
      <c r="Q3027" s="1"/>
      <c r="R3027" s="63"/>
      <c r="S3027" s="63"/>
      <c r="T3027" s="94">
        <f t="shared" si="141"/>
        <v>0</v>
      </c>
      <c r="U3027" s="95">
        <f t="shared" si="142"/>
        <v>0</v>
      </c>
      <c r="V3027" s="96" t="str">
        <f t="shared" si="143"/>
        <v>ELIMINAR DE TEMAS</v>
      </c>
      <c r="W3027" s="22"/>
      <c r="X3027" s="22"/>
    </row>
    <row r="3028" spans="1:27" ht="15.75" customHeight="1" x14ac:dyDescent="0.25">
      <c r="A3028" s="72">
        <v>23</v>
      </c>
      <c r="B3028" s="1">
        <v>9788415053644</v>
      </c>
      <c r="C3028" s="48" t="s">
        <v>4213</v>
      </c>
      <c r="D3028" s="6">
        <v>120000</v>
      </c>
      <c r="E3028" s="4">
        <v>1</v>
      </c>
      <c r="F3028" s="1">
        <v>1</v>
      </c>
      <c r="G3028" s="1"/>
      <c r="H3028" s="1"/>
      <c r="I3028" s="1"/>
      <c r="J3028" s="1"/>
      <c r="K3028" s="1"/>
      <c r="L3028" s="1"/>
      <c r="M3028" s="1"/>
      <c r="N3028" s="1"/>
      <c r="O3028" s="1"/>
      <c r="P3028" s="1"/>
      <c r="Q3028" s="1"/>
      <c r="R3028" s="63">
        <v>2</v>
      </c>
      <c r="S3028" s="63">
        <v>3</v>
      </c>
      <c r="T3028" s="94">
        <f t="shared" si="141"/>
        <v>3</v>
      </c>
      <c r="U3028" s="95">
        <f t="shared" si="142"/>
        <v>360000</v>
      </c>
      <c r="V3028" s="96" t="str">
        <f t="shared" si="143"/>
        <v/>
      </c>
      <c r="W3028" s="22"/>
      <c r="X3028" s="22"/>
      <c r="Y3028" s="90" t="s">
        <v>79</v>
      </c>
      <c r="Z3028" s="90" t="s">
        <v>4214</v>
      </c>
      <c r="AA3028" s="90" t="s">
        <v>145</v>
      </c>
    </row>
    <row r="3029" spans="1:27" ht="15.75" customHeight="1" x14ac:dyDescent="0.25">
      <c r="A3029" s="72">
        <v>17</v>
      </c>
      <c r="B3029" s="1">
        <v>9788410650305</v>
      </c>
      <c r="C3029" s="75" t="s">
        <v>9317</v>
      </c>
      <c r="D3029" s="6">
        <v>220000</v>
      </c>
      <c r="E3029" s="4"/>
      <c r="F3029" s="1"/>
      <c r="G3029" s="1"/>
      <c r="H3029" s="1"/>
      <c r="I3029" s="1"/>
      <c r="J3029" s="1"/>
      <c r="K3029" s="1"/>
      <c r="L3029" s="1">
        <v>10</v>
      </c>
      <c r="M3029" s="1"/>
      <c r="N3029" s="1"/>
      <c r="O3029" s="1"/>
      <c r="P3029" s="1"/>
      <c r="Q3029" s="1">
        <v>15</v>
      </c>
      <c r="R3029" s="63">
        <v>20</v>
      </c>
      <c r="S3029" s="63">
        <v>2</v>
      </c>
      <c r="T3029" s="94">
        <f t="shared" si="141"/>
        <v>7</v>
      </c>
      <c r="U3029" s="95">
        <f t="shared" si="142"/>
        <v>1540000</v>
      </c>
      <c r="V3029" s="96" t="str">
        <f t="shared" si="143"/>
        <v/>
      </c>
      <c r="W3029" s="22"/>
      <c r="X3029" s="22"/>
    </row>
    <row r="3030" spans="1:27" ht="15.75" customHeight="1" x14ac:dyDescent="0.25">
      <c r="A3030" s="72">
        <v>17</v>
      </c>
      <c r="B3030" s="1">
        <v>9788492810833</v>
      </c>
      <c r="C3030" s="75" t="s">
        <v>4215</v>
      </c>
      <c r="D3030" s="6">
        <v>220000</v>
      </c>
      <c r="E3030" s="4"/>
      <c r="F3030" s="1"/>
      <c r="G3030" s="1"/>
      <c r="H3030" s="1"/>
      <c r="I3030" s="1">
        <v>2</v>
      </c>
      <c r="J3030" s="1"/>
      <c r="K3030" s="1"/>
      <c r="L3030" s="1"/>
      <c r="M3030" s="1"/>
      <c r="N3030" s="1"/>
      <c r="O3030" s="1"/>
      <c r="P3030" s="1"/>
      <c r="Q3030" s="1"/>
      <c r="R3030" s="63">
        <v>3</v>
      </c>
      <c r="S3030" s="63">
        <v>1</v>
      </c>
      <c r="T3030" s="94">
        <f t="shared" si="141"/>
        <v>0</v>
      </c>
      <c r="U3030" s="95">
        <f t="shared" si="142"/>
        <v>0</v>
      </c>
      <c r="V3030" s="96" t="str">
        <f t="shared" si="143"/>
        <v>ELIMINAR DE TEMAS</v>
      </c>
      <c r="W3030" s="22"/>
      <c r="X3030" s="22"/>
      <c r="Y3030" s="90" t="s">
        <v>326</v>
      </c>
      <c r="Z3030" s="90" t="s">
        <v>4216</v>
      </c>
      <c r="AA3030" s="90" t="s">
        <v>878</v>
      </c>
    </row>
    <row r="3031" spans="1:27" ht="15.75" customHeight="1" x14ac:dyDescent="0.25">
      <c r="A3031" s="72">
        <v>7</v>
      </c>
      <c r="B3031" s="1">
        <v>8487756298</v>
      </c>
      <c r="C3031" s="73" t="s">
        <v>4217</v>
      </c>
      <c r="D3031" s="6">
        <v>130000</v>
      </c>
      <c r="E3031" s="4"/>
      <c r="F3031" s="1"/>
      <c r="G3031" s="1"/>
      <c r="H3031" s="1"/>
      <c r="I3031" s="1"/>
      <c r="J3031" s="1"/>
      <c r="K3031" s="1"/>
      <c r="L3031" s="1"/>
      <c r="M3031" s="1"/>
      <c r="N3031" s="1"/>
      <c r="O3031" s="1"/>
      <c r="P3031" s="1"/>
      <c r="Q3031" s="1"/>
      <c r="R3031" s="63"/>
      <c r="S3031" s="63"/>
      <c r="T3031" s="94">
        <f t="shared" si="141"/>
        <v>0</v>
      </c>
      <c r="U3031" s="95">
        <f t="shared" si="142"/>
        <v>0</v>
      </c>
      <c r="V3031" s="96" t="str">
        <f t="shared" si="143"/>
        <v>ELIMINAR DE TEMAS</v>
      </c>
      <c r="W3031" s="22"/>
      <c r="X3031" s="22"/>
    </row>
    <row r="3032" spans="1:27" ht="15.75" customHeight="1" x14ac:dyDescent="0.25">
      <c r="A3032" s="72">
        <v>17</v>
      </c>
      <c r="B3032" s="1">
        <v>9788480769716</v>
      </c>
      <c r="C3032" s="74" t="s">
        <v>4218</v>
      </c>
      <c r="D3032" s="6">
        <v>120000</v>
      </c>
      <c r="E3032" s="4"/>
      <c r="F3032" s="1"/>
      <c r="G3032" s="1"/>
      <c r="H3032" s="1"/>
      <c r="I3032" s="1"/>
      <c r="J3032" s="1"/>
      <c r="K3032" s="1"/>
      <c r="L3032" s="1"/>
      <c r="M3032" s="1"/>
      <c r="N3032" s="1"/>
      <c r="O3032" s="1"/>
      <c r="P3032" s="1"/>
      <c r="Q3032" s="1"/>
      <c r="R3032" s="63"/>
      <c r="S3032" s="63"/>
      <c r="T3032" s="94">
        <f t="shared" si="141"/>
        <v>0</v>
      </c>
      <c r="U3032" s="95">
        <f t="shared" si="142"/>
        <v>0</v>
      </c>
      <c r="V3032" s="96" t="str">
        <f t="shared" si="143"/>
        <v>ELIMINAR DE TEMAS</v>
      </c>
      <c r="W3032" s="22"/>
      <c r="X3032" s="22"/>
    </row>
    <row r="3033" spans="1:27" ht="15.75" customHeight="1" x14ac:dyDescent="0.25">
      <c r="A3033" s="72">
        <v>17</v>
      </c>
      <c r="B3033" s="1">
        <v>9788480768382</v>
      </c>
      <c r="C3033" s="73" t="s">
        <v>4219</v>
      </c>
      <c r="D3033" s="6">
        <v>98000</v>
      </c>
      <c r="E3033" s="4"/>
      <c r="F3033" s="1"/>
      <c r="G3033" s="1"/>
      <c r="H3033" s="1"/>
      <c r="I3033" s="1"/>
      <c r="J3033" s="1"/>
      <c r="K3033" s="1"/>
      <c r="L3033" s="1"/>
      <c r="M3033" s="1"/>
      <c r="N3033" s="1"/>
      <c r="O3033" s="1"/>
      <c r="P3033" s="1"/>
      <c r="Q3033" s="1"/>
      <c r="R3033" s="63"/>
      <c r="S3033" s="63"/>
      <c r="T3033" s="94">
        <f t="shared" si="141"/>
        <v>0</v>
      </c>
      <c r="U3033" s="95">
        <f t="shared" si="142"/>
        <v>0</v>
      </c>
      <c r="V3033" s="96" t="str">
        <f t="shared" si="143"/>
        <v>ELIMINAR DE TEMAS</v>
      </c>
      <c r="W3033" s="22"/>
      <c r="X3033" s="22"/>
    </row>
    <row r="3034" spans="1:27" ht="15.75" customHeight="1" x14ac:dyDescent="0.25">
      <c r="A3034" s="72">
        <v>17</v>
      </c>
      <c r="B3034" s="1">
        <v>9788480766449</v>
      </c>
      <c r="C3034" s="73" t="s">
        <v>4221</v>
      </c>
      <c r="D3034" s="6">
        <v>120000</v>
      </c>
      <c r="E3034" s="4"/>
      <c r="F3034" s="1"/>
      <c r="G3034" s="1"/>
      <c r="H3034" s="1"/>
      <c r="I3034" s="1"/>
      <c r="J3034" s="1"/>
      <c r="K3034" s="1"/>
      <c r="L3034" s="1"/>
      <c r="M3034" s="1"/>
      <c r="N3034" s="1"/>
      <c r="O3034" s="1"/>
      <c r="P3034" s="1"/>
      <c r="Q3034" s="1"/>
      <c r="R3034" s="63"/>
      <c r="S3034" s="63"/>
      <c r="T3034" s="94">
        <f t="shared" si="141"/>
        <v>0</v>
      </c>
      <c r="U3034" s="95">
        <f t="shared" si="142"/>
        <v>0</v>
      </c>
      <c r="V3034" s="96" t="str">
        <f t="shared" si="143"/>
        <v>ELIMINAR DE TEMAS</v>
      </c>
      <c r="W3034" s="22"/>
      <c r="X3034" s="22"/>
    </row>
    <row r="3035" spans="1:27" ht="15.75" customHeight="1" x14ac:dyDescent="0.25">
      <c r="A3035" s="72">
        <v>17</v>
      </c>
      <c r="B3035" s="1">
        <v>9788415317050</v>
      </c>
      <c r="C3035" s="75" t="s">
        <v>4220</v>
      </c>
      <c r="D3035" s="6">
        <v>98000</v>
      </c>
      <c r="E3035" s="4"/>
      <c r="F3035" s="1"/>
      <c r="G3035" s="1"/>
      <c r="H3035" s="1"/>
      <c r="I3035" s="1"/>
      <c r="J3035" s="1"/>
      <c r="K3035" s="1"/>
      <c r="L3035" s="1"/>
      <c r="M3035" s="1"/>
      <c r="N3035" s="1"/>
      <c r="O3035" s="1"/>
      <c r="P3035" s="1"/>
      <c r="Q3035" s="1"/>
      <c r="R3035" s="63"/>
      <c r="S3035" s="63"/>
      <c r="T3035" s="94">
        <f t="shared" si="141"/>
        <v>0</v>
      </c>
      <c r="U3035" s="95">
        <f t="shared" si="142"/>
        <v>0</v>
      </c>
      <c r="V3035" s="96" t="str">
        <f t="shared" si="143"/>
        <v>ELIMINAR DE TEMAS</v>
      </c>
      <c r="W3035" s="22"/>
      <c r="X3035" s="22"/>
    </row>
    <row r="3036" spans="1:27" ht="15.75" customHeight="1" x14ac:dyDescent="0.25">
      <c r="A3036" s="72">
        <v>17</v>
      </c>
      <c r="B3036" s="1">
        <v>9788417254506</v>
      </c>
      <c r="C3036" s="48" t="s">
        <v>4222</v>
      </c>
      <c r="D3036" s="111">
        <v>160000</v>
      </c>
      <c r="E3036" s="4"/>
      <c r="F3036" s="1">
        <v>1</v>
      </c>
      <c r="G3036" s="1"/>
      <c r="H3036" s="1"/>
      <c r="I3036" s="1"/>
      <c r="J3036" s="1"/>
      <c r="K3036" s="1"/>
      <c r="L3036" s="1"/>
      <c r="M3036" s="1"/>
      <c r="N3036" s="1"/>
      <c r="O3036" s="1"/>
      <c r="P3036" s="1"/>
      <c r="Q3036" s="1"/>
      <c r="R3036" s="63">
        <v>1</v>
      </c>
      <c r="S3036" s="63"/>
      <c r="T3036" s="94">
        <f t="shared" si="141"/>
        <v>0</v>
      </c>
      <c r="U3036" s="95">
        <f t="shared" si="142"/>
        <v>0</v>
      </c>
      <c r="V3036" s="96" t="str">
        <f t="shared" si="143"/>
        <v>ELIMINAR DE TEMAS</v>
      </c>
      <c r="W3036" s="22"/>
      <c r="X3036" s="22"/>
      <c r="Y3036" s="90" t="s">
        <v>20</v>
      </c>
      <c r="Z3036" s="90" t="s">
        <v>2329</v>
      </c>
    </row>
    <row r="3037" spans="1:27" ht="15.75" customHeight="1" x14ac:dyDescent="0.25">
      <c r="A3037" s="72">
        <v>17</v>
      </c>
      <c r="B3037" s="1">
        <v>9788487756771</v>
      </c>
      <c r="C3037" s="73" t="s">
        <v>4223</v>
      </c>
      <c r="D3037" s="6">
        <v>120000</v>
      </c>
      <c r="E3037" s="4"/>
      <c r="F3037" s="1"/>
      <c r="G3037" s="1"/>
      <c r="H3037" s="1"/>
      <c r="I3037" s="1"/>
      <c r="J3037" s="1"/>
      <c r="K3037" s="1"/>
      <c r="L3037" s="1"/>
      <c r="M3037" s="1"/>
      <c r="N3037" s="1"/>
      <c r="O3037" s="1"/>
      <c r="P3037" s="1"/>
      <c r="Q3037" s="1"/>
      <c r="R3037" s="63"/>
      <c r="S3037" s="63"/>
      <c r="T3037" s="94">
        <f t="shared" si="141"/>
        <v>0</v>
      </c>
      <c r="U3037" s="95">
        <f t="shared" si="142"/>
        <v>0</v>
      </c>
      <c r="V3037" s="96" t="str">
        <f t="shared" si="143"/>
        <v>ELIMINAR DE TEMAS</v>
      </c>
      <c r="W3037" s="22"/>
      <c r="X3037" s="22"/>
    </row>
    <row r="3038" spans="1:27" ht="15.75" customHeight="1" x14ac:dyDescent="0.25">
      <c r="A3038" s="72">
        <v>7</v>
      </c>
      <c r="B3038" s="1">
        <v>8487756719</v>
      </c>
      <c r="C3038" s="73" t="s">
        <v>4224</v>
      </c>
      <c r="D3038" s="6">
        <v>110000</v>
      </c>
      <c r="E3038" s="4"/>
      <c r="F3038" s="1"/>
      <c r="G3038" s="1"/>
      <c r="H3038" s="1"/>
      <c r="I3038" s="1"/>
      <c r="J3038" s="1"/>
      <c r="K3038" s="1"/>
      <c r="L3038" s="1"/>
      <c r="M3038" s="1"/>
      <c r="N3038" s="1"/>
      <c r="O3038" s="1"/>
      <c r="P3038" s="1"/>
      <c r="Q3038" s="1"/>
      <c r="R3038" s="63"/>
      <c r="S3038" s="63"/>
      <c r="T3038" s="94">
        <f t="shared" si="141"/>
        <v>0</v>
      </c>
      <c r="U3038" s="95">
        <f t="shared" si="142"/>
        <v>0</v>
      </c>
      <c r="V3038" s="96" t="str">
        <f t="shared" si="143"/>
        <v>ELIMINAR DE TEMAS</v>
      </c>
      <c r="W3038" s="22"/>
      <c r="X3038" s="22"/>
    </row>
    <row r="3039" spans="1:27" ht="15.75" customHeight="1" x14ac:dyDescent="0.25">
      <c r="A3039" s="72">
        <v>17</v>
      </c>
      <c r="B3039" s="1">
        <v>8472142213</v>
      </c>
      <c r="C3039" s="73" t="s">
        <v>4225</v>
      </c>
      <c r="D3039" s="6">
        <v>125000</v>
      </c>
      <c r="E3039" s="4"/>
      <c r="F3039" s="1"/>
      <c r="G3039" s="1"/>
      <c r="H3039" s="1"/>
      <c r="I3039" s="1">
        <v>1</v>
      </c>
      <c r="J3039" s="1"/>
      <c r="K3039" s="1"/>
      <c r="L3039" s="1"/>
      <c r="M3039" s="1"/>
      <c r="N3039" s="1"/>
      <c r="O3039" s="1"/>
      <c r="P3039" s="1"/>
      <c r="Q3039" s="1"/>
      <c r="R3039" s="63"/>
      <c r="S3039" s="63"/>
      <c r="T3039" s="94">
        <f t="shared" si="141"/>
        <v>1</v>
      </c>
      <c r="U3039" s="95">
        <f t="shared" si="142"/>
        <v>125000</v>
      </c>
      <c r="V3039" s="96" t="str">
        <f t="shared" si="143"/>
        <v/>
      </c>
      <c r="W3039" s="22"/>
      <c r="X3039" s="22"/>
      <c r="Y3039" s="90" t="s">
        <v>694</v>
      </c>
      <c r="Z3039" s="90" t="s">
        <v>83</v>
      </c>
    </row>
    <row r="3040" spans="1:27" ht="15.75" customHeight="1" x14ac:dyDescent="0.25">
      <c r="A3040" s="72">
        <v>17</v>
      </c>
      <c r="B3040" s="1">
        <v>9788480765275</v>
      </c>
      <c r="C3040" s="75" t="s">
        <v>4226</v>
      </c>
      <c r="D3040" s="8">
        <v>120000</v>
      </c>
      <c r="E3040" s="4">
        <v>1</v>
      </c>
      <c r="F3040" s="1">
        <v>6</v>
      </c>
      <c r="G3040" s="1"/>
      <c r="H3040" s="1"/>
      <c r="I3040" s="1"/>
      <c r="J3040" s="1"/>
      <c r="K3040" s="1"/>
      <c r="L3040" s="1"/>
      <c r="M3040" s="1"/>
      <c r="N3040" s="1"/>
      <c r="O3040" s="1"/>
      <c r="P3040" s="1"/>
      <c r="Q3040" s="1"/>
      <c r="R3040" s="63">
        <v>1</v>
      </c>
      <c r="S3040" s="63">
        <v>1</v>
      </c>
      <c r="T3040" s="94">
        <f t="shared" si="141"/>
        <v>7</v>
      </c>
      <c r="U3040" s="95">
        <f t="shared" si="142"/>
        <v>840000</v>
      </c>
      <c r="V3040" s="96" t="str">
        <f t="shared" si="143"/>
        <v/>
      </c>
      <c r="W3040" s="22"/>
      <c r="X3040" s="22"/>
      <c r="Y3040" s="90" t="s">
        <v>20</v>
      </c>
      <c r="Z3040" s="90" t="s">
        <v>4227</v>
      </c>
      <c r="AA3040" s="90" t="s">
        <v>145</v>
      </c>
    </row>
    <row r="3041" spans="1:27" ht="15.75" customHeight="1" x14ac:dyDescent="0.25">
      <c r="A3041" s="72">
        <v>3</v>
      </c>
      <c r="B3041" s="1">
        <v>9788480762212</v>
      </c>
      <c r="C3041" s="73" t="s">
        <v>4228</v>
      </c>
      <c r="D3041" s="6">
        <v>60000</v>
      </c>
      <c r="E3041" s="4"/>
      <c r="F3041" s="1"/>
      <c r="G3041" s="1"/>
      <c r="H3041" s="1"/>
      <c r="I3041" s="1"/>
      <c r="J3041" s="1"/>
      <c r="K3041" s="1"/>
      <c r="L3041" s="1"/>
      <c r="M3041" s="1"/>
      <c r="N3041" s="1"/>
      <c r="O3041" s="1"/>
      <c r="P3041" s="1"/>
      <c r="Q3041" s="1"/>
      <c r="R3041" s="63"/>
      <c r="S3041" s="63"/>
      <c r="T3041" s="94">
        <f t="shared" si="141"/>
        <v>0</v>
      </c>
      <c r="U3041" s="95">
        <f t="shared" si="142"/>
        <v>0</v>
      </c>
      <c r="V3041" s="96" t="str">
        <f t="shared" si="143"/>
        <v>ELIMINAR DE TEMAS</v>
      </c>
      <c r="W3041" s="22"/>
      <c r="X3041" s="22"/>
    </row>
    <row r="3042" spans="1:27" ht="15.75" customHeight="1" x14ac:dyDescent="0.25">
      <c r="A3042" s="72">
        <v>5</v>
      </c>
      <c r="B3042" s="1">
        <v>9788489396098</v>
      </c>
      <c r="C3042" s="73" t="s">
        <v>4229</v>
      </c>
      <c r="D3042" s="6">
        <v>75000</v>
      </c>
      <c r="E3042" s="4">
        <v>1</v>
      </c>
      <c r="F3042" s="1"/>
      <c r="G3042" s="1"/>
      <c r="H3042" s="1"/>
      <c r="I3042" s="1"/>
      <c r="J3042" s="1"/>
      <c r="K3042" s="1"/>
      <c r="L3042" s="1"/>
      <c r="M3042" s="1"/>
      <c r="N3042" s="1"/>
      <c r="O3042" s="1"/>
      <c r="P3042" s="1"/>
      <c r="Q3042" s="1"/>
      <c r="R3042" s="63"/>
      <c r="S3042" s="63"/>
      <c r="T3042" s="94">
        <f t="shared" si="141"/>
        <v>1</v>
      </c>
      <c r="U3042" s="95">
        <f t="shared" si="142"/>
        <v>75000</v>
      </c>
      <c r="V3042" s="96" t="str">
        <f t="shared" si="143"/>
        <v/>
      </c>
      <c r="W3042" s="22"/>
      <c r="X3042" s="22"/>
      <c r="Y3042" s="90" t="s">
        <v>20</v>
      </c>
      <c r="Z3042" s="90" t="s">
        <v>4230</v>
      </c>
      <c r="AA3042" s="90" t="s">
        <v>820</v>
      </c>
    </row>
    <row r="3043" spans="1:27" ht="15.75" customHeight="1" x14ac:dyDescent="0.25">
      <c r="A3043" s="72">
        <v>17</v>
      </c>
      <c r="B3043" s="1">
        <v>9788487756313</v>
      </c>
      <c r="C3043" s="73" t="s">
        <v>4231</v>
      </c>
      <c r="D3043" s="6">
        <v>160000</v>
      </c>
      <c r="E3043" s="4"/>
      <c r="F3043" s="1"/>
      <c r="G3043" s="1"/>
      <c r="H3043" s="1"/>
      <c r="I3043" s="1">
        <v>1</v>
      </c>
      <c r="J3043" s="1"/>
      <c r="K3043" s="1"/>
      <c r="L3043" s="1"/>
      <c r="M3043" s="1"/>
      <c r="N3043" s="1"/>
      <c r="O3043" s="1"/>
      <c r="P3043" s="1"/>
      <c r="Q3043" s="1"/>
      <c r="R3043" s="63"/>
      <c r="S3043" s="63"/>
      <c r="T3043" s="94">
        <f t="shared" si="141"/>
        <v>1</v>
      </c>
      <c r="U3043" s="95">
        <f t="shared" si="142"/>
        <v>160000</v>
      </c>
      <c r="V3043" s="96" t="str">
        <f t="shared" si="143"/>
        <v/>
      </c>
      <c r="W3043" s="22"/>
      <c r="X3043" s="22"/>
    </row>
    <row r="3044" spans="1:27" ht="15.75" customHeight="1" x14ac:dyDescent="0.25">
      <c r="A3044" s="72">
        <v>27</v>
      </c>
      <c r="B3044" s="1">
        <v>9788480760188</v>
      </c>
      <c r="C3044" s="73" t="s">
        <v>4232</v>
      </c>
      <c r="D3044" s="6">
        <v>49000</v>
      </c>
      <c r="E3044" s="4">
        <v>1</v>
      </c>
      <c r="F3044" s="1"/>
      <c r="G3044" s="1"/>
      <c r="H3044" s="1"/>
      <c r="I3044" s="1"/>
      <c r="J3044" s="1"/>
      <c r="K3044" s="1"/>
      <c r="L3044" s="1"/>
      <c r="M3044" s="1"/>
      <c r="N3044" s="1"/>
      <c r="O3044" s="1"/>
      <c r="P3044" s="1"/>
      <c r="Q3044" s="1"/>
      <c r="R3044" s="63"/>
      <c r="S3044" s="63"/>
      <c r="T3044" s="94">
        <f t="shared" si="141"/>
        <v>1</v>
      </c>
      <c r="U3044" s="95">
        <f t="shared" si="142"/>
        <v>49000</v>
      </c>
      <c r="V3044" s="96" t="str">
        <f t="shared" si="143"/>
        <v/>
      </c>
      <c r="W3044" s="22"/>
      <c r="X3044" s="22"/>
      <c r="Y3044" s="90" t="s">
        <v>20</v>
      </c>
      <c r="Z3044" s="90" t="s">
        <v>83</v>
      </c>
      <c r="AA3044" s="90" t="s">
        <v>181</v>
      </c>
    </row>
    <row r="3045" spans="1:27" ht="15.75" customHeight="1" x14ac:dyDescent="0.25">
      <c r="A3045" s="72">
        <v>3</v>
      </c>
      <c r="B3045" s="1">
        <v>8425509475</v>
      </c>
      <c r="C3045" s="73" t="s">
        <v>4233</v>
      </c>
      <c r="D3045" s="6">
        <v>55000</v>
      </c>
      <c r="E3045" s="4"/>
      <c r="F3045" s="1"/>
      <c r="G3045" s="1"/>
      <c r="H3045" s="1"/>
      <c r="I3045" s="1"/>
      <c r="J3045" s="1"/>
      <c r="K3045" s="1"/>
      <c r="L3045" s="1"/>
      <c r="M3045" s="1"/>
      <c r="N3045" s="1"/>
      <c r="O3045" s="1"/>
      <c r="P3045" s="1"/>
      <c r="Q3045" s="1"/>
      <c r="R3045" s="63"/>
      <c r="S3045" s="63"/>
      <c r="T3045" s="94">
        <f t="shared" si="141"/>
        <v>0</v>
      </c>
      <c r="U3045" s="95">
        <f t="shared" si="142"/>
        <v>0</v>
      </c>
      <c r="V3045" s="96" t="str">
        <f t="shared" si="143"/>
        <v>ELIMINAR DE TEMAS</v>
      </c>
      <c r="W3045" s="22"/>
      <c r="X3045" s="22"/>
    </row>
    <row r="3046" spans="1:27" ht="15.75" customHeight="1" x14ac:dyDescent="0.25">
      <c r="A3046" s="72">
        <v>3</v>
      </c>
      <c r="B3046" s="1">
        <v>9788480760584</v>
      </c>
      <c r="C3046" s="73" t="s">
        <v>4234</v>
      </c>
      <c r="D3046" s="6">
        <v>96000</v>
      </c>
      <c r="E3046" s="4"/>
      <c r="F3046" s="1"/>
      <c r="G3046" s="1"/>
      <c r="H3046" s="1"/>
      <c r="I3046" s="1"/>
      <c r="J3046" s="1"/>
      <c r="K3046" s="1"/>
      <c r="L3046" s="1"/>
      <c r="M3046" s="1"/>
      <c r="N3046" s="1"/>
      <c r="O3046" s="1"/>
      <c r="P3046" s="1"/>
      <c r="Q3046" s="1"/>
      <c r="R3046" s="63"/>
      <c r="S3046" s="63"/>
      <c r="T3046" s="94">
        <f t="shared" si="141"/>
        <v>0</v>
      </c>
      <c r="U3046" s="95">
        <f t="shared" si="142"/>
        <v>0</v>
      </c>
      <c r="V3046" s="96" t="str">
        <f t="shared" si="143"/>
        <v>ELIMINAR DE TEMAS</v>
      </c>
      <c r="W3046" s="22"/>
      <c r="X3046" s="22"/>
    </row>
    <row r="3047" spans="1:27" ht="15.75" customHeight="1" x14ac:dyDescent="0.25">
      <c r="A3047" s="72">
        <v>23</v>
      </c>
      <c r="B3047" s="2">
        <v>9788417254063</v>
      </c>
      <c r="C3047" s="73" t="s">
        <v>4235</v>
      </c>
      <c r="D3047" s="6">
        <v>190000</v>
      </c>
      <c r="E3047" s="4"/>
      <c r="F3047" s="1"/>
      <c r="G3047" s="1"/>
      <c r="H3047" s="1"/>
      <c r="I3047" s="1"/>
      <c r="J3047" s="1"/>
      <c r="K3047" s="1"/>
      <c r="L3047" s="1"/>
      <c r="M3047" s="1"/>
      <c r="N3047" s="1"/>
      <c r="O3047" s="1"/>
      <c r="P3047" s="1"/>
      <c r="Q3047" s="1"/>
      <c r="R3047" s="63">
        <v>1</v>
      </c>
      <c r="S3047" s="63">
        <v>1</v>
      </c>
      <c r="T3047" s="94">
        <f t="shared" si="141"/>
        <v>0</v>
      </c>
      <c r="U3047" s="95">
        <f t="shared" si="142"/>
        <v>0</v>
      </c>
      <c r="V3047" s="96" t="str">
        <f t="shared" si="143"/>
        <v>ELIMINAR DE TEMAS</v>
      </c>
      <c r="W3047" s="22"/>
      <c r="X3047" s="22"/>
      <c r="Y3047" s="90" t="s">
        <v>20</v>
      </c>
      <c r="Z3047" s="90" t="s">
        <v>4236</v>
      </c>
      <c r="AA3047" s="90" t="s">
        <v>308</v>
      </c>
    </row>
    <row r="3048" spans="1:27" ht="15.75" customHeight="1" x14ac:dyDescent="0.25">
      <c r="A3048" s="72">
        <v>23</v>
      </c>
      <c r="B3048" s="1">
        <v>9788489396456</v>
      </c>
      <c r="C3048" s="73" t="s">
        <v>4237</v>
      </c>
      <c r="D3048" s="6">
        <v>130000</v>
      </c>
      <c r="E3048" s="4"/>
      <c r="F3048" s="1"/>
      <c r="G3048" s="1"/>
      <c r="H3048" s="1"/>
      <c r="I3048" s="1"/>
      <c r="J3048" s="1"/>
      <c r="K3048" s="1"/>
      <c r="L3048" s="1"/>
      <c r="M3048" s="1"/>
      <c r="N3048" s="1"/>
      <c r="O3048" s="1"/>
      <c r="P3048" s="1"/>
      <c r="Q3048" s="1"/>
      <c r="R3048" s="63"/>
      <c r="S3048" s="63"/>
      <c r="T3048" s="94">
        <f t="shared" si="141"/>
        <v>0</v>
      </c>
      <c r="U3048" s="95">
        <f t="shared" si="142"/>
        <v>0</v>
      </c>
      <c r="V3048" s="96" t="str">
        <f t="shared" si="143"/>
        <v>ELIMINAR DE TEMAS</v>
      </c>
      <c r="W3048" s="22"/>
      <c r="X3048" s="22"/>
    </row>
    <row r="3049" spans="1:27" ht="15.75" customHeight="1" x14ac:dyDescent="0.25">
      <c r="A3049" s="72">
        <v>23</v>
      </c>
      <c r="B3049" s="1">
        <v>9788498011104</v>
      </c>
      <c r="C3049" s="73" t="s">
        <v>4238</v>
      </c>
      <c r="D3049" s="6">
        <v>145000</v>
      </c>
      <c r="E3049" s="4"/>
      <c r="F3049" s="1"/>
      <c r="G3049" s="1"/>
      <c r="H3049" s="1"/>
      <c r="I3049" s="1"/>
      <c r="J3049" s="1"/>
      <c r="K3049" s="1"/>
      <c r="L3049" s="1"/>
      <c r="M3049" s="1"/>
      <c r="N3049" s="1"/>
      <c r="O3049" s="1"/>
      <c r="P3049" s="1"/>
      <c r="Q3049" s="1"/>
      <c r="R3049" s="63"/>
      <c r="S3049" s="63"/>
      <c r="T3049" s="94">
        <f t="shared" si="141"/>
        <v>0</v>
      </c>
      <c r="U3049" s="95">
        <f t="shared" si="142"/>
        <v>0</v>
      </c>
      <c r="V3049" s="96" t="str">
        <f t="shared" si="143"/>
        <v>ELIMINAR DE TEMAS</v>
      </c>
      <c r="W3049" s="22"/>
      <c r="X3049" s="22"/>
    </row>
    <row r="3050" spans="1:27" ht="15.75" customHeight="1" x14ac:dyDescent="0.25">
      <c r="A3050" s="72">
        <v>27</v>
      </c>
      <c r="B3050" s="1">
        <v>9788493206703</v>
      </c>
      <c r="C3050" s="73" t="s">
        <v>4239</v>
      </c>
      <c r="D3050" s="6">
        <v>95000</v>
      </c>
      <c r="E3050" s="4"/>
      <c r="F3050" s="1"/>
      <c r="G3050" s="1">
        <v>1</v>
      </c>
      <c r="H3050" s="1"/>
      <c r="I3050" s="1"/>
      <c r="J3050" s="1"/>
      <c r="K3050" s="1"/>
      <c r="L3050" s="1"/>
      <c r="M3050" s="1"/>
      <c r="N3050" s="1"/>
      <c r="O3050" s="1"/>
      <c r="P3050" s="1"/>
      <c r="Q3050" s="1"/>
      <c r="R3050" s="63"/>
      <c r="S3050" s="63"/>
      <c r="T3050" s="94">
        <f t="shared" si="141"/>
        <v>1</v>
      </c>
      <c r="U3050" s="95">
        <f t="shared" si="142"/>
        <v>95000</v>
      </c>
      <c r="V3050" s="96" t="str">
        <f t="shared" si="143"/>
        <v/>
      </c>
      <c r="W3050" s="22"/>
      <c r="X3050" s="22"/>
      <c r="Y3050" s="90" t="s">
        <v>2282</v>
      </c>
      <c r="Z3050" s="90" t="s">
        <v>4240</v>
      </c>
    </row>
    <row r="3051" spans="1:27" ht="15.75" customHeight="1" x14ac:dyDescent="0.25">
      <c r="A3051" s="72">
        <v>3</v>
      </c>
      <c r="B3051" s="1">
        <v>8425510902</v>
      </c>
      <c r="C3051" s="73" t="s">
        <v>4241</v>
      </c>
      <c r="D3051" s="6">
        <v>49000</v>
      </c>
      <c r="E3051" s="4"/>
      <c r="F3051" s="1"/>
      <c r="G3051" s="1"/>
      <c r="H3051" s="1"/>
      <c r="I3051" s="1"/>
      <c r="J3051" s="1"/>
      <c r="K3051" s="1"/>
      <c r="L3051" s="1"/>
      <c r="M3051" s="1"/>
      <c r="N3051" s="1"/>
      <c r="O3051" s="1"/>
      <c r="P3051" s="1"/>
      <c r="Q3051" s="1"/>
      <c r="R3051" s="63"/>
      <c r="S3051" s="63"/>
      <c r="T3051" s="94">
        <f t="shared" si="141"/>
        <v>0</v>
      </c>
      <c r="U3051" s="95">
        <f t="shared" si="142"/>
        <v>0</v>
      </c>
      <c r="V3051" s="96" t="str">
        <f t="shared" si="143"/>
        <v>ELIMINAR DE TEMAS</v>
      </c>
      <c r="W3051" s="22"/>
      <c r="X3051" s="22"/>
    </row>
    <row r="3052" spans="1:27" ht="15.75" customHeight="1" x14ac:dyDescent="0.25">
      <c r="A3052" s="72">
        <v>3</v>
      </c>
      <c r="B3052" s="1">
        <v>8425510171</v>
      </c>
      <c r="C3052" s="73" t="s">
        <v>4242</v>
      </c>
      <c r="D3052" s="6">
        <v>49000</v>
      </c>
      <c r="E3052" s="4"/>
      <c r="F3052" s="1"/>
      <c r="G3052" s="1"/>
      <c r="H3052" s="1"/>
      <c r="I3052" s="1"/>
      <c r="J3052" s="1"/>
      <c r="K3052" s="1"/>
      <c r="L3052" s="1"/>
      <c r="M3052" s="1"/>
      <c r="N3052" s="1"/>
      <c r="O3052" s="1"/>
      <c r="P3052" s="1"/>
      <c r="Q3052" s="1"/>
      <c r="R3052" s="63"/>
      <c r="S3052" s="63"/>
      <c r="T3052" s="94">
        <f t="shared" si="141"/>
        <v>0</v>
      </c>
      <c r="U3052" s="95">
        <f t="shared" si="142"/>
        <v>0</v>
      </c>
      <c r="V3052" s="96" t="str">
        <f t="shared" si="143"/>
        <v>ELIMINAR DE TEMAS</v>
      </c>
      <c r="W3052" s="22"/>
      <c r="X3052" s="22"/>
    </row>
    <row r="3053" spans="1:27" ht="15.75" customHeight="1" x14ac:dyDescent="0.25">
      <c r="A3053" s="72">
        <v>3</v>
      </c>
      <c r="B3053" s="1">
        <v>9788425511196</v>
      </c>
      <c r="C3053" s="73" t="s">
        <v>4243</v>
      </c>
      <c r="D3053" s="6">
        <v>55000</v>
      </c>
      <c r="E3053" s="4"/>
      <c r="F3053" s="1"/>
      <c r="G3053" s="1"/>
      <c r="H3053" s="1"/>
      <c r="I3053" s="1"/>
      <c r="J3053" s="1">
        <v>1</v>
      </c>
      <c r="K3053" s="1"/>
      <c r="L3053" s="1"/>
      <c r="M3053" s="1"/>
      <c r="N3053" s="1"/>
      <c r="O3053" s="1"/>
      <c r="P3053" s="1"/>
      <c r="Q3053" s="1"/>
      <c r="R3053" s="63"/>
      <c r="S3053" s="63"/>
      <c r="T3053" s="94">
        <f t="shared" si="141"/>
        <v>1</v>
      </c>
      <c r="U3053" s="95">
        <f t="shared" si="142"/>
        <v>55000</v>
      </c>
      <c r="V3053" s="96" t="str">
        <f t="shared" si="143"/>
        <v/>
      </c>
      <c r="W3053" s="22"/>
      <c r="X3053" s="22"/>
      <c r="Y3053" s="90" t="s">
        <v>178</v>
      </c>
      <c r="Z3053" s="90" t="s">
        <v>4244</v>
      </c>
    </row>
    <row r="3054" spans="1:27" ht="15.75" customHeight="1" x14ac:dyDescent="0.25">
      <c r="A3054" s="72">
        <v>17</v>
      </c>
      <c r="B3054" s="1">
        <v>9788480768818</v>
      </c>
      <c r="C3054" s="75" t="s">
        <v>4245</v>
      </c>
      <c r="D3054" s="8">
        <v>120000</v>
      </c>
      <c r="E3054" s="4"/>
      <c r="F3054" s="1"/>
      <c r="G3054" s="1"/>
      <c r="H3054" s="1"/>
      <c r="I3054" s="1"/>
      <c r="J3054" s="1"/>
      <c r="K3054" s="1"/>
      <c r="L3054" s="1"/>
      <c r="M3054" s="1"/>
      <c r="N3054" s="1"/>
      <c r="O3054" s="1"/>
      <c r="P3054" s="1"/>
      <c r="Q3054" s="1"/>
      <c r="R3054" s="63"/>
      <c r="S3054" s="63"/>
      <c r="T3054" s="94">
        <f t="shared" si="141"/>
        <v>0</v>
      </c>
      <c r="U3054" s="95">
        <f t="shared" si="142"/>
        <v>0</v>
      </c>
      <c r="V3054" s="96" t="str">
        <f t="shared" si="143"/>
        <v>ELIMINAR DE TEMAS</v>
      </c>
      <c r="W3054" s="22"/>
      <c r="X3054" s="22"/>
    </row>
    <row r="3055" spans="1:27" ht="15.75" customHeight="1" x14ac:dyDescent="0.25">
      <c r="A3055" s="72">
        <v>7</v>
      </c>
      <c r="B3055" s="1">
        <v>9788495376978</v>
      </c>
      <c r="C3055" s="74" t="s">
        <v>4246</v>
      </c>
      <c r="D3055" s="6">
        <v>98000</v>
      </c>
      <c r="E3055" s="4"/>
      <c r="F3055" s="1"/>
      <c r="G3055" s="1"/>
      <c r="H3055" s="1"/>
      <c r="I3055" s="1"/>
      <c r="J3055" s="1"/>
      <c r="K3055" s="1"/>
      <c r="L3055" s="1"/>
      <c r="M3055" s="1"/>
      <c r="N3055" s="1"/>
      <c r="O3055" s="1"/>
      <c r="P3055" s="1"/>
      <c r="Q3055" s="1"/>
      <c r="R3055" s="63"/>
      <c r="S3055" s="63"/>
      <c r="T3055" s="94">
        <f t="shared" si="141"/>
        <v>0</v>
      </c>
      <c r="U3055" s="95">
        <f t="shared" si="142"/>
        <v>0</v>
      </c>
      <c r="V3055" s="96" t="str">
        <f t="shared" si="143"/>
        <v>ELIMINAR DE TEMAS</v>
      </c>
      <c r="W3055" s="22"/>
      <c r="X3055" s="22"/>
    </row>
    <row r="3056" spans="1:27" ht="15.75" customHeight="1" x14ac:dyDescent="0.25">
      <c r="A3056" s="72">
        <v>3</v>
      </c>
      <c r="B3056" s="1">
        <v>9788480767156</v>
      </c>
      <c r="C3056" s="74" t="s">
        <v>4247</v>
      </c>
      <c r="D3056" s="8">
        <v>95000</v>
      </c>
      <c r="E3056" s="4"/>
      <c r="F3056" s="1"/>
      <c r="G3056" s="1"/>
      <c r="H3056" s="1"/>
      <c r="I3056" s="1"/>
      <c r="J3056" s="1"/>
      <c r="K3056" s="1"/>
      <c r="L3056" s="1"/>
      <c r="M3056" s="1"/>
      <c r="N3056" s="1"/>
      <c r="O3056" s="1"/>
      <c r="P3056" s="1"/>
      <c r="Q3056" s="1"/>
      <c r="R3056" s="63"/>
      <c r="S3056" s="63"/>
      <c r="T3056" s="94">
        <f t="shared" si="141"/>
        <v>0</v>
      </c>
      <c r="U3056" s="95">
        <f t="shared" si="142"/>
        <v>0</v>
      </c>
      <c r="V3056" s="96" t="str">
        <f t="shared" si="143"/>
        <v>ELIMINAR DE TEMAS</v>
      </c>
      <c r="W3056" s="22"/>
      <c r="X3056" s="22"/>
      <c r="Y3056" s="90" t="s">
        <v>20</v>
      </c>
      <c r="Z3056" s="90" t="s">
        <v>4248</v>
      </c>
      <c r="AA3056" s="90" t="s">
        <v>243</v>
      </c>
    </row>
    <row r="3057" spans="1:27" ht="15.75" customHeight="1" x14ac:dyDescent="0.25">
      <c r="A3057" s="72">
        <v>23</v>
      </c>
      <c r="B3057" s="1">
        <v>9788416851713</v>
      </c>
      <c r="C3057" s="48" t="s">
        <v>4249</v>
      </c>
      <c r="D3057" s="6">
        <v>85000</v>
      </c>
      <c r="E3057" s="4"/>
      <c r="F3057" s="1"/>
      <c r="G3057" s="1"/>
      <c r="H3057" s="1"/>
      <c r="I3057" s="1"/>
      <c r="J3057" s="1"/>
      <c r="K3057" s="1"/>
      <c r="L3057" s="1"/>
      <c r="M3057" s="1"/>
      <c r="N3057" s="1"/>
      <c r="O3057" s="1"/>
      <c r="P3057" s="1"/>
      <c r="Q3057" s="1"/>
      <c r="R3057" s="63"/>
      <c r="S3057" s="63"/>
      <c r="T3057" s="94">
        <f t="shared" si="141"/>
        <v>0</v>
      </c>
      <c r="U3057" s="95">
        <f t="shared" si="142"/>
        <v>0</v>
      </c>
      <c r="V3057" s="96" t="str">
        <f t="shared" si="143"/>
        <v>ELIMINAR DE TEMAS</v>
      </c>
      <c r="W3057" s="22"/>
      <c r="X3057" s="22"/>
    </row>
    <row r="3058" spans="1:27" ht="15.75" customHeight="1" x14ac:dyDescent="0.25">
      <c r="A3058" s="72">
        <v>3</v>
      </c>
      <c r="B3058" s="1">
        <v>9788495677273</v>
      </c>
      <c r="C3058" s="75" t="s">
        <v>4250</v>
      </c>
      <c r="D3058" s="8">
        <v>65000</v>
      </c>
      <c r="E3058" s="4"/>
      <c r="F3058" s="1"/>
      <c r="G3058" s="1"/>
      <c r="H3058" s="1"/>
      <c r="I3058" s="1"/>
      <c r="J3058" s="1"/>
      <c r="K3058" s="1"/>
      <c r="L3058" s="1"/>
      <c r="M3058" s="1"/>
      <c r="N3058" s="1"/>
      <c r="O3058" s="1"/>
      <c r="P3058" s="1"/>
      <c r="Q3058" s="1"/>
      <c r="R3058" s="63"/>
      <c r="S3058" s="63"/>
      <c r="T3058" s="94">
        <f t="shared" si="141"/>
        <v>0</v>
      </c>
      <c r="U3058" s="95">
        <f t="shared" si="142"/>
        <v>0</v>
      </c>
      <c r="V3058" s="96" t="str">
        <f t="shared" si="143"/>
        <v>ELIMINAR DE TEMAS</v>
      </c>
      <c r="W3058" s="22"/>
      <c r="X3058" s="22"/>
    </row>
    <row r="3059" spans="1:27" ht="15.75" customHeight="1" x14ac:dyDescent="0.25">
      <c r="A3059" s="72">
        <v>3</v>
      </c>
      <c r="B3059" s="1">
        <v>9788495677938</v>
      </c>
      <c r="C3059" s="75" t="s">
        <v>4251</v>
      </c>
      <c r="D3059" s="8">
        <v>60000</v>
      </c>
      <c r="E3059" s="4"/>
      <c r="F3059" s="1"/>
      <c r="G3059" s="1"/>
      <c r="H3059" s="1"/>
      <c r="I3059" s="1"/>
      <c r="J3059" s="1"/>
      <c r="K3059" s="1"/>
      <c r="L3059" s="1"/>
      <c r="M3059" s="1"/>
      <c r="N3059" s="1"/>
      <c r="O3059" s="1"/>
      <c r="P3059" s="1"/>
      <c r="Q3059" s="1"/>
      <c r="R3059" s="63"/>
      <c r="S3059" s="63"/>
      <c r="T3059" s="94">
        <f t="shared" si="141"/>
        <v>0</v>
      </c>
      <c r="U3059" s="95">
        <f t="shared" si="142"/>
        <v>0</v>
      </c>
      <c r="V3059" s="96" t="str">
        <f t="shared" si="143"/>
        <v>ELIMINAR DE TEMAS</v>
      </c>
      <c r="W3059" s="22"/>
      <c r="X3059" s="22"/>
    </row>
    <row r="3060" spans="1:27" ht="15.75" customHeight="1" x14ac:dyDescent="0.25">
      <c r="A3060" s="72">
        <v>3</v>
      </c>
      <c r="B3060" s="1">
        <v>9788495677280</v>
      </c>
      <c r="C3060" s="75" t="s">
        <v>4252</v>
      </c>
      <c r="D3060" s="8">
        <v>65000</v>
      </c>
      <c r="E3060" s="4"/>
      <c r="F3060" s="1"/>
      <c r="G3060" s="1"/>
      <c r="H3060" s="1"/>
      <c r="I3060" s="1"/>
      <c r="J3060" s="1"/>
      <c r="K3060" s="1"/>
      <c r="L3060" s="1"/>
      <c r="M3060" s="1"/>
      <c r="N3060" s="1"/>
      <c r="O3060" s="1"/>
      <c r="P3060" s="1"/>
      <c r="Q3060" s="1"/>
      <c r="R3060" s="63"/>
      <c r="S3060" s="63"/>
      <c r="T3060" s="94">
        <f t="shared" si="141"/>
        <v>0</v>
      </c>
      <c r="U3060" s="95">
        <f t="shared" si="142"/>
        <v>0</v>
      </c>
      <c r="V3060" s="96" t="str">
        <f t="shared" si="143"/>
        <v>ELIMINAR DE TEMAS</v>
      </c>
      <c r="W3060" s="22"/>
      <c r="X3060" s="22"/>
    </row>
    <row r="3061" spans="1:27" ht="15.75" customHeight="1" x14ac:dyDescent="0.25">
      <c r="A3061" s="72">
        <v>17</v>
      </c>
      <c r="B3061" s="1">
        <v>9788417656003</v>
      </c>
      <c r="C3061" s="48" t="s">
        <v>4253</v>
      </c>
      <c r="D3061" s="6">
        <v>90000</v>
      </c>
      <c r="E3061" s="4">
        <v>1</v>
      </c>
      <c r="F3061" s="1">
        <v>8</v>
      </c>
      <c r="G3061" s="1"/>
      <c r="H3061" s="1"/>
      <c r="I3061" s="1"/>
      <c r="J3061" s="1"/>
      <c r="K3061" s="1"/>
      <c r="L3061" s="1"/>
      <c r="M3061" s="1"/>
      <c r="N3061" s="1"/>
      <c r="O3061" s="1"/>
      <c r="P3061" s="1"/>
      <c r="Q3061" s="1"/>
      <c r="R3061" s="63">
        <v>12</v>
      </c>
      <c r="S3061" s="63">
        <v>4</v>
      </c>
      <c r="T3061" s="94">
        <f t="shared" si="141"/>
        <v>1</v>
      </c>
      <c r="U3061" s="95">
        <f t="shared" si="142"/>
        <v>90000</v>
      </c>
      <c r="V3061" s="96" t="str">
        <f t="shared" si="143"/>
        <v/>
      </c>
      <c r="W3061" s="22"/>
      <c r="X3061" s="22"/>
      <c r="Y3061" s="90" t="s">
        <v>326</v>
      </c>
      <c r="Z3061" s="90" t="s">
        <v>4254</v>
      </c>
      <c r="AA3061" s="90" t="s">
        <v>145</v>
      </c>
    </row>
    <row r="3062" spans="1:27" ht="15.75" customHeight="1" x14ac:dyDescent="0.25">
      <c r="A3062" s="72">
        <v>23</v>
      </c>
      <c r="B3062" s="1">
        <v>9788480761024</v>
      </c>
      <c r="C3062" s="73" t="s">
        <v>4255</v>
      </c>
      <c r="D3062" s="6">
        <v>120000</v>
      </c>
      <c r="E3062" s="4">
        <v>1</v>
      </c>
      <c r="F3062" s="1">
        <v>3</v>
      </c>
      <c r="G3062" s="1"/>
      <c r="H3062" s="1"/>
      <c r="I3062" s="1"/>
      <c r="J3062" s="1"/>
      <c r="K3062" s="1"/>
      <c r="L3062" s="1"/>
      <c r="M3062" s="1"/>
      <c r="N3062" s="1"/>
      <c r="O3062" s="1"/>
      <c r="P3062" s="1"/>
      <c r="Q3062" s="1"/>
      <c r="R3062" s="63">
        <v>1</v>
      </c>
      <c r="S3062" s="63">
        <v>1</v>
      </c>
      <c r="T3062" s="94">
        <f t="shared" si="141"/>
        <v>4</v>
      </c>
      <c r="U3062" s="95">
        <f t="shared" si="142"/>
        <v>480000</v>
      </c>
      <c r="V3062" s="96" t="str">
        <f t="shared" si="143"/>
        <v/>
      </c>
      <c r="W3062" s="22"/>
      <c r="X3062" s="22"/>
      <c r="Y3062" s="90" t="s">
        <v>20</v>
      </c>
      <c r="Z3062" s="90" t="s">
        <v>719</v>
      </c>
      <c r="AA3062" s="90" t="s">
        <v>181</v>
      </c>
    </row>
    <row r="3063" spans="1:27" ht="15.75" customHeight="1" x14ac:dyDescent="0.25">
      <c r="A3063" s="72">
        <v>7</v>
      </c>
      <c r="B3063" s="1">
        <v>9788415053224</v>
      </c>
      <c r="C3063" s="74" t="s">
        <v>4256</v>
      </c>
      <c r="D3063" s="6">
        <v>86000</v>
      </c>
      <c r="E3063" s="4"/>
      <c r="F3063" s="1"/>
      <c r="G3063" s="1"/>
      <c r="H3063" s="1"/>
      <c r="I3063" s="1"/>
      <c r="J3063" s="1"/>
      <c r="K3063" s="1"/>
      <c r="L3063" s="1"/>
      <c r="M3063" s="1"/>
      <c r="N3063" s="1"/>
      <c r="O3063" s="1"/>
      <c r="P3063" s="1"/>
      <c r="Q3063" s="1"/>
      <c r="R3063" s="63"/>
      <c r="S3063" s="63"/>
      <c r="T3063" s="94">
        <f t="shared" si="141"/>
        <v>0</v>
      </c>
      <c r="U3063" s="95">
        <f t="shared" si="142"/>
        <v>0</v>
      </c>
      <c r="V3063" s="96" t="str">
        <f t="shared" si="143"/>
        <v>ELIMINAR DE TEMAS</v>
      </c>
      <c r="W3063" s="22"/>
      <c r="X3063" s="22"/>
    </row>
    <row r="3064" spans="1:27" ht="15.75" customHeight="1" x14ac:dyDescent="0.25">
      <c r="A3064" s="72">
        <v>3</v>
      </c>
      <c r="B3064" s="1">
        <v>9788480764285</v>
      </c>
      <c r="C3064" s="73" t="s">
        <v>4257</v>
      </c>
      <c r="D3064" s="6">
        <v>115000</v>
      </c>
      <c r="E3064" s="4"/>
      <c r="F3064" s="1">
        <v>1</v>
      </c>
      <c r="G3064" s="1"/>
      <c r="H3064" s="1"/>
      <c r="I3064" s="1"/>
      <c r="J3064" s="1"/>
      <c r="K3064" s="1"/>
      <c r="L3064" s="1"/>
      <c r="M3064" s="1"/>
      <c r="N3064" s="1"/>
      <c r="O3064" s="1"/>
      <c r="P3064" s="1"/>
      <c r="Q3064" s="1"/>
      <c r="R3064" s="63">
        <v>1</v>
      </c>
      <c r="S3064" s="63">
        <v>1</v>
      </c>
      <c r="T3064" s="94">
        <f t="shared" si="141"/>
        <v>1</v>
      </c>
      <c r="U3064" s="95">
        <f t="shared" si="142"/>
        <v>115000</v>
      </c>
      <c r="V3064" s="96" t="str">
        <f t="shared" si="143"/>
        <v/>
      </c>
      <c r="W3064" s="22"/>
      <c r="X3064" s="22"/>
    </row>
    <row r="3065" spans="1:27" ht="15.75" customHeight="1" x14ac:dyDescent="0.25">
      <c r="A3065" s="72">
        <v>7</v>
      </c>
      <c r="B3065" s="1">
        <v>9788480765121</v>
      </c>
      <c r="C3065" s="73" t="s">
        <v>4258</v>
      </c>
      <c r="D3065" s="6">
        <v>84000</v>
      </c>
      <c r="E3065" s="4"/>
      <c r="F3065" s="1"/>
      <c r="G3065" s="1"/>
      <c r="H3065" s="1"/>
      <c r="I3065" s="1"/>
      <c r="J3065" s="1"/>
      <c r="K3065" s="1"/>
      <c r="L3065" s="1"/>
      <c r="M3065" s="1"/>
      <c r="N3065" s="1"/>
      <c r="O3065" s="1"/>
      <c r="P3065" s="1"/>
      <c r="Q3065" s="1"/>
      <c r="R3065" s="63"/>
      <c r="S3065" s="63"/>
      <c r="T3065" s="94">
        <f t="shared" si="141"/>
        <v>0</v>
      </c>
      <c r="U3065" s="95">
        <f t="shared" si="142"/>
        <v>0</v>
      </c>
      <c r="V3065" s="96" t="str">
        <f t="shared" si="143"/>
        <v>ELIMINAR DE TEMAS</v>
      </c>
      <c r="W3065" s="22"/>
      <c r="X3065" s="22"/>
    </row>
    <row r="3066" spans="1:27" ht="15.75" customHeight="1" x14ac:dyDescent="0.25">
      <c r="A3066" s="72">
        <v>3</v>
      </c>
      <c r="B3066" s="1">
        <v>9788425511561</v>
      </c>
      <c r="C3066" s="73" t="s">
        <v>4259</v>
      </c>
      <c r="D3066" s="6">
        <v>48000</v>
      </c>
      <c r="E3066" s="4"/>
      <c r="F3066" s="1"/>
      <c r="G3066" s="1"/>
      <c r="H3066" s="1"/>
      <c r="I3066" s="1"/>
      <c r="J3066" s="1">
        <v>1</v>
      </c>
      <c r="K3066" s="1">
        <v>1</v>
      </c>
      <c r="L3066" s="1"/>
      <c r="M3066" s="1"/>
      <c r="N3066" s="1"/>
      <c r="O3066" s="1"/>
      <c r="P3066" s="1"/>
      <c r="Q3066" s="1"/>
      <c r="R3066" s="63"/>
      <c r="S3066" s="63"/>
      <c r="T3066" s="94">
        <f t="shared" si="141"/>
        <v>2</v>
      </c>
      <c r="U3066" s="95">
        <f t="shared" si="142"/>
        <v>96000</v>
      </c>
      <c r="V3066" s="96" t="str">
        <f t="shared" si="143"/>
        <v/>
      </c>
      <c r="W3066" s="22"/>
      <c r="X3066" s="22"/>
      <c r="Y3066" s="90" t="s">
        <v>178</v>
      </c>
      <c r="Z3066" s="90" t="s">
        <v>4260</v>
      </c>
    </row>
    <row r="3067" spans="1:27" ht="15.75" customHeight="1" x14ac:dyDescent="0.25">
      <c r="A3067" s="72">
        <v>23</v>
      </c>
      <c r="B3067" s="1">
        <v>8480762969</v>
      </c>
      <c r="C3067" s="73" t="s">
        <v>4261</v>
      </c>
      <c r="D3067" s="6">
        <v>140000</v>
      </c>
      <c r="E3067" s="4"/>
      <c r="F3067" s="1"/>
      <c r="G3067" s="1"/>
      <c r="H3067" s="1"/>
      <c r="I3067" s="1"/>
      <c r="J3067" s="1"/>
      <c r="K3067" s="1"/>
      <c r="L3067" s="1"/>
      <c r="M3067" s="1"/>
      <c r="N3067" s="1"/>
      <c r="O3067" s="1"/>
      <c r="P3067" s="1"/>
      <c r="Q3067" s="1"/>
      <c r="R3067" s="63"/>
      <c r="S3067" s="63"/>
      <c r="T3067" s="94">
        <f t="shared" si="141"/>
        <v>0</v>
      </c>
      <c r="U3067" s="95">
        <f t="shared" si="142"/>
        <v>0</v>
      </c>
      <c r="V3067" s="96" t="str">
        <f t="shared" si="143"/>
        <v>ELIMINAR DE TEMAS</v>
      </c>
      <c r="W3067" s="22"/>
      <c r="X3067" s="22"/>
    </row>
    <row r="3068" spans="1:27" ht="15.75" customHeight="1" x14ac:dyDescent="0.25">
      <c r="A3068" s="72">
        <v>3</v>
      </c>
      <c r="B3068" s="1">
        <v>9788425510953</v>
      </c>
      <c r="C3068" s="73" t="s">
        <v>4262</v>
      </c>
      <c r="D3068" s="6">
        <v>55000</v>
      </c>
      <c r="E3068" s="4"/>
      <c r="F3068" s="1"/>
      <c r="G3068" s="1"/>
      <c r="H3068" s="1"/>
      <c r="I3068" s="1"/>
      <c r="J3068" s="1">
        <v>1</v>
      </c>
      <c r="K3068" s="1"/>
      <c r="L3068" s="1"/>
      <c r="M3068" s="1"/>
      <c r="N3068" s="1"/>
      <c r="O3068" s="1"/>
      <c r="P3068" s="1"/>
      <c r="Q3068" s="1"/>
      <c r="R3068" s="63"/>
      <c r="S3068" s="63"/>
      <c r="T3068" s="94">
        <f t="shared" si="141"/>
        <v>1</v>
      </c>
      <c r="U3068" s="95">
        <f t="shared" si="142"/>
        <v>55000</v>
      </c>
      <c r="V3068" s="96" t="str">
        <f t="shared" si="143"/>
        <v/>
      </c>
      <c r="W3068" s="22"/>
      <c r="X3068" s="22"/>
      <c r="Y3068" s="90" t="s">
        <v>178</v>
      </c>
      <c r="Z3068" s="90" t="s">
        <v>4263</v>
      </c>
    </row>
    <row r="3069" spans="1:27" ht="15.75" customHeight="1" x14ac:dyDescent="0.25">
      <c r="A3069" s="72">
        <v>7</v>
      </c>
      <c r="B3069" s="1">
        <v>9788492810857</v>
      </c>
      <c r="C3069" s="74" t="s">
        <v>4264</v>
      </c>
      <c r="D3069" s="8">
        <v>250000</v>
      </c>
      <c r="E3069" s="4"/>
      <c r="F3069" s="1">
        <v>1</v>
      </c>
      <c r="G3069" s="1"/>
      <c r="H3069" s="1"/>
      <c r="I3069" s="1"/>
      <c r="J3069" s="1"/>
      <c r="K3069" s="1"/>
      <c r="L3069" s="1">
        <v>10</v>
      </c>
      <c r="M3069" s="1"/>
      <c r="N3069" s="1"/>
      <c r="O3069" s="1"/>
      <c r="P3069" s="1"/>
      <c r="Q3069" s="1"/>
      <c r="R3069" s="63">
        <v>15</v>
      </c>
      <c r="S3069" s="63">
        <v>6</v>
      </c>
      <c r="T3069" s="94">
        <f t="shared" si="141"/>
        <v>2</v>
      </c>
      <c r="U3069" s="95">
        <f t="shared" si="142"/>
        <v>500000</v>
      </c>
      <c r="V3069" s="96" t="str">
        <f t="shared" si="143"/>
        <v/>
      </c>
      <c r="W3069" s="22"/>
      <c r="X3069" s="22"/>
      <c r="Y3069" s="90" t="s">
        <v>135</v>
      </c>
      <c r="Z3069" s="90" t="s">
        <v>9620</v>
      </c>
      <c r="AA3069" s="90" t="s">
        <v>633</v>
      </c>
    </row>
    <row r="3070" spans="1:27" ht="15.75" customHeight="1" x14ac:dyDescent="0.25">
      <c r="A3070" s="72">
        <v>17</v>
      </c>
      <c r="B3070" s="1">
        <v>9788412350197</v>
      </c>
      <c r="C3070" s="48" t="s">
        <v>4265</v>
      </c>
      <c r="D3070" s="6">
        <v>210000</v>
      </c>
      <c r="E3070" s="4">
        <v>1</v>
      </c>
      <c r="F3070" s="1"/>
      <c r="G3070" s="1"/>
      <c r="H3070" s="1"/>
      <c r="I3070" s="1">
        <v>3</v>
      </c>
      <c r="J3070" s="1"/>
      <c r="K3070" s="1"/>
      <c r="L3070" s="1">
        <v>15</v>
      </c>
      <c r="M3070" s="1"/>
      <c r="N3070" s="1"/>
      <c r="O3070" s="1"/>
      <c r="P3070" s="1"/>
      <c r="Q3070" s="1">
        <v>15</v>
      </c>
      <c r="R3070" s="63">
        <v>33</v>
      </c>
      <c r="S3070" s="63">
        <v>5</v>
      </c>
      <c r="T3070" s="94">
        <f t="shared" si="141"/>
        <v>6</v>
      </c>
      <c r="U3070" s="95">
        <f t="shared" si="142"/>
        <v>1260000</v>
      </c>
      <c r="V3070" s="96" t="str">
        <f t="shared" si="143"/>
        <v/>
      </c>
      <c r="W3070" s="22"/>
      <c r="X3070" s="22"/>
      <c r="Y3070" s="90" t="s">
        <v>326</v>
      </c>
      <c r="Z3070" s="90" t="s">
        <v>4216</v>
      </c>
      <c r="AA3070" s="90" t="s">
        <v>878</v>
      </c>
    </row>
    <row r="3071" spans="1:27" ht="15.75" customHeight="1" x14ac:dyDescent="0.25">
      <c r="A3071" s="72">
        <v>17</v>
      </c>
      <c r="B3071" s="1">
        <v>9788492810147</v>
      </c>
      <c r="C3071" s="48" t="s">
        <v>4266</v>
      </c>
      <c r="D3071" s="6">
        <v>190000</v>
      </c>
      <c r="E3071" s="4"/>
      <c r="F3071" s="1"/>
      <c r="G3071" s="1"/>
      <c r="H3071" s="1"/>
      <c r="I3071" s="1"/>
      <c r="J3071" s="1"/>
      <c r="K3071" s="1"/>
      <c r="L3071" s="1"/>
      <c r="M3071" s="1"/>
      <c r="N3071" s="1"/>
      <c r="O3071" s="1"/>
      <c r="P3071" s="1"/>
      <c r="Q3071" s="1"/>
      <c r="R3071" s="63"/>
      <c r="S3071" s="63"/>
      <c r="T3071" s="94">
        <f t="shared" si="141"/>
        <v>0</v>
      </c>
      <c r="U3071" s="95">
        <f t="shared" si="142"/>
        <v>0</v>
      </c>
      <c r="V3071" s="96" t="str">
        <f t="shared" si="143"/>
        <v>ELIMINAR DE TEMAS</v>
      </c>
      <c r="W3071" s="22"/>
      <c r="X3071" s="22"/>
    </row>
    <row r="3072" spans="1:27" ht="15.75" customHeight="1" x14ac:dyDescent="0.25">
      <c r="A3072" s="72">
        <v>23</v>
      </c>
      <c r="B3072" s="1">
        <v>9788416138654</v>
      </c>
      <c r="C3072" s="48" t="s">
        <v>4267</v>
      </c>
      <c r="D3072" s="6">
        <v>95000</v>
      </c>
      <c r="E3072" s="4">
        <v>1</v>
      </c>
      <c r="F3072" s="1"/>
      <c r="G3072" s="1">
        <v>9</v>
      </c>
      <c r="H3072" s="1"/>
      <c r="I3072" s="1"/>
      <c r="J3072" s="1"/>
      <c r="K3072" s="1"/>
      <c r="L3072" s="1"/>
      <c r="M3072" s="1"/>
      <c r="N3072" s="1"/>
      <c r="O3072" s="1"/>
      <c r="P3072" s="1"/>
      <c r="Q3072" s="1"/>
      <c r="R3072" s="63">
        <v>12</v>
      </c>
      <c r="S3072" s="63">
        <v>3</v>
      </c>
      <c r="T3072" s="94">
        <f t="shared" si="141"/>
        <v>1</v>
      </c>
      <c r="U3072" s="95">
        <f t="shared" si="142"/>
        <v>95000</v>
      </c>
      <c r="V3072" s="96" t="str">
        <f t="shared" si="143"/>
        <v/>
      </c>
      <c r="W3072" s="22"/>
      <c r="X3072" s="22"/>
      <c r="Y3072" s="90" t="s">
        <v>20</v>
      </c>
      <c r="Z3072" s="90" t="s">
        <v>4268</v>
      </c>
      <c r="AA3072" s="90" t="s">
        <v>67</v>
      </c>
    </row>
    <row r="3073" spans="1:27" ht="15.75" customHeight="1" x14ac:dyDescent="0.25">
      <c r="A3073" s="72">
        <v>3</v>
      </c>
      <c r="B3073" s="1">
        <v>9788480769235</v>
      </c>
      <c r="C3073" s="75" t="s">
        <v>4269</v>
      </c>
      <c r="D3073" s="6">
        <v>130000</v>
      </c>
      <c r="E3073" s="4"/>
      <c r="F3073" s="1"/>
      <c r="G3073" s="1"/>
      <c r="H3073" s="1"/>
      <c r="I3073" s="1"/>
      <c r="J3073" s="1"/>
      <c r="K3073" s="1"/>
      <c r="L3073" s="1"/>
      <c r="M3073" s="1"/>
      <c r="N3073" s="1"/>
      <c r="O3073" s="1"/>
      <c r="P3073" s="1"/>
      <c r="Q3073" s="1"/>
      <c r="R3073" s="63"/>
      <c r="S3073" s="63"/>
      <c r="T3073" s="94">
        <f t="shared" si="141"/>
        <v>0</v>
      </c>
      <c r="U3073" s="95">
        <f t="shared" si="142"/>
        <v>0</v>
      </c>
      <c r="V3073" s="96" t="str">
        <f t="shared" si="143"/>
        <v>ELIMINAR DE TEMAS</v>
      </c>
      <c r="W3073" s="22"/>
      <c r="X3073" s="22"/>
    </row>
    <row r="3074" spans="1:27" ht="15.75" customHeight="1" x14ac:dyDescent="0.25">
      <c r="A3074" s="72">
        <v>3</v>
      </c>
      <c r="B3074" s="1">
        <v>9788416965007</v>
      </c>
      <c r="C3074" s="75" t="s">
        <v>4270</v>
      </c>
      <c r="D3074" s="6">
        <v>125000</v>
      </c>
      <c r="E3074" s="4"/>
      <c r="F3074" s="1"/>
      <c r="G3074" s="1"/>
      <c r="H3074" s="1"/>
      <c r="I3074" s="1"/>
      <c r="J3074" s="1"/>
      <c r="K3074" s="1"/>
      <c r="L3074" s="1"/>
      <c r="M3074" s="1"/>
      <c r="N3074" s="1"/>
      <c r="O3074" s="1"/>
      <c r="P3074" s="1"/>
      <c r="Q3074" s="1"/>
      <c r="R3074" s="63"/>
      <c r="S3074" s="63"/>
      <c r="T3074" s="94">
        <f t="shared" si="141"/>
        <v>0</v>
      </c>
      <c r="U3074" s="95">
        <f t="shared" si="142"/>
        <v>0</v>
      </c>
      <c r="V3074" s="96" t="str">
        <f t="shared" si="143"/>
        <v>ELIMINAR DE TEMAS</v>
      </c>
      <c r="W3074" s="22"/>
      <c r="X3074" s="22"/>
    </row>
    <row r="3075" spans="1:27" ht="15.75" customHeight="1" x14ac:dyDescent="0.25">
      <c r="A3075" s="72">
        <v>17</v>
      </c>
      <c r="B3075" s="1">
        <v>9788416965489</v>
      </c>
      <c r="C3075" s="48" t="s">
        <v>4271</v>
      </c>
      <c r="D3075" s="6">
        <v>130000</v>
      </c>
      <c r="E3075" s="4">
        <v>1</v>
      </c>
      <c r="F3075" s="1">
        <v>12</v>
      </c>
      <c r="G3075" s="1"/>
      <c r="H3075" s="1"/>
      <c r="I3075" s="1"/>
      <c r="J3075" s="1"/>
      <c r="K3075" s="1"/>
      <c r="L3075" s="1"/>
      <c r="M3075" s="1"/>
      <c r="N3075" s="1"/>
      <c r="O3075" s="1"/>
      <c r="P3075" s="1"/>
      <c r="Q3075" s="1"/>
      <c r="R3075" s="63">
        <v>2</v>
      </c>
      <c r="S3075" s="63">
        <v>2</v>
      </c>
      <c r="T3075" s="94">
        <f t="shared" ref="T3075:T3138" si="144">(SUM(E3075:Q3075)+S3075)-(R3075+W3075+X3075)</f>
        <v>13</v>
      </c>
      <c r="U3075" s="95">
        <f t="shared" ref="U3075:U3138" si="145">D3075*T3075</f>
        <v>1690000</v>
      </c>
      <c r="V3075" s="96" t="str">
        <f t="shared" ref="V3075:V3138" si="146">IF(T3075=0,"ELIMINAR DE TEMAS","")</f>
        <v/>
      </c>
      <c r="W3075" s="22"/>
      <c r="X3075" s="22"/>
      <c r="Y3075" s="90" t="s">
        <v>20</v>
      </c>
      <c r="Z3075" s="90" t="s">
        <v>4272</v>
      </c>
      <c r="AA3075" s="90" t="s">
        <v>145</v>
      </c>
    </row>
    <row r="3076" spans="1:27" ht="15.75" customHeight="1" x14ac:dyDescent="0.25">
      <c r="A3076" s="72">
        <v>17</v>
      </c>
      <c r="B3076" s="1">
        <v>9788493085964</v>
      </c>
      <c r="C3076" s="75" t="s">
        <v>4273</v>
      </c>
      <c r="D3076" s="6">
        <v>50000</v>
      </c>
      <c r="E3076" s="4"/>
      <c r="F3076" s="1"/>
      <c r="G3076" s="1"/>
      <c r="H3076" s="1"/>
      <c r="I3076" s="1">
        <v>1</v>
      </c>
      <c r="J3076" s="1"/>
      <c r="K3076" s="1"/>
      <c r="L3076" s="1"/>
      <c r="M3076" s="1"/>
      <c r="N3076" s="1"/>
      <c r="O3076" s="1"/>
      <c r="P3076" s="1"/>
      <c r="Q3076" s="1"/>
      <c r="R3076" s="63"/>
      <c r="S3076" s="63"/>
      <c r="T3076" s="94">
        <f t="shared" si="144"/>
        <v>1</v>
      </c>
      <c r="U3076" s="95">
        <f t="shared" si="145"/>
        <v>50000</v>
      </c>
      <c r="V3076" s="96" t="str">
        <f t="shared" si="146"/>
        <v/>
      </c>
      <c r="W3076" s="22"/>
      <c r="X3076" s="22"/>
    </row>
    <row r="3077" spans="1:27" ht="15.75" customHeight="1" x14ac:dyDescent="0.25">
      <c r="A3077" s="72">
        <v>3</v>
      </c>
      <c r="B3077" s="1">
        <v>9783625000419</v>
      </c>
      <c r="C3077" s="73" t="s">
        <v>4274</v>
      </c>
      <c r="D3077" s="6">
        <v>44000</v>
      </c>
      <c r="E3077" s="4">
        <v>1</v>
      </c>
      <c r="F3077" s="1"/>
      <c r="G3077" s="1"/>
      <c r="H3077" s="1"/>
      <c r="I3077" s="1"/>
      <c r="J3077" s="1">
        <v>1</v>
      </c>
      <c r="K3077" s="1"/>
      <c r="L3077" s="1"/>
      <c r="M3077" s="1"/>
      <c r="N3077" s="1"/>
      <c r="O3077" s="1"/>
      <c r="P3077" s="1"/>
      <c r="Q3077" s="1"/>
      <c r="R3077" s="63"/>
      <c r="S3077" s="63"/>
      <c r="T3077" s="94">
        <f t="shared" si="144"/>
        <v>2</v>
      </c>
      <c r="U3077" s="95">
        <f t="shared" si="145"/>
        <v>88000</v>
      </c>
      <c r="V3077" s="96" t="str">
        <f t="shared" si="146"/>
        <v/>
      </c>
      <c r="W3077" s="22"/>
      <c r="X3077" s="22"/>
      <c r="Y3077" s="90" t="s">
        <v>4275</v>
      </c>
      <c r="Z3077" s="90" t="s">
        <v>83</v>
      </c>
      <c r="AA3077" s="90" t="s">
        <v>203</v>
      </c>
    </row>
    <row r="3078" spans="1:27" ht="15.75" customHeight="1" x14ac:dyDescent="0.25">
      <c r="A3078" s="72">
        <v>5</v>
      </c>
      <c r="B3078" s="1">
        <v>9788489569072</v>
      </c>
      <c r="C3078" s="73" t="s">
        <v>4276</v>
      </c>
      <c r="D3078" s="6">
        <v>22000</v>
      </c>
      <c r="E3078" s="4"/>
      <c r="F3078" s="1"/>
      <c r="G3078" s="1"/>
      <c r="H3078" s="1"/>
      <c r="I3078" s="1"/>
      <c r="J3078" s="1"/>
      <c r="K3078" s="1"/>
      <c r="L3078" s="1"/>
      <c r="M3078" s="1"/>
      <c r="N3078" s="1"/>
      <c r="O3078" s="1"/>
      <c r="P3078" s="1"/>
      <c r="Q3078" s="1"/>
      <c r="R3078" s="63"/>
      <c r="S3078" s="63"/>
      <c r="T3078" s="94">
        <f t="shared" si="144"/>
        <v>0</v>
      </c>
      <c r="U3078" s="95">
        <f t="shared" si="145"/>
        <v>0</v>
      </c>
      <c r="V3078" s="96" t="str">
        <f t="shared" si="146"/>
        <v>ELIMINAR DE TEMAS</v>
      </c>
      <c r="W3078" s="22"/>
      <c r="X3078" s="22"/>
    </row>
    <row r="3079" spans="1:27" ht="15.75" customHeight="1" x14ac:dyDescent="0.25">
      <c r="A3079" s="72">
        <v>17</v>
      </c>
      <c r="B3079" s="1">
        <v>9788415053743</v>
      </c>
      <c r="C3079" s="48" t="s">
        <v>4277</v>
      </c>
      <c r="D3079" s="6">
        <v>115000</v>
      </c>
      <c r="E3079" s="4">
        <v>1</v>
      </c>
      <c r="F3079" s="1">
        <v>8</v>
      </c>
      <c r="G3079" s="1"/>
      <c r="H3079" s="1"/>
      <c r="I3079" s="1"/>
      <c r="J3079" s="1"/>
      <c r="K3079" s="1"/>
      <c r="L3079" s="1"/>
      <c r="M3079" s="1"/>
      <c r="N3079" s="1"/>
      <c r="O3079" s="1"/>
      <c r="P3079" s="1"/>
      <c r="Q3079" s="1"/>
      <c r="R3079" s="63">
        <v>6</v>
      </c>
      <c r="S3079" s="63">
        <v>3</v>
      </c>
      <c r="T3079" s="94">
        <f t="shared" si="144"/>
        <v>6</v>
      </c>
      <c r="U3079" s="95">
        <f t="shared" si="145"/>
        <v>690000</v>
      </c>
      <c r="V3079" s="96" t="str">
        <f t="shared" si="146"/>
        <v/>
      </c>
      <c r="W3079" s="22"/>
      <c r="X3079" s="22"/>
      <c r="Y3079" s="90" t="s">
        <v>79</v>
      </c>
      <c r="Z3079" s="90" t="s">
        <v>4278</v>
      </c>
      <c r="AA3079" s="90" t="s">
        <v>145</v>
      </c>
    </row>
    <row r="3080" spans="1:27" ht="15.75" customHeight="1" x14ac:dyDescent="0.25">
      <c r="A3080" s="72">
        <v>7</v>
      </c>
      <c r="B3080" s="1">
        <v>9788415053828</v>
      </c>
      <c r="C3080" s="9" t="s">
        <v>4279</v>
      </c>
      <c r="D3080" s="6">
        <v>150000</v>
      </c>
      <c r="E3080" s="4">
        <v>1</v>
      </c>
      <c r="F3080" s="1">
        <v>1</v>
      </c>
      <c r="G3080" s="1"/>
      <c r="H3080" s="1"/>
      <c r="I3080" s="1"/>
      <c r="J3080" s="1"/>
      <c r="K3080" s="1"/>
      <c r="L3080" s="1"/>
      <c r="M3080" s="1"/>
      <c r="N3080" s="1"/>
      <c r="O3080" s="1"/>
      <c r="P3080" s="1"/>
      <c r="Q3080" s="1"/>
      <c r="R3080" s="63">
        <v>1</v>
      </c>
      <c r="S3080" s="63">
        <v>1</v>
      </c>
      <c r="T3080" s="94">
        <f t="shared" si="144"/>
        <v>2</v>
      </c>
      <c r="U3080" s="95">
        <f t="shared" si="145"/>
        <v>300000</v>
      </c>
      <c r="V3080" s="96" t="str">
        <f t="shared" si="146"/>
        <v/>
      </c>
      <c r="W3080" s="22"/>
      <c r="X3080" s="22"/>
      <c r="Y3080" s="90" t="s">
        <v>79</v>
      </c>
      <c r="Z3080" s="90" t="s">
        <v>4280</v>
      </c>
      <c r="AA3080" s="90" t="s">
        <v>52</v>
      </c>
    </row>
    <row r="3081" spans="1:27" ht="15.75" customHeight="1" x14ac:dyDescent="0.25">
      <c r="A3081" s="72">
        <v>3</v>
      </c>
      <c r="B3081" s="1">
        <v>8495223066</v>
      </c>
      <c r="C3081" s="73" t="s">
        <v>4281</v>
      </c>
      <c r="D3081" s="6">
        <v>145000</v>
      </c>
      <c r="E3081" s="4"/>
      <c r="F3081" s="1"/>
      <c r="G3081" s="1"/>
      <c r="H3081" s="1"/>
      <c r="I3081" s="1"/>
      <c r="J3081" s="1"/>
      <c r="K3081" s="1"/>
      <c r="L3081" s="1"/>
      <c r="M3081" s="1"/>
      <c r="N3081" s="1"/>
      <c r="O3081" s="1"/>
      <c r="P3081" s="1"/>
      <c r="Q3081" s="1"/>
      <c r="R3081" s="63"/>
      <c r="S3081" s="63"/>
      <c r="T3081" s="94">
        <f t="shared" si="144"/>
        <v>0</v>
      </c>
      <c r="U3081" s="95">
        <f t="shared" si="145"/>
        <v>0</v>
      </c>
      <c r="V3081" s="96" t="str">
        <f t="shared" si="146"/>
        <v>ELIMINAR DE TEMAS</v>
      </c>
      <c r="W3081" s="22"/>
      <c r="X3081" s="22"/>
    </row>
    <row r="3082" spans="1:27" ht="15.75" customHeight="1" x14ac:dyDescent="0.25">
      <c r="A3082" s="72">
        <v>3</v>
      </c>
      <c r="B3082" s="1">
        <v>8595223163</v>
      </c>
      <c r="C3082" s="73" t="s">
        <v>4282</v>
      </c>
      <c r="D3082" s="6">
        <v>145000</v>
      </c>
      <c r="E3082" s="4"/>
      <c r="F3082" s="1"/>
      <c r="G3082" s="1"/>
      <c r="H3082" s="1"/>
      <c r="I3082" s="1"/>
      <c r="J3082" s="1"/>
      <c r="K3082" s="1"/>
      <c r="L3082" s="1"/>
      <c r="M3082" s="1"/>
      <c r="N3082" s="1"/>
      <c r="O3082" s="1"/>
      <c r="P3082" s="1"/>
      <c r="Q3082" s="1"/>
      <c r="R3082" s="63"/>
      <c r="S3082" s="63"/>
      <c r="T3082" s="94">
        <f t="shared" si="144"/>
        <v>0</v>
      </c>
      <c r="U3082" s="95">
        <f t="shared" si="145"/>
        <v>0</v>
      </c>
      <c r="V3082" s="96" t="str">
        <f t="shared" si="146"/>
        <v>ELIMINAR DE TEMAS</v>
      </c>
      <c r="W3082" s="22"/>
      <c r="X3082" s="22"/>
    </row>
    <row r="3083" spans="1:27" ht="15.75" customHeight="1" x14ac:dyDescent="0.25">
      <c r="A3083" s="72">
        <v>17</v>
      </c>
      <c r="B3083" s="1">
        <v>8489840318</v>
      </c>
      <c r="C3083" s="73" t="s">
        <v>4283</v>
      </c>
      <c r="D3083" s="8">
        <v>88000</v>
      </c>
      <c r="E3083" s="4"/>
      <c r="F3083" s="1"/>
      <c r="G3083" s="1"/>
      <c r="H3083" s="1"/>
      <c r="I3083" s="1"/>
      <c r="J3083" s="1"/>
      <c r="K3083" s="1"/>
      <c r="L3083" s="1"/>
      <c r="M3083" s="1"/>
      <c r="N3083" s="1"/>
      <c r="O3083" s="1"/>
      <c r="P3083" s="1"/>
      <c r="Q3083" s="1"/>
      <c r="R3083" s="63"/>
      <c r="S3083" s="63"/>
      <c r="T3083" s="94">
        <f t="shared" si="144"/>
        <v>0</v>
      </c>
      <c r="U3083" s="95">
        <f t="shared" si="145"/>
        <v>0</v>
      </c>
      <c r="V3083" s="96" t="str">
        <f t="shared" si="146"/>
        <v>ELIMINAR DE TEMAS</v>
      </c>
      <c r="W3083" s="22"/>
      <c r="X3083" s="22"/>
    </row>
    <row r="3084" spans="1:27" ht="15.75" customHeight="1" x14ac:dyDescent="0.25">
      <c r="A3084" s="72">
        <v>3</v>
      </c>
      <c r="B3084" s="1" t="s">
        <v>4284</v>
      </c>
      <c r="C3084" s="75" t="s">
        <v>4285</v>
      </c>
      <c r="D3084" s="8">
        <v>145000</v>
      </c>
      <c r="E3084" s="4"/>
      <c r="F3084" s="1"/>
      <c r="G3084" s="1"/>
      <c r="H3084" s="1"/>
      <c r="I3084" s="1"/>
      <c r="J3084" s="1"/>
      <c r="K3084" s="1"/>
      <c r="L3084" s="1"/>
      <c r="M3084" s="1"/>
      <c r="N3084" s="1"/>
      <c r="O3084" s="1"/>
      <c r="P3084" s="1"/>
      <c r="Q3084" s="1"/>
      <c r="R3084" s="63"/>
      <c r="S3084" s="63"/>
      <c r="T3084" s="94">
        <f t="shared" si="144"/>
        <v>0</v>
      </c>
      <c r="U3084" s="95">
        <f t="shared" si="145"/>
        <v>0</v>
      </c>
      <c r="V3084" s="96" t="str">
        <f t="shared" si="146"/>
        <v>ELIMINAR DE TEMAS</v>
      </c>
      <c r="W3084" s="22"/>
      <c r="X3084" s="22"/>
      <c r="Y3084" s="90" t="s">
        <v>663</v>
      </c>
      <c r="Z3084" s="90" t="s">
        <v>4286</v>
      </c>
      <c r="AA3084" s="90" t="s">
        <v>665</v>
      </c>
    </row>
    <row r="3085" spans="1:27" ht="15.75" customHeight="1" x14ac:dyDescent="0.25">
      <c r="A3085" s="72">
        <v>3</v>
      </c>
      <c r="B3085" s="1">
        <v>9788595223141</v>
      </c>
      <c r="C3085" s="73" t="s">
        <v>4287</v>
      </c>
      <c r="D3085" s="8">
        <v>145000</v>
      </c>
      <c r="E3085" s="4"/>
      <c r="F3085" s="1"/>
      <c r="G3085" s="1"/>
      <c r="H3085" s="1"/>
      <c r="I3085" s="1"/>
      <c r="J3085" s="1">
        <v>1</v>
      </c>
      <c r="K3085" s="1"/>
      <c r="L3085" s="1"/>
      <c r="M3085" s="1"/>
      <c r="N3085" s="1"/>
      <c r="O3085" s="1"/>
      <c r="P3085" s="1"/>
      <c r="Q3085" s="1"/>
      <c r="R3085" s="63"/>
      <c r="S3085" s="63"/>
      <c r="T3085" s="94">
        <f t="shared" si="144"/>
        <v>1</v>
      </c>
      <c r="U3085" s="95">
        <f t="shared" si="145"/>
        <v>145000</v>
      </c>
      <c r="V3085" s="96" t="str">
        <f t="shared" si="146"/>
        <v/>
      </c>
      <c r="W3085" s="22"/>
      <c r="X3085" s="22"/>
      <c r="Y3085" s="90" t="s">
        <v>663</v>
      </c>
      <c r="Z3085" s="90" t="s">
        <v>4286</v>
      </c>
      <c r="AA3085" s="90" t="s">
        <v>665</v>
      </c>
    </row>
    <row r="3086" spans="1:27" ht="15.75" customHeight="1" x14ac:dyDescent="0.25">
      <c r="A3086" s="72">
        <v>3</v>
      </c>
      <c r="B3086" s="1">
        <v>8495223058</v>
      </c>
      <c r="C3086" s="73" t="s">
        <v>4288</v>
      </c>
      <c r="D3086" s="6">
        <v>145000</v>
      </c>
      <c r="E3086" s="4"/>
      <c r="F3086" s="1"/>
      <c r="G3086" s="1"/>
      <c r="H3086" s="1"/>
      <c r="I3086" s="1"/>
      <c r="J3086" s="1"/>
      <c r="K3086" s="1"/>
      <c r="L3086" s="1"/>
      <c r="M3086" s="1"/>
      <c r="N3086" s="1"/>
      <c r="O3086" s="1"/>
      <c r="P3086" s="1"/>
      <c r="Q3086" s="1"/>
      <c r="R3086" s="63"/>
      <c r="S3086" s="63"/>
      <c r="T3086" s="94">
        <f t="shared" si="144"/>
        <v>0</v>
      </c>
      <c r="U3086" s="95">
        <f t="shared" si="145"/>
        <v>0</v>
      </c>
      <c r="V3086" s="96" t="str">
        <f t="shared" si="146"/>
        <v>ELIMINAR DE TEMAS</v>
      </c>
      <c r="W3086" s="22"/>
      <c r="X3086" s="22"/>
    </row>
    <row r="3087" spans="1:27" ht="15.75" customHeight="1" x14ac:dyDescent="0.25">
      <c r="A3087" s="72">
        <v>3</v>
      </c>
      <c r="B3087" s="1">
        <v>3625000431</v>
      </c>
      <c r="C3087" s="73" t="s">
        <v>4289</v>
      </c>
      <c r="D3087" s="6">
        <v>44000</v>
      </c>
      <c r="E3087" s="4"/>
      <c r="F3087" s="1"/>
      <c r="G3087" s="1"/>
      <c r="H3087" s="1"/>
      <c r="I3087" s="1"/>
      <c r="J3087" s="1"/>
      <c r="K3087" s="1"/>
      <c r="L3087" s="1"/>
      <c r="M3087" s="1"/>
      <c r="N3087" s="1"/>
      <c r="O3087" s="1"/>
      <c r="P3087" s="1"/>
      <c r="Q3087" s="1"/>
      <c r="R3087" s="63"/>
      <c r="S3087" s="63"/>
      <c r="T3087" s="94">
        <f t="shared" si="144"/>
        <v>0</v>
      </c>
      <c r="U3087" s="95">
        <f t="shared" si="145"/>
        <v>0</v>
      </c>
      <c r="V3087" s="96" t="str">
        <f t="shared" si="146"/>
        <v>ELIMINAR DE TEMAS</v>
      </c>
      <c r="W3087" s="22"/>
      <c r="X3087" s="22"/>
    </row>
    <row r="3088" spans="1:27" ht="15.75" customHeight="1" x14ac:dyDescent="0.25">
      <c r="A3088" s="72">
        <v>27</v>
      </c>
      <c r="B3088" s="1">
        <v>9788489840027</v>
      </c>
      <c r="C3088" s="73" t="s">
        <v>4290</v>
      </c>
      <c r="D3088" s="6">
        <v>120000</v>
      </c>
      <c r="E3088" s="4"/>
      <c r="F3088" s="1"/>
      <c r="G3088" s="1">
        <v>3</v>
      </c>
      <c r="H3088" s="1"/>
      <c r="I3088" s="1"/>
      <c r="J3088" s="1">
        <v>2</v>
      </c>
      <c r="K3088" s="1">
        <v>1</v>
      </c>
      <c r="L3088" s="1"/>
      <c r="M3088" s="1"/>
      <c r="N3088" s="1"/>
      <c r="O3088" s="1"/>
      <c r="P3088" s="1"/>
      <c r="Q3088" s="1"/>
      <c r="R3088" s="63">
        <v>1</v>
      </c>
      <c r="S3088" s="63">
        <v>1</v>
      </c>
      <c r="T3088" s="94">
        <f t="shared" si="144"/>
        <v>6</v>
      </c>
      <c r="U3088" s="95">
        <f t="shared" si="145"/>
        <v>720000</v>
      </c>
      <c r="V3088" s="96" t="str">
        <f t="shared" si="146"/>
        <v/>
      </c>
      <c r="W3088" s="22"/>
      <c r="X3088" s="22"/>
      <c r="Y3088" s="90" t="s">
        <v>694</v>
      </c>
      <c r="Z3088" s="90" t="s">
        <v>83</v>
      </c>
      <c r="AA3088" s="90" t="s">
        <v>413</v>
      </c>
    </row>
    <row r="3089" spans="1:27" ht="15.75" customHeight="1" x14ac:dyDescent="0.25">
      <c r="A3089" s="72">
        <v>23</v>
      </c>
      <c r="B3089" s="1">
        <v>9788425516030</v>
      </c>
      <c r="C3089" s="73" t="s">
        <v>4291</v>
      </c>
      <c r="D3089" s="6">
        <v>98000</v>
      </c>
      <c r="E3089" s="4"/>
      <c r="F3089" s="1"/>
      <c r="G3089" s="1"/>
      <c r="H3089" s="1"/>
      <c r="I3089" s="1"/>
      <c r="J3089" s="1"/>
      <c r="K3089" s="1"/>
      <c r="L3089" s="1"/>
      <c r="M3089" s="1"/>
      <c r="N3089" s="1"/>
      <c r="O3089" s="1"/>
      <c r="P3089" s="1"/>
      <c r="Q3089" s="1"/>
      <c r="R3089" s="63"/>
      <c r="S3089" s="63"/>
      <c r="T3089" s="94">
        <f t="shared" si="144"/>
        <v>0</v>
      </c>
      <c r="U3089" s="95">
        <f t="shared" si="145"/>
        <v>0</v>
      </c>
      <c r="V3089" s="96" t="str">
        <f t="shared" si="146"/>
        <v>ELIMINAR DE TEMAS</v>
      </c>
      <c r="W3089" s="22"/>
      <c r="X3089" s="22"/>
    </row>
    <row r="3090" spans="1:27" ht="15.75" customHeight="1" x14ac:dyDescent="0.25">
      <c r="A3090" s="72">
        <v>3</v>
      </c>
      <c r="B3090" s="1">
        <v>9788487535871</v>
      </c>
      <c r="C3090" s="73" t="s">
        <v>4292</v>
      </c>
      <c r="D3090" s="6">
        <v>26000</v>
      </c>
      <c r="E3090" s="4"/>
      <c r="F3090" s="1"/>
      <c r="G3090" s="1"/>
      <c r="H3090" s="1"/>
      <c r="I3090" s="1"/>
      <c r="J3090" s="1"/>
      <c r="K3090" s="1"/>
      <c r="L3090" s="1"/>
      <c r="M3090" s="1"/>
      <c r="N3090" s="1"/>
      <c r="O3090" s="1"/>
      <c r="P3090" s="1"/>
      <c r="Q3090" s="1"/>
      <c r="R3090" s="63"/>
      <c r="S3090" s="63"/>
      <c r="T3090" s="94">
        <f t="shared" si="144"/>
        <v>0</v>
      </c>
      <c r="U3090" s="95">
        <f t="shared" si="145"/>
        <v>0</v>
      </c>
      <c r="V3090" s="96" t="str">
        <f t="shared" si="146"/>
        <v>ELIMINAR DE TEMAS</v>
      </c>
      <c r="W3090" s="22"/>
      <c r="X3090" s="22"/>
    </row>
    <row r="3091" spans="1:27" ht="15.75" customHeight="1" x14ac:dyDescent="0.25">
      <c r="A3091" s="72">
        <v>27</v>
      </c>
      <c r="B3091" s="1">
        <v>9788425515361</v>
      </c>
      <c r="C3091" s="73" t="s">
        <v>4293</v>
      </c>
      <c r="D3091" s="6">
        <v>46000</v>
      </c>
      <c r="E3091" s="4"/>
      <c r="F3091" s="1"/>
      <c r="G3091" s="1"/>
      <c r="H3091" s="1"/>
      <c r="I3091" s="1"/>
      <c r="J3091" s="1">
        <v>1</v>
      </c>
      <c r="K3091" s="1">
        <v>2</v>
      </c>
      <c r="L3091" s="1"/>
      <c r="M3091" s="1"/>
      <c r="N3091" s="1"/>
      <c r="O3091" s="1"/>
      <c r="P3091" s="1"/>
      <c r="Q3091" s="1"/>
      <c r="R3091" s="63"/>
      <c r="S3091" s="63"/>
      <c r="T3091" s="94">
        <f t="shared" si="144"/>
        <v>3</v>
      </c>
      <c r="U3091" s="95">
        <f t="shared" si="145"/>
        <v>138000</v>
      </c>
      <c r="V3091" s="96" t="str">
        <f t="shared" si="146"/>
        <v/>
      </c>
      <c r="W3091" s="22"/>
      <c r="X3091" s="22"/>
      <c r="Y3091" s="90" t="s">
        <v>178</v>
      </c>
      <c r="Z3091" s="90" t="s">
        <v>4294</v>
      </c>
      <c r="AA3091" s="90" t="s">
        <v>572</v>
      </c>
    </row>
    <row r="3092" spans="1:27" ht="15.75" customHeight="1" x14ac:dyDescent="0.25">
      <c r="A3092" s="72">
        <v>29</v>
      </c>
      <c r="B3092" s="2">
        <v>9788416918294</v>
      </c>
      <c r="C3092" s="48" t="s">
        <v>4295</v>
      </c>
      <c r="D3092" s="6">
        <v>80000</v>
      </c>
      <c r="E3092" s="4"/>
      <c r="F3092" s="1"/>
      <c r="G3092" s="1"/>
      <c r="H3092" s="1"/>
      <c r="I3092" s="1"/>
      <c r="J3092" s="1"/>
      <c r="K3092" s="1"/>
      <c r="L3092" s="1"/>
      <c r="M3092" s="1"/>
      <c r="N3092" s="1"/>
      <c r="O3092" s="1"/>
      <c r="P3092" s="1"/>
      <c r="Q3092" s="1"/>
      <c r="R3092" s="63"/>
      <c r="S3092" s="63"/>
      <c r="T3092" s="94">
        <f t="shared" si="144"/>
        <v>0</v>
      </c>
      <c r="U3092" s="95">
        <f t="shared" si="145"/>
        <v>0</v>
      </c>
      <c r="V3092" s="96" t="str">
        <f t="shared" si="146"/>
        <v>ELIMINAR DE TEMAS</v>
      </c>
      <c r="W3092" s="22"/>
      <c r="X3092" s="22"/>
      <c r="Y3092" s="90" t="s">
        <v>41</v>
      </c>
      <c r="Z3092" s="90" t="s">
        <v>4296</v>
      </c>
    </row>
    <row r="3093" spans="1:27" ht="15.75" customHeight="1" x14ac:dyDescent="0.25">
      <c r="A3093" s="72">
        <v>3</v>
      </c>
      <c r="B3093" s="1">
        <v>9788487535994</v>
      </c>
      <c r="C3093" s="73" t="s">
        <v>4297</v>
      </c>
      <c r="D3093" s="6">
        <v>38000</v>
      </c>
      <c r="E3093" s="4"/>
      <c r="F3093" s="1"/>
      <c r="G3093" s="1"/>
      <c r="H3093" s="1"/>
      <c r="I3093" s="1"/>
      <c r="J3093" s="1"/>
      <c r="K3093" s="1"/>
      <c r="L3093" s="1"/>
      <c r="M3093" s="1"/>
      <c r="N3093" s="1"/>
      <c r="O3093" s="1"/>
      <c r="P3093" s="1"/>
      <c r="Q3093" s="1"/>
      <c r="R3093" s="63"/>
      <c r="S3093" s="63"/>
      <c r="T3093" s="94">
        <f t="shared" si="144"/>
        <v>0</v>
      </c>
      <c r="U3093" s="95">
        <f t="shared" si="145"/>
        <v>0</v>
      </c>
      <c r="V3093" s="96" t="str">
        <f t="shared" si="146"/>
        <v>ELIMINAR DE TEMAS</v>
      </c>
      <c r="W3093" s="22"/>
      <c r="X3093" s="22"/>
    </row>
    <row r="3094" spans="1:27" ht="15.75" customHeight="1" x14ac:dyDescent="0.25">
      <c r="A3094" s="72">
        <v>7</v>
      </c>
      <c r="B3094" s="1">
        <v>9788881175406</v>
      </c>
      <c r="C3094" s="48" t="s">
        <v>4298</v>
      </c>
      <c r="D3094" s="6">
        <v>48000</v>
      </c>
      <c r="E3094" s="4">
        <v>1</v>
      </c>
      <c r="F3094" s="1">
        <v>23</v>
      </c>
      <c r="G3094" s="1"/>
      <c r="H3094" s="1"/>
      <c r="I3094" s="1"/>
      <c r="J3094" s="1"/>
      <c r="K3094" s="1"/>
      <c r="L3094" s="1"/>
      <c r="M3094" s="1"/>
      <c r="N3094" s="1"/>
      <c r="O3094" s="1"/>
      <c r="P3094" s="1"/>
      <c r="Q3094" s="1"/>
      <c r="R3094" s="63">
        <v>1</v>
      </c>
      <c r="S3094" s="63"/>
      <c r="T3094" s="94">
        <f t="shared" si="144"/>
        <v>23</v>
      </c>
      <c r="U3094" s="95">
        <f t="shared" si="145"/>
        <v>1104000</v>
      </c>
      <c r="V3094" s="96" t="str">
        <f t="shared" si="146"/>
        <v/>
      </c>
      <c r="W3094" s="22"/>
      <c r="X3094" s="22"/>
      <c r="Y3094" s="90" t="s">
        <v>3823</v>
      </c>
      <c r="Z3094" s="90" t="s">
        <v>83</v>
      </c>
      <c r="AA3094" s="90" t="s">
        <v>613</v>
      </c>
    </row>
    <row r="3095" spans="1:27" ht="15.75" customHeight="1" x14ac:dyDescent="0.25">
      <c r="A3095" s="72">
        <v>27</v>
      </c>
      <c r="B3095" s="1">
        <v>3625000466</v>
      </c>
      <c r="C3095" s="48" t="s">
        <v>4299</v>
      </c>
      <c r="D3095" s="6">
        <v>44000</v>
      </c>
      <c r="E3095" s="4"/>
      <c r="F3095" s="1"/>
      <c r="G3095" s="1"/>
      <c r="H3095" s="1"/>
      <c r="I3095" s="1"/>
      <c r="J3095" s="1"/>
      <c r="K3095" s="1"/>
      <c r="L3095" s="1"/>
      <c r="M3095" s="1"/>
      <c r="N3095" s="1"/>
      <c r="O3095" s="1"/>
      <c r="P3095" s="1"/>
      <c r="Q3095" s="1"/>
      <c r="R3095" s="63"/>
      <c r="S3095" s="63"/>
      <c r="T3095" s="94">
        <f t="shared" si="144"/>
        <v>0</v>
      </c>
      <c r="U3095" s="95">
        <f t="shared" si="145"/>
        <v>0</v>
      </c>
      <c r="V3095" s="96" t="str">
        <f t="shared" si="146"/>
        <v>ELIMINAR DE TEMAS</v>
      </c>
      <c r="W3095" s="22"/>
      <c r="X3095" s="22"/>
    </row>
    <row r="3096" spans="1:27" ht="15.75" customHeight="1" x14ac:dyDescent="0.25">
      <c r="A3096" s="72">
        <v>3</v>
      </c>
      <c r="B3096" s="1">
        <v>8492312297</v>
      </c>
      <c r="C3096" s="73" t="s">
        <v>4300</v>
      </c>
      <c r="D3096" s="6">
        <v>145000</v>
      </c>
      <c r="E3096" s="4"/>
      <c r="F3096" s="1"/>
      <c r="G3096" s="1"/>
      <c r="H3096" s="1"/>
      <c r="I3096" s="1"/>
      <c r="J3096" s="1"/>
      <c r="K3096" s="1"/>
      <c r="L3096" s="1"/>
      <c r="M3096" s="1"/>
      <c r="N3096" s="1"/>
      <c r="O3096" s="1"/>
      <c r="P3096" s="1"/>
      <c r="Q3096" s="1"/>
      <c r="R3096" s="63"/>
      <c r="S3096" s="63"/>
      <c r="T3096" s="94">
        <f t="shared" si="144"/>
        <v>0</v>
      </c>
      <c r="U3096" s="95">
        <f t="shared" si="145"/>
        <v>0</v>
      </c>
      <c r="V3096" s="96" t="str">
        <f t="shared" si="146"/>
        <v>ELIMINAR DE TEMAS</v>
      </c>
      <c r="W3096" s="22"/>
      <c r="X3096" s="22"/>
    </row>
    <row r="3097" spans="1:27" ht="15.75" customHeight="1" x14ac:dyDescent="0.25">
      <c r="A3097" s="72">
        <v>3</v>
      </c>
      <c r="B3097" s="1">
        <v>8492312289</v>
      </c>
      <c r="C3097" s="75" t="s">
        <v>4301</v>
      </c>
      <c r="D3097" s="8">
        <v>145000</v>
      </c>
      <c r="E3097" s="4"/>
      <c r="F3097" s="1"/>
      <c r="G3097" s="1"/>
      <c r="H3097" s="1"/>
      <c r="I3097" s="1"/>
      <c r="J3097" s="1"/>
      <c r="K3097" s="1"/>
      <c r="L3097" s="1"/>
      <c r="M3097" s="1"/>
      <c r="N3097" s="1"/>
      <c r="O3097" s="1"/>
      <c r="P3097" s="1"/>
      <c r="Q3097" s="1"/>
      <c r="R3097" s="63"/>
      <c r="S3097" s="63"/>
      <c r="T3097" s="94">
        <f t="shared" si="144"/>
        <v>0</v>
      </c>
      <c r="U3097" s="95">
        <f t="shared" si="145"/>
        <v>0</v>
      </c>
      <c r="V3097" s="96" t="str">
        <f t="shared" si="146"/>
        <v>ELIMINAR DE TEMAS</v>
      </c>
      <c r="W3097" s="22"/>
      <c r="X3097" s="22"/>
    </row>
    <row r="3098" spans="1:27" ht="15.75" customHeight="1" x14ac:dyDescent="0.25">
      <c r="A3098" s="72">
        <v>7</v>
      </c>
      <c r="B3098" s="1">
        <v>9788881171705</v>
      </c>
      <c r="C3098" s="48" t="s">
        <v>4302</v>
      </c>
      <c r="D3098" s="6">
        <v>48000</v>
      </c>
      <c r="E3098" s="4">
        <v>1</v>
      </c>
      <c r="F3098" s="1">
        <v>14</v>
      </c>
      <c r="G3098" s="1"/>
      <c r="H3098" s="1"/>
      <c r="I3098" s="1"/>
      <c r="J3098" s="1"/>
      <c r="K3098" s="1"/>
      <c r="L3098" s="1"/>
      <c r="M3098" s="1"/>
      <c r="N3098" s="1"/>
      <c r="O3098" s="1"/>
      <c r="P3098" s="1"/>
      <c r="Q3098" s="1"/>
      <c r="R3098" s="63">
        <v>1</v>
      </c>
      <c r="S3098" s="63"/>
      <c r="T3098" s="94">
        <f t="shared" si="144"/>
        <v>14</v>
      </c>
      <c r="U3098" s="95">
        <f t="shared" si="145"/>
        <v>672000</v>
      </c>
      <c r="V3098" s="96" t="str">
        <f t="shared" si="146"/>
        <v/>
      </c>
      <c r="W3098" s="22"/>
      <c r="X3098" s="22"/>
      <c r="Y3098" s="90" t="s">
        <v>3823</v>
      </c>
      <c r="Z3098" s="90" t="s">
        <v>83</v>
      </c>
      <c r="AA3098" s="90" t="s">
        <v>613</v>
      </c>
    </row>
    <row r="3099" spans="1:27" ht="15.75" customHeight="1" x14ac:dyDescent="0.25">
      <c r="A3099" s="72">
        <v>3</v>
      </c>
      <c r="B3099" s="1">
        <v>9783625000426</v>
      </c>
      <c r="C3099" s="73" t="s">
        <v>4303</v>
      </c>
      <c r="D3099" s="6">
        <v>44000</v>
      </c>
      <c r="E3099" s="4"/>
      <c r="F3099" s="1"/>
      <c r="G3099" s="1"/>
      <c r="H3099" s="1"/>
      <c r="I3099" s="1"/>
      <c r="J3099" s="1"/>
      <c r="K3099" s="1"/>
      <c r="L3099" s="1"/>
      <c r="M3099" s="1"/>
      <c r="N3099" s="1"/>
      <c r="O3099" s="1"/>
      <c r="P3099" s="1"/>
      <c r="Q3099" s="1"/>
      <c r="R3099" s="63"/>
      <c r="S3099" s="63"/>
      <c r="T3099" s="94">
        <f t="shared" si="144"/>
        <v>0</v>
      </c>
      <c r="U3099" s="95">
        <f t="shared" si="145"/>
        <v>0</v>
      </c>
      <c r="V3099" s="96" t="str">
        <f t="shared" si="146"/>
        <v>ELIMINAR DE TEMAS</v>
      </c>
      <c r="W3099" s="22"/>
      <c r="X3099" s="22"/>
      <c r="Y3099" s="90" t="s">
        <v>4275</v>
      </c>
      <c r="Z3099" s="90" t="s">
        <v>83</v>
      </c>
    </row>
    <row r="3100" spans="1:27" ht="15.75" customHeight="1" x14ac:dyDescent="0.25">
      <c r="A3100" s="72">
        <v>3</v>
      </c>
      <c r="B3100" s="1">
        <v>9783625000440</v>
      </c>
      <c r="C3100" s="73" t="s">
        <v>4304</v>
      </c>
      <c r="D3100" s="6">
        <v>46000</v>
      </c>
      <c r="E3100" s="4"/>
      <c r="F3100" s="1"/>
      <c r="G3100" s="1"/>
      <c r="H3100" s="1"/>
      <c r="I3100" s="1"/>
      <c r="J3100" s="1"/>
      <c r="K3100" s="1"/>
      <c r="L3100" s="1"/>
      <c r="M3100" s="1"/>
      <c r="N3100" s="1"/>
      <c r="O3100" s="1"/>
      <c r="P3100" s="1"/>
      <c r="Q3100" s="1"/>
      <c r="R3100" s="63"/>
      <c r="S3100" s="63"/>
      <c r="T3100" s="94">
        <f t="shared" si="144"/>
        <v>0</v>
      </c>
      <c r="U3100" s="95">
        <f t="shared" si="145"/>
        <v>0</v>
      </c>
      <c r="V3100" s="96" t="str">
        <f t="shared" si="146"/>
        <v>ELIMINAR DE TEMAS</v>
      </c>
      <c r="W3100" s="22"/>
      <c r="X3100" s="22"/>
    </row>
    <row r="3101" spans="1:27" ht="15.75" customHeight="1" x14ac:dyDescent="0.25">
      <c r="A3101" s="72">
        <v>3</v>
      </c>
      <c r="B3101" s="1">
        <v>9788480768757</v>
      </c>
      <c r="C3101" s="73" t="s">
        <v>4305</v>
      </c>
      <c r="D3101" s="6">
        <v>160000</v>
      </c>
      <c r="E3101" s="4"/>
      <c r="F3101" s="1">
        <v>2</v>
      </c>
      <c r="G3101" s="1"/>
      <c r="H3101" s="1"/>
      <c r="I3101" s="1"/>
      <c r="J3101" s="1"/>
      <c r="K3101" s="1"/>
      <c r="L3101" s="1"/>
      <c r="M3101" s="1"/>
      <c r="N3101" s="1"/>
      <c r="O3101" s="1"/>
      <c r="P3101" s="1"/>
      <c r="Q3101" s="1"/>
      <c r="R3101" s="63"/>
      <c r="S3101" s="63"/>
      <c r="T3101" s="94">
        <f t="shared" si="144"/>
        <v>2</v>
      </c>
      <c r="U3101" s="95">
        <f t="shared" si="145"/>
        <v>320000</v>
      </c>
      <c r="V3101" s="96" t="str">
        <f t="shared" si="146"/>
        <v/>
      </c>
      <c r="W3101" s="22"/>
      <c r="X3101" s="22"/>
      <c r="Y3101" s="90" t="s">
        <v>20</v>
      </c>
      <c r="Z3101" s="90" t="s">
        <v>4306</v>
      </c>
      <c r="AA3101" s="90" t="s">
        <v>720</v>
      </c>
    </row>
    <row r="3102" spans="1:27" ht="15.75" customHeight="1" x14ac:dyDescent="0.25">
      <c r="A3102" s="72">
        <v>3</v>
      </c>
      <c r="B3102" s="1">
        <v>9783898364300</v>
      </c>
      <c r="C3102" s="73" t="s">
        <v>4307</v>
      </c>
      <c r="D3102" s="6">
        <v>40000</v>
      </c>
      <c r="E3102" s="4"/>
      <c r="F3102" s="1"/>
      <c r="G3102" s="1"/>
      <c r="H3102" s="1"/>
      <c r="I3102" s="1"/>
      <c r="J3102" s="1"/>
      <c r="K3102" s="1"/>
      <c r="L3102" s="1"/>
      <c r="M3102" s="1"/>
      <c r="N3102" s="1"/>
      <c r="O3102" s="1"/>
      <c r="P3102" s="1"/>
      <c r="Q3102" s="1"/>
      <c r="R3102" s="63"/>
      <c r="S3102" s="63"/>
      <c r="T3102" s="94">
        <f t="shared" si="144"/>
        <v>0</v>
      </c>
      <c r="U3102" s="95">
        <f t="shared" si="145"/>
        <v>0</v>
      </c>
      <c r="V3102" s="96" t="str">
        <f t="shared" si="146"/>
        <v>ELIMINAR DE TEMAS</v>
      </c>
      <c r="W3102" s="22"/>
      <c r="X3102" s="22"/>
      <c r="Y3102" s="90" t="s">
        <v>4275</v>
      </c>
      <c r="Z3102" s="90" t="s">
        <v>83</v>
      </c>
    </row>
    <row r="3103" spans="1:27" ht="15.75" customHeight="1" x14ac:dyDescent="0.25">
      <c r="A3103" s="72">
        <v>23</v>
      </c>
      <c r="B3103" s="1">
        <v>9788412026931</v>
      </c>
      <c r="C3103" s="48" t="s">
        <v>4308</v>
      </c>
      <c r="D3103" s="6">
        <v>98000</v>
      </c>
      <c r="E3103" s="4">
        <v>1</v>
      </c>
      <c r="F3103" s="1">
        <v>3</v>
      </c>
      <c r="G3103" s="1"/>
      <c r="H3103" s="1"/>
      <c r="I3103" s="1"/>
      <c r="J3103" s="1"/>
      <c r="K3103" s="1"/>
      <c r="L3103" s="1"/>
      <c r="M3103" s="1"/>
      <c r="N3103" s="1"/>
      <c r="O3103" s="1"/>
      <c r="P3103" s="1"/>
      <c r="Q3103" s="1"/>
      <c r="R3103" s="63">
        <v>2</v>
      </c>
      <c r="S3103" s="63">
        <v>2</v>
      </c>
      <c r="T3103" s="94">
        <f t="shared" si="144"/>
        <v>4</v>
      </c>
      <c r="U3103" s="95">
        <f t="shared" si="145"/>
        <v>392000</v>
      </c>
      <c r="V3103" s="96" t="str">
        <f t="shared" si="146"/>
        <v/>
      </c>
      <c r="W3103" s="22"/>
      <c r="X3103" s="22"/>
      <c r="Y3103" s="90" t="s">
        <v>79</v>
      </c>
      <c r="Z3103" s="90" t="s">
        <v>4309</v>
      </c>
      <c r="AA3103" s="90" t="s">
        <v>203</v>
      </c>
    </row>
    <row r="3104" spans="1:27" ht="15.75" customHeight="1" x14ac:dyDescent="0.25">
      <c r="A3104" s="72">
        <v>5</v>
      </c>
      <c r="B3104" s="1">
        <v>9788498018356</v>
      </c>
      <c r="C3104" s="48" t="s">
        <v>4310</v>
      </c>
      <c r="D3104" s="6">
        <v>66000</v>
      </c>
      <c r="E3104" s="4"/>
      <c r="F3104" s="1"/>
      <c r="G3104" s="1"/>
      <c r="H3104" s="1"/>
      <c r="I3104" s="1"/>
      <c r="J3104" s="1"/>
      <c r="K3104" s="1"/>
      <c r="L3104" s="1"/>
      <c r="M3104" s="1"/>
      <c r="N3104" s="1"/>
      <c r="O3104" s="1"/>
      <c r="P3104" s="1"/>
      <c r="Q3104" s="1"/>
      <c r="R3104" s="63"/>
      <c r="S3104" s="63"/>
      <c r="T3104" s="94">
        <f t="shared" si="144"/>
        <v>0</v>
      </c>
      <c r="U3104" s="95">
        <f t="shared" si="145"/>
        <v>0</v>
      </c>
      <c r="V3104" s="96" t="str">
        <f t="shared" si="146"/>
        <v>ELIMINAR DE TEMAS</v>
      </c>
      <c r="W3104" s="22"/>
      <c r="X3104" s="22"/>
      <c r="Y3104" s="90" t="s">
        <v>20</v>
      </c>
      <c r="Z3104" s="90" t="s">
        <v>4311</v>
      </c>
      <c r="AA3104" s="90" t="s">
        <v>152</v>
      </c>
    </row>
    <row r="3105" spans="1:27" ht="15.75" customHeight="1" x14ac:dyDescent="0.25">
      <c r="A3105" s="72">
        <v>27</v>
      </c>
      <c r="B3105" s="1">
        <v>9783625000402</v>
      </c>
      <c r="C3105" s="73" t="s">
        <v>4312</v>
      </c>
      <c r="D3105" s="6">
        <v>44000</v>
      </c>
      <c r="E3105" s="4"/>
      <c r="F3105" s="1"/>
      <c r="G3105" s="1"/>
      <c r="H3105" s="1"/>
      <c r="I3105" s="1"/>
      <c r="J3105" s="1"/>
      <c r="K3105" s="1"/>
      <c r="L3105" s="1"/>
      <c r="M3105" s="1"/>
      <c r="N3105" s="1"/>
      <c r="O3105" s="1"/>
      <c r="P3105" s="1"/>
      <c r="Q3105" s="1"/>
      <c r="R3105" s="63"/>
      <c r="S3105" s="63"/>
      <c r="T3105" s="94">
        <f t="shared" si="144"/>
        <v>0</v>
      </c>
      <c r="U3105" s="95">
        <f t="shared" si="145"/>
        <v>0</v>
      </c>
      <c r="V3105" s="96" t="str">
        <f t="shared" si="146"/>
        <v>ELIMINAR DE TEMAS</v>
      </c>
      <c r="W3105" s="22"/>
      <c r="X3105" s="22"/>
      <c r="Y3105" s="90" t="s">
        <v>4275</v>
      </c>
      <c r="Z3105" s="90" t="s">
        <v>4313</v>
      </c>
    </row>
    <row r="3106" spans="1:27" ht="15.75" customHeight="1" x14ac:dyDescent="0.25">
      <c r="A3106" s="72">
        <v>5</v>
      </c>
      <c r="B3106" s="1">
        <v>9788480767873</v>
      </c>
      <c r="C3106" s="48" t="s">
        <v>4314</v>
      </c>
      <c r="D3106" s="6">
        <v>92000</v>
      </c>
      <c r="E3106" s="4"/>
      <c r="F3106" s="1"/>
      <c r="G3106" s="1"/>
      <c r="H3106" s="1"/>
      <c r="I3106" s="1"/>
      <c r="J3106" s="1"/>
      <c r="K3106" s="1"/>
      <c r="L3106" s="1"/>
      <c r="M3106" s="1"/>
      <c r="N3106" s="1"/>
      <c r="O3106" s="1"/>
      <c r="P3106" s="1"/>
      <c r="Q3106" s="1"/>
      <c r="R3106" s="63"/>
      <c r="S3106" s="63"/>
      <c r="T3106" s="94">
        <f t="shared" si="144"/>
        <v>0</v>
      </c>
      <c r="U3106" s="95">
        <f t="shared" si="145"/>
        <v>0</v>
      </c>
      <c r="V3106" s="96" t="str">
        <f t="shared" si="146"/>
        <v>ELIMINAR DE TEMAS</v>
      </c>
      <c r="W3106" s="22"/>
      <c r="X3106" s="22"/>
      <c r="Y3106" s="90" t="s">
        <v>20</v>
      </c>
      <c r="Z3106" s="90" t="s">
        <v>4315</v>
      </c>
      <c r="AA3106" s="90" t="s">
        <v>152</v>
      </c>
    </row>
    <row r="3107" spans="1:27" ht="15.75" customHeight="1" x14ac:dyDescent="0.25">
      <c r="A3107" s="72">
        <v>3</v>
      </c>
      <c r="B3107" s="1">
        <v>8495223104</v>
      </c>
      <c r="C3107" s="73" t="s">
        <v>4316</v>
      </c>
      <c r="D3107" s="8">
        <v>145000</v>
      </c>
      <c r="E3107" s="4"/>
      <c r="F3107" s="1"/>
      <c r="G3107" s="1"/>
      <c r="H3107" s="1"/>
      <c r="I3107" s="1"/>
      <c r="J3107" s="1"/>
      <c r="K3107" s="1"/>
      <c r="L3107" s="1"/>
      <c r="M3107" s="1"/>
      <c r="N3107" s="1"/>
      <c r="O3107" s="1"/>
      <c r="P3107" s="1"/>
      <c r="Q3107" s="1"/>
      <c r="R3107" s="63"/>
      <c r="S3107" s="63"/>
      <c r="T3107" s="94">
        <f t="shared" si="144"/>
        <v>0</v>
      </c>
      <c r="U3107" s="95">
        <f t="shared" si="145"/>
        <v>0</v>
      </c>
      <c r="V3107" s="96" t="str">
        <f t="shared" si="146"/>
        <v>ELIMINAR DE TEMAS</v>
      </c>
      <c r="W3107" s="22"/>
      <c r="X3107" s="22"/>
    </row>
    <row r="3108" spans="1:27" ht="15.75" customHeight="1" x14ac:dyDescent="0.25">
      <c r="A3108" s="72">
        <v>7</v>
      </c>
      <c r="B3108" s="1">
        <v>9788480764674</v>
      </c>
      <c r="C3108" s="73" t="s">
        <v>4317</v>
      </c>
      <c r="D3108" s="6">
        <v>90000</v>
      </c>
      <c r="E3108" s="4">
        <v>1</v>
      </c>
      <c r="F3108" s="1">
        <v>8</v>
      </c>
      <c r="G3108" s="1"/>
      <c r="H3108" s="1"/>
      <c r="I3108" s="1"/>
      <c r="J3108" s="1"/>
      <c r="K3108" s="1"/>
      <c r="L3108" s="1"/>
      <c r="M3108" s="1"/>
      <c r="N3108" s="1"/>
      <c r="O3108" s="1"/>
      <c r="P3108" s="1"/>
      <c r="Q3108" s="1"/>
      <c r="R3108" s="63"/>
      <c r="S3108" s="63"/>
      <c r="T3108" s="94">
        <f t="shared" si="144"/>
        <v>9</v>
      </c>
      <c r="U3108" s="95">
        <f t="shared" si="145"/>
        <v>810000</v>
      </c>
      <c r="V3108" s="96" t="str">
        <f t="shared" si="146"/>
        <v/>
      </c>
      <c r="W3108" s="22"/>
      <c r="X3108" s="22"/>
      <c r="Y3108" s="90" t="s">
        <v>20</v>
      </c>
      <c r="Z3108" s="90" t="s">
        <v>4318</v>
      </c>
      <c r="AA3108" s="90" t="s">
        <v>28</v>
      </c>
    </row>
    <row r="3109" spans="1:27" ht="15.75" customHeight="1" x14ac:dyDescent="0.25">
      <c r="A3109" s="72">
        <v>7</v>
      </c>
      <c r="B3109" s="1">
        <v>9788496252806</v>
      </c>
      <c r="C3109" s="73" t="s">
        <v>4319</v>
      </c>
      <c r="D3109" s="6">
        <v>60000</v>
      </c>
      <c r="E3109" s="4">
        <v>1</v>
      </c>
      <c r="F3109" s="1">
        <v>1</v>
      </c>
      <c r="G3109" s="1"/>
      <c r="H3109" s="1"/>
      <c r="I3109" s="1"/>
      <c r="J3109" s="1"/>
      <c r="K3109" s="1">
        <v>4</v>
      </c>
      <c r="L3109" s="1"/>
      <c r="M3109" s="1"/>
      <c r="N3109" s="1"/>
      <c r="O3109" s="1"/>
      <c r="P3109" s="1"/>
      <c r="Q3109" s="1"/>
      <c r="R3109" s="63"/>
      <c r="S3109" s="63"/>
      <c r="T3109" s="94">
        <f t="shared" si="144"/>
        <v>6</v>
      </c>
      <c r="U3109" s="95">
        <f t="shared" si="145"/>
        <v>360000</v>
      </c>
      <c r="V3109" s="96" t="str">
        <f t="shared" si="146"/>
        <v/>
      </c>
      <c r="W3109" s="22"/>
      <c r="X3109" s="22"/>
      <c r="Y3109" s="90" t="s">
        <v>34</v>
      </c>
      <c r="Z3109" s="90" t="s">
        <v>4320</v>
      </c>
      <c r="AA3109" s="90" t="s">
        <v>28</v>
      </c>
    </row>
    <row r="3110" spans="1:27" ht="15.75" customHeight="1" x14ac:dyDescent="0.25">
      <c r="A3110" s="72">
        <v>27</v>
      </c>
      <c r="B3110" s="1">
        <v>9788480761093</v>
      </c>
      <c r="C3110" s="73" t="s">
        <v>4321</v>
      </c>
      <c r="D3110" s="6">
        <v>45000</v>
      </c>
      <c r="E3110" s="4"/>
      <c r="F3110" s="1"/>
      <c r="G3110" s="1"/>
      <c r="H3110" s="1"/>
      <c r="I3110" s="1"/>
      <c r="J3110" s="1"/>
      <c r="K3110" s="1"/>
      <c r="L3110" s="1"/>
      <c r="M3110" s="1"/>
      <c r="N3110" s="1"/>
      <c r="O3110" s="1"/>
      <c r="P3110" s="1"/>
      <c r="Q3110" s="1"/>
      <c r="R3110" s="63"/>
      <c r="S3110" s="63"/>
      <c r="T3110" s="94">
        <f t="shared" si="144"/>
        <v>0</v>
      </c>
      <c r="U3110" s="95">
        <f t="shared" si="145"/>
        <v>0</v>
      </c>
      <c r="V3110" s="96" t="str">
        <f t="shared" si="146"/>
        <v>ELIMINAR DE TEMAS</v>
      </c>
      <c r="W3110" s="22"/>
      <c r="X3110" s="22"/>
    </row>
    <row r="3111" spans="1:27" ht="15.75" customHeight="1" x14ac:dyDescent="0.25">
      <c r="A3111" s="72">
        <v>27</v>
      </c>
      <c r="B3111" s="1">
        <v>9783625000457</v>
      </c>
      <c r="C3111" s="73" t="s">
        <v>4322</v>
      </c>
      <c r="D3111" s="6">
        <v>44000</v>
      </c>
      <c r="E3111" s="4"/>
      <c r="F3111" s="1"/>
      <c r="G3111" s="1"/>
      <c r="H3111" s="1"/>
      <c r="I3111" s="1"/>
      <c r="J3111" s="1"/>
      <c r="K3111" s="1"/>
      <c r="L3111" s="1"/>
      <c r="M3111" s="1"/>
      <c r="N3111" s="1"/>
      <c r="O3111" s="1"/>
      <c r="P3111" s="1"/>
      <c r="Q3111" s="1"/>
      <c r="R3111" s="63"/>
      <c r="S3111" s="63"/>
      <c r="T3111" s="94">
        <f t="shared" si="144"/>
        <v>0</v>
      </c>
      <c r="U3111" s="95">
        <f t="shared" si="145"/>
        <v>0</v>
      </c>
      <c r="V3111" s="96" t="str">
        <f t="shared" si="146"/>
        <v>ELIMINAR DE TEMAS</v>
      </c>
      <c r="W3111" s="22"/>
      <c r="X3111" s="22"/>
      <c r="Y3111" s="90" t="s">
        <v>4275</v>
      </c>
      <c r="Z3111" s="90" t="s">
        <v>83</v>
      </c>
    </row>
    <row r="3112" spans="1:27" ht="15.75" customHeight="1" x14ac:dyDescent="0.25">
      <c r="A3112" s="72">
        <v>7</v>
      </c>
      <c r="B3112" s="1">
        <v>9788881175383</v>
      </c>
      <c r="C3112" s="48" t="s">
        <v>4323</v>
      </c>
      <c r="D3112" s="6">
        <v>60000</v>
      </c>
      <c r="E3112" s="4">
        <v>1</v>
      </c>
      <c r="F3112" s="1">
        <v>7</v>
      </c>
      <c r="G3112" s="1"/>
      <c r="H3112" s="1"/>
      <c r="I3112" s="1"/>
      <c r="J3112" s="1"/>
      <c r="K3112" s="1"/>
      <c r="L3112" s="1"/>
      <c r="M3112" s="1"/>
      <c r="N3112" s="1"/>
      <c r="O3112" s="1"/>
      <c r="P3112" s="1"/>
      <c r="Q3112" s="1"/>
      <c r="R3112" s="63"/>
      <c r="S3112" s="63"/>
      <c r="T3112" s="94">
        <f t="shared" si="144"/>
        <v>8</v>
      </c>
      <c r="U3112" s="95">
        <f t="shared" si="145"/>
        <v>480000</v>
      </c>
      <c r="V3112" s="96" t="str">
        <f t="shared" si="146"/>
        <v/>
      </c>
      <c r="W3112" s="22"/>
      <c r="X3112" s="22"/>
      <c r="Y3112" s="90" t="s">
        <v>3823</v>
      </c>
      <c r="Z3112" s="90" t="s">
        <v>83</v>
      </c>
      <c r="AA3112" s="90" t="s">
        <v>613</v>
      </c>
    </row>
    <row r="3113" spans="1:27" ht="15.75" customHeight="1" x14ac:dyDescent="0.25">
      <c r="A3113" s="72">
        <v>17</v>
      </c>
      <c r="B3113" s="1">
        <v>9788480766432</v>
      </c>
      <c r="C3113" s="73" t="s">
        <v>4324</v>
      </c>
      <c r="D3113" s="6">
        <v>90000</v>
      </c>
      <c r="E3113" s="4"/>
      <c r="F3113" s="1"/>
      <c r="G3113" s="1">
        <v>1</v>
      </c>
      <c r="H3113" s="1"/>
      <c r="I3113" s="1"/>
      <c r="J3113" s="1"/>
      <c r="K3113" s="1"/>
      <c r="L3113" s="1"/>
      <c r="M3113" s="1"/>
      <c r="N3113" s="1"/>
      <c r="O3113" s="1"/>
      <c r="P3113" s="1"/>
      <c r="Q3113" s="1"/>
      <c r="R3113" s="63"/>
      <c r="S3113" s="63"/>
      <c r="T3113" s="94">
        <f t="shared" si="144"/>
        <v>0</v>
      </c>
      <c r="U3113" s="95">
        <f t="shared" si="145"/>
        <v>0</v>
      </c>
      <c r="V3113" s="96" t="str">
        <f t="shared" si="146"/>
        <v>ELIMINAR DE TEMAS</v>
      </c>
      <c r="W3113" s="22">
        <v>1</v>
      </c>
      <c r="X3113" s="22"/>
      <c r="Y3113" s="90" t="s">
        <v>20</v>
      </c>
      <c r="Z3113" s="90" t="s">
        <v>4325</v>
      </c>
    </row>
    <row r="3114" spans="1:27" ht="15.75" customHeight="1" x14ac:dyDescent="0.25">
      <c r="A3114" s="72">
        <v>17</v>
      </c>
      <c r="B3114" s="1">
        <v>9788493543839</v>
      </c>
      <c r="C3114" s="73" t="s">
        <v>4326</v>
      </c>
      <c r="D3114" s="6">
        <v>85000</v>
      </c>
      <c r="E3114" s="4"/>
      <c r="F3114" s="1"/>
      <c r="G3114" s="1"/>
      <c r="H3114" s="1"/>
      <c r="I3114" s="1"/>
      <c r="J3114" s="1"/>
      <c r="K3114" s="1"/>
      <c r="L3114" s="1"/>
      <c r="M3114" s="1"/>
      <c r="N3114" s="1"/>
      <c r="O3114" s="1"/>
      <c r="P3114" s="1"/>
      <c r="Q3114" s="1"/>
      <c r="R3114" s="63"/>
      <c r="S3114" s="63"/>
      <c r="T3114" s="94">
        <f t="shared" si="144"/>
        <v>0</v>
      </c>
      <c r="U3114" s="95">
        <f t="shared" si="145"/>
        <v>0</v>
      </c>
      <c r="V3114" s="96" t="str">
        <f t="shared" si="146"/>
        <v>ELIMINAR DE TEMAS</v>
      </c>
      <c r="W3114" s="22"/>
      <c r="X3114" s="22"/>
    </row>
    <row r="3115" spans="1:27" ht="15.75" customHeight="1" x14ac:dyDescent="0.25">
      <c r="A3115" s="72">
        <v>27</v>
      </c>
      <c r="B3115" s="1">
        <v>9788425511684</v>
      </c>
      <c r="C3115" s="73" t="s">
        <v>4327</v>
      </c>
      <c r="D3115" s="6">
        <v>51000</v>
      </c>
      <c r="E3115" s="4"/>
      <c r="F3115" s="1"/>
      <c r="G3115" s="1"/>
      <c r="H3115" s="1"/>
      <c r="I3115" s="1"/>
      <c r="J3115" s="1"/>
      <c r="K3115" s="1">
        <v>2</v>
      </c>
      <c r="L3115" s="1"/>
      <c r="M3115" s="1"/>
      <c r="N3115" s="1"/>
      <c r="O3115" s="1"/>
      <c r="P3115" s="1"/>
      <c r="Q3115" s="1"/>
      <c r="R3115" s="63"/>
      <c r="S3115" s="63"/>
      <c r="T3115" s="94">
        <f t="shared" si="144"/>
        <v>2</v>
      </c>
      <c r="U3115" s="95">
        <f t="shared" si="145"/>
        <v>102000</v>
      </c>
      <c r="V3115" s="96" t="str">
        <f t="shared" si="146"/>
        <v/>
      </c>
      <c r="W3115" s="22"/>
      <c r="X3115" s="22"/>
      <c r="Y3115" s="90" t="s">
        <v>178</v>
      </c>
      <c r="Z3115" s="90" t="s">
        <v>4328</v>
      </c>
      <c r="AA3115" s="90" t="s">
        <v>572</v>
      </c>
    </row>
    <row r="3116" spans="1:27" ht="15.75" customHeight="1" x14ac:dyDescent="0.25">
      <c r="A3116" s="72">
        <v>3</v>
      </c>
      <c r="B3116" s="1">
        <v>8495376520</v>
      </c>
      <c r="C3116" s="73" t="s">
        <v>4329</v>
      </c>
      <c r="D3116" s="6">
        <v>98000</v>
      </c>
      <c r="E3116" s="4"/>
      <c r="F3116" s="1"/>
      <c r="G3116" s="1"/>
      <c r="H3116" s="1"/>
      <c r="I3116" s="1"/>
      <c r="J3116" s="1"/>
      <c r="K3116" s="1"/>
      <c r="L3116" s="1"/>
      <c r="M3116" s="1"/>
      <c r="N3116" s="1"/>
      <c r="O3116" s="1"/>
      <c r="P3116" s="1"/>
      <c r="Q3116" s="1"/>
      <c r="R3116" s="63"/>
      <c r="S3116" s="63"/>
      <c r="T3116" s="94">
        <f t="shared" si="144"/>
        <v>0</v>
      </c>
      <c r="U3116" s="95">
        <f t="shared" si="145"/>
        <v>0</v>
      </c>
      <c r="V3116" s="96" t="str">
        <f t="shared" si="146"/>
        <v>ELIMINAR DE TEMAS</v>
      </c>
      <c r="W3116" s="22"/>
      <c r="X3116" s="22"/>
    </row>
    <row r="3117" spans="1:27" ht="15.75" customHeight="1" x14ac:dyDescent="0.25">
      <c r="A3117" s="72">
        <v>23</v>
      </c>
      <c r="B3117" s="1">
        <v>9788498010534</v>
      </c>
      <c r="C3117" s="73" t="s">
        <v>4330</v>
      </c>
      <c r="D3117" s="6">
        <v>90000</v>
      </c>
      <c r="E3117" s="4"/>
      <c r="F3117" s="1"/>
      <c r="G3117" s="1"/>
      <c r="H3117" s="1"/>
      <c r="I3117" s="1"/>
      <c r="J3117" s="1"/>
      <c r="K3117" s="1"/>
      <c r="L3117" s="1"/>
      <c r="M3117" s="1"/>
      <c r="N3117" s="1"/>
      <c r="O3117" s="1"/>
      <c r="P3117" s="1"/>
      <c r="Q3117" s="1"/>
      <c r="R3117" s="63"/>
      <c r="S3117" s="63"/>
      <c r="T3117" s="94">
        <f t="shared" si="144"/>
        <v>0</v>
      </c>
      <c r="U3117" s="95">
        <f t="shared" si="145"/>
        <v>0</v>
      </c>
      <c r="V3117" s="96" t="str">
        <f t="shared" si="146"/>
        <v>ELIMINAR DE TEMAS</v>
      </c>
      <c r="W3117" s="22"/>
      <c r="X3117" s="22"/>
    </row>
    <row r="3118" spans="1:27" ht="15.75" customHeight="1" x14ac:dyDescent="0.25">
      <c r="A3118" s="72">
        <v>21</v>
      </c>
      <c r="B3118" s="1">
        <v>9788418464829</v>
      </c>
      <c r="C3118" s="9" t="s">
        <v>9553</v>
      </c>
      <c r="D3118" s="6">
        <v>160000</v>
      </c>
      <c r="E3118" s="4"/>
      <c r="F3118" s="1"/>
      <c r="G3118" s="1"/>
      <c r="H3118" s="1"/>
      <c r="I3118" s="1"/>
      <c r="J3118" s="1"/>
      <c r="K3118" s="1"/>
      <c r="L3118" s="1"/>
      <c r="M3118" s="1"/>
      <c r="N3118" s="1"/>
      <c r="O3118" s="1">
        <v>10</v>
      </c>
      <c r="P3118" s="1"/>
      <c r="Q3118" s="1"/>
      <c r="R3118" s="63">
        <v>8</v>
      </c>
      <c r="S3118" s="63">
        <v>1</v>
      </c>
      <c r="T3118" s="94">
        <f t="shared" si="144"/>
        <v>3</v>
      </c>
      <c r="U3118" s="95">
        <f t="shared" si="145"/>
        <v>480000</v>
      </c>
      <c r="V3118" s="96" t="str">
        <f t="shared" si="146"/>
        <v/>
      </c>
      <c r="W3118" s="22"/>
      <c r="X3118" s="22"/>
      <c r="Y3118" s="22" t="s">
        <v>9468</v>
      </c>
      <c r="Z3118" s="22" t="s">
        <v>9592</v>
      </c>
    </row>
    <row r="3119" spans="1:27" ht="15.75" customHeight="1" x14ac:dyDescent="0.25">
      <c r="A3119" s="72">
        <v>23</v>
      </c>
      <c r="B3119" s="1">
        <v>9788495677587</v>
      </c>
      <c r="C3119" s="75" t="s">
        <v>4331</v>
      </c>
      <c r="D3119" s="8">
        <v>45000</v>
      </c>
      <c r="E3119" s="4"/>
      <c r="F3119" s="1"/>
      <c r="G3119" s="1"/>
      <c r="H3119" s="1"/>
      <c r="I3119" s="1"/>
      <c r="J3119" s="1"/>
      <c r="K3119" s="1"/>
      <c r="L3119" s="1"/>
      <c r="M3119" s="1"/>
      <c r="N3119" s="1"/>
      <c r="O3119" s="1"/>
      <c r="P3119" s="1"/>
      <c r="Q3119" s="1"/>
      <c r="R3119" s="63"/>
      <c r="S3119" s="63"/>
      <c r="T3119" s="94">
        <f t="shared" si="144"/>
        <v>0</v>
      </c>
      <c r="U3119" s="95">
        <f t="shared" si="145"/>
        <v>0</v>
      </c>
      <c r="V3119" s="96" t="str">
        <f t="shared" si="146"/>
        <v>ELIMINAR DE TEMAS</v>
      </c>
      <c r="W3119" s="22"/>
      <c r="X3119" s="22"/>
    </row>
    <row r="3120" spans="1:27" ht="15.75" customHeight="1" x14ac:dyDescent="0.25">
      <c r="A3120" s="72">
        <v>5</v>
      </c>
      <c r="B3120" s="1">
        <v>9788415053415</v>
      </c>
      <c r="C3120" s="48" t="s">
        <v>4332</v>
      </c>
      <c r="D3120" s="6">
        <v>75000</v>
      </c>
      <c r="E3120" s="4">
        <v>1</v>
      </c>
      <c r="F3120" s="1">
        <v>18</v>
      </c>
      <c r="G3120" s="1"/>
      <c r="H3120" s="1"/>
      <c r="I3120" s="1"/>
      <c r="J3120" s="1"/>
      <c r="K3120" s="1"/>
      <c r="L3120" s="1"/>
      <c r="M3120" s="1"/>
      <c r="N3120" s="1"/>
      <c r="O3120" s="1"/>
      <c r="P3120" s="1"/>
      <c r="Q3120" s="1"/>
      <c r="R3120" s="63">
        <v>2</v>
      </c>
      <c r="S3120" s="63">
        <v>1</v>
      </c>
      <c r="T3120" s="94">
        <f t="shared" si="144"/>
        <v>17</v>
      </c>
      <c r="U3120" s="95">
        <f t="shared" si="145"/>
        <v>1275000</v>
      </c>
      <c r="V3120" s="96" t="str">
        <f t="shared" si="146"/>
        <v/>
      </c>
      <c r="W3120" s="22"/>
      <c r="X3120" s="22">
        <v>1</v>
      </c>
      <c r="Y3120" s="90" t="s">
        <v>79</v>
      </c>
      <c r="Z3120" s="90" t="s">
        <v>4333</v>
      </c>
      <c r="AA3120" s="90" t="s">
        <v>152</v>
      </c>
    </row>
    <row r="3121" spans="1:27" ht="15.75" customHeight="1" x14ac:dyDescent="0.25">
      <c r="A3121" s="72">
        <v>27</v>
      </c>
      <c r="B3121" s="1">
        <v>9788416918225</v>
      </c>
      <c r="C3121" s="48" t="s">
        <v>4334</v>
      </c>
      <c r="D3121" s="6">
        <v>95000</v>
      </c>
      <c r="E3121" s="4">
        <v>1</v>
      </c>
      <c r="F3121" s="1"/>
      <c r="G3121" s="1">
        <v>9</v>
      </c>
      <c r="H3121" s="1"/>
      <c r="I3121" s="1"/>
      <c r="J3121" s="1"/>
      <c r="K3121" s="1"/>
      <c r="L3121" s="1"/>
      <c r="M3121" s="1"/>
      <c r="N3121" s="1"/>
      <c r="O3121" s="1"/>
      <c r="P3121" s="1"/>
      <c r="Q3121" s="1"/>
      <c r="R3121" s="63">
        <v>3</v>
      </c>
      <c r="S3121" s="63">
        <v>2</v>
      </c>
      <c r="T3121" s="94">
        <f t="shared" si="144"/>
        <v>9</v>
      </c>
      <c r="U3121" s="95">
        <f t="shared" si="145"/>
        <v>855000</v>
      </c>
      <c r="V3121" s="96" t="str">
        <f t="shared" si="146"/>
        <v/>
      </c>
      <c r="W3121" s="22"/>
      <c r="X3121" s="22"/>
      <c r="Y3121" s="90" t="s">
        <v>41</v>
      </c>
      <c r="Z3121" s="90" t="s">
        <v>4335</v>
      </c>
      <c r="AA3121" s="90" t="s">
        <v>69</v>
      </c>
    </row>
    <row r="3122" spans="1:27" ht="15.75" customHeight="1" x14ac:dyDescent="0.25">
      <c r="A3122" s="72">
        <v>3</v>
      </c>
      <c r="B3122" s="1">
        <v>9788498012538</v>
      </c>
      <c r="C3122" s="48" t="s">
        <v>4336</v>
      </c>
      <c r="D3122" s="6">
        <v>76000</v>
      </c>
      <c r="E3122" s="4">
        <v>1</v>
      </c>
      <c r="F3122" s="1">
        <v>5</v>
      </c>
      <c r="G3122" s="1"/>
      <c r="H3122" s="1"/>
      <c r="I3122" s="1"/>
      <c r="J3122" s="1"/>
      <c r="K3122" s="1"/>
      <c r="L3122" s="1"/>
      <c r="M3122" s="1"/>
      <c r="N3122" s="1"/>
      <c r="O3122" s="1"/>
      <c r="P3122" s="1"/>
      <c r="Q3122" s="1"/>
      <c r="R3122" s="63">
        <v>2</v>
      </c>
      <c r="S3122" s="63">
        <v>1</v>
      </c>
      <c r="T3122" s="94">
        <f t="shared" si="144"/>
        <v>5</v>
      </c>
      <c r="U3122" s="95">
        <f t="shared" si="145"/>
        <v>380000</v>
      </c>
      <c r="V3122" s="96" t="str">
        <f t="shared" si="146"/>
        <v/>
      </c>
      <c r="W3122" s="22"/>
      <c r="X3122" s="22"/>
      <c r="Y3122" s="90" t="s">
        <v>20</v>
      </c>
      <c r="Z3122" s="90" t="s">
        <v>717</v>
      </c>
      <c r="AA3122" s="90" t="s">
        <v>243</v>
      </c>
    </row>
    <row r="3123" spans="1:27" ht="15.75" customHeight="1" x14ac:dyDescent="0.25">
      <c r="A3123" s="72">
        <v>17</v>
      </c>
      <c r="B3123" s="1">
        <v>9788498015294</v>
      </c>
      <c r="C3123" s="75" t="s">
        <v>4337</v>
      </c>
      <c r="D3123" s="6">
        <v>85000</v>
      </c>
      <c r="E3123" s="4"/>
      <c r="F3123" s="1"/>
      <c r="G3123" s="1"/>
      <c r="H3123" s="1"/>
      <c r="I3123" s="1"/>
      <c r="J3123" s="1"/>
      <c r="K3123" s="1"/>
      <c r="L3123" s="1"/>
      <c r="M3123" s="1"/>
      <c r="N3123" s="1"/>
      <c r="O3123" s="1"/>
      <c r="P3123" s="1"/>
      <c r="Q3123" s="1"/>
      <c r="R3123" s="63"/>
      <c r="S3123" s="63"/>
      <c r="T3123" s="94">
        <f t="shared" si="144"/>
        <v>0</v>
      </c>
      <c r="U3123" s="95">
        <f t="shared" si="145"/>
        <v>0</v>
      </c>
      <c r="V3123" s="96" t="str">
        <f t="shared" si="146"/>
        <v>ELIMINAR DE TEMAS</v>
      </c>
      <c r="W3123" s="22"/>
      <c r="X3123" s="22"/>
    </row>
    <row r="3124" spans="1:27" ht="15.75" customHeight="1" x14ac:dyDescent="0.25">
      <c r="A3124" s="72">
        <v>3</v>
      </c>
      <c r="B3124" s="1">
        <v>9788425511875</v>
      </c>
      <c r="C3124" s="73" t="s">
        <v>4338</v>
      </c>
      <c r="D3124" s="6">
        <v>36000</v>
      </c>
      <c r="E3124" s="4"/>
      <c r="F3124" s="1"/>
      <c r="G3124" s="1"/>
      <c r="H3124" s="1"/>
      <c r="I3124" s="1"/>
      <c r="J3124" s="1"/>
      <c r="K3124" s="1"/>
      <c r="L3124" s="1"/>
      <c r="M3124" s="1"/>
      <c r="N3124" s="1"/>
      <c r="O3124" s="1"/>
      <c r="P3124" s="1"/>
      <c r="Q3124" s="1"/>
      <c r="R3124" s="63"/>
      <c r="S3124" s="63"/>
      <c r="T3124" s="94">
        <f t="shared" si="144"/>
        <v>0</v>
      </c>
      <c r="U3124" s="95">
        <f t="shared" si="145"/>
        <v>0</v>
      </c>
      <c r="V3124" s="96" t="str">
        <f t="shared" si="146"/>
        <v>ELIMINAR DE TEMAS</v>
      </c>
      <c r="W3124" s="22"/>
      <c r="X3124" s="22"/>
    </row>
    <row r="3125" spans="1:27" ht="15.75" customHeight="1" x14ac:dyDescent="0.25">
      <c r="A3125" s="72">
        <v>3</v>
      </c>
      <c r="B3125" s="1">
        <v>9788480768856</v>
      </c>
      <c r="C3125" s="73" t="s">
        <v>4339</v>
      </c>
      <c r="D3125" s="6">
        <v>130000</v>
      </c>
      <c r="E3125" s="4"/>
      <c r="F3125" s="1"/>
      <c r="G3125" s="1"/>
      <c r="H3125" s="1"/>
      <c r="I3125" s="1"/>
      <c r="J3125" s="1"/>
      <c r="K3125" s="1"/>
      <c r="L3125" s="1"/>
      <c r="M3125" s="1"/>
      <c r="N3125" s="1"/>
      <c r="O3125" s="1"/>
      <c r="P3125" s="1"/>
      <c r="Q3125" s="1"/>
      <c r="R3125" s="63"/>
      <c r="S3125" s="63"/>
      <c r="T3125" s="94">
        <f t="shared" si="144"/>
        <v>0</v>
      </c>
      <c r="U3125" s="95">
        <f t="shared" si="145"/>
        <v>0</v>
      </c>
      <c r="V3125" s="96" t="str">
        <f t="shared" si="146"/>
        <v>ELIMINAR DE TEMAS</v>
      </c>
      <c r="W3125" s="22"/>
      <c r="X3125" s="22"/>
    </row>
    <row r="3126" spans="1:27" ht="15.75" customHeight="1" x14ac:dyDescent="0.25">
      <c r="A3126" s="72">
        <v>3</v>
      </c>
      <c r="B3126" s="1">
        <v>9788480764971</v>
      </c>
      <c r="C3126" s="73" t="s">
        <v>4340</v>
      </c>
      <c r="D3126" s="6">
        <v>140000</v>
      </c>
      <c r="E3126" s="4">
        <v>1</v>
      </c>
      <c r="F3126" s="1"/>
      <c r="G3126" s="1"/>
      <c r="H3126" s="1"/>
      <c r="I3126" s="1"/>
      <c r="J3126" s="1"/>
      <c r="K3126" s="1"/>
      <c r="L3126" s="1"/>
      <c r="M3126" s="1"/>
      <c r="N3126" s="1"/>
      <c r="O3126" s="1"/>
      <c r="P3126" s="1"/>
      <c r="Q3126" s="1"/>
      <c r="R3126" s="63"/>
      <c r="S3126" s="63"/>
      <c r="T3126" s="94">
        <f t="shared" si="144"/>
        <v>0</v>
      </c>
      <c r="U3126" s="95">
        <f t="shared" si="145"/>
        <v>0</v>
      </c>
      <c r="V3126" s="96" t="str">
        <f t="shared" si="146"/>
        <v>ELIMINAR DE TEMAS</v>
      </c>
      <c r="W3126" s="22"/>
      <c r="X3126" s="22">
        <v>1</v>
      </c>
      <c r="Y3126" s="90" t="s">
        <v>20</v>
      </c>
      <c r="Z3126" s="90" t="s">
        <v>4341</v>
      </c>
      <c r="AA3126" s="90" t="s">
        <v>720</v>
      </c>
    </row>
    <row r="3127" spans="1:27" ht="15.75" customHeight="1" x14ac:dyDescent="0.25">
      <c r="A3127" s="72">
        <v>7</v>
      </c>
      <c r="B3127" s="1">
        <v>9788495376787</v>
      </c>
      <c r="C3127" s="74" t="s">
        <v>4342</v>
      </c>
      <c r="D3127" s="8">
        <v>98000</v>
      </c>
      <c r="E3127" s="4"/>
      <c r="F3127" s="1"/>
      <c r="G3127" s="1"/>
      <c r="H3127" s="1"/>
      <c r="I3127" s="1"/>
      <c r="J3127" s="1"/>
      <c r="K3127" s="1"/>
      <c r="L3127" s="1"/>
      <c r="M3127" s="1"/>
      <c r="N3127" s="1"/>
      <c r="O3127" s="1"/>
      <c r="P3127" s="1"/>
      <c r="Q3127" s="1"/>
      <c r="R3127" s="63"/>
      <c r="S3127" s="63"/>
      <c r="T3127" s="94">
        <f t="shared" si="144"/>
        <v>0</v>
      </c>
      <c r="U3127" s="95">
        <f t="shared" si="145"/>
        <v>0</v>
      </c>
      <c r="V3127" s="96" t="str">
        <f t="shared" si="146"/>
        <v>ELIMINAR DE TEMAS</v>
      </c>
      <c r="W3127" s="22"/>
      <c r="X3127" s="22"/>
    </row>
    <row r="3128" spans="1:27" ht="15.75" customHeight="1" x14ac:dyDescent="0.25">
      <c r="A3128" s="72">
        <v>3</v>
      </c>
      <c r="B3128" s="1">
        <v>9788418459894</v>
      </c>
      <c r="C3128" s="13" t="s">
        <v>4343</v>
      </c>
      <c r="D3128" s="6">
        <v>170000</v>
      </c>
      <c r="E3128" s="4">
        <v>1</v>
      </c>
      <c r="F3128" s="1">
        <v>6</v>
      </c>
      <c r="G3128" s="1"/>
      <c r="H3128" s="1"/>
      <c r="I3128" s="1"/>
      <c r="J3128" s="1"/>
      <c r="K3128" s="1"/>
      <c r="L3128" s="1"/>
      <c r="M3128" s="1"/>
      <c r="N3128" s="1"/>
      <c r="O3128" s="1"/>
      <c r="P3128" s="1"/>
      <c r="Q3128" s="1"/>
      <c r="R3128" s="63">
        <v>11</v>
      </c>
      <c r="S3128" s="63">
        <v>7</v>
      </c>
      <c r="T3128" s="94">
        <f t="shared" si="144"/>
        <v>3</v>
      </c>
      <c r="U3128" s="95">
        <f t="shared" si="145"/>
        <v>510000</v>
      </c>
      <c r="V3128" s="96" t="str">
        <f t="shared" si="146"/>
        <v/>
      </c>
      <c r="W3128" s="22"/>
      <c r="X3128" s="22"/>
      <c r="Y3128" s="90" t="s">
        <v>20</v>
      </c>
      <c r="Z3128" s="90" t="s">
        <v>4344</v>
      </c>
      <c r="AA3128" s="90" t="s">
        <v>243</v>
      </c>
    </row>
    <row r="3129" spans="1:27" ht="15.75" customHeight="1" x14ac:dyDescent="0.25">
      <c r="A3129" s="72">
        <v>17</v>
      </c>
      <c r="B3129" s="1">
        <v>9788480680349</v>
      </c>
      <c r="C3129" s="73" t="s">
        <v>4345</v>
      </c>
      <c r="D3129" s="6">
        <v>30000</v>
      </c>
      <c r="E3129" s="4"/>
      <c r="F3129" s="1">
        <v>1</v>
      </c>
      <c r="G3129" s="1"/>
      <c r="H3129" s="1"/>
      <c r="I3129" s="1"/>
      <c r="J3129" s="1"/>
      <c r="K3129" s="1"/>
      <c r="L3129" s="1"/>
      <c r="M3129" s="1"/>
      <c r="N3129" s="1"/>
      <c r="O3129" s="1"/>
      <c r="P3129" s="1"/>
      <c r="Q3129" s="1"/>
      <c r="R3129" s="63"/>
      <c r="S3129" s="63"/>
      <c r="T3129" s="94">
        <f t="shared" si="144"/>
        <v>0</v>
      </c>
      <c r="U3129" s="95">
        <f t="shared" si="145"/>
        <v>0</v>
      </c>
      <c r="V3129" s="96" t="str">
        <f t="shared" si="146"/>
        <v>ELIMINAR DE TEMAS</v>
      </c>
      <c r="W3129" s="22">
        <v>1</v>
      </c>
      <c r="X3129" s="22"/>
      <c r="Y3129" s="90" t="s">
        <v>2385</v>
      </c>
      <c r="Z3129" s="90" t="s">
        <v>4346</v>
      </c>
    </row>
    <row r="3130" spans="1:27" ht="15.75" customHeight="1" x14ac:dyDescent="0.25">
      <c r="A3130" s="72">
        <v>17</v>
      </c>
      <c r="B3130" s="1">
        <v>9788480680493</v>
      </c>
      <c r="C3130" s="73" t="s">
        <v>4347</v>
      </c>
      <c r="D3130" s="6">
        <v>30000</v>
      </c>
      <c r="E3130" s="4"/>
      <c r="F3130" s="1">
        <v>27</v>
      </c>
      <c r="G3130" s="1"/>
      <c r="H3130" s="1"/>
      <c r="I3130" s="1"/>
      <c r="J3130" s="1">
        <v>1</v>
      </c>
      <c r="K3130" s="1"/>
      <c r="L3130" s="1"/>
      <c r="M3130" s="1"/>
      <c r="N3130" s="1"/>
      <c r="O3130" s="1"/>
      <c r="P3130" s="1"/>
      <c r="Q3130" s="1"/>
      <c r="R3130" s="63">
        <v>8</v>
      </c>
      <c r="S3130" s="63"/>
      <c r="T3130" s="94">
        <f t="shared" si="144"/>
        <v>20</v>
      </c>
      <c r="U3130" s="95">
        <f t="shared" si="145"/>
        <v>600000</v>
      </c>
      <c r="V3130" s="96" t="str">
        <f t="shared" si="146"/>
        <v/>
      </c>
      <c r="W3130" s="22"/>
      <c r="X3130" s="22"/>
      <c r="Y3130" s="90" t="s">
        <v>2385</v>
      </c>
      <c r="Z3130" s="90" t="s">
        <v>4346</v>
      </c>
    </row>
    <row r="3131" spans="1:27" ht="15.75" customHeight="1" x14ac:dyDescent="0.25">
      <c r="A3131" s="72">
        <v>3</v>
      </c>
      <c r="B3131" s="1">
        <v>9788425509520</v>
      </c>
      <c r="C3131" s="73" t="s">
        <v>4348</v>
      </c>
      <c r="D3131" s="6">
        <v>7900</v>
      </c>
      <c r="E3131" s="4"/>
      <c r="F3131" s="1"/>
      <c r="G3131" s="1"/>
      <c r="H3131" s="1"/>
      <c r="I3131" s="1"/>
      <c r="J3131" s="1"/>
      <c r="K3131" s="1"/>
      <c r="L3131" s="1"/>
      <c r="M3131" s="1"/>
      <c r="N3131" s="1"/>
      <c r="O3131" s="1"/>
      <c r="P3131" s="1"/>
      <c r="Q3131" s="1"/>
      <c r="R3131" s="63"/>
      <c r="S3131" s="63"/>
      <c r="T3131" s="94">
        <f t="shared" si="144"/>
        <v>0</v>
      </c>
      <c r="U3131" s="95">
        <f t="shared" si="145"/>
        <v>0</v>
      </c>
      <c r="V3131" s="96" t="str">
        <f t="shared" si="146"/>
        <v>ELIMINAR DE TEMAS</v>
      </c>
      <c r="W3131" s="22"/>
      <c r="X3131" s="22"/>
      <c r="Y3131" s="90" t="s">
        <v>178</v>
      </c>
      <c r="Z3131" s="90" t="s">
        <v>83</v>
      </c>
    </row>
    <row r="3132" spans="1:27" ht="15.75" customHeight="1" x14ac:dyDescent="0.25">
      <c r="A3132" s="72">
        <v>23</v>
      </c>
      <c r="B3132" s="1">
        <v>9788415317067</v>
      </c>
      <c r="C3132" s="74" t="s">
        <v>4349</v>
      </c>
      <c r="D3132" s="6">
        <v>115000</v>
      </c>
      <c r="E3132" s="4">
        <v>1</v>
      </c>
      <c r="F3132" s="1">
        <v>2</v>
      </c>
      <c r="G3132" s="1"/>
      <c r="H3132" s="1"/>
      <c r="I3132" s="1"/>
      <c r="J3132" s="1"/>
      <c r="K3132" s="1"/>
      <c r="L3132" s="1"/>
      <c r="M3132" s="1"/>
      <c r="N3132" s="1"/>
      <c r="O3132" s="1"/>
      <c r="P3132" s="1"/>
      <c r="Q3132" s="1"/>
      <c r="R3132" s="63">
        <v>3</v>
      </c>
      <c r="S3132" s="63"/>
      <c r="T3132" s="94">
        <f t="shared" si="144"/>
        <v>0</v>
      </c>
      <c r="U3132" s="95">
        <f t="shared" si="145"/>
        <v>0</v>
      </c>
      <c r="V3132" s="96" t="str">
        <f t="shared" si="146"/>
        <v>ELIMINAR DE TEMAS</v>
      </c>
      <c r="W3132" s="22"/>
      <c r="X3132" s="22"/>
      <c r="AA3132" s="90" t="s">
        <v>122</v>
      </c>
    </row>
    <row r="3133" spans="1:27" ht="15.75" customHeight="1" x14ac:dyDescent="0.25">
      <c r="A3133" s="72">
        <v>3</v>
      </c>
      <c r="B3133" s="1">
        <v>9788425511905</v>
      </c>
      <c r="C3133" s="73" t="s">
        <v>4350</v>
      </c>
      <c r="D3133" s="6">
        <v>45000</v>
      </c>
      <c r="E3133" s="4"/>
      <c r="F3133" s="1"/>
      <c r="G3133" s="1"/>
      <c r="H3133" s="1"/>
      <c r="I3133" s="1"/>
      <c r="J3133" s="1"/>
      <c r="K3133" s="1"/>
      <c r="L3133" s="1"/>
      <c r="M3133" s="1"/>
      <c r="N3133" s="1"/>
      <c r="O3133" s="1"/>
      <c r="P3133" s="1"/>
      <c r="Q3133" s="1"/>
      <c r="R3133" s="63"/>
      <c r="S3133" s="63"/>
      <c r="T3133" s="94">
        <f t="shared" si="144"/>
        <v>0</v>
      </c>
      <c r="U3133" s="95">
        <f t="shared" si="145"/>
        <v>0</v>
      </c>
      <c r="V3133" s="96" t="str">
        <f t="shared" si="146"/>
        <v>ELIMINAR DE TEMAS</v>
      </c>
      <c r="W3133" s="22"/>
      <c r="X3133" s="22"/>
    </row>
    <row r="3134" spans="1:27" ht="15.75" customHeight="1" x14ac:dyDescent="0.25">
      <c r="A3134" s="72">
        <v>3</v>
      </c>
      <c r="B3134" s="1">
        <v>9788480763745</v>
      </c>
      <c r="C3134" s="73" t="s">
        <v>4351</v>
      </c>
      <c r="D3134" s="6">
        <v>75000</v>
      </c>
      <c r="E3134" s="4"/>
      <c r="F3134" s="1">
        <v>1</v>
      </c>
      <c r="G3134" s="1"/>
      <c r="H3134" s="1"/>
      <c r="I3134" s="1"/>
      <c r="J3134" s="1"/>
      <c r="K3134" s="1"/>
      <c r="L3134" s="1"/>
      <c r="M3134" s="1"/>
      <c r="N3134" s="1"/>
      <c r="O3134" s="1"/>
      <c r="P3134" s="1"/>
      <c r="Q3134" s="1"/>
      <c r="R3134" s="63">
        <v>1</v>
      </c>
      <c r="S3134" s="63">
        <v>1</v>
      </c>
      <c r="T3134" s="94">
        <f t="shared" si="144"/>
        <v>1</v>
      </c>
      <c r="U3134" s="95">
        <f t="shared" si="145"/>
        <v>75000</v>
      </c>
      <c r="V3134" s="96" t="str">
        <f t="shared" si="146"/>
        <v/>
      </c>
      <c r="W3134" s="22"/>
      <c r="X3134" s="22"/>
      <c r="Y3134" s="90" t="s">
        <v>20</v>
      </c>
      <c r="Z3134" s="90" t="s">
        <v>4352</v>
      </c>
    </row>
    <row r="3135" spans="1:27" ht="15.75" customHeight="1" x14ac:dyDescent="0.25">
      <c r="A3135" s="72">
        <v>23</v>
      </c>
      <c r="B3135" s="1">
        <v>9788410268876</v>
      </c>
      <c r="C3135" s="9" t="s">
        <v>9274</v>
      </c>
      <c r="D3135" s="6">
        <v>60000</v>
      </c>
      <c r="E3135" s="4"/>
      <c r="F3135" s="1"/>
      <c r="G3135" s="1"/>
      <c r="H3135" s="1"/>
      <c r="I3135" s="1"/>
      <c r="J3135" s="1"/>
      <c r="K3135" s="1"/>
      <c r="L3135" s="1">
        <v>30</v>
      </c>
      <c r="M3135" s="1"/>
      <c r="N3135" s="1"/>
      <c r="O3135" s="1"/>
      <c r="P3135" s="1"/>
      <c r="Q3135" s="1"/>
      <c r="R3135" s="63">
        <v>30</v>
      </c>
      <c r="S3135" s="63">
        <v>3</v>
      </c>
      <c r="T3135" s="94">
        <f t="shared" si="144"/>
        <v>3</v>
      </c>
      <c r="U3135" s="95">
        <f t="shared" si="145"/>
        <v>180000</v>
      </c>
      <c r="V3135" s="96" t="str">
        <f t="shared" si="146"/>
        <v/>
      </c>
      <c r="W3135" s="22"/>
      <c r="X3135" s="22"/>
      <c r="Y3135" s="98" t="s">
        <v>101</v>
      </c>
      <c r="Z3135" s="22" t="s">
        <v>9308</v>
      </c>
    </row>
    <row r="3136" spans="1:27" ht="15.75" customHeight="1" x14ac:dyDescent="0.25">
      <c r="A3136" s="72">
        <v>5</v>
      </c>
      <c r="B3136" s="1">
        <v>9788489396173</v>
      </c>
      <c r="C3136" s="73" t="s">
        <v>4353</v>
      </c>
      <c r="D3136" s="6">
        <v>140000</v>
      </c>
      <c r="E3136" s="4"/>
      <c r="F3136" s="1"/>
      <c r="G3136" s="1"/>
      <c r="H3136" s="1"/>
      <c r="I3136" s="1"/>
      <c r="J3136" s="1"/>
      <c r="K3136" s="1"/>
      <c r="L3136" s="1"/>
      <c r="M3136" s="1"/>
      <c r="N3136" s="1"/>
      <c r="O3136" s="1"/>
      <c r="P3136" s="1"/>
      <c r="Q3136" s="1"/>
      <c r="R3136" s="63"/>
      <c r="S3136" s="63"/>
      <c r="T3136" s="94">
        <f t="shared" si="144"/>
        <v>0</v>
      </c>
      <c r="U3136" s="95">
        <f t="shared" si="145"/>
        <v>0</v>
      </c>
      <c r="V3136" s="96" t="str">
        <f t="shared" si="146"/>
        <v>ELIMINAR DE TEMAS</v>
      </c>
      <c r="W3136" s="22"/>
      <c r="X3136" s="22"/>
    </row>
    <row r="3137" spans="1:27" ht="15.75" customHeight="1" x14ac:dyDescent="0.25">
      <c r="A3137" s="72">
        <v>5</v>
      </c>
      <c r="B3137" s="1">
        <v>9788416965588</v>
      </c>
      <c r="C3137" s="48" t="s">
        <v>4354</v>
      </c>
      <c r="D3137" s="6">
        <v>395000</v>
      </c>
      <c r="E3137" s="4"/>
      <c r="F3137" s="1">
        <v>1</v>
      </c>
      <c r="G3137" s="1"/>
      <c r="H3137" s="1"/>
      <c r="I3137" s="1"/>
      <c r="J3137" s="1"/>
      <c r="K3137" s="1"/>
      <c r="L3137" s="1"/>
      <c r="M3137" s="1"/>
      <c r="N3137" s="1"/>
      <c r="O3137" s="1"/>
      <c r="P3137" s="1"/>
      <c r="Q3137" s="1"/>
      <c r="R3137" s="63">
        <v>3</v>
      </c>
      <c r="S3137" s="63">
        <v>2</v>
      </c>
      <c r="T3137" s="94">
        <f t="shared" si="144"/>
        <v>0</v>
      </c>
      <c r="U3137" s="95">
        <f t="shared" si="145"/>
        <v>0</v>
      </c>
      <c r="V3137" s="96" t="str">
        <f t="shared" si="146"/>
        <v>ELIMINAR DE TEMAS</v>
      </c>
      <c r="W3137" s="22"/>
      <c r="X3137" s="22"/>
      <c r="Y3137" s="90" t="s">
        <v>20</v>
      </c>
      <c r="Z3137" s="90" t="s">
        <v>4355</v>
      </c>
      <c r="AA3137" s="90" t="s">
        <v>194</v>
      </c>
    </row>
    <row r="3138" spans="1:27" ht="15.75" customHeight="1" x14ac:dyDescent="0.25">
      <c r="A3138" s="72">
        <v>7</v>
      </c>
      <c r="B3138" s="1">
        <v>9788489840461</v>
      </c>
      <c r="C3138" s="73" t="s">
        <v>4356</v>
      </c>
      <c r="D3138" s="6">
        <v>65000</v>
      </c>
      <c r="E3138" s="4">
        <v>1</v>
      </c>
      <c r="F3138" s="1">
        <v>6</v>
      </c>
      <c r="G3138" s="1"/>
      <c r="H3138" s="1"/>
      <c r="I3138" s="1"/>
      <c r="J3138" s="1"/>
      <c r="K3138" s="1"/>
      <c r="L3138" s="1"/>
      <c r="M3138" s="1"/>
      <c r="N3138" s="1"/>
      <c r="O3138" s="1"/>
      <c r="P3138" s="1"/>
      <c r="Q3138" s="1"/>
      <c r="R3138" s="63"/>
      <c r="S3138" s="63"/>
      <c r="T3138" s="94">
        <f t="shared" si="144"/>
        <v>7</v>
      </c>
      <c r="U3138" s="95">
        <f t="shared" si="145"/>
        <v>455000</v>
      </c>
      <c r="V3138" s="96" t="str">
        <f t="shared" si="146"/>
        <v/>
      </c>
      <c r="W3138" s="22"/>
      <c r="X3138" s="22"/>
      <c r="Y3138" s="90" t="s">
        <v>694</v>
      </c>
      <c r="Z3138" s="90" t="s">
        <v>4357</v>
      </c>
      <c r="AA3138" s="90" t="s">
        <v>878</v>
      </c>
    </row>
    <row r="3139" spans="1:27" ht="15.75" customHeight="1" x14ac:dyDescent="0.25">
      <c r="A3139" s="72">
        <v>29</v>
      </c>
      <c r="B3139" s="1">
        <v>9788496609143</v>
      </c>
      <c r="C3139" s="75" t="s">
        <v>4358</v>
      </c>
      <c r="D3139" s="8">
        <v>24000</v>
      </c>
      <c r="E3139" s="4"/>
      <c r="F3139" s="1"/>
      <c r="G3139" s="1"/>
      <c r="H3139" s="1"/>
      <c r="I3139" s="1"/>
      <c r="J3139" s="1">
        <v>2</v>
      </c>
      <c r="K3139" s="1"/>
      <c r="L3139" s="1"/>
      <c r="M3139" s="1"/>
      <c r="N3139" s="1"/>
      <c r="O3139" s="1"/>
      <c r="P3139" s="1"/>
      <c r="Q3139" s="1"/>
      <c r="R3139" s="63">
        <v>2</v>
      </c>
      <c r="S3139" s="63"/>
      <c r="T3139" s="94">
        <f t="shared" ref="T3139:T3202" si="147">(SUM(E3139:Q3139)+S3139)-(R3139+W3139+X3139)</f>
        <v>0</v>
      </c>
      <c r="U3139" s="95">
        <f t="shared" ref="U3139:U3202" si="148">D3139*T3139</f>
        <v>0</v>
      </c>
      <c r="V3139" s="96" t="str">
        <f t="shared" ref="V3139:V3202" si="149">IF(T3139=0,"ELIMINAR DE TEMAS","")</f>
        <v>ELIMINAR DE TEMAS</v>
      </c>
      <c r="W3139" s="22"/>
      <c r="X3139" s="22"/>
    </row>
    <row r="3140" spans="1:27" ht="15.75" customHeight="1" x14ac:dyDescent="0.25">
      <c r="A3140" s="72">
        <v>17</v>
      </c>
      <c r="B3140" s="1">
        <v>9788487756160</v>
      </c>
      <c r="C3140" s="73" t="s">
        <v>4359</v>
      </c>
      <c r="D3140" s="6">
        <v>70000</v>
      </c>
      <c r="E3140" s="4">
        <v>1</v>
      </c>
      <c r="F3140" s="1">
        <v>1</v>
      </c>
      <c r="G3140" s="1"/>
      <c r="H3140" s="1"/>
      <c r="I3140" s="1"/>
      <c r="J3140" s="1"/>
      <c r="K3140" s="1"/>
      <c r="L3140" s="1"/>
      <c r="M3140" s="1"/>
      <c r="N3140" s="1"/>
      <c r="O3140" s="1"/>
      <c r="P3140" s="1"/>
      <c r="Q3140" s="1"/>
      <c r="R3140" s="63">
        <v>1</v>
      </c>
      <c r="S3140" s="63"/>
      <c r="T3140" s="94">
        <f t="shared" si="147"/>
        <v>1</v>
      </c>
      <c r="U3140" s="95">
        <f t="shared" si="148"/>
        <v>70000</v>
      </c>
      <c r="V3140" s="96" t="str">
        <f t="shared" si="149"/>
        <v/>
      </c>
      <c r="W3140" s="22"/>
      <c r="X3140" s="22"/>
      <c r="Y3140" s="90" t="s">
        <v>694</v>
      </c>
      <c r="Z3140" s="90" t="s">
        <v>4360</v>
      </c>
      <c r="AA3140" s="90" t="s">
        <v>696</v>
      </c>
    </row>
    <row r="3141" spans="1:27" ht="15.75" customHeight="1" x14ac:dyDescent="0.25">
      <c r="A3141" s="72">
        <v>23</v>
      </c>
      <c r="B3141" s="1">
        <v>8498011809</v>
      </c>
      <c r="C3141" s="75" t="s">
        <v>4361</v>
      </c>
      <c r="D3141" s="8">
        <v>75000</v>
      </c>
      <c r="E3141" s="4"/>
      <c r="F3141" s="1"/>
      <c r="G3141" s="1"/>
      <c r="H3141" s="1"/>
      <c r="I3141" s="1"/>
      <c r="J3141" s="1"/>
      <c r="K3141" s="1"/>
      <c r="L3141" s="1"/>
      <c r="M3141" s="1"/>
      <c r="N3141" s="1"/>
      <c r="O3141" s="1"/>
      <c r="P3141" s="1"/>
      <c r="Q3141" s="1"/>
      <c r="R3141" s="63"/>
      <c r="S3141" s="63"/>
      <c r="T3141" s="94">
        <f t="shared" si="147"/>
        <v>0</v>
      </c>
      <c r="U3141" s="95">
        <f t="shared" si="148"/>
        <v>0</v>
      </c>
      <c r="V3141" s="96" t="str">
        <f t="shared" si="149"/>
        <v>ELIMINAR DE TEMAS</v>
      </c>
      <c r="W3141" s="22"/>
      <c r="X3141" s="22"/>
    </row>
    <row r="3142" spans="1:27" ht="15.75" customHeight="1" x14ac:dyDescent="0.25">
      <c r="A3142" s="72">
        <v>29</v>
      </c>
      <c r="B3142" s="1">
        <v>9788498018424</v>
      </c>
      <c r="C3142" s="73" t="s">
        <v>4362</v>
      </c>
      <c r="D3142" s="6">
        <v>45000</v>
      </c>
      <c r="E3142" s="4"/>
      <c r="F3142" s="1"/>
      <c r="G3142" s="1"/>
      <c r="H3142" s="1"/>
      <c r="I3142" s="1"/>
      <c r="J3142" s="1"/>
      <c r="K3142" s="1"/>
      <c r="L3142" s="1"/>
      <c r="M3142" s="1"/>
      <c r="N3142" s="1"/>
      <c r="O3142" s="1"/>
      <c r="P3142" s="1"/>
      <c r="Q3142" s="1"/>
      <c r="R3142" s="63"/>
      <c r="S3142" s="63"/>
      <c r="T3142" s="94">
        <f t="shared" si="147"/>
        <v>0</v>
      </c>
      <c r="U3142" s="95">
        <f t="shared" si="148"/>
        <v>0</v>
      </c>
      <c r="V3142" s="96" t="str">
        <f t="shared" si="149"/>
        <v>ELIMINAR DE TEMAS</v>
      </c>
      <c r="W3142" s="22"/>
      <c r="X3142" s="22"/>
    </row>
    <row r="3143" spans="1:27" ht="15.75" customHeight="1" x14ac:dyDescent="0.25">
      <c r="A3143" s="72">
        <v>29</v>
      </c>
      <c r="B3143" s="1">
        <v>9788498013559</v>
      </c>
      <c r="C3143" s="73" t="s">
        <v>4363</v>
      </c>
      <c r="D3143" s="6">
        <v>54000</v>
      </c>
      <c r="E3143" s="4"/>
      <c r="F3143" s="1"/>
      <c r="G3143" s="1"/>
      <c r="H3143" s="1"/>
      <c r="I3143" s="1"/>
      <c r="J3143" s="1"/>
      <c r="K3143" s="1"/>
      <c r="L3143" s="1"/>
      <c r="M3143" s="1"/>
      <c r="N3143" s="1"/>
      <c r="O3143" s="1"/>
      <c r="P3143" s="1"/>
      <c r="Q3143" s="1"/>
      <c r="R3143" s="63"/>
      <c r="S3143" s="63"/>
      <c r="T3143" s="94">
        <f t="shared" si="147"/>
        <v>0</v>
      </c>
      <c r="U3143" s="95">
        <f t="shared" si="148"/>
        <v>0</v>
      </c>
      <c r="V3143" s="96" t="str">
        <f t="shared" si="149"/>
        <v>ELIMINAR DE TEMAS</v>
      </c>
      <c r="W3143" s="22"/>
      <c r="X3143" s="22"/>
    </row>
    <row r="3144" spans="1:27" ht="15.75" customHeight="1" x14ac:dyDescent="0.25">
      <c r="A3144" s="72">
        <v>23</v>
      </c>
      <c r="B3144" s="1">
        <v>9788416138357</v>
      </c>
      <c r="C3144" s="48" t="s">
        <v>4364</v>
      </c>
      <c r="D3144" s="6">
        <v>80000</v>
      </c>
      <c r="E3144" s="4"/>
      <c r="F3144" s="1"/>
      <c r="G3144" s="1">
        <v>1</v>
      </c>
      <c r="H3144" s="1"/>
      <c r="I3144" s="1"/>
      <c r="J3144" s="1"/>
      <c r="K3144" s="1"/>
      <c r="L3144" s="1"/>
      <c r="M3144" s="1"/>
      <c r="N3144" s="1"/>
      <c r="O3144" s="1"/>
      <c r="P3144" s="1"/>
      <c r="Q3144" s="1"/>
      <c r="R3144" s="63"/>
      <c r="S3144" s="63"/>
      <c r="T3144" s="94">
        <f t="shared" si="147"/>
        <v>1</v>
      </c>
      <c r="U3144" s="95">
        <f t="shared" si="148"/>
        <v>80000</v>
      </c>
      <c r="V3144" s="96" t="str">
        <f t="shared" si="149"/>
        <v/>
      </c>
      <c r="W3144" s="22"/>
      <c r="X3144" s="22"/>
      <c r="Y3144" s="90" t="s">
        <v>20</v>
      </c>
      <c r="Z3144" s="90" t="s">
        <v>4365</v>
      </c>
    </row>
    <row r="3145" spans="1:27" ht="15.75" customHeight="1" x14ac:dyDescent="0.25">
      <c r="A3145" s="72">
        <v>3</v>
      </c>
      <c r="B3145" s="1">
        <v>9788425609749</v>
      </c>
      <c r="C3145" s="73" t="s">
        <v>4366</v>
      </c>
      <c r="D3145" s="6">
        <v>58000</v>
      </c>
      <c r="E3145" s="4"/>
      <c r="F3145" s="1"/>
      <c r="G3145" s="1"/>
      <c r="H3145" s="1"/>
      <c r="I3145" s="1"/>
      <c r="J3145" s="1">
        <v>1</v>
      </c>
      <c r="K3145" s="1">
        <v>2</v>
      </c>
      <c r="L3145" s="1"/>
      <c r="M3145" s="1"/>
      <c r="N3145" s="1"/>
      <c r="O3145" s="1"/>
      <c r="P3145" s="1"/>
      <c r="Q3145" s="1"/>
      <c r="R3145" s="63"/>
      <c r="S3145" s="63"/>
      <c r="T3145" s="94">
        <f t="shared" si="147"/>
        <v>3</v>
      </c>
      <c r="U3145" s="95">
        <f t="shared" si="148"/>
        <v>174000</v>
      </c>
      <c r="V3145" s="96" t="str">
        <f t="shared" si="149"/>
        <v/>
      </c>
      <c r="W3145" s="22"/>
      <c r="X3145" s="22"/>
      <c r="Y3145" s="90" t="s">
        <v>178</v>
      </c>
      <c r="Z3145" s="90" t="s">
        <v>4367</v>
      </c>
    </row>
    <row r="3146" spans="1:27" ht="15.75" customHeight="1" x14ac:dyDescent="0.25">
      <c r="A3146" s="72">
        <v>17</v>
      </c>
      <c r="B3146" s="1">
        <v>9788415223290</v>
      </c>
      <c r="C3146" s="74" t="s">
        <v>4368</v>
      </c>
      <c r="D3146" s="6">
        <v>55000</v>
      </c>
      <c r="E3146" s="4"/>
      <c r="F3146" s="1"/>
      <c r="G3146" s="1"/>
      <c r="H3146" s="1"/>
      <c r="I3146" s="1"/>
      <c r="J3146" s="1"/>
      <c r="K3146" s="1"/>
      <c r="L3146" s="1"/>
      <c r="M3146" s="1"/>
      <c r="N3146" s="1"/>
      <c r="O3146" s="1"/>
      <c r="P3146" s="1"/>
      <c r="Q3146" s="1"/>
      <c r="R3146" s="63"/>
      <c r="S3146" s="63"/>
      <c r="T3146" s="94">
        <f t="shared" si="147"/>
        <v>0</v>
      </c>
      <c r="U3146" s="95">
        <f t="shared" si="148"/>
        <v>0</v>
      </c>
      <c r="V3146" s="96" t="str">
        <f t="shared" si="149"/>
        <v>ELIMINAR DE TEMAS</v>
      </c>
      <c r="W3146" s="22"/>
      <c r="X3146" s="22"/>
    </row>
    <row r="3147" spans="1:27" ht="15.75" customHeight="1" x14ac:dyDescent="0.25">
      <c r="A3147" s="72">
        <v>17</v>
      </c>
      <c r="B3147" s="1">
        <v>9788492643110</v>
      </c>
      <c r="C3147" s="75" t="s">
        <v>4369</v>
      </c>
      <c r="D3147" s="8">
        <v>125000</v>
      </c>
      <c r="E3147" s="4"/>
      <c r="F3147" s="1"/>
      <c r="G3147" s="1"/>
      <c r="H3147" s="1"/>
      <c r="I3147" s="1"/>
      <c r="J3147" s="1"/>
      <c r="K3147" s="1"/>
      <c r="L3147" s="1"/>
      <c r="M3147" s="1"/>
      <c r="N3147" s="1"/>
      <c r="O3147" s="1"/>
      <c r="P3147" s="1"/>
      <c r="Q3147" s="1"/>
      <c r="R3147" s="63"/>
      <c r="S3147" s="63"/>
      <c r="T3147" s="94">
        <f t="shared" si="147"/>
        <v>0</v>
      </c>
      <c r="U3147" s="95">
        <f t="shared" si="148"/>
        <v>0</v>
      </c>
      <c r="V3147" s="96" t="str">
        <f t="shared" si="149"/>
        <v>ELIMINAR DE TEMAS</v>
      </c>
      <c r="W3147" s="22"/>
      <c r="X3147" s="22"/>
    </row>
    <row r="3148" spans="1:27" ht="15.75" customHeight="1" x14ac:dyDescent="0.25">
      <c r="A3148" s="72">
        <v>17</v>
      </c>
      <c r="B3148" s="1">
        <v>9788416500222</v>
      </c>
      <c r="C3148" s="48" t="s">
        <v>4370</v>
      </c>
      <c r="D3148" s="6">
        <v>130000</v>
      </c>
      <c r="E3148" s="4">
        <v>1</v>
      </c>
      <c r="F3148" s="1"/>
      <c r="G3148" s="1">
        <v>4</v>
      </c>
      <c r="H3148" s="1"/>
      <c r="I3148" s="1"/>
      <c r="J3148" s="1"/>
      <c r="K3148" s="1"/>
      <c r="L3148" s="1"/>
      <c r="M3148" s="1"/>
      <c r="N3148" s="1"/>
      <c r="O3148" s="1"/>
      <c r="P3148" s="1"/>
      <c r="Q3148" s="1"/>
      <c r="R3148" s="63">
        <v>2</v>
      </c>
      <c r="S3148" s="63">
        <v>1</v>
      </c>
      <c r="T3148" s="94">
        <f t="shared" si="147"/>
        <v>4</v>
      </c>
      <c r="U3148" s="95">
        <f t="shared" si="148"/>
        <v>520000</v>
      </c>
      <c r="V3148" s="96" t="str">
        <f t="shared" si="149"/>
        <v/>
      </c>
      <c r="W3148" s="22"/>
      <c r="X3148" s="22"/>
      <c r="Y3148" s="90" t="s">
        <v>381</v>
      </c>
      <c r="Z3148" s="90" t="s">
        <v>2529</v>
      </c>
      <c r="AA3148" s="90" t="s">
        <v>702</v>
      </c>
    </row>
    <row r="3149" spans="1:27" ht="15.75" customHeight="1" x14ac:dyDescent="0.25">
      <c r="A3149" s="72">
        <v>17</v>
      </c>
      <c r="B3149" s="1">
        <v>9788492810390</v>
      </c>
      <c r="C3149" s="74" t="s">
        <v>4371</v>
      </c>
      <c r="D3149" s="6">
        <v>68000</v>
      </c>
      <c r="E3149" s="4">
        <v>1</v>
      </c>
      <c r="F3149" s="1"/>
      <c r="G3149" s="1"/>
      <c r="H3149" s="1"/>
      <c r="I3149" s="1"/>
      <c r="J3149" s="1"/>
      <c r="K3149" s="1"/>
      <c r="L3149" s="1"/>
      <c r="M3149" s="1"/>
      <c r="N3149" s="1"/>
      <c r="O3149" s="1"/>
      <c r="P3149" s="1"/>
      <c r="Q3149" s="1"/>
      <c r="R3149" s="63"/>
      <c r="S3149" s="63"/>
      <c r="T3149" s="94">
        <f t="shared" si="147"/>
        <v>1</v>
      </c>
      <c r="U3149" s="95">
        <f t="shared" si="148"/>
        <v>68000</v>
      </c>
      <c r="V3149" s="96" t="str">
        <f t="shared" si="149"/>
        <v/>
      </c>
      <c r="W3149" s="22"/>
      <c r="X3149" s="22"/>
      <c r="Y3149" s="90" t="s">
        <v>135</v>
      </c>
      <c r="Z3149" s="90" t="s">
        <v>4372</v>
      </c>
      <c r="AA3149" s="90" t="s">
        <v>561</v>
      </c>
    </row>
    <row r="3150" spans="1:27" ht="15.75" customHeight="1" x14ac:dyDescent="0.25">
      <c r="A3150" s="72">
        <v>17</v>
      </c>
      <c r="B3150" s="1">
        <v>9788415829065</v>
      </c>
      <c r="C3150" s="74" t="s">
        <v>4373</v>
      </c>
      <c r="D3150" s="6">
        <v>65000</v>
      </c>
      <c r="E3150" s="4">
        <v>1</v>
      </c>
      <c r="F3150" s="1"/>
      <c r="G3150" s="1">
        <v>1</v>
      </c>
      <c r="H3150" s="1"/>
      <c r="I3150" s="1"/>
      <c r="J3150" s="1"/>
      <c r="K3150" s="1"/>
      <c r="L3150" s="1"/>
      <c r="M3150" s="1"/>
      <c r="N3150" s="1"/>
      <c r="O3150" s="1"/>
      <c r="P3150" s="1"/>
      <c r="Q3150" s="1"/>
      <c r="R3150" s="63">
        <v>1</v>
      </c>
      <c r="S3150" s="63">
        <v>1</v>
      </c>
      <c r="T3150" s="94">
        <f t="shared" si="147"/>
        <v>2</v>
      </c>
      <c r="U3150" s="95">
        <f t="shared" si="148"/>
        <v>130000</v>
      </c>
      <c r="V3150" s="96" t="str">
        <f t="shared" si="149"/>
        <v/>
      </c>
      <c r="W3150" s="22"/>
      <c r="X3150" s="22"/>
      <c r="Y3150" s="90" t="s">
        <v>381</v>
      </c>
      <c r="Z3150" s="90" t="s">
        <v>83</v>
      </c>
      <c r="AA3150" s="90" t="s">
        <v>696</v>
      </c>
    </row>
    <row r="3151" spans="1:27" ht="15.75" customHeight="1" x14ac:dyDescent="0.25">
      <c r="A3151" s="72">
        <v>17</v>
      </c>
      <c r="B3151" s="1">
        <v>9788416500178</v>
      </c>
      <c r="C3151" s="48" t="s">
        <v>4374</v>
      </c>
      <c r="D3151" s="6">
        <v>130000</v>
      </c>
      <c r="E3151" s="4">
        <v>1</v>
      </c>
      <c r="F3151" s="1"/>
      <c r="G3151" s="1">
        <v>3</v>
      </c>
      <c r="H3151" s="1"/>
      <c r="I3151" s="1"/>
      <c r="J3151" s="1"/>
      <c r="K3151" s="1"/>
      <c r="L3151" s="1"/>
      <c r="M3151" s="1"/>
      <c r="N3151" s="1"/>
      <c r="O3151" s="1"/>
      <c r="P3151" s="1"/>
      <c r="Q3151" s="1"/>
      <c r="R3151" s="63">
        <v>4</v>
      </c>
      <c r="S3151" s="63">
        <v>2</v>
      </c>
      <c r="T3151" s="94">
        <f t="shared" si="147"/>
        <v>2</v>
      </c>
      <c r="U3151" s="95">
        <f t="shared" si="148"/>
        <v>260000</v>
      </c>
      <c r="V3151" s="96" t="str">
        <f t="shared" si="149"/>
        <v/>
      </c>
      <c r="W3151" s="22"/>
      <c r="X3151" s="22"/>
      <c r="Y3151" s="90" t="s">
        <v>381</v>
      </c>
      <c r="Z3151" s="90" t="s">
        <v>83</v>
      </c>
      <c r="AA3151" s="90" t="s">
        <v>702</v>
      </c>
    </row>
    <row r="3152" spans="1:27" ht="15.75" customHeight="1" x14ac:dyDescent="0.25">
      <c r="A3152" s="72">
        <v>29</v>
      </c>
      <c r="B3152" s="1">
        <v>9788418127236</v>
      </c>
      <c r="C3152" s="9" t="s">
        <v>4375</v>
      </c>
      <c r="D3152" s="6">
        <v>110000</v>
      </c>
      <c r="E3152" s="4"/>
      <c r="F3152" s="1"/>
      <c r="G3152" s="1"/>
      <c r="H3152" s="1"/>
      <c r="I3152" s="1"/>
      <c r="J3152" s="1">
        <v>2</v>
      </c>
      <c r="K3152" s="1"/>
      <c r="L3152" s="1"/>
      <c r="M3152" s="1"/>
      <c r="N3152" s="1"/>
      <c r="O3152" s="1">
        <v>10</v>
      </c>
      <c r="P3152" s="1"/>
      <c r="Q3152" s="1"/>
      <c r="R3152" s="63">
        <v>5</v>
      </c>
      <c r="S3152" s="63">
        <v>1</v>
      </c>
      <c r="T3152" s="94">
        <f t="shared" si="147"/>
        <v>8</v>
      </c>
      <c r="U3152" s="95">
        <f t="shared" si="148"/>
        <v>880000</v>
      </c>
      <c r="V3152" s="96" t="str">
        <f t="shared" si="149"/>
        <v/>
      </c>
      <c r="W3152" s="22"/>
      <c r="X3152" s="22"/>
      <c r="Y3152" s="90" t="s">
        <v>54</v>
      </c>
      <c r="Z3152" s="90" t="s">
        <v>4376</v>
      </c>
    </row>
    <row r="3153" spans="1:27" ht="15.75" customHeight="1" x14ac:dyDescent="0.25">
      <c r="A3153" s="72">
        <v>23</v>
      </c>
      <c r="B3153" s="1">
        <v>9788473869096</v>
      </c>
      <c r="C3153" s="73" t="s">
        <v>4377</v>
      </c>
      <c r="D3153" s="6">
        <v>11000</v>
      </c>
      <c r="E3153" s="4"/>
      <c r="F3153" s="1"/>
      <c r="G3153" s="1"/>
      <c r="H3153" s="1"/>
      <c r="I3153" s="1"/>
      <c r="J3153" s="1"/>
      <c r="K3153" s="1"/>
      <c r="L3153" s="1"/>
      <c r="M3153" s="1"/>
      <c r="N3153" s="1"/>
      <c r="O3153" s="1"/>
      <c r="P3153" s="1"/>
      <c r="Q3153" s="1"/>
      <c r="R3153" s="63"/>
      <c r="S3153" s="63"/>
      <c r="T3153" s="94">
        <f t="shared" si="147"/>
        <v>0</v>
      </c>
      <c r="U3153" s="95">
        <f t="shared" si="148"/>
        <v>0</v>
      </c>
      <c r="V3153" s="96" t="str">
        <f t="shared" si="149"/>
        <v>ELIMINAR DE TEMAS</v>
      </c>
      <c r="W3153" s="22"/>
      <c r="X3153" s="22"/>
    </row>
    <row r="3154" spans="1:27" ht="15.75" customHeight="1" x14ac:dyDescent="0.25">
      <c r="A3154" s="72">
        <v>23</v>
      </c>
      <c r="B3154" s="1">
        <v>9788476305188</v>
      </c>
      <c r="C3154" s="73" t="s">
        <v>4378</v>
      </c>
      <c r="D3154" s="6">
        <v>18000</v>
      </c>
      <c r="E3154" s="4"/>
      <c r="F3154" s="1"/>
      <c r="G3154" s="1">
        <v>1</v>
      </c>
      <c r="H3154" s="1"/>
      <c r="I3154" s="1"/>
      <c r="J3154" s="1"/>
      <c r="K3154" s="1"/>
      <c r="L3154" s="1"/>
      <c r="M3154" s="1"/>
      <c r="N3154" s="1"/>
      <c r="O3154" s="1"/>
      <c r="P3154" s="1"/>
      <c r="Q3154" s="1"/>
      <c r="R3154" s="63"/>
      <c r="S3154" s="63"/>
      <c r="T3154" s="94">
        <f t="shared" si="147"/>
        <v>1</v>
      </c>
      <c r="U3154" s="95">
        <f t="shared" si="148"/>
        <v>18000</v>
      </c>
      <c r="V3154" s="96" t="str">
        <f t="shared" si="149"/>
        <v/>
      </c>
      <c r="W3154" s="22"/>
      <c r="X3154" s="22"/>
      <c r="Y3154" s="90" t="s">
        <v>901</v>
      </c>
      <c r="Z3154" s="90" t="s">
        <v>4379</v>
      </c>
    </row>
    <row r="3155" spans="1:27" ht="15.75" customHeight="1" x14ac:dyDescent="0.25">
      <c r="A3155" s="72">
        <v>17</v>
      </c>
      <c r="B3155" s="1">
        <v>9788481350111</v>
      </c>
      <c r="C3155" s="73" t="s">
        <v>4380</v>
      </c>
      <c r="D3155" s="6">
        <v>16000</v>
      </c>
      <c r="E3155" s="4"/>
      <c r="F3155" s="1"/>
      <c r="G3155" s="1"/>
      <c r="H3155" s="1"/>
      <c r="I3155" s="1">
        <v>1</v>
      </c>
      <c r="J3155" s="1"/>
      <c r="K3155" s="1"/>
      <c r="L3155" s="1"/>
      <c r="M3155" s="1"/>
      <c r="N3155" s="1"/>
      <c r="O3155" s="1"/>
      <c r="P3155" s="1"/>
      <c r="Q3155" s="1"/>
      <c r="R3155" s="63"/>
      <c r="S3155" s="63"/>
      <c r="T3155" s="94">
        <f t="shared" si="147"/>
        <v>1</v>
      </c>
      <c r="U3155" s="95">
        <f t="shared" si="148"/>
        <v>16000</v>
      </c>
      <c r="V3155" s="96" t="str">
        <f t="shared" si="149"/>
        <v/>
      </c>
      <c r="W3155" s="22"/>
      <c r="X3155" s="22"/>
    </row>
    <row r="3156" spans="1:27" ht="15.75" customHeight="1" x14ac:dyDescent="0.25">
      <c r="A3156" s="72">
        <v>27</v>
      </c>
      <c r="B3156" s="1">
        <v>9788416012688</v>
      </c>
      <c r="C3156" s="48" t="s">
        <v>4381</v>
      </c>
      <c r="D3156" s="6">
        <v>78000</v>
      </c>
      <c r="E3156" s="4"/>
      <c r="F3156" s="1"/>
      <c r="G3156" s="1">
        <v>3</v>
      </c>
      <c r="H3156" s="1"/>
      <c r="I3156" s="1"/>
      <c r="J3156" s="1"/>
      <c r="K3156" s="1"/>
      <c r="L3156" s="1"/>
      <c r="M3156" s="1"/>
      <c r="N3156" s="1"/>
      <c r="O3156" s="1"/>
      <c r="P3156" s="1"/>
      <c r="Q3156" s="1"/>
      <c r="R3156" s="63">
        <v>1</v>
      </c>
      <c r="S3156" s="63">
        <v>1</v>
      </c>
      <c r="T3156" s="94">
        <f t="shared" si="147"/>
        <v>3</v>
      </c>
      <c r="U3156" s="95">
        <f t="shared" si="148"/>
        <v>234000</v>
      </c>
      <c r="V3156" s="96" t="str">
        <f t="shared" si="149"/>
        <v/>
      </c>
      <c r="W3156" s="22"/>
      <c r="X3156" s="22"/>
      <c r="Y3156" s="90" t="s">
        <v>41</v>
      </c>
      <c r="Z3156" s="90" t="s">
        <v>4382</v>
      </c>
    </row>
    <row r="3157" spans="1:27" ht="15.75" customHeight="1" x14ac:dyDescent="0.25">
      <c r="A3157" s="72">
        <v>23</v>
      </c>
      <c r="B3157" s="1">
        <v>9788480769433</v>
      </c>
      <c r="C3157" s="48" t="s">
        <v>4383</v>
      </c>
      <c r="D3157" s="6">
        <v>86000</v>
      </c>
      <c r="E3157" s="4"/>
      <c r="F3157" s="1"/>
      <c r="G3157" s="1"/>
      <c r="H3157" s="1"/>
      <c r="I3157" s="1"/>
      <c r="J3157" s="1"/>
      <c r="K3157" s="1"/>
      <c r="L3157" s="1"/>
      <c r="M3157" s="1"/>
      <c r="N3157" s="1"/>
      <c r="O3157" s="1"/>
      <c r="P3157" s="1"/>
      <c r="Q3157" s="1"/>
      <c r="R3157" s="63">
        <v>1</v>
      </c>
      <c r="S3157" s="63">
        <v>2</v>
      </c>
      <c r="T3157" s="94">
        <f t="shared" si="147"/>
        <v>1</v>
      </c>
      <c r="U3157" s="95">
        <f t="shared" si="148"/>
        <v>86000</v>
      </c>
      <c r="V3157" s="96" t="str">
        <f t="shared" si="149"/>
        <v/>
      </c>
      <c r="W3157" s="22"/>
      <c r="X3157" s="22"/>
    </row>
    <row r="3158" spans="1:27" ht="15.75" customHeight="1" x14ac:dyDescent="0.25">
      <c r="A3158" s="72">
        <v>23</v>
      </c>
      <c r="B3158" s="1">
        <v>9788498019094</v>
      </c>
      <c r="C3158" s="48" t="s">
        <v>4384</v>
      </c>
      <c r="D3158" s="6">
        <v>48000</v>
      </c>
      <c r="E3158" s="4"/>
      <c r="F3158" s="1"/>
      <c r="G3158" s="1"/>
      <c r="H3158" s="1"/>
      <c r="I3158" s="1"/>
      <c r="J3158" s="1">
        <v>2</v>
      </c>
      <c r="K3158" s="1"/>
      <c r="L3158" s="1"/>
      <c r="M3158" s="1"/>
      <c r="N3158" s="1"/>
      <c r="O3158" s="1"/>
      <c r="P3158" s="1"/>
      <c r="Q3158" s="1"/>
      <c r="R3158" s="63"/>
      <c r="S3158" s="63">
        <v>1</v>
      </c>
      <c r="T3158" s="94">
        <f t="shared" si="147"/>
        <v>3</v>
      </c>
      <c r="U3158" s="95">
        <f t="shared" si="148"/>
        <v>144000</v>
      </c>
      <c r="V3158" s="96" t="str">
        <f t="shared" si="149"/>
        <v/>
      </c>
      <c r="W3158" s="22"/>
      <c r="X3158" s="22"/>
      <c r="Y3158" s="90" t="s">
        <v>20</v>
      </c>
      <c r="Z3158" s="90" t="s">
        <v>4385</v>
      </c>
    </row>
    <row r="3159" spans="1:27" ht="15.75" customHeight="1" x14ac:dyDescent="0.25">
      <c r="A3159" s="72">
        <v>23</v>
      </c>
      <c r="B3159" s="1">
        <v>9788498018868</v>
      </c>
      <c r="C3159" s="48" t="s">
        <v>4386</v>
      </c>
      <c r="D3159" s="6">
        <v>48000</v>
      </c>
      <c r="E3159" s="4"/>
      <c r="F3159" s="1"/>
      <c r="G3159" s="1"/>
      <c r="H3159" s="1"/>
      <c r="I3159" s="1"/>
      <c r="J3159" s="1">
        <v>1</v>
      </c>
      <c r="K3159" s="1"/>
      <c r="L3159" s="1"/>
      <c r="M3159" s="1"/>
      <c r="N3159" s="1"/>
      <c r="O3159" s="1"/>
      <c r="P3159" s="1"/>
      <c r="Q3159" s="1"/>
      <c r="R3159" s="63">
        <v>1</v>
      </c>
      <c r="S3159" s="63">
        <v>1</v>
      </c>
      <c r="T3159" s="94">
        <f t="shared" si="147"/>
        <v>1</v>
      </c>
      <c r="U3159" s="95">
        <f t="shared" si="148"/>
        <v>48000</v>
      </c>
      <c r="V3159" s="96" t="str">
        <f t="shared" si="149"/>
        <v/>
      </c>
      <c r="W3159" s="22"/>
      <c r="X3159" s="22"/>
      <c r="Y3159" s="90" t="s">
        <v>20</v>
      </c>
      <c r="Z3159" s="90" t="s">
        <v>4385</v>
      </c>
    </row>
    <row r="3160" spans="1:27" ht="15.75" customHeight="1" x14ac:dyDescent="0.25">
      <c r="A3160" s="72">
        <v>17</v>
      </c>
      <c r="B3160" s="1">
        <v>9788492810901</v>
      </c>
      <c r="C3160" s="75" t="s">
        <v>4387</v>
      </c>
      <c r="D3160" s="6">
        <v>96000</v>
      </c>
      <c r="E3160" s="4">
        <v>1</v>
      </c>
      <c r="F3160" s="1"/>
      <c r="G3160" s="1"/>
      <c r="H3160" s="1"/>
      <c r="I3160" s="1">
        <v>11</v>
      </c>
      <c r="J3160" s="1"/>
      <c r="K3160" s="1"/>
      <c r="L3160" s="1"/>
      <c r="M3160" s="1"/>
      <c r="N3160" s="1"/>
      <c r="O3160" s="1"/>
      <c r="P3160" s="1"/>
      <c r="Q3160" s="1"/>
      <c r="R3160" s="63"/>
      <c r="S3160" s="63"/>
      <c r="T3160" s="94">
        <f t="shared" si="147"/>
        <v>12</v>
      </c>
      <c r="U3160" s="95">
        <f t="shared" si="148"/>
        <v>1152000</v>
      </c>
      <c r="V3160" s="96" t="str">
        <f t="shared" si="149"/>
        <v/>
      </c>
      <c r="W3160" s="22"/>
      <c r="X3160" s="22"/>
      <c r="Y3160" s="90" t="s">
        <v>135</v>
      </c>
      <c r="Z3160" s="90" t="s">
        <v>2201</v>
      </c>
      <c r="AA3160" s="90" t="s">
        <v>561</v>
      </c>
    </row>
    <row r="3161" spans="1:27" ht="15.75" customHeight="1" x14ac:dyDescent="0.25">
      <c r="A3161" s="72">
        <v>23</v>
      </c>
      <c r="B3161" s="1">
        <v>9788487756603</v>
      </c>
      <c r="C3161" s="73" t="s">
        <v>4388</v>
      </c>
      <c r="D3161" s="6">
        <v>28500</v>
      </c>
      <c r="E3161" s="4">
        <v>1</v>
      </c>
      <c r="F3161" s="1"/>
      <c r="G3161" s="1"/>
      <c r="H3161" s="1"/>
      <c r="I3161" s="1"/>
      <c r="J3161" s="1"/>
      <c r="K3161" s="1"/>
      <c r="L3161" s="1"/>
      <c r="M3161" s="1"/>
      <c r="N3161" s="1"/>
      <c r="O3161" s="1"/>
      <c r="P3161" s="1"/>
      <c r="Q3161" s="1"/>
      <c r="R3161" s="63"/>
      <c r="S3161" s="63"/>
      <c r="T3161" s="94">
        <f t="shared" si="147"/>
        <v>1</v>
      </c>
      <c r="U3161" s="95">
        <f t="shared" si="148"/>
        <v>28500</v>
      </c>
      <c r="V3161" s="96" t="str">
        <f t="shared" si="149"/>
        <v/>
      </c>
      <c r="W3161" s="22"/>
      <c r="X3161" s="22"/>
      <c r="Y3161" s="90" t="s">
        <v>694</v>
      </c>
      <c r="Z3161" s="90" t="s">
        <v>4389</v>
      </c>
      <c r="AA3161" s="90" t="s">
        <v>613</v>
      </c>
    </row>
    <row r="3162" spans="1:27" ht="15.75" customHeight="1" x14ac:dyDescent="0.25">
      <c r="A3162" s="72">
        <v>23</v>
      </c>
      <c r="B3162" s="1">
        <v>9788416407514</v>
      </c>
      <c r="C3162" s="48" t="s">
        <v>4390</v>
      </c>
      <c r="D3162" s="6">
        <v>130000</v>
      </c>
      <c r="E3162" s="4">
        <v>1</v>
      </c>
      <c r="F3162" s="1"/>
      <c r="G3162" s="1">
        <v>4</v>
      </c>
      <c r="H3162" s="1"/>
      <c r="I3162" s="1"/>
      <c r="J3162" s="1"/>
      <c r="K3162" s="1"/>
      <c r="L3162" s="1"/>
      <c r="M3162" s="1"/>
      <c r="N3162" s="1"/>
      <c r="O3162" s="1"/>
      <c r="P3162" s="1"/>
      <c r="Q3162" s="1"/>
      <c r="R3162" s="63">
        <v>3</v>
      </c>
      <c r="S3162" s="63">
        <v>1</v>
      </c>
      <c r="T3162" s="94">
        <f t="shared" si="147"/>
        <v>3</v>
      </c>
      <c r="U3162" s="95">
        <f t="shared" si="148"/>
        <v>390000</v>
      </c>
      <c r="V3162" s="96" t="str">
        <f t="shared" si="149"/>
        <v/>
      </c>
      <c r="W3162" s="22"/>
      <c r="X3162" s="22"/>
      <c r="Y3162" s="90" t="s">
        <v>208</v>
      </c>
      <c r="Z3162" s="90" t="s">
        <v>4391</v>
      </c>
      <c r="AA3162" s="90" t="s">
        <v>308</v>
      </c>
    </row>
    <row r="3163" spans="1:27" ht="15.75" customHeight="1" x14ac:dyDescent="0.25">
      <c r="A3163" s="72">
        <v>23</v>
      </c>
      <c r="B3163" s="1">
        <v>8482110861</v>
      </c>
      <c r="C3163" s="73" t="s">
        <v>4393</v>
      </c>
      <c r="D3163" s="6">
        <v>36000</v>
      </c>
      <c r="E3163" s="4"/>
      <c r="F3163" s="1"/>
      <c r="G3163" s="1"/>
      <c r="H3163" s="1"/>
      <c r="I3163" s="1"/>
      <c r="J3163" s="1"/>
      <c r="K3163" s="1"/>
      <c r="L3163" s="1"/>
      <c r="M3163" s="1"/>
      <c r="N3163" s="1"/>
      <c r="O3163" s="1"/>
      <c r="P3163" s="1"/>
      <c r="Q3163" s="1"/>
      <c r="R3163" s="63"/>
      <c r="S3163" s="63"/>
      <c r="T3163" s="94">
        <f t="shared" si="147"/>
        <v>0</v>
      </c>
      <c r="U3163" s="95">
        <f t="shared" si="148"/>
        <v>0</v>
      </c>
      <c r="V3163" s="96" t="str">
        <f t="shared" si="149"/>
        <v>ELIMINAR DE TEMAS</v>
      </c>
      <c r="W3163" s="22"/>
      <c r="X3163" s="22"/>
    </row>
    <row r="3164" spans="1:27" ht="15.75" customHeight="1" x14ac:dyDescent="0.25">
      <c r="A3164" s="72">
        <v>23</v>
      </c>
      <c r="B3164" s="1">
        <v>9788498018691</v>
      </c>
      <c r="C3164" s="74" t="s">
        <v>4392</v>
      </c>
      <c r="D3164" s="6">
        <v>125000</v>
      </c>
      <c r="E3164" s="4"/>
      <c r="F3164" s="1"/>
      <c r="G3164" s="1"/>
      <c r="H3164" s="1"/>
      <c r="I3164" s="1"/>
      <c r="J3164" s="1"/>
      <c r="K3164" s="1"/>
      <c r="L3164" s="1"/>
      <c r="M3164" s="1"/>
      <c r="N3164" s="1"/>
      <c r="O3164" s="1"/>
      <c r="P3164" s="1"/>
      <c r="Q3164" s="1"/>
      <c r="R3164" s="63"/>
      <c r="S3164" s="63"/>
      <c r="T3164" s="94">
        <f t="shared" si="147"/>
        <v>0</v>
      </c>
      <c r="U3164" s="95">
        <f t="shared" si="148"/>
        <v>0</v>
      </c>
      <c r="V3164" s="96" t="str">
        <f t="shared" si="149"/>
        <v>ELIMINAR DE TEMAS</v>
      </c>
      <c r="W3164" s="22"/>
      <c r="X3164" s="22"/>
    </row>
    <row r="3165" spans="1:27" ht="15.75" customHeight="1" x14ac:dyDescent="0.25">
      <c r="A3165" s="72">
        <v>23</v>
      </c>
      <c r="B3165" s="1">
        <v>9788416407880</v>
      </c>
      <c r="C3165" s="9" t="s">
        <v>4394</v>
      </c>
      <c r="D3165" s="6">
        <v>98000</v>
      </c>
      <c r="E3165" s="4"/>
      <c r="F3165" s="1"/>
      <c r="G3165" s="1"/>
      <c r="H3165" s="1"/>
      <c r="I3165" s="1"/>
      <c r="J3165" s="1"/>
      <c r="K3165" s="1"/>
      <c r="L3165" s="1"/>
      <c r="M3165" s="1"/>
      <c r="N3165" s="1"/>
      <c r="O3165" s="1"/>
      <c r="P3165" s="1"/>
      <c r="Q3165" s="1"/>
      <c r="R3165" s="63">
        <v>3</v>
      </c>
      <c r="S3165" s="63">
        <v>3</v>
      </c>
      <c r="T3165" s="94">
        <f t="shared" si="147"/>
        <v>0</v>
      </c>
      <c r="U3165" s="95">
        <f t="shared" si="148"/>
        <v>0</v>
      </c>
      <c r="V3165" s="96" t="str">
        <f t="shared" si="149"/>
        <v>ELIMINAR DE TEMAS</v>
      </c>
      <c r="W3165" s="22"/>
      <c r="X3165" s="22"/>
      <c r="Y3165" s="90" t="s">
        <v>208</v>
      </c>
      <c r="Z3165" s="90" t="s">
        <v>4127</v>
      </c>
      <c r="AA3165" s="90" t="s">
        <v>181</v>
      </c>
    </row>
    <row r="3166" spans="1:27" ht="15.75" customHeight="1" x14ac:dyDescent="0.25">
      <c r="A3166" s="72">
        <v>23</v>
      </c>
      <c r="B3166" s="1">
        <v>9788419043313</v>
      </c>
      <c r="C3166" s="9" t="s">
        <v>9359</v>
      </c>
      <c r="D3166" s="6">
        <v>75000</v>
      </c>
      <c r="G3166" s="1"/>
      <c r="H3166" s="1"/>
      <c r="I3166" s="1"/>
      <c r="J3166" s="1"/>
      <c r="K3166" s="1"/>
      <c r="L3166" s="1"/>
      <c r="M3166" s="1">
        <v>30</v>
      </c>
      <c r="N3166" s="1"/>
      <c r="O3166" s="1"/>
      <c r="P3166" s="1"/>
      <c r="Q3166" s="1"/>
      <c r="R3166" s="63">
        <v>30</v>
      </c>
      <c r="S3166" s="63"/>
      <c r="T3166" s="94">
        <f t="shared" si="147"/>
        <v>0</v>
      </c>
      <c r="U3166" s="95">
        <f t="shared" si="148"/>
        <v>0</v>
      </c>
      <c r="V3166" s="96" t="str">
        <f t="shared" si="149"/>
        <v>ELIMINAR DE TEMAS</v>
      </c>
      <c r="W3166" s="22"/>
      <c r="X3166" s="22"/>
      <c r="Y3166" s="55" t="s">
        <v>208</v>
      </c>
      <c r="Z3166" s="42" t="s">
        <v>5211</v>
      </c>
    </row>
    <row r="3167" spans="1:27" ht="15.75" customHeight="1" x14ac:dyDescent="0.25">
      <c r="A3167" s="72">
        <v>17</v>
      </c>
      <c r="B3167" s="1">
        <v>9788412026900</v>
      </c>
      <c r="C3167" s="48" t="s">
        <v>4395</v>
      </c>
      <c r="D3167" s="6">
        <v>115000</v>
      </c>
      <c r="E3167" s="4"/>
      <c r="F3167" s="1"/>
      <c r="G3167" s="1"/>
      <c r="H3167" s="1"/>
      <c r="I3167" s="1"/>
      <c r="J3167" s="1"/>
      <c r="K3167" s="1"/>
      <c r="L3167" s="1"/>
      <c r="M3167" s="1"/>
      <c r="N3167" s="1"/>
      <c r="O3167" s="1"/>
      <c r="P3167" s="1"/>
      <c r="Q3167" s="1"/>
      <c r="R3167" s="63"/>
      <c r="S3167" s="63"/>
      <c r="T3167" s="94">
        <f t="shared" si="147"/>
        <v>0</v>
      </c>
      <c r="U3167" s="95">
        <f t="shared" si="148"/>
        <v>0</v>
      </c>
      <c r="V3167" s="96" t="str">
        <f t="shared" si="149"/>
        <v>ELIMINAR DE TEMAS</v>
      </c>
      <c r="W3167" s="22"/>
      <c r="X3167" s="22"/>
    </row>
    <row r="3168" spans="1:27" ht="15.75" customHeight="1" x14ac:dyDescent="0.25">
      <c r="A3168" s="72">
        <v>23</v>
      </c>
      <c r="B3168" s="2">
        <v>9788472121829</v>
      </c>
      <c r="C3168" s="9" t="s">
        <v>4396</v>
      </c>
      <c r="D3168" s="6">
        <v>120000</v>
      </c>
      <c r="E3168" s="4">
        <v>1</v>
      </c>
      <c r="F3168" s="1"/>
      <c r="G3168" s="1">
        <v>4</v>
      </c>
      <c r="H3168" s="1"/>
      <c r="I3168" s="1"/>
      <c r="J3168" s="1"/>
      <c r="K3168" s="1"/>
      <c r="L3168" s="1"/>
      <c r="M3168" s="1"/>
      <c r="N3168" s="1"/>
      <c r="O3168" s="1"/>
      <c r="P3168" s="1"/>
      <c r="Q3168" s="1"/>
      <c r="R3168" s="63">
        <v>2</v>
      </c>
      <c r="S3168" s="63">
        <v>4</v>
      </c>
      <c r="T3168" s="94">
        <f t="shared" si="147"/>
        <v>7</v>
      </c>
      <c r="U3168" s="95">
        <f t="shared" si="148"/>
        <v>840000</v>
      </c>
      <c r="V3168" s="96" t="str">
        <f t="shared" si="149"/>
        <v/>
      </c>
      <c r="W3168" s="22"/>
      <c r="X3168" s="22"/>
      <c r="Y3168" s="98" t="s">
        <v>193</v>
      </c>
      <c r="Z3168" s="22" t="s">
        <v>4397</v>
      </c>
      <c r="AA3168" s="90" t="s">
        <v>308</v>
      </c>
    </row>
    <row r="3169" spans="1:27" ht="15.75" customHeight="1" x14ac:dyDescent="0.25">
      <c r="A3169" s="72">
        <v>23</v>
      </c>
      <c r="B3169" s="1">
        <v>9788480767538</v>
      </c>
      <c r="C3169" s="73" t="s">
        <v>4398</v>
      </c>
      <c r="D3169" s="6">
        <v>45000</v>
      </c>
      <c r="E3169" s="4"/>
      <c r="F3169" s="1"/>
      <c r="G3169" s="1"/>
      <c r="H3169" s="1"/>
      <c r="I3169" s="1"/>
      <c r="J3169" s="1"/>
      <c r="K3169" s="1"/>
      <c r="L3169" s="1"/>
      <c r="M3169" s="1"/>
      <c r="N3169" s="1"/>
      <c r="O3169" s="1"/>
      <c r="P3169" s="1"/>
      <c r="Q3169" s="1"/>
      <c r="R3169" s="63"/>
      <c r="S3169" s="63"/>
      <c r="T3169" s="94">
        <f t="shared" si="147"/>
        <v>0</v>
      </c>
      <c r="U3169" s="95">
        <f t="shared" si="148"/>
        <v>0</v>
      </c>
      <c r="V3169" s="96" t="str">
        <f t="shared" si="149"/>
        <v>ELIMINAR DE TEMAS</v>
      </c>
      <c r="W3169" s="22"/>
      <c r="X3169" s="22"/>
    </row>
    <row r="3170" spans="1:27" ht="15.75" customHeight="1" x14ac:dyDescent="0.25">
      <c r="A3170" s="72">
        <v>23</v>
      </c>
      <c r="B3170" s="1">
        <v>8488990774</v>
      </c>
      <c r="C3170" s="73" t="s">
        <v>4399</v>
      </c>
      <c r="D3170" s="6">
        <v>56000</v>
      </c>
      <c r="E3170" s="4"/>
      <c r="F3170" s="1"/>
      <c r="G3170" s="1"/>
      <c r="H3170" s="1"/>
      <c r="I3170" s="1"/>
      <c r="J3170" s="1"/>
      <c r="K3170" s="1"/>
      <c r="L3170" s="1"/>
      <c r="M3170" s="1"/>
      <c r="N3170" s="1"/>
      <c r="O3170" s="1"/>
      <c r="P3170" s="1"/>
      <c r="Q3170" s="1"/>
      <c r="R3170" s="63"/>
      <c r="S3170" s="63"/>
      <c r="T3170" s="94">
        <f t="shared" si="147"/>
        <v>0</v>
      </c>
      <c r="U3170" s="95">
        <f t="shared" si="148"/>
        <v>0</v>
      </c>
      <c r="V3170" s="96" t="str">
        <f t="shared" si="149"/>
        <v>ELIMINAR DE TEMAS</v>
      </c>
      <c r="W3170" s="22"/>
      <c r="X3170" s="22"/>
    </row>
    <row r="3171" spans="1:27" ht="15.75" customHeight="1" x14ac:dyDescent="0.25">
      <c r="A3171" s="72">
        <v>23</v>
      </c>
      <c r="B3171" s="1">
        <v>9788480767996</v>
      </c>
      <c r="C3171" s="73" t="s">
        <v>4400</v>
      </c>
      <c r="D3171" s="6">
        <v>38000</v>
      </c>
      <c r="E3171" s="4"/>
      <c r="F3171" s="1"/>
      <c r="G3171" s="1">
        <v>1</v>
      </c>
      <c r="H3171" s="1"/>
      <c r="I3171" s="1"/>
      <c r="J3171" s="1"/>
      <c r="K3171" s="1"/>
      <c r="L3171" s="1"/>
      <c r="M3171" s="1"/>
      <c r="N3171" s="1"/>
      <c r="O3171" s="1"/>
      <c r="P3171" s="1"/>
      <c r="Q3171" s="1"/>
      <c r="R3171" s="63">
        <v>1</v>
      </c>
      <c r="S3171" s="63"/>
      <c r="T3171" s="94">
        <f t="shared" si="147"/>
        <v>0</v>
      </c>
      <c r="U3171" s="95">
        <f t="shared" si="148"/>
        <v>0</v>
      </c>
      <c r="V3171" s="96" t="str">
        <f t="shared" si="149"/>
        <v>ELIMINAR DE TEMAS</v>
      </c>
      <c r="W3171" s="22"/>
      <c r="X3171" s="22"/>
      <c r="Y3171" s="90" t="s">
        <v>20</v>
      </c>
      <c r="Z3171" s="90" t="s">
        <v>4401</v>
      </c>
    </row>
    <row r="3172" spans="1:27" ht="15.75" customHeight="1" x14ac:dyDescent="0.25">
      <c r="A3172" s="72">
        <v>23</v>
      </c>
      <c r="B3172" s="1">
        <v>9788417492236</v>
      </c>
      <c r="C3172" s="48" t="s">
        <v>4402</v>
      </c>
      <c r="D3172" s="6">
        <v>160000</v>
      </c>
      <c r="E3172" s="4"/>
      <c r="F3172" s="1"/>
      <c r="G3172" s="1"/>
      <c r="H3172" s="1"/>
      <c r="I3172" s="1"/>
      <c r="J3172" s="1"/>
      <c r="K3172" s="1"/>
      <c r="L3172" s="1"/>
      <c r="M3172" s="1"/>
      <c r="N3172" s="1"/>
      <c r="O3172" s="1"/>
      <c r="P3172" s="1"/>
      <c r="Q3172" s="1"/>
      <c r="R3172" s="63"/>
      <c r="S3172" s="63"/>
      <c r="T3172" s="94">
        <f t="shared" si="147"/>
        <v>0</v>
      </c>
      <c r="U3172" s="95">
        <f t="shared" si="148"/>
        <v>0</v>
      </c>
      <c r="V3172" s="96" t="str">
        <f t="shared" si="149"/>
        <v>ELIMINAR DE TEMAS</v>
      </c>
      <c r="W3172" s="22"/>
      <c r="X3172" s="22"/>
      <c r="Y3172" s="90" t="s">
        <v>20</v>
      </c>
      <c r="Z3172" s="90" t="s">
        <v>4403</v>
      </c>
    </row>
    <row r="3173" spans="1:27" ht="15.75" customHeight="1" x14ac:dyDescent="0.25">
      <c r="A3173" s="72">
        <v>17</v>
      </c>
      <c r="B3173" s="1">
        <v>9788480769952</v>
      </c>
      <c r="C3173" s="48" t="s">
        <v>4404</v>
      </c>
      <c r="D3173" s="6">
        <v>35000</v>
      </c>
      <c r="E3173" s="4"/>
      <c r="F3173" s="1"/>
      <c r="G3173" s="1"/>
      <c r="H3173" s="1"/>
      <c r="I3173" s="1"/>
      <c r="J3173" s="1"/>
      <c r="K3173" s="1"/>
      <c r="L3173" s="1"/>
      <c r="M3173" s="1"/>
      <c r="N3173" s="1"/>
      <c r="O3173" s="1"/>
      <c r="P3173" s="1"/>
      <c r="Q3173" s="1"/>
      <c r="R3173" s="63"/>
      <c r="S3173" s="63"/>
      <c r="T3173" s="94">
        <f t="shared" si="147"/>
        <v>0</v>
      </c>
      <c r="U3173" s="95">
        <f t="shared" si="148"/>
        <v>0</v>
      </c>
      <c r="V3173" s="96" t="str">
        <f t="shared" si="149"/>
        <v>ELIMINAR DE TEMAS</v>
      </c>
      <c r="W3173" s="22"/>
      <c r="X3173" s="22"/>
    </row>
    <row r="3174" spans="1:27" ht="15.75" customHeight="1" x14ac:dyDescent="0.25">
      <c r="A3174" s="72">
        <v>29</v>
      </c>
      <c r="B3174" s="1">
        <v>9788412033656</v>
      </c>
      <c r="C3174" s="48" t="s">
        <v>4405</v>
      </c>
      <c r="D3174" s="6">
        <v>60000</v>
      </c>
      <c r="E3174" s="4"/>
      <c r="F3174" s="1"/>
      <c r="G3174" s="1"/>
      <c r="H3174" s="1"/>
      <c r="I3174" s="1"/>
      <c r="J3174" s="1"/>
      <c r="K3174" s="1"/>
      <c r="L3174" s="1"/>
      <c r="M3174" s="1"/>
      <c r="N3174" s="1"/>
      <c r="O3174" s="1"/>
      <c r="P3174" s="1"/>
      <c r="Q3174" s="1"/>
      <c r="R3174" s="63"/>
      <c r="S3174" s="63"/>
      <c r="T3174" s="94">
        <f t="shared" si="147"/>
        <v>0</v>
      </c>
      <c r="U3174" s="95">
        <f t="shared" si="148"/>
        <v>0</v>
      </c>
      <c r="V3174" s="96" t="str">
        <f t="shared" si="149"/>
        <v>ELIMINAR DE TEMAS</v>
      </c>
      <c r="W3174" s="22"/>
      <c r="X3174" s="22"/>
      <c r="Y3174" s="90" t="s">
        <v>63</v>
      </c>
      <c r="Z3174" s="90" t="s">
        <v>4406</v>
      </c>
    </row>
    <row r="3175" spans="1:27" ht="15.75" customHeight="1" x14ac:dyDescent="0.25">
      <c r="A3175" s="72">
        <v>7</v>
      </c>
      <c r="B3175" s="1">
        <v>9788498011906</v>
      </c>
      <c r="C3175" s="74" t="s">
        <v>4407</v>
      </c>
      <c r="D3175" s="8">
        <v>80000</v>
      </c>
      <c r="E3175" s="4">
        <v>1</v>
      </c>
      <c r="F3175" s="1"/>
      <c r="G3175" s="1">
        <v>7</v>
      </c>
      <c r="H3175" s="1"/>
      <c r="I3175" s="1"/>
      <c r="J3175" s="1"/>
      <c r="K3175" s="1"/>
      <c r="L3175" s="1"/>
      <c r="M3175" s="1"/>
      <c r="N3175" s="1"/>
      <c r="O3175" s="1"/>
      <c r="P3175" s="1"/>
      <c r="Q3175" s="1"/>
      <c r="R3175" s="63"/>
      <c r="S3175" s="63"/>
      <c r="T3175" s="94">
        <f t="shared" si="147"/>
        <v>8</v>
      </c>
      <c r="U3175" s="95">
        <f t="shared" si="148"/>
        <v>640000</v>
      </c>
      <c r="V3175" s="96" t="str">
        <f t="shared" si="149"/>
        <v/>
      </c>
      <c r="W3175" s="22"/>
      <c r="X3175" s="22"/>
      <c r="Y3175" s="90" t="s">
        <v>20</v>
      </c>
      <c r="Z3175" s="90" t="s">
        <v>4408</v>
      </c>
      <c r="AA3175" s="90" t="s">
        <v>28</v>
      </c>
    </row>
    <row r="3176" spans="1:27" ht="15.75" customHeight="1" x14ac:dyDescent="0.25">
      <c r="A3176" s="72">
        <v>7</v>
      </c>
      <c r="B3176" s="1">
        <v>8486763460</v>
      </c>
      <c r="C3176" s="73" t="s">
        <v>4409</v>
      </c>
      <c r="D3176" s="6">
        <v>12000</v>
      </c>
      <c r="E3176" s="4"/>
      <c r="F3176" s="1"/>
      <c r="G3176" s="1"/>
      <c r="H3176" s="1"/>
      <c r="I3176" s="1"/>
      <c r="J3176" s="1"/>
      <c r="K3176" s="1"/>
      <c r="L3176" s="1"/>
      <c r="M3176" s="1"/>
      <c r="N3176" s="1"/>
      <c r="O3176" s="1"/>
      <c r="P3176" s="1"/>
      <c r="Q3176" s="1"/>
      <c r="R3176" s="63"/>
      <c r="S3176" s="63"/>
      <c r="T3176" s="94">
        <f t="shared" si="147"/>
        <v>0</v>
      </c>
      <c r="U3176" s="95">
        <f t="shared" si="148"/>
        <v>0</v>
      </c>
      <c r="V3176" s="96" t="str">
        <f t="shared" si="149"/>
        <v>ELIMINAR DE TEMAS</v>
      </c>
      <c r="W3176" s="22"/>
      <c r="X3176" s="22"/>
    </row>
    <row r="3177" spans="1:27" ht="15.75" customHeight="1" x14ac:dyDescent="0.25">
      <c r="A3177" s="72">
        <v>17</v>
      </c>
      <c r="B3177" s="1">
        <v>9788418181122</v>
      </c>
      <c r="C3177" s="48" t="s">
        <v>4410</v>
      </c>
      <c r="D3177" s="111">
        <v>150000</v>
      </c>
      <c r="E3177" s="4"/>
      <c r="F3177" s="1"/>
      <c r="G3177" s="1"/>
      <c r="H3177" s="1"/>
      <c r="I3177" s="1">
        <v>5</v>
      </c>
      <c r="J3177" s="1"/>
      <c r="K3177" s="1"/>
      <c r="L3177" s="1"/>
      <c r="M3177" s="1"/>
      <c r="N3177" s="1"/>
      <c r="O3177" s="1"/>
      <c r="P3177" s="1"/>
      <c r="Q3177" s="1"/>
      <c r="R3177" s="63">
        <v>1</v>
      </c>
      <c r="S3177" s="63"/>
      <c r="T3177" s="94">
        <f t="shared" si="147"/>
        <v>4</v>
      </c>
      <c r="U3177" s="95">
        <f t="shared" si="148"/>
        <v>600000</v>
      </c>
      <c r="V3177" s="96" t="str">
        <f t="shared" si="149"/>
        <v/>
      </c>
      <c r="W3177" s="22"/>
      <c r="X3177" s="22"/>
      <c r="Y3177" s="76" t="s">
        <v>82</v>
      </c>
      <c r="Z3177" s="76" t="s">
        <v>4411</v>
      </c>
    </row>
    <row r="3178" spans="1:27" ht="15.75" customHeight="1" x14ac:dyDescent="0.25">
      <c r="A3178" s="72">
        <v>7</v>
      </c>
      <c r="B3178" s="1">
        <v>8476300875</v>
      </c>
      <c r="C3178" s="73" t="s">
        <v>4412</v>
      </c>
      <c r="D3178" s="6">
        <v>15500</v>
      </c>
      <c r="E3178" s="4"/>
      <c r="F3178" s="1"/>
      <c r="G3178" s="1"/>
      <c r="H3178" s="1"/>
      <c r="I3178" s="1"/>
      <c r="J3178" s="1"/>
      <c r="K3178" s="1"/>
      <c r="L3178" s="1"/>
      <c r="M3178" s="1"/>
      <c r="N3178" s="1"/>
      <c r="O3178" s="1"/>
      <c r="P3178" s="1"/>
      <c r="Q3178" s="1"/>
      <c r="R3178" s="63"/>
      <c r="S3178" s="63"/>
      <c r="T3178" s="94">
        <f t="shared" si="147"/>
        <v>0</v>
      </c>
      <c r="U3178" s="95">
        <f t="shared" si="148"/>
        <v>0</v>
      </c>
      <c r="V3178" s="96" t="str">
        <f t="shared" si="149"/>
        <v>ELIMINAR DE TEMAS</v>
      </c>
      <c r="W3178" s="22"/>
      <c r="X3178" s="22"/>
    </row>
    <row r="3179" spans="1:27" ht="15.75" customHeight="1" x14ac:dyDescent="0.25">
      <c r="A3179" s="72">
        <v>29</v>
      </c>
      <c r="B3179" s="1">
        <v>8482113062</v>
      </c>
      <c r="C3179" s="73" t="s">
        <v>4413</v>
      </c>
      <c r="D3179" s="6">
        <v>24000</v>
      </c>
      <c r="E3179" s="4"/>
      <c r="F3179" s="1"/>
      <c r="G3179" s="1"/>
      <c r="H3179" s="1"/>
      <c r="I3179" s="1"/>
      <c r="J3179" s="1"/>
      <c r="K3179" s="1"/>
      <c r="L3179" s="1"/>
      <c r="M3179" s="1"/>
      <c r="N3179" s="1"/>
      <c r="O3179" s="1"/>
      <c r="P3179" s="1"/>
      <c r="Q3179" s="1"/>
      <c r="R3179" s="63"/>
      <c r="S3179" s="63"/>
      <c r="T3179" s="94">
        <f t="shared" si="147"/>
        <v>0</v>
      </c>
      <c r="U3179" s="95">
        <f t="shared" si="148"/>
        <v>0</v>
      </c>
      <c r="V3179" s="96" t="str">
        <f t="shared" si="149"/>
        <v>ELIMINAR DE TEMAS</v>
      </c>
      <c r="W3179" s="22"/>
      <c r="X3179" s="22"/>
    </row>
    <row r="3180" spans="1:27" ht="15.75" customHeight="1" x14ac:dyDescent="0.25">
      <c r="A3180" s="72">
        <v>5</v>
      </c>
      <c r="B3180" s="1">
        <v>9788417557508</v>
      </c>
      <c r="C3180" s="9" t="s">
        <v>4414</v>
      </c>
      <c r="D3180" s="6">
        <v>180000</v>
      </c>
      <c r="E3180" s="4">
        <v>1</v>
      </c>
      <c r="F3180" s="1"/>
      <c r="G3180" s="1">
        <v>2</v>
      </c>
      <c r="H3180" s="1"/>
      <c r="I3180" s="1"/>
      <c r="J3180" s="1"/>
      <c r="K3180" s="1"/>
      <c r="L3180" s="1"/>
      <c r="M3180" s="1"/>
      <c r="N3180" s="1"/>
      <c r="O3180" s="1"/>
      <c r="P3180" s="1"/>
      <c r="Q3180" s="1"/>
      <c r="R3180" s="63">
        <v>3</v>
      </c>
      <c r="S3180" s="63">
        <v>3</v>
      </c>
      <c r="T3180" s="94">
        <f t="shared" si="147"/>
        <v>3</v>
      </c>
      <c r="U3180" s="95">
        <f t="shared" si="148"/>
        <v>540000</v>
      </c>
      <c r="V3180" s="96" t="str">
        <f t="shared" si="149"/>
        <v/>
      </c>
      <c r="W3180" s="22"/>
      <c r="X3180" s="22"/>
      <c r="Y3180" s="98" t="s">
        <v>381</v>
      </c>
      <c r="Z3180" s="90" t="s">
        <v>83</v>
      </c>
      <c r="AA3180" s="90" t="s">
        <v>702</v>
      </c>
    </row>
    <row r="3181" spans="1:27" ht="15.75" customHeight="1" x14ac:dyDescent="0.25">
      <c r="A3181" s="72">
        <v>3</v>
      </c>
      <c r="B3181" s="1">
        <v>9788480766883</v>
      </c>
      <c r="C3181" s="75" t="s">
        <v>4415</v>
      </c>
      <c r="D3181" s="8">
        <v>20000</v>
      </c>
      <c r="E3181" s="4"/>
      <c r="F3181" s="1"/>
      <c r="G3181" s="1"/>
      <c r="H3181" s="1"/>
      <c r="I3181" s="1"/>
      <c r="J3181" s="1"/>
      <c r="K3181" s="1"/>
      <c r="L3181" s="1"/>
      <c r="M3181" s="1"/>
      <c r="N3181" s="1"/>
      <c r="O3181" s="1"/>
      <c r="P3181" s="1"/>
      <c r="Q3181" s="1"/>
      <c r="R3181" s="63"/>
      <c r="S3181" s="63"/>
      <c r="T3181" s="94">
        <f t="shared" si="147"/>
        <v>0</v>
      </c>
      <c r="U3181" s="95">
        <f t="shared" si="148"/>
        <v>0</v>
      </c>
      <c r="V3181" s="96" t="str">
        <f t="shared" si="149"/>
        <v>ELIMINAR DE TEMAS</v>
      </c>
      <c r="W3181" s="22"/>
      <c r="X3181" s="22"/>
      <c r="Y3181" s="90" t="s">
        <v>20</v>
      </c>
      <c r="Z3181" s="90" t="s">
        <v>4416</v>
      </c>
    </row>
    <row r="3182" spans="1:27" ht="15.75" customHeight="1" x14ac:dyDescent="0.25">
      <c r="A3182" s="72">
        <v>27</v>
      </c>
      <c r="B3182" s="1">
        <v>9788480768535</v>
      </c>
      <c r="C3182" s="75" t="s">
        <v>4417</v>
      </c>
      <c r="D3182" s="8">
        <v>60000</v>
      </c>
      <c r="E3182" s="4">
        <v>1</v>
      </c>
      <c r="F3182" s="1"/>
      <c r="G3182" s="1"/>
      <c r="H3182" s="1"/>
      <c r="I3182" s="1"/>
      <c r="J3182" s="1"/>
      <c r="K3182" s="1"/>
      <c r="L3182" s="1"/>
      <c r="M3182" s="1"/>
      <c r="N3182" s="1"/>
      <c r="O3182" s="1"/>
      <c r="P3182" s="1"/>
      <c r="Q3182" s="1"/>
      <c r="R3182" s="63"/>
      <c r="S3182" s="63"/>
      <c r="T3182" s="94">
        <f t="shared" si="147"/>
        <v>0</v>
      </c>
      <c r="U3182" s="95">
        <f t="shared" si="148"/>
        <v>0</v>
      </c>
      <c r="V3182" s="96" t="str">
        <f t="shared" si="149"/>
        <v>ELIMINAR DE TEMAS</v>
      </c>
      <c r="W3182" s="22"/>
      <c r="X3182" s="22">
        <v>1</v>
      </c>
      <c r="Y3182" s="90" t="s">
        <v>20</v>
      </c>
      <c r="Z3182" s="90" t="s">
        <v>4418</v>
      </c>
      <c r="AA3182" s="90" t="s">
        <v>175</v>
      </c>
    </row>
    <row r="3183" spans="1:27" ht="15.75" customHeight="1" x14ac:dyDescent="0.25">
      <c r="A3183" s="72">
        <v>23</v>
      </c>
      <c r="B3183" s="1">
        <v>9788425513718</v>
      </c>
      <c r="C3183" s="73" t="s">
        <v>4419</v>
      </c>
      <c r="D3183" s="6">
        <v>20000</v>
      </c>
      <c r="E3183" s="4"/>
      <c r="F3183" s="1"/>
      <c r="G3183" s="1"/>
      <c r="H3183" s="1"/>
      <c r="I3183" s="1"/>
      <c r="J3183" s="1"/>
      <c r="K3183" s="1">
        <v>1</v>
      </c>
      <c r="L3183" s="1"/>
      <c r="M3183" s="1"/>
      <c r="N3183" s="1"/>
      <c r="O3183" s="1"/>
      <c r="P3183" s="1"/>
      <c r="Q3183" s="1"/>
      <c r="R3183" s="63"/>
      <c r="S3183" s="63"/>
      <c r="T3183" s="94">
        <f t="shared" si="147"/>
        <v>1</v>
      </c>
      <c r="U3183" s="95">
        <f t="shared" si="148"/>
        <v>20000</v>
      </c>
      <c r="V3183" s="96" t="str">
        <f t="shared" si="149"/>
        <v/>
      </c>
      <c r="W3183" s="22"/>
      <c r="X3183" s="22"/>
      <c r="Y3183" s="90" t="s">
        <v>178</v>
      </c>
      <c r="Z3183" s="90" t="s">
        <v>4420</v>
      </c>
    </row>
    <row r="3184" spans="1:27" ht="15.75" customHeight="1" x14ac:dyDescent="0.25">
      <c r="A3184" s="72">
        <v>3</v>
      </c>
      <c r="B3184" s="1">
        <v>8487535631</v>
      </c>
      <c r="C3184" s="73" t="s">
        <v>4421</v>
      </c>
      <c r="D3184" s="6">
        <v>12000</v>
      </c>
      <c r="E3184" s="4"/>
      <c r="F3184" s="1"/>
      <c r="G3184" s="1"/>
      <c r="H3184" s="1"/>
      <c r="I3184" s="1"/>
      <c r="J3184" s="1"/>
      <c r="K3184" s="1"/>
      <c r="L3184" s="1"/>
      <c r="M3184" s="1"/>
      <c r="N3184" s="1"/>
      <c r="O3184" s="1"/>
      <c r="P3184" s="1"/>
      <c r="Q3184" s="1"/>
      <c r="R3184" s="63"/>
      <c r="S3184" s="63"/>
      <c r="T3184" s="94">
        <f t="shared" si="147"/>
        <v>0</v>
      </c>
      <c r="U3184" s="95">
        <f t="shared" si="148"/>
        <v>0</v>
      </c>
      <c r="V3184" s="96" t="str">
        <f t="shared" si="149"/>
        <v>ELIMINAR DE TEMAS</v>
      </c>
      <c r="W3184" s="22"/>
      <c r="X3184" s="22"/>
    </row>
    <row r="3185" spans="1:27" ht="15.75" customHeight="1" x14ac:dyDescent="0.25">
      <c r="A3185" s="72">
        <v>23</v>
      </c>
      <c r="B3185" s="1">
        <v>9788425514920</v>
      </c>
      <c r="C3185" s="73" t="s">
        <v>4422</v>
      </c>
      <c r="D3185" s="6">
        <v>36000</v>
      </c>
      <c r="E3185" s="4"/>
      <c r="F3185" s="1"/>
      <c r="G3185" s="1"/>
      <c r="H3185" s="1"/>
      <c r="I3185" s="1"/>
      <c r="J3185" s="1"/>
      <c r="K3185" s="1"/>
      <c r="L3185" s="1"/>
      <c r="M3185" s="1"/>
      <c r="N3185" s="1"/>
      <c r="O3185" s="1"/>
      <c r="P3185" s="1"/>
      <c r="Q3185" s="1"/>
      <c r="R3185" s="63"/>
      <c r="S3185" s="63"/>
      <c r="T3185" s="94">
        <f t="shared" si="147"/>
        <v>0</v>
      </c>
      <c r="U3185" s="95">
        <f t="shared" si="148"/>
        <v>0</v>
      </c>
      <c r="V3185" s="96" t="str">
        <f t="shared" si="149"/>
        <v>ELIMINAR DE TEMAS</v>
      </c>
      <c r="W3185" s="22"/>
      <c r="X3185" s="22"/>
    </row>
    <row r="3186" spans="1:27" ht="15.75" customHeight="1" x14ac:dyDescent="0.25">
      <c r="A3186" s="72">
        <v>3</v>
      </c>
      <c r="B3186" s="1">
        <v>9788410048614</v>
      </c>
      <c r="C3186" s="9" t="s">
        <v>4423</v>
      </c>
      <c r="D3186" s="6">
        <v>180000</v>
      </c>
      <c r="E3186" s="4"/>
      <c r="F3186" s="1">
        <v>1</v>
      </c>
      <c r="G3186" s="1"/>
      <c r="H3186" s="1"/>
      <c r="I3186" s="1"/>
      <c r="J3186" s="1"/>
      <c r="K3186" s="1"/>
      <c r="L3186" s="1">
        <v>32</v>
      </c>
      <c r="M3186" s="1"/>
      <c r="N3186" s="1"/>
      <c r="O3186" s="1"/>
      <c r="P3186" s="1"/>
      <c r="Q3186" s="1"/>
      <c r="R3186" s="63">
        <v>46</v>
      </c>
      <c r="S3186" s="63">
        <v>13</v>
      </c>
      <c r="T3186" s="94">
        <f t="shared" si="147"/>
        <v>0</v>
      </c>
      <c r="U3186" s="95">
        <f t="shared" si="148"/>
        <v>0</v>
      </c>
      <c r="V3186" s="96" t="str">
        <f t="shared" si="149"/>
        <v>ELIMINAR DE TEMAS</v>
      </c>
      <c r="W3186" s="22"/>
      <c r="X3186" s="22"/>
      <c r="Y3186" s="98" t="s">
        <v>20</v>
      </c>
      <c r="Z3186" s="98" t="s">
        <v>4424</v>
      </c>
    </row>
    <row r="3187" spans="1:27" ht="15.75" customHeight="1" x14ac:dyDescent="0.25">
      <c r="A3187" s="72">
        <v>17</v>
      </c>
      <c r="B3187" s="1">
        <v>9788498015768</v>
      </c>
      <c r="C3187" s="48" t="s">
        <v>4425</v>
      </c>
      <c r="D3187" s="6">
        <v>120000</v>
      </c>
      <c r="E3187" s="4"/>
      <c r="F3187" s="1">
        <v>2</v>
      </c>
      <c r="G3187" s="1"/>
      <c r="H3187" s="1"/>
      <c r="I3187" s="1"/>
      <c r="J3187" s="1"/>
      <c r="K3187" s="1"/>
      <c r="L3187" s="1"/>
      <c r="M3187" s="1"/>
      <c r="N3187" s="1"/>
      <c r="O3187" s="1"/>
      <c r="P3187" s="1"/>
      <c r="Q3187" s="1"/>
      <c r="R3187" s="63">
        <v>1</v>
      </c>
      <c r="S3187" s="63"/>
      <c r="T3187" s="94">
        <f t="shared" si="147"/>
        <v>1</v>
      </c>
      <c r="U3187" s="95">
        <f t="shared" si="148"/>
        <v>120000</v>
      </c>
      <c r="V3187" s="96" t="str">
        <f t="shared" si="149"/>
        <v/>
      </c>
      <c r="W3187" s="22"/>
      <c r="X3187" s="22"/>
    </row>
    <row r="3188" spans="1:27" ht="15.75" customHeight="1" x14ac:dyDescent="0.25">
      <c r="A3188" s="72">
        <v>29</v>
      </c>
      <c r="B3188" s="1">
        <v>9788417757021</v>
      </c>
      <c r="C3188" s="48" t="s">
        <v>4426</v>
      </c>
      <c r="D3188" s="6">
        <v>52000</v>
      </c>
      <c r="E3188" s="4"/>
      <c r="F3188" s="1"/>
      <c r="G3188" s="1"/>
      <c r="H3188" s="1"/>
      <c r="I3188" s="1"/>
      <c r="J3188" s="1">
        <v>1</v>
      </c>
      <c r="K3188" s="1"/>
      <c r="L3188" s="1"/>
      <c r="M3188" s="1"/>
      <c r="N3188" s="1"/>
      <c r="O3188" s="1"/>
      <c r="P3188" s="1"/>
      <c r="Q3188" s="1"/>
      <c r="R3188" s="63">
        <v>1</v>
      </c>
      <c r="S3188" s="63"/>
      <c r="T3188" s="94">
        <f t="shared" si="147"/>
        <v>0</v>
      </c>
      <c r="U3188" s="95">
        <f t="shared" si="148"/>
        <v>0</v>
      </c>
      <c r="V3188" s="96" t="str">
        <f t="shared" si="149"/>
        <v>ELIMINAR DE TEMAS</v>
      </c>
      <c r="W3188" s="22"/>
      <c r="X3188" s="22"/>
      <c r="Y3188" s="90" t="s">
        <v>20</v>
      </c>
      <c r="Z3188" s="90" t="s">
        <v>4427</v>
      </c>
    </row>
    <row r="3189" spans="1:27" ht="15.75" customHeight="1" x14ac:dyDescent="0.25">
      <c r="A3189" s="72">
        <v>29</v>
      </c>
      <c r="B3189" s="1">
        <v>9788494483004</v>
      </c>
      <c r="C3189" s="48" t="s">
        <v>4428</v>
      </c>
      <c r="D3189" s="6">
        <v>55000</v>
      </c>
      <c r="E3189" s="4"/>
      <c r="F3189" s="1"/>
      <c r="G3189" s="1"/>
      <c r="H3189" s="1"/>
      <c r="I3189" s="1"/>
      <c r="J3189" s="1"/>
      <c r="K3189" s="1"/>
      <c r="L3189" s="1"/>
      <c r="M3189" s="1"/>
      <c r="N3189" s="1"/>
      <c r="O3189" s="1"/>
      <c r="P3189" s="1"/>
      <c r="Q3189" s="1"/>
      <c r="R3189" s="63"/>
      <c r="S3189" s="63"/>
      <c r="T3189" s="94">
        <f t="shared" si="147"/>
        <v>0</v>
      </c>
      <c r="U3189" s="95">
        <f t="shared" si="148"/>
        <v>0</v>
      </c>
      <c r="V3189" s="96" t="str">
        <f t="shared" si="149"/>
        <v>ELIMINAR DE TEMAS</v>
      </c>
      <c r="W3189" s="22"/>
      <c r="X3189" s="22"/>
    </row>
    <row r="3190" spans="1:27" ht="15.75" customHeight="1" x14ac:dyDescent="0.25">
      <c r="A3190" s="72">
        <v>23</v>
      </c>
      <c r="B3190" s="1">
        <v>9788415317951</v>
      </c>
      <c r="C3190" s="73" t="s">
        <v>4429</v>
      </c>
      <c r="D3190" s="6">
        <v>50000</v>
      </c>
      <c r="E3190" s="4"/>
      <c r="F3190" s="1"/>
      <c r="G3190" s="1"/>
      <c r="H3190" s="1"/>
      <c r="I3190" s="1"/>
      <c r="J3190" s="1"/>
      <c r="K3190" s="1"/>
      <c r="L3190" s="1"/>
      <c r="M3190" s="1"/>
      <c r="N3190" s="1"/>
      <c r="O3190" s="1"/>
      <c r="P3190" s="1"/>
      <c r="Q3190" s="1"/>
      <c r="R3190" s="63"/>
      <c r="S3190" s="63"/>
      <c r="T3190" s="94">
        <f t="shared" si="147"/>
        <v>0</v>
      </c>
      <c r="U3190" s="95">
        <f t="shared" si="148"/>
        <v>0</v>
      </c>
      <c r="V3190" s="96" t="str">
        <f t="shared" si="149"/>
        <v>ELIMINAR DE TEMAS</v>
      </c>
      <c r="W3190" s="22"/>
      <c r="X3190" s="22"/>
      <c r="Y3190" s="90" t="s">
        <v>20</v>
      </c>
      <c r="Z3190" s="90" t="s">
        <v>4430</v>
      </c>
    </row>
    <row r="3191" spans="1:27" ht="15.75" customHeight="1" x14ac:dyDescent="0.25">
      <c r="A3191" s="72">
        <v>5</v>
      </c>
      <c r="B3191" s="1">
        <v>1592532098</v>
      </c>
      <c r="C3191" s="73" t="s">
        <v>4431</v>
      </c>
      <c r="D3191" s="6">
        <v>130000</v>
      </c>
      <c r="E3191" s="4"/>
      <c r="F3191" s="1"/>
      <c r="G3191" s="1"/>
      <c r="H3191" s="1"/>
      <c r="I3191" s="1"/>
      <c r="J3191" s="1"/>
      <c r="K3191" s="1"/>
      <c r="L3191" s="1"/>
      <c r="M3191" s="1"/>
      <c r="N3191" s="1"/>
      <c r="O3191" s="1"/>
      <c r="P3191" s="1"/>
      <c r="Q3191" s="1"/>
      <c r="R3191" s="63"/>
      <c r="S3191" s="63"/>
      <c r="T3191" s="94">
        <f t="shared" si="147"/>
        <v>0</v>
      </c>
      <c r="U3191" s="95">
        <f t="shared" si="148"/>
        <v>0</v>
      </c>
      <c r="V3191" s="96" t="str">
        <f t="shared" si="149"/>
        <v>ELIMINAR DE TEMAS</v>
      </c>
      <c r="W3191" s="22"/>
      <c r="X3191" s="22"/>
    </row>
    <row r="3192" spans="1:27" ht="15.75" customHeight="1" x14ac:dyDescent="0.25">
      <c r="A3192" s="72">
        <v>7</v>
      </c>
      <c r="B3192" s="1">
        <v>9788480765732</v>
      </c>
      <c r="C3192" s="73" t="s">
        <v>4432</v>
      </c>
      <c r="D3192" s="6">
        <v>140000</v>
      </c>
      <c r="E3192" s="4"/>
      <c r="F3192" s="1"/>
      <c r="G3192" s="1"/>
      <c r="H3192" s="1"/>
      <c r="I3192" s="1"/>
      <c r="J3192" s="1"/>
      <c r="K3192" s="1"/>
      <c r="L3192" s="1"/>
      <c r="M3192" s="1"/>
      <c r="N3192" s="1"/>
      <c r="O3192" s="1"/>
      <c r="P3192" s="1"/>
      <c r="Q3192" s="1"/>
      <c r="R3192" s="63"/>
      <c r="S3192" s="63"/>
      <c r="T3192" s="94">
        <f t="shared" si="147"/>
        <v>0</v>
      </c>
      <c r="U3192" s="95">
        <f t="shared" si="148"/>
        <v>0</v>
      </c>
      <c r="V3192" s="96" t="str">
        <f t="shared" si="149"/>
        <v>ELIMINAR DE TEMAS</v>
      </c>
      <c r="W3192" s="22"/>
      <c r="X3192" s="22"/>
      <c r="Y3192" s="90" t="s">
        <v>20</v>
      </c>
      <c r="Z3192" s="90" t="s">
        <v>4433</v>
      </c>
      <c r="AA3192" s="90" t="s">
        <v>820</v>
      </c>
    </row>
    <row r="3193" spans="1:27" ht="15.75" customHeight="1" x14ac:dyDescent="0.25">
      <c r="A3193" s="72">
        <v>23</v>
      </c>
      <c r="B3193" s="1">
        <v>9798472900478</v>
      </c>
      <c r="C3193" s="75" t="s">
        <v>4434</v>
      </c>
      <c r="D3193" s="6">
        <v>10000</v>
      </c>
      <c r="E3193" s="4"/>
      <c r="F3193" s="1"/>
      <c r="G3193" s="1">
        <v>1</v>
      </c>
      <c r="H3193" s="1"/>
      <c r="I3193" s="1"/>
      <c r="J3193" s="1">
        <v>1</v>
      </c>
      <c r="K3193" s="1"/>
      <c r="L3193" s="1"/>
      <c r="M3193" s="1"/>
      <c r="N3193" s="1"/>
      <c r="O3193" s="1"/>
      <c r="P3193" s="1"/>
      <c r="Q3193" s="1"/>
      <c r="R3193" s="63"/>
      <c r="S3193" s="63"/>
      <c r="T3193" s="94">
        <f t="shared" si="147"/>
        <v>2</v>
      </c>
      <c r="U3193" s="95">
        <f t="shared" si="148"/>
        <v>20000</v>
      </c>
      <c r="V3193" s="96" t="str">
        <f t="shared" si="149"/>
        <v/>
      </c>
      <c r="W3193" s="22"/>
      <c r="X3193" s="22"/>
      <c r="Y3193" s="90" t="s">
        <v>785</v>
      </c>
      <c r="Z3193" s="90" t="s">
        <v>4435</v>
      </c>
      <c r="AA3193" s="90" t="s">
        <v>179</v>
      </c>
    </row>
    <row r="3194" spans="1:27" ht="15.75" customHeight="1" x14ac:dyDescent="0.25">
      <c r="A3194" s="72">
        <v>7</v>
      </c>
      <c r="B3194" s="1">
        <v>8482110438</v>
      </c>
      <c r="C3194" s="73" t="s">
        <v>4436</v>
      </c>
      <c r="D3194" s="6">
        <v>13000</v>
      </c>
      <c r="E3194" s="4"/>
      <c r="F3194" s="1"/>
      <c r="G3194" s="1"/>
      <c r="H3194" s="1"/>
      <c r="I3194" s="1"/>
      <c r="J3194" s="1"/>
      <c r="K3194" s="1"/>
      <c r="L3194" s="1"/>
      <c r="M3194" s="1"/>
      <c r="N3194" s="1"/>
      <c r="O3194" s="1"/>
      <c r="P3194" s="1"/>
      <c r="Q3194" s="1"/>
      <c r="R3194" s="63"/>
      <c r="S3194" s="63"/>
      <c r="T3194" s="94">
        <f t="shared" si="147"/>
        <v>0</v>
      </c>
      <c r="U3194" s="95">
        <f t="shared" si="148"/>
        <v>0</v>
      </c>
      <c r="V3194" s="96" t="str">
        <f t="shared" si="149"/>
        <v>ELIMINAR DE TEMAS</v>
      </c>
      <c r="W3194" s="22"/>
      <c r="X3194" s="22"/>
    </row>
    <row r="3195" spans="1:27" ht="15.75" customHeight="1" x14ac:dyDescent="0.25">
      <c r="A3195" s="72">
        <v>7</v>
      </c>
      <c r="B3195" s="1" t="s">
        <v>4437</v>
      </c>
      <c r="C3195" s="73" t="s">
        <v>4438</v>
      </c>
      <c r="D3195" s="6">
        <v>13000</v>
      </c>
      <c r="E3195" s="4"/>
      <c r="F3195" s="1"/>
      <c r="G3195" s="1"/>
      <c r="H3195" s="1"/>
      <c r="I3195" s="1"/>
      <c r="J3195" s="1"/>
      <c r="K3195" s="1"/>
      <c r="L3195" s="1"/>
      <c r="M3195" s="1"/>
      <c r="N3195" s="1"/>
      <c r="O3195" s="1"/>
      <c r="P3195" s="1"/>
      <c r="Q3195" s="1"/>
      <c r="R3195" s="63"/>
      <c r="S3195" s="63"/>
      <c r="T3195" s="94">
        <f t="shared" si="147"/>
        <v>0</v>
      </c>
      <c r="U3195" s="95">
        <f t="shared" si="148"/>
        <v>0</v>
      </c>
      <c r="V3195" s="96" t="str">
        <f t="shared" si="149"/>
        <v>ELIMINAR DE TEMAS</v>
      </c>
      <c r="W3195" s="22"/>
      <c r="X3195" s="22"/>
    </row>
    <row r="3196" spans="1:27" ht="15.75" customHeight="1" x14ac:dyDescent="0.25">
      <c r="A3196" s="72">
        <v>5</v>
      </c>
      <c r="B3196" s="1">
        <v>9788480768580</v>
      </c>
      <c r="C3196" s="75" t="s">
        <v>4439</v>
      </c>
      <c r="D3196" s="6">
        <v>50000</v>
      </c>
      <c r="E3196" s="4"/>
      <c r="F3196" s="1"/>
      <c r="G3196" s="1"/>
      <c r="H3196" s="1"/>
      <c r="I3196" s="1"/>
      <c r="J3196" s="1"/>
      <c r="K3196" s="1"/>
      <c r="L3196" s="1"/>
      <c r="M3196" s="1"/>
      <c r="N3196" s="1"/>
      <c r="O3196" s="1"/>
      <c r="P3196" s="1"/>
      <c r="Q3196" s="1"/>
      <c r="R3196" s="63"/>
      <c r="S3196" s="63"/>
      <c r="T3196" s="94">
        <f t="shared" si="147"/>
        <v>0</v>
      </c>
      <c r="U3196" s="95">
        <f t="shared" si="148"/>
        <v>0</v>
      </c>
      <c r="V3196" s="96" t="str">
        <f t="shared" si="149"/>
        <v>ELIMINAR DE TEMAS</v>
      </c>
      <c r="W3196" s="22"/>
      <c r="X3196" s="22"/>
    </row>
    <row r="3197" spans="1:27" ht="15.75" customHeight="1" x14ac:dyDescent="0.25">
      <c r="A3197" s="72">
        <v>5</v>
      </c>
      <c r="B3197" s="1">
        <v>8487553184</v>
      </c>
      <c r="C3197" s="73" t="s">
        <v>4440</v>
      </c>
      <c r="D3197" s="6">
        <v>60000</v>
      </c>
      <c r="E3197" s="4"/>
      <c r="F3197" s="1"/>
      <c r="G3197" s="1"/>
      <c r="H3197" s="1"/>
      <c r="I3197" s="1"/>
      <c r="J3197" s="1"/>
      <c r="K3197" s="1"/>
      <c r="L3197" s="1"/>
      <c r="M3197" s="1"/>
      <c r="N3197" s="1"/>
      <c r="O3197" s="1"/>
      <c r="P3197" s="1"/>
      <c r="Q3197" s="1"/>
      <c r="R3197" s="63"/>
      <c r="S3197" s="63"/>
      <c r="T3197" s="94">
        <f t="shared" si="147"/>
        <v>0</v>
      </c>
      <c r="U3197" s="95">
        <f t="shared" si="148"/>
        <v>0</v>
      </c>
      <c r="V3197" s="96" t="str">
        <f t="shared" si="149"/>
        <v>ELIMINAR DE TEMAS</v>
      </c>
      <c r="W3197" s="22"/>
      <c r="X3197" s="22"/>
    </row>
    <row r="3198" spans="1:27" ht="15.75" customHeight="1" x14ac:dyDescent="0.25">
      <c r="A3198" s="72">
        <v>5</v>
      </c>
      <c r="B3198" s="1">
        <v>9788489396609</v>
      </c>
      <c r="C3198" s="73" t="s">
        <v>4442</v>
      </c>
      <c r="D3198" s="6">
        <v>130000</v>
      </c>
      <c r="E3198" s="4"/>
      <c r="F3198" s="1"/>
      <c r="G3198" s="1"/>
      <c r="H3198" s="1"/>
      <c r="I3198" s="1"/>
      <c r="J3198" s="1"/>
      <c r="K3198" s="1"/>
      <c r="L3198" s="1"/>
      <c r="M3198" s="1"/>
      <c r="N3198" s="1"/>
      <c r="O3198" s="1"/>
      <c r="P3198" s="1"/>
      <c r="Q3198" s="1"/>
      <c r="R3198" s="63"/>
      <c r="S3198" s="63"/>
      <c r="T3198" s="94">
        <f t="shared" si="147"/>
        <v>0</v>
      </c>
      <c r="U3198" s="95">
        <f t="shared" si="148"/>
        <v>0</v>
      </c>
      <c r="V3198" s="96" t="str">
        <f t="shared" si="149"/>
        <v>ELIMINAR DE TEMAS</v>
      </c>
      <c r="W3198" s="22"/>
      <c r="X3198" s="22"/>
    </row>
    <row r="3199" spans="1:27" ht="15.75" customHeight="1" x14ac:dyDescent="0.25">
      <c r="A3199" s="72">
        <v>5</v>
      </c>
      <c r="B3199" s="1">
        <v>9788482110844</v>
      </c>
      <c r="C3199" s="73" t="s">
        <v>4441</v>
      </c>
      <c r="D3199" s="6">
        <v>80000</v>
      </c>
      <c r="E3199" s="4"/>
      <c r="F3199" s="1"/>
      <c r="G3199" s="1"/>
      <c r="H3199" s="1"/>
      <c r="I3199" s="1"/>
      <c r="J3199" s="1"/>
      <c r="K3199" s="1"/>
      <c r="L3199" s="1"/>
      <c r="M3199" s="1"/>
      <c r="N3199" s="1"/>
      <c r="O3199" s="1"/>
      <c r="P3199" s="1"/>
      <c r="Q3199" s="1"/>
      <c r="R3199" s="63"/>
      <c r="S3199" s="63"/>
      <c r="T3199" s="94">
        <f t="shared" si="147"/>
        <v>0</v>
      </c>
      <c r="U3199" s="95">
        <f t="shared" si="148"/>
        <v>0</v>
      </c>
      <c r="V3199" s="96" t="str">
        <f t="shared" si="149"/>
        <v>ELIMINAR DE TEMAS</v>
      </c>
      <c r="W3199" s="22"/>
      <c r="X3199" s="22"/>
    </row>
    <row r="3200" spans="1:27" ht="15.75" customHeight="1" x14ac:dyDescent="0.25">
      <c r="A3200" s="72">
        <v>7</v>
      </c>
      <c r="B3200" s="1">
        <v>8470312731</v>
      </c>
      <c r="C3200" s="73" t="s">
        <v>4443</v>
      </c>
      <c r="D3200" s="6">
        <v>20000</v>
      </c>
      <c r="E3200" s="4"/>
      <c r="F3200" s="1"/>
      <c r="G3200" s="1"/>
      <c r="H3200" s="1"/>
      <c r="I3200" s="1"/>
      <c r="J3200" s="1"/>
      <c r="K3200" s="1"/>
      <c r="L3200" s="1"/>
      <c r="M3200" s="1"/>
      <c r="N3200" s="1"/>
      <c r="O3200" s="1"/>
      <c r="P3200" s="1"/>
      <c r="Q3200" s="1"/>
      <c r="R3200" s="63"/>
      <c r="S3200" s="63"/>
      <c r="T3200" s="94">
        <f t="shared" si="147"/>
        <v>0</v>
      </c>
      <c r="U3200" s="95">
        <f t="shared" si="148"/>
        <v>0</v>
      </c>
      <c r="V3200" s="96" t="str">
        <f t="shared" si="149"/>
        <v>ELIMINAR DE TEMAS</v>
      </c>
      <c r="W3200" s="22"/>
      <c r="X3200" s="22"/>
      <c r="AA3200" s="90" t="s">
        <v>413</v>
      </c>
    </row>
    <row r="3201" spans="1:27" ht="15.75" customHeight="1" x14ac:dyDescent="0.25">
      <c r="A3201" s="72">
        <v>7</v>
      </c>
      <c r="B3201" s="1">
        <v>9788494861925</v>
      </c>
      <c r="C3201" s="48" t="s">
        <v>4444</v>
      </c>
      <c r="D3201" s="111">
        <v>70000</v>
      </c>
      <c r="E3201" s="4">
        <v>1</v>
      </c>
      <c r="F3201" s="1">
        <v>1</v>
      </c>
      <c r="G3201" s="1"/>
      <c r="H3201" s="1"/>
      <c r="I3201" s="1"/>
      <c r="J3201" s="1"/>
      <c r="K3201" s="1"/>
      <c r="L3201" s="1"/>
      <c r="M3201" s="1"/>
      <c r="N3201" s="1"/>
      <c r="O3201" s="1"/>
      <c r="P3201" s="1"/>
      <c r="Q3201" s="1"/>
      <c r="R3201" s="63">
        <v>1</v>
      </c>
      <c r="S3201" s="63"/>
      <c r="T3201" s="94">
        <f t="shared" si="147"/>
        <v>1</v>
      </c>
      <c r="U3201" s="95">
        <f t="shared" si="148"/>
        <v>70000</v>
      </c>
      <c r="V3201" s="96" t="str">
        <f t="shared" si="149"/>
        <v/>
      </c>
      <c r="W3201" s="22"/>
      <c r="X3201" s="22"/>
      <c r="Y3201" s="90" t="s">
        <v>63</v>
      </c>
      <c r="Z3201" s="90" t="s">
        <v>4445</v>
      </c>
      <c r="AA3201" s="90" t="s">
        <v>112</v>
      </c>
    </row>
    <row r="3202" spans="1:27" ht="15.75" customHeight="1" x14ac:dyDescent="0.25">
      <c r="A3202" s="72">
        <v>7</v>
      </c>
      <c r="B3202" s="1">
        <v>9788495939234</v>
      </c>
      <c r="C3202" s="73" t="s">
        <v>4446</v>
      </c>
      <c r="D3202" s="6">
        <v>60000</v>
      </c>
      <c r="E3202" s="4"/>
      <c r="F3202" s="1"/>
      <c r="G3202" s="1"/>
      <c r="H3202" s="1"/>
      <c r="I3202" s="1"/>
      <c r="J3202" s="1"/>
      <c r="K3202" s="1"/>
      <c r="L3202" s="1"/>
      <c r="M3202" s="1"/>
      <c r="N3202" s="1"/>
      <c r="O3202" s="1"/>
      <c r="P3202" s="1"/>
      <c r="Q3202" s="1"/>
      <c r="R3202" s="63"/>
      <c r="S3202" s="63"/>
      <c r="T3202" s="94">
        <f t="shared" si="147"/>
        <v>0</v>
      </c>
      <c r="U3202" s="95">
        <f t="shared" si="148"/>
        <v>0</v>
      </c>
      <c r="V3202" s="96" t="str">
        <f t="shared" si="149"/>
        <v>ELIMINAR DE TEMAS</v>
      </c>
      <c r="W3202" s="22"/>
      <c r="X3202" s="22"/>
      <c r="Y3202" s="90" t="s">
        <v>20</v>
      </c>
      <c r="Z3202" s="90" t="s">
        <v>4447</v>
      </c>
    </row>
    <row r="3203" spans="1:27" ht="15.75" customHeight="1" x14ac:dyDescent="0.25">
      <c r="A3203" s="72">
        <v>7</v>
      </c>
      <c r="B3203" s="1">
        <v>9788489396234</v>
      </c>
      <c r="C3203" s="73" t="s">
        <v>4448</v>
      </c>
      <c r="D3203" s="6">
        <v>130000</v>
      </c>
      <c r="E3203" s="4"/>
      <c r="F3203" s="1"/>
      <c r="G3203" s="1"/>
      <c r="H3203" s="1"/>
      <c r="I3203" s="1"/>
      <c r="J3203" s="1"/>
      <c r="K3203" s="1"/>
      <c r="L3203" s="1"/>
      <c r="M3203" s="1"/>
      <c r="N3203" s="1"/>
      <c r="O3203" s="1"/>
      <c r="P3203" s="1"/>
      <c r="Q3203" s="1"/>
      <c r="R3203" s="63"/>
      <c r="S3203" s="63"/>
      <c r="T3203" s="94">
        <f t="shared" ref="T3203:T3266" si="150">(SUM(E3203:Q3203)+S3203)-(R3203+W3203+X3203)</f>
        <v>0</v>
      </c>
      <c r="U3203" s="95">
        <f t="shared" ref="U3203:U3266" si="151">D3203*T3203</f>
        <v>0</v>
      </c>
      <c r="V3203" s="96" t="str">
        <f t="shared" ref="V3203:V3266" si="152">IF(T3203=0,"ELIMINAR DE TEMAS","")</f>
        <v>ELIMINAR DE TEMAS</v>
      </c>
      <c r="W3203" s="22"/>
      <c r="X3203" s="22"/>
    </row>
    <row r="3204" spans="1:27" ht="15.75" customHeight="1" x14ac:dyDescent="0.25">
      <c r="A3204" s="72">
        <v>17</v>
      </c>
      <c r="B3204" s="1">
        <v>8486022002</v>
      </c>
      <c r="C3204" s="73" t="s">
        <v>4449</v>
      </c>
      <c r="D3204" s="6">
        <v>40000</v>
      </c>
      <c r="E3204" s="4"/>
      <c r="F3204" s="1"/>
      <c r="G3204" s="1"/>
      <c r="H3204" s="1"/>
      <c r="I3204" s="1"/>
      <c r="J3204" s="1"/>
      <c r="K3204" s="1">
        <v>2</v>
      </c>
      <c r="L3204" s="1"/>
      <c r="M3204" s="1"/>
      <c r="N3204" s="1"/>
      <c r="O3204" s="1"/>
      <c r="P3204" s="1"/>
      <c r="Q3204" s="1"/>
      <c r="R3204" s="63">
        <v>1</v>
      </c>
      <c r="S3204" s="63"/>
      <c r="T3204" s="94">
        <f t="shared" si="150"/>
        <v>1</v>
      </c>
      <c r="U3204" s="95">
        <f t="shared" si="151"/>
        <v>40000</v>
      </c>
      <c r="V3204" s="96" t="str">
        <f t="shared" si="152"/>
        <v/>
      </c>
      <c r="W3204" s="22"/>
      <c r="X3204" s="22"/>
    </row>
    <row r="3205" spans="1:27" ht="15.75" customHeight="1" x14ac:dyDescent="0.25">
      <c r="A3205" s="72">
        <v>7</v>
      </c>
      <c r="B3205" s="1">
        <v>9788498015133</v>
      </c>
      <c r="C3205" s="75" t="s">
        <v>4450</v>
      </c>
      <c r="D3205" s="6">
        <v>90000</v>
      </c>
      <c r="E3205" s="4"/>
      <c r="F3205" s="1"/>
      <c r="G3205" s="1"/>
      <c r="H3205" s="1"/>
      <c r="I3205" s="1"/>
      <c r="J3205" s="1"/>
      <c r="K3205" s="1"/>
      <c r="L3205" s="1"/>
      <c r="M3205" s="1"/>
      <c r="N3205" s="1"/>
      <c r="O3205" s="1"/>
      <c r="P3205" s="1"/>
      <c r="Q3205" s="1"/>
      <c r="R3205" s="63"/>
      <c r="S3205" s="63"/>
      <c r="T3205" s="94">
        <f t="shared" si="150"/>
        <v>0</v>
      </c>
      <c r="U3205" s="95">
        <f t="shared" si="151"/>
        <v>0</v>
      </c>
      <c r="V3205" s="96" t="str">
        <f t="shared" si="152"/>
        <v>ELIMINAR DE TEMAS</v>
      </c>
      <c r="W3205" s="22"/>
      <c r="X3205" s="22"/>
    </row>
    <row r="3206" spans="1:27" ht="15.75" customHeight="1" x14ac:dyDescent="0.25">
      <c r="A3206" s="72">
        <v>7</v>
      </c>
      <c r="B3206" s="1">
        <v>9788417412975</v>
      </c>
      <c r="C3206" s="9" t="s">
        <v>4451</v>
      </c>
      <c r="D3206" s="6">
        <v>220000</v>
      </c>
      <c r="E3206" s="4">
        <v>1</v>
      </c>
      <c r="F3206" s="1"/>
      <c r="G3206" s="1"/>
      <c r="H3206" s="1"/>
      <c r="I3206" s="1">
        <v>3</v>
      </c>
      <c r="J3206" s="1"/>
      <c r="K3206" s="1"/>
      <c r="L3206" s="1"/>
      <c r="M3206" s="1"/>
      <c r="N3206" s="1">
        <v>10</v>
      </c>
      <c r="O3206" s="1"/>
      <c r="P3206" s="1"/>
      <c r="Q3206" s="1"/>
      <c r="R3206" s="63">
        <v>13</v>
      </c>
      <c r="S3206" s="63">
        <v>3</v>
      </c>
      <c r="T3206" s="94">
        <f t="shared" si="150"/>
        <v>4</v>
      </c>
      <c r="U3206" s="95">
        <f t="shared" si="151"/>
        <v>880000</v>
      </c>
      <c r="V3206" s="96" t="str">
        <f t="shared" si="152"/>
        <v/>
      </c>
      <c r="W3206" s="22"/>
      <c r="X3206" s="22"/>
      <c r="Y3206" s="90" t="s">
        <v>135</v>
      </c>
      <c r="Z3206" s="90" t="s">
        <v>4452</v>
      </c>
      <c r="AA3206" s="90" t="s">
        <v>90</v>
      </c>
    </row>
    <row r="3207" spans="1:27" ht="15.75" customHeight="1" x14ac:dyDescent="0.25">
      <c r="A3207" s="72">
        <v>29</v>
      </c>
      <c r="B3207" s="1">
        <v>9788410469624</v>
      </c>
      <c r="C3207" s="9" t="s">
        <v>9635</v>
      </c>
      <c r="D3207" s="6">
        <v>130000</v>
      </c>
      <c r="E3207" s="4"/>
      <c r="F3207" s="1"/>
      <c r="G3207" s="1"/>
      <c r="H3207" s="1"/>
      <c r="I3207" s="1"/>
      <c r="J3207" s="1"/>
      <c r="K3207" s="1"/>
      <c r="L3207" s="1"/>
      <c r="M3207" s="1"/>
      <c r="N3207" s="1"/>
      <c r="O3207" s="1"/>
      <c r="P3207" s="1"/>
      <c r="Q3207" s="1">
        <v>50</v>
      </c>
      <c r="R3207" s="63">
        <v>29</v>
      </c>
      <c r="S3207" s="63"/>
      <c r="T3207" s="94">
        <f t="shared" si="150"/>
        <v>21</v>
      </c>
      <c r="U3207" s="95">
        <f t="shared" si="151"/>
        <v>2730000</v>
      </c>
      <c r="V3207" s="96" t="str">
        <f t="shared" si="152"/>
        <v/>
      </c>
      <c r="W3207" s="22"/>
      <c r="X3207" s="22"/>
      <c r="Y3207" s="106" t="s">
        <v>20</v>
      </c>
      <c r="Z3207" s="106" t="s">
        <v>9653</v>
      </c>
    </row>
    <row r="3208" spans="1:27" ht="15.75" customHeight="1" x14ac:dyDescent="0.25">
      <c r="A3208" s="72">
        <v>7</v>
      </c>
      <c r="B3208" s="1">
        <v>9788415967330</v>
      </c>
      <c r="C3208" s="48" t="s">
        <v>4453</v>
      </c>
      <c r="D3208" s="6">
        <v>190000</v>
      </c>
      <c r="E3208" s="4"/>
      <c r="F3208" s="1"/>
      <c r="G3208" s="1"/>
      <c r="H3208" s="1"/>
      <c r="I3208" s="1"/>
      <c r="J3208" s="1"/>
      <c r="K3208" s="1"/>
      <c r="L3208" s="1"/>
      <c r="M3208" s="1"/>
      <c r="N3208" s="1"/>
      <c r="O3208" s="1"/>
      <c r="P3208" s="1"/>
      <c r="Q3208" s="1"/>
      <c r="R3208" s="63"/>
      <c r="S3208" s="63"/>
      <c r="T3208" s="94">
        <f t="shared" si="150"/>
        <v>0</v>
      </c>
      <c r="U3208" s="95">
        <f t="shared" si="151"/>
        <v>0</v>
      </c>
      <c r="V3208" s="96" t="str">
        <f t="shared" si="152"/>
        <v>ELIMINAR DE TEMAS</v>
      </c>
      <c r="W3208" s="22"/>
      <c r="X3208" s="22"/>
      <c r="Y3208" s="90" t="s">
        <v>135</v>
      </c>
      <c r="Z3208" s="90" t="s">
        <v>4452</v>
      </c>
    </row>
    <row r="3209" spans="1:27" ht="15.75" customHeight="1" x14ac:dyDescent="0.25">
      <c r="A3209" s="72">
        <v>29</v>
      </c>
      <c r="B3209" s="1">
        <v>9788418459658</v>
      </c>
      <c r="C3209" s="9" t="s">
        <v>4454</v>
      </c>
      <c r="D3209" s="6">
        <v>120000</v>
      </c>
      <c r="E3209" s="4"/>
      <c r="F3209" s="1"/>
      <c r="G3209" s="1"/>
      <c r="H3209" s="1"/>
      <c r="I3209" s="1">
        <v>16</v>
      </c>
      <c r="J3209" s="1">
        <v>7</v>
      </c>
      <c r="K3209" s="1"/>
      <c r="L3209" s="1"/>
      <c r="M3209" s="1"/>
      <c r="N3209" s="1"/>
      <c r="O3209" s="1"/>
      <c r="P3209" s="1"/>
      <c r="Q3209" s="1"/>
      <c r="R3209" s="63">
        <v>25</v>
      </c>
      <c r="S3209" s="63">
        <v>4</v>
      </c>
      <c r="T3209" s="94">
        <f t="shared" si="150"/>
        <v>2</v>
      </c>
      <c r="U3209" s="95">
        <f t="shared" si="151"/>
        <v>240000</v>
      </c>
      <c r="V3209" s="96" t="str">
        <f t="shared" si="152"/>
        <v/>
      </c>
      <c r="W3209" s="22"/>
      <c r="X3209" s="22"/>
      <c r="Y3209" s="90" t="s">
        <v>20</v>
      </c>
      <c r="Z3209" s="90" t="s">
        <v>4455</v>
      </c>
    </row>
    <row r="3210" spans="1:27" ht="15.75" customHeight="1" x14ac:dyDescent="0.25">
      <c r="A3210" s="72">
        <v>23</v>
      </c>
      <c r="B3210" s="1">
        <v>9788473869621</v>
      </c>
      <c r="C3210" s="73" t="s">
        <v>4456</v>
      </c>
      <c r="D3210" s="6">
        <v>45000</v>
      </c>
      <c r="E3210" s="4"/>
      <c r="F3210" s="1"/>
      <c r="G3210" s="1"/>
      <c r="H3210" s="1"/>
      <c r="I3210" s="1"/>
      <c r="J3210" s="1"/>
      <c r="K3210" s="1"/>
      <c r="L3210" s="1"/>
      <c r="M3210" s="1"/>
      <c r="N3210" s="1"/>
      <c r="O3210" s="1"/>
      <c r="P3210" s="1"/>
      <c r="Q3210" s="1"/>
      <c r="R3210" s="63"/>
      <c r="S3210" s="63"/>
      <c r="T3210" s="94">
        <f t="shared" si="150"/>
        <v>0</v>
      </c>
      <c r="U3210" s="95">
        <f t="shared" si="151"/>
        <v>0</v>
      </c>
      <c r="V3210" s="96" t="str">
        <f t="shared" si="152"/>
        <v>ELIMINAR DE TEMAS</v>
      </c>
      <c r="W3210" s="22"/>
      <c r="X3210" s="22"/>
    </row>
    <row r="3211" spans="1:27" ht="15.75" customHeight="1" x14ac:dyDescent="0.25">
      <c r="A3211" s="72">
        <v>7</v>
      </c>
      <c r="B3211" s="1">
        <v>9788480761857</v>
      </c>
      <c r="C3211" s="73" t="s">
        <v>4457</v>
      </c>
      <c r="D3211" s="6">
        <v>120000</v>
      </c>
      <c r="E3211" s="4"/>
      <c r="F3211" s="1"/>
      <c r="G3211" s="1"/>
      <c r="H3211" s="1"/>
      <c r="I3211" s="1"/>
      <c r="J3211" s="1"/>
      <c r="K3211" s="1"/>
      <c r="L3211" s="1"/>
      <c r="M3211" s="1"/>
      <c r="N3211" s="1"/>
      <c r="O3211" s="1"/>
      <c r="P3211" s="1"/>
      <c r="Q3211" s="1"/>
      <c r="R3211" s="63"/>
      <c r="S3211" s="63"/>
      <c r="T3211" s="94">
        <f t="shared" si="150"/>
        <v>0</v>
      </c>
      <c r="U3211" s="95">
        <f t="shared" si="151"/>
        <v>0</v>
      </c>
      <c r="V3211" s="96" t="str">
        <f t="shared" si="152"/>
        <v>ELIMINAR DE TEMAS</v>
      </c>
      <c r="W3211" s="22"/>
      <c r="X3211" s="22"/>
    </row>
    <row r="3212" spans="1:27" ht="15.75" customHeight="1" x14ac:dyDescent="0.25">
      <c r="A3212" s="72">
        <v>7</v>
      </c>
      <c r="B3212" s="1" t="s">
        <v>4458</v>
      </c>
      <c r="C3212" s="73" t="s">
        <v>4459</v>
      </c>
      <c r="D3212" s="6">
        <v>33000</v>
      </c>
      <c r="E3212" s="4"/>
      <c r="F3212" s="1"/>
      <c r="G3212" s="1"/>
      <c r="H3212" s="1"/>
      <c r="I3212" s="1"/>
      <c r="J3212" s="1"/>
      <c r="K3212" s="1"/>
      <c r="L3212" s="1"/>
      <c r="M3212" s="1"/>
      <c r="N3212" s="1"/>
      <c r="O3212" s="1"/>
      <c r="P3212" s="1"/>
      <c r="Q3212" s="1"/>
      <c r="R3212" s="63"/>
      <c r="S3212" s="63"/>
      <c r="T3212" s="94">
        <f t="shared" si="150"/>
        <v>0</v>
      </c>
      <c r="U3212" s="95">
        <f t="shared" si="151"/>
        <v>0</v>
      </c>
      <c r="V3212" s="96" t="str">
        <f t="shared" si="152"/>
        <v>ELIMINAR DE TEMAS</v>
      </c>
      <c r="W3212" s="22"/>
      <c r="X3212" s="22"/>
    </row>
    <row r="3213" spans="1:27" ht="15.75" customHeight="1" x14ac:dyDescent="0.25">
      <c r="A3213" s="72">
        <v>23</v>
      </c>
      <c r="B3213" s="2">
        <v>9788419785558</v>
      </c>
      <c r="C3213" s="9" t="s">
        <v>4460</v>
      </c>
      <c r="D3213" s="6">
        <v>260000</v>
      </c>
      <c r="E3213" s="4"/>
      <c r="F3213" s="1">
        <v>6</v>
      </c>
      <c r="G3213" s="1"/>
      <c r="H3213" s="1"/>
      <c r="I3213" s="1"/>
      <c r="J3213" s="1"/>
      <c r="K3213" s="1"/>
      <c r="L3213" s="1"/>
      <c r="M3213" s="1"/>
      <c r="N3213" s="1"/>
      <c r="O3213" s="1"/>
      <c r="P3213" s="1"/>
      <c r="Q3213" s="1"/>
      <c r="R3213" s="63">
        <v>7</v>
      </c>
      <c r="S3213" s="63">
        <v>3</v>
      </c>
      <c r="T3213" s="94">
        <f t="shared" si="150"/>
        <v>1</v>
      </c>
      <c r="U3213" s="95">
        <f t="shared" si="151"/>
        <v>260000</v>
      </c>
      <c r="V3213" s="96" t="str">
        <f t="shared" si="152"/>
        <v/>
      </c>
      <c r="W3213" s="22">
        <v>1</v>
      </c>
      <c r="X3213" s="22"/>
      <c r="Y3213" s="22" t="s">
        <v>20</v>
      </c>
      <c r="Z3213" s="98" t="s">
        <v>4461</v>
      </c>
    </row>
    <row r="3214" spans="1:27" ht="15.75" customHeight="1" x14ac:dyDescent="0.25">
      <c r="A3214" s="72">
        <v>7</v>
      </c>
      <c r="B3214" s="1">
        <v>9788480765534</v>
      </c>
      <c r="C3214" s="73" t="s">
        <v>4462</v>
      </c>
      <c r="D3214" s="6">
        <v>150000</v>
      </c>
      <c r="E3214" s="4"/>
      <c r="F3214" s="1"/>
      <c r="G3214" s="1"/>
      <c r="H3214" s="1"/>
      <c r="I3214" s="1"/>
      <c r="J3214" s="1"/>
      <c r="K3214" s="1"/>
      <c r="L3214" s="1"/>
      <c r="M3214" s="1"/>
      <c r="N3214" s="1"/>
      <c r="O3214" s="1"/>
      <c r="P3214" s="1"/>
      <c r="Q3214" s="1"/>
      <c r="R3214" s="63"/>
      <c r="S3214" s="63"/>
      <c r="T3214" s="94">
        <f t="shared" si="150"/>
        <v>0</v>
      </c>
      <c r="U3214" s="95">
        <f t="shared" si="151"/>
        <v>0</v>
      </c>
      <c r="V3214" s="96" t="str">
        <f t="shared" si="152"/>
        <v>ELIMINAR DE TEMAS</v>
      </c>
      <c r="W3214" s="22"/>
      <c r="X3214" s="22"/>
      <c r="Y3214" s="90" t="s">
        <v>20</v>
      </c>
      <c r="Z3214" s="90" t="s">
        <v>2629</v>
      </c>
      <c r="AA3214" s="90" t="s">
        <v>1325</v>
      </c>
    </row>
    <row r="3215" spans="1:27" ht="15.75" customHeight="1" x14ac:dyDescent="0.25">
      <c r="A3215" s="72">
        <v>3</v>
      </c>
      <c r="B3215" s="1">
        <v>9788419094162</v>
      </c>
      <c r="C3215" s="9" t="s">
        <v>4463</v>
      </c>
      <c r="D3215" s="6">
        <v>190000</v>
      </c>
      <c r="E3215" s="4"/>
      <c r="F3215" s="1">
        <v>2</v>
      </c>
      <c r="G3215" s="1"/>
      <c r="H3215" s="1"/>
      <c r="I3215" s="1"/>
      <c r="J3215" s="1"/>
      <c r="K3215" s="1"/>
      <c r="L3215" s="1"/>
      <c r="M3215" s="1"/>
      <c r="N3215" s="1"/>
      <c r="O3215" s="1"/>
      <c r="P3215" s="1"/>
      <c r="Q3215" s="1"/>
      <c r="R3215" s="63">
        <v>4</v>
      </c>
      <c r="S3215" s="63">
        <v>5</v>
      </c>
      <c r="T3215" s="94">
        <f t="shared" si="150"/>
        <v>2</v>
      </c>
      <c r="U3215" s="95">
        <f t="shared" si="151"/>
        <v>380000</v>
      </c>
      <c r="V3215" s="96" t="str">
        <f t="shared" si="152"/>
        <v/>
      </c>
      <c r="W3215" s="22">
        <v>1</v>
      </c>
      <c r="X3215" s="22"/>
      <c r="Y3215" s="98" t="s">
        <v>20</v>
      </c>
      <c r="Z3215" s="22" t="s">
        <v>4464</v>
      </c>
      <c r="AA3215" s="90" t="s">
        <v>243</v>
      </c>
    </row>
    <row r="3216" spans="1:27" ht="15.75" customHeight="1" x14ac:dyDescent="0.25">
      <c r="A3216" s="72">
        <v>29</v>
      </c>
      <c r="B3216" s="1">
        <v>9788417492687</v>
      </c>
      <c r="C3216" s="48" t="s">
        <v>4465</v>
      </c>
      <c r="D3216" s="6">
        <v>120000</v>
      </c>
      <c r="E3216" s="4"/>
      <c r="F3216" s="1"/>
      <c r="G3216" s="1"/>
      <c r="H3216" s="1"/>
      <c r="I3216" s="1"/>
      <c r="J3216" s="1">
        <v>1</v>
      </c>
      <c r="K3216" s="1"/>
      <c r="L3216" s="1"/>
      <c r="M3216" s="1"/>
      <c r="N3216" s="1"/>
      <c r="O3216" s="1"/>
      <c r="P3216" s="1">
        <v>68</v>
      </c>
      <c r="Q3216" s="1"/>
      <c r="R3216" s="63">
        <v>70</v>
      </c>
      <c r="S3216" s="63">
        <v>2</v>
      </c>
      <c r="T3216" s="94">
        <f t="shared" si="150"/>
        <v>1</v>
      </c>
      <c r="U3216" s="95">
        <f t="shared" si="151"/>
        <v>120000</v>
      </c>
      <c r="V3216" s="96" t="str">
        <f t="shared" si="152"/>
        <v/>
      </c>
      <c r="W3216" s="22"/>
      <c r="X3216" s="22"/>
      <c r="Y3216" s="90" t="s">
        <v>20</v>
      </c>
      <c r="Z3216" s="90" t="s">
        <v>4466</v>
      </c>
    </row>
    <row r="3217" spans="1:27" ht="15.75" customHeight="1" x14ac:dyDescent="0.25">
      <c r="A3217" s="72">
        <v>7</v>
      </c>
      <c r="B3217" s="1">
        <v>9788498016475</v>
      </c>
      <c r="C3217" s="48" t="s">
        <v>4467</v>
      </c>
      <c r="D3217" s="6">
        <v>86000</v>
      </c>
      <c r="E3217" s="4"/>
      <c r="F3217" s="1"/>
      <c r="G3217" s="1"/>
      <c r="H3217" s="1"/>
      <c r="I3217" s="1"/>
      <c r="J3217" s="1"/>
      <c r="K3217" s="1"/>
      <c r="L3217" s="1"/>
      <c r="M3217" s="1"/>
      <c r="N3217" s="1"/>
      <c r="O3217" s="1"/>
      <c r="P3217" s="1"/>
      <c r="Q3217" s="1"/>
      <c r="R3217" s="63"/>
      <c r="S3217" s="63"/>
      <c r="T3217" s="94">
        <f t="shared" si="150"/>
        <v>0</v>
      </c>
      <c r="U3217" s="95">
        <f t="shared" si="151"/>
        <v>0</v>
      </c>
      <c r="V3217" s="96" t="str">
        <f t="shared" si="152"/>
        <v>ELIMINAR DE TEMAS</v>
      </c>
      <c r="W3217" s="22"/>
      <c r="X3217" s="22"/>
    </row>
    <row r="3218" spans="1:27" ht="15.75" customHeight="1" x14ac:dyDescent="0.25">
      <c r="A3218" s="72">
        <v>29</v>
      </c>
      <c r="B3218" s="2">
        <v>9788419499165</v>
      </c>
      <c r="C3218" s="9" t="s">
        <v>4468</v>
      </c>
      <c r="D3218" s="6">
        <v>125000</v>
      </c>
      <c r="E3218" s="4"/>
      <c r="F3218" s="1"/>
      <c r="G3218" s="1"/>
      <c r="H3218" s="1"/>
      <c r="I3218" s="1"/>
      <c r="J3218" s="1">
        <v>6</v>
      </c>
      <c r="K3218" s="1"/>
      <c r="L3218" s="1"/>
      <c r="M3218" s="1"/>
      <c r="N3218" s="1"/>
      <c r="O3218" s="1"/>
      <c r="P3218" s="1"/>
      <c r="Q3218" s="1"/>
      <c r="R3218" s="63">
        <v>6</v>
      </c>
      <c r="S3218" s="63">
        <v>2</v>
      </c>
      <c r="T3218" s="94">
        <f t="shared" si="150"/>
        <v>2</v>
      </c>
      <c r="U3218" s="95">
        <f t="shared" si="151"/>
        <v>250000</v>
      </c>
      <c r="V3218" s="96" t="str">
        <f t="shared" si="152"/>
        <v/>
      </c>
      <c r="W3218" s="22"/>
      <c r="X3218" s="22"/>
      <c r="Y3218" s="98" t="s">
        <v>20</v>
      </c>
      <c r="Z3218" s="22" t="s">
        <v>4469</v>
      </c>
    </row>
    <row r="3219" spans="1:27" ht="15.75" customHeight="1" x14ac:dyDescent="0.25">
      <c r="A3219" s="72">
        <v>3</v>
      </c>
      <c r="B3219" s="1">
        <v>9788417757915</v>
      </c>
      <c r="C3219" s="9" t="s">
        <v>4470</v>
      </c>
      <c r="D3219" s="6">
        <v>145000</v>
      </c>
      <c r="E3219" s="4"/>
      <c r="F3219" s="1"/>
      <c r="G3219" s="1"/>
      <c r="H3219" s="1"/>
      <c r="I3219" s="1"/>
      <c r="J3219" s="1"/>
      <c r="K3219" s="1"/>
      <c r="L3219" s="1"/>
      <c r="M3219" s="1"/>
      <c r="N3219" s="1"/>
      <c r="O3219" s="1"/>
      <c r="P3219" s="1"/>
      <c r="Q3219" s="1"/>
      <c r="R3219" s="63"/>
      <c r="S3219" s="63"/>
      <c r="T3219" s="94">
        <f t="shared" si="150"/>
        <v>0</v>
      </c>
      <c r="U3219" s="95">
        <f t="shared" si="151"/>
        <v>0</v>
      </c>
      <c r="V3219" s="96" t="str">
        <f t="shared" si="152"/>
        <v>ELIMINAR DE TEMAS</v>
      </c>
      <c r="W3219" s="22"/>
      <c r="X3219" s="22"/>
    </row>
    <row r="3220" spans="1:27" ht="15.75" customHeight="1" x14ac:dyDescent="0.25">
      <c r="A3220" s="72">
        <v>5</v>
      </c>
      <c r="B3220" s="1">
        <v>9788496258235</v>
      </c>
      <c r="C3220" s="75" t="s">
        <v>4471</v>
      </c>
      <c r="D3220" s="8">
        <v>130000</v>
      </c>
      <c r="E3220" s="4"/>
      <c r="F3220" s="1"/>
      <c r="G3220" s="1"/>
      <c r="H3220" s="1"/>
      <c r="I3220" s="1"/>
      <c r="J3220" s="1"/>
      <c r="K3220" s="1"/>
      <c r="L3220" s="1"/>
      <c r="M3220" s="1"/>
      <c r="N3220" s="1"/>
      <c r="O3220" s="1"/>
      <c r="P3220" s="1"/>
      <c r="Q3220" s="1"/>
      <c r="R3220" s="63"/>
      <c r="S3220" s="63"/>
      <c r="T3220" s="94">
        <f t="shared" si="150"/>
        <v>0</v>
      </c>
      <c r="U3220" s="95">
        <f t="shared" si="151"/>
        <v>0</v>
      </c>
      <c r="V3220" s="96" t="str">
        <f t="shared" si="152"/>
        <v>ELIMINAR DE TEMAS</v>
      </c>
      <c r="W3220" s="22"/>
      <c r="X3220" s="22"/>
    </row>
    <row r="3221" spans="1:27" ht="15.75" customHeight="1" x14ac:dyDescent="0.25">
      <c r="A3221" s="72">
        <v>5</v>
      </c>
      <c r="B3221" s="1">
        <v>9788496431577</v>
      </c>
      <c r="C3221" s="75" t="s">
        <v>4472</v>
      </c>
      <c r="D3221" s="8">
        <v>215000</v>
      </c>
      <c r="E3221" s="4"/>
      <c r="F3221" s="1"/>
      <c r="G3221" s="1"/>
      <c r="H3221" s="1"/>
      <c r="I3221" s="1"/>
      <c r="J3221" s="1"/>
      <c r="K3221" s="1"/>
      <c r="L3221" s="1"/>
      <c r="M3221" s="1"/>
      <c r="N3221" s="1"/>
      <c r="O3221" s="1"/>
      <c r="P3221" s="1"/>
      <c r="Q3221" s="1"/>
      <c r="R3221" s="63"/>
      <c r="S3221" s="63"/>
      <c r="T3221" s="94">
        <f t="shared" si="150"/>
        <v>0</v>
      </c>
      <c r="U3221" s="95">
        <f t="shared" si="151"/>
        <v>0</v>
      </c>
      <c r="V3221" s="96" t="str">
        <f t="shared" si="152"/>
        <v>ELIMINAR DE TEMAS</v>
      </c>
      <c r="W3221" s="22"/>
      <c r="X3221" s="22"/>
      <c r="Y3221" s="90" t="s">
        <v>808</v>
      </c>
      <c r="Z3221" s="90" t="s">
        <v>4473</v>
      </c>
    </row>
    <row r="3222" spans="1:27" ht="15.75" customHeight="1" x14ac:dyDescent="0.25">
      <c r="A3222" s="72">
        <v>7</v>
      </c>
      <c r="B3222" s="1">
        <v>9788418459177</v>
      </c>
      <c r="C3222" s="48" t="s">
        <v>4474</v>
      </c>
      <c r="D3222" s="6">
        <v>160000</v>
      </c>
      <c r="E3222" s="4"/>
      <c r="F3222" s="1"/>
      <c r="G3222" s="1"/>
      <c r="H3222" s="1"/>
      <c r="I3222" s="1"/>
      <c r="J3222" s="1">
        <v>1</v>
      </c>
      <c r="K3222" s="1"/>
      <c r="L3222" s="1"/>
      <c r="M3222" s="1"/>
      <c r="N3222" s="1"/>
      <c r="O3222" s="1"/>
      <c r="P3222" s="1"/>
      <c r="Q3222" s="1"/>
      <c r="R3222" s="63">
        <v>1</v>
      </c>
      <c r="S3222" s="63"/>
      <c r="T3222" s="94">
        <f t="shared" si="150"/>
        <v>0</v>
      </c>
      <c r="U3222" s="95">
        <f t="shared" si="151"/>
        <v>0</v>
      </c>
      <c r="V3222" s="96" t="str">
        <f t="shared" si="152"/>
        <v>ELIMINAR DE TEMAS</v>
      </c>
      <c r="W3222" s="22"/>
      <c r="X3222" s="22"/>
    </row>
    <row r="3223" spans="1:27" ht="15.75" customHeight="1" x14ac:dyDescent="0.25">
      <c r="A3223" s="72">
        <v>7</v>
      </c>
      <c r="B3223" s="1">
        <v>9788480767651</v>
      </c>
      <c r="C3223" s="74" t="s">
        <v>4475</v>
      </c>
      <c r="D3223" s="8">
        <v>50000</v>
      </c>
      <c r="E3223" s="4"/>
      <c r="F3223" s="1"/>
      <c r="G3223" s="1"/>
      <c r="H3223" s="1"/>
      <c r="I3223" s="1"/>
      <c r="J3223" s="1"/>
      <c r="K3223" s="1"/>
      <c r="L3223" s="1"/>
      <c r="M3223" s="1"/>
      <c r="N3223" s="1"/>
      <c r="O3223" s="1"/>
      <c r="P3223" s="1"/>
      <c r="Q3223" s="1"/>
      <c r="R3223" s="63"/>
      <c r="S3223" s="63"/>
      <c r="T3223" s="94">
        <f t="shared" si="150"/>
        <v>0</v>
      </c>
      <c r="U3223" s="95">
        <f t="shared" si="151"/>
        <v>0</v>
      </c>
      <c r="V3223" s="96" t="str">
        <f t="shared" si="152"/>
        <v>ELIMINAR DE TEMAS</v>
      </c>
      <c r="W3223" s="22"/>
      <c r="X3223" s="22"/>
    </row>
    <row r="3224" spans="1:27" ht="15.75" customHeight="1" x14ac:dyDescent="0.25">
      <c r="A3224" s="72">
        <v>7</v>
      </c>
      <c r="B3224" s="1">
        <v>9788489569584</v>
      </c>
      <c r="C3224" s="73" t="s">
        <v>4476</v>
      </c>
      <c r="D3224" s="6">
        <v>130000</v>
      </c>
      <c r="E3224" s="4">
        <v>1</v>
      </c>
      <c r="F3224" s="1">
        <v>4</v>
      </c>
      <c r="G3224" s="1"/>
      <c r="H3224" s="1"/>
      <c r="I3224" s="1"/>
      <c r="J3224" s="1"/>
      <c r="K3224" s="1"/>
      <c r="L3224" s="1"/>
      <c r="M3224" s="1"/>
      <c r="N3224" s="1"/>
      <c r="O3224" s="1"/>
      <c r="P3224" s="1"/>
      <c r="Q3224" s="1"/>
      <c r="R3224" s="63">
        <v>1</v>
      </c>
      <c r="S3224" s="63"/>
      <c r="T3224" s="94">
        <f t="shared" si="150"/>
        <v>4</v>
      </c>
      <c r="U3224" s="95">
        <f t="shared" si="151"/>
        <v>520000</v>
      </c>
      <c r="V3224" s="96" t="str">
        <f t="shared" si="152"/>
        <v/>
      </c>
      <c r="W3224" s="22"/>
      <c r="X3224" s="22"/>
      <c r="Y3224" s="90" t="s">
        <v>808</v>
      </c>
      <c r="Z3224" s="90" t="s">
        <v>83</v>
      </c>
      <c r="AA3224" s="90" t="s">
        <v>1325</v>
      </c>
    </row>
    <row r="3225" spans="1:27" ht="15.75" customHeight="1" x14ac:dyDescent="0.25">
      <c r="A3225" s="72">
        <v>7</v>
      </c>
      <c r="B3225" s="1">
        <v>8477827516</v>
      </c>
      <c r="C3225" s="75" t="s">
        <v>4477</v>
      </c>
      <c r="D3225" s="8">
        <v>290000</v>
      </c>
      <c r="E3225" s="4"/>
      <c r="F3225" s="1"/>
      <c r="G3225" s="1"/>
      <c r="H3225" s="1"/>
      <c r="I3225" s="1"/>
      <c r="J3225" s="1"/>
      <c r="K3225" s="1"/>
      <c r="L3225" s="1"/>
      <c r="M3225" s="1"/>
      <c r="N3225" s="1"/>
      <c r="O3225" s="1"/>
      <c r="P3225" s="1"/>
      <c r="Q3225" s="1"/>
      <c r="R3225" s="63"/>
      <c r="S3225" s="63"/>
      <c r="T3225" s="94">
        <f t="shared" si="150"/>
        <v>0</v>
      </c>
      <c r="U3225" s="95">
        <f t="shared" si="151"/>
        <v>0</v>
      </c>
      <c r="V3225" s="96" t="str">
        <f t="shared" si="152"/>
        <v>ELIMINAR DE TEMAS</v>
      </c>
      <c r="W3225" s="22"/>
      <c r="X3225" s="22"/>
    </row>
    <row r="3226" spans="1:27" ht="15.75" customHeight="1" x14ac:dyDescent="0.25">
      <c r="A3226" s="72">
        <v>7</v>
      </c>
      <c r="B3226" s="1">
        <v>9788419094810</v>
      </c>
      <c r="C3226" s="9" t="s">
        <v>4478</v>
      </c>
      <c r="D3226" s="6">
        <v>110000</v>
      </c>
      <c r="E3226" s="4">
        <v>1</v>
      </c>
      <c r="F3226" s="1">
        <v>1</v>
      </c>
      <c r="G3226" s="1"/>
      <c r="H3226" s="1"/>
      <c r="I3226" s="1"/>
      <c r="J3226" s="1"/>
      <c r="K3226" s="1"/>
      <c r="L3226" s="1"/>
      <c r="M3226" s="1"/>
      <c r="N3226" s="1"/>
      <c r="O3226" s="1"/>
      <c r="P3226" s="1"/>
      <c r="Q3226" s="1"/>
      <c r="R3226" s="63">
        <v>2</v>
      </c>
      <c r="S3226" s="63">
        <v>1</v>
      </c>
      <c r="T3226" s="94">
        <f t="shared" si="150"/>
        <v>1</v>
      </c>
      <c r="U3226" s="95">
        <f t="shared" si="151"/>
        <v>110000</v>
      </c>
      <c r="V3226" s="96" t="str">
        <f t="shared" si="152"/>
        <v/>
      </c>
      <c r="W3226" s="22"/>
      <c r="X3226" s="22"/>
      <c r="Y3226" s="98" t="s">
        <v>20</v>
      </c>
      <c r="Z3226" s="90" t="s">
        <v>4479</v>
      </c>
      <c r="AA3226" s="90" t="s">
        <v>28</v>
      </c>
    </row>
    <row r="3227" spans="1:27" ht="15.75" customHeight="1" x14ac:dyDescent="0.25">
      <c r="A3227" s="72">
        <v>7</v>
      </c>
      <c r="B3227" s="1">
        <v>9788489569287</v>
      </c>
      <c r="C3227" s="75" t="s">
        <v>4482</v>
      </c>
      <c r="D3227" s="6">
        <v>45000</v>
      </c>
      <c r="E3227" s="4"/>
      <c r="F3227" s="1"/>
      <c r="G3227" s="1"/>
      <c r="H3227" s="1"/>
      <c r="I3227" s="1"/>
      <c r="J3227" s="1"/>
      <c r="K3227" s="1"/>
      <c r="L3227" s="1"/>
      <c r="M3227" s="1"/>
      <c r="N3227" s="1"/>
      <c r="O3227" s="1"/>
      <c r="P3227" s="1"/>
      <c r="Q3227" s="1"/>
      <c r="R3227" s="63"/>
      <c r="S3227" s="63"/>
      <c r="T3227" s="94">
        <f t="shared" si="150"/>
        <v>0</v>
      </c>
      <c r="U3227" s="95">
        <f t="shared" si="151"/>
        <v>0</v>
      </c>
      <c r="V3227" s="96" t="str">
        <f t="shared" si="152"/>
        <v>ELIMINAR DE TEMAS</v>
      </c>
      <c r="W3227" s="22"/>
      <c r="X3227" s="22"/>
      <c r="Y3227" s="90" t="s">
        <v>808</v>
      </c>
      <c r="Z3227" s="90" t="s">
        <v>4483</v>
      </c>
    </row>
    <row r="3228" spans="1:27" ht="15.75" customHeight="1" x14ac:dyDescent="0.25">
      <c r="A3228" s="72">
        <v>7</v>
      </c>
      <c r="B3228" s="1">
        <v>9788480768542</v>
      </c>
      <c r="C3228" s="75" t="s">
        <v>4480</v>
      </c>
      <c r="D3228" s="8">
        <v>49000</v>
      </c>
      <c r="E3228" s="4"/>
      <c r="F3228" s="1"/>
      <c r="G3228" s="1"/>
      <c r="H3228" s="1"/>
      <c r="I3228" s="1"/>
      <c r="J3228" s="1"/>
      <c r="K3228" s="1"/>
      <c r="L3228" s="1"/>
      <c r="M3228" s="1"/>
      <c r="N3228" s="1"/>
      <c r="O3228" s="1"/>
      <c r="P3228" s="1"/>
      <c r="Q3228" s="1"/>
      <c r="R3228" s="63"/>
      <c r="S3228" s="63"/>
      <c r="T3228" s="94">
        <f t="shared" si="150"/>
        <v>0</v>
      </c>
      <c r="U3228" s="95">
        <f t="shared" si="151"/>
        <v>0</v>
      </c>
      <c r="V3228" s="96" t="str">
        <f t="shared" si="152"/>
        <v>ELIMINAR DE TEMAS</v>
      </c>
      <c r="W3228" s="22"/>
      <c r="X3228" s="22"/>
    </row>
    <row r="3229" spans="1:27" ht="15.75" customHeight="1" x14ac:dyDescent="0.25">
      <c r="A3229" s="72">
        <v>7</v>
      </c>
      <c r="B3229" s="1">
        <v>9788498019346</v>
      </c>
      <c r="C3229" s="48" t="s">
        <v>4481</v>
      </c>
      <c r="D3229" s="6">
        <v>135000</v>
      </c>
      <c r="E3229" s="4"/>
      <c r="F3229" s="1"/>
      <c r="G3229" s="1"/>
      <c r="H3229" s="1"/>
      <c r="I3229" s="1"/>
      <c r="J3229" s="1"/>
      <c r="K3229" s="1"/>
      <c r="L3229" s="1"/>
      <c r="M3229" s="1"/>
      <c r="N3229" s="1"/>
      <c r="O3229" s="1"/>
      <c r="P3229" s="1"/>
      <c r="Q3229" s="1"/>
      <c r="R3229" s="63">
        <v>1</v>
      </c>
      <c r="S3229" s="63">
        <v>1</v>
      </c>
      <c r="T3229" s="94">
        <f t="shared" si="150"/>
        <v>0</v>
      </c>
      <c r="U3229" s="95">
        <f t="shared" si="151"/>
        <v>0</v>
      </c>
      <c r="V3229" s="96" t="str">
        <f t="shared" si="152"/>
        <v>ELIMINAR DE TEMAS</v>
      </c>
      <c r="W3229" s="22"/>
      <c r="X3229" s="22"/>
    </row>
    <row r="3230" spans="1:27" ht="15.75" customHeight="1" x14ac:dyDescent="0.25">
      <c r="A3230" s="72">
        <v>17</v>
      </c>
      <c r="B3230" s="1">
        <v>9788480768573</v>
      </c>
      <c r="C3230" s="75" t="s">
        <v>4484</v>
      </c>
      <c r="D3230" s="6">
        <v>50000</v>
      </c>
      <c r="E3230" s="4"/>
      <c r="F3230" s="1"/>
      <c r="G3230" s="1"/>
      <c r="H3230" s="1"/>
      <c r="I3230" s="1"/>
      <c r="J3230" s="1"/>
      <c r="K3230" s="1"/>
      <c r="L3230" s="1"/>
      <c r="M3230" s="1"/>
      <c r="N3230" s="1"/>
      <c r="O3230" s="1"/>
      <c r="P3230" s="1"/>
      <c r="Q3230" s="1"/>
      <c r="R3230" s="63"/>
      <c r="S3230" s="63"/>
      <c r="T3230" s="94">
        <f t="shared" si="150"/>
        <v>0</v>
      </c>
      <c r="U3230" s="95">
        <f t="shared" si="151"/>
        <v>0</v>
      </c>
      <c r="V3230" s="96" t="str">
        <f t="shared" si="152"/>
        <v>ELIMINAR DE TEMAS</v>
      </c>
      <c r="W3230" s="22"/>
      <c r="X3230" s="22"/>
    </row>
    <row r="3231" spans="1:27" ht="15.75" customHeight="1" x14ac:dyDescent="0.25">
      <c r="A3231" s="72">
        <v>17</v>
      </c>
      <c r="B3231" s="1">
        <v>9788418459122</v>
      </c>
      <c r="C3231" s="73" t="s">
        <v>4485</v>
      </c>
      <c r="D3231" s="6">
        <v>210000</v>
      </c>
      <c r="E3231" s="4">
        <v>1</v>
      </c>
      <c r="F3231" s="1">
        <v>2</v>
      </c>
      <c r="G3231" s="1"/>
      <c r="H3231" s="1"/>
      <c r="I3231" s="1"/>
      <c r="J3231" s="1"/>
      <c r="K3231" s="1"/>
      <c r="L3231" s="1">
        <v>16</v>
      </c>
      <c r="M3231" s="1"/>
      <c r="N3231" s="1">
        <v>16</v>
      </c>
      <c r="O3231" s="1"/>
      <c r="P3231" s="1"/>
      <c r="Q3231" s="1">
        <v>20</v>
      </c>
      <c r="R3231" s="63">
        <v>47</v>
      </c>
      <c r="S3231" s="63">
        <v>5</v>
      </c>
      <c r="T3231" s="94">
        <f t="shared" si="150"/>
        <v>13</v>
      </c>
      <c r="U3231" s="95">
        <f t="shared" si="151"/>
        <v>2730000</v>
      </c>
      <c r="V3231" s="96" t="str">
        <f t="shared" si="152"/>
        <v/>
      </c>
      <c r="W3231" s="22"/>
      <c r="X3231" s="22"/>
      <c r="Y3231" s="90" t="s">
        <v>20</v>
      </c>
      <c r="Z3231" s="90" t="s">
        <v>4486</v>
      </c>
      <c r="AA3231" s="90" t="s">
        <v>145</v>
      </c>
    </row>
    <row r="3232" spans="1:27" ht="15.75" customHeight="1" x14ac:dyDescent="0.25">
      <c r="A3232" s="72">
        <v>17</v>
      </c>
      <c r="B3232" s="1">
        <v>9788416138432</v>
      </c>
      <c r="C3232" s="73" t="s">
        <v>4487</v>
      </c>
      <c r="D3232" s="6">
        <v>108000</v>
      </c>
      <c r="E3232" s="4"/>
      <c r="F3232" s="1"/>
      <c r="G3232" s="1"/>
      <c r="H3232" s="1"/>
      <c r="I3232" s="1"/>
      <c r="J3232" s="1"/>
      <c r="K3232" s="1"/>
      <c r="L3232" s="1"/>
      <c r="M3232" s="1"/>
      <c r="N3232" s="1"/>
      <c r="O3232" s="1"/>
      <c r="P3232" s="1"/>
      <c r="Q3232" s="1"/>
      <c r="R3232" s="63"/>
      <c r="S3232" s="63"/>
      <c r="T3232" s="94">
        <f t="shared" si="150"/>
        <v>0</v>
      </c>
      <c r="U3232" s="95">
        <f t="shared" si="151"/>
        <v>0</v>
      </c>
      <c r="V3232" s="96" t="str">
        <f t="shared" si="152"/>
        <v>ELIMINAR DE TEMAS</v>
      </c>
      <c r="W3232" s="22"/>
      <c r="X3232" s="22"/>
    </row>
    <row r="3233" spans="1:27" ht="15.75" customHeight="1" x14ac:dyDescent="0.25">
      <c r="A3233" s="72">
        <v>17</v>
      </c>
      <c r="B3233" s="1">
        <v>8480765623</v>
      </c>
      <c r="C3233" s="73" t="s">
        <v>4488</v>
      </c>
      <c r="D3233" s="6">
        <v>145000</v>
      </c>
      <c r="E3233" s="4"/>
      <c r="F3233" s="1"/>
      <c r="G3233" s="1"/>
      <c r="H3233" s="1"/>
      <c r="I3233" s="1"/>
      <c r="J3233" s="1"/>
      <c r="K3233" s="1"/>
      <c r="L3233" s="1"/>
      <c r="M3233" s="1"/>
      <c r="N3233" s="1"/>
      <c r="O3233" s="1"/>
      <c r="P3233" s="1"/>
      <c r="Q3233" s="1"/>
      <c r="R3233" s="63"/>
      <c r="S3233" s="63"/>
      <c r="T3233" s="94">
        <f t="shared" si="150"/>
        <v>0</v>
      </c>
      <c r="U3233" s="95">
        <f t="shared" si="151"/>
        <v>0</v>
      </c>
      <c r="V3233" s="96" t="str">
        <f t="shared" si="152"/>
        <v>ELIMINAR DE TEMAS</v>
      </c>
      <c r="W3233" s="22"/>
      <c r="X3233" s="22"/>
    </row>
    <row r="3234" spans="1:27" ht="15.75" customHeight="1" x14ac:dyDescent="0.25">
      <c r="A3234" s="72">
        <v>17</v>
      </c>
      <c r="B3234" s="2">
        <v>9788419220905</v>
      </c>
      <c r="C3234" s="9" t="s">
        <v>4489</v>
      </c>
      <c r="D3234" s="6">
        <v>180000</v>
      </c>
      <c r="E3234" s="4">
        <v>1</v>
      </c>
      <c r="F3234" s="1">
        <v>7</v>
      </c>
      <c r="G3234" s="1"/>
      <c r="H3234" s="1"/>
      <c r="I3234" s="1"/>
      <c r="J3234" s="1"/>
      <c r="K3234" s="1"/>
      <c r="L3234" s="1"/>
      <c r="M3234" s="1"/>
      <c r="N3234" s="1">
        <v>10</v>
      </c>
      <c r="O3234" s="1"/>
      <c r="P3234" s="1"/>
      <c r="Q3234" s="1">
        <v>15</v>
      </c>
      <c r="R3234" s="63">
        <v>27</v>
      </c>
      <c r="S3234" s="63">
        <v>6</v>
      </c>
      <c r="T3234" s="94">
        <f t="shared" si="150"/>
        <v>12</v>
      </c>
      <c r="U3234" s="95">
        <f t="shared" si="151"/>
        <v>2160000</v>
      </c>
      <c r="V3234" s="96" t="str">
        <f t="shared" si="152"/>
        <v/>
      </c>
      <c r="W3234" s="22"/>
      <c r="X3234" s="22"/>
      <c r="Y3234" s="98" t="s">
        <v>326</v>
      </c>
      <c r="Z3234" s="98" t="s">
        <v>4490</v>
      </c>
      <c r="AA3234" s="90" t="s">
        <v>696</v>
      </c>
    </row>
    <row r="3235" spans="1:27" ht="15.75" customHeight="1" x14ac:dyDescent="0.25">
      <c r="A3235" s="72">
        <v>7</v>
      </c>
      <c r="B3235" s="1">
        <v>9788489396364</v>
      </c>
      <c r="C3235" s="73" t="s">
        <v>4491</v>
      </c>
      <c r="D3235" s="6">
        <v>140000</v>
      </c>
      <c r="E3235" s="4">
        <v>1</v>
      </c>
      <c r="F3235" s="1"/>
      <c r="G3235" s="1"/>
      <c r="H3235" s="1"/>
      <c r="I3235" s="1"/>
      <c r="J3235" s="1"/>
      <c r="K3235" s="1"/>
      <c r="L3235" s="1"/>
      <c r="M3235" s="1"/>
      <c r="N3235" s="1"/>
      <c r="O3235" s="1"/>
      <c r="P3235" s="1"/>
      <c r="Q3235" s="1"/>
      <c r="R3235" s="63"/>
      <c r="S3235" s="63"/>
      <c r="T3235" s="94">
        <f t="shared" si="150"/>
        <v>1</v>
      </c>
      <c r="U3235" s="95">
        <f t="shared" si="151"/>
        <v>140000</v>
      </c>
      <c r="V3235" s="96" t="str">
        <f t="shared" si="152"/>
        <v/>
      </c>
      <c r="W3235" s="22"/>
      <c r="X3235" s="22"/>
      <c r="Y3235" s="90" t="s">
        <v>20</v>
      </c>
      <c r="Z3235" s="90" t="s">
        <v>4492</v>
      </c>
      <c r="AA3235" s="90" t="s">
        <v>1325</v>
      </c>
    </row>
    <row r="3236" spans="1:27" ht="15.75" customHeight="1" x14ac:dyDescent="0.25">
      <c r="A3236" s="72">
        <v>17</v>
      </c>
      <c r="B3236" s="1">
        <v>9788521204473</v>
      </c>
      <c r="C3236" s="75" t="s">
        <v>4493</v>
      </c>
      <c r="D3236" s="8">
        <v>180000</v>
      </c>
      <c r="E3236" s="4"/>
      <c r="F3236" s="1"/>
      <c r="G3236" s="1"/>
      <c r="H3236" s="1"/>
      <c r="I3236" s="1"/>
      <c r="J3236" s="1"/>
      <c r="K3236" s="1"/>
      <c r="L3236" s="1"/>
      <c r="M3236" s="1"/>
      <c r="N3236" s="1"/>
      <c r="O3236" s="1"/>
      <c r="P3236" s="1"/>
      <c r="Q3236" s="1"/>
      <c r="R3236" s="63"/>
      <c r="S3236" s="63"/>
      <c r="T3236" s="94">
        <f t="shared" si="150"/>
        <v>0</v>
      </c>
      <c r="U3236" s="95">
        <f t="shared" si="151"/>
        <v>0</v>
      </c>
      <c r="V3236" s="96" t="str">
        <f t="shared" si="152"/>
        <v>ELIMINAR DE TEMAS</v>
      </c>
      <c r="W3236" s="22"/>
      <c r="X3236" s="22"/>
    </row>
    <row r="3237" spans="1:27" ht="15.75" customHeight="1" x14ac:dyDescent="0.25">
      <c r="A3237" s="72">
        <v>25</v>
      </c>
      <c r="B3237" s="2">
        <v>9788418459306</v>
      </c>
      <c r="C3237" s="9" t="s">
        <v>4494</v>
      </c>
      <c r="D3237" s="6">
        <v>85000</v>
      </c>
      <c r="E3237" s="4">
        <v>1</v>
      </c>
      <c r="F3237" s="1">
        <v>7</v>
      </c>
      <c r="G3237" s="1"/>
      <c r="H3237" s="1"/>
      <c r="I3237" s="1"/>
      <c r="J3237" s="1"/>
      <c r="K3237" s="1"/>
      <c r="L3237" s="1"/>
      <c r="M3237" s="1"/>
      <c r="N3237" s="1"/>
      <c r="O3237" s="1"/>
      <c r="P3237" s="1"/>
      <c r="Q3237" s="1"/>
      <c r="R3237" s="63">
        <v>9</v>
      </c>
      <c r="S3237" s="63">
        <v>6</v>
      </c>
      <c r="T3237" s="94">
        <f t="shared" si="150"/>
        <v>4</v>
      </c>
      <c r="U3237" s="95">
        <f t="shared" si="151"/>
        <v>340000</v>
      </c>
      <c r="V3237" s="96" t="str">
        <f t="shared" si="152"/>
        <v/>
      </c>
      <c r="W3237" s="22">
        <v>1</v>
      </c>
      <c r="X3237" s="22"/>
      <c r="Y3237" s="90" t="s">
        <v>20</v>
      </c>
      <c r="Z3237" s="90" t="s">
        <v>4495</v>
      </c>
      <c r="AA3237" s="90" t="s">
        <v>69</v>
      </c>
    </row>
    <row r="3238" spans="1:27" ht="15.75" customHeight="1" x14ac:dyDescent="0.25">
      <c r="A3238" s="72">
        <v>25</v>
      </c>
      <c r="B3238" s="2">
        <v>9788418459313</v>
      </c>
      <c r="C3238" s="9" t="s">
        <v>4496</v>
      </c>
      <c r="D3238" s="6">
        <v>85000</v>
      </c>
      <c r="E3238" s="4">
        <v>1</v>
      </c>
      <c r="F3238" s="1">
        <v>6</v>
      </c>
      <c r="G3238" s="1"/>
      <c r="H3238" s="1"/>
      <c r="I3238" s="1"/>
      <c r="J3238" s="1"/>
      <c r="K3238" s="1"/>
      <c r="L3238" s="1"/>
      <c r="M3238" s="1"/>
      <c r="N3238" s="1"/>
      <c r="O3238" s="1"/>
      <c r="P3238" s="1"/>
      <c r="Q3238" s="1"/>
      <c r="R3238" s="63">
        <v>8</v>
      </c>
      <c r="S3238" s="63">
        <v>2</v>
      </c>
      <c r="T3238" s="94">
        <f t="shared" si="150"/>
        <v>1</v>
      </c>
      <c r="U3238" s="95">
        <f t="shared" si="151"/>
        <v>85000</v>
      </c>
      <c r="V3238" s="96" t="str">
        <f t="shared" si="152"/>
        <v/>
      </c>
      <c r="W3238" s="22"/>
      <c r="X3238" s="22"/>
      <c r="Y3238" s="90" t="s">
        <v>20</v>
      </c>
      <c r="Z3238" s="90" t="s">
        <v>4497</v>
      </c>
      <c r="AA3238" s="90" t="s">
        <v>69</v>
      </c>
    </row>
    <row r="3239" spans="1:27" ht="15.75" customHeight="1" x14ac:dyDescent="0.25">
      <c r="A3239" s="72">
        <v>7</v>
      </c>
      <c r="B3239" s="1">
        <v>8480760761</v>
      </c>
      <c r="C3239" s="73" t="s">
        <v>4498</v>
      </c>
      <c r="D3239" s="6">
        <v>220000</v>
      </c>
      <c r="E3239" s="4"/>
      <c r="F3239" s="1"/>
      <c r="G3239" s="1"/>
      <c r="H3239" s="1"/>
      <c r="I3239" s="1"/>
      <c r="J3239" s="1"/>
      <c r="K3239" s="1"/>
      <c r="L3239" s="1"/>
      <c r="M3239" s="1"/>
      <c r="N3239" s="1"/>
      <c r="O3239" s="1"/>
      <c r="P3239" s="1"/>
      <c r="Q3239" s="1"/>
      <c r="R3239" s="63"/>
      <c r="S3239" s="63"/>
      <c r="T3239" s="94">
        <f t="shared" si="150"/>
        <v>0</v>
      </c>
      <c r="U3239" s="95">
        <f t="shared" si="151"/>
        <v>0</v>
      </c>
      <c r="V3239" s="96" t="str">
        <f t="shared" si="152"/>
        <v>ELIMINAR DE TEMAS</v>
      </c>
      <c r="W3239" s="22"/>
      <c r="X3239" s="22"/>
    </row>
    <row r="3240" spans="1:27" ht="15.75" customHeight="1" x14ac:dyDescent="0.25">
      <c r="A3240" s="72">
        <v>7</v>
      </c>
      <c r="B3240" s="1">
        <v>9788480767224</v>
      </c>
      <c r="C3240" s="74" t="s">
        <v>4499</v>
      </c>
      <c r="D3240" s="8">
        <v>50000</v>
      </c>
      <c r="E3240" s="4"/>
      <c r="F3240" s="1"/>
      <c r="G3240" s="1"/>
      <c r="H3240" s="1"/>
      <c r="I3240" s="1"/>
      <c r="J3240" s="1"/>
      <c r="K3240" s="1"/>
      <c r="L3240" s="1"/>
      <c r="M3240" s="1"/>
      <c r="N3240" s="1"/>
      <c r="O3240" s="1"/>
      <c r="P3240" s="1"/>
      <c r="Q3240" s="1"/>
      <c r="R3240" s="63"/>
      <c r="S3240" s="63"/>
      <c r="T3240" s="94">
        <f t="shared" si="150"/>
        <v>0</v>
      </c>
      <c r="U3240" s="95">
        <f t="shared" si="151"/>
        <v>0</v>
      </c>
      <c r="V3240" s="96" t="str">
        <f t="shared" si="152"/>
        <v>ELIMINAR DE TEMAS</v>
      </c>
      <c r="W3240" s="22"/>
      <c r="X3240" s="22"/>
    </row>
    <row r="3241" spans="1:27" ht="15.75" customHeight="1" x14ac:dyDescent="0.25">
      <c r="A3241" s="72">
        <v>17</v>
      </c>
      <c r="B3241" s="1">
        <v>9788493344672</v>
      </c>
      <c r="C3241" s="73" t="s">
        <v>4500</v>
      </c>
      <c r="D3241" s="6">
        <v>115000</v>
      </c>
      <c r="E3241" s="4"/>
      <c r="F3241" s="1"/>
      <c r="G3241" s="1"/>
      <c r="H3241" s="1"/>
      <c r="I3241" s="1"/>
      <c r="J3241" s="1"/>
      <c r="K3241" s="1"/>
      <c r="L3241" s="1"/>
      <c r="M3241" s="1"/>
      <c r="N3241" s="1"/>
      <c r="O3241" s="1"/>
      <c r="P3241" s="1"/>
      <c r="Q3241" s="1"/>
      <c r="R3241" s="63"/>
      <c r="S3241" s="63"/>
      <c r="T3241" s="94">
        <f t="shared" si="150"/>
        <v>0</v>
      </c>
      <c r="U3241" s="95">
        <f t="shared" si="151"/>
        <v>0</v>
      </c>
      <c r="V3241" s="96" t="str">
        <f t="shared" si="152"/>
        <v>ELIMINAR DE TEMAS</v>
      </c>
      <c r="W3241" s="22"/>
      <c r="X3241" s="22"/>
    </row>
    <row r="3242" spans="1:27" ht="15.75" customHeight="1" x14ac:dyDescent="0.25">
      <c r="A3242" s="72">
        <v>29</v>
      </c>
      <c r="B3242" s="1">
        <v>9788496509108</v>
      </c>
      <c r="C3242" s="73" t="s">
        <v>4501</v>
      </c>
      <c r="D3242" s="6">
        <v>45000</v>
      </c>
      <c r="E3242" s="4"/>
      <c r="F3242" s="1"/>
      <c r="G3242" s="1"/>
      <c r="H3242" s="1"/>
      <c r="I3242" s="1"/>
      <c r="J3242" s="1">
        <v>5</v>
      </c>
      <c r="K3242" s="1"/>
      <c r="L3242" s="1"/>
      <c r="M3242" s="1"/>
      <c r="N3242" s="1"/>
      <c r="O3242" s="1"/>
      <c r="P3242" s="1"/>
      <c r="Q3242" s="1"/>
      <c r="R3242" s="63">
        <v>3</v>
      </c>
      <c r="S3242" s="63">
        <v>1</v>
      </c>
      <c r="T3242" s="94">
        <f t="shared" si="150"/>
        <v>3</v>
      </c>
      <c r="U3242" s="95">
        <f t="shared" si="151"/>
        <v>135000</v>
      </c>
      <c r="V3242" s="96" t="str">
        <f t="shared" si="152"/>
        <v/>
      </c>
      <c r="W3242" s="22"/>
      <c r="X3242" s="22"/>
      <c r="Y3242" s="90" t="s">
        <v>2531</v>
      </c>
      <c r="Z3242" s="90" t="s">
        <v>4502</v>
      </c>
    </row>
    <row r="3243" spans="1:27" ht="15.75" customHeight="1" x14ac:dyDescent="0.25">
      <c r="A3243" s="72">
        <v>7</v>
      </c>
      <c r="B3243" s="1">
        <v>9788498012996</v>
      </c>
      <c r="C3243" s="74" t="s">
        <v>4503</v>
      </c>
      <c r="D3243" s="8">
        <v>290000</v>
      </c>
      <c r="E3243" s="4"/>
      <c r="F3243" s="1"/>
      <c r="G3243" s="1"/>
      <c r="H3243" s="1"/>
      <c r="I3243" s="1"/>
      <c r="J3243" s="1"/>
      <c r="K3243" s="1"/>
      <c r="L3243" s="1"/>
      <c r="M3243" s="1"/>
      <c r="N3243" s="1"/>
      <c r="O3243" s="1"/>
      <c r="P3243" s="1"/>
      <c r="Q3243" s="1"/>
      <c r="R3243" s="63"/>
      <c r="S3243" s="63"/>
      <c r="T3243" s="94">
        <f t="shared" si="150"/>
        <v>0</v>
      </c>
      <c r="U3243" s="95">
        <f t="shared" si="151"/>
        <v>0</v>
      </c>
      <c r="V3243" s="96" t="str">
        <f t="shared" si="152"/>
        <v>ELIMINAR DE TEMAS</v>
      </c>
      <c r="W3243" s="22"/>
      <c r="X3243" s="22"/>
    </row>
    <row r="3244" spans="1:27" ht="15.75" customHeight="1" x14ac:dyDescent="0.25">
      <c r="A3244" s="72">
        <v>23</v>
      </c>
      <c r="B3244" s="1">
        <v>9788480765756</v>
      </c>
      <c r="C3244" s="73" t="s">
        <v>4504</v>
      </c>
      <c r="D3244" s="6">
        <v>150000</v>
      </c>
      <c r="E3244" s="4"/>
      <c r="F3244" s="1"/>
      <c r="G3244" s="1"/>
      <c r="H3244" s="1"/>
      <c r="I3244" s="1"/>
      <c r="J3244" s="1"/>
      <c r="K3244" s="1"/>
      <c r="L3244" s="1"/>
      <c r="M3244" s="1"/>
      <c r="N3244" s="1"/>
      <c r="O3244" s="1"/>
      <c r="P3244" s="1"/>
      <c r="Q3244" s="1"/>
      <c r="R3244" s="63"/>
      <c r="S3244" s="63"/>
      <c r="T3244" s="94">
        <f t="shared" si="150"/>
        <v>0</v>
      </c>
      <c r="U3244" s="95">
        <f t="shared" si="151"/>
        <v>0</v>
      </c>
      <c r="V3244" s="96" t="str">
        <f t="shared" si="152"/>
        <v>ELIMINAR DE TEMAS</v>
      </c>
      <c r="W3244" s="22"/>
      <c r="X3244" s="22"/>
    </row>
    <row r="3245" spans="1:27" ht="15.75" customHeight="1" x14ac:dyDescent="0.25">
      <c r="A3245" s="72">
        <v>23</v>
      </c>
      <c r="B3245" s="1">
        <v>8489978433</v>
      </c>
      <c r="C3245" s="73" t="s">
        <v>4505</v>
      </c>
      <c r="D3245" s="6">
        <v>198000</v>
      </c>
      <c r="E3245" s="4"/>
      <c r="F3245" s="1"/>
      <c r="G3245" s="1"/>
      <c r="H3245" s="1"/>
      <c r="I3245" s="1"/>
      <c r="J3245" s="1"/>
      <c r="K3245" s="1"/>
      <c r="L3245" s="1"/>
      <c r="M3245" s="1"/>
      <c r="N3245" s="1"/>
      <c r="O3245" s="1"/>
      <c r="P3245" s="1"/>
      <c r="Q3245" s="1"/>
      <c r="R3245" s="63"/>
      <c r="S3245" s="63"/>
      <c r="T3245" s="94">
        <f t="shared" si="150"/>
        <v>0</v>
      </c>
      <c r="U3245" s="95">
        <f t="shared" si="151"/>
        <v>0</v>
      </c>
      <c r="V3245" s="96" t="str">
        <f t="shared" si="152"/>
        <v>ELIMINAR DE TEMAS</v>
      </c>
      <c r="W3245" s="22"/>
      <c r="X3245" s="22"/>
    </row>
    <row r="3246" spans="1:27" ht="15.75" customHeight="1" x14ac:dyDescent="0.25">
      <c r="A3246" s="72">
        <v>5</v>
      </c>
      <c r="B3246" s="1">
        <v>8482110268</v>
      </c>
      <c r="C3246" s="73" t="s">
        <v>4506</v>
      </c>
      <c r="D3246" s="6">
        <v>64000</v>
      </c>
      <c r="E3246" s="4"/>
      <c r="F3246" s="1"/>
      <c r="G3246" s="1"/>
      <c r="H3246" s="1"/>
      <c r="I3246" s="1"/>
      <c r="J3246" s="1"/>
      <c r="K3246" s="1"/>
      <c r="L3246" s="1"/>
      <c r="M3246" s="1"/>
      <c r="N3246" s="1"/>
      <c r="O3246" s="1"/>
      <c r="P3246" s="1"/>
      <c r="Q3246" s="1"/>
      <c r="R3246" s="63"/>
      <c r="S3246" s="63"/>
      <c r="T3246" s="94">
        <f t="shared" si="150"/>
        <v>0</v>
      </c>
      <c r="U3246" s="95">
        <f t="shared" si="151"/>
        <v>0</v>
      </c>
      <c r="V3246" s="96" t="str">
        <f t="shared" si="152"/>
        <v>ELIMINAR DE TEMAS</v>
      </c>
      <c r="W3246" s="22"/>
      <c r="X3246" s="22"/>
    </row>
    <row r="3247" spans="1:27" ht="15.75" customHeight="1" x14ac:dyDescent="0.25">
      <c r="A3247" s="72">
        <v>15</v>
      </c>
      <c r="B3247" s="1">
        <v>9788498015997</v>
      </c>
      <c r="C3247" s="74" t="s">
        <v>4507</v>
      </c>
      <c r="D3247" s="6">
        <v>55000</v>
      </c>
      <c r="E3247" s="4"/>
      <c r="F3247" s="1"/>
      <c r="G3247" s="1">
        <v>3</v>
      </c>
      <c r="H3247" s="1"/>
      <c r="I3247" s="1"/>
      <c r="J3247" s="1"/>
      <c r="K3247" s="1"/>
      <c r="L3247" s="1"/>
      <c r="M3247" s="1"/>
      <c r="N3247" s="1"/>
      <c r="O3247" s="1"/>
      <c r="P3247" s="1"/>
      <c r="Q3247" s="1"/>
      <c r="R3247" s="63">
        <v>3</v>
      </c>
      <c r="S3247" s="63">
        <v>1</v>
      </c>
      <c r="T3247" s="94">
        <f t="shared" si="150"/>
        <v>1</v>
      </c>
      <c r="U3247" s="95">
        <f t="shared" si="151"/>
        <v>55000</v>
      </c>
      <c r="V3247" s="96" t="str">
        <f t="shared" si="152"/>
        <v/>
      </c>
      <c r="W3247" s="22"/>
      <c r="X3247" s="22"/>
      <c r="Y3247" s="90" t="s">
        <v>20</v>
      </c>
      <c r="Z3247" s="90" t="s">
        <v>4508</v>
      </c>
    </row>
    <row r="3248" spans="1:27" ht="15.75" customHeight="1" x14ac:dyDescent="0.25">
      <c r="A3248" s="72">
        <v>7</v>
      </c>
      <c r="B3248" s="1">
        <v>9788498019445</v>
      </c>
      <c r="C3248" s="48" t="s">
        <v>4509</v>
      </c>
      <c r="D3248" s="6">
        <v>170000</v>
      </c>
      <c r="E3248" s="4"/>
      <c r="F3248" s="1"/>
      <c r="G3248" s="1"/>
      <c r="H3248" s="1"/>
      <c r="I3248" s="1"/>
      <c r="J3248" s="1"/>
      <c r="K3248" s="1"/>
      <c r="L3248" s="1"/>
      <c r="M3248" s="1"/>
      <c r="N3248" s="1"/>
      <c r="O3248" s="1"/>
      <c r="P3248" s="1"/>
      <c r="Q3248" s="1"/>
      <c r="R3248" s="63"/>
      <c r="S3248" s="63"/>
      <c r="T3248" s="94">
        <f t="shared" si="150"/>
        <v>0</v>
      </c>
      <c r="U3248" s="95">
        <f t="shared" si="151"/>
        <v>0</v>
      </c>
      <c r="V3248" s="96" t="str">
        <f t="shared" si="152"/>
        <v>ELIMINAR DE TEMAS</v>
      </c>
      <c r="W3248" s="22"/>
      <c r="X3248" s="22"/>
    </row>
    <row r="3249" spans="1:27" ht="15.75" customHeight="1" x14ac:dyDescent="0.25">
      <c r="A3249" s="72">
        <v>29</v>
      </c>
      <c r="B3249" s="1">
        <v>9788496509634</v>
      </c>
      <c r="C3249" s="75" t="s">
        <v>4510</v>
      </c>
      <c r="D3249" s="8">
        <v>62000</v>
      </c>
      <c r="E3249" s="4"/>
      <c r="F3249" s="1"/>
      <c r="G3249" s="1"/>
      <c r="H3249" s="1"/>
      <c r="I3249" s="1"/>
      <c r="J3249" s="1"/>
      <c r="K3249" s="1"/>
      <c r="L3249" s="1"/>
      <c r="M3249" s="1"/>
      <c r="N3249" s="1"/>
      <c r="O3249" s="1"/>
      <c r="P3249" s="1"/>
      <c r="Q3249" s="1"/>
      <c r="R3249" s="63"/>
      <c r="S3249" s="63"/>
      <c r="T3249" s="94">
        <f t="shared" si="150"/>
        <v>0</v>
      </c>
      <c r="U3249" s="95">
        <f t="shared" si="151"/>
        <v>0</v>
      </c>
      <c r="V3249" s="96" t="str">
        <f t="shared" si="152"/>
        <v>ELIMINAR DE TEMAS</v>
      </c>
      <c r="W3249" s="22"/>
      <c r="X3249" s="22"/>
      <c r="Y3249" s="90" t="s">
        <v>2531</v>
      </c>
      <c r="Z3249" s="90" t="s">
        <v>4511</v>
      </c>
    </row>
    <row r="3250" spans="1:27" ht="15.75" customHeight="1" x14ac:dyDescent="0.25">
      <c r="A3250" s="72">
        <v>3</v>
      </c>
      <c r="B3250" s="1">
        <v>9788417254575</v>
      </c>
      <c r="C3250" s="48" t="s">
        <v>4512</v>
      </c>
      <c r="D3250" s="111">
        <v>130000</v>
      </c>
      <c r="E3250" s="4"/>
      <c r="F3250" s="1">
        <v>1</v>
      </c>
      <c r="G3250" s="1"/>
      <c r="H3250" s="1"/>
      <c r="I3250" s="1"/>
      <c r="J3250" s="1"/>
      <c r="K3250" s="1"/>
      <c r="L3250" s="1"/>
      <c r="M3250" s="1"/>
      <c r="N3250" s="1"/>
      <c r="O3250" s="1"/>
      <c r="P3250" s="1"/>
      <c r="Q3250" s="1"/>
      <c r="R3250" s="63">
        <v>1</v>
      </c>
      <c r="S3250" s="63"/>
      <c r="T3250" s="94">
        <f t="shared" si="150"/>
        <v>0</v>
      </c>
      <c r="U3250" s="95">
        <f t="shared" si="151"/>
        <v>0</v>
      </c>
      <c r="V3250" s="96" t="str">
        <f t="shared" si="152"/>
        <v>ELIMINAR DE TEMAS</v>
      </c>
      <c r="W3250" s="22"/>
      <c r="X3250" s="22"/>
      <c r="Y3250" s="90" t="s">
        <v>20</v>
      </c>
      <c r="Z3250" s="90" t="s">
        <v>4513</v>
      </c>
      <c r="AA3250" s="90" t="s">
        <v>243</v>
      </c>
    </row>
    <row r="3251" spans="1:27" ht="15.75" customHeight="1" x14ac:dyDescent="0.25">
      <c r="A3251" s="72">
        <v>7</v>
      </c>
      <c r="B3251" s="2">
        <v>9788419094612</v>
      </c>
      <c r="C3251" s="9" t="s">
        <v>4514</v>
      </c>
      <c r="D3251" s="6">
        <v>240000</v>
      </c>
      <c r="E3251" s="4"/>
      <c r="F3251" s="1"/>
      <c r="G3251" s="1"/>
      <c r="H3251" s="1"/>
      <c r="I3251" s="1"/>
      <c r="J3251" s="1"/>
      <c r="K3251" s="1"/>
      <c r="L3251" s="1"/>
      <c r="M3251" s="1"/>
      <c r="N3251" s="1"/>
      <c r="O3251" s="1"/>
      <c r="P3251" s="1"/>
      <c r="Q3251" s="1"/>
      <c r="R3251" s="63"/>
      <c r="S3251" s="63"/>
      <c r="T3251" s="94">
        <f t="shared" si="150"/>
        <v>0</v>
      </c>
      <c r="U3251" s="95">
        <f t="shared" si="151"/>
        <v>0</v>
      </c>
      <c r="V3251" s="96" t="str">
        <f t="shared" si="152"/>
        <v>ELIMINAR DE TEMAS</v>
      </c>
      <c r="W3251" s="22"/>
      <c r="X3251" s="22"/>
      <c r="Y3251" s="22" t="s">
        <v>20</v>
      </c>
      <c r="AA3251" s="90" t="s">
        <v>52</v>
      </c>
    </row>
    <row r="3252" spans="1:27" ht="15.75" customHeight="1" x14ac:dyDescent="0.25">
      <c r="A3252" s="72">
        <v>17</v>
      </c>
      <c r="B3252" s="1">
        <v>9788418725661</v>
      </c>
      <c r="C3252" s="9" t="s">
        <v>4515</v>
      </c>
      <c r="D3252" s="6">
        <v>270000</v>
      </c>
      <c r="E3252" s="4">
        <v>1</v>
      </c>
      <c r="F3252" s="1">
        <v>6</v>
      </c>
      <c r="G3252" s="1"/>
      <c r="H3252" s="1"/>
      <c r="I3252" s="1"/>
      <c r="J3252" s="1"/>
      <c r="K3252" s="1"/>
      <c r="L3252" s="1"/>
      <c r="M3252" s="1"/>
      <c r="N3252" s="1"/>
      <c r="O3252" s="1"/>
      <c r="P3252" s="1"/>
      <c r="Q3252" s="1"/>
      <c r="R3252" s="63">
        <v>3</v>
      </c>
      <c r="S3252" s="63">
        <v>2</v>
      </c>
      <c r="T3252" s="94">
        <f t="shared" si="150"/>
        <v>6</v>
      </c>
      <c r="U3252" s="95">
        <f t="shared" si="151"/>
        <v>1620000</v>
      </c>
      <c r="V3252" s="96" t="str">
        <f t="shared" si="152"/>
        <v/>
      </c>
      <c r="W3252" s="22"/>
      <c r="X3252" s="22"/>
      <c r="Y3252" s="90" t="s">
        <v>20</v>
      </c>
      <c r="Z3252" s="90" t="s">
        <v>2930</v>
      </c>
      <c r="AA3252" s="90" t="s">
        <v>145</v>
      </c>
    </row>
    <row r="3253" spans="1:27" ht="15.75" customHeight="1" x14ac:dyDescent="0.25">
      <c r="A3253" s="72">
        <v>17</v>
      </c>
      <c r="B3253" s="1">
        <v>9788496774742</v>
      </c>
      <c r="C3253" s="75" t="s">
        <v>4516</v>
      </c>
      <c r="D3253" s="8">
        <v>150000</v>
      </c>
      <c r="E3253" s="4"/>
      <c r="F3253" s="1"/>
      <c r="G3253" s="1"/>
      <c r="H3253" s="1"/>
      <c r="I3253" s="1"/>
      <c r="J3253" s="1"/>
      <c r="K3253" s="1"/>
      <c r="L3253" s="1"/>
      <c r="M3253" s="1"/>
      <c r="N3253" s="1"/>
      <c r="O3253" s="1"/>
      <c r="P3253" s="1"/>
      <c r="Q3253" s="1"/>
      <c r="R3253" s="63"/>
      <c r="S3253" s="63"/>
      <c r="T3253" s="94">
        <f t="shared" si="150"/>
        <v>0</v>
      </c>
      <c r="U3253" s="95">
        <f t="shared" si="151"/>
        <v>0</v>
      </c>
      <c r="V3253" s="96" t="str">
        <f t="shared" si="152"/>
        <v>ELIMINAR DE TEMAS</v>
      </c>
      <c r="W3253" s="22"/>
      <c r="X3253" s="22"/>
    </row>
    <row r="3254" spans="1:27" ht="15.75" customHeight="1" x14ac:dyDescent="0.25">
      <c r="A3254" s="72">
        <v>23</v>
      </c>
      <c r="B3254" s="1">
        <v>9788418725159</v>
      </c>
      <c r="C3254" s="9" t="s">
        <v>4517</v>
      </c>
      <c r="D3254" s="6">
        <v>270000</v>
      </c>
      <c r="E3254" s="4">
        <v>1</v>
      </c>
      <c r="F3254" s="1">
        <v>3</v>
      </c>
      <c r="G3254" s="1"/>
      <c r="H3254" s="1"/>
      <c r="I3254" s="1"/>
      <c r="J3254" s="1"/>
      <c r="K3254" s="1"/>
      <c r="L3254" s="1"/>
      <c r="M3254" s="1"/>
      <c r="N3254" s="1"/>
      <c r="O3254" s="1"/>
      <c r="P3254" s="1"/>
      <c r="Q3254" s="1"/>
      <c r="R3254" s="63">
        <v>4</v>
      </c>
      <c r="S3254" s="63">
        <v>1</v>
      </c>
      <c r="T3254" s="94">
        <f t="shared" si="150"/>
        <v>1</v>
      </c>
      <c r="U3254" s="95">
        <f t="shared" si="151"/>
        <v>270000</v>
      </c>
      <c r="V3254" s="96" t="str">
        <f t="shared" si="152"/>
        <v/>
      </c>
      <c r="W3254" s="22"/>
      <c r="X3254" s="22"/>
      <c r="Y3254" s="90" t="s">
        <v>20</v>
      </c>
      <c r="Z3254" s="90" t="s">
        <v>83</v>
      </c>
      <c r="AA3254" s="90" t="s">
        <v>122</v>
      </c>
    </row>
    <row r="3255" spans="1:27" ht="15.75" customHeight="1" x14ac:dyDescent="0.25">
      <c r="A3255" s="72">
        <v>5</v>
      </c>
      <c r="B3255" s="1">
        <v>9788480763714</v>
      </c>
      <c r="C3255" s="73" t="s">
        <v>4518</v>
      </c>
      <c r="D3255" s="6">
        <v>140000</v>
      </c>
      <c r="E3255" s="4">
        <v>1</v>
      </c>
      <c r="F3255" s="1">
        <v>1</v>
      </c>
      <c r="G3255" s="1"/>
      <c r="H3255" s="1"/>
      <c r="I3255" s="1"/>
      <c r="J3255" s="1"/>
      <c r="K3255" s="1"/>
      <c r="L3255" s="1"/>
      <c r="M3255" s="1"/>
      <c r="N3255" s="1"/>
      <c r="O3255" s="1"/>
      <c r="P3255" s="1"/>
      <c r="Q3255" s="1"/>
      <c r="R3255" s="63"/>
      <c r="S3255" s="63"/>
      <c r="T3255" s="94">
        <f t="shared" si="150"/>
        <v>2</v>
      </c>
      <c r="U3255" s="95">
        <f t="shared" si="151"/>
        <v>280000</v>
      </c>
      <c r="V3255" s="96" t="str">
        <f t="shared" si="152"/>
        <v/>
      </c>
      <c r="W3255" s="22"/>
      <c r="X3255" s="22"/>
      <c r="Y3255" s="90" t="s">
        <v>20</v>
      </c>
      <c r="Z3255" s="90" t="s">
        <v>4519</v>
      </c>
      <c r="AA3255" s="90" t="s">
        <v>1035</v>
      </c>
    </row>
    <row r="3256" spans="1:27" ht="15.75" customHeight="1" x14ac:dyDescent="0.25">
      <c r="A3256" s="72">
        <v>5</v>
      </c>
      <c r="B3256" s="1">
        <v>9788480765619</v>
      </c>
      <c r="C3256" s="73" t="s">
        <v>4520</v>
      </c>
      <c r="D3256" s="6">
        <v>98000</v>
      </c>
      <c r="E3256" s="4">
        <v>1</v>
      </c>
      <c r="F3256" s="1">
        <v>2</v>
      </c>
      <c r="G3256" s="1"/>
      <c r="H3256" s="1"/>
      <c r="I3256" s="1"/>
      <c r="J3256" s="1"/>
      <c r="K3256" s="1">
        <v>10</v>
      </c>
      <c r="L3256" s="1"/>
      <c r="M3256" s="1"/>
      <c r="N3256" s="1"/>
      <c r="O3256" s="1"/>
      <c r="P3256" s="1"/>
      <c r="Q3256" s="1"/>
      <c r="R3256" s="63"/>
      <c r="S3256" s="63"/>
      <c r="T3256" s="94">
        <f t="shared" si="150"/>
        <v>13</v>
      </c>
      <c r="U3256" s="95">
        <f t="shared" si="151"/>
        <v>1274000</v>
      </c>
      <c r="V3256" s="96" t="str">
        <f t="shared" si="152"/>
        <v/>
      </c>
      <c r="W3256" s="22"/>
      <c r="X3256" s="22"/>
      <c r="Y3256" s="90" t="s">
        <v>20</v>
      </c>
      <c r="Z3256" s="90" t="s">
        <v>4521</v>
      </c>
      <c r="AA3256" s="90" t="s">
        <v>1035</v>
      </c>
    </row>
    <row r="3257" spans="1:27" ht="15.75" customHeight="1" x14ac:dyDescent="0.25">
      <c r="A3257" s="72">
        <v>23</v>
      </c>
      <c r="B3257" s="1">
        <v>9788419043627</v>
      </c>
      <c r="C3257" s="9" t="s">
        <v>9360</v>
      </c>
      <c r="D3257" s="6">
        <v>195000</v>
      </c>
      <c r="G3257" s="1"/>
      <c r="H3257" s="1"/>
      <c r="I3257" s="1"/>
      <c r="J3257" s="1"/>
      <c r="K3257" s="1"/>
      <c r="L3257" s="1"/>
      <c r="M3257" s="1">
        <v>20</v>
      </c>
      <c r="N3257" s="1"/>
      <c r="O3257" s="1"/>
      <c r="P3257" s="1"/>
      <c r="Q3257" s="1"/>
      <c r="R3257" s="63">
        <v>22</v>
      </c>
      <c r="S3257" s="63">
        <v>9</v>
      </c>
      <c r="T3257" s="94">
        <f t="shared" si="150"/>
        <v>7</v>
      </c>
      <c r="U3257" s="95">
        <f t="shared" si="151"/>
        <v>1365000</v>
      </c>
      <c r="V3257" s="96" t="str">
        <f t="shared" si="152"/>
        <v/>
      </c>
      <c r="W3257" s="22"/>
      <c r="X3257" s="22"/>
      <c r="Y3257" s="55" t="s">
        <v>208</v>
      </c>
      <c r="Z3257" s="42" t="s">
        <v>8037</v>
      </c>
    </row>
    <row r="3258" spans="1:27" ht="15.75" customHeight="1" x14ac:dyDescent="0.25">
      <c r="A3258" s="72">
        <v>27</v>
      </c>
      <c r="B3258" s="1">
        <v>8485791290</v>
      </c>
      <c r="C3258" s="73" t="s">
        <v>4522</v>
      </c>
      <c r="D3258" s="6">
        <v>11000</v>
      </c>
      <c r="E3258" s="4"/>
      <c r="F3258" s="1"/>
      <c r="G3258" s="1">
        <v>4</v>
      </c>
      <c r="H3258" s="1"/>
      <c r="I3258" s="1"/>
      <c r="J3258" s="1"/>
      <c r="K3258" s="1"/>
      <c r="L3258" s="1"/>
      <c r="M3258" s="1"/>
      <c r="N3258" s="1"/>
      <c r="O3258" s="1"/>
      <c r="P3258" s="1"/>
      <c r="Q3258" s="1"/>
      <c r="R3258" s="63"/>
      <c r="S3258" s="63"/>
      <c r="T3258" s="94">
        <f t="shared" si="150"/>
        <v>4</v>
      </c>
      <c r="U3258" s="95">
        <f t="shared" si="151"/>
        <v>44000</v>
      </c>
      <c r="V3258" s="96" t="str">
        <f t="shared" si="152"/>
        <v/>
      </c>
      <c r="W3258" s="22"/>
      <c r="X3258" s="22"/>
      <c r="Y3258" s="90" t="s">
        <v>101</v>
      </c>
      <c r="Z3258" s="90" t="s">
        <v>4523</v>
      </c>
    </row>
    <row r="3259" spans="1:27" ht="15.75" customHeight="1" x14ac:dyDescent="0.25">
      <c r="A3259" s="72">
        <v>23</v>
      </c>
      <c r="B3259" s="1">
        <v>9788487251108</v>
      </c>
      <c r="C3259" s="73" t="s">
        <v>4524</v>
      </c>
      <c r="D3259" s="6">
        <v>11000</v>
      </c>
      <c r="E3259" s="4"/>
      <c r="F3259" s="1"/>
      <c r="G3259" s="1">
        <v>5</v>
      </c>
      <c r="H3259" s="1"/>
      <c r="I3259" s="1"/>
      <c r="J3259" s="1"/>
      <c r="K3259" s="1"/>
      <c r="L3259" s="1"/>
      <c r="M3259" s="1"/>
      <c r="N3259" s="1"/>
      <c r="O3259" s="1"/>
      <c r="P3259" s="1"/>
      <c r="Q3259" s="1"/>
      <c r="R3259" s="63"/>
      <c r="S3259" s="63"/>
      <c r="T3259" s="94">
        <f t="shared" si="150"/>
        <v>5</v>
      </c>
      <c r="U3259" s="95">
        <f t="shared" si="151"/>
        <v>55000</v>
      </c>
      <c r="V3259" s="96" t="str">
        <f t="shared" si="152"/>
        <v/>
      </c>
      <c r="W3259" s="22"/>
      <c r="X3259" s="22"/>
      <c r="Y3259" s="90" t="s">
        <v>101</v>
      </c>
      <c r="Z3259" s="90" t="s">
        <v>4525</v>
      </c>
    </row>
    <row r="3260" spans="1:27" ht="15.75" customHeight="1" x14ac:dyDescent="0.25">
      <c r="A3260" s="72">
        <v>27</v>
      </c>
      <c r="B3260" s="1">
        <v>8485791193</v>
      </c>
      <c r="C3260" s="73" t="s">
        <v>4526</v>
      </c>
      <c r="D3260" s="6">
        <v>11000</v>
      </c>
      <c r="E3260" s="4"/>
      <c r="F3260" s="1"/>
      <c r="G3260" s="1"/>
      <c r="H3260" s="1"/>
      <c r="I3260" s="1"/>
      <c r="J3260" s="1"/>
      <c r="K3260" s="1"/>
      <c r="L3260" s="1"/>
      <c r="M3260" s="1"/>
      <c r="N3260" s="1"/>
      <c r="O3260" s="1"/>
      <c r="P3260" s="1"/>
      <c r="Q3260" s="1"/>
      <c r="R3260" s="63"/>
      <c r="S3260" s="63"/>
      <c r="T3260" s="94">
        <f t="shared" si="150"/>
        <v>0</v>
      </c>
      <c r="U3260" s="95">
        <f t="shared" si="151"/>
        <v>0</v>
      </c>
      <c r="V3260" s="96" t="str">
        <f t="shared" si="152"/>
        <v>ELIMINAR DE TEMAS</v>
      </c>
      <c r="W3260" s="22"/>
      <c r="X3260" s="22"/>
    </row>
    <row r="3261" spans="1:27" ht="15.75" customHeight="1" x14ac:dyDescent="0.25">
      <c r="A3261" s="72">
        <v>23</v>
      </c>
      <c r="B3261" s="1">
        <v>9788487251115</v>
      </c>
      <c r="C3261" s="73" t="s">
        <v>4527</v>
      </c>
      <c r="D3261" s="6">
        <v>11000</v>
      </c>
      <c r="E3261" s="4"/>
      <c r="F3261" s="1"/>
      <c r="G3261" s="1">
        <v>2</v>
      </c>
      <c r="H3261" s="1"/>
      <c r="I3261" s="1"/>
      <c r="J3261" s="1"/>
      <c r="K3261" s="1"/>
      <c r="L3261" s="1"/>
      <c r="M3261" s="1"/>
      <c r="N3261" s="1"/>
      <c r="O3261" s="1"/>
      <c r="P3261" s="1"/>
      <c r="Q3261" s="1"/>
      <c r="R3261" s="63"/>
      <c r="S3261" s="63"/>
      <c r="T3261" s="94">
        <f t="shared" si="150"/>
        <v>2</v>
      </c>
      <c r="U3261" s="95">
        <f t="shared" si="151"/>
        <v>22000</v>
      </c>
      <c r="V3261" s="96" t="str">
        <f t="shared" si="152"/>
        <v/>
      </c>
      <c r="W3261" s="22"/>
      <c r="X3261" s="22"/>
      <c r="Y3261" s="90" t="s">
        <v>101</v>
      </c>
      <c r="Z3261" s="90" t="s">
        <v>4528</v>
      </c>
    </row>
    <row r="3262" spans="1:27" ht="15.75" customHeight="1" x14ac:dyDescent="0.25">
      <c r="A3262" s="72">
        <v>27</v>
      </c>
      <c r="B3262" s="1">
        <v>9788484232445</v>
      </c>
      <c r="C3262" s="73" t="s">
        <v>4529</v>
      </c>
      <c r="D3262" s="6">
        <v>40000</v>
      </c>
      <c r="E3262" s="4"/>
      <c r="F3262" s="1"/>
      <c r="G3262" s="1"/>
      <c r="H3262" s="1"/>
      <c r="I3262" s="1"/>
      <c r="J3262" s="1"/>
      <c r="K3262" s="1"/>
      <c r="L3262" s="1"/>
      <c r="M3262" s="1"/>
      <c r="N3262" s="1"/>
      <c r="O3262" s="1"/>
      <c r="P3262" s="1"/>
      <c r="Q3262" s="1"/>
      <c r="R3262" s="63"/>
      <c r="S3262" s="63"/>
      <c r="T3262" s="94">
        <f t="shared" si="150"/>
        <v>0</v>
      </c>
      <c r="U3262" s="95">
        <f t="shared" si="151"/>
        <v>0</v>
      </c>
      <c r="V3262" s="96" t="str">
        <f t="shared" si="152"/>
        <v>ELIMINAR DE TEMAS</v>
      </c>
      <c r="W3262" s="22"/>
      <c r="X3262" s="22"/>
    </row>
    <row r="3263" spans="1:27" ht="15.75" customHeight="1" x14ac:dyDescent="0.25">
      <c r="A3263" s="72">
        <v>17</v>
      </c>
      <c r="B3263" s="1">
        <v>9788496774957</v>
      </c>
      <c r="C3263" s="74" t="s">
        <v>4530</v>
      </c>
      <c r="D3263" s="8">
        <v>110000</v>
      </c>
      <c r="E3263" s="4"/>
      <c r="F3263" s="1"/>
      <c r="G3263" s="1"/>
      <c r="H3263" s="1"/>
      <c r="I3263" s="1"/>
      <c r="J3263" s="1"/>
      <c r="K3263" s="1"/>
      <c r="L3263" s="1"/>
      <c r="M3263" s="1"/>
      <c r="N3263" s="1"/>
      <c r="O3263" s="1"/>
      <c r="P3263" s="1"/>
      <c r="Q3263" s="1"/>
      <c r="R3263" s="63"/>
      <c r="S3263" s="63"/>
      <c r="T3263" s="94">
        <f t="shared" si="150"/>
        <v>0</v>
      </c>
      <c r="U3263" s="95">
        <f t="shared" si="151"/>
        <v>0</v>
      </c>
      <c r="V3263" s="96" t="str">
        <f t="shared" si="152"/>
        <v>ELIMINAR DE TEMAS</v>
      </c>
      <c r="W3263" s="22"/>
      <c r="X3263" s="22"/>
    </row>
    <row r="3264" spans="1:27" ht="15.75" customHeight="1" x14ac:dyDescent="0.25">
      <c r="A3264" s="72">
        <v>17</v>
      </c>
      <c r="B3264" s="1">
        <v>9788481350340</v>
      </c>
      <c r="C3264" s="73" t="s">
        <v>4531</v>
      </c>
      <c r="D3264" s="6">
        <v>11000</v>
      </c>
      <c r="E3264" s="4"/>
      <c r="F3264" s="1"/>
      <c r="G3264" s="1"/>
      <c r="H3264" s="1"/>
      <c r="I3264" s="1"/>
      <c r="J3264" s="1"/>
      <c r="K3264" s="1"/>
      <c r="L3264" s="1"/>
      <c r="M3264" s="1"/>
      <c r="N3264" s="1"/>
      <c r="O3264" s="1"/>
      <c r="P3264" s="1"/>
      <c r="Q3264" s="1"/>
      <c r="R3264" s="63"/>
      <c r="S3264" s="63"/>
      <c r="T3264" s="94">
        <f t="shared" si="150"/>
        <v>0</v>
      </c>
      <c r="U3264" s="95">
        <f t="shared" si="151"/>
        <v>0</v>
      </c>
      <c r="V3264" s="96" t="str">
        <f t="shared" si="152"/>
        <v>ELIMINAR DE TEMAS</v>
      </c>
      <c r="W3264" s="22"/>
      <c r="X3264" s="22"/>
    </row>
    <row r="3265" spans="1:27" ht="15.75" customHeight="1" x14ac:dyDescent="0.25">
      <c r="A3265" s="72">
        <v>29</v>
      </c>
      <c r="B3265" s="1">
        <v>9788482112930</v>
      </c>
      <c r="C3265" s="73" t="s">
        <v>4532</v>
      </c>
      <c r="D3265" s="6">
        <v>25000</v>
      </c>
      <c r="E3265" s="4"/>
      <c r="F3265" s="1"/>
      <c r="G3265" s="1"/>
      <c r="H3265" s="1"/>
      <c r="I3265" s="1"/>
      <c r="J3265" s="1">
        <v>1</v>
      </c>
      <c r="K3265" s="1"/>
      <c r="L3265" s="1"/>
      <c r="M3265" s="1"/>
      <c r="N3265" s="1"/>
      <c r="O3265" s="1"/>
      <c r="P3265" s="1"/>
      <c r="Q3265" s="1"/>
      <c r="R3265" s="63"/>
      <c r="S3265" s="63"/>
      <c r="T3265" s="94">
        <f t="shared" si="150"/>
        <v>1</v>
      </c>
      <c r="U3265" s="95">
        <f t="shared" si="151"/>
        <v>25000</v>
      </c>
      <c r="V3265" s="96" t="str">
        <f t="shared" si="152"/>
        <v/>
      </c>
      <c r="W3265" s="22"/>
      <c r="X3265" s="22"/>
      <c r="Y3265" s="90" t="s">
        <v>310</v>
      </c>
      <c r="Z3265" s="90" t="s">
        <v>4533</v>
      </c>
    </row>
    <row r="3266" spans="1:27" ht="15.75" customHeight="1" x14ac:dyDescent="0.25">
      <c r="A3266" s="72">
        <v>29</v>
      </c>
      <c r="B3266" s="1">
        <v>9788497951982</v>
      </c>
      <c r="C3266" s="73" t="s">
        <v>4534</v>
      </c>
      <c r="D3266" s="6">
        <v>70000</v>
      </c>
      <c r="E3266" s="4"/>
      <c r="F3266" s="1"/>
      <c r="G3266" s="1"/>
      <c r="H3266" s="1"/>
      <c r="I3266" s="1"/>
      <c r="J3266" s="1">
        <v>13</v>
      </c>
      <c r="K3266" s="1"/>
      <c r="L3266" s="1"/>
      <c r="M3266" s="1"/>
      <c r="N3266" s="1"/>
      <c r="O3266" s="1"/>
      <c r="P3266" s="1"/>
      <c r="Q3266" s="1"/>
      <c r="R3266" s="63">
        <v>1</v>
      </c>
      <c r="S3266" s="63"/>
      <c r="T3266" s="94">
        <f t="shared" si="150"/>
        <v>12</v>
      </c>
      <c r="U3266" s="95">
        <f t="shared" si="151"/>
        <v>840000</v>
      </c>
      <c r="V3266" s="96" t="str">
        <f t="shared" si="152"/>
        <v/>
      </c>
      <c r="W3266" s="22"/>
      <c r="X3266" s="22"/>
      <c r="Y3266" s="90" t="s">
        <v>2531</v>
      </c>
      <c r="Z3266" s="90" t="s">
        <v>4535</v>
      </c>
    </row>
    <row r="3267" spans="1:27" ht="15.75" customHeight="1" x14ac:dyDescent="0.25">
      <c r="A3267" s="72">
        <v>17</v>
      </c>
      <c r="B3267" s="1">
        <v>9788418181382</v>
      </c>
      <c r="C3267" s="9" t="s">
        <v>4536</v>
      </c>
      <c r="D3267" s="6">
        <v>260000</v>
      </c>
      <c r="E3267" s="4">
        <v>1</v>
      </c>
      <c r="F3267" s="1"/>
      <c r="G3267" s="1"/>
      <c r="H3267" s="1"/>
      <c r="I3267" s="1">
        <v>5</v>
      </c>
      <c r="J3267" s="1"/>
      <c r="K3267" s="1"/>
      <c r="L3267" s="1"/>
      <c r="M3267" s="1"/>
      <c r="N3267" s="1"/>
      <c r="O3267" s="1"/>
      <c r="P3267" s="1"/>
      <c r="Q3267" s="1"/>
      <c r="R3267" s="63">
        <v>4</v>
      </c>
      <c r="S3267" s="63">
        <v>2</v>
      </c>
      <c r="T3267" s="94">
        <f t="shared" ref="T3267:T3330" si="153">(SUM(E3267:Q3267)+S3267)-(R3267+W3267+X3267)</f>
        <v>4</v>
      </c>
      <c r="U3267" s="95">
        <f t="shared" ref="U3267:U3330" si="154">D3267*T3267</f>
        <v>1040000</v>
      </c>
      <c r="V3267" s="96" t="str">
        <f t="shared" ref="V3267:V3330" si="155">IF(T3267=0,"ELIMINAR DE TEMAS","")</f>
        <v/>
      </c>
      <c r="W3267" s="22"/>
      <c r="X3267" s="22"/>
      <c r="Y3267" s="76" t="s">
        <v>82</v>
      </c>
      <c r="Z3267" s="76" t="s">
        <v>83</v>
      </c>
      <c r="AA3267" s="90" t="s">
        <v>145</v>
      </c>
    </row>
    <row r="3268" spans="1:27" ht="15.75" customHeight="1" x14ac:dyDescent="0.25">
      <c r="A3268" s="72">
        <v>7</v>
      </c>
      <c r="B3268" s="1">
        <v>9788496431294</v>
      </c>
      <c r="C3268" s="74" t="s">
        <v>4537</v>
      </c>
      <c r="D3268" s="8">
        <v>63000</v>
      </c>
      <c r="E3268" s="4">
        <v>1</v>
      </c>
      <c r="F3268" s="1">
        <v>1</v>
      </c>
      <c r="G3268" s="1"/>
      <c r="H3268" s="1"/>
      <c r="I3268" s="1"/>
      <c r="J3268" s="1"/>
      <c r="K3268" s="1"/>
      <c r="L3268" s="1"/>
      <c r="M3268" s="1"/>
      <c r="N3268" s="1"/>
      <c r="O3268" s="1"/>
      <c r="P3268" s="1"/>
      <c r="Q3268" s="1"/>
      <c r="R3268" s="63">
        <v>1</v>
      </c>
      <c r="S3268" s="63"/>
      <c r="T3268" s="94">
        <f t="shared" si="153"/>
        <v>1</v>
      </c>
      <c r="U3268" s="95">
        <f t="shared" si="154"/>
        <v>63000</v>
      </c>
      <c r="V3268" s="96" t="str">
        <f t="shared" si="155"/>
        <v/>
      </c>
      <c r="W3268" s="22"/>
      <c r="X3268" s="22"/>
      <c r="Y3268" s="90" t="s">
        <v>808</v>
      </c>
      <c r="Z3268" s="90" t="s">
        <v>4538</v>
      </c>
      <c r="AA3268" s="90" t="s">
        <v>878</v>
      </c>
    </row>
    <row r="3269" spans="1:27" ht="15.75" customHeight="1" x14ac:dyDescent="0.25">
      <c r="A3269" s="72">
        <v>13</v>
      </c>
      <c r="B3269" s="1">
        <v>8470311026</v>
      </c>
      <c r="C3269" s="73" t="s">
        <v>4539</v>
      </c>
      <c r="D3269" s="6">
        <v>15000</v>
      </c>
      <c r="E3269" s="4"/>
      <c r="F3269" s="1"/>
      <c r="G3269" s="1">
        <v>1</v>
      </c>
      <c r="H3269" s="1"/>
      <c r="I3269" s="1"/>
      <c r="J3269" s="1"/>
      <c r="K3269" s="1"/>
      <c r="L3269" s="1"/>
      <c r="M3269" s="1"/>
      <c r="N3269" s="1"/>
      <c r="O3269" s="1"/>
      <c r="P3269" s="1"/>
      <c r="Q3269" s="1"/>
      <c r="R3269" s="63"/>
      <c r="S3269" s="63"/>
      <c r="T3269" s="94">
        <f t="shared" si="153"/>
        <v>1</v>
      </c>
      <c r="U3269" s="95">
        <f t="shared" si="154"/>
        <v>15000</v>
      </c>
      <c r="V3269" s="96" t="str">
        <f t="shared" si="155"/>
        <v/>
      </c>
      <c r="W3269" s="22"/>
      <c r="X3269" s="22"/>
      <c r="Y3269" s="90" t="s">
        <v>20</v>
      </c>
      <c r="Z3269" s="90" t="s">
        <v>4540</v>
      </c>
    </row>
    <row r="3270" spans="1:27" ht="15.75" customHeight="1" x14ac:dyDescent="0.25">
      <c r="A3270" s="72">
        <v>3</v>
      </c>
      <c r="B3270" s="1">
        <v>9788416138562</v>
      </c>
      <c r="C3270" s="48" t="s">
        <v>4541</v>
      </c>
      <c r="D3270" s="6">
        <v>130000</v>
      </c>
      <c r="E3270" s="4"/>
      <c r="F3270" s="1"/>
      <c r="G3270" s="1"/>
      <c r="H3270" s="1"/>
      <c r="I3270" s="1"/>
      <c r="J3270" s="1"/>
      <c r="K3270" s="1"/>
      <c r="L3270" s="1"/>
      <c r="M3270" s="1"/>
      <c r="N3270" s="1"/>
      <c r="O3270" s="1"/>
      <c r="P3270" s="1"/>
      <c r="Q3270" s="1"/>
      <c r="R3270" s="63"/>
      <c r="S3270" s="63"/>
      <c r="T3270" s="94">
        <f t="shared" si="153"/>
        <v>0</v>
      </c>
      <c r="U3270" s="95">
        <f t="shared" si="154"/>
        <v>0</v>
      </c>
      <c r="V3270" s="96" t="str">
        <f t="shared" si="155"/>
        <v>ELIMINAR DE TEMAS</v>
      </c>
      <c r="W3270" s="22"/>
      <c r="X3270" s="22"/>
      <c r="Y3270" s="90" t="s">
        <v>20</v>
      </c>
      <c r="Z3270" s="90" t="s">
        <v>4542</v>
      </c>
    </row>
    <row r="3271" spans="1:27" ht="15.75" customHeight="1" x14ac:dyDescent="0.25">
      <c r="A3271" s="72">
        <v>27</v>
      </c>
      <c r="B3271" s="1">
        <v>9788425514760</v>
      </c>
      <c r="C3271" s="73" t="s">
        <v>4543</v>
      </c>
      <c r="D3271" s="6">
        <v>40000</v>
      </c>
      <c r="E3271" s="4"/>
      <c r="F3271" s="1"/>
      <c r="G3271" s="1"/>
      <c r="H3271" s="1"/>
      <c r="I3271" s="1"/>
      <c r="J3271" s="1"/>
      <c r="K3271" s="1"/>
      <c r="L3271" s="1"/>
      <c r="M3271" s="1"/>
      <c r="N3271" s="1"/>
      <c r="O3271" s="1"/>
      <c r="P3271" s="1"/>
      <c r="Q3271" s="1"/>
      <c r="R3271" s="63"/>
      <c r="S3271" s="63"/>
      <c r="T3271" s="94">
        <f t="shared" si="153"/>
        <v>0</v>
      </c>
      <c r="U3271" s="95">
        <f t="shared" si="154"/>
        <v>0</v>
      </c>
      <c r="V3271" s="96" t="str">
        <f t="shared" si="155"/>
        <v>ELIMINAR DE TEMAS</v>
      </c>
      <c r="W3271" s="22"/>
      <c r="X3271" s="22"/>
      <c r="AA3271" s="90" t="s">
        <v>69</v>
      </c>
    </row>
    <row r="3272" spans="1:27" ht="15.75" customHeight="1" x14ac:dyDescent="0.25">
      <c r="A3272" s="72">
        <v>27</v>
      </c>
      <c r="B3272" s="1">
        <v>9788425515125</v>
      </c>
      <c r="C3272" s="75" t="s">
        <v>4544</v>
      </c>
      <c r="D3272" s="8">
        <v>52000</v>
      </c>
      <c r="E3272" s="4"/>
      <c r="F3272" s="1"/>
      <c r="G3272" s="1"/>
      <c r="H3272" s="1"/>
      <c r="I3272" s="1"/>
      <c r="J3272" s="1"/>
      <c r="K3272" s="1"/>
      <c r="L3272" s="1"/>
      <c r="M3272" s="1"/>
      <c r="N3272" s="1"/>
      <c r="O3272" s="1"/>
      <c r="P3272" s="1"/>
      <c r="Q3272" s="1"/>
      <c r="R3272" s="63"/>
      <c r="S3272" s="63"/>
      <c r="T3272" s="94">
        <f t="shared" si="153"/>
        <v>0</v>
      </c>
      <c r="U3272" s="95">
        <f t="shared" si="154"/>
        <v>0</v>
      </c>
      <c r="V3272" s="96" t="str">
        <f t="shared" si="155"/>
        <v>ELIMINAR DE TEMAS</v>
      </c>
      <c r="W3272" s="22"/>
      <c r="X3272" s="22"/>
    </row>
    <row r="3273" spans="1:27" ht="15.75" customHeight="1" x14ac:dyDescent="0.25">
      <c r="A3273" s="72">
        <v>23</v>
      </c>
      <c r="B3273" s="1">
        <v>9788410048393</v>
      </c>
      <c r="C3273" s="9" t="s">
        <v>4545</v>
      </c>
      <c r="D3273" s="6">
        <v>240000</v>
      </c>
      <c r="E3273" s="4">
        <v>1</v>
      </c>
      <c r="F3273" s="1"/>
      <c r="G3273" s="1">
        <v>16</v>
      </c>
      <c r="H3273" s="1"/>
      <c r="I3273" s="1"/>
      <c r="J3273" s="1"/>
      <c r="K3273" s="1"/>
      <c r="L3273" s="1"/>
      <c r="M3273" s="1"/>
      <c r="N3273" s="1"/>
      <c r="O3273" s="1">
        <v>24</v>
      </c>
      <c r="P3273" s="1"/>
      <c r="Q3273" s="1"/>
      <c r="R3273" s="63">
        <v>46</v>
      </c>
      <c r="S3273" s="63">
        <v>18</v>
      </c>
      <c r="T3273" s="94">
        <f t="shared" si="153"/>
        <v>13</v>
      </c>
      <c r="U3273" s="95">
        <f t="shared" si="154"/>
        <v>3120000</v>
      </c>
      <c r="V3273" s="96" t="str">
        <f t="shared" si="155"/>
        <v/>
      </c>
      <c r="W3273" s="22"/>
      <c r="X3273" s="22"/>
      <c r="Y3273" s="98" t="s">
        <v>20</v>
      </c>
      <c r="Z3273" s="98" t="s">
        <v>4546</v>
      </c>
      <c r="AA3273" s="90" t="s">
        <v>243</v>
      </c>
    </row>
    <row r="3274" spans="1:27" ht="15.75" customHeight="1" x14ac:dyDescent="0.25">
      <c r="A3274" s="72">
        <v>27</v>
      </c>
      <c r="B3274" s="1">
        <v>9788410048522</v>
      </c>
      <c r="C3274" s="9" t="s">
        <v>4547</v>
      </c>
      <c r="D3274" s="6">
        <v>180000</v>
      </c>
      <c r="E3274" s="4">
        <v>1</v>
      </c>
      <c r="F3274" s="1">
        <v>7</v>
      </c>
      <c r="G3274" s="1"/>
      <c r="H3274" s="1"/>
      <c r="I3274" s="1"/>
      <c r="J3274" s="1"/>
      <c r="K3274" s="1"/>
      <c r="L3274" s="1">
        <v>24</v>
      </c>
      <c r="M3274" s="1"/>
      <c r="N3274" s="1">
        <v>24</v>
      </c>
      <c r="O3274" s="1"/>
      <c r="P3274" s="1"/>
      <c r="Q3274" s="1"/>
      <c r="R3274" s="63">
        <v>62</v>
      </c>
      <c r="S3274" s="63">
        <v>7</v>
      </c>
      <c r="T3274" s="94">
        <f t="shared" si="153"/>
        <v>1</v>
      </c>
      <c r="U3274" s="95">
        <f t="shared" si="154"/>
        <v>180000</v>
      </c>
      <c r="V3274" s="96" t="str">
        <f t="shared" si="155"/>
        <v/>
      </c>
      <c r="W3274" s="22"/>
      <c r="X3274" s="22"/>
      <c r="Y3274" s="98" t="s">
        <v>20</v>
      </c>
      <c r="Z3274" s="98" t="s">
        <v>83</v>
      </c>
      <c r="AA3274" s="90" t="s">
        <v>243</v>
      </c>
    </row>
    <row r="3275" spans="1:27" ht="15.75" customHeight="1" x14ac:dyDescent="0.25">
      <c r="A3275" s="72">
        <v>29</v>
      </c>
      <c r="B3275" s="1">
        <v>9788419935632</v>
      </c>
      <c r="C3275" s="9" t="s">
        <v>9275</v>
      </c>
      <c r="D3275" s="6">
        <v>90000</v>
      </c>
      <c r="E3275" s="4"/>
      <c r="F3275" s="1"/>
      <c r="G3275" s="1"/>
      <c r="H3275" s="1"/>
      <c r="I3275" s="1"/>
      <c r="J3275" s="1"/>
      <c r="K3275" s="1"/>
      <c r="L3275" s="1">
        <v>10</v>
      </c>
      <c r="M3275" s="1"/>
      <c r="N3275" s="1"/>
      <c r="O3275" s="1">
        <v>10</v>
      </c>
      <c r="P3275" s="1"/>
      <c r="Q3275" s="1"/>
      <c r="R3275" s="63">
        <v>23</v>
      </c>
      <c r="S3275" s="63">
        <v>3</v>
      </c>
      <c r="T3275" s="94">
        <f t="shared" si="153"/>
        <v>0</v>
      </c>
      <c r="U3275" s="95">
        <f t="shared" si="154"/>
        <v>0</v>
      </c>
      <c r="V3275" s="96" t="str">
        <f t="shared" si="155"/>
        <v>ELIMINAR DE TEMAS</v>
      </c>
      <c r="W3275" s="22"/>
      <c r="X3275" s="22"/>
      <c r="Y3275" s="98" t="s">
        <v>904</v>
      </c>
      <c r="Z3275" s="22" t="s">
        <v>83</v>
      </c>
    </row>
    <row r="3276" spans="1:27" ht="15.75" customHeight="1" x14ac:dyDescent="0.25">
      <c r="A3276" s="72">
        <v>23</v>
      </c>
      <c r="B3276" s="2">
        <v>9788417557553</v>
      </c>
      <c r="C3276" s="9" t="s">
        <v>4548</v>
      </c>
      <c r="D3276" s="6">
        <v>180000</v>
      </c>
      <c r="E3276" s="4"/>
      <c r="F3276" s="1"/>
      <c r="G3276" s="1"/>
      <c r="H3276" s="1"/>
      <c r="I3276" s="1">
        <v>3</v>
      </c>
      <c r="J3276" s="1"/>
      <c r="K3276" s="1"/>
      <c r="L3276" s="1"/>
      <c r="M3276" s="1"/>
      <c r="N3276" s="1"/>
      <c r="O3276" s="1"/>
      <c r="P3276" s="1"/>
      <c r="Q3276" s="1"/>
      <c r="R3276" s="63">
        <v>2</v>
      </c>
      <c r="S3276" s="63">
        <v>2</v>
      </c>
      <c r="T3276" s="94">
        <f t="shared" si="153"/>
        <v>3</v>
      </c>
      <c r="U3276" s="95">
        <f t="shared" si="154"/>
        <v>540000</v>
      </c>
      <c r="V3276" s="96" t="str">
        <f t="shared" si="155"/>
        <v/>
      </c>
      <c r="W3276" s="22"/>
      <c r="X3276" s="22"/>
      <c r="Y3276" s="98" t="s">
        <v>381</v>
      </c>
      <c r="Z3276" s="22" t="s">
        <v>4549</v>
      </c>
      <c r="AA3276" s="90" t="s">
        <v>137</v>
      </c>
    </row>
    <row r="3277" spans="1:27" ht="15.75" customHeight="1" x14ac:dyDescent="0.25">
      <c r="A3277" s="72">
        <v>17</v>
      </c>
      <c r="B3277" s="1">
        <v>9788489929289</v>
      </c>
      <c r="C3277" s="73" t="s">
        <v>4550</v>
      </c>
      <c r="D3277" s="6">
        <v>30000</v>
      </c>
      <c r="E3277" s="4">
        <v>1</v>
      </c>
      <c r="F3277" s="1">
        <v>5</v>
      </c>
      <c r="G3277" s="1"/>
      <c r="H3277" s="1"/>
      <c r="I3277" s="1"/>
      <c r="J3277" s="1"/>
      <c r="K3277" s="1"/>
      <c r="L3277" s="1"/>
      <c r="M3277" s="1"/>
      <c r="N3277" s="1"/>
      <c r="O3277" s="1"/>
      <c r="P3277" s="1"/>
      <c r="Q3277" s="1"/>
      <c r="R3277" s="63">
        <v>2</v>
      </c>
      <c r="S3277" s="63">
        <v>2</v>
      </c>
      <c r="T3277" s="94">
        <f t="shared" si="153"/>
        <v>6</v>
      </c>
      <c r="U3277" s="95">
        <f t="shared" si="154"/>
        <v>180000</v>
      </c>
      <c r="V3277" s="96" t="str">
        <f t="shared" si="155"/>
        <v/>
      </c>
      <c r="W3277" s="22"/>
      <c r="X3277" s="22"/>
      <c r="Y3277" s="90" t="s">
        <v>4551</v>
      </c>
      <c r="Z3277" s="90" t="s">
        <v>4552</v>
      </c>
      <c r="AA3277" s="90" t="s">
        <v>122</v>
      </c>
    </row>
    <row r="3278" spans="1:27" ht="15.75" customHeight="1" x14ac:dyDescent="0.25">
      <c r="A3278" s="72">
        <v>29</v>
      </c>
      <c r="B3278" s="1">
        <v>9788498010848</v>
      </c>
      <c r="C3278" s="74" t="s">
        <v>4553</v>
      </c>
      <c r="D3278" s="6">
        <v>20000</v>
      </c>
      <c r="E3278" s="4"/>
      <c r="F3278" s="1"/>
      <c r="G3278" s="1"/>
      <c r="H3278" s="1"/>
      <c r="I3278" s="1"/>
      <c r="J3278" s="1"/>
      <c r="K3278" s="1"/>
      <c r="L3278" s="1"/>
      <c r="M3278" s="1"/>
      <c r="N3278" s="1"/>
      <c r="O3278" s="1"/>
      <c r="P3278" s="1"/>
      <c r="Q3278" s="1"/>
      <c r="R3278" s="63"/>
      <c r="S3278" s="63"/>
      <c r="T3278" s="94">
        <f t="shared" si="153"/>
        <v>0</v>
      </c>
      <c r="U3278" s="95">
        <f t="shared" si="154"/>
        <v>0</v>
      </c>
      <c r="V3278" s="96" t="str">
        <f t="shared" si="155"/>
        <v>ELIMINAR DE TEMAS</v>
      </c>
      <c r="W3278" s="22"/>
      <c r="X3278" s="22"/>
    </row>
    <row r="3279" spans="1:27" ht="15.75" customHeight="1" x14ac:dyDescent="0.25">
      <c r="A3279" s="72">
        <v>5</v>
      </c>
      <c r="B3279" s="1">
        <v>9788496431102</v>
      </c>
      <c r="C3279" s="74" t="s">
        <v>4554</v>
      </c>
      <c r="D3279" s="8">
        <v>185000</v>
      </c>
      <c r="E3279" s="4"/>
      <c r="F3279" s="1"/>
      <c r="G3279" s="1"/>
      <c r="H3279" s="1"/>
      <c r="I3279" s="1"/>
      <c r="J3279" s="1"/>
      <c r="K3279" s="1"/>
      <c r="L3279" s="1"/>
      <c r="M3279" s="1"/>
      <c r="N3279" s="1"/>
      <c r="O3279" s="1"/>
      <c r="P3279" s="1"/>
      <c r="Q3279" s="1"/>
      <c r="R3279" s="63"/>
      <c r="S3279" s="63"/>
      <c r="T3279" s="94">
        <f t="shared" si="153"/>
        <v>0</v>
      </c>
      <c r="U3279" s="95">
        <f t="shared" si="154"/>
        <v>0</v>
      </c>
      <c r="V3279" s="96" t="str">
        <f t="shared" si="155"/>
        <v>ELIMINAR DE TEMAS</v>
      </c>
      <c r="W3279" s="22"/>
      <c r="X3279" s="22"/>
    </row>
    <row r="3280" spans="1:27" ht="15.75" customHeight="1" x14ac:dyDescent="0.25">
      <c r="A3280" s="72">
        <v>23</v>
      </c>
      <c r="B3280" s="1">
        <v>9788480766340</v>
      </c>
      <c r="C3280" s="74" t="s">
        <v>4555</v>
      </c>
      <c r="D3280" s="8">
        <v>50000</v>
      </c>
      <c r="E3280" s="4"/>
      <c r="F3280" s="1"/>
      <c r="G3280" s="1"/>
      <c r="H3280" s="1"/>
      <c r="I3280" s="1"/>
      <c r="J3280" s="1"/>
      <c r="K3280" s="1"/>
      <c r="L3280" s="1"/>
      <c r="M3280" s="1"/>
      <c r="N3280" s="1"/>
      <c r="O3280" s="1"/>
      <c r="P3280" s="1"/>
      <c r="Q3280" s="1"/>
      <c r="R3280" s="63"/>
      <c r="S3280" s="63"/>
      <c r="T3280" s="94">
        <f t="shared" si="153"/>
        <v>0</v>
      </c>
      <c r="U3280" s="95">
        <f t="shared" si="154"/>
        <v>0</v>
      </c>
      <c r="V3280" s="96" t="str">
        <f t="shared" si="155"/>
        <v>ELIMINAR DE TEMAS</v>
      </c>
      <c r="W3280" s="22"/>
      <c r="X3280" s="22"/>
    </row>
    <row r="3281" spans="1:27" ht="15.75" customHeight="1" x14ac:dyDescent="0.25">
      <c r="A3281" s="72">
        <v>23</v>
      </c>
      <c r="B3281" s="1">
        <v>9788487251665</v>
      </c>
      <c r="C3281" s="73" t="s">
        <v>4556</v>
      </c>
      <c r="D3281" s="6">
        <v>15000</v>
      </c>
      <c r="E3281" s="4"/>
      <c r="F3281" s="1"/>
      <c r="G3281" s="1"/>
      <c r="H3281" s="1"/>
      <c r="I3281" s="1"/>
      <c r="J3281" s="1"/>
      <c r="K3281" s="1"/>
      <c r="L3281" s="1"/>
      <c r="M3281" s="1"/>
      <c r="N3281" s="1"/>
      <c r="O3281" s="1"/>
      <c r="P3281" s="1"/>
      <c r="Q3281" s="1"/>
      <c r="R3281" s="63"/>
      <c r="S3281" s="63"/>
      <c r="T3281" s="94">
        <f t="shared" si="153"/>
        <v>0</v>
      </c>
      <c r="U3281" s="95">
        <f t="shared" si="154"/>
        <v>0</v>
      </c>
      <c r="V3281" s="96" t="str">
        <f t="shared" si="155"/>
        <v>ELIMINAR DE TEMAS</v>
      </c>
      <c r="W3281" s="22"/>
      <c r="X3281" s="22"/>
    </row>
    <row r="3282" spans="1:27" ht="15.75" customHeight="1" x14ac:dyDescent="0.25">
      <c r="A3282" s="72">
        <v>29</v>
      </c>
      <c r="B3282" s="1">
        <v>9788496509924</v>
      </c>
      <c r="C3282" s="74" t="s">
        <v>4557</v>
      </c>
      <c r="D3282" s="8">
        <v>62000</v>
      </c>
      <c r="E3282" s="4"/>
      <c r="F3282" s="1"/>
      <c r="G3282" s="1"/>
      <c r="H3282" s="1"/>
      <c r="I3282" s="1"/>
      <c r="J3282" s="1"/>
      <c r="K3282" s="1"/>
      <c r="L3282" s="1"/>
      <c r="M3282" s="1"/>
      <c r="N3282" s="1"/>
      <c r="O3282" s="1"/>
      <c r="P3282" s="1"/>
      <c r="Q3282" s="1"/>
      <c r="R3282" s="63"/>
      <c r="S3282" s="63"/>
      <c r="T3282" s="94">
        <f t="shared" si="153"/>
        <v>0</v>
      </c>
      <c r="U3282" s="95">
        <f t="shared" si="154"/>
        <v>0</v>
      </c>
      <c r="V3282" s="96" t="str">
        <f t="shared" si="155"/>
        <v>ELIMINAR DE TEMAS</v>
      </c>
      <c r="W3282" s="22"/>
      <c r="X3282" s="22"/>
    </row>
    <row r="3283" spans="1:27" ht="15.75" customHeight="1" x14ac:dyDescent="0.25">
      <c r="A3283" s="72">
        <v>23</v>
      </c>
      <c r="B3283" s="1">
        <v>9788489396289</v>
      </c>
      <c r="C3283" s="73" t="s">
        <v>4558</v>
      </c>
      <c r="D3283" s="6">
        <v>16000</v>
      </c>
      <c r="E3283" s="4"/>
      <c r="F3283" s="1"/>
      <c r="G3283" s="1"/>
      <c r="H3283" s="1"/>
      <c r="I3283" s="1"/>
      <c r="J3283" s="1"/>
      <c r="K3283" s="1"/>
      <c r="L3283" s="1"/>
      <c r="M3283" s="1"/>
      <c r="N3283" s="1"/>
      <c r="O3283" s="1"/>
      <c r="P3283" s="1"/>
      <c r="Q3283" s="1"/>
      <c r="R3283" s="63"/>
      <c r="S3283" s="63"/>
      <c r="T3283" s="94">
        <f t="shared" si="153"/>
        <v>0</v>
      </c>
      <c r="U3283" s="95">
        <f t="shared" si="154"/>
        <v>0</v>
      </c>
      <c r="V3283" s="96" t="str">
        <f t="shared" si="155"/>
        <v>ELIMINAR DE TEMAS</v>
      </c>
      <c r="W3283" s="22"/>
      <c r="X3283" s="22"/>
    </row>
    <row r="3284" spans="1:27" ht="15.75" customHeight="1" x14ac:dyDescent="0.25">
      <c r="A3284" s="72">
        <v>3</v>
      </c>
      <c r="B3284" s="1">
        <v>9788480765657</v>
      </c>
      <c r="C3284" s="73" t="s">
        <v>4559</v>
      </c>
      <c r="D3284" s="6">
        <v>40000</v>
      </c>
      <c r="E3284" s="4"/>
      <c r="F3284" s="1"/>
      <c r="G3284" s="1"/>
      <c r="H3284" s="1"/>
      <c r="I3284" s="1"/>
      <c r="J3284" s="1"/>
      <c r="K3284" s="1"/>
      <c r="L3284" s="1"/>
      <c r="M3284" s="1"/>
      <c r="N3284" s="1"/>
      <c r="O3284" s="1"/>
      <c r="P3284" s="1"/>
      <c r="Q3284" s="1"/>
      <c r="R3284" s="63"/>
      <c r="S3284" s="63"/>
      <c r="T3284" s="94">
        <f t="shared" si="153"/>
        <v>0</v>
      </c>
      <c r="U3284" s="95">
        <f t="shared" si="154"/>
        <v>0</v>
      </c>
      <c r="V3284" s="96" t="str">
        <f t="shared" si="155"/>
        <v>ELIMINAR DE TEMAS</v>
      </c>
      <c r="W3284" s="22"/>
      <c r="X3284" s="22"/>
    </row>
    <row r="3285" spans="1:27" ht="15.75" customHeight="1" x14ac:dyDescent="0.25">
      <c r="A3285" s="72">
        <v>3</v>
      </c>
      <c r="B3285" s="1">
        <v>9788415317173</v>
      </c>
      <c r="C3285" s="75" t="s">
        <v>4560</v>
      </c>
      <c r="D3285" s="6">
        <v>55000</v>
      </c>
      <c r="E3285" s="4"/>
      <c r="F3285" s="1"/>
      <c r="G3285" s="1"/>
      <c r="H3285" s="1"/>
      <c r="I3285" s="1"/>
      <c r="J3285" s="1"/>
      <c r="K3285" s="1"/>
      <c r="L3285" s="1"/>
      <c r="M3285" s="1"/>
      <c r="N3285" s="1"/>
      <c r="O3285" s="1"/>
      <c r="P3285" s="1"/>
      <c r="Q3285" s="1"/>
      <c r="R3285" s="63"/>
      <c r="S3285" s="63"/>
      <c r="T3285" s="94">
        <f t="shared" si="153"/>
        <v>0</v>
      </c>
      <c r="U3285" s="95">
        <f t="shared" si="154"/>
        <v>0</v>
      </c>
      <c r="V3285" s="96" t="str">
        <f t="shared" si="155"/>
        <v>ELIMINAR DE TEMAS</v>
      </c>
      <c r="W3285" s="22"/>
      <c r="X3285" s="22"/>
    </row>
    <row r="3286" spans="1:27" ht="15.75" customHeight="1" x14ac:dyDescent="0.25">
      <c r="A3286" s="72">
        <v>3</v>
      </c>
      <c r="B3286" s="2">
        <v>9788418459061</v>
      </c>
      <c r="C3286" s="9" t="s">
        <v>4561</v>
      </c>
      <c r="D3286" s="6">
        <v>240000</v>
      </c>
      <c r="E3286" s="4">
        <v>1</v>
      </c>
      <c r="F3286" s="1">
        <v>4</v>
      </c>
      <c r="G3286" s="1"/>
      <c r="H3286" s="1"/>
      <c r="I3286" s="1"/>
      <c r="J3286" s="1"/>
      <c r="K3286" s="1"/>
      <c r="L3286" s="1">
        <v>15</v>
      </c>
      <c r="M3286" s="1"/>
      <c r="N3286" s="1">
        <v>20</v>
      </c>
      <c r="O3286" s="1"/>
      <c r="P3286" s="1"/>
      <c r="Q3286" s="1">
        <v>20</v>
      </c>
      <c r="R3286" s="63">
        <v>65</v>
      </c>
      <c r="S3286" s="63">
        <v>8</v>
      </c>
      <c r="T3286" s="94">
        <f t="shared" si="153"/>
        <v>3</v>
      </c>
      <c r="U3286" s="95">
        <f t="shared" si="154"/>
        <v>720000</v>
      </c>
      <c r="V3286" s="96" t="str">
        <f t="shared" si="155"/>
        <v/>
      </c>
      <c r="W3286" s="22"/>
      <c r="X3286" s="22"/>
      <c r="Y3286" s="90" t="s">
        <v>20</v>
      </c>
      <c r="Z3286" s="90" t="s">
        <v>2707</v>
      </c>
      <c r="AA3286" s="90" t="s">
        <v>720</v>
      </c>
    </row>
    <row r="3287" spans="1:27" ht="15.75" customHeight="1" x14ac:dyDescent="0.25">
      <c r="A3287" s="72">
        <v>3</v>
      </c>
      <c r="B3287" s="1">
        <v>9788487535666</v>
      </c>
      <c r="C3287" s="73" t="s">
        <v>4562</v>
      </c>
      <c r="D3287" s="6">
        <v>88000</v>
      </c>
      <c r="E3287" s="4"/>
      <c r="F3287" s="1"/>
      <c r="G3287" s="1"/>
      <c r="H3287" s="1"/>
      <c r="I3287" s="1"/>
      <c r="J3287" s="1"/>
      <c r="K3287" s="1"/>
      <c r="L3287" s="1"/>
      <c r="M3287" s="1"/>
      <c r="N3287" s="1"/>
      <c r="O3287" s="1"/>
      <c r="P3287" s="1"/>
      <c r="Q3287" s="1"/>
      <c r="R3287" s="63"/>
      <c r="S3287" s="63"/>
      <c r="T3287" s="94">
        <f t="shared" si="153"/>
        <v>0</v>
      </c>
      <c r="U3287" s="95">
        <f t="shared" si="154"/>
        <v>0</v>
      </c>
      <c r="V3287" s="96" t="str">
        <f t="shared" si="155"/>
        <v>ELIMINAR DE TEMAS</v>
      </c>
      <c r="W3287" s="22"/>
      <c r="X3287" s="22"/>
    </row>
    <row r="3288" spans="1:27" ht="15.75" customHeight="1" x14ac:dyDescent="0.25">
      <c r="A3288" s="72">
        <v>5</v>
      </c>
      <c r="B3288" s="1">
        <v>9788416500314</v>
      </c>
      <c r="C3288" s="48" t="s">
        <v>4563</v>
      </c>
      <c r="D3288" s="6">
        <v>105000</v>
      </c>
      <c r="E3288" s="4"/>
      <c r="F3288" s="1"/>
      <c r="G3288" s="1"/>
      <c r="H3288" s="1"/>
      <c r="I3288" s="1"/>
      <c r="J3288" s="1"/>
      <c r="K3288" s="1"/>
      <c r="L3288" s="1"/>
      <c r="M3288" s="1"/>
      <c r="N3288" s="1"/>
      <c r="O3288" s="1"/>
      <c r="P3288" s="1"/>
      <c r="Q3288" s="1"/>
      <c r="R3288" s="63">
        <v>1</v>
      </c>
      <c r="S3288" s="63">
        <v>2</v>
      </c>
      <c r="T3288" s="94">
        <f t="shared" si="153"/>
        <v>1</v>
      </c>
      <c r="U3288" s="95">
        <f t="shared" si="154"/>
        <v>105000</v>
      </c>
      <c r="V3288" s="96" t="str">
        <f t="shared" si="155"/>
        <v/>
      </c>
      <c r="W3288" s="22"/>
      <c r="X3288" s="22"/>
      <c r="Y3288" s="90" t="s">
        <v>381</v>
      </c>
      <c r="Z3288" s="90" t="s">
        <v>83</v>
      </c>
      <c r="AA3288" s="90" t="s">
        <v>702</v>
      </c>
    </row>
    <row r="3289" spans="1:27" ht="15.75" customHeight="1" x14ac:dyDescent="0.25">
      <c r="A3289" s="72">
        <v>17</v>
      </c>
      <c r="B3289" s="1">
        <v>9788415223399</v>
      </c>
      <c r="C3289" s="74" t="s">
        <v>4564</v>
      </c>
      <c r="D3289" s="6">
        <v>28000</v>
      </c>
      <c r="E3289" s="4">
        <v>1</v>
      </c>
      <c r="F3289" s="1"/>
      <c r="G3289" s="1">
        <v>5</v>
      </c>
      <c r="H3289" s="1"/>
      <c r="I3289" s="1"/>
      <c r="J3289" s="1"/>
      <c r="K3289" s="1"/>
      <c r="L3289" s="1"/>
      <c r="M3289" s="1"/>
      <c r="N3289" s="1"/>
      <c r="O3289" s="1"/>
      <c r="P3289" s="1"/>
      <c r="Q3289" s="1"/>
      <c r="R3289" s="63">
        <v>1</v>
      </c>
      <c r="S3289" s="63">
        <v>1</v>
      </c>
      <c r="T3289" s="94">
        <f t="shared" si="153"/>
        <v>6</v>
      </c>
      <c r="U3289" s="95">
        <f t="shared" si="154"/>
        <v>168000</v>
      </c>
      <c r="V3289" s="96" t="str">
        <f t="shared" si="155"/>
        <v/>
      </c>
      <c r="W3289" s="22"/>
      <c r="X3289" s="22"/>
      <c r="Y3289" s="90" t="s">
        <v>381</v>
      </c>
      <c r="Z3289" s="90" t="s">
        <v>4565</v>
      </c>
      <c r="AA3289" s="90" t="s">
        <v>696</v>
      </c>
    </row>
    <row r="3290" spans="1:27" ht="15.75" customHeight="1" x14ac:dyDescent="0.25">
      <c r="A3290" s="72">
        <v>29</v>
      </c>
      <c r="B3290" s="1">
        <v>9788419754653</v>
      </c>
      <c r="C3290" s="9" t="s">
        <v>9477</v>
      </c>
      <c r="D3290" s="6">
        <v>98000</v>
      </c>
      <c r="E3290" s="4"/>
      <c r="F3290" s="1"/>
      <c r="G3290" s="1"/>
      <c r="H3290" s="1"/>
      <c r="I3290" s="1"/>
      <c r="J3290" s="1"/>
      <c r="K3290" s="1"/>
      <c r="L3290" s="1"/>
      <c r="M3290" s="1"/>
      <c r="N3290" s="1"/>
      <c r="O3290" s="1">
        <v>50</v>
      </c>
      <c r="P3290" s="1"/>
      <c r="Q3290" s="1"/>
      <c r="R3290" s="63">
        <v>26</v>
      </c>
      <c r="S3290" s="63">
        <v>1</v>
      </c>
      <c r="T3290" s="94">
        <f t="shared" si="153"/>
        <v>25</v>
      </c>
      <c r="U3290" s="95">
        <f t="shared" si="154"/>
        <v>2450000</v>
      </c>
      <c r="V3290" s="96" t="str">
        <f t="shared" si="155"/>
        <v/>
      </c>
      <c r="W3290" s="22"/>
      <c r="X3290" s="22"/>
      <c r="Y3290" s="22" t="s">
        <v>63</v>
      </c>
      <c r="Z3290" s="76" t="s">
        <v>6605</v>
      </c>
    </row>
    <row r="3291" spans="1:27" ht="15.75" customHeight="1" x14ac:dyDescent="0.25">
      <c r="A3291" s="72">
        <v>5</v>
      </c>
      <c r="B3291" s="1">
        <v>9788415223467</v>
      </c>
      <c r="C3291" s="74" t="s">
        <v>4566</v>
      </c>
      <c r="D3291" s="6">
        <v>25000</v>
      </c>
      <c r="E3291" s="4">
        <v>1</v>
      </c>
      <c r="F3291" s="1"/>
      <c r="G3291" s="1">
        <v>8</v>
      </c>
      <c r="H3291" s="1"/>
      <c r="I3291" s="1"/>
      <c r="J3291" s="1"/>
      <c r="K3291" s="1"/>
      <c r="L3291" s="1"/>
      <c r="M3291" s="1"/>
      <c r="N3291" s="1"/>
      <c r="O3291" s="1"/>
      <c r="P3291" s="1"/>
      <c r="Q3291" s="1"/>
      <c r="R3291" s="63">
        <v>1</v>
      </c>
      <c r="S3291" s="63">
        <v>1</v>
      </c>
      <c r="T3291" s="94">
        <f t="shared" si="153"/>
        <v>9</v>
      </c>
      <c r="U3291" s="95">
        <f t="shared" si="154"/>
        <v>225000</v>
      </c>
      <c r="V3291" s="96" t="str">
        <f t="shared" si="155"/>
        <v/>
      </c>
      <c r="W3291" s="22"/>
      <c r="X3291" s="22"/>
      <c r="Y3291" s="90" t="s">
        <v>381</v>
      </c>
      <c r="Z3291" s="90" t="s">
        <v>4567</v>
      </c>
      <c r="AA3291" s="90" t="s">
        <v>105</v>
      </c>
    </row>
    <row r="3292" spans="1:27" ht="15.75" customHeight="1" x14ac:dyDescent="0.25">
      <c r="A3292" s="72">
        <v>5</v>
      </c>
      <c r="B3292" s="1">
        <v>9788417557096</v>
      </c>
      <c r="C3292" s="9" t="s">
        <v>4568</v>
      </c>
      <c r="D3292" s="6">
        <v>130000</v>
      </c>
      <c r="E3292" s="4"/>
      <c r="F3292" s="1"/>
      <c r="G3292" s="1"/>
      <c r="H3292" s="1"/>
      <c r="I3292" s="1"/>
      <c r="J3292" s="1"/>
      <c r="K3292" s="1"/>
      <c r="L3292" s="1"/>
      <c r="M3292" s="1"/>
      <c r="N3292" s="1"/>
      <c r="O3292" s="1"/>
      <c r="P3292" s="1"/>
      <c r="Q3292" s="1"/>
      <c r="R3292" s="63"/>
      <c r="S3292" s="63"/>
      <c r="T3292" s="94">
        <f t="shared" si="153"/>
        <v>0</v>
      </c>
      <c r="U3292" s="95">
        <f t="shared" si="154"/>
        <v>0</v>
      </c>
      <c r="V3292" s="96" t="str">
        <f t="shared" si="155"/>
        <v>ELIMINAR DE TEMAS</v>
      </c>
      <c r="W3292" s="22"/>
      <c r="X3292" s="22"/>
    </row>
    <row r="3293" spans="1:27" ht="15.75" customHeight="1" x14ac:dyDescent="0.25">
      <c r="A3293" s="72">
        <v>5</v>
      </c>
      <c r="B3293" s="1">
        <v>9788416500758</v>
      </c>
      <c r="C3293" s="48" t="s">
        <v>4569</v>
      </c>
      <c r="D3293" s="111">
        <v>98000</v>
      </c>
      <c r="E3293" s="4"/>
      <c r="F3293" s="1"/>
      <c r="G3293" s="1"/>
      <c r="H3293" s="1"/>
      <c r="I3293" s="1"/>
      <c r="J3293" s="1"/>
      <c r="K3293" s="1"/>
      <c r="L3293" s="1"/>
      <c r="M3293" s="1"/>
      <c r="N3293" s="1"/>
      <c r="O3293" s="1"/>
      <c r="P3293" s="1"/>
      <c r="Q3293" s="1"/>
      <c r="R3293" s="63"/>
      <c r="S3293" s="63"/>
      <c r="T3293" s="94">
        <f t="shared" si="153"/>
        <v>0</v>
      </c>
      <c r="U3293" s="95">
        <f t="shared" si="154"/>
        <v>0</v>
      </c>
      <c r="V3293" s="96" t="str">
        <f t="shared" si="155"/>
        <v>ELIMINAR DE TEMAS</v>
      </c>
      <c r="W3293" s="22"/>
      <c r="X3293" s="22"/>
    </row>
    <row r="3294" spans="1:27" ht="15.75" customHeight="1" x14ac:dyDescent="0.25">
      <c r="A3294" s="72">
        <v>5</v>
      </c>
      <c r="B3294" s="1">
        <v>9788415829324</v>
      </c>
      <c r="C3294" s="74" t="s">
        <v>4570</v>
      </c>
      <c r="D3294" s="8">
        <v>56000</v>
      </c>
      <c r="E3294" s="4">
        <v>1</v>
      </c>
      <c r="F3294" s="1"/>
      <c r="G3294" s="1">
        <v>2</v>
      </c>
      <c r="H3294" s="1"/>
      <c r="I3294" s="1"/>
      <c r="J3294" s="1"/>
      <c r="K3294" s="1"/>
      <c r="L3294" s="1"/>
      <c r="M3294" s="1"/>
      <c r="N3294" s="1"/>
      <c r="O3294" s="1"/>
      <c r="P3294" s="1"/>
      <c r="Q3294" s="1"/>
      <c r="R3294" s="63">
        <v>1</v>
      </c>
      <c r="S3294" s="63">
        <v>1</v>
      </c>
      <c r="T3294" s="94">
        <f t="shared" si="153"/>
        <v>3</v>
      </c>
      <c r="U3294" s="95">
        <f t="shared" si="154"/>
        <v>168000</v>
      </c>
      <c r="V3294" s="96" t="str">
        <f t="shared" si="155"/>
        <v/>
      </c>
      <c r="W3294" s="22"/>
      <c r="X3294" s="22"/>
      <c r="Y3294" s="90" t="s">
        <v>381</v>
      </c>
      <c r="Z3294" s="90" t="s">
        <v>83</v>
      </c>
      <c r="AA3294" s="90" t="s">
        <v>344</v>
      </c>
    </row>
    <row r="3295" spans="1:27" ht="15.75" customHeight="1" x14ac:dyDescent="0.25">
      <c r="A3295" s="72">
        <v>5</v>
      </c>
      <c r="B3295" s="1">
        <v>9788416500475</v>
      </c>
      <c r="C3295" s="48" t="s">
        <v>4571</v>
      </c>
      <c r="D3295" s="6">
        <v>96000</v>
      </c>
      <c r="E3295" s="4"/>
      <c r="F3295" s="1"/>
      <c r="G3295" s="1">
        <v>5</v>
      </c>
      <c r="H3295" s="1"/>
      <c r="I3295" s="1"/>
      <c r="J3295" s="1"/>
      <c r="K3295" s="1"/>
      <c r="L3295" s="1"/>
      <c r="M3295" s="1"/>
      <c r="N3295" s="1"/>
      <c r="O3295" s="1"/>
      <c r="P3295" s="1"/>
      <c r="Q3295" s="1"/>
      <c r="R3295" s="63">
        <v>5</v>
      </c>
      <c r="S3295" s="63">
        <v>5</v>
      </c>
      <c r="T3295" s="94">
        <f t="shared" si="153"/>
        <v>5</v>
      </c>
      <c r="U3295" s="95">
        <f t="shared" si="154"/>
        <v>480000</v>
      </c>
      <c r="V3295" s="96" t="str">
        <f t="shared" si="155"/>
        <v/>
      </c>
      <c r="W3295" s="22"/>
      <c r="X3295" s="22"/>
      <c r="Y3295" s="90" t="s">
        <v>381</v>
      </c>
      <c r="Z3295" s="90" t="s">
        <v>83</v>
      </c>
    </row>
    <row r="3296" spans="1:27" ht="15.75" customHeight="1" x14ac:dyDescent="0.25">
      <c r="A3296" s="72">
        <v>5</v>
      </c>
      <c r="B3296" s="1">
        <v>9788496429437</v>
      </c>
      <c r="C3296" s="73" t="s">
        <v>4572</v>
      </c>
      <c r="D3296" s="6">
        <v>36000</v>
      </c>
      <c r="E3296" s="4"/>
      <c r="F3296" s="1"/>
      <c r="G3296" s="1"/>
      <c r="H3296" s="1"/>
      <c r="I3296" s="1"/>
      <c r="J3296" s="1"/>
      <c r="K3296" s="1"/>
      <c r="L3296" s="1"/>
      <c r="M3296" s="1"/>
      <c r="N3296" s="1"/>
      <c r="O3296" s="1"/>
      <c r="P3296" s="1"/>
      <c r="Q3296" s="1"/>
      <c r="R3296" s="63"/>
      <c r="S3296" s="63"/>
      <c r="T3296" s="94">
        <f t="shared" si="153"/>
        <v>0</v>
      </c>
      <c r="U3296" s="95">
        <f t="shared" si="154"/>
        <v>0</v>
      </c>
      <c r="V3296" s="96" t="str">
        <f t="shared" si="155"/>
        <v>ELIMINAR DE TEMAS</v>
      </c>
      <c r="W3296" s="22"/>
      <c r="X3296" s="22"/>
    </row>
    <row r="3297" spans="1:27" ht="15.75" customHeight="1" x14ac:dyDescent="0.25">
      <c r="A3297" s="72">
        <v>5</v>
      </c>
      <c r="B3297" s="1">
        <v>9788496429437</v>
      </c>
      <c r="C3297" s="48" t="s">
        <v>4573</v>
      </c>
      <c r="D3297" s="6">
        <v>42000</v>
      </c>
      <c r="E3297" s="4"/>
      <c r="F3297" s="1"/>
      <c r="G3297" s="1"/>
      <c r="H3297" s="1"/>
      <c r="I3297" s="1"/>
      <c r="J3297" s="1"/>
      <c r="K3297" s="1"/>
      <c r="L3297" s="1"/>
      <c r="M3297" s="1"/>
      <c r="N3297" s="1"/>
      <c r="O3297" s="1"/>
      <c r="P3297" s="1"/>
      <c r="Q3297" s="1"/>
      <c r="R3297" s="63"/>
      <c r="S3297" s="63"/>
      <c r="T3297" s="94">
        <f t="shared" si="153"/>
        <v>0</v>
      </c>
      <c r="U3297" s="95">
        <f t="shared" si="154"/>
        <v>0</v>
      </c>
      <c r="V3297" s="96" t="str">
        <f t="shared" si="155"/>
        <v>ELIMINAR DE TEMAS</v>
      </c>
      <c r="W3297" s="22"/>
      <c r="X3297" s="22"/>
    </row>
    <row r="3298" spans="1:27" ht="15.75" customHeight="1" x14ac:dyDescent="0.25">
      <c r="A3298" s="72">
        <v>5</v>
      </c>
      <c r="B3298" s="1">
        <v>9788415223535</v>
      </c>
      <c r="C3298" s="75" t="s">
        <v>4574</v>
      </c>
      <c r="D3298" s="6">
        <v>85000</v>
      </c>
      <c r="E3298" s="4">
        <v>1</v>
      </c>
      <c r="F3298" s="1"/>
      <c r="G3298" s="1"/>
      <c r="H3298" s="1"/>
      <c r="I3298" s="1"/>
      <c r="J3298" s="1"/>
      <c r="K3298" s="1"/>
      <c r="L3298" s="1"/>
      <c r="M3298" s="1"/>
      <c r="N3298" s="1"/>
      <c r="O3298" s="1"/>
      <c r="P3298" s="1"/>
      <c r="Q3298" s="1"/>
      <c r="R3298" s="63"/>
      <c r="S3298" s="63"/>
      <c r="T3298" s="94">
        <f t="shared" si="153"/>
        <v>1</v>
      </c>
      <c r="U3298" s="95">
        <f t="shared" si="154"/>
        <v>85000</v>
      </c>
      <c r="V3298" s="96" t="str">
        <f t="shared" si="155"/>
        <v/>
      </c>
      <c r="W3298" s="22"/>
      <c r="X3298" s="22"/>
      <c r="Y3298" s="90" t="s">
        <v>381</v>
      </c>
      <c r="Z3298" s="90" t="s">
        <v>83</v>
      </c>
      <c r="AA3298" s="90" t="s">
        <v>344</v>
      </c>
    </row>
    <row r="3299" spans="1:27" ht="15.75" customHeight="1" x14ac:dyDescent="0.25">
      <c r="A3299" s="72">
        <v>5</v>
      </c>
      <c r="B3299" s="1">
        <v>9788415223528</v>
      </c>
      <c r="C3299" s="74" t="s">
        <v>4575</v>
      </c>
      <c r="D3299" s="6">
        <v>90000</v>
      </c>
      <c r="E3299" s="4"/>
      <c r="F3299" s="1"/>
      <c r="G3299" s="1">
        <v>9</v>
      </c>
      <c r="H3299" s="1"/>
      <c r="I3299" s="1"/>
      <c r="J3299" s="1"/>
      <c r="K3299" s="1"/>
      <c r="L3299" s="1"/>
      <c r="M3299" s="1"/>
      <c r="N3299" s="1"/>
      <c r="O3299" s="1"/>
      <c r="P3299" s="1"/>
      <c r="Q3299" s="1"/>
      <c r="R3299" s="63">
        <v>1</v>
      </c>
      <c r="S3299" s="63"/>
      <c r="T3299" s="94">
        <f t="shared" si="153"/>
        <v>8</v>
      </c>
      <c r="U3299" s="95">
        <f t="shared" si="154"/>
        <v>720000</v>
      </c>
      <c r="V3299" s="96" t="str">
        <f t="shared" si="155"/>
        <v/>
      </c>
      <c r="W3299" s="22"/>
      <c r="X3299" s="22"/>
      <c r="Y3299" s="90" t="s">
        <v>381</v>
      </c>
      <c r="Z3299" s="90" t="s">
        <v>2529</v>
      </c>
    </row>
    <row r="3300" spans="1:27" ht="15.75" customHeight="1" x14ac:dyDescent="0.25">
      <c r="A3300" s="72">
        <v>5</v>
      </c>
      <c r="B3300" s="1">
        <v>9788481850444</v>
      </c>
      <c r="C3300" s="73" t="s">
        <v>4576</v>
      </c>
      <c r="D3300" s="6">
        <v>68000</v>
      </c>
      <c r="E3300" s="4"/>
      <c r="F3300" s="1"/>
      <c r="G3300" s="1"/>
      <c r="H3300" s="1"/>
      <c r="I3300" s="1"/>
      <c r="J3300" s="1"/>
      <c r="K3300" s="1"/>
      <c r="L3300" s="1"/>
      <c r="M3300" s="1"/>
      <c r="N3300" s="1"/>
      <c r="O3300" s="1"/>
      <c r="P3300" s="1"/>
      <c r="Q3300" s="1"/>
      <c r="R3300" s="63"/>
      <c r="S3300" s="63"/>
      <c r="T3300" s="94">
        <f t="shared" si="153"/>
        <v>0</v>
      </c>
      <c r="U3300" s="95">
        <f t="shared" si="154"/>
        <v>0</v>
      </c>
      <c r="V3300" s="96" t="str">
        <f t="shared" si="155"/>
        <v>ELIMINAR DE TEMAS</v>
      </c>
      <c r="W3300" s="22"/>
      <c r="X3300" s="22"/>
    </row>
    <row r="3301" spans="1:27" ht="15.75" customHeight="1" x14ac:dyDescent="0.25">
      <c r="A3301" s="72">
        <v>5</v>
      </c>
      <c r="B3301" s="1">
        <v>9788481850437</v>
      </c>
      <c r="C3301" s="73" t="s">
        <v>4577</v>
      </c>
      <c r="D3301" s="6">
        <v>68000</v>
      </c>
      <c r="E3301" s="4"/>
      <c r="F3301" s="1"/>
      <c r="G3301" s="1"/>
      <c r="H3301" s="1"/>
      <c r="I3301" s="1"/>
      <c r="J3301" s="1"/>
      <c r="K3301" s="1"/>
      <c r="L3301" s="1"/>
      <c r="M3301" s="1"/>
      <c r="N3301" s="1"/>
      <c r="O3301" s="1"/>
      <c r="P3301" s="1"/>
      <c r="Q3301" s="1"/>
      <c r="R3301" s="63"/>
      <c r="S3301" s="63"/>
      <c r="T3301" s="94">
        <f t="shared" si="153"/>
        <v>0</v>
      </c>
      <c r="U3301" s="95">
        <f t="shared" si="154"/>
        <v>0</v>
      </c>
      <c r="V3301" s="96" t="str">
        <f t="shared" si="155"/>
        <v>ELIMINAR DE TEMAS</v>
      </c>
      <c r="W3301" s="22"/>
      <c r="X3301" s="22"/>
    </row>
    <row r="3302" spans="1:27" ht="15.75" customHeight="1" x14ac:dyDescent="0.25">
      <c r="A3302" s="72">
        <v>5</v>
      </c>
      <c r="B3302" s="1">
        <v>9788415829690</v>
      </c>
      <c r="C3302" s="75" t="s">
        <v>4578</v>
      </c>
      <c r="D3302" s="6">
        <v>68000</v>
      </c>
      <c r="E3302" s="4">
        <v>1</v>
      </c>
      <c r="F3302" s="1"/>
      <c r="G3302" s="1">
        <v>5</v>
      </c>
      <c r="H3302" s="1"/>
      <c r="I3302" s="1"/>
      <c r="J3302" s="1"/>
      <c r="K3302" s="1"/>
      <c r="L3302" s="1"/>
      <c r="M3302" s="1"/>
      <c r="N3302" s="1"/>
      <c r="O3302" s="1"/>
      <c r="P3302" s="1"/>
      <c r="Q3302" s="1"/>
      <c r="R3302" s="63">
        <v>6</v>
      </c>
      <c r="S3302" s="63">
        <v>5</v>
      </c>
      <c r="T3302" s="94">
        <f t="shared" si="153"/>
        <v>5</v>
      </c>
      <c r="U3302" s="95">
        <f t="shared" si="154"/>
        <v>340000</v>
      </c>
      <c r="V3302" s="96" t="str">
        <f t="shared" si="155"/>
        <v/>
      </c>
      <c r="W3302" s="22"/>
      <c r="X3302" s="22"/>
      <c r="Y3302" s="90" t="s">
        <v>381</v>
      </c>
      <c r="Z3302" s="90" t="s">
        <v>83</v>
      </c>
      <c r="AA3302" s="90" t="s">
        <v>702</v>
      </c>
    </row>
    <row r="3303" spans="1:27" ht="15.75" customHeight="1" x14ac:dyDescent="0.25">
      <c r="A3303" s="72">
        <v>5</v>
      </c>
      <c r="B3303" s="1">
        <v>9788417557027</v>
      </c>
      <c r="C3303" s="48" t="s">
        <v>4579</v>
      </c>
      <c r="D3303" s="6">
        <v>115000</v>
      </c>
      <c r="E3303" s="4"/>
      <c r="F3303" s="1"/>
      <c r="G3303" s="1"/>
      <c r="H3303" s="1"/>
      <c r="I3303" s="1"/>
      <c r="J3303" s="1"/>
      <c r="K3303" s="1"/>
      <c r="L3303" s="1"/>
      <c r="M3303" s="1"/>
      <c r="N3303" s="1"/>
      <c r="O3303" s="1"/>
      <c r="P3303" s="1"/>
      <c r="Q3303" s="1"/>
      <c r="R3303" s="63"/>
      <c r="S3303" s="63"/>
      <c r="T3303" s="94">
        <f t="shared" si="153"/>
        <v>0</v>
      </c>
      <c r="U3303" s="95">
        <f t="shared" si="154"/>
        <v>0</v>
      </c>
      <c r="V3303" s="96" t="str">
        <f t="shared" si="155"/>
        <v>ELIMINAR DE TEMAS</v>
      </c>
      <c r="W3303" s="22"/>
      <c r="X3303" s="22"/>
      <c r="Y3303" s="90" t="s">
        <v>381</v>
      </c>
      <c r="Z3303" s="90" t="s">
        <v>83</v>
      </c>
    </row>
    <row r="3304" spans="1:27" ht="15.75" customHeight="1" x14ac:dyDescent="0.25">
      <c r="A3304" s="72">
        <v>5</v>
      </c>
      <c r="B3304" s="1">
        <v>9788415223832</v>
      </c>
      <c r="C3304" s="48" t="s">
        <v>4580</v>
      </c>
      <c r="D3304" s="6">
        <v>85000</v>
      </c>
      <c r="E3304" s="4">
        <v>1</v>
      </c>
      <c r="F3304" s="1"/>
      <c r="G3304" s="1">
        <v>3</v>
      </c>
      <c r="H3304" s="1"/>
      <c r="I3304" s="1"/>
      <c r="J3304" s="1"/>
      <c r="K3304" s="1"/>
      <c r="L3304" s="1"/>
      <c r="M3304" s="1"/>
      <c r="N3304" s="1"/>
      <c r="O3304" s="1"/>
      <c r="P3304" s="1"/>
      <c r="Q3304" s="1"/>
      <c r="R3304" s="63"/>
      <c r="S3304" s="63"/>
      <c r="T3304" s="94">
        <f t="shared" si="153"/>
        <v>4</v>
      </c>
      <c r="U3304" s="95">
        <f t="shared" si="154"/>
        <v>340000</v>
      </c>
      <c r="V3304" s="96" t="str">
        <f t="shared" si="155"/>
        <v/>
      </c>
      <c r="W3304" s="22"/>
      <c r="X3304" s="22"/>
      <c r="Y3304" s="90" t="s">
        <v>381</v>
      </c>
      <c r="Z3304" s="90" t="s">
        <v>83</v>
      </c>
      <c r="AA3304" s="90" t="s">
        <v>344</v>
      </c>
    </row>
    <row r="3305" spans="1:27" ht="15.75" customHeight="1" x14ac:dyDescent="0.25">
      <c r="A3305" s="72">
        <v>29</v>
      </c>
      <c r="B3305" s="2">
        <v>9788417492120</v>
      </c>
      <c r="C3305" s="48" t="s">
        <v>4581</v>
      </c>
      <c r="D3305" s="6">
        <v>40000</v>
      </c>
      <c r="E3305" s="4"/>
      <c r="F3305" s="1"/>
      <c r="G3305" s="1"/>
      <c r="H3305" s="1"/>
      <c r="I3305" s="1"/>
      <c r="J3305" s="1"/>
      <c r="K3305" s="1"/>
      <c r="L3305" s="1"/>
      <c r="M3305" s="1"/>
      <c r="N3305" s="1"/>
      <c r="O3305" s="1"/>
      <c r="P3305" s="1"/>
      <c r="Q3305" s="1"/>
      <c r="R3305" s="63"/>
      <c r="S3305" s="63"/>
      <c r="T3305" s="94">
        <f t="shared" si="153"/>
        <v>0</v>
      </c>
      <c r="U3305" s="95">
        <f t="shared" si="154"/>
        <v>0</v>
      </c>
      <c r="V3305" s="96" t="str">
        <f t="shared" si="155"/>
        <v>ELIMINAR DE TEMAS</v>
      </c>
      <c r="W3305" s="22"/>
      <c r="X3305" s="22"/>
      <c r="Y3305" s="90" t="s">
        <v>101</v>
      </c>
      <c r="Z3305" s="90" t="s">
        <v>83</v>
      </c>
    </row>
    <row r="3306" spans="1:27" ht="15.75" customHeight="1" x14ac:dyDescent="0.25">
      <c r="A3306" s="72">
        <v>3</v>
      </c>
      <c r="B3306" s="1">
        <v>9788419094438</v>
      </c>
      <c r="C3306" s="9" t="s">
        <v>4582</v>
      </c>
      <c r="D3306" s="6">
        <v>160000</v>
      </c>
      <c r="E3306" s="4"/>
      <c r="F3306" s="1"/>
      <c r="G3306" s="1"/>
      <c r="H3306" s="1"/>
      <c r="I3306" s="1"/>
      <c r="J3306" s="1"/>
      <c r="K3306" s="1"/>
      <c r="L3306" s="1">
        <v>42</v>
      </c>
      <c r="M3306" s="1"/>
      <c r="N3306" s="1"/>
      <c r="O3306" s="1">
        <v>28</v>
      </c>
      <c r="P3306" s="1"/>
      <c r="Q3306" s="1"/>
      <c r="R3306" s="63">
        <v>81</v>
      </c>
      <c r="S3306" s="63">
        <v>11</v>
      </c>
      <c r="T3306" s="94">
        <f t="shared" si="153"/>
        <v>0</v>
      </c>
      <c r="U3306" s="95">
        <f t="shared" si="154"/>
        <v>0</v>
      </c>
      <c r="V3306" s="96" t="str">
        <f t="shared" si="155"/>
        <v>ELIMINAR DE TEMAS</v>
      </c>
      <c r="W3306" s="22"/>
      <c r="X3306" s="22"/>
      <c r="Y3306" s="98" t="s">
        <v>20</v>
      </c>
      <c r="Z3306" s="22" t="s">
        <v>4583</v>
      </c>
      <c r="AA3306" s="90" t="s">
        <v>181</v>
      </c>
    </row>
    <row r="3307" spans="1:27" ht="15.75" customHeight="1" x14ac:dyDescent="0.25">
      <c r="A3307" s="72">
        <v>3</v>
      </c>
      <c r="B3307" s="1" t="s">
        <v>4584</v>
      </c>
      <c r="C3307" s="73" t="s">
        <v>4585</v>
      </c>
      <c r="D3307" s="6">
        <v>96000</v>
      </c>
      <c r="E3307" s="4"/>
      <c r="F3307" s="1"/>
      <c r="G3307" s="1"/>
      <c r="H3307" s="1"/>
      <c r="I3307" s="1"/>
      <c r="J3307" s="1"/>
      <c r="K3307" s="1"/>
      <c r="L3307" s="1"/>
      <c r="M3307" s="1"/>
      <c r="N3307" s="1"/>
      <c r="O3307" s="1"/>
      <c r="P3307" s="1"/>
      <c r="Q3307" s="1"/>
      <c r="R3307" s="63"/>
      <c r="S3307" s="63"/>
      <c r="T3307" s="94">
        <f t="shared" si="153"/>
        <v>0</v>
      </c>
      <c r="U3307" s="95">
        <f t="shared" si="154"/>
        <v>0</v>
      </c>
      <c r="V3307" s="96" t="str">
        <f t="shared" si="155"/>
        <v>ELIMINAR DE TEMAS</v>
      </c>
      <c r="W3307" s="22"/>
      <c r="X3307" s="22"/>
    </row>
    <row r="3308" spans="1:27" ht="15.75" customHeight="1" x14ac:dyDescent="0.25">
      <c r="A3308" s="72">
        <v>3</v>
      </c>
      <c r="B3308" s="1">
        <v>9788487535758</v>
      </c>
      <c r="C3308" s="73" t="s">
        <v>4586</v>
      </c>
      <c r="D3308" s="6">
        <v>12000</v>
      </c>
      <c r="E3308" s="4"/>
      <c r="F3308" s="1"/>
      <c r="G3308" s="1"/>
      <c r="H3308" s="1"/>
      <c r="I3308" s="1"/>
      <c r="J3308" s="1"/>
      <c r="K3308" s="1"/>
      <c r="L3308" s="1"/>
      <c r="M3308" s="1"/>
      <c r="N3308" s="1"/>
      <c r="O3308" s="1"/>
      <c r="P3308" s="1"/>
      <c r="Q3308" s="1"/>
      <c r="R3308" s="63"/>
      <c r="S3308" s="63"/>
      <c r="T3308" s="94">
        <f t="shared" si="153"/>
        <v>0</v>
      </c>
      <c r="U3308" s="95">
        <f t="shared" si="154"/>
        <v>0</v>
      </c>
      <c r="V3308" s="96" t="str">
        <f t="shared" si="155"/>
        <v>ELIMINAR DE TEMAS</v>
      </c>
      <c r="W3308" s="22"/>
      <c r="X3308" s="22"/>
    </row>
    <row r="3309" spans="1:27" ht="15.75" customHeight="1" x14ac:dyDescent="0.25">
      <c r="A3309" s="72">
        <v>3</v>
      </c>
      <c r="B3309" s="1">
        <v>9788412026986</v>
      </c>
      <c r="C3309" s="9" t="s">
        <v>4587</v>
      </c>
      <c r="D3309" s="6">
        <v>120000</v>
      </c>
      <c r="E3309" s="4">
        <v>1</v>
      </c>
      <c r="F3309" s="1">
        <v>5</v>
      </c>
      <c r="G3309" s="1"/>
      <c r="H3309" s="1"/>
      <c r="I3309" s="1"/>
      <c r="J3309" s="1"/>
      <c r="K3309" s="1"/>
      <c r="L3309" s="1"/>
      <c r="M3309" s="1"/>
      <c r="N3309" s="1"/>
      <c r="O3309" s="1"/>
      <c r="P3309" s="1"/>
      <c r="Q3309" s="1"/>
      <c r="R3309" s="63">
        <v>3</v>
      </c>
      <c r="S3309" s="63">
        <v>3</v>
      </c>
      <c r="T3309" s="94">
        <f t="shared" si="153"/>
        <v>6</v>
      </c>
      <c r="U3309" s="95">
        <f t="shared" si="154"/>
        <v>720000</v>
      </c>
      <c r="V3309" s="96" t="str">
        <f t="shared" si="155"/>
        <v/>
      </c>
      <c r="W3309" s="22"/>
      <c r="X3309" s="22"/>
      <c r="Y3309" s="90" t="s">
        <v>79</v>
      </c>
      <c r="Z3309" s="90" t="s">
        <v>4588</v>
      </c>
      <c r="AA3309" s="90" t="s">
        <v>243</v>
      </c>
    </row>
    <row r="3310" spans="1:27" ht="15.75" customHeight="1" x14ac:dyDescent="0.25">
      <c r="A3310" s="72">
        <v>3</v>
      </c>
      <c r="B3310" s="1">
        <v>9788480766135</v>
      </c>
      <c r="C3310" s="75" t="s">
        <v>4589</v>
      </c>
      <c r="D3310" s="6">
        <v>88000</v>
      </c>
      <c r="E3310" s="4"/>
      <c r="F3310" s="1"/>
      <c r="G3310" s="1"/>
      <c r="H3310" s="1"/>
      <c r="I3310" s="1"/>
      <c r="J3310" s="1"/>
      <c r="K3310" s="1"/>
      <c r="L3310" s="1"/>
      <c r="M3310" s="1"/>
      <c r="N3310" s="1"/>
      <c r="O3310" s="1"/>
      <c r="P3310" s="1"/>
      <c r="Q3310" s="1"/>
      <c r="R3310" s="63"/>
      <c r="S3310" s="63"/>
      <c r="T3310" s="94">
        <f t="shared" si="153"/>
        <v>0</v>
      </c>
      <c r="U3310" s="95">
        <f t="shared" si="154"/>
        <v>0</v>
      </c>
      <c r="V3310" s="96" t="str">
        <f t="shared" si="155"/>
        <v>ELIMINAR DE TEMAS</v>
      </c>
      <c r="W3310" s="22"/>
      <c r="X3310" s="22"/>
    </row>
    <row r="3311" spans="1:27" ht="15.75" customHeight="1" x14ac:dyDescent="0.25">
      <c r="A3311" s="72">
        <v>3</v>
      </c>
      <c r="B3311" s="2">
        <v>9788416138319</v>
      </c>
      <c r="C3311" s="48" t="s">
        <v>4590</v>
      </c>
      <c r="D3311" s="6">
        <v>98000</v>
      </c>
      <c r="E3311" s="4">
        <v>1</v>
      </c>
      <c r="F3311" s="1">
        <v>2</v>
      </c>
      <c r="G3311" s="1"/>
      <c r="H3311" s="1"/>
      <c r="I3311" s="1"/>
      <c r="J3311" s="1"/>
      <c r="K3311" s="1"/>
      <c r="L3311" s="1"/>
      <c r="M3311" s="1"/>
      <c r="N3311" s="1"/>
      <c r="O3311" s="1"/>
      <c r="P3311" s="1"/>
      <c r="Q3311" s="1"/>
      <c r="R3311" s="63">
        <v>6</v>
      </c>
      <c r="S3311" s="63">
        <v>3</v>
      </c>
      <c r="T3311" s="94">
        <f t="shared" si="153"/>
        <v>0</v>
      </c>
      <c r="U3311" s="95">
        <f t="shared" si="154"/>
        <v>0</v>
      </c>
      <c r="V3311" s="96" t="str">
        <f t="shared" si="155"/>
        <v>ELIMINAR DE TEMAS</v>
      </c>
      <c r="W3311" s="22"/>
      <c r="X3311" s="22"/>
      <c r="Y3311" s="90" t="s">
        <v>20</v>
      </c>
      <c r="Z3311" s="90" t="s">
        <v>4591</v>
      </c>
      <c r="AA3311" s="90" t="s">
        <v>243</v>
      </c>
    </row>
    <row r="3312" spans="1:27" ht="15.75" customHeight="1" x14ac:dyDescent="0.25">
      <c r="A3312" s="72">
        <v>3</v>
      </c>
      <c r="B3312" s="1">
        <v>9788415317876</v>
      </c>
      <c r="C3312" s="48" t="s">
        <v>4592</v>
      </c>
      <c r="D3312" s="6">
        <v>58000</v>
      </c>
      <c r="E3312" s="4"/>
      <c r="F3312" s="1">
        <v>7</v>
      </c>
      <c r="G3312" s="1"/>
      <c r="H3312" s="1"/>
      <c r="I3312" s="1"/>
      <c r="J3312" s="1"/>
      <c r="K3312" s="1"/>
      <c r="L3312" s="1"/>
      <c r="M3312" s="1"/>
      <c r="N3312" s="1"/>
      <c r="O3312" s="1"/>
      <c r="P3312" s="1"/>
      <c r="Q3312" s="1"/>
      <c r="R3312" s="63">
        <v>1</v>
      </c>
      <c r="S3312" s="63">
        <v>1</v>
      </c>
      <c r="T3312" s="94">
        <f t="shared" si="153"/>
        <v>7</v>
      </c>
      <c r="U3312" s="95">
        <f t="shared" si="154"/>
        <v>406000</v>
      </c>
      <c r="V3312" s="96" t="str">
        <f t="shared" si="155"/>
        <v/>
      </c>
      <c r="W3312" s="22"/>
      <c r="X3312" s="22"/>
      <c r="Y3312" s="90" t="s">
        <v>20</v>
      </c>
      <c r="Z3312" s="90" t="s">
        <v>4593</v>
      </c>
    </row>
    <row r="3313" spans="1:27" ht="15.75" customHeight="1" x14ac:dyDescent="0.25">
      <c r="A3313" s="72">
        <v>23</v>
      </c>
      <c r="B3313" s="1">
        <v>9788415317166</v>
      </c>
      <c r="C3313" s="75" t="s">
        <v>4594</v>
      </c>
      <c r="D3313" s="6">
        <v>55000</v>
      </c>
      <c r="E3313" s="4">
        <v>1</v>
      </c>
      <c r="F3313" s="1"/>
      <c r="G3313" s="1">
        <v>17</v>
      </c>
      <c r="H3313" s="1"/>
      <c r="I3313" s="1"/>
      <c r="J3313" s="1"/>
      <c r="K3313" s="1"/>
      <c r="L3313" s="1"/>
      <c r="M3313" s="1"/>
      <c r="N3313" s="1"/>
      <c r="O3313" s="1"/>
      <c r="P3313" s="1"/>
      <c r="Q3313" s="1"/>
      <c r="R3313" s="63">
        <v>3</v>
      </c>
      <c r="S3313" s="63">
        <v>3</v>
      </c>
      <c r="T3313" s="94">
        <f t="shared" si="153"/>
        <v>18</v>
      </c>
      <c r="U3313" s="95">
        <f t="shared" si="154"/>
        <v>990000</v>
      </c>
      <c r="V3313" s="96" t="str">
        <f t="shared" si="155"/>
        <v/>
      </c>
      <c r="W3313" s="22"/>
      <c r="X3313" s="22"/>
      <c r="Y3313" s="90" t="s">
        <v>20</v>
      </c>
      <c r="Z3313" s="90" t="s">
        <v>4344</v>
      </c>
      <c r="AA3313" s="90" t="s">
        <v>67</v>
      </c>
    </row>
    <row r="3314" spans="1:27" ht="15.75" customHeight="1" x14ac:dyDescent="0.25">
      <c r="A3314" s="72">
        <v>23</v>
      </c>
      <c r="B3314" s="1">
        <v>9788484232056</v>
      </c>
      <c r="C3314" s="73" t="s">
        <v>4596</v>
      </c>
      <c r="D3314" s="6">
        <v>115000</v>
      </c>
      <c r="E3314" s="4"/>
      <c r="F3314" s="1"/>
      <c r="G3314" s="1"/>
      <c r="H3314" s="1"/>
      <c r="I3314" s="1"/>
      <c r="J3314" s="1"/>
      <c r="K3314" s="1"/>
      <c r="L3314" s="1"/>
      <c r="M3314" s="1"/>
      <c r="N3314" s="1"/>
      <c r="O3314" s="1"/>
      <c r="P3314" s="1"/>
      <c r="Q3314" s="1"/>
      <c r="R3314" s="63"/>
      <c r="S3314" s="63"/>
      <c r="T3314" s="94">
        <f t="shared" si="153"/>
        <v>0</v>
      </c>
      <c r="U3314" s="95">
        <f t="shared" si="154"/>
        <v>0</v>
      </c>
      <c r="V3314" s="96" t="str">
        <f t="shared" si="155"/>
        <v>ELIMINAR DE TEMAS</v>
      </c>
      <c r="W3314" s="22"/>
      <c r="X3314" s="22"/>
    </row>
    <row r="3315" spans="1:27" ht="15.75" customHeight="1" x14ac:dyDescent="0.25">
      <c r="A3315" s="72">
        <v>23</v>
      </c>
      <c r="B3315" s="1">
        <v>9788416965809</v>
      </c>
      <c r="C3315" s="48" t="s">
        <v>4595</v>
      </c>
      <c r="D3315" s="6">
        <v>75000</v>
      </c>
      <c r="E3315" s="4"/>
      <c r="F3315" s="1"/>
      <c r="G3315" s="1"/>
      <c r="H3315" s="1"/>
      <c r="I3315" s="1"/>
      <c r="J3315" s="1"/>
      <c r="K3315" s="1"/>
      <c r="L3315" s="1"/>
      <c r="M3315" s="1"/>
      <c r="N3315" s="1"/>
      <c r="O3315" s="1"/>
      <c r="P3315" s="1"/>
      <c r="Q3315" s="1"/>
      <c r="R3315" s="63"/>
      <c r="S3315" s="63"/>
      <c r="T3315" s="94">
        <f t="shared" si="153"/>
        <v>0</v>
      </c>
      <c r="U3315" s="95">
        <f t="shared" si="154"/>
        <v>0</v>
      </c>
      <c r="V3315" s="96" t="str">
        <f t="shared" si="155"/>
        <v>ELIMINAR DE TEMAS</v>
      </c>
      <c r="W3315" s="22"/>
      <c r="X3315" s="22"/>
    </row>
    <row r="3316" spans="1:27" ht="15.75" customHeight="1" x14ac:dyDescent="0.25">
      <c r="A3316" s="72">
        <v>29</v>
      </c>
      <c r="B3316" s="2">
        <v>9788419785763</v>
      </c>
      <c r="C3316" s="9" t="s">
        <v>4597</v>
      </c>
      <c r="D3316" s="6">
        <v>90000</v>
      </c>
      <c r="E3316" s="4"/>
      <c r="F3316" s="1"/>
      <c r="G3316" s="1"/>
      <c r="H3316" s="1"/>
      <c r="I3316" s="1"/>
      <c r="J3316" s="1">
        <v>19</v>
      </c>
      <c r="K3316" s="1"/>
      <c r="L3316" s="1"/>
      <c r="M3316" s="1"/>
      <c r="N3316" s="1"/>
      <c r="O3316" s="1"/>
      <c r="P3316" s="1"/>
      <c r="Q3316" s="1"/>
      <c r="R3316" s="63">
        <v>3</v>
      </c>
      <c r="S3316" s="63">
        <v>7</v>
      </c>
      <c r="T3316" s="94">
        <f t="shared" si="153"/>
        <v>23</v>
      </c>
      <c r="U3316" s="95">
        <f t="shared" si="154"/>
        <v>2070000</v>
      </c>
      <c r="V3316" s="96" t="str">
        <f t="shared" si="155"/>
        <v/>
      </c>
      <c r="W3316" s="22"/>
      <c r="X3316" s="22"/>
      <c r="Y3316" s="98" t="s">
        <v>20</v>
      </c>
      <c r="Z3316" s="98" t="s">
        <v>4598</v>
      </c>
    </row>
    <row r="3317" spans="1:27" ht="15.75" customHeight="1" x14ac:dyDescent="0.25">
      <c r="A3317" s="72">
        <v>3</v>
      </c>
      <c r="B3317" s="1">
        <v>9788425508202</v>
      </c>
      <c r="C3317" s="73" t="s">
        <v>4599</v>
      </c>
      <c r="D3317" s="6">
        <v>48000</v>
      </c>
      <c r="E3317" s="4"/>
      <c r="F3317" s="1"/>
      <c r="G3317" s="1"/>
      <c r="H3317" s="1"/>
      <c r="I3317" s="1"/>
      <c r="J3317" s="1"/>
      <c r="K3317" s="1"/>
      <c r="L3317" s="1"/>
      <c r="M3317" s="1"/>
      <c r="N3317" s="1"/>
      <c r="O3317" s="1"/>
      <c r="P3317" s="1"/>
      <c r="Q3317" s="1"/>
      <c r="R3317" s="63"/>
      <c r="S3317" s="63"/>
      <c r="T3317" s="94">
        <f t="shared" si="153"/>
        <v>0</v>
      </c>
      <c r="U3317" s="95">
        <f t="shared" si="154"/>
        <v>0</v>
      </c>
      <c r="V3317" s="96" t="str">
        <f t="shared" si="155"/>
        <v>ELIMINAR DE TEMAS</v>
      </c>
      <c r="W3317" s="22"/>
      <c r="X3317" s="22"/>
      <c r="Y3317" s="90" t="s">
        <v>178</v>
      </c>
      <c r="Z3317" s="90" t="s">
        <v>4600</v>
      </c>
    </row>
    <row r="3318" spans="1:27" ht="15.75" customHeight="1" x14ac:dyDescent="0.25">
      <c r="A3318" s="72">
        <v>17</v>
      </c>
      <c r="B3318" s="1">
        <v>9788416500956</v>
      </c>
      <c r="C3318" s="48" t="s">
        <v>4601</v>
      </c>
      <c r="D3318" s="6">
        <v>98000</v>
      </c>
      <c r="E3318" s="4">
        <v>1</v>
      </c>
      <c r="F3318" s="1"/>
      <c r="G3318" s="1">
        <v>1</v>
      </c>
      <c r="H3318" s="1"/>
      <c r="I3318" s="1"/>
      <c r="J3318" s="1"/>
      <c r="K3318" s="1"/>
      <c r="L3318" s="1"/>
      <c r="M3318" s="1"/>
      <c r="N3318" s="1"/>
      <c r="O3318" s="1"/>
      <c r="P3318" s="1"/>
      <c r="Q3318" s="1"/>
      <c r="R3318" s="63">
        <v>1</v>
      </c>
      <c r="S3318" s="63">
        <v>2</v>
      </c>
      <c r="T3318" s="94">
        <f t="shared" si="153"/>
        <v>3</v>
      </c>
      <c r="U3318" s="95">
        <f t="shared" si="154"/>
        <v>294000</v>
      </c>
      <c r="V3318" s="96" t="str">
        <f t="shared" si="155"/>
        <v/>
      </c>
      <c r="W3318" s="22"/>
      <c r="X3318" s="22"/>
      <c r="Y3318" s="90" t="s">
        <v>381</v>
      </c>
      <c r="Z3318" s="90" t="s">
        <v>4602</v>
      </c>
      <c r="AA3318" s="90" t="s">
        <v>802</v>
      </c>
    </row>
    <row r="3319" spans="1:27" ht="15.75" customHeight="1" x14ac:dyDescent="0.25">
      <c r="A3319" s="72">
        <v>17</v>
      </c>
      <c r="B3319" s="1">
        <v>9788496429796</v>
      </c>
      <c r="C3319" s="73" t="s">
        <v>4603</v>
      </c>
      <c r="D3319" s="6">
        <v>28000</v>
      </c>
      <c r="E3319" s="4"/>
      <c r="F3319" s="1"/>
      <c r="G3319" s="1">
        <v>2</v>
      </c>
      <c r="H3319" s="1"/>
      <c r="I3319" s="1">
        <v>1</v>
      </c>
      <c r="J3319" s="1"/>
      <c r="K3319" s="1"/>
      <c r="L3319" s="1"/>
      <c r="M3319" s="1"/>
      <c r="N3319" s="1"/>
      <c r="O3319" s="1"/>
      <c r="P3319" s="1"/>
      <c r="Q3319" s="1"/>
      <c r="R3319" s="63"/>
      <c r="S3319" s="63"/>
      <c r="T3319" s="94">
        <f t="shared" si="153"/>
        <v>3</v>
      </c>
      <c r="U3319" s="95">
        <f t="shared" si="154"/>
        <v>84000</v>
      </c>
      <c r="V3319" s="96" t="str">
        <f t="shared" si="155"/>
        <v/>
      </c>
      <c r="W3319" s="22"/>
      <c r="X3319" s="22"/>
      <c r="Y3319" s="90" t="s">
        <v>381</v>
      </c>
      <c r="Z3319" s="90" t="s">
        <v>83</v>
      </c>
    </row>
    <row r="3320" spans="1:27" ht="15.75" customHeight="1" x14ac:dyDescent="0.25">
      <c r="A3320" s="72">
        <v>17</v>
      </c>
      <c r="B3320" s="1">
        <v>9788496823730</v>
      </c>
      <c r="C3320" s="75" t="s">
        <v>4604</v>
      </c>
      <c r="D3320" s="8">
        <v>28000</v>
      </c>
      <c r="E3320" s="4"/>
      <c r="F3320" s="1"/>
      <c r="G3320" s="1">
        <v>14</v>
      </c>
      <c r="H3320" s="1"/>
      <c r="I3320" s="1"/>
      <c r="J3320" s="1"/>
      <c r="K3320" s="1"/>
      <c r="L3320" s="1"/>
      <c r="M3320" s="1"/>
      <c r="N3320" s="1"/>
      <c r="O3320" s="1"/>
      <c r="P3320" s="1"/>
      <c r="Q3320" s="1"/>
      <c r="R3320" s="63"/>
      <c r="S3320" s="63">
        <v>1</v>
      </c>
      <c r="T3320" s="94">
        <f t="shared" si="153"/>
        <v>15</v>
      </c>
      <c r="U3320" s="95">
        <f t="shared" si="154"/>
        <v>420000</v>
      </c>
      <c r="V3320" s="96" t="str">
        <f t="shared" si="155"/>
        <v/>
      </c>
      <c r="W3320" s="22"/>
      <c r="X3320" s="22"/>
      <c r="Y3320" s="90" t="s">
        <v>381</v>
      </c>
      <c r="Z3320" s="90" t="s">
        <v>83</v>
      </c>
    </row>
    <row r="3321" spans="1:27" ht="15.75" customHeight="1" x14ac:dyDescent="0.25">
      <c r="A3321" s="72">
        <v>17</v>
      </c>
      <c r="B3321" s="1">
        <v>9788496823594</v>
      </c>
      <c r="C3321" s="73" t="s">
        <v>4605</v>
      </c>
      <c r="D3321" s="6">
        <v>28000</v>
      </c>
      <c r="E3321" s="4"/>
      <c r="F3321" s="1"/>
      <c r="G3321" s="1"/>
      <c r="H3321" s="1"/>
      <c r="I3321" s="1"/>
      <c r="J3321" s="1"/>
      <c r="K3321" s="1"/>
      <c r="L3321" s="1"/>
      <c r="M3321" s="1"/>
      <c r="N3321" s="1"/>
      <c r="O3321" s="1"/>
      <c r="P3321" s="1"/>
      <c r="Q3321" s="1"/>
      <c r="R3321" s="63"/>
      <c r="S3321" s="63"/>
      <c r="T3321" s="94">
        <f t="shared" si="153"/>
        <v>0</v>
      </c>
      <c r="U3321" s="95">
        <f t="shared" si="154"/>
        <v>0</v>
      </c>
      <c r="V3321" s="96" t="str">
        <f t="shared" si="155"/>
        <v>ELIMINAR DE TEMAS</v>
      </c>
      <c r="W3321" s="22"/>
      <c r="X3321" s="22"/>
    </row>
    <row r="3322" spans="1:27" ht="15.75" customHeight="1" x14ac:dyDescent="0.25">
      <c r="A3322" s="72">
        <v>17</v>
      </c>
      <c r="B3322" s="1">
        <v>9788496823549</v>
      </c>
      <c r="C3322" s="74" t="s">
        <v>4606</v>
      </c>
      <c r="D3322" s="8">
        <v>36000</v>
      </c>
      <c r="E3322" s="4"/>
      <c r="F3322" s="1"/>
      <c r="G3322" s="1"/>
      <c r="H3322" s="1"/>
      <c r="I3322" s="1"/>
      <c r="J3322" s="1"/>
      <c r="K3322" s="1"/>
      <c r="L3322" s="1"/>
      <c r="M3322" s="1"/>
      <c r="N3322" s="1"/>
      <c r="O3322" s="1"/>
      <c r="P3322" s="1"/>
      <c r="Q3322" s="1"/>
      <c r="R3322" s="63"/>
      <c r="S3322" s="63"/>
      <c r="T3322" s="94">
        <f t="shared" si="153"/>
        <v>0</v>
      </c>
      <c r="U3322" s="95">
        <f t="shared" si="154"/>
        <v>0</v>
      </c>
      <c r="V3322" s="96" t="str">
        <f t="shared" si="155"/>
        <v>ELIMINAR DE TEMAS</v>
      </c>
      <c r="W3322" s="22"/>
      <c r="X3322" s="22"/>
    </row>
    <row r="3323" spans="1:27" ht="15.75" customHeight="1" x14ac:dyDescent="0.25">
      <c r="A3323" s="72">
        <v>17</v>
      </c>
      <c r="B3323" s="1">
        <v>9788496823747</v>
      </c>
      <c r="C3323" s="75" t="s">
        <v>4607</v>
      </c>
      <c r="D3323" s="6">
        <v>28000</v>
      </c>
      <c r="E3323" s="4"/>
      <c r="F3323" s="1"/>
      <c r="G3323" s="1"/>
      <c r="H3323" s="1"/>
      <c r="I3323" s="1">
        <v>1</v>
      </c>
      <c r="J3323" s="1"/>
      <c r="K3323" s="1"/>
      <c r="L3323" s="1"/>
      <c r="M3323" s="1"/>
      <c r="N3323" s="1"/>
      <c r="O3323" s="1"/>
      <c r="P3323" s="1"/>
      <c r="Q3323" s="1"/>
      <c r="R3323" s="63"/>
      <c r="S3323" s="63"/>
      <c r="T3323" s="94">
        <f t="shared" si="153"/>
        <v>0</v>
      </c>
      <c r="U3323" s="95">
        <f t="shared" si="154"/>
        <v>0</v>
      </c>
      <c r="V3323" s="96" t="str">
        <f t="shared" si="155"/>
        <v>ELIMINAR DE TEMAS</v>
      </c>
      <c r="W3323" s="22">
        <v>1</v>
      </c>
      <c r="X3323" s="22"/>
      <c r="Y3323" s="90" t="s">
        <v>381</v>
      </c>
      <c r="Z3323" s="90" t="s">
        <v>1416</v>
      </c>
    </row>
    <row r="3324" spans="1:27" ht="15.75" customHeight="1" x14ac:dyDescent="0.25">
      <c r="A3324" s="72">
        <v>7</v>
      </c>
      <c r="B3324" s="1">
        <v>9788477822417</v>
      </c>
      <c r="C3324" s="73" t="s">
        <v>4608</v>
      </c>
      <c r="D3324" s="6">
        <v>73000</v>
      </c>
      <c r="E3324" s="4"/>
      <c r="F3324" s="1"/>
      <c r="G3324" s="1">
        <v>1</v>
      </c>
      <c r="H3324" s="1"/>
      <c r="I3324" s="1">
        <v>1</v>
      </c>
      <c r="J3324" s="1"/>
      <c r="K3324" s="1"/>
      <c r="L3324" s="1"/>
      <c r="M3324" s="1"/>
      <c r="N3324" s="1"/>
      <c r="O3324" s="1"/>
      <c r="P3324" s="1"/>
      <c r="Q3324" s="1"/>
      <c r="R3324" s="63"/>
      <c r="S3324" s="63"/>
      <c r="T3324" s="94">
        <f t="shared" si="153"/>
        <v>2</v>
      </c>
      <c r="U3324" s="95">
        <f t="shared" si="154"/>
        <v>146000</v>
      </c>
      <c r="V3324" s="96" t="str">
        <f t="shared" si="155"/>
        <v/>
      </c>
      <c r="W3324" s="22"/>
      <c r="X3324" s="22"/>
      <c r="Y3324" s="90" t="s">
        <v>411</v>
      </c>
      <c r="Z3324" s="90" t="s">
        <v>83</v>
      </c>
    </row>
    <row r="3325" spans="1:27" ht="15.75" customHeight="1" x14ac:dyDescent="0.25">
      <c r="A3325" s="72">
        <v>17</v>
      </c>
      <c r="B3325" s="1">
        <v>8477821569</v>
      </c>
      <c r="C3325" s="73" t="s">
        <v>4609</v>
      </c>
      <c r="D3325" s="6">
        <v>73000</v>
      </c>
      <c r="E3325" s="4"/>
      <c r="F3325" s="1"/>
      <c r="G3325" s="1"/>
      <c r="H3325" s="1"/>
      <c r="I3325" s="1"/>
      <c r="J3325" s="1"/>
      <c r="K3325" s="1"/>
      <c r="L3325" s="1"/>
      <c r="M3325" s="1"/>
      <c r="N3325" s="1"/>
      <c r="O3325" s="1"/>
      <c r="P3325" s="1"/>
      <c r="Q3325" s="1"/>
      <c r="R3325" s="63"/>
      <c r="S3325" s="63"/>
      <c r="T3325" s="94">
        <f t="shared" si="153"/>
        <v>0</v>
      </c>
      <c r="U3325" s="95">
        <f t="shared" si="154"/>
        <v>0</v>
      </c>
      <c r="V3325" s="96" t="str">
        <f t="shared" si="155"/>
        <v>ELIMINAR DE TEMAS</v>
      </c>
      <c r="W3325" s="22"/>
      <c r="X3325" s="22"/>
    </row>
    <row r="3326" spans="1:27" ht="15.75" customHeight="1" x14ac:dyDescent="0.25">
      <c r="A3326" s="72">
        <v>29</v>
      </c>
      <c r="B3326" s="1">
        <v>9788498019384</v>
      </c>
      <c r="C3326" s="48" t="s">
        <v>4610</v>
      </c>
      <c r="D3326" s="6">
        <v>70000</v>
      </c>
      <c r="E3326" s="4"/>
      <c r="F3326" s="1"/>
      <c r="G3326" s="1"/>
      <c r="H3326" s="1"/>
      <c r="I3326" s="1"/>
      <c r="J3326" s="1">
        <v>2</v>
      </c>
      <c r="K3326" s="1"/>
      <c r="L3326" s="1"/>
      <c r="M3326" s="1"/>
      <c r="N3326" s="1"/>
      <c r="O3326" s="1"/>
      <c r="P3326" s="1"/>
      <c r="Q3326" s="1"/>
      <c r="R3326" s="63"/>
      <c r="S3326" s="63"/>
      <c r="T3326" s="94">
        <f t="shared" si="153"/>
        <v>2</v>
      </c>
      <c r="U3326" s="95">
        <f t="shared" si="154"/>
        <v>140000</v>
      </c>
      <c r="V3326" s="96" t="str">
        <f t="shared" si="155"/>
        <v/>
      </c>
      <c r="W3326" s="22"/>
      <c r="X3326" s="22"/>
      <c r="Y3326" s="90" t="s">
        <v>20</v>
      </c>
      <c r="Z3326" s="90" t="s">
        <v>83</v>
      </c>
    </row>
    <row r="3327" spans="1:27" ht="15.75" customHeight="1" x14ac:dyDescent="0.25">
      <c r="A3327" s="72">
        <v>5</v>
      </c>
      <c r="B3327" s="1">
        <v>8472143201</v>
      </c>
      <c r="C3327" s="73" t="s">
        <v>4611</v>
      </c>
      <c r="D3327" s="6">
        <v>65000</v>
      </c>
      <c r="E3327" s="4"/>
      <c r="F3327" s="1"/>
      <c r="G3327" s="1"/>
      <c r="H3327" s="1"/>
      <c r="I3327" s="1"/>
      <c r="J3327" s="1"/>
      <c r="K3327" s="1"/>
      <c r="L3327" s="1"/>
      <c r="M3327" s="1"/>
      <c r="N3327" s="1"/>
      <c r="O3327" s="1"/>
      <c r="P3327" s="1"/>
      <c r="Q3327" s="1"/>
      <c r="R3327" s="63"/>
      <c r="S3327" s="63"/>
      <c r="T3327" s="94">
        <f t="shared" si="153"/>
        <v>0</v>
      </c>
      <c r="U3327" s="95">
        <f t="shared" si="154"/>
        <v>0</v>
      </c>
      <c r="V3327" s="96" t="str">
        <f t="shared" si="155"/>
        <v>ELIMINAR DE TEMAS</v>
      </c>
      <c r="W3327" s="22"/>
      <c r="X3327" s="22"/>
    </row>
    <row r="3328" spans="1:27" ht="15.75" customHeight="1" x14ac:dyDescent="0.25">
      <c r="A3328" s="72">
        <v>17</v>
      </c>
      <c r="B3328" s="1">
        <v>9788415308539</v>
      </c>
      <c r="C3328" s="48" t="s">
        <v>4612</v>
      </c>
      <c r="D3328" s="6">
        <v>65000</v>
      </c>
      <c r="E3328" s="4">
        <v>1</v>
      </c>
      <c r="F3328" s="1">
        <v>2</v>
      </c>
      <c r="G3328" s="1"/>
      <c r="H3328" s="1"/>
      <c r="I3328" s="1">
        <v>2</v>
      </c>
      <c r="J3328" s="1"/>
      <c r="K3328" s="1"/>
      <c r="L3328" s="1"/>
      <c r="M3328" s="1"/>
      <c r="N3328" s="1"/>
      <c r="O3328" s="1"/>
      <c r="P3328" s="1"/>
      <c r="Q3328" s="1"/>
      <c r="R3328" s="63"/>
      <c r="S3328" s="63">
        <v>1</v>
      </c>
      <c r="T3328" s="94">
        <f t="shared" si="153"/>
        <v>6</v>
      </c>
      <c r="U3328" s="95">
        <f t="shared" si="154"/>
        <v>390000</v>
      </c>
      <c r="V3328" s="96" t="str">
        <f t="shared" si="155"/>
        <v/>
      </c>
      <c r="W3328" s="22"/>
      <c r="X3328" s="22"/>
      <c r="Y3328" s="90" t="s">
        <v>342</v>
      </c>
      <c r="Z3328" s="90" t="s">
        <v>83</v>
      </c>
      <c r="AA3328" s="90" t="s">
        <v>696</v>
      </c>
    </row>
    <row r="3329" spans="1:27" ht="15.75" customHeight="1" x14ac:dyDescent="0.25">
      <c r="A3329" s="72">
        <v>17</v>
      </c>
      <c r="B3329" s="1">
        <v>8496309282</v>
      </c>
      <c r="C3329" s="48" t="s">
        <v>4613</v>
      </c>
      <c r="D3329" s="6">
        <v>145000</v>
      </c>
      <c r="E3329" s="4"/>
      <c r="F3329" s="1"/>
      <c r="G3329" s="1"/>
      <c r="H3329" s="1"/>
      <c r="I3329" s="1"/>
      <c r="J3329" s="1"/>
      <c r="K3329" s="1"/>
      <c r="L3329" s="1"/>
      <c r="M3329" s="1"/>
      <c r="N3329" s="1"/>
      <c r="O3329" s="1"/>
      <c r="P3329" s="1"/>
      <c r="Q3329" s="1"/>
      <c r="R3329" s="63"/>
      <c r="S3329" s="63"/>
      <c r="T3329" s="94">
        <f t="shared" si="153"/>
        <v>0</v>
      </c>
      <c r="U3329" s="95">
        <f t="shared" si="154"/>
        <v>0</v>
      </c>
      <c r="V3329" s="96" t="str">
        <f t="shared" si="155"/>
        <v>ELIMINAR DE TEMAS</v>
      </c>
      <c r="W3329" s="22"/>
      <c r="X3329" s="22"/>
    </row>
    <row r="3330" spans="1:27" ht="15.75" customHeight="1" x14ac:dyDescent="0.25">
      <c r="A3330" s="72">
        <v>3</v>
      </c>
      <c r="B3330" s="1">
        <v>8434102609</v>
      </c>
      <c r="C3330" s="73" t="s">
        <v>4614</v>
      </c>
      <c r="D3330" s="6">
        <v>12000</v>
      </c>
      <c r="E3330" s="4"/>
      <c r="F3330" s="1"/>
      <c r="G3330" s="1"/>
      <c r="H3330" s="1"/>
      <c r="I3330" s="1"/>
      <c r="J3330" s="1"/>
      <c r="K3330" s="1"/>
      <c r="L3330" s="1"/>
      <c r="M3330" s="1"/>
      <c r="N3330" s="1"/>
      <c r="O3330" s="1"/>
      <c r="P3330" s="1"/>
      <c r="Q3330" s="1"/>
      <c r="R3330" s="63"/>
      <c r="S3330" s="63"/>
      <c r="T3330" s="94">
        <f t="shared" si="153"/>
        <v>0</v>
      </c>
      <c r="U3330" s="95">
        <f t="shared" si="154"/>
        <v>0</v>
      </c>
      <c r="V3330" s="96" t="str">
        <f t="shared" si="155"/>
        <v>ELIMINAR DE TEMAS</v>
      </c>
      <c r="W3330" s="22"/>
      <c r="X3330" s="22"/>
    </row>
    <row r="3331" spans="1:27" ht="15.75" customHeight="1" x14ac:dyDescent="0.25">
      <c r="A3331" s="72">
        <v>27</v>
      </c>
      <c r="B3331" s="1">
        <v>8472142515</v>
      </c>
      <c r="C3331" s="73" t="s">
        <v>4615</v>
      </c>
      <c r="D3331" s="6">
        <v>10000</v>
      </c>
      <c r="E3331" s="4"/>
      <c r="F3331" s="1"/>
      <c r="G3331" s="1"/>
      <c r="H3331" s="1"/>
      <c r="I3331" s="1"/>
      <c r="J3331" s="1"/>
      <c r="K3331" s="1"/>
      <c r="L3331" s="1"/>
      <c r="M3331" s="1"/>
      <c r="N3331" s="1"/>
      <c r="O3331" s="1"/>
      <c r="P3331" s="1"/>
      <c r="Q3331" s="1"/>
      <c r="R3331" s="63"/>
      <c r="S3331" s="63"/>
      <c r="T3331" s="94">
        <f t="shared" ref="T3331:T3394" si="156">(SUM(E3331:Q3331)+S3331)-(R3331+W3331+X3331)</f>
        <v>0</v>
      </c>
      <c r="U3331" s="95">
        <f t="shared" ref="U3331:U3394" si="157">D3331*T3331</f>
        <v>0</v>
      </c>
      <c r="V3331" s="96" t="str">
        <f t="shared" ref="V3331:V3394" si="158">IF(T3331=0,"ELIMINAR DE TEMAS","")</f>
        <v>ELIMINAR DE TEMAS</v>
      </c>
      <c r="W3331" s="22"/>
      <c r="X3331" s="22"/>
    </row>
    <row r="3332" spans="1:27" ht="15.75" customHeight="1" x14ac:dyDescent="0.25">
      <c r="A3332" s="72">
        <v>29</v>
      </c>
      <c r="B3332" s="1">
        <v>9788417757977</v>
      </c>
      <c r="C3332" s="15" t="s">
        <v>4616</v>
      </c>
      <c r="D3332" s="6">
        <v>65000</v>
      </c>
      <c r="E3332" s="4"/>
      <c r="F3332" s="1"/>
      <c r="G3332" s="1"/>
      <c r="H3332" s="1"/>
      <c r="I3332" s="1"/>
      <c r="J3332" s="1"/>
      <c r="K3332" s="1"/>
      <c r="L3332" s="1"/>
      <c r="M3332" s="1"/>
      <c r="N3332" s="1"/>
      <c r="O3332" s="1"/>
      <c r="P3332" s="1"/>
      <c r="Q3332" s="1"/>
      <c r="R3332" s="63"/>
      <c r="S3332" s="63"/>
      <c r="T3332" s="94">
        <f t="shared" si="156"/>
        <v>0</v>
      </c>
      <c r="U3332" s="95">
        <f t="shared" si="157"/>
        <v>0</v>
      </c>
      <c r="V3332" s="96" t="str">
        <f t="shared" si="158"/>
        <v>ELIMINAR DE TEMAS</v>
      </c>
      <c r="W3332" s="22"/>
      <c r="X3332" s="22"/>
    </row>
    <row r="3333" spans="1:27" ht="15.75" customHeight="1" x14ac:dyDescent="0.25">
      <c r="A3333" s="72">
        <v>29</v>
      </c>
      <c r="B3333" s="1">
        <v>9788498017328</v>
      </c>
      <c r="C3333" s="74" t="s">
        <v>4617</v>
      </c>
      <c r="D3333" s="6">
        <v>55000</v>
      </c>
      <c r="E3333" s="4"/>
      <c r="F3333" s="1"/>
      <c r="G3333" s="1"/>
      <c r="H3333" s="1"/>
      <c r="I3333" s="1"/>
      <c r="J3333" s="1"/>
      <c r="K3333" s="1"/>
      <c r="L3333" s="1"/>
      <c r="M3333" s="1"/>
      <c r="N3333" s="1"/>
      <c r="O3333" s="1"/>
      <c r="P3333" s="1"/>
      <c r="Q3333" s="1"/>
      <c r="R3333" s="63"/>
      <c r="S3333" s="63"/>
      <c r="T3333" s="94">
        <f t="shared" si="156"/>
        <v>0</v>
      </c>
      <c r="U3333" s="95">
        <f t="shared" si="157"/>
        <v>0</v>
      </c>
      <c r="V3333" s="96" t="str">
        <f t="shared" si="158"/>
        <v>ELIMINAR DE TEMAS</v>
      </c>
      <c r="W3333" s="22"/>
      <c r="X3333" s="22"/>
    </row>
    <row r="3334" spans="1:27" ht="15.75" customHeight="1" x14ac:dyDescent="0.25">
      <c r="A3334" s="72">
        <v>13</v>
      </c>
      <c r="B3334" s="1">
        <v>8470311514</v>
      </c>
      <c r="C3334" s="73" t="s">
        <v>4618</v>
      </c>
      <c r="D3334" s="6">
        <v>15000</v>
      </c>
      <c r="E3334" s="4"/>
      <c r="F3334" s="1"/>
      <c r="G3334" s="1"/>
      <c r="H3334" s="1"/>
      <c r="I3334" s="1"/>
      <c r="J3334" s="1"/>
      <c r="K3334" s="1"/>
      <c r="L3334" s="1"/>
      <c r="M3334" s="1"/>
      <c r="N3334" s="1"/>
      <c r="O3334" s="1"/>
      <c r="P3334" s="1"/>
      <c r="Q3334" s="1"/>
      <c r="R3334" s="63"/>
      <c r="S3334" s="63"/>
      <c r="T3334" s="94">
        <f t="shared" si="156"/>
        <v>0</v>
      </c>
      <c r="U3334" s="95">
        <f t="shared" si="157"/>
        <v>0</v>
      </c>
      <c r="V3334" s="96" t="str">
        <f t="shared" si="158"/>
        <v>ELIMINAR DE TEMAS</v>
      </c>
      <c r="W3334" s="22"/>
      <c r="X3334" s="22"/>
    </row>
    <row r="3335" spans="1:27" ht="15.75" customHeight="1" x14ac:dyDescent="0.25">
      <c r="A3335" s="72">
        <v>23</v>
      </c>
      <c r="B3335" s="1">
        <v>9788487553899</v>
      </c>
      <c r="C3335" s="73" t="s">
        <v>4619</v>
      </c>
      <c r="D3335" s="6">
        <v>10000</v>
      </c>
      <c r="E3335" s="4"/>
      <c r="F3335" s="1"/>
      <c r="G3335" s="1"/>
      <c r="H3335" s="1"/>
      <c r="I3335" s="1"/>
      <c r="J3335" s="1"/>
      <c r="K3335" s="1"/>
      <c r="L3335" s="1"/>
      <c r="M3335" s="1"/>
      <c r="N3335" s="1"/>
      <c r="O3335" s="1"/>
      <c r="P3335" s="1"/>
      <c r="Q3335" s="1"/>
      <c r="R3335" s="63"/>
      <c r="S3335" s="63"/>
      <c r="T3335" s="94">
        <f t="shared" si="156"/>
        <v>0</v>
      </c>
      <c r="U3335" s="95">
        <f t="shared" si="157"/>
        <v>0</v>
      </c>
      <c r="V3335" s="96" t="str">
        <f t="shared" si="158"/>
        <v>ELIMINAR DE TEMAS</v>
      </c>
      <c r="W3335" s="22"/>
      <c r="X3335" s="22"/>
    </row>
    <row r="3336" spans="1:27" ht="15.75" customHeight="1" x14ac:dyDescent="0.25">
      <c r="A3336" s="72">
        <v>7</v>
      </c>
      <c r="B3336" s="1">
        <v>9788496431409</v>
      </c>
      <c r="C3336" s="75" t="s">
        <v>4620</v>
      </c>
      <c r="D3336" s="8">
        <v>63000</v>
      </c>
      <c r="E3336" s="4"/>
      <c r="F3336" s="1"/>
      <c r="G3336" s="1"/>
      <c r="H3336" s="1"/>
      <c r="I3336" s="1"/>
      <c r="J3336" s="1"/>
      <c r="K3336" s="1"/>
      <c r="L3336" s="1"/>
      <c r="M3336" s="1"/>
      <c r="N3336" s="1"/>
      <c r="O3336" s="1"/>
      <c r="P3336" s="1"/>
      <c r="Q3336" s="1"/>
      <c r="R3336" s="63"/>
      <c r="S3336" s="63"/>
      <c r="T3336" s="94">
        <f t="shared" si="156"/>
        <v>0</v>
      </c>
      <c r="U3336" s="95">
        <f t="shared" si="157"/>
        <v>0</v>
      </c>
      <c r="V3336" s="96" t="str">
        <f t="shared" si="158"/>
        <v>ELIMINAR DE TEMAS</v>
      </c>
      <c r="W3336" s="22"/>
      <c r="X3336" s="22"/>
    </row>
    <row r="3337" spans="1:27" ht="15.75" customHeight="1" x14ac:dyDescent="0.25">
      <c r="A3337" s="72">
        <v>3</v>
      </c>
      <c r="B3337" s="1">
        <v>9788425515132</v>
      </c>
      <c r="C3337" s="75" t="s">
        <v>4621</v>
      </c>
      <c r="D3337" s="6">
        <v>52000</v>
      </c>
      <c r="E3337" s="4"/>
      <c r="F3337" s="1"/>
      <c r="G3337" s="1"/>
      <c r="H3337" s="1"/>
      <c r="I3337" s="1"/>
      <c r="J3337" s="1">
        <v>1</v>
      </c>
      <c r="K3337" s="1"/>
      <c r="L3337" s="1"/>
      <c r="M3337" s="1"/>
      <c r="N3337" s="1"/>
      <c r="O3337" s="1"/>
      <c r="P3337" s="1"/>
      <c r="Q3337" s="1"/>
      <c r="R3337" s="63"/>
      <c r="S3337" s="63"/>
      <c r="T3337" s="94">
        <f t="shared" si="156"/>
        <v>1</v>
      </c>
      <c r="U3337" s="95">
        <f t="shared" si="157"/>
        <v>52000</v>
      </c>
      <c r="V3337" s="96" t="str">
        <f t="shared" si="158"/>
        <v/>
      </c>
      <c r="W3337" s="22"/>
      <c r="X3337" s="22"/>
      <c r="Y3337" s="90" t="s">
        <v>178</v>
      </c>
      <c r="Z3337" s="90" t="s">
        <v>4622</v>
      </c>
    </row>
    <row r="3338" spans="1:27" ht="15.75" customHeight="1" x14ac:dyDescent="0.25">
      <c r="A3338" s="72">
        <v>3</v>
      </c>
      <c r="B3338" s="1">
        <v>9788425509711</v>
      </c>
      <c r="C3338" s="73" t="s">
        <v>4623</v>
      </c>
      <c r="D3338" s="6">
        <v>58000</v>
      </c>
      <c r="E3338" s="4"/>
      <c r="F3338" s="1"/>
      <c r="G3338" s="1"/>
      <c r="H3338" s="1"/>
      <c r="I3338" s="1"/>
      <c r="J3338" s="1">
        <v>1</v>
      </c>
      <c r="K3338" s="1">
        <v>2</v>
      </c>
      <c r="L3338" s="1"/>
      <c r="M3338" s="1"/>
      <c r="N3338" s="1"/>
      <c r="O3338" s="1"/>
      <c r="P3338" s="1"/>
      <c r="Q3338" s="1"/>
      <c r="R3338" s="63"/>
      <c r="S3338" s="63"/>
      <c r="T3338" s="94">
        <f t="shared" si="156"/>
        <v>3</v>
      </c>
      <c r="U3338" s="95">
        <f t="shared" si="157"/>
        <v>174000</v>
      </c>
      <c r="V3338" s="96" t="str">
        <f t="shared" si="158"/>
        <v/>
      </c>
      <c r="W3338" s="22"/>
      <c r="X3338" s="22"/>
      <c r="Y3338" s="90" t="s">
        <v>178</v>
      </c>
      <c r="Z3338" s="90" t="s">
        <v>4624</v>
      </c>
    </row>
    <row r="3339" spans="1:27" ht="15.75" customHeight="1" x14ac:dyDescent="0.25">
      <c r="A3339" s="72">
        <v>3</v>
      </c>
      <c r="B3339" s="1">
        <v>9788480767194</v>
      </c>
      <c r="C3339" s="74" t="s">
        <v>4626</v>
      </c>
      <c r="D3339" s="8">
        <v>75000</v>
      </c>
      <c r="E3339" s="4">
        <v>1</v>
      </c>
      <c r="F3339" s="1"/>
      <c r="G3339" s="1"/>
      <c r="H3339" s="1"/>
      <c r="I3339" s="1"/>
      <c r="J3339" s="1"/>
      <c r="K3339" s="1"/>
      <c r="L3339" s="1"/>
      <c r="M3339" s="1"/>
      <c r="N3339" s="1"/>
      <c r="O3339" s="1"/>
      <c r="P3339" s="1"/>
      <c r="Q3339" s="1"/>
      <c r="R3339" s="63">
        <v>1</v>
      </c>
      <c r="S3339" s="63"/>
      <c r="T3339" s="94">
        <f t="shared" si="156"/>
        <v>0</v>
      </c>
      <c r="U3339" s="95">
        <f t="shared" si="157"/>
        <v>0</v>
      </c>
      <c r="V3339" s="96" t="str">
        <f t="shared" si="158"/>
        <v>ELIMINAR DE TEMAS</v>
      </c>
      <c r="W3339" s="22"/>
      <c r="X3339" s="22"/>
      <c r="Y3339" s="90" t="s">
        <v>20</v>
      </c>
      <c r="Z3339" s="90" t="s">
        <v>4627</v>
      </c>
      <c r="AA3339" s="90" t="s">
        <v>243</v>
      </c>
    </row>
    <row r="3340" spans="1:27" ht="15.75" customHeight="1" x14ac:dyDescent="0.25">
      <c r="A3340" s="72">
        <v>3</v>
      </c>
      <c r="B3340" s="1">
        <v>9788480764414</v>
      </c>
      <c r="C3340" s="73" t="s">
        <v>4625</v>
      </c>
      <c r="D3340" s="6">
        <v>115000</v>
      </c>
      <c r="E3340" s="4"/>
      <c r="F3340" s="1"/>
      <c r="G3340" s="1"/>
      <c r="H3340" s="1"/>
      <c r="I3340" s="1"/>
      <c r="J3340" s="1"/>
      <c r="K3340" s="1"/>
      <c r="L3340" s="1"/>
      <c r="M3340" s="1"/>
      <c r="N3340" s="1"/>
      <c r="O3340" s="1"/>
      <c r="P3340" s="1"/>
      <c r="Q3340" s="1"/>
      <c r="R3340" s="63"/>
      <c r="S3340" s="63"/>
      <c r="T3340" s="94">
        <f t="shared" si="156"/>
        <v>0</v>
      </c>
      <c r="U3340" s="95">
        <f t="shared" si="157"/>
        <v>0</v>
      </c>
      <c r="V3340" s="96" t="str">
        <f t="shared" si="158"/>
        <v>ELIMINAR DE TEMAS</v>
      </c>
      <c r="W3340" s="22"/>
      <c r="X3340" s="22"/>
    </row>
    <row r="3341" spans="1:27" ht="15.75" customHeight="1" x14ac:dyDescent="0.25">
      <c r="A3341" s="72">
        <v>29</v>
      </c>
      <c r="B3341" s="1">
        <v>8495376431</v>
      </c>
      <c r="C3341" s="73" t="s">
        <v>4628</v>
      </c>
      <c r="D3341" s="6">
        <v>55000</v>
      </c>
      <c r="E3341" s="4"/>
      <c r="F3341" s="1"/>
      <c r="G3341" s="1"/>
      <c r="H3341" s="1"/>
      <c r="I3341" s="1"/>
      <c r="J3341" s="1"/>
      <c r="K3341" s="1"/>
      <c r="L3341" s="1"/>
      <c r="M3341" s="1"/>
      <c r="N3341" s="1"/>
      <c r="O3341" s="1"/>
      <c r="P3341" s="1"/>
      <c r="Q3341" s="1"/>
      <c r="R3341" s="63"/>
      <c r="S3341" s="63"/>
      <c r="T3341" s="94">
        <f t="shared" si="156"/>
        <v>0</v>
      </c>
      <c r="U3341" s="95">
        <f t="shared" si="157"/>
        <v>0</v>
      </c>
      <c r="V3341" s="96" t="str">
        <f t="shared" si="158"/>
        <v>ELIMINAR DE TEMAS</v>
      </c>
      <c r="W3341" s="22"/>
      <c r="X3341" s="22"/>
    </row>
    <row r="3342" spans="1:27" ht="15.75" customHeight="1" x14ac:dyDescent="0.25">
      <c r="A3342" s="72">
        <v>17</v>
      </c>
      <c r="B3342" s="1">
        <v>9788416500260</v>
      </c>
      <c r="C3342" s="48" t="s">
        <v>4629</v>
      </c>
      <c r="D3342" s="6">
        <v>190000</v>
      </c>
      <c r="E3342" s="4">
        <v>1</v>
      </c>
      <c r="F3342" s="1"/>
      <c r="G3342" s="1"/>
      <c r="H3342" s="1"/>
      <c r="I3342" s="1"/>
      <c r="J3342" s="1"/>
      <c r="K3342" s="1"/>
      <c r="L3342" s="1"/>
      <c r="M3342" s="1"/>
      <c r="N3342" s="1"/>
      <c r="O3342" s="1"/>
      <c r="P3342" s="1"/>
      <c r="Q3342" s="1"/>
      <c r="R3342" s="63"/>
      <c r="S3342" s="63"/>
      <c r="T3342" s="94">
        <f t="shared" si="156"/>
        <v>1</v>
      </c>
      <c r="U3342" s="95">
        <f t="shared" si="157"/>
        <v>190000</v>
      </c>
      <c r="V3342" s="96" t="str">
        <f t="shared" si="158"/>
        <v/>
      </c>
      <c r="W3342" s="22"/>
      <c r="X3342" s="22"/>
      <c r="Y3342" s="90" t="s">
        <v>381</v>
      </c>
      <c r="Z3342" s="90" t="s">
        <v>2529</v>
      </c>
      <c r="AA3342" s="90" t="s">
        <v>702</v>
      </c>
    </row>
    <row r="3343" spans="1:27" ht="15.75" customHeight="1" x14ac:dyDescent="0.25">
      <c r="A3343" s="72">
        <v>17</v>
      </c>
      <c r="B3343" s="1">
        <v>9788416500086</v>
      </c>
      <c r="C3343" s="48" t="s">
        <v>4630</v>
      </c>
      <c r="D3343" s="6">
        <v>130000</v>
      </c>
      <c r="E3343" s="4"/>
      <c r="F3343" s="1"/>
      <c r="G3343" s="1">
        <v>1</v>
      </c>
      <c r="H3343" s="1"/>
      <c r="I3343" s="1"/>
      <c r="J3343" s="1"/>
      <c r="K3343" s="1"/>
      <c r="L3343" s="1"/>
      <c r="M3343" s="1"/>
      <c r="N3343" s="1"/>
      <c r="O3343" s="1"/>
      <c r="P3343" s="1"/>
      <c r="Q3343" s="1"/>
      <c r="R3343" s="63"/>
      <c r="S3343" s="63"/>
      <c r="T3343" s="94">
        <f t="shared" si="156"/>
        <v>1</v>
      </c>
      <c r="U3343" s="95">
        <f t="shared" si="157"/>
        <v>130000</v>
      </c>
      <c r="V3343" s="96" t="str">
        <f t="shared" si="158"/>
        <v/>
      </c>
      <c r="W3343" s="22"/>
      <c r="X3343" s="22"/>
      <c r="Y3343" s="90" t="s">
        <v>381</v>
      </c>
      <c r="Z3343" s="90" t="s">
        <v>4631</v>
      </c>
    </row>
    <row r="3344" spans="1:27" ht="15.75" customHeight="1" x14ac:dyDescent="0.25">
      <c r="A3344" s="72">
        <v>17</v>
      </c>
      <c r="B3344" s="1">
        <v>9788496823808</v>
      </c>
      <c r="C3344" s="73" t="s">
        <v>4632</v>
      </c>
      <c r="D3344" s="6">
        <v>28000</v>
      </c>
      <c r="E3344" s="4"/>
      <c r="F3344" s="1"/>
      <c r="G3344" s="1"/>
      <c r="H3344" s="1"/>
      <c r="I3344" s="1"/>
      <c r="J3344" s="1"/>
      <c r="K3344" s="1"/>
      <c r="L3344" s="1"/>
      <c r="M3344" s="1"/>
      <c r="N3344" s="1"/>
      <c r="O3344" s="1"/>
      <c r="P3344" s="1"/>
      <c r="Q3344" s="1"/>
      <c r="R3344" s="63"/>
      <c r="S3344" s="63"/>
      <c r="T3344" s="94">
        <f t="shared" si="156"/>
        <v>0</v>
      </c>
      <c r="U3344" s="95">
        <f t="shared" si="157"/>
        <v>0</v>
      </c>
      <c r="V3344" s="96" t="str">
        <f t="shared" si="158"/>
        <v>ELIMINAR DE TEMAS</v>
      </c>
      <c r="W3344" s="22"/>
      <c r="X3344" s="22"/>
    </row>
    <row r="3345" spans="1:27" ht="15.75" customHeight="1" x14ac:dyDescent="0.25">
      <c r="A3345" s="72">
        <v>17</v>
      </c>
      <c r="B3345" s="1">
        <v>9788492810611</v>
      </c>
      <c r="C3345" s="48" t="s">
        <v>4633</v>
      </c>
      <c r="D3345" s="6">
        <v>48000</v>
      </c>
      <c r="E3345" s="4"/>
      <c r="F3345" s="1"/>
      <c r="G3345" s="1"/>
      <c r="H3345" s="1"/>
      <c r="I3345" s="1"/>
      <c r="J3345" s="1"/>
      <c r="K3345" s="1"/>
      <c r="L3345" s="1"/>
      <c r="M3345" s="1"/>
      <c r="N3345" s="1"/>
      <c r="O3345" s="1"/>
      <c r="P3345" s="1"/>
      <c r="Q3345" s="1"/>
      <c r="R3345" s="63"/>
      <c r="S3345" s="63"/>
      <c r="T3345" s="94">
        <f t="shared" si="156"/>
        <v>0</v>
      </c>
      <c r="U3345" s="95">
        <f t="shared" si="157"/>
        <v>0</v>
      </c>
      <c r="V3345" s="96" t="str">
        <f t="shared" si="158"/>
        <v>ELIMINAR DE TEMAS</v>
      </c>
      <c r="W3345" s="22"/>
      <c r="X3345" s="22"/>
    </row>
    <row r="3346" spans="1:27" ht="15.75" customHeight="1" x14ac:dyDescent="0.25">
      <c r="A3346" s="72">
        <v>17</v>
      </c>
      <c r="B3346" s="1">
        <v>9788415317708</v>
      </c>
      <c r="C3346" s="75" t="s">
        <v>4634</v>
      </c>
      <c r="D3346" s="8">
        <v>98000</v>
      </c>
      <c r="E3346" s="4"/>
      <c r="F3346" s="1"/>
      <c r="G3346" s="1"/>
      <c r="H3346" s="1"/>
      <c r="I3346" s="1"/>
      <c r="J3346" s="1"/>
      <c r="K3346" s="1"/>
      <c r="L3346" s="1"/>
      <c r="M3346" s="1"/>
      <c r="N3346" s="1"/>
      <c r="O3346" s="1"/>
      <c r="P3346" s="1"/>
      <c r="Q3346" s="1"/>
      <c r="R3346" s="63"/>
      <c r="S3346" s="63"/>
      <c r="T3346" s="94">
        <f t="shared" si="156"/>
        <v>0</v>
      </c>
      <c r="U3346" s="95">
        <f t="shared" si="157"/>
        <v>0</v>
      </c>
      <c r="V3346" s="96" t="str">
        <f t="shared" si="158"/>
        <v>ELIMINAR DE TEMAS</v>
      </c>
      <c r="W3346" s="22"/>
      <c r="X3346" s="22"/>
    </row>
    <row r="3347" spans="1:27" ht="15.75" customHeight="1" x14ac:dyDescent="0.25">
      <c r="A3347" s="72">
        <v>5</v>
      </c>
      <c r="B3347" s="1">
        <v>9788498016208</v>
      </c>
      <c r="C3347" s="74" t="s">
        <v>4635</v>
      </c>
      <c r="D3347" s="6">
        <v>120000</v>
      </c>
      <c r="E3347" s="4"/>
      <c r="F3347" s="1"/>
      <c r="G3347" s="1"/>
      <c r="H3347" s="1"/>
      <c r="I3347" s="1"/>
      <c r="J3347" s="1"/>
      <c r="K3347" s="1"/>
      <c r="L3347" s="1"/>
      <c r="M3347" s="1"/>
      <c r="N3347" s="1"/>
      <c r="O3347" s="1"/>
      <c r="P3347" s="1"/>
      <c r="Q3347" s="1"/>
      <c r="R3347" s="63"/>
      <c r="S3347" s="63"/>
      <c r="T3347" s="94">
        <f t="shared" si="156"/>
        <v>0</v>
      </c>
      <c r="U3347" s="95">
        <f t="shared" si="157"/>
        <v>0</v>
      </c>
      <c r="V3347" s="96" t="str">
        <f t="shared" si="158"/>
        <v>ELIMINAR DE TEMAS</v>
      </c>
      <c r="W3347" s="22"/>
      <c r="X3347" s="22"/>
    </row>
    <row r="3348" spans="1:27" ht="15.75" customHeight="1" x14ac:dyDescent="0.25">
      <c r="A3348" s="72">
        <v>17</v>
      </c>
      <c r="B3348" s="1">
        <v>9788480768368</v>
      </c>
      <c r="C3348" s="74" t="s">
        <v>4636</v>
      </c>
      <c r="D3348" s="8">
        <v>80000</v>
      </c>
      <c r="E3348" s="4"/>
      <c r="F3348" s="1"/>
      <c r="G3348" s="1"/>
      <c r="H3348" s="1"/>
      <c r="I3348" s="1"/>
      <c r="J3348" s="1"/>
      <c r="K3348" s="1"/>
      <c r="L3348" s="1"/>
      <c r="M3348" s="1"/>
      <c r="N3348" s="1"/>
      <c r="O3348" s="1"/>
      <c r="P3348" s="1"/>
      <c r="Q3348" s="1"/>
      <c r="R3348" s="63"/>
      <c r="S3348" s="63"/>
      <c r="T3348" s="94">
        <f t="shared" si="156"/>
        <v>0</v>
      </c>
      <c r="U3348" s="95">
        <f t="shared" si="157"/>
        <v>0</v>
      </c>
      <c r="V3348" s="96" t="str">
        <f t="shared" si="158"/>
        <v>ELIMINAR DE TEMAS</v>
      </c>
      <c r="W3348" s="22"/>
      <c r="X3348" s="22"/>
    </row>
    <row r="3349" spans="1:27" ht="15.75" customHeight="1" x14ac:dyDescent="0.25">
      <c r="A3349" s="72">
        <v>17</v>
      </c>
      <c r="B3349" s="1">
        <v>9788480767057</v>
      </c>
      <c r="C3349" s="75" t="s">
        <v>4637</v>
      </c>
      <c r="D3349" s="8">
        <v>90000</v>
      </c>
      <c r="E3349" s="4"/>
      <c r="F3349" s="1"/>
      <c r="G3349" s="1"/>
      <c r="H3349" s="1"/>
      <c r="I3349" s="1"/>
      <c r="J3349" s="1"/>
      <c r="K3349" s="1"/>
      <c r="L3349" s="1"/>
      <c r="M3349" s="1"/>
      <c r="N3349" s="1"/>
      <c r="O3349" s="1"/>
      <c r="P3349" s="1"/>
      <c r="Q3349" s="1"/>
      <c r="R3349" s="63"/>
      <c r="S3349" s="63"/>
      <c r="T3349" s="94">
        <f t="shared" si="156"/>
        <v>0</v>
      </c>
      <c r="U3349" s="95">
        <f t="shared" si="157"/>
        <v>0</v>
      </c>
      <c r="V3349" s="96" t="str">
        <f t="shared" si="158"/>
        <v>ELIMINAR DE TEMAS</v>
      </c>
      <c r="W3349" s="22"/>
      <c r="X3349" s="22"/>
    </row>
    <row r="3350" spans="1:27" ht="15.75" customHeight="1" x14ac:dyDescent="0.25">
      <c r="A3350" s="72">
        <v>17</v>
      </c>
      <c r="B3350" s="1">
        <v>9788495376558</v>
      </c>
      <c r="C3350" s="73" t="s">
        <v>4638</v>
      </c>
      <c r="D3350" s="6">
        <v>120000</v>
      </c>
      <c r="E3350" s="4"/>
      <c r="F3350" s="1"/>
      <c r="G3350" s="1"/>
      <c r="H3350" s="1"/>
      <c r="I3350" s="1"/>
      <c r="J3350" s="1"/>
      <c r="K3350" s="1"/>
      <c r="L3350" s="1"/>
      <c r="M3350" s="1"/>
      <c r="N3350" s="1"/>
      <c r="O3350" s="1"/>
      <c r="P3350" s="1"/>
      <c r="Q3350" s="1"/>
      <c r="R3350" s="63"/>
      <c r="S3350" s="63"/>
      <c r="T3350" s="94">
        <f t="shared" si="156"/>
        <v>0</v>
      </c>
      <c r="U3350" s="95">
        <f t="shared" si="157"/>
        <v>0</v>
      </c>
      <c r="V3350" s="96" t="str">
        <f t="shared" si="158"/>
        <v>ELIMINAR DE TEMAS</v>
      </c>
      <c r="W3350" s="22"/>
      <c r="X3350" s="22"/>
      <c r="Y3350" s="90" t="s">
        <v>79</v>
      </c>
      <c r="Z3350" s="90" t="s">
        <v>1123</v>
      </c>
    </row>
    <row r="3351" spans="1:27" ht="15.75" customHeight="1" x14ac:dyDescent="0.25">
      <c r="A3351" s="72">
        <v>17</v>
      </c>
      <c r="B3351" s="1">
        <v>9788498012644</v>
      </c>
      <c r="C3351" s="75" t="s">
        <v>4639</v>
      </c>
      <c r="D3351" s="8">
        <v>96000</v>
      </c>
      <c r="E3351" s="4"/>
      <c r="F3351" s="1"/>
      <c r="G3351" s="1"/>
      <c r="H3351" s="1"/>
      <c r="I3351" s="1">
        <v>1</v>
      </c>
      <c r="J3351" s="1"/>
      <c r="K3351" s="1"/>
      <c r="L3351" s="1"/>
      <c r="M3351" s="1"/>
      <c r="N3351" s="1"/>
      <c r="O3351" s="1"/>
      <c r="P3351" s="1"/>
      <c r="Q3351" s="1"/>
      <c r="R3351" s="63"/>
      <c r="S3351" s="63"/>
      <c r="T3351" s="94">
        <f t="shared" si="156"/>
        <v>1</v>
      </c>
      <c r="U3351" s="95">
        <f t="shared" si="157"/>
        <v>96000</v>
      </c>
      <c r="V3351" s="96" t="str">
        <f t="shared" si="158"/>
        <v/>
      </c>
      <c r="W3351" s="22"/>
      <c r="X3351" s="22"/>
      <c r="Y3351" s="90" t="s">
        <v>20</v>
      </c>
      <c r="Z3351" s="90" t="s">
        <v>234</v>
      </c>
      <c r="AA3351" s="90" t="s">
        <v>90</v>
      </c>
    </row>
    <row r="3352" spans="1:27" ht="15.75" customHeight="1" x14ac:dyDescent="0.25">
      <c r="A3352" s="72">
        <v>17</v>
      </c>
      <c r="B3352" s="1">
        <v>9788416851072</v>
      </c>
      <c r="C3352" s="48" t="s">
        <v>4640</v>
      </c>
      <c r="D3352" s="6">
        <v>190000</v>
      </c>
      <c r="E3352" s="4">
        <v>1</v>
      </c>
      <c r="F3352" s="1"/>
      <c r="G3352" s="1"/>
      <c r="H3352" s="1"/>
      <c r="I3352" s="1">
        <v>1</v>
      </c>
      <c r="J3352" s="1"/>
      <c r="K3352" s="1"/>
      <c r="L3352" s="1"/>
      <c r="M3352" s="1"/>
      <c r="N3352" s="1"/>
      <c r="O3352" s="1"/>
      <c r="P3352" s="1"/>
      <c r="Q3352" s="1"/>
      <c r="R3352" s="63">
        <v>3</v>
      </c>
      <c r="S3352" s="63">
        <v>2</v>
      </c>
      <c r="T3352" s="94">
        <f t="shared" si="156"/>
        <v>1</v>
      </c>
      <c r="U3352" s="95">
        <f t="shared" si="157"/>
        <v>190000</v>
      </c>
      <c r="V3352" s="96" t="str">
        <f t="shared" si="158"/>
        <v/>
      </c>
      <c r="W3352" s="22"/>
      <c r="X3352" s="22"/>
      <c r="Y3352" s="90" t="s">
        <v>135</v>
      </c>
      <c r="Z3352" s="90" t="s">
        <v>3092</v>
      </c>
      <c r="AA3352" s="90" t="s">
        <v>90</v>
      </c>
    </row>
    <row r="3353" spans="1:27" ht="15.75" customHeight="1" x14ac:dyDescent="0.25">
      <c r="A3353" s="72">
        <v>17</v>
      </c>
      <c r="B3353" s="1">
        <v>9788498011265</v>
      </c>
      <c r="C3353" s="48" t="s">
        <v>4641</v>
      </c>
      <c r="D3353" s="6">
        <v>110000</v>
      </c>
      <c r="E3353" s="4"/>
      <c r="F3353" s="1"/>
      <c r="G3353" s="1"/>
      <c r="H3353" s="1"/>
      <c r="I3353" s="1"/>
      <c r="J3353" s="1"/>
      <c r="K3353" s="1"/>
      <c r="L3353" s="1"/>
      <c r="M3353" s="1"/>
      <c r="N3353" s="1"/>
      <c r="O3353" s="1"/>
      <c r="P3353" s="1"/>
      <c r="Q3353" s="1"/>
      <c r="R3353" s="63"/>
      <c r="S3353" s="63"/>
      <c r="T3353" s="94">
        <f t="shared" si="156"/>
        <v>0</v>
      </c>
      <c r="U3353" s="95">
        <f t="shared" si="157"/>
        <v>0</v>
      </c>
      <c r="V3353" s="96" t="str">
        <f t="shared" si="158"/>
        <v>ELIMINAR DE TEMAS</v>
      </c>
      <c r="W3353" s="22"/>
      <c r="X3353" s="22"/>
      <c r="Y3353" s="90" t="s">
        <v>20</v>
      </c>
      <c r="Z3353" s="90" t="s">
        <v>4642</v>
      </c>
    </row>
    <row r="3354" spans="1:27" ht="15.75" customHeight="1" x14ac:dyDescent="0.25">
      <c r="A3354" s="72">
        <v>17</v>
      </c>
      <c r="B3354" s="1">
        <v>9788496823310</v>
      </c>
      <c r="C3354" s="74" t="s">
        <v>4643</v>
      </c>
      <c r="D3354" s="8">
        <v>112000</v>
      </c>
      <c r="E3354" s="4"/>
      <c r="F3354" s="1"/>
      <c r="G3354" s="1"/>
      <c r="H3354" s="1"/>
      <c r="I3354" s="1"/>
      <c r="J3354" s="1"/>
      <c r="K3354" s="1"/>
      <c r="L3354" s="1"/>
      <c r="M3354" s="1"/>
      <c r="N3354" s="1"/>
      <c r="O3354" s="1"/>
      <c r="P3354" s="1"/>
      <c r="Q3354" s="1"/>
      <c r="R3354" s="63"/>
      <c r="S3354" s="63"/>
      <c r="T3354" s="94">
        <f t="shared" si="156"/>
        <v>0</v>
      </c>
      <c r="U3354" s="95">
        <f t="shared" si="157"/>
        <v>0</v>
      </c>
      <c r="V3354" s="96" t="str">
        <f t="shared" si="158"/>
        <v>ELIMINAR DE TEMAS</v>
      </c>
      <c r="W3354" s="22"/>
      <c r="X3354" s="22"/>
    </row>
    <row r="3355" spans="1:27" ht="15.75" customHeight="1" x14ac:dyDescent="0.25">
      <c r="A3355" s="72">
        <v>17</v>
      </c>
      <c r="B3355" s="1">
        <v>9788493650803</v>
      </c>
      <c r="C3355" s="73" t="s">
        <v>4644</v>
      </c>
      <c r="D3355" s="6">
        <v>85000</v>
      </c>
      <c r="E3355" s="4"/>
      <c r="F3355" s="1"/>
      <c r="G3355" s="1"/>
      <c r="H3355" s="1"/>
      <c r="I3355" s="1"/>
      <c r="J3355" s="1"/>
      <c r="K3355" s="1"/>
      <c r="L3355" s="1"/>
      <c r="M3355" s="1"/>
      <c r="N3355" s="1"/>
      <c r="O3355" s="1"/>
      <c r="P3355" s="1"/>
      <c r="Q3355" s="1"/>
      <c r="R3355" s="63"/>
      <c r="S3355" s="63"/>
      <c r="T3355" s="94">
        <f t="shared" si="156"/>
        <v>0</v>
      </c>
      <c r="U3355" s="95">
        <f t="shared" si="157"/>
        <v>0</v>
      </c>
      <c r="V3355" s="96" t="str">
        <f t="shared" si="158"/>
        <v>ELIMINAR DE TEMAS</v>
      </c>
      <c r="W3355" s="22"/>
      <c r="X3355" s="22"/>
    </row>
    <row r="3356" spans="1:27" ht="15.75" customHeight="1" x14ac:dyDescent="0.25">
      <c r="A3356" s="72">
        <v>17</v>
      </c>
      <c r="B3356" s="1">
        <v>9788417412654</v>
      </c>
      <c r="C3356" s="9" t="s">
        <v>4645</v>
      </c>
      <c r="D3356" s="6">
        <v>180000</v>
      </c>
      <c r="E3356" s="4"/>
      <c r="F3356" s="1"/>
      <c r="G3356" s="1"/>
      <c r="H3356" s="1"/>
      <c r="I3356" s="1">
        <v>5</v>
      </c>
      <c r="J3356" s="1"/>
      <c r="K3356" s="1"/>
      <c r="L3356" s="1"/>
      <c r="M3356" s="1"/>
      <c r="N3356" s="1"/>
      <c r="O3356" s="1"/>
      <c r="P3356" s="1"/>
      <c r="Q3356" s="1"/>
      <c r="R3356" s="63">
        <v>8</v>
      </c>
      <c r="S3356" s="63">
        <v>5</v>
      </c>
      <c r="T3356" s="94">
        <f t="shared" si="156"/>
        <v>2</v>
      </c>
      <c r="U3356" s="95">
        <f t="shared" si="157"/>
        <v>360000</v>
      </c>
      <c r="V3356" s="96" t="str">
        <f t="shared" si="158"/>
        <v/>
      </c>
      <c r="W3356" s="22"/>
      <c r="X3356" s="22"/>
      <c r="Y3356" s="90" t="s">
        <v>135</v>
      </c>
      <c r="Z3356" s="90" t="s">
        <v>4646</v>
      </c>
    </row>
    <row r="3357" spans="1:27" ht="15.75" customHeight="1" x14ac:dyDescent="0.25">
      <c r="A3357" s="72">
        <v>17</v>
      </c>
      <c r="B3357" s="1">
        <v>9788492643271</v>
      </c>
      <c r="C3357" s="74" t="s">
        <v>4647</v>
      </c>
      <c r="D3357" s="8">
        <v>110000</v>
      </c>
      <c r="E3357" s="4"/>
      <c r="F3357" s="1"/>
      <c r="G3357" s="1"/>
      <c r="H3357" s="1"/>
      <c r="I3357" s="1"/>
      <c r="J3357" s="1"/>
      <c r="K3357" s="1"/>
      <c r="L3357" s="1"/>
      <c r="M3357" s="1"/>
      <c r="N3357" s="1"/>
      <c r="O3357" s="1"/>
      <c r="P3357" s="1"/>
      <c r="Q3357" s="1"/>
      <c r="R3357" s="63"/>
      <c r="S3357" s="63"/>
      <c r="T3357" s="94">
        <f t="shared" si="156"/>
        <v>0</v>
      </c>
      <c r="U3357" s="95">
        <f t="shared" si="157"/>
        <v>0</v>
      </c>
      <c r="V3357" s="96" t="str">
        <f t="shared" si="158"/>
        <v>ELIMINAR DE TEMAS</v>
      </c>
      <c r="W3357" s="22"/>
      <c r="X3357" s="22"/>
    </row>
    <row r="3358" spans="1:27" ht="15.75" customHeight="1" x14ac:dyDescent="0.25">
      <c r="A3358" s="72">
        <v>17</v>
      </c>
      <c r="B3358" s="1">
        <v>9788498015256</v>
      </c>
      <c r="C3358" s="75" t="s">
        <v>4650</v>
      </c>
      <c r="D3358" s="6">
        <v>98000</v>
      </c>
      <c r="E3358" s="4"/>
      <c r="F3358" s="1"/>
      <c r="G3358" s="1"/>
      <c r="H3358" s="1"/>
      <c r="I3358" s="1"/>
      <c r="J3358" s="1"/>
      <c r="K3358" s="1"/>
      <c r="L3358" s="1"/>
      <c r="M3358" s="1"/>
      <c r="N3358" s="1"/>
      <c r="O3358" s="1"/>
      <c r="P3358" s="1"/>
      <c r="Q3358" s="1"/>
      <c r="R3358" s="63"/>
      <c r="S3358" s="63"/>
      <c r="T3358" s="94">
        <f t="shared" si="156"/>
        <v>0</v>
      </c>
      <c r="U3358" s="95">
        <f t="shared" si="157"/>
        <v>0</v>
      </c>
      <c r="V3358" s="96" t="str">
        <f t="shared" si="158"/>
        <v>ELIMINAR DE TEMAS</v>
      </c>
      <c r="W3358" s="22"/>
      <c r="X3358" s="22"/>
    </row>
    <row r="3359" spans="1:27" ht="15.75" customHeight="1" x14ac:dyDescent="0.25">
      <c r="A3359" s="72">
        <v>17</v>
      </c>
      <c r="B3359" s="1">
        <v>9788416851454</v>
      </c>
      <c r="C3359" s="48" t="s">
        <v>4648</v>
      </c>
      <c r="D3359" s="6">
        <v>140000</v>
      </c>
      <c r="E3359" s="4"/>
      <c r="F3359" s="1"/>
      <c r="G3359" s="1"/>
      <c r="H3359" s="1"/>
      <c r="I3359" s="1"/>
      <c r="J3359" s="1"/>
      <c r="K3359" s="1"/>
      <c r="L3359" s="1"/>
      <c r="M3359" s="1"/>
      <c r="N3359" s="1"/>
      <c r="O3359" s="1"/>
      <c r="P3359" s="1"/>
      <c r="Q3359" s="1"/>
      <c r="R3359" s="63"/>
      <c r="S3359" s="63"/>
      <c r="T3359" s="94">
        <f t="shared" si="156"/>
        <v>0</v>
      </c>
      <c r="U3359" s="95">
        <f t="shared" si="157"/>
        <v>0</v>
      </c>
      <c r="V3359" s="96" t="str">
        <f t="shared" si="158"/>
        <v>ELIMINAR DE TEMAS</v>
      </c>
      <c r="W3359" s="22"/>
      <c r="X3359" s="22"/>
      <c r="Y3359" s="90" t="s">
        <v>135</v>
      </c>
      <c r="Z3359" s="90" t="s">
        <v>4649</v>
      </c>
    </row>
    <row r="3360" spans="1:27" ht="15.75" customHeight="1" x14ac:dyDescent="0.25">
      <c r="A3360" s="72">
        <v>17</v>
      </c>
      <c r="B3360" s="1">
        <v>8495376253</v>
      </c>
      <c r="C3360" s="73" t="s">
        <v>4651</v>
      </c>
      <c r="D3360" s="6">
        <v>0</v>
      </c>
      <c r="E3360" s="4"/>
      <c r="F3360" s="1"/>
      <c r="G3360" s="1"/>
      <c r="H3360" s="1"/>
      <c r="I3360" s="1"/>
      <c r="J3360" s="1"/>
      <c r="K3360" s="1"/>
      <c r="L3360" s="1"/>
      <c r="M3360" s="1"/>
      <c r="N3360" s="1"/>
      <c r="O3360" s="1"/>
      <c r="P3360" s="1"/>
      <c r="Q3360" s="1"/>
      <c r="R3360" s="63"/>
      <c r="S3360" s="63"/>
      <c r="T3360" s="94">
        <f t="shared" si="156"/>
        <v>0</v>
      </c>
      <c r="U3360" s="95">
        <f t="shared" si="157"/>
        <v>0</v>
      </c>
      <c r="V3360" s="96" t="str">
        <f t="shared" si="158"/>
        <v>ELIMINAR DE TEMAS</v>
      </c>
      <c r="W3360" s="22"/>
      <c r="X3360" s="22"/>
    </row>
    <row r="3361" spans="1:27" ht="15.75" customHeight="1" x14ac:dyDescent="0.25">
      <c r="A3361" s="72">
        <v>17</v>
      </c>
      <c r="B3361" s="1">
        <v>9788419220424</v>
      </c>
      <c r="C3361" s="9" t="s">
        <v>4652</v>
      </c>
      <c r="D3361" s="6">
        <v>160000</v>
      </c>
      <c r="E3361" s="4">
        <v>1</v>
      </c>
      <c r="F3361" s="1"/>
      <c r="G3361" s="1"/>
      <c r="H3361" s="1"/>
      <c r="I3361" s="1"/>
      <c r="J3361" s="1"/>
      <c r="K3361" s="1"/>
      <c r="L3361" s="1"/>
      <c r="M3361" s="1">
        <v>10</v>
      </c>
      <c r="N3361" s="1"/>
      <c r="O3361" s="1"/>
      <c r="P3361" s="1"/>
      <c r="Q3361" s="1">
        <v>10</v>
      </c>
      <c r="R3361" s="63">
        <v>13</v>
      </c>
      <c r="S3361" s="63">
        <v>1</v>
      </c>
      <c r="T3361" s="94">
        <f t="shared" si="156"/>
        <v>9</v>
      </c>
      <c r="U3361" s="95">
        <f t="shared" si="157"/>
        <v>1440000</v>
      </c>
      <c r="V3361" s="96" t="str">
        <f t="shared" si="158"/>
        <v/>
      </c>
      <c r="W3361" s="22"/>
      <c r="X3361" s="22"/>
      <c r="Y3361" s="22" t="s">
        <v>326</v>
      </c>
      <c r="Z3361" s="22" t="s">
        <v>1269</v>
      </c>
      <c r="AA3361" s="90" t="s">
        <v>137</v>
      </c>
    </row>
    <row r="3362" spans="1:27" ht="15.75" customHeight="1" x14ac:dyDescent="0.25">
      <c r="A3362" s="72">
        <v>17</v>
      </c>
      <c r="B3362" s="1">
        <v>8480761253</v>
      </c>
      <c r="C3362" s="73" t="s">
        <v>4653</v>
      </c>
      <c r="D3362" s="6">
        <v>18500</v>
      </c>
      <c r="E3362" s="4"/>
      <c r="F3362" s="1"/>
      <c r="G3362" s="1"/>
      <c r="H3362" s="1"/>
      <c r="I3362" s="1"/>
      <c r="J3362" s="1"/>
      <c r="K3362" s="1"/>
      <c r="L3362" s="1"/>
      <c r="M3362" s="1"/>
      <c r="N3362" s="1"/>
      <c r="O3362" s="1"/>
      <c r="P3362" s="1"/>
      <c r="Q3362" s="1"/>
      <c r="R3362" s="63"/>
      <c r="S3362" s="63"/>
      <c r="T3362" s="94">
        <f t="shared" si="156"/>
        <v>0</v>
      </c>
      <c r="U3362" s="95">
        <f t="shared" si="157"/>
        <v>0</v>
      </c>
      <c r="V3362" s="96" t="str">
        <f t="shared" si="158"/>
        <v>ELIMINAR DE TEMAS</v>
      </c>
      <c r="W3362" s="22"/>
      <c r="X3362" s="22"/>
    </row>
    <row r="3363" spans="1:27" ht="15.75" customHeight="1" x14ac:dyDescent="0.25">
      <c r="A3363" s="72">
        <v>17</v>
      </c>
      <c r="B3363" s="1">
        <v>2880460476</v>
      </c>
      <c r="C3363" s="73" t="s">
        <v>4654</v>
      </c>
      <c r="D3363" s="6">
        <v>19000</v>
      </c>
      <c r="E3363" s="4"/>
      <c r="F3363" s="1"/>
      <c r="G3363" s="1"/>
      <c r="H3363" s="1"/>
      <c r="I3363" s="1"/>
      <c r="J3363" s="1"/>
      <c r="K3363" s="1"/>
      <c r="L3363" s="1"/>
      <c r="M3363" s="1"/>
      <c r="N3363" s="1"/>
      <c r="O3363" s="1"/>
      <c r="P3363" s="1"/>
      <c r="Q3363" s="1"/>
      <c r="R3363" s="63"/>
      <c r="S3363" s="63"/>
      <c r="T3363" s="94">
        <f t="shared" si="156"/>
        <v>0</v>
      </c>
      <c r="U3363" s="95">
        <f t="shared" si="157"/>
        <v>0</v>
      </c>
      <c r="V3363" s="96" t="str">
        <f t="shared" si="158"/>
        <v>ELIMINAR DE TEMAS</v>
      </c>
      <c r="W3363" s="22"/>
      <c r="X3363" s="22"/>
    </row>
    <row r="3364" spans="1:27" ht="15.75" customHeight="1" x14ac:dyDescent="0.25">
      <c r="A3364" s="72">
        <v>23</v>
      </c>
      <c r="B3364" s="1">
        <v>9788484123484</v>
      </c>
      <c r="C3364" s="48" t="s">
        <v>4655</v>
      </c>
      <c r="D3364" s="6">
        <v>120000</v>
      </c>
      <c r="E3364" s="4">
        <v>1</v>
      </c>
      <c r="F3364" s="1"/>
      <c r="G3364" s="1"/>
      <c r="H3364" s="1"/>
      <c r="I3364" s="1"/>
      <c r="J3364" s="1"/>
      <c r="K3364" s="1"/>
      <c r="L3364" s="1"/>
      <c r="M3364" s="1"/>
      <c r="N3364" s="1"/>
      <c r="O3364" s="1"/>
      <c r="P3364" s="1"/>
      <c r="Q3364" s="1"/>
      <c r="R3364" s="63"/>
      <c r="S3364" s="63"/>
      <c r="T3364" s="94">
        <f t="shared" si="156"/>
        <v>1</v>
      </c>
      <c r="U3364" s="95">
        <f t="shared" si="157"/>
        <v>120000</v>
      </c>
      <c r="V3364" s="96" t="str">
        <f t="shared" si="158"/>
        <v/>
      </c>
      <c r="W3364" s="22"/>
      <c r="X3364" s="22"/>
      <c r="Y3364" s="90" t="s">
        <v>1367</v>
      </c>
      <c r="Z3364" s="90" t="s">
        <v>4656</v>
      </c>
      <c r="AA3364" s="90" t="s">
        <v>1325</v>
      </c>
    </row>
    <row r="3365" spans="1:27" ht="15.75" customHeight="1" x14ac:dyDescent="0.25">
      <c r="A3365" s="72">
        <v>5</v>
      </c>
      <c r="B3365" s="1">
        <v>9788496258006</v>
      </c>
      <c r="C3365" s="73" t="s">
        <v>4657</v>
      </c>
      <c r="D3365" s="6">
        <v>110000</v>
      </c>
      <c r="E3365" s="4"/>
      <c r="F3365" s="1"/>
      <c r="G3365" s="1"/>
      <c r="H3365" s="1"/>
      <c r="I3365" s="1"/>
      <c r="J3365" s="1"/>
      <c r="K3365" s="1"/>
      <c r="L3365" s="1"/>
      <c r="M3365" s="1"/>
      <c r="N3365" s="1"/>
      <c r="O3365" s="1"/>
      <c r="P3365" s="1"/>
      <c r="Q3365" s="1"/>
      <c r="R3365" s="63"/>
      <c r="S3365" s="63"/>
      <c r="T3365" s="94">
        <f t="shared" si="156"/>
        <v>0</v>
      </c>
      <c r="U3365" s="95">
        <f t="shared" si="157"/>
        <v>0</v>
      </c>
      <c r="V3365" s="96" t="str">
        <f t="shared" si="158"/>
        <v>ELIMINAR DE TEMAS</v>
      </c>
      <c r="W3365" s="22"/>
      <c r="X3365" s="22"/>
    </row>
    <row r="3366" spans="1:27" ht="15.75" customHeight="1" x14ac:dyDescent="0.25">
      <c r="A3366" s="72">
        <v>23</v>
      </c>
      <c r="B3366" s="1">
        <v>9788417254865</v>
      </c>
      <c r="C3366" s="48" t="s">
        <v>4658</v>
      </c>
      <c r="D3366" s="6">
        <v>140000</v>
      </c>
      <c r="E3366" s="4">
        <v>1</v>
      </c>
      <c r="F3366" s="1">
        <v>4</v>
      </c>
      <c r="G3366" s="1"/>
      <c r="H3366" s="1"/>
      <c r="I3366" s="1">
        <v>88</v>
      </c>
      <c r="J3366" s="1"/>
      <c r="K3366" s="1"/>
      <c r="L3366" s="1"/>
      <c r="M3366" s="1"/>
      <c r="N3366" s="1"/>
      <c r="O3366" s="1"/>
      <c r="P3366" s="1"/>
      <c r="Q3366" s="1"/>
      <c r="R3366" s="63">
        <v>5</v>
      </c>
      <c r="S3366" s="63">
        <v>4</v>
      </c>
      <c r="T3366" s="94">
        <f t="shared" si="156"/>
        <v>92</v>
      </c>
      <c r="U3366" s="95">
        <f t="shared" si="157"/>
        <v>12880000</v>
      </c>
      <c r="V3366" s="96" t="str">
        <f t="shared" si="158"/>
        <v/>
      </c>
      <c r="W3366" s="22"/>
      <c r="X3366" s="22"/>
      <c r="Y3366" s="90" t="s">
        <v>20</v>
      </c>
      <c r="Z3366" s="90" t="s">
        <v>4659</v>
      </c>
      <c r="AA3366" s="90" t="s">
        <v>9252</v>
      </c>
    </row>
    <row r="3367" spans="1:27" ht="15.75" customHeight="1" x14ac:dyDescent="0.25">
      <c r="A3367" s="72">
        <v>17</v>
      </c>
      <c r="B3367" s="1">
        <v>9788493640828</v>
      </c>
      <c r="C3367" s="73" t="s">
        <v>4660</v>
      </c>
      <c r="D3367" s="6">
        <v>70000</v>
      </c>
      <c r="E3367" s="4">
        <v>1</v>
      </c>
      <c r="F3367" s="1"/>
      <c r="G3367" s="1"/>
      <c r="H3367" s="1"/>
      <c r="I3367" s="1">
        <v>10</v>
      </c>
      <c r="J3367" s="1"/>
      <c r="K3367" s="1"/>
      <c r="L3367" s="1"/>
      <c r="M3367" s="1"/>
      <c r="N3367" s="1"/>
      <c r="O3367" s="1"/>
      <c r="P3367" s="1"/>
      <c r="Q3367" s="1"/>
      <c r="R3367" s="63">
        <v>1</v>
      </c>
      <c r="S3367" s="63"/>
      <c r="T3367" s="94">
        <f t="shared" si="156"/>
        <v>10</v>
      </c>
      <c r="U3367" s="95">
        <f t="shared" si="157"/>
        <v>700000</v>
      </c>
      <c r="V3367" s="96" t="str">
        <f t="shared" si="158"/>
        <v/>
      </c>
      <c r="W3367" s="22"/>
      <c r="X3367" s="22"/>
      <c r="Y3367" s="90" t="s">
        <v>135</v>
      </c>
      <c r="Z3367" s="90" t="s">
        <v>83</v>
      </c>
      <c r="AA3367" s="90" t="s">
        <v>561</v>
      </c>
    </row>
    <row r="3368" spans="1:27" ht="15.75" customHeight="1" x14ac:dyDescent="0.25">
      <c r="A3368" s="72">
        <v>15</v>
      </c>
      <c r="B3368" s="1">
        <v>9788480769280</v>
      </c>
      <c r="C3368" s="75" t="s">
        <v>4661</v>
      </c>
      <c r="D3368" s="6">
        <v>35000</v>
      </c>
      <c r="E3368" s="4"/>
      <c r="F3368" s="1"/>
      <c r="G3368" s="1"/>
      <c r="H3368" s="1"/>
      <c r="I3368" s="1">
        <v>2</v>
      </c>
      <c r="J3368" s="1"/>
      <c r="K3368" s="1"/>
      <c r="L3368" s="1"/>
      <c r="M3368" s="1"/>
      <c r="N3368" s="1"/>
      <c r="O3368" s="1"/>
      <c r="P3368" s="1"/>
      <c r="Q3368" s="1"/>
      <c r="R3368" s="63">
        <v>1</v>
      </c>
      <c r="S3368" s="63"/>
      <c r="T3368" s="94">
        <f t="shared" si="156"/>
        <v>1</v>
      </c>
      <c r="U3368" s="95">
        <f t="shared" si="157"/>
        <v>35000</v>
      </c>
      <c r="V3368" s="96" t="str">
        <f t="shared" si="158"/>
        <v/>
      </c>
      <c r="W3368" s="22"/>
      <c r="X3368" s="22"/>
      <c r="Y3368" s="90" t="s">
        <v>20</v>
      </c>
      <c r="Z3368" s="90" t="s">
        <v>4662</v>
      </c>
    </row>
    <row r="3369" spans="1:27" ht="15.75" customHeight="1" x14ac:dyDescent="0.25">
      <c r="A3369" s="72">
        <v>17</v>
      </c>
      <c r="B3369" s="1">
        <v>9788498014044</v>
      </c>
      <c r="C3369" s="73" t="s">
        <v>4663</v>
      </c>
      <c r="D3369" s="6">
        <v>150000</v>
      </c>
      <c r="E3369" s="4"/>
      <c r="F3369" s="1"/>
      <c r="G3369" s="1"/>
      <c r="H3369" s="1"/>
      <c r="I3369" s="1"/>
      <c r="J3369" s="1"/>
      <c r="K3369" s="1"/>
      <c r="L3369" s="1"/>
      <c r="M3369" s="1"/>
      <c r="N3369" s="1"/>
      <c r="O3369" s="1"/>
      <c r="P3369" s="1"/>
      <c r="Q3369" s="1"/>
      <c r="R3369" s="63"/>
      <c r="S3369" s="63"/>
      <c r="T3369" s="94">
        <f t="shared" si="156"/>
        <v>0</v>
      </c>
      <c r="U3369" s="95">
        <f t="shared" si="157"/>
        <v>0</v>
      </c>
      <c r="V3369" s="96" t="str">
        <f t="shared" si="158"/>
        <v>ELIMINAR DE TEMAS</v>
      </c>
      <c r="W3369" s="22"/>
      <c r="X3369" s="22"/>
      <c r="Y3369" s="90" t="s">
        <v>20</v>
      </c>
      <c r="Z3369" s="105" t="s">
        <v>4664</v>
      </c>
    </row>
    <row r="3370" spans="1:27" ht="15.75" customHeight="1" x14ac:dyDescent="0.25">
      <c r="A3370" s="72">
        <v>17</v>
      </c>
      <c r="B3370" s="1">
        <v>9788410268203</v>
      </c>
      <c r="C3370" s="73" t="s">
        <v>4665</v>
      </c>
      <c r="D3370" s="6">
        <v>245000</v>
      </c>
      <c r="E3370" s="4"/>
      <c r="F3370" s="1">
        <v>8</v>
      </c>
      <c r="G3370" s="1"/>
      <c r="H3370" s="1"/>
      <c r="I3370" s="1">
        <v>5</v>
      </c>
      <c r="J3370" s="1"/>
      <c r="K3370" s="1"/>
      <c r="L3370" s="1"/>
      <c r="M3370" s="1"/>
      <c r="N3370" s="1"/>
      <c r="O3370" s="1"/>
      <c r="P3370" s="1"/>
      <c r="Q3370" s="1"/>
      <c r="R3370" s="63">
        <v>15</v>
      </c>
      <c r="S3370" s="63">
        <v>5</v>
      </c>
      <c r="T3370" s="94">
        <f t="shared" si="156"/>
        <v>3</v>
      </c>
      <c r="U3370" s="95">
        <f t="shared" si="157"/>
        <v>735000</v>
      </c>
      <c r="V3370" s="96" t="str">
        <f t="shared" si="158"/>
        <v/>
      </c>
      <c r="W3370" s="22"/>
      <c r="X3370" s="22"/>
      <c r="Y3370" s="22" t="s">
        <v>20</v>
      </c>
      <c r="Z3370" s="105" t="s">
        <v>4664</v>
      </c>
    </row>
    <row r="3371" spans="1:27" ht="15.75" customHeight="1" x14ac:dyDescent="0.25">
      <c r="A3371" s="72">
        <v>17</v>
      </c>
      <c r="B3371" s="1">
        <v>9788498018929</v>
      </c>
      <c r="C3371" s="73" t="s">
        <v>4666</v>
      </c>
      <c r="D3371" s="6">
        <v>190000</v>
      </c>
      <c r="E3371" s="4">
        <v>1</v>
      </c>
      <c r="F3371" s="1">
        <v>6</v>
      </c>
      <c r="G3371" s="1"/>
      <c r="H3371" s="1"/>
      <c r="I3371" s="1"/>
      <c r="J3371" s="1"/>
      <c r="K3371" s="1"/>
      <c r="L3371" s="1"/>
      <c r="M3371" s="1"/>
      <c r="N3371" s="1"/>
      <c r="O3371" s="1"/>
      <c r="P3371" s="1"/>
      <c r="Q3371" s="1"/>
      <c r="R3371" s="63">
        <v>4</v>
      </c>
      <c r="S3371" s="63">
        <v>3</v>
      </c>
      <c r="T3371" s="94">
        <f t="shared" si="156"/>
        <v>6</v>
      </c>
      <c r="U3371" s="95">
        <f t="shared" si="157"/>
        <v>1140000</v>
      </c>
      <c r="V3371" s="96" t="str">
        <f t="shared" si="158"/>
        <v/>
      </c>
      <c r="W3371" s="22"/>
      <c r="X3371" s="22"/>
      <c r="Y3371" s="90" t="s">
        <v>20</v>
      </c>
      <c r="Z3371" s="90" t="s">
        <v>4664</v>
      </c>
      <c r="AA3371" s="90" t="s">
        <v>90</v>
      </c>
    </row>
    <row r="3372" spans="1:27" ht="15.75" customHeight="1" x14ac:dyDescent="0.25">
      <c r="A3372" s="72">
        <v>17</v>
      </c>
      <c r="B3372" s="1">
        <v>9788489994539</v>
      </c>
      <c r="C3372" s="73" t="s">
        <v>4667</v>
      </c>
      <c r="D3372" s="6">
        <v>55000</v>
      </c>
      <c r="E3372" s="4">
        <v>1</v>
      </c>
      <c r="F3372" s="1">
        <v>23</v>
      </c>
      <c r="G3372" s="1"/>
      <c r="H3372" s="1"/>
      <c r="I3372" s="1"/>
      <c r="J3372" s="1"/>
      <c r="K3372" s="1"/>
      <c r="L3372" s="1"/>
      <c r="M3372" s="1"/>
      <c r="N3372" s="1"/>
      <c r="O3372" s="1"/>
      <c r="P3372" s="1"/>
      <c r="Q3372" s="1"/>
      <c r="R3372" s="63">
        <v>1</v>
      </c>
      <c r="S3372" s="63">
        <v>1</v>
      </c>
      <c r="T3372" s="94">
        <f t="shared" si="156"/>
        <v>24</v>
      </c>
      <c r="U3372" s="95">
        <f t="shared" si="157"/>
        <v>1320000</v>
      </c>
      <c r="V3372" s="96" t="str">
        <f t="shared" si="158"/>
        <v/>
      </c>
      <c r="W3372" s="22"/>
      <c r="X3372" s="22"/>
      <c r="Y3372" s="90" t="s">
        <v>342</v>
      </c>
      <c r="Z3372" s="90" t="s">
        <v>4668</v>
      </c>
      <c r="AA3372" s="90" t="s">
        <v>122</v>
      </c>
    </row>
    <row r="3373" spans="1:27" ht="15.75" customHeight="1" x14ac:dyDescent="0.25">
      <c r="A3373" s="72">
        <v>7</v>
      </c>
      <c r="B3373" s="1">
        <v>9788417757281</v>
      </c>
      <c r="C3373" s="48" t="s">
        <v>4669</v>
      </c>
      <c r="D3373" s="6">
        <v>60000</v>
      </c>
      <c r="E3373" s="4">
        <v>1</v>
      </c>
      <c r="F3373" s="1">
        <v>3</v>
      </c>
      <c r="G3373" s="1"/>
      <c r="H3373" s="1"/>
      <c r="I3373" s="1"/>
      <c r="J3373" s="1"/>
      <c r="K3373" s="1"/>
      <c r="L3373" s="1"/>
      <c r="M3373" s="1"/>
      <c r="N3373" s="1"/>
      <c r="O3373" s="1"/>
      <c r="P3373" s="1"/>
      <c r="Q3373" s="1"/>
      <c r="R3373" s="63">
        <v>1</v>
      </c>
      <c r="S3373" s="63">
        <v>1</v>
      </c>
      <c r="T3373" s="94">
        <f t="shared" si="156"/>
        <v>4</v>
      </c>
      <c r="U3373" s="95">
        <f t="shared" si="157"/>
        <v>240000</v>
      </c>
      <c r="V3373" s="96" t="str">
        <f t="shared" si="158"/>
        <v/>
      </c>
      <c r="W3373" s="22"/>
      <c r="X3373" s="22"/>
      <c r="Y3373" s="90" t="s">
        <v>20</v>
      </c>
      <c r="Z3373" s="90" t="s">
        <v>4670</v>
      </c>
      <c r="AA3373" s="90" t="s">
        <v>28</v>
      </c>
    </row>
    <row r="3374" spans="1:27" ht="15.75" customHeight="1" x14ac:dyDescent="0.25">
      <c r="A3374" s="72">
        <v>7</v>
      </c>
      <c r="B3374" s="1">
        <v>9788480760331</v>
      </c>
      <c r="C3374" s="73" t="s">
        <v>4671</v>
      </c>
      <c r="D3374" s="6">
        <v>26000</v>
      </c>
      <c r="E3374" s="4"/>
      <c r="F3374" s="1"/>
      <c r="G3374" s="1"/>
      <c r="H3374" s="1"/>
      <c r="I3374" s="1"/>
      <c r="J3374" s="1"/>
      <c r="K3374" s="1"/>
      <c r="L3374" s="1"/>
      <c r="M3374" s="1"/>
      <c r="N3374" s="1"/>
      <c r="O3374" s="1"/>
      <c r="P3374" s="1"/>
      <c r="Q3374" s="1"/>
      <c r="R3374" s="63"/>
      <c r="S3374" s="63"/>
      <c r="T3374" s="94">
        <f t="shared" si="156"/>
        <v>0</v>
      </c>
      <c r="U3374" s="95">
        <f t="shared" si="157"/>
        <v>0</v>
      </c>
      <c r="V3374" s="96" t="str">
        <f t="shared" si="158"/>
        <v>ELIMINAR DE TEMAS</v>
      </c>
      <c r="W3374" s="22"/>
      <c r="X3374" s="22"/>
    </row>
    <row r="3375" spans="1:27" ht="15.75" customHeight="1" x14ac:dyDescent="0.25">
      <c r="A3375" s="72">
        <v>17</v>
      </c>
      <c r="B3375" s="1">
        <v>9788416500413</v>
      </c>
      <c r="C3375" s="48" t="s">
        <v>4672</v>
      </c>
      <c r="D3375" s="6">
        <v>130000</v>
      </c>
      <c r="E3375" s="4">
        <v>1</v>
      </c>
      <c r="F3375" s="1"/>
      <c r="G3375" s="1">
        <v>13</v>
      </c>
      <c r="H3375" s="1"/>
      <c r="I3375" s="1"/>
      <c r="J3375" s="1"/>
      <c r="K3375" s="1"/>
      <c r="L3375" s="1"/>
      <c r="M3375" s="1"/>
      <c r="N3375" s="1"/>
      <c r="O3375" s="1"/>
      <c r="P3375" s="1"/>
      <c r="Q3375" s="1"/>
      <c r="R3375" s="63">
        <v>1</v>
      </c>
      <c r="S3375" s="63">
        <v>2</v>
      </c>
      <c r="T3375" s="94">
        <f t="shared" si="156"/>
        <v>15</v>
      </c>
      <c r="U3375" s="95">
        <f t="shared" si="157"/>
        <v>1950000</v>
      </c>
      <c r="V3375" s="96" t="str">
        <f t="shared" si="158"/>
        <v/>
      </c>
      <c r="W3375" s="22"/>
      <c r="X3375" s="22"/>
      <c r="Y3375" s="90" t="s">
        <v>381</v>
      </c>
      <c r="Z3375" s="90" t="s">
        <v>3735</v>
      </c>
      <c r="AA3375" s="90" t="s">
        <v>802</v>
      </c>
    </row>
    <row r="3376" spans="1:27" ht="15.75" customHeight="1" x14ac:dyDescent="0.25">
      <c r="A3376" s="72">
        <v>17</v>
      </c>
      <c r="B3376" s="1">
        <v>9788492810925</v>
      </c>
      <c r="C3376" s="74" t="s">
        <v>4673</v>
      </c>
      <c r="D3376" s="8">
        <v>148000</v>
      </c>
      <c r="E3376" s="4"/>
      <c r="F3376" s="1">
        <v>2</v>
      </c>
      <c r="G3376" s="1"/>
      <c r="H3376" s="1"/>
      <c r="I3376" s="1"/>
      <c r="J3376" s="1"/>
      <c r="K3376" s="1"/>
      <c r="L3376" s="1"/>
      <c r="M3376" s="1"/>
      <c r="N3376" s="1"/>
      <c r="O3376" s="1"/>
      <c r="P3376" s="1"/>
      <c r="Q3376" s="1"/>
      <c r="R3376" s="63">
        <v>3</v>
      </c>
      <c r="S3376" s="63">
        <v>2</v>
      </c>
      <c r="T3376" s="94">
        <f t="shared" si="156"/>
        <v>1</v>
      </c>
      <c r="U3376" s="95">
        <f t="shared" si="157"/>
        <v>148000</v>
      </c>
      <c r="V3376" s="96" t="str">
        <f t="shared" si="158"/>
        <v/>
      </c>
      <c r="W3376" s="22"/>
      <c r="X3376" s="22"/>
      <c r="Y3376" s="90" t="s">
        <v>135</v>
      </c>
      <c r="Z3376" s="90" t="s">
        <v>83</v>
      </c>
      <c r="AA3376" s="90" t="s">
        <v>610</v>
      </c>
    </row>
    <row r="3377" spans="1:27" ht="15.75" customHeight="1" x14ac:dyDescent="0.25">
      <c r="A3377" s="72">
        <v>17</v>
      </c>
      <c r="B3377" s="1">
        <v>9788492810277</v>
      </c>
      <c r="C3377" s="73" t="s">
        <v>4674</v>
      </c>
      <c r="D3377" s="6">
        <v>90000</v>
      </c>
      <c r="E3377" s="4"/>
      <c r="F3377" s="1">
        <v>2</v>
      </c>
      <c r="G3377" s="1"/>
      <c r="H3377" s="1"/>
      <c r="I3377" s="1"/>
      <c r="J3377" s="1"/>
      <c r="K3377" s="1"/>
      <c r="L3377" s="1"/>
      <c r="M3377" s="1"/>
      <c r="N3377" s="1"/>
      <c r="O3377" s="1"/>
      <c r="P3377" s="1"/>
      <c r="Q3377" s="1"/>
      <c r="R3377" s="63">
        <v>2</v>
      </c>
      <c r="S3377" s="63">
        <v>1</v>
      </c>
      <c r="T3377" s="94">
        <f t="shared" si="156"/>
        <v>1</v>
      </c>
      <c r="U3377" s="95">
        <f t="shared" si="157"/>
        <v>90000</v>
      </c>
      <c r="V3377" s="96" t="str">
        <f t="shared" si="158"/>
        <v/>
      </c>
      <c r="W3377" s="22"/>
      <c r="X3377" s="22"/>
      <c r="Y3377" s="90" t="s">
        <v>135</v>
      </c>
      <c r="Z3377" s="90" t="s">
        <v>83</v>
      </c>
    </row>
    <row r="3378" spans="1:27" ht="15.75" customHeight="1" x14ac:dyDescent="0.25">
      <c r="A3378" s="72">
        <v>17</v>
      </c>
      <c r="B3378" s="1">
        <v>9788492810475</v>
      </c>
      <c r="C3378" s="48" t="s">
        <v>4675</v>
      </c>
      <c r="D3378" s="6">
        <v>130000</v>
      </c>
      <c r="E3378" s="4"/>
      <c r="F3378" s="1"/>
      <c r="G3378" s="1"/>
      <c r="H3378" s="1"/>
      <c r="I3378" s="1"/>
      <c r="J3378" s="1"/>
      <c r="K3378" s="1"/>
      <c r="L3378" s="1"/>
      <c r="M3378" s="1"/>
      <c r="N3378" s="1"/>
      <c r="O3378" s="1"/>
      <c r="P3378" s="1"/>
      <c r="Q3378" s="1"/>
      <c r="R3378" s="63"/>
      <c r="S3378" s="63"/>
      <c r="T3378" s="94">
        <f t="shared" si="156"/>
        <v>0</v>
      </c>
      <c r="U3378" s="95">
        <f t="shared" si="157"/>
        <v>0</v>
      </c>
      <c r="V3378" s="96" t="str">
        <f t="shared" si="158"/>
        <v>ELIMINAR DE TEMAS</v>
      </c>
      <c r="W3378" s="22"/>
      <c r="X3378" s="22"/>
    </row>
    <row r="3379" spans="1:27" ht="15.75" customHeight="1" x14ac:dyDescent="0.25">
      <c r="A3379" s="72">
        <v>7</v>
      </c>
      <c r="B3379" s="1">
        <v>9788498012804</v>
      </c>
      <c r="C3379" s="74" t="s">
        <v>4676</v>
      </c>
      <c r="D3379" s="8">
        <v>115000</v>
      </c>
      <c r="E3379" s="4">
        <v>1</v>
      </c>
      <c r="F3379" s="1">
        <v>1</v>
      </c>
      <c r="G3379" s="1"/>
      <c r="H3379" s="1"/>
      <c r="I3379" s="1"/>
      <c r="J3379" s="1"/>
      <c r="K3379" s="1"/>
      <c r="L3379" s="1"/>
      <c r="M3379" s="1"/>
      <c r="N3379" s="1"/>
      <c r="O3379" s="1"/>
      <c r="P3379" s="1"/>
      <c r="Q3379" s="1"/>
      <c r="R3379" s="63">
        <v>1</v>
      </c>
      <c r="S3379" s="63"/>
      <c r="T3379" s="94">
        <f t="shared" si="156"/>
        <v>1</v>
      </c>
      <c r="U3379" s="95">
        <f t="shared" si="157"/>
        <v>115000</v>
      </c>
      <c r="V3379" s="96" t="str">
        <f t="shared" si="158"/>
        <v/>
      </c>
      <c r="W3379" s="22"/>
      <c r="X3379" s="22"/>
      <c r="Y3379" s="90" t="s">
        <v>20</v>
      </c>
      <c r="Z3379" s="90" t="s">
        <v>4677</v>
      </c>
      <c r="AA3379" s="90" t="s">
        <v>1325</v>
      </c>
    </row>
    <row r="3380" spans="1:27" ht="15.75" customHeight="1" x14ac:dyDescent="0.25">
      <c r="A3380" s="72">
        <v>23</v>
      </c>
      <c r="B3380" s="1">
        <v>9788480763530</v>
      </c>
      <c r="C3380" s="73" t="s">
        <v>4678</v>
      </c>
      <c r="D3380" s="6">
        <v>65000</v>
      </c>
      <c r="E3380" s="4"/>
      <c r="F3380" s="1"/>
      <c r="G3380" s="1"/>
      <c r="H3380" s="1"/>
      <c r="I3380" s="1"/>
      <c r="J3380" s="1"/>
      <c r="K3380" s="1"/>
      <c r="L3380" s="1"/>
      <c r="M3380" s="1"/>
      <c r="N3380" s="1"/>
      <c r="O3380" s="1"/>
      <c r="P3380" s="1"/>
      <c r="Q3380" s="1"/>
      <c r="R3380" s="63"/>
      <c r="S3380" s="63"/>
      <c r="T3380" s="94">
        <f t="shared" si="156"/>
        <v>0</v>
      </c>
      <c r="U3380" s="95">
        <f t="shared" si="157"/>
        <v>0</v>
      </c>
      <c r="V3380" s="96" t="str">
        <f t="shared" si="158"/>
        <v>ELIMINAR DE TEMAS</v>
      </c>
      <c r="W3380" s="22"/>
      <c r="X3380" s="22"/>
    </row>
    <row r="3381" spans="1:27" ht="15.75" customHeight="1" x14ac:dyDescent="0.25">
      <c r="A3381" s="72">
        <v>23</v>
      </c>
      <c r="B3381" s="1">
        <v>9788498014228</v>
      </c>
      <c r="C3381" s="75" t="s">
        <v>4679</v>
      </c>
      <c r="D3381" s="8">
        <v>125000</v>
      </c>
      <c r="E3381" s="4"/>
      <c r="F3381" s="1"/>
      <c r="G3381" s="1"/>
      <c r="H3381" s="1"/>
      <c r="I3381" s="1"/>
      <c r="J3381" s="1"/>
      <c r="K3381" s="1"/>
      <c r="L3381" s="1"/>
      <c r="M3381" s="1"/>
      <c r="N3381" s="1"/>
      <c r="O3381" s="1"/>
      <c r="P3381" s="1"/>
      <c r="Q3381" s="1"/>
      <c r="R3381" s="63"/>
      <c r="S3381" s="63"/>
      <c r="T3381" s="94">
        <f t="shared" si="156"/>
        <v>0</v>
      </c>
      <c r="U3381" s="95">
        <f t="shared" si="157"/>
        <v>0</v>
      </c>
      <c r="V3381" s="96" t="str">
        <f t="shared" si="158"/>
        <v>ELIMINAR DE TEMAS</v>
      </c>
      <c r="W3381" s="22"/>
      <c r="X3381" s="22"/>
    </row>
    <row r="3382" spans="1:27" ht="15.75" customHeight="1" x14ac:dyDescent="0.25">
      <c r="A3382" s="72">
        <v>17</v>
      </c>
      <c r="B3382" s="1">
        <v>9788417084127</v>
      </c>
      <c r="C3382" s="48" t="s">
        <v>4680</v>
      </c>
      <c r="D3382" s="6">
        <v>198000</v>
      </c>
      <c r="E3382" s="4"/>
      <c r="F3382" s="1"/>
      <c r="G3382" s="1"/>
      <c r="H3382" s="1"/>
      <c r="I3382" s="1"/>
      <c r="J3382" s="1"/>
      <c r="K3382" s="1"/>
      <c r="L3382" s="1"/>
      <c r="M3382" s="1"/>
      <c r="N3382" s="1"/>
      <c r="O3382" s="1"/>
      <c r="P3382" s="1"/>
      <c r="Q3382" s="1"/>
      <c r="R3382" s="63"/>
      <c r="S3382" s="63"/>
      <c r="T3382" s="94">
        <f t="shared" si="156"/>
        <v>0</v>
      </c>
      <c r="U3382" s="95">
        <f t="shared" si="157"/>
        <v>0</v>
      </c>
      <c r="V3382" s="96" t="str">
        <f t="shared" si="158"/>
        <v>ELIMINAR DE TEMAS</v>
      </c>
      <c r="W3382" s="22"/>
      <c r="X3382" s="22"/>
      <c r="Y3382" s="90" t="s">
        <v>1598</v>
      </c>
      <c r="Z3382" s="90" t="s">
        <v>1599</v>
      </c>
    </row>
    <row r="3383" spans="1:27" ht="15.75" customHeight="1" x14ac:dyDescent="0.25">
      <c r="A3383" s="72">
        <v>17</v>
      </c>
      <c r="B3383" s="1">
        <v>9788481350180</v>
      </c>
      <c r="C3383" s="73" t="s">
        <v>4681</v>
      </c>
      <c r="D3383" s="6">
        <v>11000</v>
      </c>
      <c r="E3383" s="4"/>
      <c r="F3383" s="1"/>
      <c r="G3383" s="1"/>
      <c r="H3383" s="1"/>
      <c r="I3383" s="1"/>
      <c r="J3383" s="1"/>
      <c r="K3383" s="1"/>
      <c r="L3383" s="1"/>
      <c r="M3383" s="1"/>
      <c r="N3383" s="1"/>
      <c r="O3383" s="1"/>
      <c r="P3383" s="1"/>
      <c r="Q3383" s="1"/>
      <c r="R3383" s="63"/>
      <c r="S3383" s="63"/>
      <c r="T3383" s="94">
        <f t="shared" si="156"/>
        <v>0</v>
      </c>
      <c r="U3383" s="95">
        <f t="shared" si="157"/>
        <v>0</v>
      </c>
      <c r="V3383" s="96" t="str">
        <f t="shared" si="158"/>
        <v>ELIMINAR DE TEMAS</v>
      </c>
      <c r="W3383" s="22"/>
      <c r="X3383" s="22"/>
    </row>
    <row r="3384" spans="1:27" ht="15.75" customHeight="1" x14ac:dyDescent="0.25">
      <c r="A3384" s="72">
        <v>29</v>
      </c>
      <c r="B3384" s="1">
        <v>9788473869034</v>
      </c>
      <c r="C3384" s="73" t="s">
        <v>4682</v>
      </c>
      <c r="D3384" s="6">
        <v>11000</v>
      </c>
      <c r="E3384" s="4"/>
      <c r="F3384" s="1"/>
      <c r="G3384" s="1"/>
      <c r="H3384" s="1"/>
      <c r="I3384" s="1"/>
      <c r="J3384" s="1"/>
      <c r="K3384" s="1"/>
      <c r="L3384" s="1"/>
      <c r="M3384" s="1"/>
      <c r="N3384" s="1"/>
      <c r="O3384" s="1"/>
      <c r="P3384" s="1"/>
      <c r="Q3384" s="1"/>
      <c r="R3384" s="63"/>
      <c r="S3384" s="63"/>
      <c r="T3384" s="94">
        <f t="shared" si="156"/>
        <v>0</v>
      </c>
      <c r="U3384" s="95">
        <f t="shared" si="157"/>
        <v>0</v>
      </c>
      <c r="V3384" s="96" t="str">
        <f t="shared" si="158"/>
        <v>ELIMINAR DE TEMAS</v>
      </c>
      <c r="W3384" s="22"/>
      <c r="X3384" s="22"/>
      <c r="Y3384" s="90" t="s">
        <v>1343</v>
      </c>
      <c r="Z3384" s="90" t="s">
        <v>4683</v>
      </c>
    </row>
    <row r="3385" spans="1:27" ht="15.75" customHeight="1" x14ac:dyDescent="0.25">
      <c r="A3385" s="72">
        <v>23</v>
      </c>
      <c r="B3385" s="1">
        <v>9788480762052</v>
      </c>
      <c r="C3385" s="73" t="s">
        <v>4684</v>
      </c>
      <c r="D3385" s="6">
        <v>38000</v>
      </c>
      <c r="E3385" s="4"/>
      <c r="F3385" s="1"/>
      <c r="G3385" s="1">
        <v>1</v>
      </c>
      <c r="H3385" s="1"/>
      <c r="I3385" s="1"/>
      <c r="J3385" s="1"/>
      <c r="K3385" s="1"/>
      <c r="L3385" s="1"/>
      <c r="M3385" s="1"/>
      <c r="N3385" s="1"/>
      <c r="O3385" s="1"/>
      <c r="P3385" s="1"/>
      <c r="Q3385" s="1"/>
      <c r="R3385" s="63"/>
      <c r="S3385" s="63"/>
      <c r="T3385" s="94">
        <f t="shared" si="156"/>
        <v>1</v>
      </c>
      <c r="U3385" s="95">
        <f t="shared" si="157"/>
        <v>38000</v>
      </c>
      <c r="V3385" s="96" t="str">
        <f t="shared" si="158"/>
        <v/>
      </c>
      <c r="W3385" s="22"/>
      <c r="X3385" s="22"/>
      <c r="Y3385" s="90" t="s">
        <v>20</v>
      </c>
      <c r="Z3385" s="90" t="s">
        <v>4685</v>
      </c>
    </row>
    <row r="3386" spans="1:27" ht="15.75" customHeight="1" x14ac:dyDescent="0.25">
      <c r="A3386" s="72">
        <v>5</v>
      </c>
      <c r="B3386" s="1">
        <v>9788415829928</v>
      </c>
      <c r="C3386" s="48" t="s">
        <v>4686</v>
      </c>
      <c r="D3386" s="6">
        <v>96000</v>
      </c>
      <c r="E3386" s="4">
        <v>1</v>
      </c>
      <c r="F3386" s="1"/>
      <c r="G3386" s="1">
        <v>7</v>
      </c>
      <c r="H3386" s="1"/>
      <c r="I3386" s="1"/>
      <c r="J3386" s="1"/>
      <c r="K3386" s="1"/>
      <c r="L3386" s="1"/>
      <c r="M3386" s="1"/>
      <c r="N3386" s="1"/>
      <c r="O3386" s="1"/>
      <c r="P3386" s="1"/>
      <c r="Q3386" s="1"/>
      <c r="R3386" s="63">
        <v>3</v>
      </c>
      <c r="S3386" s="63">
        <v>3</v>
      </c>
      <c r="T3386" s="94">
        <f t="shared" si="156"/>
        <v>8</v>
      </c>
      <c r="U3386" s="95">
        <f t="shared" si="157"/>
        <v>768000</v>
      </c>
      <c r="V3386" s="96" t="str">
        <f t="shared" si="158"/>
        <v/>
      </c>
      <c r="W3386" s="22"/>
      <c r="X3386" s="22"/>
      <c r="Y3386" s="90" t="s">
        <v>381</v>
      </c>
      <c r="Z3386" s="90" t="s">
        <v>83</v>
      </c>
      <c r="AA3386" s="90" t="s">
        <v>702</v>
      </c>
    </row>
    <row r="3387" spans="1:27" ht="15.75" customHeight="1" x14ac:dyDescent="0.25">
      <c r="A3387" s="72">
        <v>13</v>
      </c>
      <c r="B3387" s="1">
        <v>9788480762403</v>
      </c>
      <c r="C3387" s="73" t="s">
        <v>4687</v>
      </c>
      <c r="D3387" s="6">
        <v>70000</v>
      </c>
      <c r="E3387" s="4"/>
      <c r="F3387" s="1"/>
      <c r="G3387" s="1"/>
      <c r="H3387" s="1"/>
      <c r="I3387" s="1"/>
      <c r="J3387" s="1"/>
      <c r="K3387" s="1"/>
      <c r="L3387" s="1"/>
      <c r="M3387" s="1"/>
      <c r="N3387" s="1"/>
      <c r="O3387" s="1"/>
      <c r="P3387" s="1"/>
      <c r="Q3387" s="1"/>
      <c r="R3387" s="63"/>
      <c r="S3387" s="63"/>
      <c r="T3387" s="94">
        <f t="shared" si="156"/>
        <v>0</v>
      </c>
      <c r="U3387" s="95">
        <f t="shared" si="157"/>
        <v>0</v>
      </c>
      <c r="V3387" s="96" t="str">
        <f t="shared" si="158"/>
        <v>ELIMINAR DE TEMAS</v>
      </c>
      <c r="W3387" s="22"/>
      <c r="X3387" s="22"/>
      <c r="Y3387" s="90" t="s">
        <v>20</v>
      </c>
      <c r="Z3387" s="90" t="s">
        <v>4688</v>
      </c>
    </row>
    <row r="3388" spans="1:27" ht="15.75" customHeight="1" x14ac:dyDescent="0.25">
      <c r="A3388" s="72">
        <v>17</v>
      </c>
      <c r="B3388" s="1">
        <v>9788489396814</v>
      </c>
      <c r="C3388" s="73" t="s">
        <v>4689</v>
      </c>
      <c r="D3388" s="6">
        <v>45000</v>
      </c>
      <c r="E3388" s="4">
        <v>1</v>
      </c>
      <c r="F3388" s="1">
        <v>1</v>
      </c>
      <c r="G3388" s="1"/>
      <c r="H3388" s="1"/>
      <c r="I3388" s="1"/>
      <c r="J3388" s="1"/>
      <c r="K3388" s="1"/>
      <c r="L3388" s="1"/>
      <c r="M3388" s="1"/>
      <c r="N3388" s="1"/>
      <c r="O3388" s="1"/>
      <c r="P3388" s="1"/>
      <c r="Q3388" s="1"/>
      <c r="R3388" s="63"/>
      <c r="S3388" s="63">
        <v>1</v>
      </c>
      <c r="T3388" s="94">
        <f t="shared" si="156"/>
        <v>3</v>
      </c>
      <c r="U3388" s="95">
        <f t="shared" si="157"/>
        <v>135000</v>
      </c>
      <c r="V3388" s="96" t="str">
        <f t="shared" si="158"/>
        <v/>
      </c>
      <c r="W3388" s="22"/>
      <c r="X3388" s="22"/>
      <c r="Y3388" s="90" t="s">
        <v>20</v>
      </c>
      <c r="Z3388" s="90" t="s">
        <v>4690</v>
      </c>
      <c r="AA3388" s="90" t="s">
        <v>24</v>
      </c>
    </row>
    <row r="3389" spans="1:27" ht="15.75" customHeight="1" x14ac:dyDescent="0.25">
      <c r="A3389" s="72">
        <v>5</v>
      </c>
      <c r="B3389" s="1">
        <v>9788486763688</v>
      </c>
      <c r="C3389" s="75" t="s">
        <v>4691</v>
      </c>
      <c r="D3389" s="6">
        <v>55000</v>
      </c>
      <c r="E3389" s="4"/>
      <c r="F3389" s="1">
        <v>2</v>
      </c>
      <c r="G3389" s="1"/>
      <c r="H3389" s="1"/>
      <c r="I3389" s="1"/>
      <c r="J3389" s="1"/>
      <c r="K3389" s="1"/>
      <c r="L3389" s="1"/>
      <c r="M3389" s="1"/>
      <c r="N3389" s="1"/>
      <c r="O3389" s="1"/>
      <c r="P3389" s="1"/>
      <c r="Q3389" s="1"/>
      <c r="R3389" s="63"/>
      <c r="S3389" s="63"/>
      <c r="T3389" s="94">
        <f t="shared" si="156"/>
        <v>2</v>
      </c>
      <c r="U3389" s="95">
        <f t="shared" si="157"/>
        <v>110000</v>
      </c>
      <c r="V3389" s="96" t="str">
        <f t="shared" si="158"/>
        <v/>
      </c>
      <c r="W3389" s="22"/>
      <c r="X3389" s="22"/>
      <c r="Y3389" s="90" t="s">
        <v>808</v>
      </c>
      <c r="Z3389" s="90" t="s">
        <v>4692</v>
      </c>
      <c r="AA3389" s="90" t="s">
        <v>152</v>
      </c>
    </row>
    <row r="3390" spans="1:27" ht="15.75" customHeight="1" x14ac:dyDescent="0.25">
      <c r="A3390" s="72">
        <v>17</v>
      </c>
      <c r="B3390" s="1">
        <v>9788416504930</v>
      </c>
      <c r="C3390" s="48" t="s">
        <v>4693</v>
      </c>
      <c r="D3390" s="6">
        <v>150000</v>
      </c>
      <c r="E3390" s="4"/>
      <c r="F3390" s="1"/>
      <c r="G3390" s="1"/>
      <c r="H3390" s="1"/>
      <c r="I3390" s="1"/>
      <c r="J3390" s="1"/>
      <c r="K3390" s="1"/>
      <c r="L3390" s="1"/>
      <c r="M3390" s="1"/>
      <c r="N3390" s="1"/>
      <c r="O3390" s="1"/>
      <c r="P3390" s="1"/>
      <c r="Q3390" s="1"/>
      <c r="R3390" s="63"/>
      <c r="S3390" s="63"/>
      <c r="T3390" s="94">
        <f t="shared" si="156"/>
        <v>0</v>
      </c>
      <c r="U3390" s="95">
        <f t="shared" si="157"/>
        <v>0</v>
      </c>
      <c r="V3390" s="96" t="str">
        <f t="shared" si="158"/>
        <v>ELIMINAR DE TEMAS</v>
      </c>
      <c r="W3390" s="22"/>
      <c r="X3390" s="22"/>
    </row>
    <row r="3391" spans="1:27" ht="15.75" customHeight="1" x14ac:dyDescent="0.25">
      <c r="A3391" s="72">
        <v>17</v>
      </c>
      <c r="B3391" s="1">
        <v>9788415967248</v>
      </c>
      <c r="C3391" s="73" t="s">
        <v>4694</v>
      </c>
      <c r="D3391" s="6">
        <v>175000</v>
      </c>
      <c r="E3391" s="4"/>
      <c r="F3391" s="1"/>
      <c r="G3391" s="1"/>
      <c r="H3391" s="1"/>
      <c r="I3391" s="1"/>
      <c r="J3391" s="1"/>
      <c r="K3391" s="1"/>
      <c r="L3391" s="1"/>
      <c r="M3391" s="1"/>
      <c r="N3391" s="1"/>
      <c r="O3391" s="1"/>
      <c r="P3391" s="1"/>
      <c r="Q3391" s="1"/>
      <c r="R3391" s="63"/>
      <c r="S3391" s="63"/>
      <c r="T3391" s="94">
        <f t="shared" si="156"/>
        <v>0</v>
      </c>
      <c r="U3391" s="95">
        <f t="shared" si="157"/>
        <v>0</v>
      </c>
      <c r="V3391" s="96" t="str">
        <f t="shared" si="158"/>
        <v>ELIMINAR DE TEMAS</v>
      </c>
      <c r="W3391" s="22"/>
      <c r="X3391" s="22"/>
    </row>
    <row r="3392" spans="1:27" ht="15.75" customHeight="1" x14ac:dyDescent="0.25">
      <c r="A3392" s="72">
        <v>5</v>
      </c>
      <c r="B3392" s="1">
        <v>9788480763660</v>
      </c>
      <c r="C3392" s="73" t="s">
        <v>4695</v>
      </c>
      <c r="D3392" s="6">
        <v>26000</v>
      </c>
      <c r="E3392" s="4"/>
      <c r="F3392" s="1"/>
      <c r="G3392" s="1"/>
      <c r="H3392" s="1"/>
      <c r="I3392" s="1"/>
      <c r="J3392" s="1">
        <v>2</v>
      </c>
      <c r="K3392" s="1">
        <v>16</v>
      </c>
      <c r="L3392" s="1"/>
      <c r="M3392" s="1"/>
      <c r="N3392" s="1"/>
      <c r="O3392" s="1"/>
      <c r="P3392" s="1"/>
      <c r="Q3392" s="1"/>
      <c r="R3392" s="63"/>
      <c r="S3392" s="63"/>
      <c r="T3392" s="94">
        <f t="shared" si="156"/>
        <v>18</v>
      </c>
      <c r="U3392" s="95">
        <f t="shared" si="157"/>
        <v>468000</v>
      </c>
      <c r="V3392" s="96" t="str">
        <f t="shared" si="158"/>
        <v/>
      </c>
      <c r="W3392" s="22"/>
      <c r="X3392" s="22"/>
      <c r="Y3392" s="90" t="s">
        <v>20</v>
      </c>
      <c r="Z3392" s="90" t="s">
        <v>83</v>
      </c>
      <c r="AA3392" s="90" t="s">
        <v>179</v>
      </c>
    </row>
    <row r="3393" spans="1:27" ht="15.75" customHeight="1" x14ac:dyDescent="0.25">
      <c r="A3393" s="72">
        <v>5</v>
      </c>
      <c r="B3393" s="1">
        <v>9788498017311</v>
      </c>
      <c r="C3393" s="74" t="s">
        <v>4696</v>
      </c>
      <c r="D3393" s="6">
        <v>140000</v>
      </c>
      <c r="E3393" s="4"/>
      <c r="F3393" s="1"/>
      <c r="G3393" s="1"/>
      <c r="H3393" s="1"/>
      <c r="I3393" s="1"/>
      <c r="J3393" s="1"/>
      <c r="K3393" s="1"/>
      <c r="L3393" s="1"/>
      <c r="M3393" s="1"/>
      <c r="N3393" s="1"/>
      <c r="O3393" s="1"/>
      <c r="P3393" s="1"/>
      <c r="Q3393" s="1"/>
      <c r="R3393" s="63"/>
      <c r="S3393" s="63"/>
      <c r="T3393" s="94">
        <f t="shared" si="156"/>
        <v>0</v>
      </c>
      <c r="U3393" s="95">
        <f t="shared" si="157"/>
        <v>0</v>
      </c>
      <c r="V3393" s="96" t="str">
        <f t="shared" si="158"/>
        <v>ELIMINAR DE TEMAS</v>
      </c>
      <c r="W3393" s="22"/>
      <c r="X3393" s="22"/>
    </row>
    <row r="3394" spans="1:27" ht="15.75" customHeight="1" x14ac:dyDescent="0.25">
      <c r="A3394" s="72">
        <v>17</v>
      </c>
      <c r="B3394" s="1">
        <v>9788492810994</v>
      </c>
      <c r="C3394" s="74" t="s">
        <v>4697</v>
      </c>
      <c r="D3394" s="8">
        <v>140000</v>
      </c>
      <c r="E3394" s="4"/>
      <c r="F3394" s="1"/>
      <c r="G3394" s="1"/>
      <c r="H3394" s="1"/>
      <c r="I3394" s="1"/>
      <c r="J3394" s="1"/>
      <c r="K3394" s="1"/>
      <c r="L3394" s="1"/>
      <c r="M3394" s="1"/>
      <c r="N3394" s="1"/>
      <c r="O3394" s="1"/>
      <c r="P3394" s="1"/>
      <c r="Q3394" s="1"/>
      <c r="R3394" s="63"/>
      <c r="S3394" s="63"/>
      <c r="T3394" s="94">
        <f t="shared" si="156"/>
        <v>0</v>
      </c>
      <c r="U3394" s="95">
        <f t="shared" si="157"/>
        <v>0</v>
      </c>
      <c r="V3394" s="96" t="str">
        <f t="shared" si="158"/>
        <v>ELIMINAR DE TEMAS</v>
      </c>
      <c r="W3394" s="22"/>
      <c r="X3394" s="22"/>
      <c r="Y3394" s="90" t="s">
        <v>135</v>
      </c>
      <c r="Z3394" s="90" t="s">
        <v>4698</v>
      </c>
      <c r="AA3394" s="90" t="s">
        <v>90</v>
      </c>
    </row>
    <row r="3395" spans="1:27" ht="15.75" customHeight="1" x14ac:dyDescent="0.25">
      <c r="A3395" s="72">
        <v>17</v>
      </c>
      <c r="B3395" s="1">
        <v>9788416851324</v>
      </c>
      <c r="C3395" s="48" t="s">
        <v>4699</v>
      </c>
      <c r="D3395" s="6">
        <v>185000</v>
      </c>
      <c r="E3395" s="4">
        <v>1</v>
      </c>
      <c r="F3395" s="1"/>
      <c r="G3395" s="1"/>
      <c r="H3395" s="1"/>
      <c r="I3395" s="1"/>
      <c r="J3395" s="1"/>
      <c r="K3395" s="1"/>
      <c r="L3395" s="1"/>
      <c r="M3395" s="1"/>
      <c r="N3395" s="1"/>
      <c r="O3395" s="1"/>
      <c r="P3395" s="1"/>
      <c r="Q3395" s="1"/>
      <c r="R3395" s="63"/>
      <c r="S3395" s="63"/>
      <c r="T3395" s="94">
        <f t="shared" ref="T3395:T3458" si="159">(SUM(E3395:Q3395)+S3395)-(R3395+W3395+X3395)</f>
        <v>1</v>
      </c>
      <c r="U3395" s="95">
        <f t="shared" ref="U3395:U3458" si="160">D3395*T3395</f>
        <v>185000</v>
      </c>
      <c r="V3395" s="96" t="str">
        <f t="shared" ref="V3395:V3458" si="161">IF(T3395=0,"ELIMINAR DE TEMAS","")</f>
        <v/>
      </c>
      <c r="W3395" s="22"/>
      <c r="X3395" s="22"/>
      <c r="Y3395" s="90" t="s">
        <v>135</v>
      </c>
      <c r="Z3395" s="90" t="s">
        <v>4698</v>
      </c>
      <c r="AA3395" s="90" t="s">
        <v>610</v>
      </c>
    </row>
    <row r="3396" spans="1:27" ht="15.75" customHeight="1" x14ac:dyDescent="0.25">
      <c r="A3396" s="72">
        <v>17</v>
      </c>
      <c r="B3396" s="1">
        <v>9788493650834</v>
      </c>
      <c r="C3396" s="73" t="s">
        <v>4700</v>
      </c>
      <c r="D3396" s="6">
        <v>70000</v>
      </c>
      <c r="E3396" s="4">
        <v>1</v>
      </c>
      <c r="F3396" s="1"/>
      <c r="G3396" s="1"/>
      <c r="H3396" s="1"/>
      <c r="I3396" s="1">
        <v>29</v>
      </c>
      <c r="J3396" s="1"/>
      <c r="K3396" s="1"/>
      <c r="L3396" s="1"/>
      <c r="M3396" s="1"/>
      <c r="N3396" s="1"/>
      <c r="O3396" s="1"/>
      <c r="P3396" s="1"/>
      <c r="Q3396" s="1"/>
      <c r="R3396" s="63">
        <v>2</v>
      </c>
      <c r="S3396" s="63">
        <v>2</v>
      </c>
      <c r="T3396" s="94">
        <f t="shared" si="159"/>
        <v>30</v>
      </c>
      <c r="U3396" s="95">
        <f t="shared" si="160"/>
        <v>2100000</v>
      </c>
      <c r="V3396" s="96" t="str">
        <f t="shared" si="161"/>
        <v/>
      </c>
      <c r="W3396" s="22"/>
      <c r="X3396" s="22"/>
      <c r="Y3396" s="90" t="s">
        <v>135</v>
      </c>
      <c r="Z3396" s="90" t="s">
        <v>83</v>
      </c>
      <c r="AA3396" s="90" t="s">
        <v>561</v>
      </c>
    </row>
    <row r="3397" spans="1:27" ht="15.75" customHeight="1" x14ac:dyDescent="0.25">
      <c r="A3397" s="72">
        <v>5</v>
      </c>
      <c r="B3397" s="1">
        <v>9788482112671</v>
      </c>
      <c r="C3397" s="73" t="s">
        <v>4701</v>
      </c>
      <c r="D3397" s="6">
        <v>38000</v>
      </c>
      <c r="E3397" s="4">
        <v>1</v>
      </c>
      <c r="F3397" s="1">
        <v>1</v>
      </c>
      <c r="G3397" s="1"/>
      <c r="H3397" s="1"/>
      <c r="I3397" s="1"/>
      <c r="J3397" s="1"/>
      <c r="K3397" s="1"/>
      <c r="L3397" s="1"/>
      <c r="M3397" s="1"/>
      <c r="N3397" s="1"/>
      <c r="O3397" s="1"/>
      <c r="P3397" s="1"/>
      <c r="Q3397" s="1"/>
      <c r="R3397" s="63"/>
      <c r="S3397" s="63"/>
      <c r="T3397" s="94">
        <f t="shared" si="159"/>
        <v>2</v>
      </c>
      <c r="U3397" s="95">
        <f t="shared" si="160"/>
        <v>76000</v>
      </c>
      <c r="V3397" s="96" t="str">
        <f t="shared" si="161"/>
        <v/>
      </c>
      <c r="W3397" s="22"/>
      <c r="X3397" s="22"/>
      <c r="Y3397" s="90" t="s">
        <v>310</v>
      </c>
      <c r="Z3397" s="90" t="s">
        <v>4702</v>
      </c>
      <c r="AA3397" s="90" t="s">
        <v>152</v>
      </c>
    </row>
    <row r="3398" spans="1:27" ht="15.75" customHeight="1" x14ac:dyDescent="0.25">
      <c r="A3398" s="72">
        <v>23</v>
      </c>
      <c r="B3398" s="1">
        <v>9788419220356</v>
      </c>
      <c r="C3398" s="9" t="s">
        <v>4703</v>
      </c>
      <c r="D3398" s="6">
        <v>150000</v>
      </c>
      <c r="E3398" s="4">
        <v>1</v>
      </c>
      <c r="F3398" s="1">
        <v>4</v>
      </c>
      <c r="G3398" s="1"/>
      <c r="H3398" s="1"/>
      <c r="I3398" s="1"/>
      <c r="J3398" s="1"/>
      <c r="K3398" s="1"/>
      <c r="L3398" s="1"/>
      <c r="M3398" s="1"/>
      <c r="N3398" s="1"/>
      <c r="O3398" s="1"/>
      <c r="P3398" s="1"/>
      <c r="Q3398" s="1"/>
      <c r="R3398" s="63">
        <v>8</v>
      </c>
      <c r="S3398" s="63">
        <v>6</v>
      </c>
      <c r="T3398" s="94">
        <f t="shared" si="159"/>
        <v>3</v>
      </c>
      <c r="U3398" s="95">
        <f t="shared" si="160"/>
        <v>450000</v>
      </c>
      <c r="V3398" s="96" t="str">
        <f t="shared" si="161"/>
        <v/>
      </c>
      <c r="W3398" s="22"/>
      <c r="X3398" s="22"/>
      <c r="Y3398" s="98" t="s">
        <v>326</v>
      </c>
      <c r="Z3398" s="22" t="s">
        <v>4704</v>
      </c>
      <c r="AA3398" s="90" t="s">
        <v>1035</v>
      </c>
    </row>
    <row r="3399" spans="1:27" ht="15.75" customHeight="1" x14ac:dyDescent="0.25">
      <c r="A3399" s="72">
        <v>7</v>
      </c>
      <c r="B3399" s="1">
        <v>9788486673857</v>
      </c>
      <c r="C3399" s="73" t="s">
        <v>4705</v>
      </c>
      <c r="D3399" s="6">
        <v>75000</v>
      </c>
      <c r="E3399" s="4">
        <v>1</v>
      </c>
      <c r="F3399" s="1">
        <v>26</v>
      </c>
      <c r="G3399" s="1"/>
      <c r="H3399" s="1"/>
      <c r="I3399" s="1"/>
      <c r="J3399" s="1"/>
      <c r="K3399" s="1"/>
      <c r="L3399" s="1"/>
      <c r="M3399" s="1"/>
      <c r="N3399" s="1"/>
      <c r="O3399" s="1"/>
      <c r="P3399" s="1"/>
      <c r="Q3399" s="1"/>
      <c r="R3399" s="63">
        <v>6</v>
      </c>
      <c r="S3399" s="63">
        <v>3</v>
      </c>
      <c r="T3399" s="94">
        <f t="shared" si="159"/>
        <v>24</v>
      </c>
      <c r="U3399" s="95">
        <f t="shared" si="160"/>
        <v>1800000</v>
      </c>
      <c r="V3399" s="96" t="str">
        <f t="shared" si="161"/>
        <v/>
      </c>
      <c r="W3399" s="22"/>
      <c r="X3399" s="22"/>
      <c r="Y3399" s="90" t="s">
        <v>79</v>
      </c>
      <c r="Z3399" s="90" t="s">
        <v>4706</v>
      </c>
      <c r="AA3399" s="90" t="s">
        <v>52</v>
      </c>
    </row>
    <row r="3400" spans="1:27" ht="15.75" customHeight="1" x14ac:dyDescent="0.25">
      <c r="A3400" s="72">
        <v>23</v>
      </c>
      <c r="B3400" s="1">
        <v>9788425510700</v>
      </c>
      <c r="C3400" s="73" t="s">
        <v>4707</v>
      </c>
      <c r="D3400" s="6">
        <v>20000</v>
      </c>
      <c r="E3400" s="4"/>
      <c r="F3400" s="1"/>
      <c r="G3400" s="1"/>
      <c r="H3400" s="1"/>
      <c r="I3400" s="1"/>
      <c r="J3400" s="1"/>
      <c r="K3400" s="1"/>
      <c r="L3400" s="1"/>
      <c r="M3400" s="1"/>
      <c r="N3400" s="1"/>
      <c r="O3400" s="1"/>
      <c r="P3400" s="1"/>
      <c r="Q3400" s="1"/>
      <c r="R3400" s="63"/>
      <c r="S3400" s="63"/>
      <c r="T3400" s="94">
        <f t="shared" si="159"/>
        <v>0</v>
      </c>
      <c r="U3400" s="95">
        <f t="shared" si="160"/>
        <v>0</v>
      </c>
      <c r="V3400" s="96" t="str">
        <f t="shared" si="161"/>
        <v>ELIMINAR DE TEMAS</v>
      </c>
      <c r="W3400" s="22"/>
      <c r="X3400" s="22"/>
    </row>
    <row r="3401" spans="1:27" ht="15.75" customHeight="1" x14ac:dyDescent="0.25">
      <c r="A3401" s="72">
        <v>23</v>
      </c>
      <c r="B3401" s="1">
        <v>8425512395</v>
      </c>
      <c r="C3401" s="73" t="s">
        <v>4708</v>
      </c>
      <c r="D3401" s="6">
        <v>38000</v>
      </c>
      <c r="E3401" s="4"/>
      <c r="F3401" s="1"/>
      <c r="G3401" s="1"/>
      <c r="H3401" s="1"/>
      <c r="I3401" s="1"/>
      <c r="J3401" s="1"/>
      <c r="K3401" s="1"/>
      <c r="L3401" s="1"/>
      <c r="M3401" s="1"/>
      <c r="N3401" s="1"/>
      <c r="O3401" s="1"/>
      <c r="P3401" s="1"/>
      <c r="Q3401" s="1"/>
      <c r="R3401" s="63"/>
      <c r="S3401" s="63"/>
      <c r="T3401" s="94">
        <f t="shared" si="159"/>
        <v>0</v>
      </c>
      <c r="U3401" s="95">
        <f t="shared" si="160"/>
        <v>0</v>
      </c>
      <c r="V3401" s="96" t="str">
        <f t="shared" si="161"/>
        <v>ELIMINAR DE TEMAS</v>
      </c>
      <c r="W3401" s="22"/>
      <c r="X3401" s="22"/>
    </row>
    <row r="3402" spans="1:27" ht="15.75" customHeight="1" x14ac:dyDescent="0.25">
      <c r="A3402" s="72">
        <v>23</v>
      </c>
      <c r="B3402" s="1">
        <v>8425512115</v>
      </c>
      <c r="C3402" s="73" t="s">
        <v>4709</v>
      </c>
      <c r="D3402" s="6">
        <v>34000</v>
      </c>
      <c r="E3402" s="4"/>
      <c r="F3402" s="1"/>
      <c r="G3402" s="1"/>
      <c r="H3402" s="1"/>
      <c r="I3402" s="1"/>
      <c r="J3402" s="1"/>
      <c r="K3402" s="1"/>
      <c r="L3402" s="1"/>
      <c r="M3402" s="1"/>
      <c r="N3402" s="1"/>
      <c r="O3402" s="1"/>
      <c r="P3402" s="1"/>
      <c r="Q3402" s="1"/>
      <c r="R3402" s="63"/>
      <c r="S3402" s="63"/>
      <c r="T3402" s="94">
        <f t="shared" si="159"/>
        <v>0</v>
      </c>
      <c r="U3402" s="95">
        <f t="shared" si="160"/>
        <v>0</v>
      </c>
      <c r="V3402" s="96" t="str">
        <f t="shared" si="161"/>
        <v>ELIMINAR DE TEMAS</v>
      </c>
      <c r="W3402" s="22"/>
      <c r="X3402" s="22"/>
    </row>
    <row r="3403" spans="1:27" ht="15.75" customHeight="1" x14ac:dyDescent="0.25">
      <c r="A3403" s="72">
        <v>23</v>
      </c>
      <c r="B3403" s="1">
        <v>9788425514722</v>
      </c>
      <c r="C3403" s="73" t="s">
        <v>4710</v>
      </c>
      <c r="D3403" s="6">
        <v>58000</v>
      </c>
      <c r="E3403" s="4"/>
      <c r="F3403" s="1"/>
      <c r="G3403" s="1"/>
      <c r="H3403" s="1"/>
      <c r="I3403" s="1"/>
      <c r="J3403" s="1"/>
      <c r="K3403" s="1"/>
      <c r="L3403" s="1"/>
      <c r="M3403" s="1"/>
      <c r="N3403" s="1"/>
      <c r="O3403" s="1"/>
      <c r="P3403" s="1"/>
      <c r="Q3403" s="1"/>
      <c r="R3403" s="63"/>
      <c r="S3403" s="63"/>
      <c r="T3403" s="94">
        <f t="shared" si="159"/>
        <v>0</v>
      </c>
      <c r="U3403" s="95">
        <f t="shared" si="160"/>
        <v>0</v>
      </c>
      <c r="V3403" s="96" t="str">
        <f t="shared" si="161"/>
        <v>ELIMINAR DE TEMAS</v>
      </c>
      <c r="W3403" s="22"/>
      <c r="X3403" s="22"/>
      <c r="Y3403" s="90" t="s">
        <v>178</v>
      </c>
      <c r="Z3403" s="90" t="s">
        <v>4711</v>
      </c>
    </row>
    <row r="3404" spans="1:27" ht="15.75" customHeight="1" x14ac:dyDescent="0.25">
      <c r="A3404" s="72">
        <v>23</v>
      </c>
      <c r="B3404" s="1">
        <v>9788425512162</v>
      </c>
      <c r="C3404" s="73" t="s">
        <v>4712</v>
      </c>
      <c r="D3404" s="6">
        <v>60000</v>
      </c>
      <c r="E3404" s="4"/>
      <c r="F3404" s="1"/>
      <c r="G3404" s="1"/>
      <c r="H3404" s="1"/>
      <c r="I3404" s="1"/>
      <c r="J3404" s="1">
        <v>2</v>
      </c>
      <c r="K3404" s="1"/>
      <c r="L3404" s="1"/>
      <c r="M3404" s="1"/>
      <c r="N3404" s="1"/>
      <c r="O3404" s="1"/>
      <c r="P3404" s="1"/>
      <c r="Q3404" s="1"/>
      <c r="R3404" s="63"/>
      <c r="S3404" s="63"/>
      <c r="T3404" s="94">
        <f t="shared" si="159"/>
        <v>2</v>
      </c>
      <c r="U3404" s="95">
        <f t="shared" si="160"/>
        <v>120000</v>
      </c>
      <c r="V3404" s="96" t="str">
        <f t="shared" si="161"/>
        <v/>
      </c>
      <c r="W3404" s="22"/>
      <c r="X3404" s="22"/>
      <c r="Y3404" s="90" t="s">
        <v>178</v>
      </c>
      <c r="Z3404" s="90" t="s">
        <v>4713</v>
      </c>
    </row>
    <row r="3405" spans="1:27" ht="15.75" customHeight="1" x14ac:dyDescent="0.25">
      <c r="A3405" s="72">
        <v>7</v>
      </c>
      <c r="B3405" s="2">
        <v>9788415053859</v>
      </c>
      <c r="C3405" s="48" t="s">
        <v>4714</v>
      </c>
      <c r="D3405" s="6">
        <v>105000</v>
      </c>
      <c r="E3405" s="4">
        <v>1</v>
      </c>
      <c r="F3405" s="1">
        <v>11</v>
      </c>
      <c r="G3405" s="1"/>
      <c r="H3405" s="1"/>
      <c r="I3405" s="1"/>
      <c r="J3405" s="1"/>
      <c r="K3405" s="1"/>
      <c r="L3405" s="1"/>
      <c r="M3405" s="1"/>
      <c r="N3405" s="1"/>
      <c r="O3405" s="1"/>
      <c r="P3405" s="1"/>
      <c r="Q3405" s="1"/>
      <c r="R3405" s="63">
        <v>1</v>
      </c>
      <c r="S3405" s="63">
        <v>1</v>
      </c>
      <c r="T3405" s="94">
        <f t="shared" si="159"/>
        <v>12</v>
      </c>
      <c r="U3405" s="95">
        <f t="shared" si="160"/>
        <v>1260000</v>
      </c>
      <c r="V3405" s="96" t="str">
        <f t="shared" si="161"/>
        <v/>
      </c>
      <c r="W3405" s="22"/>
      <c r="X3405" s="22"/>
      <c r="Y3405" s="90" t="s">
        <v>79</v>
      </c>
      <c r="Z3405" s="90" t="s">
        <v>4715</v>
      </c>
      <c r="AA3405" s="90" t="s">
        <v>52</v>
      </c>
    </row>
    <row r="3406" spans="1:27" ht="15.75" customHeight="1" x14ac:dyDescent="0.25">
      <c r="A3406" s="72">
        <v>17</v>
      </c>
      <c r="B3406" s="1">
        <v>9788415223139</v>
      </c>
      <c r="C3406" s="75" t="s">
        <v>4716</v>
      </c>
      <c r="D3406" s="6">
        <v>28000</v>
      </c>
      <c r="E3406" s="4"/>
      <c r="F3406" s="1"/>
      <c r="G3406" s="1"/>
      <c r="H3406" s="1"/>
      <c r="I3406" s="1"/>
      <c r="J3406" s="1"/>
      <c r="K3406" s="1"/>
      <c r="L3406" s="1"/>
      <c r="M3406" s="1"/>
      <c r="N3406" s="1"/>
      <c r="O3406" s="1"/>
      <c r="P3406" s="1"/>
      <c r="Q3406" s="1"/>
      <c r="R3406" s="63"/>
      <c r="S3406" s="63"/>
      <c r="T3406" s="94">
        <f t="shared" si="159"/>
        <v>0</v>
      </c>
      <c r="U3406" s="95">
        <f t="shared" si="160"/>
        <v>0</v>
      </c>
      <c r="V3406" s="96" t="str">
        <f t="shared" si="161"/>
        <v>ELIMINAR DE TEMAS</v>
      </c>
      <c r="W3406" s="22"/>
      <c r="X3406" s="22"/>
    </row>
    <row r="3407" spans="1:27" ht="15.75" customHeight="1" x14ac:dyDescent="0.25">
      <c r="A3407" s="72">
        <v>11</v>
      </c>
      <c r="B3407" s="1">
        <v>9788498019582</v>
      </c>
      <c r="C3407" s="48" t="s">
        <v>4717</v>
      </c>
      <c r="D3407" s="6">
        <v>55000</v>
      </c>
      <c r="E3407" s="4"/>
      <c r="F3407" s="1"/>
      <c r="G3407" s="1"/>
      <c r="H3407" s="1"/>
      <c r="I3407" s="1"/>
      <c r="J3407" s="1"/>
      <c r="K3407" s="1"/>
      <c r="L3407" s="1"/>
      <c r="M3407" s="1"/>
      <c r="N3407" s="1"/>
      <c r="O3407" s="1"/>
      <c r="P3407" s="1"/>
      <c r="Q3407" s="1"/>
      <c r="R3407" s="63"/>
      <c r="S3407" s="63"/>
      <c r="T3407" s="94">
        <f t="shared" si="159"/>
        <v>0</v>
      </c>
      <c r="U3407" s="95">
        <f t="shared" si="160"/>
        <v>0</v>
      </c>
      <c r="V3407" s="96" t="str">
        <f t="shared" si="161"/>
        <v>ELIMINAR DE TEMAS</v>
      </c>
      <c r="W3407" s="22"/>
      <c r="X3407" s="22"/>
      <c r="Y3407" s="90" t="s">
        <v>20</v>
      </c>
      <c r="Z3407" s="90" t="s">
        <v>4718</v>
      </c>
    </row>
    <row r="3408" spans="1:27" ht="15.75" customHeight="1" x14ac:dyDescent="0.25">
      <c r="A3408" s="72">
        <v>7</v>
      </c>
      <c r="B3408" s="1">
        <v>9788489569454</v>
      </c>
      <c r="C3408" s="73" t="s">
        <v>4719</v>
      </c>
      <c r="D3408" s="6">
        <v>72000</v>
      </c>
      <c r="E3408" s="4"/>
      <c r="F3408" s="1"/>
      <c r="G3408" s="1"/>
      <c r="H3408" s="1"/>
      <c r="I3408" s="1"/>
      <c r="J3408" s="1"/>
      <c r="K3408" s="1"/>
      <c r="L3408" s="1"/>
      <c r="M3408" s="1"/>
      <c r="N3408" s="1"/>
      <c r="O3408" s="1"/>
      <c r="P3408" s="1"/>
      <c r="Q3408" s="1"/>
      <c r="R3408" s="63"/>
      <c r="S3408" s="63"/>
      <c r="T3408" s="94">
        <f t="shared" si="159"/>
        <v>0</v>
      </c>
      <c r="U3408" s="95">
        <f t="shared" si="160"/>
        <v>0</v>
      </c>
      <c r="V3408" s="96" t="str">
        <f t="shared" si="161"/>
        <v>ELIMINAR DE TEMAS</v>
      </c>
      <c r="W3408" s="22"/>
      <c r="X3408" s="22"/>
    </row>
    <row r="3409" spans="1:27" ht="15.75" customHeight="1" x14ac:dyDescent="0.25">
      <c r="A3409" s="72">
        <v>3</v>
      </c>
      <c r="B3409" s="1">
        <v>9788480767309</v>
      </c>
      <c r="C3409" s="75" t="s">
        <v>4720</v>
      </c>
      <c r="D3409" s="8">
        <v>98000</v>
      </c>
      <c r="E3409" s="4"/>
      <c r="F3409" s="1"/>
      <c r="G3409" s="1"/>
      <c r="H3409" s="1"/>
      <c r="I3409" s="1"/>
      <c r="J3409" s="1"/>
      <c r="K3409" s="1"/>
      <c r="L3409" s="1"/>
      <c r="M3409" s="1"/>
      <c r="N3409" s="1"/>
      <c r="O3409" s="1"/>
      <c r="P3409" s="1"/>
      <c r="Q3409" s="1"/>
      <c r="R3409" s="63"/>
      <c r="S3409" s="63"/>
      <c r="T3409" s="94">
        <f t="shared" si="159"/>
        <v>0</v>
      </c>
      <c r="U3409" s="95">
        <f t="shared" si="160"/>
        <v>0</v>
      </c>
      <c r="V3409" s="96" t="str">
        <f t="shared" si="161"/>
        <v>ELIMINAR DE TEMAS</v>
      </c>
      <c r="W3409" s="22"/>
      <c r="X3409" s="22"/>
    </row>
    <row r="3410" spans="1:27" ht="15.75" customHeight="1" x14ac:dyDescent="0.25">
      <c r="A3410" s="72">
        <v>5</v>
      </c>
      <c r="B3410" s="1">
        <v>9788482111582</v>
      </c>
      <c r="C3410" s="73" t="s">
        <v>4721</v>
      </c>
      <c r="D3410" s="6">
        <v>60000</v>
      </c>
      <c r="E3410" s="4"/>
      <c r="F3410" s="1">
        <v>4</v>
      </c>
      <c r="G3410" s="1"/>
      <c r="H3410" s="1"/>
      <c r="I3410" s="1"/>
      <c r="J3410" s="1"/>
      <c r="K3410" s="1"/>
      <c r="L3410" s="1"/>
      <c r="M3410" s="1"/>
      <c r="N3410" s="1"/>
      <c r="O3410" s="1"/>
      <c r="P3410" s="1"/>
      <c r="Q3410" s="1"/>
      <c r="R3410" s="63"/>
      <c r="S3410" s="63"/>
      <c r="T3410" s="94">
        <f t="shared" si="159"/>
        <v>4</v>
      </c>
      <c r="U3410" s="95">
        <f t="shared" si="160"/>
        <v>240000</v>
      </c>
      <c r="V3410" s="96" t="str">
        <f t="shared" si="161"/>
        <v/>
      </c>
      <c r="W3410" s="22"/>
      <c r="X3410" s="22"/>
    </row>
    <row r="3411" spans="1:27" ht="15.75" customHeight="1" x14ac:dyDescent="0.25">
      <c r="A3411" s="72">
        <v>7</v>
      </c>
      <c r="B3411" s="1">
        <v>9788489569522</v>
      </c>
      <c r="C3411" s="73" t="s">
        <v>4722</v>
      </c>
      <c r="D3411" s="6">
        <v>60000</v>
      </c>
      <c r="E3411" s="4"/>
      <c r="F3411" s="1"/>
      <c r="G3411" s="1"/>
      <c r="H3411" s="1"/>
      <c r="I3411" s="1"/>
      <c r="J3411" s="1"/>
      <c r="K3411" s="1"/>
      <c r="L3411" s="1"/>
      <c r="M3411" s="1"/>
      <c r="N3411" s="1"/>
      <c r="O3411" s="1"/>
      <c r="P3411" s="1"/>
      <c r="Q3411" s="1"/>
      <c r="R3411" s="63"/>
      <c r="S3411" s="63"/>
      <c r="T3411" s="94">
        <f t="shared" si="159"/>
        <v>0</v>
      </c>
      <c r="U3411" s="95">
        <f t="shared" si="160"/>
        <v>0</v>
      </c>
      <c r="V3411" s="96" t="str">
        <f t="shared" si="161"/>
        <v>ELIMINAR DE TEMAS</v>
      </c>
      <c r="W3411" s="22"/>
      <c r="X3411" s="22"/>
    </row>
    <row r="3412" spans="1:27" ht="15.75" customHeight="1" x14ac:dyDescent="0.25">
      <c r="A3412" s="79">
        <v>21</v>
      </c>
      <c r="B3412" s="1">
        <v>8485298012</v>
      </c>
      <c r="C3412" s="80" t="s">
        <v>4723</v>
      </c>
      <c r="D3412" s="113">
        <v>40000</v>
      </c>
      <c r="E3412" s="4"/>
      <c r="F3412" s="1"/>
      <c r="G3412" s="1"/>
      <c r="H3412" s="1"/>
      <c r="I3412" s="1"/>
      <c r="J3412" s="1">
        <v>1</v>
      </c>
      <c r="K3412" s="1"/>
      <c r="L3412" s="1"/>
      <c r="M3412" s="1"/>
      <c r="N3412" s="1"/>
      <c r="O3412" s="1"/>
      <c r="P3412" s="1"/>
      <c r="Q3412" s="1"/>
      <c r="R3412" s="63"/>
      <c r="S3412" s="63"/>
      <c r="T3412" s="94">
        <f t="shared" si="159"/>
        <v>1</v>
      </c>
      <c r="U3412" s="95">
        <f t="shared" si="160"/>
        <v>40000</v>
      </c>
      <c r="V3412" s="96" t="str">
        <f t="shared" si="161"/>
        <v/>
      </c>
      <c r="Y3412" s="90" t="s">
        <v>4724</v>
      </c>
      <c r="Z3412" s="90" t="s">
        <v>4725</v>
      </c>
      <c r="AA3412" s="90" t="s">
        <v>179</v>
      </c>
    </row>
    <row r="3413" spans="1:27" ht="15.75" customHeight="1" x14ac:dyDescent="0.25">
      <c r="A3413" s="72">
        <v>27</v>
      </c>
      <c r="B3413" s="2">
        <v>9788419043405</v>
      </c>
      <c r="C3413" s="9" t="s">
        <v>4726</v>
      </c>
      <c r="D3413" s="6">
        <v>96000</v>
      </c>
      <c r="E3413" s="4">
        <v>1</v>
      </c>
      <c r="F3413" s="1"/>
      <c r="G3413" s="1">
        <v>1</v>
      </c>
      <c r="H3413" s="1"/>
      <c r="I3413" s="1"/>
      <c r="J3413" s="1"/>
      <c r="K3413" s="1"/>
      <c r="L3413" s="1"/>
      <c r="M3413" s="1"/>
      <c r="N3413" s="1"/>
      <c r="O3413" s="1"/>
      <c r="P3413" s="1"/>
      <c r="Q3413" s="1">
        <v>10</v>
      </c>
      <c r="R3413" s="63">
        <v>9</v>
      </c>
      <c r="S3413" s="63">
        <v>4</v>
      </c>
      <c r="T3413" s="94">
        <f t="shared" si="159"/>
        <v>7</v>
      </c>
      <c r="U3413" s="99">
        <f t="shared" si="160"/>
        <v>672000</v>
      </c>
      <c r="V3413" s="96" t="str">
        <f t="shared" si="161"/>
        <v/>
      </c>
      <c r="W3413" s="22"/>
      <c r="X3413" s="22"/>
      <c r="Y3413" s="98" t="s">
        <v>208</v>
      </c>
      <c r="Z3413" s="98" t="s">
        <v>4727</v>
      </c>
      <c r="AA3413" s="90" t="s">
        <v>181</v>
      </c>
    </row>
    <row r="3414" spans="1:27" ht="15.75" customHeight="1" x14ac:dyDescent="0.25">
      <c r="A3414" s="72">
        <v>17</v>
      </c>
      <c r="B3414" s="1">
        <v>9788417492892</v>
      </c>
      <c r="C3414" s="48" t="s">
        <v>4728</v>
      </c>
      <c r="D3414" s="6">
        <v>80000</v>
      </c>
      <c r="E3414" s="4">
        <v>1</v>
      </c>
      <c r="F3414" s="1">
        <v>13</v>
      </c>
      <c r="G3414" s="1"/>
      <c r="H3414" s="1"/>
      <c r="I3414" s="1"/>
      <c r="J3414" s="1"/>
      <c r="K3414" s="1"/>
      <c r="L3414" s="1"/>
      <c r="M3414" s="1"/>
      <c r="N3414" s="1"/>
      <c r="O3414" s="1"/>
      <c r="P3414" s="1"/>
      <c r="Q3414" s="1"/>
      <c r="R3414" s="63">
        <v>4</v>
      </c>
      <c r="S3414" s="63">
        <v>2</v>
      </c>
      <c r="T3414" s="94">
        <f t="shared" si="159"/>
        <v>12</v>
      </c>
      <c r="U3414" s="95">
        <f t="shared" si="160"/>
        <v>960000</v>
      </c>
      <c r="V3414" s="96" t="str">
        <f t="shared" si="161"/>
        <v/>
      </c>
      <c r="W3414" s="22"/>
      <c r="X3414" s="22"/>
      <c r="Y3414" s="90" t="s">
        <v>20</v>
      </c>
      <c r="Z3414" s="90" t="s">
        <v>4729</v>
      </c>
      <c r="AA3414" s="90" t="s">
        <v>696</v>
      </c>
    </row>
    <row r="3415" spans="1:27" ht="15.75" customHeight="1" x14ac:dyDescent="0.25">
      <c r="A3415" s="72">
        <v>17</v>
      </c>
      <c r="B3415" s="1">
        <v>9788417084059</v>
      </c>
      <c r="C3415" s="48" t="s">
        <v>4730</v>
      </c>
      <c r="D3415" s="6">
        <v>198000</v>
      </c>
      <c r="E3415" s="4"/>
      <c r="F3415" s="1"/>
      <c r="G3415" s="1"/>
      <c r="H3415" s="1"/>
      <c r="I3415" s="1"/>
      <c r="J3415" s="1"/>
      <c r="K3415" s="1"/>
      <c r="L3415" s="1"/>
      <c r="M3415" s="1"/>
      <c r="N3415" s="1"/>
      <c r="O3415" s="1"/>
      <c r="P3415" s="1"/>
      <c r="Q3415" s="1"/>
      <c r="R3415" s="63">
        <v>1</v>
      </c>
      <c r="S3415" s="63">
        <v>1</v>
      </c>
      <c r="T3415" s="94">
        <f t="shared" si="159"/>
        <v>0</v>
      </c>
      <c r="U3415" s="95">
        <f t="shared" si="160"/>
        <v>0</v>
      </c>
      <c r="V3415" s="96" t="str">
        <f t="shared" si="161"/>
        <v>ELIMINAR DE TEMAS</v>
      </c>
      <c r="W3415" s="22"/>
      <c r="X3415" s="22"/>
    </row>
    <row r="3416" spans="1:27" ht="15.75" customHeight="1" x14ac:dyDescent="0.25">
      <c r="A3416" s="72">
        <v>27</v>
      </c>
      <c r="B3416" s="1">
        <v>9788480767095</v>
      </c>
      <c r="C3416" s="74" t="s">
        <v>4731</v>
      </c>
      <c r="D3416" s="8">
        <v>76000</v>
      </c>
      <c r="E3416" s="4"/>
      <c r="F3416" s="1"/>
      <c r="G3416" s="1"/>
      <c r="H3416" s="1"/>
      <c r="I3416" s="1">
        <v>8</v>
      </c>
      <c r="J3416" s="1"/>
      <c r="K3416" s="1"/>
      <c r="L3416" s="1"/>
      <c r="M3416" s="1"/>
      <c r="N3416" s="1"/>
      <c r="O3416" s="1"/>
      <c r="P3416" s="1"/>
      <c r="Q3416" s="1"/>
      <c r="R3416" s="63">
        <v>1</v>
      </c>
      <c r="S3416" s="63">
        <v>1</v>
      </c>
      <c r="T3416" s="94">
        <f t="shared" si="159"/>
        <v>8</v>
      </c>
      <c r="U3416" s="95">
        <f t="shared" si="160"/>
        <v>608000</v>
      </c>
      <c r="V3416" s="96" t="str">
        <f t="shared" si="161"/>
        <v/>
      </c>
      <c r="W3416" s="22"/>
      <c r="X3416" s="22"/>
    </row>
    <row r="3417" spans="1:27" ht="15.75" customHeight="1" x14ac:dyDescent="0.25">
      <c r="A3417" s="72">
        <v>27</v>
      </c>
      <c r="B3417" s="1">
        <v>9788480765879</v>
      </c>
      <c r="C3417" s="73" t="s">
        <v>4732</v>
      </c>
      <c r="D3417" s="6">
        <v>140000</v>
      </c>
      <c r="E3417" s="4"/>
      <c r="F3417" s="1"/>
      <c r="G3417" s="1"/>
      <c r="H3417" s="1"/>
      <c r="I3417" s="1">
        <v>6</v>
      </c>
      <c r="J3417" s="1"/>
      <c r="K3417" s="1"/>
      <c r="L3417" s="1"/>
      <c r="M3417" s="1"/>
      <c r="N3417" s="1"/>
      <c r="O3417" s="1"/>
      <c r="P3417" s="1"/>
      <c r="Q3417" s="1"/>
      <c r="R3417" s="63">
        <v>1</v>
      </c>
      <c r="S3417" s="63">
        <v>1</v>
      </c>
      <c r="T3417" s="94">
        <f t="shared" si="159"/>
        <v>6</v>
      </c>
      <c r="U3417" s="95">
        <f t="shared" si="160"/>
        <v>840000</v>
      </c>
      <c r="V3417" s="96" t="str">
        <f t="shared" si="161"/>
        <v/>
      </c>
      <c r="W3417" s="22"/>
      <c r="X3417" s="22"/>
    </row>
    <row r="3418" spans="1:27" ht="15.75" customHeight="1" x14ac:dyDescent="0.25">
      <c r="A3418" s="72">
        <v>5</v>
      </c>
      <c r="B3418" s="1">
        <v>9788498016970</v>
      </c>
      <c r="C3418" s="74" t="s">
        <v>4733</v>
      </c>
      <c r="D3418" s="6">
        <v>130000</v>
      </c>
      <c r="E3418" s="4">
        <v>1</v>
      </c>
      <c r="F3418" s="1">
        <v>13</v>
      </c>
      <c r="G3418" s="1"/>
      <c r="H3418" s="1"/>
      <c r="I3418" s="1"/>
      <c r="J3418" s="1"/>
      <c r="K3418" s="1"/>
      <c r="L3418" s="1"/>
      <c r="M3418" s="1"/>
      <c r="N3418" s="1"/>
      <c r="O3418" s="1"/>
      <c r="P3418" s="1"/>
      <c r="Q3418" s="1"/>
      <c r="R3418" s="63">
        <v>1</v>
      </c>
      <c r="S3418" s="63">
        <v>1</v>
      </c>
      <c r="T3418" s="94">
        <f t="shared" si="159"/>
        <v>14</v>
      </c>
      <c r="U3418" s="95">
        <f t="shared" si="160"/>
        <v>1820000</v>
      </c>
      <c r="V3418" s="96" t="str">
        <f t="shared" si="161"/>
        <v/>
      </c>
      <c r="W3418" s="22"/>
      <c r="X3418" s="22"/>
      <c r="Y3418" s="90" t="s">
        <v>20</v>
      </c>
      <c r="Z3418" s="90" t="s">
        <v>4734</v>
      </c>
      <c r="AA3418" s="90" t="s">
        <v>1035</v>
      </c>
    </row>
    <row r="3419" spans="1:27" ht="15.75" customHeight="1" x14ac:dyDescent="0.25">
      <c r="A3419" s="72">
        <v>5</v>
      </c>
      <c r="B3419" s="1">
        <v>9788480768122</v>
      </c>
      <c r="C3419" s="73" t="s">
        <v>4735</v>
      </c>
      <c r="D3419" s="6">
        <v>78000</v>
      </c>
      <c r="E3419" s="4"/>
      <c r="F3419" s="1">
        <v>4</v>
      </c>
      <c r="G3419" s="1"/>
      <c r="H3419" s="1"/>
      <c r="I3419" s="1"/>
      <c r="J3419" s="1"/>
      <c r="K3419" s="1"/>
      <c r="L3419" s="1"/>
      <c r="M3419" s="1"/>
      <c r="N3419" s="1"/>
      <c r="O3419" s="1"/>
      <c r="P3419" s="1"/>
      <c r="Q3419" s="1"/>
      <c r="R3419" s="63"/>
      <c r="S3419" s="63"/>
      <c r="T3419" s="94">
        <f t="shared" si="159"/>
        <v>4</v>
      </c>
      <c r="U3419" s="95">
        <f t="shared" si="160"/>
        <v>312000</v>
      </c>
      <c r="V3419" s="96" t="str">
        <f t="shared" si="161"/>
        <v/>
      </c>
      <c r="W3419" s="22"/>
      <c r="X3419" s="22"/>
    </row>
    <row r="3420" spans="1:27" ht="15.75" customHeight="1" x14ac:dyDescent="0.25">
      <c r="A3420" s="72">
        <v>5</v>
      </c>
      <c r="B3420" s="1">
        <v>9788480763820</v>
      </c>
      <c r="C3420" s="73" t="s">
        <v>4736</v>
      </c>
      <c r="D3420" s="6">
        <v>120000</v>
      </c>
      <c r="E3420" s="4">
        <v>1</v>
      </c>
      <c r="F3420" s="1">
        <v>2</v>
      </c>
      <c r="G3420" s="1"/>
      <c r="H3420" s="1"/>
      <c r="I3420" s="1"/>
      <c r="J3420" s="1"/>
      <c r="K3420" s="1"/>
      <c r="L3420" s="1"/>
      <c r="M3420" s="1"/>
      <c r="N3420" s="1"/>
      <c r="O3420" s="1"/>
      <c r="P3420" s="1"/>
      <c r="Q3420" s="1"/>
      <c r="R3420" s="63">
        <v>2</v>
      </c>
      <c r="S3420" s="63">
        <v>1</v>
      </c>
      <c r="T3420" s="94">
        <f t="shared" si="159"/>
        <v>2</v>
      </c>
      <c r="U3420" s="95">
        <f t="shared" si="160"/>
        <v>240000</v>
      </c>
      <c r="V3420" s="96" t="str">
        <f t="shared" si="161"/>
        <v/>
      </c>
      <c r="W3420" s="22"/>
      <c r="X3420" s="22"/>
      <c r="Y3420" s="90" t="s">
        <v>20</v>
      </c>
      <c r="Z3420" s="90" t="s">
        <v>4737</v>
      </c>
      <c r="AA3420" s="90" t="s">
        <v>152</v>
      </c>
    </row>
    <row r="3421" spans="1:27" ht="15.75" customHeight="1" x14ac:dyDescent="0.25">
      <c r="A3421" s="72">
        <v>5</v>
      </c>
      <c r="B3421" s="1">
        <v>9788480764919</v>
      </c>
      <c r="C3421" s="75" t="s">
        <v>4738</v>
      </c>
      <c r="D3421" s="8">
        <v>90000</v>
      </c>
      <c r="E3421" s="4"/>
      <c r="F3421" s="1">
        <v>1</v>
      </c>
      <c r="G3421" s="1"/>
      <c r="H3421" s="1"/>
      <c r="I3421" s="1"/>
      <c r="J3421" s="1"/>
      <c r="K3421" s="1"/>
      <c r="L3421" s="1"/>
      <c r="M3421" s="1"/>
      <c r="N3421" s="1"/>
      <c r="O3421" s="1"/>
      <c r="P3421" s="1"/>
      <c r="Q3421" s="1"/>
      <c r="R3421" s="63"/>
      <c r="S3421" s="63"/>
      <c r="T3421" s="94">
        <f t="shared" si="159"/>
        <v>1</v>
      </c>
      <c r="U3421" s="95">
        <f t="shared" si="160"/>
        <v>90000</v>
      </c>
      <c r="V3421" s="96" t="str">
        <f t="shared" si="161"/>
        <v/>
      </c>
      <c r="W3421" s="22"/>
      <c r="X3421" s="22"/>
      <c r="Y3421" s="90" t="s">
        <v>20</v>
      </c>
      <c r="Z3421" s="90" t="s">
        <v>4739</v>
      </c>
    </row>
    <row r="3422" spans="1:27" ht="15.75" customHeight="1" x14ac:dyDescent="0.25">
      <c r="A3422" s="72">
        <v>17</v>
      </c>
      <c r="B3422" s="1">
        <v>9788498010671</v>
      </c>
      <c r="C3422" s="73" t="s">
        <v>4740</v>
      </c>
      <c r="D3422" s="6">
        <v>95000</v>
      </c>
      <c r="E3422" s="4">
        <v>1</v>
      </c>
      <c r="F3422" s="1">
        <v>1</v>
      </c>
      <c r="G3422" s="1"/>
      <c r="H3422" s="1"/>
      <c r="I3422" s="1"/>
      <c r="J3422" s="1"/>
      <c r="K3422" s="1"/>
      <c r="L3422" s="1"/>
      <c r="M3422" s="1"/>
      <c r="N3422" s="1"/>
      <c r="O3422" s="1"/>
      <c r="P3422" s="1"/>
      <c r="Q3422" s="1"/>
      <c r="R3422" s="63"/>
      <c r="S3422" s="63"/>
      <c r="T3422" s="94">
        <f t="shared" si="159"/>
        <v>2</v>
      </c>
      <c r="U3422" s="95">
        <f t="shared" si="160"/>
        <v>190000</v>
      </c>
      <c r="V3422" s="96" t="str">
        <f t="shared" si="161"/>
        <v/>
      </c>
      <c r="W3422" s="22"/>
      <c r="X3422" s="22"/>
      <c r="Y3422" s="90" t="s">
        <v>20</v>
      </c>
      <c r="Z3422" s="90" t="s">
        <v>4741</v>
      </c>
      <c r="AA3422" s="90" t="s">
        <v>152</v>
      </c>
    </row>
    <row r="3423" spans="1:27" ht="15.75" customHeight="1" x14ac:dyDescent="0.25">
      <c r="A3423" s="72">
        <v>17</v>
      </c>
      <c r="B3423" s="1">
        <v>9788496823457</v>
      </c>
      <c r="C3423" s="73" t="s">
        <v>4742</v>
      </c>
      <c r="D3423" s="6">
        <v>65000</v>
      </c>
      <c r="E3423" s="4"/>
      <c r="F3423" s="1"/>
      <c r="G3423" s="1">
        <v>3</v>
      </c>
      <c r="H3423" s="1"/>
      <c r="I3423" s="1"/>
      <c r="J3423" s="1"/>
      <c r="K3423" s="1"/>
      <c r="L3423" s="1"/>
      <c r="M3423" s="1"/>
      <c r="N3423" s="1"/>
      <c r="O3423" s="1"/>
      <c r="P3423" s="1"/>
      <c r="Q3423" s="1"/>
      <c r="R3423" s="63"/>
      <c r="S3423" s="63"/>
      <c r="T3423" s="94">
        <f t="shared" si="159"/>
        <v>3</v>
      </c>
      <c r="U3423" s="95">
        <f t="shared" si="160"/>
        <v>195000</v>
      </c>
      <c r="V3423" s="96" t="str">
        <f t="shared" si="161"/>
        <v/>
      </c>
      <c r="W3423" s="22"/>
      <c r="X3423" s="22"/>
      <c r="Y3423" s="90" t="s">
        <v>381</v>
      </c>
      <c r="Z3423" s="90" t="s">
        <v>83</v>
      </c>
    </row>
    <row r="3424" spans="1:27" ht="15.75" customHeight="1" x14ac:dyDescent="0.25">
      <c r="A3424" s="72">
        <v>5</v>
      </c>
      <c r="B3424" s="1">
        <v>9788415829775</v>
      </c>
      <c r="C3424" s="75" t="s">
        <v>4743</v>
      </c>
      <c r="D3424" s="6">
        <v>68000</v>
      </c>
      <c r="E3424" s="4">
        <v>1</v>
      </c>
      <c r="F3424" s="1"/>
      <c r="G3424" s="1">
        <v>2</v>
      </c>
      <c r="H3424" s="1"/>
      <c r="I3424" s="1"/>
      <c r="J3424" s="1"/>
      <c r="K3424" s="1"/>
      <c r="L3424" s="1"/>
      <c r="M3424" s="1"/>
      <c r="N3424" s="1"/>
      <c r="O3424" s="1"/>
      <c r="P3424" s="1"/>
      <c r="Q3424" s="1"/>
      <c r="R3424" s="63">
        <v>1</v>
      </c>
      <c r="S3424" s="63">
        <v>1</v>
      </c>
      <c r="T3424" s="94">
        <f t="shared" si="159"/>
        <v>3</v>
      </c>
      <c r="U3424" s="95">
        <f t="shared" si="160"/>
        <v>204000</v>
      </c>
      <c r="V3424" s="96" t="str">
        <f t="shared" si="161"/>
        <v/>
      </c>
      <c r="W3424" s="22"/>
      <c r="X3424" s="22"/>
      <c r="Y3424" s="90" t="s">
        <v>381</v>
      </c>
      <c r="Z3424" s="90" t="s">
        <v>83</v>
      </c>
      <c r="AA3424" s="90" t="s">
        <v>802</v>
      </c>
    </row>
    <row r="3425" spans="1:27" ht="15.75" customHeight="1" x14ac:dyDescent="0.25">
      <c r="A3425" s="72">
        <v>23</v>
      </c>
      <c r="B3425" s="1">
        <v>9788495677228</v>
      </c>
      <c r="C3425" s="73" t="s">
        <v>4744</v>
      </c>
      <c r="D3425" s="6">
        <v>60000</v>
      </c>
      <c r="E3425" s="4"/>
      <c r="F3425" s="1"/>
      <c r="G3425" s="1"/>
      <c r="H3425" s="1"/>
      <c r="I3425" s="1"/>
      <c r="J3425" s="1"/>
      <c r="K3425" s="1"/>
      <c r="L3425" s="1"/>
      <c r="M3425" s="1"/>
      <c r="N3425" s="1"/>
      <c r="O3425" s="1"/>
      <c r="P3425" s="1"/>
      <c r="Q3425" s="1"/>
      <c r="R3425" s="63"/>
      <c r="S3425" s="63"/>
      <c r="T3425" s="94">
        <f t="shared" si="159"/>
        <v>0</v>
      </c>
      <c r="U3425" s="95">
        <f t="shared" si="160"/>
        <v>0</v>
      </c>
      <c r="V3425" s="96" t="str">
        <f t="shared" si="161"/>
        <v>ELIMINAR DE TEMAS</v>
      </c>
      <c r="W3425" s="22"/>
      <c r="X3425" s="22"/>
    </row>
    <row r="3426" spans="1:27" ht="15.75" customHeight="1" x14ac:dyDescent="0.25">
      <c r="A3426" s="72">
        <v>23</v>
      </c>
      <c r="B3426" s="1">
        <v>9788495677457</v>
      </c>
      <c r="C3426" s="73" t="s">
        <v>4745</v>
      </c>
      <c r="D3426" s="6">
        <v>60000</v>
      </c>
      <c r="E3426" s="4"/>
      <c r="F3426" s="1"/>
      <c r="G3426" s="1">
        <v>2</v>
      </c>
      <c r="H3426" s="1"/>
      <c r="I3426" s="1"/>
      <c r="J3426" s="1"/>
      <c r="K3426" s="1">
        <v>7</v>
      </c>
      <c r="L3426" s="1"/>
      <c r="M3426" s="1"/>
      <c r="N3426" s="1"/>
      <c r="O3426" s="1"/>
      <c r="P3426" s="1"/>
      <c r="Q3426" s="1"/>
      <c r="R3426" s="63">
        <v>3</v>
      </c>
      <c r="S3426" s="63">
        <v>4</v>
      </c>
      <c r="T3426" s="94">
        <f t="shared" si="159"/>
        <v>10</v>
      </c>
      <c r="U3426" s="95">
        <f t="shared" si="160"/>
        <v>600000</v>
      </c>
      <c r="V3426" s="96" t="str">
        <f t="shared" si="161"/>
        <v/>
      </c>
      <c r="W3426" s="22"/>
      <c r="X3426" s="22"/>
      <c r="Y3426" s="90" t="s">
        <v>26</v>
      </c>
      <c r="Z3426" s="90" t="s">
        <v>4746</v>
      </c>
      <c r="AA3426" s="90" t="s">
        <v>69</v>
      </c>
    </row>
    <row r="3427" spans="1:27" ht="15.75" customHeight="1" x14ac:dyDescent="0.25">
      <c r="A3427" s="72">
        <v>23</v>
      </c>
      <c r="B3427" s="1">
        <v>8495677237</v>
      </c>
      <c r="C3427" s="73" t="s">
        <v>4747</v>
      </c>
      <c r="D3427" s="6">
        <v>60000</v>
      </c>
      <c r="E3427" s="4"/>
      <c r="F3427" s="1"/>
      <c r="G3427" s="1"/>
      <c r="H3427" s="1"/>
      <c r="I3427" s="1"/>
      <c r="J3427" s="1"/>
      <c r="K3427" s="1"/>
      <c r="L3427" s="1"/>
      <c r="M3427" s="1"/>
      <c r="N3427" s="1"/>
      <c r="O3427" s="1"/>
      <c r="P3427" s="1"/>
      <c r="Q3427" s="1"/>
      <c r="R3427" s="63"/>
      <c r="S3427" s="63"/>
      <c r="T3427" s="94">
        <f t="shared" si="159"/>
        <v>0</v>
      </c>
      <c r="U3427" s="95">
        <f t="shared" si="160"/>
        <v>0</v>
      </c>
      <c r="V3427" s="96" t="str">
        <f t="shared" si="161"/>
        <v>ELIMINAR DE TEMAS</v>
      </c>
      <c r="W3427" s="22"/>
      <c r="X3427" s="22"/>
    </row>
    <row r="3428" spans="1:27" ht="15.75" customHeight="1" x14ac:dyDescent="0.25">
      <c r="A3428" s="72">
        <v>27</v>
      </c>
      <c r="B3428" s="1">
        <v>9788416918683</v>
      </c>
      <c r="C3428" s="9" t="s">
        <v>4748</v>
      </c>
      <c r="D3428" s="6">
        <v>80000</v>
      </c>
      <c r="E3428" s="4">
        <v>1</v>
      </c>
      <c r="F3428" s="1"/>
      <c r="G3428" s="1">
        <v>12</v>
      </c>
      <c r="H3428" s="1"/>
      <c r="I3428" s="1"/>
      <c r="J3428" s="1"/>
      <c r="K3428" s="1"/>
      <c r="L3428" s="1"/>
      <c r="M3428" s="1"/>
      <c r="N3428" s="1"/>
      <c r="O3428" s="1"/>
      <c r="P3428" s="1"/>
      <c r="Q3428" s="1"/>
      <c r="R3428" s="63">
        <v>4</v>
      </c>
      <c r="S3428" s="63">
        <v>4</v>
      </c>
      <c r="T3428" s="94">
        <f t="shared" si="159"/>
        <v>13</v>
      </c>
      <c r="U3428" s="95">
        <f t="shared" si="160"/>
        <v>1040000</v>
      </c>
      <c r="V3428" s="96" t="str">
        <f t="shared" si="161"/>
        <v/>
      </c>
      <c r="W3428" s="22"/>
      <c r="X3428" s="22"/>
      <c r="Y3428" s="90" t="s">
        <v>41</v>
      </c>
      <c r="Z3428" s="90" t="s">
        <v>4749</v>
      </c>
      <c r="AA3428" s="90" t="s">
        <v>175</v>
      </c>
    </row>
    <row r="3429" spans="1:27" ht="15.75" customHeight="1" x14ac:dyDescent="0.25">
      <c r="A3429" s="72">
        <v>7</v>
      </c>
      <c r="B3429" s="1">
        <v>9798472900331</v>
      </c>
      <c r="C3429" s="75" t="s">
        <v>4750</v>
      </c>
      <c r="D3429" s="6">
        <v>10000</v>
      </c>
      <c r="E3429" s="4"/>
      <c r="F3429" s="1"/>
      <c r="G3429" s="1">
        <v>1</v>
      </c>
      <c r="H3429" s="1"/>
      <c r="I3429" s="1"/>
      <c r="J3429" s="1"/>
      <c r="K3429" s="1"/>
      <c r="L3429" s="1"/>
      <c r="M3429" s="1"/>
      <c r="N3429" s="1"/>
      <c r="O3429" s="1"/>
      <c r="P3429" s="1"/>
      <c r="Q3429" s="1"/>
      <c r="R3429" s="63"/>
      <c r="S3429" s="63"/>
      <c r="T3429" s="94">
        <f t="shared" si="159"/>
        <v>1</v>
      </c>
      <c r="U3429" s="95">
        <f t="shared" si="160"/>
        <v>10000</v>
      </c>
      <c r="V3429" s="96" t="str">
        <f t="shared" si="161"/>
        <v/>
      </c>
      <c r="W3429" s="22"/>
      <c r="X3429" s="22"/>
      <c r="Y3429" s="90" t="s">
        <v>785</v>
      </c>
      <c r="Z3429" s="90" t="s">
        <v>4751</v>
      </c>
    </row>
    <row r="3430" spans="1:27" ht="15.75" customHeight="1" x14ac:dyDescent="0.25">
      <c r="A3430" s="72">
        <v>13</v>
      </c>
      <c r="B3430" s="1">
        <v>8470312871</v>
      </c>
      <c r="C3430" s="73" t="s">
        <v>4752</v>
      </c>
      <c r="D3430" s="6">
        <v>36000</v>
      </c>
      <c r="E3430" s="4"/>
      <c r="F3430" s="1"/>
      <c r="G3430" s="1"/>
      <c r="H3430" s="1"/>
      <c r="I3430" s="1"/>
      <c r="J3430" s="1"/>
      <c r="K3430" s="1">
        <v>1</v>
      </c>
      <c r="L3430" s="1"/>
      <c r="M3430" s="1"/>
      <c r="N3430" s="1"/>
      <c r="O3430" s="1"/>
      <c r="P3430" s="1"/>
      <c r="Q3430" s="1"/>
      <c r="R3430" s="63"/>
      <c r="S3430" s="63"/>
      <c r="T3430" s="94">
        <f t="shared" si="159"/>
        <v>1</v>
      </c>
      <c r="U3430" s="95">
        <f t="shared" si="160"/>
        <v>36000</v>
      </c>
      <c r="V3430" s="96" t="str">
        <f t="shared" si="161"/>
        <v/>
      </c>
      <c r="W3430" s="22"/>
      <c r="X3430" s="22"/>
      <c r="Y3430" s="90" t="s">
        <v>20</v>
      </c>
      <c r="Z3430" s="90" t="s">
        <v>4753</v>
      </c>
    </row>
    <row r="3431" spans="1:27" ht="15.75" customHeight="1" x14ac:dyDescent="0.25">
      <c r="A3431" s="72">
        <v>7</v>
      </c>
      <c r="B3431" s="1" t="s">
        <v>4754</v>
      </c>
      <c r="C3431" s="75" t="s">
        <v>4755</v>
      </c>
      <c r="D3431" s="6">
        <v>10000</v>
      </c>
      <c r="E3431" s="4"/>
      <c r="F3431" s="1"/>
      <c r="G3431" s="1"/>
      <c r="H3431" s="1"/>
      <c r="I3431" s="1"/>
      <c r="J3431" s="1"/>
      <c r="K3431" s="1"/>
      <c r="L3431" s="1"/>
      <c r="M3431" s="1"/>
      <c r="N3431" s="1"/>
      <c r="O3431" s="1"/>
      <c r="P3431" s="1"/>
      <c r="Q3431" s="1"/>
      <c r="R3431" s="63"/>
      <c r="S3431" s="63"/>
      <c r="T3431" s="94">
        <f t="shared" si="159"/>
        <v>0</v>
      </c>
      <c r="U3431" s="95">
        <f t="shared" si="160"/>
        <v>0</v>
      </c>
      <c r="V3431" s="96" t="str">
        <f t="shared" si="161"/>
        <v>ELIMINAR DE TEMAS</v>
      </c>
      <c r="W3431" s="22"/>
      <c r="X3431" s="22"/>
      <c r="Y3431" s="90" t="s">
        <v>785</v>
      </c>
      <c r="Z3431" s="90" t="s">
        <v>4756</v>
      </c>
    </row>
    <row r="3432" spans="1:27" ht="15.75" customHeight="1" x14ac:dyDescent="0.25">
      <c r="A3432" s="72">
        <v>11</v>
      </c>
      <c r="B3432" s="1" t="s">
        <v>4757</v>
      </c>
      <c r="C3432" s="73" t="s">
        <v>4758</v>
      </c>
      <c r="D3432" s="6">
        <v>8000</v>
      </c>
      <c r="E3432" s="4"/>
      <c r="F3432" s="1"/>
      <c r="G3432" s="1"/>
      <c r="H3432" s="1"/>
      <c r="I3432" s="1"/>
      <c r="J3432" s="1"/>
      <c r="K3432" s="1"/>
      <c r="L3432" s="1"/>
      <c r="M3432" s="1"/>
      <c r="N3432" s="1"/>
      <c r="O3432" s="1"/>
      <c r="P3432" s="1"/>
      <c r="Q3432" s="1"/>
      <c r="R3432" s="63"/>
      <c r="S3432" s="63"/>
      <c r="T3432" s="94">
        <f t="shared" si="159"/>
        <v>0</v>
      </c>
      <c r="U3432" s="95">
        <f t="shared" si="160"/>
        <v>0</v>
      </c>
      <c r="V3432" s="96" t="str">
        <f t="shared" si="161"/>
        <v>ELIMINAR DE TEMAS</v>
      </c>
      <c r="W3432" s="22"/>
      <c r="X3432" s="22"/>
    </row>
    <row r="3433" spans="1:27" ht="15.75" customHeight="1" x14ac:dyDescent="0.25">
      <c r="A3433" s="72">
        <v>7</v>
      </c>
      <c r="B3433" s="1">
        <v>8480762330</v>
      </c>
      <c r="C3433" s="73" t="s">
        <v>4759</v>
      </c>
      <c r="D3433" s="6">
        <v>49000</v>
      </c>
      <c r="E3433" s="4"/>
      <c r="F3433" s="1"/>
      <c r="G3433" s="1"/>
      <c r="H3433" s="1"/>
      <c r="I3433" s="1"/>
      <c r="J3433" s="1"/>
      <c r="K3433" s="1"/>
      <c r="L3433" s="1"/>
      <c r="M3433" s="1"/>
      <c r="N3433" s="1"/>
      <c r="O3433" s="1"/>
      <c r="P3433" s="1"/>
      <c r="Q3433" s="1"/>
      <c r="R3433" s="63"/>
      <c r="S3433" s="63"/>
      <c r="T3433" s="94">
        <f t="shared" si="159"/>
        <v>0</v>
      </c>
      <c r="U3433" s="95">
        <f t="shared" si="160"/>
        <v>0</v>
      </c>
      <c r="V3433" s="96" t="str">
        <f t="shared" si="161"/>
        <v>ELIMINAR DE TEMAS</v>
      </c>
      <c r="W3433" s="22"/>
      <c r="X3433" s="22"/>
    </row>
    <row r="3434" spans="1:27" ht="15.75" customHeight="1" x14ac:dyDescent="0.25">
      <c r="A3434" s="72">
        <v>7</v>
      </c>
      <c r="B3434" s="1">
        <v>9788487553332</v>
      </c>
      <c r="C3434" s="73" t="s">
        <v>4760</v>
      </c>
      <c r="D3434" s="6">
        <v>12000</v>
      </c>
      <c r="E3434" s="4"/>
      <c r="F3434" s="1"/>
      <c r="G3434" s="1"/>
      <c r="H3434" s="1"/>
      <c r="I3434" s="1"/>
      <c r="J3434" s="1"/>
      <c r="K3434" s="1"/>
      <c r="L3434" s="1"/>
      <c r="M3434" s="1"/>
      <c r="N3434" s="1"/>
      <c r="O3434" s="1"/>
      <c r="P3434" s="1"/>
      <c r="Q3434" s="1"/>
      <c r="R3434" s="63"/>
      <c r="S3434" s="63"/>
      <c r="T3434" s="94">
        <f t="shared" si="159"/>
        <v>0</v>
      </c>
      <c r="U3434" s="95">
        <f t="shared" si="160"/>
        <v>0</v>
      </c>
      <c r="V3434" s="96" t="str">
        <f t="shared" si="161"/>
        <v>ELIMINAR DE TEMAS</v>
      </c>
      <c r="W3434" s="22"/>
      <c r="X3434" s="22"/>
    </row>
    <row r="3435" spans="1:27" ht="15.75" customHeight="1" x14ac:dyDescent="0.25">
      <c r="A3435" s="72">
        <v>7</v>
      </c>
      <c r="B3435" s="1">
        <v>9788480760690</v>
      </c>
      <c r="C3435" s="73" t="s">
        <v>4761</v>
      </c>
      <c r="D3435" s="6">
        <v>49000</v>
      </c>
      <c r="E3435" s="4"/>
      <c r="F3435" s="1"/>
      <c r="G3435" s="1"/>
      <c r="H3435" s="1"/>
      <c r="I3435" s="1"/>
      <c r="J3435" s="1"/>
      <c r="K3435" s="1"/>
      <c r="L3435" s="1"/>
      <c r="M3435" s="1"/>
      <c r="N3435" s="1"/>
      <c r="O3435" s="1"/>
      <c r="P3435" s="1"/>
      <c r="Q3435" s="1"/>
      <c r="R3435" s="63"/>
      <c r="S3435" s="63"/>
      <c r="T3435" s="94">
        <f t="shared" si="159"/>
        <v>0</v>
      </c>
      <c r="U3435" s="95">
        <f t="shared" si="160"/>
        <v>0</v>
      </c>
      <c r="V3435" s="96" t="str">
        <f t="shared" si="161"/>
        <v>ELIMINAR DE TEMAS</v>
      </c>
      <c r="W3435" s="22"/>
      <c r="X3435" s="22"/>
    </row>
    <row r="3436" spans="1:27" ht="15.75" customHeight="1" x14ac:dyDescent="0.25">
      <c r="A3436" s="72">
        <v>7</v>
      </c>
      <c r="B3436" s="1">
        <v>9788487535949</v>
      </c>
      <c r="C3436" s="73" t="s">
        <v>4762</v>
      </c>
      <c r="D3436" s="6">
        <v>18000</v>
      </c>
      <c r="E3436" s="4"/>
      <c r="F3436" s="1"/>
      <c r="G3436" s="1"/>
      <c r="H3436" s="1"/>
      <c r="I3436" s="1"/>
      <c r="J3436" s="1"/>
      <c r="K3436" s="1"/>
      <c r="L3436" s="1"/>
      <c r="M3436" s="1"/>
      <c r="N3436" s="1"/>
      <c r="O3436" s="1"/>
      <c r="P3436" s="1"/>
      <c r="Q3436" s="1"/>
      <c r="R3436" s="63"/>
      <c r="S3436" s="63"/>
      <c r="T3436" s="94">
        <f t="shared" si="159"/>
        <v>0</v>
      </c>
      <c r="U3436" s="95">
        <f t="shared" si="160"/>
        <v>0</v>
      </c>
      <c r="V3436" s="96" t="str">
        <f t="shared" si="161"/>
        <v>ELIMINAR DE TEMAS</v>
      </c>
      <c r="W3436" s="22"/>
      <c r="X3436" s="22"/>
    </row>
    <row r="3437" spans="1:27" ht="15.75" customHeight="1" x14ac:dyDescent="0.25">
      <c r="A3437" s="72">
        <v>23</v>
      </c>
      <c r="B3437" s="1">
        <v>9788425512964</v>
      </c>
      <c r="C3437" s="73" t="s">
        <v>4763</v>
      </c>
      <c r="D3437" s="6">
        <v>62000</v>
      </c>
      <c r="E3437" s="4"/>
      <c r="F3437" s="1"/>
      <c r="G3437" s="1"/>
      <c r="H3437" s="1"/>
      <c r="I3437" s="1"/>
      <c r="J3437" s="1"/>
      <c r="K3437" s="1"/>
      <c r="L3437" s="1"/>
      <c r="M3437" s="1"/>
      <c r="N3437" s="1"/>
      <c r="O3437" s="1"/>
      <c r="P3437" s="1"/>
      <c r="Q3437" s="1"/>
      <c r="R3437" s="63"/>
      <c r="S3437" s="63"/>
      <c r="T3437" s="94">
        <f t="shared" si="159"/>
        <v>0</v>
      </c>
      <c r="U3437" s="95">
        <f t="shared" si="160"/>
        <v>0</v>
      </c>
      <c r="V3437" s="96" t="str">
        <f t="shared" si="161"/>
        <v>ELIMINAR DE TEMAS</v>
      </c>
      <c r="W3437" s="22"/>
      <c r="X3437" s="22"/>
    </row>
    <row r="3438" spans="1:27" ht="15.75" customHeight="1" x14ac:dyDescent="0.25">
      <c r="A3438" s="72">
        <v>7</v>
      </c>
      <c r="B3438" s="1">
        <v>9788480760706</v>
      </c>
      <c r="C3438" s="73" t="s">
        <v>4764</v>
      </c>
      <c r="D3438" s="6">
        <v>38000</v>
      </c>
      <c r="E3438" s="4">
        <v>1</v>
      </c>
      <c r="F3438" s="1">
        <v>6</v>
      </c>
      <c r="G3438" s="1">
        <v>22</v>
      </c>
      <c r="H3438" s="1"/>
      <c r="I3438" s="1"/>
      <c r="J3438" s="1"/>
      <c r="K3438" s="1"/>
      <c r="L3438" s="1"/>
      <c r="M3438" s="1"/>
      <c r="N3438" s="1"/>
      <c r="O3438" s="1"/>
      <c r="P3438" s="1"/>
      <c r="Q3438" s="1"/>
      <c r="R3438" s="63">
        <v>1</v>
      </c>
      <c r="S3438" s="63">
        <v>1</v>
      </c>
      <c r="T3438" s="94">
        <f t="shared" si="159"/>
        <v>29</v>
      </c>
      <c r="U3438" s="95">
        <f t="shared" si="160"/>
        <v>1102000</v>
      </c>
      <c r="V3438" s="96" t="str">
        <f t="shared" si="161"/>
        <v/>
      </c>
      <c r="W3438" s="22"/>
      <c r="X3438" s="22"/>
      <c r="Y3438" s="90" t="s">
        <v>20</v>
      </c>
      <c r="Z3438" s="90" t="s">
        <v>4765</v>
      </c>
      <c r="AA3438" s="90" t="s">
        <v>613</v>
      </c>
    </row>
    <row r="3439" spans="1:27" ht="15.75" customHeight="1" x14ac:dyDescent="0.25">
      <c r="A3439" s="72">
        <v>23</v>
      </c>
      <c r="B3439" s="1">
        <v>8480764058</v>
      </c>
      <c r="C3439" s="73" t="s">
        <v>4766</v>
      </c>
      <c r="D3439" s="6">
        <v>75000</v>
      </c>
      <c r="E3439" s="4"/>
      <c r="F3439" s="1"/>
      <c r="G3439" s="1"/>
      <c r="H3439" s="1"/>
      <c r="I3439" s="1"/>
      <c r="J3439" s="1"/>
      <c r="K3439" s="1"/>
      <c r="L3439" s="1"/>
      <c r="M3439" s="1"/>
      <c r="N3439" s="1"/>
      <c r="O3439" s="1"/>
      <c r="P3439" s="1"/>
      <c r="Q3439" s="1"/>
      <c r="R3439" s="63"/>
      <c r="S3439" s="63"/>
      <c r="T3439" s="94">
        <f t="shared" si="159"/>
        <v>0</v>
      </c>
      <c r="U3439" s="95">
        <f t="shared" si="160"/>
        <v>0</v>
      </c>
      <c r="V3439" s="96" t="str">
        <f t="shared" si="161"/>
        <v>ELIMINAR DE TEMAS</v>
      </c>
      <c r="W3439" s="22"/>
      <c r="X3439" s="22"/>
    </row>
    <row r="3440" spans="1:27" ht="15.75" customHeight="1" x14ac:dyDescent="0.25">
      <c r="A3440" s="72">
        <v>27</v>
      </c>
      <c r="B3440" s="1">
        <v>9788415053613</v>
      </c>
      <c r="C3440" s="48" t="s">
        <v>4767</v>
      </c>
      <c r="D3440" s="6">
        <v>65000</v>
      </c>
      <c r="E3440" s="4"/>
      <c r="F3440" s="1"/>
      <c r="G3440" s="1"/>
      <c r="H3440" s="1"/>
      <c r="I3440" s="1"/>
      <c r="J3440" s="1"/>
      <c r="K3440" s="1"/>
      <c r="L3440" s="1"/>
      <c r="M3440" s="1"/>
      <c r="N3440" s="1"/>
      <c r="O3440" s="1"/>
      <c r="P3440" s="1"/>
      <c r="Q3440" s="1"/>
      <c r="R3440" s="63"/>
      <c r="S3440" s="63">
        <v>1</v>
      </c>
      <c r="T3440" s="94">
        <f t="shared" si="159"/>
        <v>1</v>
      </c>
      <c r="U3440" s="95">
        <f t="shared" si="160"/>
        <v>65000</v>
      </c>
      <c r="V3440" s="96" t="str">
        <f t="shared" si="161"/>
        <v/>
      </c>
      <c r="W3440" s="22"/>
      <c r="X3440" s="22"/>
      <c r="Y3440" s="90" t="s">
        <v>79</v>
      </c>
      <c r="Z3440" s="90" t="s">
        <v>4768</v>
      </c>
    </row>
    <row r="3441" spans="1:27" ht="15.75" customHeight="1" x14ac:dyDescent="0.25">
      <c r="A3441" s="72">
        <v>23</v>
      </c>
      <c r="B3441" s="1">
        <v>9788410451032</v>
      </c>
      <c r="C3441" s="9" t="s">
        <v>9478</v>
      </c>
      <c r="D3441" s="6">
        <v>55000</v>
      </c>
      <c r="E3441" s="4"/>
      <c r="F3441" s="1"/>
      <c r="G3441" s="1"/>
      <c r="H3441" s="1"/>
      <c r="I3441" s="1"/>
      <c r="J3441" s="1"/>
      <c r="K3441" s="1"/>
      <c r="L3441" s="1"/>
      <c r="M3441" s="1"/>
      <c r="N3441" s="1"/>
      <c r="O3441" s="1">
        <v>10</v>
      </c>
      <c r="P3441" s="1"/>
      <c r="Q3441" s="1"/>
      <c r="R3441" s="63">
        <v>8</v>
      </c>
      <c r="S3441" s="63"/>
      <c r="T3441" s="94">
        <f t="shared" si="159"/>
        <v>2</v>
      </c>
      <c r="U3441" s="95">
        <f t="shared" si="160"/>
        <v>110000</v>
      </c>
      <c r="V3441" s="96" t="str">
        <f t="shared" si="161"/>
        <v/>
      </c>
      <c r="W3441" s="22"/>
      <c r="X3441" s="22"/>
      <c r="Y3441" s="22" t="s">
        <v>9467</v>
      </c>
      <c r="Z3441" s="76" t="s">
        <v>9499</v>
      </c>
    </row>
    <row r="3442" spans="1:27" ht="15.75" customHeight="1" x14ac:dyDescent="0.25">
      <c r="A3442" s="72">
        <v>25</v>
      </c>
      <c r="B3442" s="1">
        <v>8482110918</v>
      </c>
      <c r="C3442" s="73" t="s">
        <v>4769</v>
      </c>
      <c r="D3442" s="6">
        <v>34000</v>
      </c>
      <c r="E3442" s="4"/>
      <c r="F3442" s="1"/>
      <c r="G3442" s="1"/>
      <c r="H3442" s="1"/>
      <c r="I3442" s="1"/>
      <c r="J3442" s="1"/>
      <c r="K3442" s="1"/>
      <c r="L3442" s="1"/>
      <c r="M3442" s="1"/>
      <c r="N3442" s="1"/>
      <c r="O3442" s="1"/>
      <c r="P3442" s="1"/>
      <c r="Q3442" s="1"/>
      <c r="R3442" s="63"/>
      <c r="S3442" s="63"/>
      <c r="T3442" s="94">
        <f t="shared" si="159"/>
        <v>0</v>
      </c>
      <c r="U3442" s="95">
        <f t="shared" si="160"/>
        <v>0</v>
      </c>
      <c r="V3442" s="96" t="str">
        <f t="shared" si="161"/>
        <v>ELIMINAR DE TEMAS</v>
      </c>
      <c r="W3442" s="22"/>
      <c r="X3442" s="22"/>
    </row>
    <row r="3443" spans="1:27" ht="15.75" customHeight="1" x14ac:dyDescent="0.25">
      <c r="A3443" s="72">
        <v>17</v>
      </c>
      <c r="B3443" s="1">
        <v>9788480769310</v>
      </c>
      <c r="C3443" s="74" t="s">
        <v>4770</v>
      </c>
      <c r="D3443" s="6">
        <v>35000</v>
      </c>
      <c r="E3443" s="4"/>
      <c r="F3443" s="1"/>
      <c r="G3443" s="1"/>
      <c r="H3443" s="1"/>
      <c r="I3443" s="1"/>
      <c r="J3443" s="1"/>
      <c r="K3443" s="1"/>
      <c r="L3443" s="1"/>
      <c r="M3443" s="1"/>
      <c r="N3443" s="1"/>
      <c r="O3443" s="1"/>
      <c r="P3443" s="1"/>
      <c r="Q3443" s="1"/>
      <c r="R3443" s="63"/>
      <c r="S3443" s="63"/>
      <c r="T3443" s="94">
        <f t="shared" si="159"/>
        <v>0</v>
      </c>
      <c r="U3443" s="95">
        <f t="shared" si="160"/>
        <v>0</v>
      </c>
      <c r="V3443" s="96" t="str">
        <f t="shared" si="161"/>
        <v>ELIMINAR DE TEMAS</v>
      </c>
      <c r="W3443" s="22"/>
      <c r="X3443" s="22"/>
    </row>
    <row r="3444" spans="1:27" ht="15.75" customHeight="1" x14ac:dyDescent="0.25">
      <c r="A3444" s="72">
        <v>7</v>
      </c>
      <c r="B3444" s="1">
        <v>8485800664</v>
      </c>
      <c r="C3444" s="75" t="s">
        <v>4771</v>
      </c>
      <c r="D3444" s="6">
        <v>30000</v>
      </c>
      <c r="E3444" s="4"/>
      <c r="F3444" s="1"/>
      <c r="G3444" s="1"/>
      <c r="H3444" s="1"/>
      <c r="I3444" s="1"/>
      <c r="J3444" s="1"/>
      <c r="K3444" s="1"/>
      <c r="L3444" s="1"/>
      <c r="M3444" s="1"/>
      <c r="N3444" s="1"/>
      <c r="O3444" s="1"/>
      <c r="P3444" s="1"/>
      <c r="Q3444" s="1"/>
      <c r="R3444" s="63"/>
      <c r="S3444" s="63"/>
      <c r="T3444" s="94">
        <f t="shared" si="159"/>
        <v>0</v>
      </c>
      <c r="U3444" s="95">
        <f t="shared" si="160"/>
        <v>0</v>
      </c>
      <c r="V3444" s="96" t="str">
        <f t="shared" si="161"/>
        <v>ELIMINAR DE TEMAS</v>
      </c>
      <c r="W3444" s="22"/>
      <c r="X3444" s="22"/>
      <c r="Y3444" s="1" t="s">
        <v>1797</v>
      </c>
      <c r="Z3444" s="90" t="s">
        <v>4772</v>
      </c>
      <c r="AA3444" s="90" t="s">
        <v>179</v>
      </c>
    </row>
    <row r="3445" spans="1:27" ht="15.75" customHeight="1" x14ac:dyDescent="0.25">
      <c r="A3445" s="72">
        <v>29</v>
      </c>
      <c r="B3445" s="1">
        <v>9788417757748</v>
      </c>
      <c r="C3445" s="9" t="s">
        <v>4773</v>
      </c>
      <c r="D3445" s="6">
        <v>70000</v>
      </c>
      <c r="E3445" s="4"/>
      <c r="F3445" s="1"/>
      <c r="G3445" s="1"/>
      <c r="H3445" s="1"/>
      <c r="I3445" s="1"/>
      <c r="J3445" s="1">
        <v>2</v>
      </c>
      <c r="K3445" s="1"/>
      <c r="L3445" s="1">
        <v>10</v>
      </c>
      <c r="M3445" s="1"/>
      <c r="N3445" s="1"/>
      <c r="O3445" s="1"/>
      <c r="P3445" s="1"/>
      <c r="Q3445" s="1"/>
      <c r="R3445" s="63">
        <v>11</v>
      </c>
      <c r="S3445" s="63">
        <v>3</v>
      </c>
      <c r="T3445" s="94">
        <f t="shared" si="159"/>
        <v>4</v>
      </c>
      <c r="U3445" s="95">
        <f t="shared" si="160"/>
        <v>280000</v>
      </c>
      <c r="V3445" s="96" t="str">
        <f t="shared" si="161"/>
        <v/>
      </c>
      <c r="W3445" s="1"/>
      <c r="X3445" s="1"/>
      <c r="Y3445" s="90" t="s">
        <v>20</v>
      </c>
      <c r="Z3445" s="90" t="s">
        <v>2444</v>
      </c>
    </row>
    <row r="3446" spans="1:27" ht="15.75" customHeight="1" x14ac:dyDescent="0.25">
      <c r="A3446" s="72">
        <v>29</v>
      </c>
      <c r="B3446" s="1">
        <v>9788498018172</v>
      </c>
      <c r="C3446" s="48" t="s">
        <v>4774</v>
      </c>
      <c r="D3446" s="6">
        <v>65000</v>
      </c>
      <c r="E3446" s="4"/>
      <c r="F3446" s="1"/>
      <c r="G3446" s="1"/>
      <c r="H3446" s="1"/>
      <c r="I3446" s="1"/>
      <c r="J3446" s="1"/>
      <c r="K3446" s="1"/>
      <c r="L3446" s="1"/>
      <c r="M3446" s="1"/>
      <c r="N3446" s="1"/>
      <c r="O3446" s="1"/>
      <c r="P3446" s="1"/>
      <c r="Q3446" s="1"/>
      <c r="R3446" s="63"/>
      <c r="S3446" s="63"/>
      <c r="T3446" s="94">
        <f t="shared" si="159"/>
        <v>0</v>
      </c>
      <c r="U3446" s="95">
        <f t="shared" si="160"/>
        <v>0</v>
      </c>
      <c r="V3446" s="96" t="str">
        <f t="shared" si="161"/>
        <v>ELIMINAR DE TEMAS</v>
      </c>
      <c r="W3446" s="22"/>
      <c r="X3446" s="22"/>
      <c r="Y3446" s="90" t="s">
        <v>20</v>
      </c>
      <c r="Z3446" s="90" t="s">
        <v>2444</v>
      </c>
    </row>
    <row r="3447" spans="1:27" ht="15.75" customHeight="1" x14ac:dyDescent="0.25">
      <c r="A3447" s="72">
        <v>29</v>
      </c>
      <c r="B3447" s="2">
        <v>9788418697579</v>
      </c>
      <c r="C3447" s="9" t="s">
        <v>4775</v>
      </c>
      <c r="D3447" s="6">
        <v>98000</v>
      </c>
      <c r="E3447" s="4"/>
      <c r="F3447" s="1"/>
      <c r="G3447" s="1"/>
      <c r="H3447" s="1"/>
      <c r="I3447" s="1"/>
      <c r="J3447" s="1">
        <v>5</v>
      </c>
      <c r="K3447" s="1"/>
      <c r="L3447" s="1">
        <v>10</v>
      </c>
      <c r="M3447" s="1"/>
      <c r="N3447" s="1"/>
      <c r="O3447" s="1">
        <v>10</v>
      </c>
      <c r="P3447" s="1"/>
      <c r="Q3447" s="1"/>
      <c r="R3447" s="63">
        <v>16</v>
      </c>
      <c r="S3447" s="63"/>
      <c r="T3447" s="94">
        <f t="shared" si="159"/>
        <v>9</v>
      </c>
      <c r="U3447" s="95">
        <f t="shared" si="160"/>
        <v>882000</v>
      </c>
      <c r="V3447" s="96" t="str">
        <f t="shared" si="161"/>
        <v/>
      </c>
      <c r="W3447" s="22"/>
      <c r="X3447" s="22"/>
      <c r="Y3447" s="98" t="s">
        <v>904</v>
      </c>
      <c r="Z3447" s="98" t="s">
        <v>83</v>
      </c>
    </row>
    <row r="3448" spans="1:27" ht="15.75" customHeight="1" x14ac:dyDescent="0.25">
      <c r="A3448" s="72">
        <v>3</v>
      </c>
      <c r="B3448" s="1">
        <v>9788480764063</v>
      </c>
      <c r="C3448" s="73" t="s">
        <v>4776</v>
      </c>
      <c r="D3448" s="6">
        <v>44000</v>
      </c>
      <c r="E3448" s="4"/>
      <c r="F3448" s="1"/>
      <c r="G3448" s="1"/>
      <c r="H3448" s="1"/>
      <c r="I3448" s="1"/>
      <c r="J3448" s="1"/>
      <c r="K3448" s="1"/>
      <c r="L3448" s="1"/>
      <c r="M3448" s="1"/>
      <c r="N3448" s="1"/>
      <c r="O3448" s="1"/>
      <c r="P3448" s="1"/>
      <c r="Q3448" s="1"/>
      <c r="R3448" s="63"/>
      <c r="S3448" s="63"/>
      <c r="T3448" s="94">
        <f t="shared" si="159"/>
        <v>0</v>
      </c>
      <c r="U3448" s="95">
        <f t="shared" si="160"/>
        <v>0</v>
      </c>
      <c r="V3448" s="96" t="str">
        <f t="shared" si="161"/>
        <v>ELIMINAR DE TEMAS</v>
      </c>
      <c r="W3448" s="22"/>
      <c r="X3448" s="22"/>
      <c r="Y3448" s="90" t="s">
        <v>20</v>
      </c>
      <c r="Z3448" s="90" t="s">
        <v>4777</v>
      </c>
    </row>
    <row r="3449" spans="1:27" ht="15.75" customHeight="1" x14ac:dyDescent="0.25">
      <c r="A3449" s="72">
        <v>23</v>
      </c>
      <c r="B3449" s="2">
        <v>9788410469006</v>
      </c>
      <c r="C3449" s="9" t="s">
        <v>4778</v>
      </c>
      <c r="D3449" s="6">
        <v>98000</v>
      </c>
      <c r="E3449" s="4"/>
      <c r="F3449" s="1"/>
      <c r="G3449" s="1">
        <v>14</v>
      </c>
      <c r="H3449" s="1"/>
      <c r="I3449" s="1">
        <v>24</v>
      </c>
      <c r="J3449" s="1"/>
      <c r="K3449" s="1"/>
      <c r="L3449" s="1"/>
      <c r="M3449" s="1"/>
      <c r="N3449" s="1"/>
      <c r="O3449" s="1"/>
      <c r="P3449" s="1"/>
      <c r="Q3449" s="1"/>
      <c r="R3449" s="63">
        <v>8</v>
      </c>
      <c r="S3449" s="63">
        <v>3</v>
      </c>
      <c r="T3449" s="94">
        <f t="shared" si="159"/>
        <v>33</v>
      </c>
      <c r="U3449" s="95">
        <f t="shared" si="160"/>
        <v>3234000</v>
      </c>
      <c r="V3449" s="96" t="str">
        <f t="shared" si="161"/>
        <v/>
      </c>
      <c r="W3449" s="22"/>
      <c r="X3449" s="22"/>
      <c r="Y3449" s="98" t="s">
        <v>20</v>
      </c>
      <c r="Z3449" s="98" t="s">
        <v>1243</v>
      </c>
    </row>
    <row r="3450" spans="1:27" ht="15.75" customHeight="1" x14ac:dyDescent="0.25">
      <c r="A3450" s="72">
        <v>3</v>
      </c>
      <c r="B3450" s="1">
        <v>8487553583</v>
      </c>
      <c r="C3450" s="73" t="s">
        <v>4779</v>
      </c>
      <c r="D3450" s="6">
        <v>24000</v>
      </c>
      <c r="E3450" s="4"/>
      <c r="F3450" s="1"/>
      <c r="G3450" s="1"/>
      <c r="H3450" s="1"/>
      <c r="I3450" s="1"/>
      <c r="J3450" s="1"/>
      <c r="K3450" s="1"/>
      <c r="L3450" s="1"/>
      <c r="M3450" s="1"/>
      <c r="N3450" s="1"/>
      <c r="O3450" s="1"/>
      <c r="P3450" s="1"/>
      <c r="Q3450" s="1"/>
      <c r="R3450" s="63"/>
      <c r="S3450" s="63"/>
      <c r="T3450" s="94">
        <f t="shared" si="159"/>
        <v>0</v>
      </c>
      <c r="U3450" s="95">
        <f t="shared" si="160"/>
        <v>0</v>
      </c>
      <c r="V3450" s="96" t="str">
        <f t="shared" si="161"/>
        <v>ELIMINAR DE TEMAS</v>
      </c>
      <c r="W3450" s="22"/>
      <c r="X3450" s="22"/>
    </row>
    <row r="3451" spans="1:27" ht="15.75" customHeight="1" x14ac:dyDescent="0.25">
      <c r="A3451" s="72">
        <v>29</v>
      </c>
      <c r="B3451" s="2">
        <v>9788419714435</v>
      </c>
      <c r="C3451" s="9" t="s">
        <v>4780</v>
      </c>
      <c r="D3451" s="6">
        <v>90000</v>
      </c>
      <c r="E3451" s="4"/>
      <c r="F3451" s="1"/>
      <c r="G3451" s="1"/>
      <c r="H3451" s="1"/>
      <c r="I3451" s="1"/>
      <c r="J3451" s="1">
        <v>7</v>
      </c>
      <c r="K3451" s="1"/>
      <c r="L3451" s="1"/>
      <c r="M3451" s="1"/>
      <c r="N3451" s="1"/>
      <c r="O3451" s="1"/>
      <c r="P3451" s="1"/>
      <c r="Q3451" s="1"/>
      <c r="R3451" s="63">
        <v>1</v>
      </c>
      <c r="S3451" s="63"/>
      <c r="T3451" s="94">
        <f t="shared" si="159"/>
        <v>6</v>
      </c>
      <c r="U3451" s="95">
        <f t="shared" si="160"/>
        <v>540000</v>
      </c>
      <c r="V3451" s="96" t="str">
        <f t="shared" si="161"/>
        <v/>
      </c>
      <c r="W3451" s="22"/>
      <c r="X3451" s="22"/>
      <c r="Y3451" s="98" t="s">
        <v>904</v>
      </c>
      <c r="Z3451" s="98" t="s">
        <v>4781</v>
      </c>
    </row>
    <row r="3452" spans="1:27" ht="15.75" customHeight="1" x14ac:dyDescent="0.25">
      <c r="A3452" s="72">
        <v>17</v>
      </c>
      <c r="B3452" s="1">
        <v>9788489929609</v>
      </c>
      <c r="C3452" s="73" t="s">
        <v>4782</v>
      </c>
      <c r="D3452" s="6">
        <v>40000</v>
      </c>
      <c r="E3452" s="4"/>
      <c r="F3452" s="1"/>
      <c r="G3452" s="1"/>
      <c r="H3452" s="1"/>
      <c r="I3452" s="1"/>
      <c r="J3452" s="1"/>
      <c r="K3452" s="1"/>
      <c r="L3452" s="1"/>
      <c r="M3452" s="1"/>
      <c r="N3452" s="1"/>
      <c r="O3452" s="1"/>
      <c r="P3452" s="1"/>
      <c r="Q3452" s="1"/>
      <c r="R3452" s="63"/>
      <c r="S3452" s="63"/>
      <c r="T3452" s="94">
        <f t="shared" si="159"/>
        <v>0</v>
      </c>
      <c r="U3452" s="95">
        <f t="shared" si="160"/>
        <v>0</v>
      </c>
      <c r="V3452" s="96" t="str">
        <f t="shared" si="161"/>
        <v>ELIMINAR DE TEMAS</v>
      </c>
      <c r="W3452" s="22"/>
      <c r="X3452" s="22"/>
    </row>
    <row r="3453" spans="1:27" ht="15.75" customHeight="1" x14ac:dyDescent="0.25">
      <c r="A3453" s="72">
        <v>23</v>
      </c>
      <c r="B3453" s="1">
        <v>9788417757564</v>
      </c>
      <c r="C3453" s="48" t="s">
        <v>4783</v>
      </c>
      <c r="D3453" s="6">
        <v>190000</v>
      </c>
      <c r="E3453" s="4"/>
      <c r="F3453" s="1"/>
      <c r="G3453" s="1"/>
      <c r="H3453" s="1"/>
      <c r="I3453" s="1"/>
      <c r="J3453" s="1"/>
      <c r="K3453" s="1"/>
      <c r="L3453" s="1"/>
      <c r="M3453" s="1"/>
      <c r="N3453" s="1"/>
      <c r="O3453" s="1"/>
      <c r="P3453" s="1"/>
      <c r="Q3453" s="1"/>
      <c r="R3453" s="63"/>
      <c r="S3453" s="63"/>
      <c r="T3453" s="94">
        <f t="shared" si="159"/>
        <v>0</v>
      </c>
      <c r="U3453" s="95">
        <f t="shared" si="160"/>
        <v>0</v>
      </c>
      <c r="V3453" s="96" t="str">
        <f t="shared" si="161"/>
        <v>ELIMINAR DE TEMAS</v>
      </c>
      <c r="W3453" s="22"/>
      <c r="X3453" s="22"/>
    </row>
    <row r="3454" spans="1:27" ht="15.75" customHeight="1" x14ac:dyDescent="0.25">
      <c r="A3454" s="72">
        <v>23</v>
      </c>
      <c r="B3454" s="1">
        <v>9788472121645</v>
      </c>
      <c r="C3454" s="9" t="s">
        <v>4784</v>
      </c>
      <c r="D3454" s="6">
        <v>295000</v>
      </c>
      <c r="E3454" s="4">
        <v>1</v>
      </c>
      <c r="F3454" s="1"/>
      <c r="G3454" s="1">
        <v>1</v>
      </c>
      <c r="H3454" s="1"/>
      <c r="I3454" s="1"/>
      <c r="J3454" s="1"/>
      <c r="K3454" s="1"/>
      <c r="L3454" s="1"/>
      <c r="M3454" s="1"/>
      <c r="N3454" s="1"/>
      <c r="O3454" s="1"/>
      <c r="P3454" s="1"/>
      <c r="Q3454" s="1"/>
      <c r="R3454" s="63">
        <v>2</v>
      </c>
      <c r="S3454" s="63">
        <v>1</v>
      </c>
      <c r="T3454" s="94">
        <f t="shared" si="159"/>
        <v>1</v>
      </c>
      <c r="U3454" s="95">
        <f t="shared" si="160"/>
        <v>295000</v>
      </c>
      <c r="V3454" s="96" t="str">
        <f t="shared" si="161"/>
        <v/>
      </c>
      <c r="W3454" s="22"/>
      <c r="X3454" s="22"/>
      <c r="Y3454" s="22" t="s">
        <v>193</v>
      </c>
      <c r="Z3454" s="22" t="s">
        <v>4785</v>
      </c>
      <c r="AA3454" s="90" t="s">
        <v>9252</v>
      </c>
    </row>
    <row r="3455" spans="1:27" ht="15.75" customHeight="1" x14ac:dyDescent="0.25">
      <c r="A3455" s="72">
        <v>29</v>
      </c>
      <c r="B3455" s="1">
        <v>9788416965663</v>
      </c>
      <c r="C3455" s="48" t="s">
        <v>4786</v>
      </c>
      <c r="D3455" s="6">
        <v>60000</v>
      </c>
      <c r="E3455" s="4"/>
      <c r="F3455" s="1"/>
      <c r="G3455" s="1"/>
      <c r="H3455" s="1"/>
      <c r="I3455" s="1"/>
      <c r="J3455" s="1"/>
      <c r="K3455" s="1"/>
      <c r="L3455" s="1"/>
      <c r="M3455" s="1"/>
      <c r="N3455" s="1"/>
      <c r="O3455" s="1"/>
      <c r="P3455" s="1"/>
      <c r="Q3455" s="1"/>
      <c r="R3455" s="63"/>
      <c r="S3455" s="63">
        <v>2</v>
      </c>
      <c r="T3455" s="94">
        <f t="shared" si="159"/>
        <v>2</v>
      </c>
      <c r="U3455" s="95">
        <f t="shared" si="160"/>
        <v>120000</v>
      </c>
      <c r="V3455" s="96" t="str">
        <f t="shared" si="161"/>
        <v/>
      </c>
      <c r="W3455" s="22"/>
      <c r="X3455" s="22"/>
      <c r="Y3455" s="90" t="s">
        <v>20</v>
      </c>
      <c r="Z3455" s="90" t="s">
        <v>4787</v>
      </c>
    </row>
    <row r="3456" spans="1:27" ht="15.75" customHeight="1" x14ac:dyDescent="0.25">
      <c r="A3456" s="72">
        <v>17</v>
      </c>
      <c r="B3456" s="1">
        <v>9788410048003</v>
      </c>
      <c r="C3456" s="9" t="s">
        <v>4788</v>
      </c>
      <c r="D3456" s="6">
        <v>250000</v>
      </c>
      <c r="E3456" s="4">
        <v>1</v>
      </c>
      <c r="F3456" s="1">
        <v>9</v>
      </c>
      <c r="G3456" s="1"/>
      <c r="H3456" s="1"/>
      <c r="I3456" s="1"/>
      <c r="J3456" s="1"/>
      <c r="K3456" s="1"/>
      <c r="L3456" s="1"/>
      <c r="M3456" s="1"/>
      <c r="N3456" s="1"/>
      <c r="O3456" s="1"/>
      <c r="P3456" s="1"/>
      <c r="Q3456" s="1"/>
      <c r="R3456" s="63">
        <v>2</v>
      </c>
      <c r="S3456" s="63">
        <v>3</v>
      </c>
      <c r="T3456" s="94">
        <f t="shared" si="159"/>
        <v>11</v>
      </c>
      <c r="U3456" s="95">
        <f t="shared" si="160"/>
        <v>2750000</v>
      </c>
      <c r="V3456" s="96" t="str">
        <f t="shared" si="161"/>
        <v/>
      </c>
      <c r="W3456" s="22"/>
      <c r="X3456" s="22"/>
      <c r="Y3456" s="22" t="s">
        <v>20</v>
      </c>
      <c r="Z3456" s="22" t="s">
        <v>4789</v>
      </c>
      <c r="AA3456" s="90" t="s">
        <v>145</v>
      </c>
    </row>
    <row r="3457" spans="1:27" ht="15.75" customHeight="1" x14ac:dyDescent="0.25">
      <c r="A3457" s="72">
        <v>7</v>
      </c>
      <c r="B3457" s="1">
        <v>9788489569126</v>
      </c>
      <c r="C3457" s="75" t="s">
        <v>4790</v>
      </c>
      <c r="D3457" s="6">
        <v>45000</v>
      </c>
      <c r="E3457" s="4"/>
      <c r="F3457" s="1"/>
      <c r="G3457" s="1"/>
      <c r="H3457" s="1"/>
      <c r="I3457" s="1"/>
      <c r="J3457" s="1"/>
      <c r="K3457" s="1"/>
      <c r="L3457" s="1"/>
      <c r="M3457" s="1"/>
      <c r="N3457" s="1"/>
      <c r="O3457" s="1"/>
      <c r="P3457" s="1"/>
      <c r="Q3457" s="1"/>
      <c r="R3457" s="63"/>
      <c r="S3457" s="63"/>
      <c r="T3457" s="94">
        <f t="shared" si="159"/>
        <v>0</v>
      </c>
      <c r="U3457" s="95">
        <f t="shared" si="160"/>
        <v>0</v>
      </c>
      <c r="V3457" s="96" t="str">
        <f t="shared" si="161"/>
        <v>ELIMINAR DE TEMAS</v>
      </c>
      <c r="W3457" s="22"/>
      <c r="X3457" s="22"/>
    </row>
    <row r="3458" spans="1:27" ht="15.75" customHeight="1" x14ac:dyDescent="0.25">
      <c r="A3458" s="72">
        <v>29</v>
      </c>
      <c r="B3458" s="1">
        <v>9788498013009</v>
      </c>
      <c r="C3458" s="74" t="s">
        <v>4791</v>
      </c>
      <c r="D3458" s="8">
        <v>38000</v>
      </c>
      <c r="E3458" s="4"/>
      <c r="F3458" s="1"/>
      <c r="G3458" s="1"/>
      <c r="H3458" s="1"/>
      <c r="I3458" s="1"/>
      <c r="J3458" s="1"/>
      <c r="K3458" s="1"/>
      <c r="L3458" s="1"/>
      <c r="M3458" s="1"/>
      <c r="N3458" s="1"/>
      <c r="O3458" s="1"/>
      <c r="P3458" s="1"/>
      <c r="Q3458" s="1"/>
      <c r="R3458" s="63"/>
      <c r="S3458" s="63"/>
      <c r="T3458" s="94">
        <f t="shared" si="159"/>
        <v>0</v>
      </c>
      <c r="U3458" s="95">
        <f t="shared" si="160"/>
        <v>0</v>
      </c>
      <c r="V3458" s="96" t="str">
        <f t="shared" si="161"/>
        <v>ELIMINAR DE TEMAS</v>
      </c>
      <c r="W3458" s="22"/>
      <c r="X3458" s="22"/>
    </row>
    <row r="3459" spans="1:27" ht="15.75" customHeight="1" x14ac:dyDescent="0.25">
      <c r="A3459" s="72">
        <v>17</v>
      </c>
      <c r="B3459" s="1">
        <v>9788419220172</v>
      </c>
      <c r="C3459" s="9" t="s">
        <v>4792</v>
      </c>
      <c r="D3459" s="6">
        <v>190000</v>
      </c>
      <c r="E3459" s="4">
        <v>1</v>
      </c>
      <c r="F3459" s="1">
        <v>7</v>
      </c>
      <c r="G3459" s="1"/>
      <c r="H3459" s="1"/>
      <c r="I3459" s="1"/>
      <c r="J3459" s="1"/>
      <c r="K3459" s="1"/>
      <c r="L3459" s="1"/>
      <c r="M3459" s="1"/>
      <c r="N3459" s="1"/>
      <c r="O3459" s="1"/>
      <c r="P3459" s="1"/>
      <c r="Q3459" s="1"/>
      <c r="R3459" s="63">
        <v>6</v>
      </c>
      <c r="S3459" s="63">
        <v>3</v>
      </c>
      <c r="T3459" s="94">
        <f t="shared" ref="T3459:T3522" si="162">(SUM(E3459:Q3459)+S3459)-(R3459+W3459+X3459)</f>
        <v>5</v>
      </c>
      <c r="U3459" s="95">
        <f t="shared" ref="U3459:U3522" si="163">D3459*T3459</f>
        <v>950000</v>
      </c>
      <c r="V3459" s="96" t="str">
        <f t="shared" ref="V3459:V3522" si="164">IF(T3459=0,"ELIMINAR DE TEMAS","")</f>
        <v/>
      </c>
      <c r="W3459" s="22"/>
      <c r="X3459" s="22"/>
      <c r="Y3459" s="22" t="s">
        <v>326</v>
      </c>
      <c r="Z3459" s="90" t="s">
        <v>4793</v>
      </c>
      <c r="AA3459" s="90" t="s">
        <v>90</v>
      </c>
    </row>
    <row r="3460" spans="1:27" ht="15.75" customHeight="1" x14ac:dyDescent="0.25">
      <c r="A3460" s="72">
        <v>17</v>
      </c>
      <c r="B3460" s="1">
        <v>9788496774643</v>
      </c>
      <c r="C3460" s="75" t="s">
        <v>4794</v>
      </c>
      <c r="D3460" s="8">
        <v>62000</v>
      </c>
      <c r="E3460" s="4"/>
      <c r="F3460" s="1"/>
      <c r="G3460" s="1"/>
      <c r="H3460" s="1"/>
      <c r="I3460" s="1"/>
      <c r="J3460" s="1"/>
      <c r="K3460" s="1"/>
      <c r="L3460" s="1"/>
      <c r="M3460" s="1"/>
      <c r="N3460" s="1"/>
      <c r="O3460" s="1"/>
      <c r="P3460" s="1"/>
      <c r="Q3460" s="1"/>
      <c r="R3460" s="63"/>
      <c r="S3460" s="63"/>
      <c r="T3460" s="94">
        <f t="shared" si="162"/>
        <v>0</v>
      </c>
      <c r="U3460" s="95">
        <f t="shared" si="163"/>
        <v>0</v>
      </c>
      <c r="V3460" s="96" t="str">
        <f t="shared" si="164"/>
        <v>ELIMINAR DE TEMAS</v>
      </c>
      <c r="W3460" s="22"/>
      <c r="X3460" s="22"/>
    </row>
    <row r="3461" spans="1:27" ht="15.75" customHeight="1" x14ac:dyDescent="0.25">
      <c r="A3461" s="72">
        <v>29</v>
      </c>
      <c r="B3461" s="1">
        <v>9788498017335</v>
      </c>
      <c r="C3461" s="74" t="s">
        <v>4796</v>
      </c>
      <c r="D3461" s="6">
        <v>50000</v>
      </c>
      <c r="E3461" s="4"/>
      <c r="F3461" s="1"/>
      <c r="G3461" s="1"/>
      <c r="H3461" s="1"/>
      <c r="I3461" s="1"/>
      <c r="J3461" s="1"/>
      <c r="K3461" s="1"/>
      <c r="L3461" s="1"/>
      <c r="M3461" s="1"/>
      <c r="N3461" s="1"/>
      <c r="O3461" s="1"/>
      <c r="P3461" s="1"/>
      <c r="Q3461" s="1"/>
      <c r="R3461" s="63"/>
      <c r="S3461" s="63"/>
      <c r="T3461" s="94">
        <f t="shared" si="162"/>
        <v>0</v>
      </c>
      <c r="U3461" s="95">
        <f t="shared" si="163"/>
        <v>0</v>
      </c>
      <c r="V3461" s="96" t="str">
        <f t="shared" si="164"/>
        <v>ELIMINAR DE TEMAS</v>
      </c>
      <c r="W3461" s="22"/>
      <c r="X3461" s="22"/>
    </row>
    <row r="3462" spans="1:27" ht="15.75" customHeight="1" x14ac:dyDescent="0.25">
      <c r="A3462" s="72">
        <v>29</v>
      </c>
      <c r="B3462" s="2">
        <v>9788417757991</v>
      </c>
      <c r="C3462" s="15" t="s">
        <v>4795</v>
      </c>
      <c r="D3462" s="6">
        <v>65000</v>
      </c>
      <c r="E3462" s="4"/>
      <c r="F3462" s="1"/>
      <c r="G3462" s="1"/>
      <c r="H3462" s="1"/>
      <c r="I3462" s="1"/>
      <c r="J3462" s="1"/>
      <c r="K3462" s="1"/>
      <c r="L3462" s="1"/>
      <c r="M3462" s="1"/>
      <c r="N3462" s="1"/>
      <c r="O3462" s="1"/>
      <c r="P3462" s="1"/>
      <c r="Q3462" s="1"/>
      <c r="R3462" s="63"/>
      <c r="S3462" s="63"/>
      <c r="T3462" s="94">
        <f t="shared" si="162"/>
        <v>0</v>
      </c>
      <c r="U3462" s="95">
        <f t="shared" si="163"/>
        <v>0</v>
      </c>
      <c r="V3462" s="96" t="str">
        <f t="shared" si="164"/>
        <v>ELIMINAR DE TEMAS</v>
      </c>
      <c r="W3462" s="22"/>
      <c r="X3462" s="22"/>
    </row>
    <row r="3463" spans="1:27" ht="15.75" customHeight="1" x14ac:dyDescent="0.25">
      <c r="A3463" s="72">
        <v>29</v>
      </c>
      <c r="B3463" s="1">
        <v>9788417254223</v>
      </c>
      <c r="C3463" s="48" t="s">
        <v>4797</v>
      </c>
      <c r="D3463" s="6">
        <v>72000</v>
      </c>
      <c r="E3463" s="4"/>
      <c r="F3463" s="1"/>
      <c r="G3463" s="1"/>
      <c r="H3463" s="1"/>
      <c r="I3463" s="1"/>
      <c r="J3463" s="1"/>
      <c r="K3463" s="1"/>
      <c r="L3463" s="1"/>
      <c r="M3463" s="1"/>
      <c r="N3463" s="1"/>
      <c r="O3463" s="1"/>
      <c r="P3463" s="1"/>
      <c r="Q3463" s="1"/>
      <c r="R3463" s="63">
        <v>1</v>
      </c>
      <c r="S3463" s="63">
        <v>2</v>
      </c>
      <c r="T3463" s="94">
        <f t="shared" si="162"/>
        <v>1</v>
      </c>
      <c r="U3463" s="95">
        <f t="shared" si="163"/>
        <v>72000</v>
      </c>
      <c r="V3463" s="96" t="str">
        <f t="shared" si="164"/>
        <v/>
      </c>
      <c r="W3463" s="22"/>
      <c r="X3463" s="22"/>
      <c r="Y3463" s="90" t="s">
        <v>20</v>
      </c>
      <c r="Z3463" s="90" t="s">
        <v>4798</v>
      </c>
    </row>
    <row r="3464" spans="1:27" ht="15.75" customHeight="1" x14ac:dyDescent="0.25">
      <c r="A3464" s="72">
        <v>29</v>
      </c>
      <c r="B3464" s="1">
        <v>9788496509436</v>
      </c>
      <c r="C3464" s="73" t="s">
        <v>4799</v>
      </c>
      <c r="D3464" s="6">
        <v>45000</v>
      </c>
      <c r="E3464" s="4"/>
      <c r="F3464" s="1"/>
      <c r="G3464" s="1"/>
      <c r="H3464" s="1"/>
      <c r="I3464" s="1"/>
      <c r="J3464" s="1"/>
      <c r="K3464" s="1"/>
      <c r="L3464" s="1"/>
      <c r="M3464" s="1"/>
      <c r="N3464" s="1"/>
      <c r="O3464" s="1"/>
      <c r="P3464" s="1"/>
      <c r="Q3464" s="1"/>
      <c r="R3464" s="63"/>
      <c r="S3464" s="63"/>
      <c r="T3464" s="94">
        <f t="shared" si="162"/>
        <v>0</v>
      </c>
      <c r="U3464" s="95">
        <f t="shared" si="163"/>
        <v>0</v>
      </c>
      <c r="V3464" s="96" t="str">
        <f t="shared" si="164"/>
        <v>ELIMINAR DE TEMAS</v>
      </c>
      <c r="W3464" s="22"/>
      <c r="X3464" s="22"/>
      <c r="Y3464" s="90" t="s">
        <v>2531</v>
      </c>
      <c r="Z3464" s="90" t="s">
        <v>3706</v>
      </c>
    </row>
    <row r="3465" spans="1:27" ht="15.75" customHeight="1" x14ac:dyDescent="0.25">
      <c r="A3465" s="72">
        <v>29</v>
      </c>
      <c r="B3465" s="1">
        <v>9788498011173</v>
      </c>
      <c r="C3465" s="73" t="s">
        <v>4804</v>
      </c>
      <c r="D3465" s="6">
        <v>98000</v>
      </c>
      <c r="E3465" s="4"/>
      <c r="F3465" s="1"/>
      <c r="G3465" s="1"/>
      <c r="H3465" s="1"/>
      <c r="I3465" s="1"/>
      <c r="J3465" s="1"/>
      <c r="K3465" s="1"/>
      <c r="L3465" s="1"/>
      <c r="M3465" s="1"/>
      <c r="N3465" s="1"/>
      <c r="O3465" s="1"/>
      <c r="P3465" s="1"/>
      <c r="Q3465" s="1"/>
      <c r="R3465" s="63"/>
      <c r="S3465" s="63"/>
      <c r="T3465" s="94">
        <f t="shared" si="162"/>
        <v>0</v>
      </c>
      <c r="U3465" s="95">
        <f t="shared" si="163"/>
        <v>0</v>
      </c>
      <c r="V3465" s="96" t="str">
        <f t="shared" si="164"/>
        <v>ELIMINAR DE TEMAS</v>
      </c>
      <c r="W3465" s="22"/>
      <c r="X3465" s="22"/>
    </row>
    <row r="3466" spans="1:27" ht="15.75" customHeight="1" x14ac:dyDescent="0.25">
      <c r="A3466" s="72">
        <v>29</v>
      </c>
      <c r="B3466" s="1">
        <v>9788419161086</v>
      </c>
      <c r="C3466" s="9" t="s">
        <v>4800</v>
      </c>
      <c r="D3466" s="6">
        <v>95000</v>
      </c>
      <c r="E3466" s="4"/>
      <c r="F3466" s="1"/>
      <c r="G3466" s="1"/>
      <c r="H3466" s="1"/>
      <c r="I3466" s="1"/>
      <c r="J3466" s="1">
        <v>2</v>
      </c>
      <c r="K3466" s="1"/>
      <c r="L3466" s="1"/>
      <c r="M3466" s="1"/>
      <c r="N3466" s="1"/>
      <c r="O3466" s="1">
        <v>10</v>
      </c>
      <c r="P3466" s="1"/>
      <c r="Q3466" s="1"/>
      <c r="R3466" s="63">
        <v>4</v>
      </c>
      <c r="S3466" s="63">
        <v>2</v>
      </c>
      <c r="T3466" s="94">
        <f t="shared" si="162"/>
        <v>10</v>
      </c>
      <c r="U3466" s="95">
        <f t="shared" si="163"/>
        <v>950000</v>
      </c>
      <c r="V3466" s="96" t="str">
        <f t="shared" si="164"/>
        <v/>
      </c>
      <c r="W3466" s="22"/>
      <c r="X3466" s="22"/>
      <c r="Y3466" s="22" t="s">
        <v>54</v>
      </c>
      <c r="Z3466" s="90" t="s">
        <v>4801</v>
      </c>
    </row>
    <row r="3467" spans="1:27" ht="15.75" customHeight="1" x14ac:dyDescent="0.25">
      <c r="A3467" s="72">
        <v>29</v>
      </c>
      <c r="B3467" s="1">
        <v>9788417299125</v>
      </c>
      <c r="C3467" s="74" t="s">
        <v>4802</v>
      </c>
      <c r="D3467" s="8">
        <v>90000</v>
      </c>
      <c r="E3467" s="4"/>
      <c r="F3467" s="1"/>
      <c r="G3467" s="1"/>
      <c r="H3467" s="1"/>
      <c r="I3467" s="1"/>
      <c r="J3467" s="1">
        <v>1</v>
      </c>
      <c r="K3467" s="1"/>
      <c r="L3467" s="1"/>
      <c r="M3467" s="1"/>
      <c r="N3467" s="1"/>
      <c r="O3467" s="1"/>
      <c r="P3467" s="1"/>
      <c r="Q3467" s="1"/>
      <c r="R3467" s="63"/>
      <c r="S3467" s="63"/>
      <c r="T3467" s="94">
        <f t="shared" si="162"/>
        <v>1</v>
      </c>
      <c r="U3467" s="95">
        <f t="shared" si="163"/>
        <v>90000</v>
      </c>
      <c r="V3467" s="96" t="str">
        <f t="shared" si="164"/>
        <v/>
      </c>
      <c r="W3467" s="22"/>
      <c r="X3467" s="22"/>
      <c r="Y3467" s="90" t="s">
        <v>4803</v>
      </c>
      <c r="Z3467" s="90" t="s">
        <v>1645</v>
      </c>
    </row>
    <row r="3468" spans="1:27" ht="15.75" customHeight="1" x14ac:dyDescent="0.25">
      <c r="A3468" s="72">
        <v>29</v>
      </c>
      <c r="B3468" s="77">
        <v>9788418075438</v>
      </c>
      <c r="C3468" s="73" t="s">
        <v>4805</v>
      </c>
      <c r="D3468" s="6">
        <v>90000</v>
      </c>
      <c r="E3468" s="4"/>
      <c r="F3468" s="1"/>
      <c r="G3468" s="1"/>
      <c r="H3468" s="1"/>
      <c r="I3468" s="1"/>
      <c r="J3468" s="1">
        <v>4</v>
      </c>
      <c r="K3468" s="1"/>
      <c r="L3468" s="1"/>
      <c r="M3468" s="1"/>
      <c r="N3468" s="1"/>
      <c r="O3468" s="1"/>
      <c r="P3468" s="1"/>
      <c r="Q3468" s="1"/>
      <c r="R3468" s="63">
        <v>3</v>
      </c>
      <c r="S3468" s="63">
        <v>2</v>
      </c>
      <c r="T3468" s="94">
        <f t="shared" si="162"/>
        <v>3</v>
      </c>
      <c r="U3468" s="95">
        <f t="shared" si="163"/>
        <v>270000</v>
      </c>
      <c r="V3468" s="96" t="str">
        <f t="shared" si="164"/>
        <v/>
      </c>
      <c r="W3468" s="22"/>
      <c r="X3468" s="22"/>
      <c r="Y3468" s="90" t="s">
        <v>20</v>
      </c>
      <c r="Z3468" s="90" t="s">
        <v>4806</v>
      </c>
    </row>
    <row r="3469" spans="1:27" ht="15.75" customHeight="1" x14ac:dyDescent="0.25">
      <c r="A3469" s="72">
        <v>29</v>
      </c>
      <c r="B3469" s="1">
        <v>9788498012774</v>
      </c>
      <c r="C3469" s="74" t="s">
        <v>4807</v>
      </c>
      <c r="D3469" s="8">
        <v>38000</v>
      </c>
      <c r="E3469" s="4"/>
      <c r="F3469" s="1"/>
      <c r="G3469" s="1"/>
      <c r="H3469" s="1"/>
      <c r="I3469" s="1"/>
      <c r="J3469" s="1">
        <v>1</v>
      </c>
      <c r="K3469" s="1"/>
      <c r="L3469" s="1"/>
      <c r="M3469" s="1"/>
      <c r="N3469" s="1"/>
      <c r="O3469" s="1"/>
      <c r="P3469" s="1"/>
      <c r="Q3469" s="1"/>
      <c r="R3469" s="63"/>
      <c r="S3469" s="63"/>
      <c r="T3469" s="94">
        <f t="shared" si="162"/>
        <v>1</v>
      </c>
      <c r="U3469" s="95">
        <f t="shared" si="163"/>
        <v>38000</v>
      </c>
      <c r="V3469" s="96" t="str">
        <f t="shared" si="164"/>
        <v/>
      </c>
      <c r="W3469" s="22"/>
      <c r="X3469" s="22"/>
      <c r="Y3469" s="90" t="s">
        <v>20</v>
      </c>
      <c r="Z3469" s="90" t="s">
        <v>4808</v>
      </c>
    </row>
    <row r="3470" spans="1:27" ht="15.75" customHeight="1" x14ac:dyDescent="0.25">
      <c r="A3470" s="72">
        <v>23</v>
      </c>
      <c r="B3470" s="1">
        <v>9788498012293</v>
      </c>
      <c r="C3470" s="75" t="s">
        <v>4809</v>
      </c>
      <c r="D3470" s="8">
        <v>95000</v>
      </c>
      <c r="E3470" s="4"/>
      <c r="F3470" s="1"/>
      <c r="G3470" s="1">
        <v>2</v>
      </c>
      <c r="H3470" s="1"/>
      <c r="I3470" s="1">
        <v>8</v>
      </c>
      <c r="J3470" s="1"/>
      <c r="K3470" s="1"/>
      <c r="L3470" s="1"/>
      <c r="M3470" s="1"/>
      <c r="N3470" s="1"/>
      <c r="O3470" s="1"/>
      <c r="P3470" s="1"/>
      <c r="Q3470" s="1"/>
      <c r="R3470" s="63">
        <v>1</v>
      </c>
      <c r="S3470" s="63">
        <v>1</v>
      </c>
      <c r="T3470" s="94">
        <f t="shared" si="162"/>
        <v>10</v>
      </c>
      <c r="U3470" s="95">
        <f t="shared" si="163"/>
        <v>950000</v>
      </c>
      <c r="V3470" s="96" t="str">
        <f t="shared" si="164"/>
        <v/>
      </c>
      <c r="W3470" s="22"/>
      <c r="X3470" s="22"/>
    </row>
    <row r="3471" spans="1:27" ht="15.75" customHeight="1" x14ac:dyDescent="0.25">
      <c r="A3471" s="72">
        <v>17</v>
      </c>
      <c r="B3471" s="1">
        <v>9788496774049</v>
      </c>
      <c r="C3471" s="74" t="s">
        <v>4810</v>
      </c>
      <c r="D3471" s="8">
        <v>62000</v>
      </c>
      <c r="E3471" s="4"/>
      <c r="F3471" s="1"/>
      <c r="G3471" s="1"/>
      <c r="H3471" s="1"/>
      <c r="I3471" s="1">
        <v>3</v>
      </c>
      <c r="J3471" s="1"/>
      <c r="K3471" s="1"/>
      <c r="L3471" s="1"/>
      <c r="M3471" s="1"/>
      <c r="N3471" s="1"/>
      <c r="O3471" s="1"/>
      <c r="P3471" s="1"/>
      <c r="Q3471" s="1"/>
      <c r="R3471" s="63"/>
      <c r="S3471" s="63"/>
      <c r="T3471" s="94">
        <f t="shared" si="162"/>
        <v>3</v>
      </c>
      <c r="U3471" s="95">
        <f t="shared" si="163"/>
        <v>186000</v>
      </c>
      <c r="V3471" s="96" t="str">
        <f t="shared" si="164"/>
        <v/>
      </c>
      <c r="W3471" s="22"/>
      <c r="X3471" s="22"/>
    </row>
    <row r="3472" spans="1:27" ht="15.75" customHeight="1" x14ac:dyDescent="0.25">
      <c r="A3472" s="72">
        <v>17</v>
      </c>
      <c r="B3472" s="1">
        <v>9788498010718</v>
      </c>
      <c r="C3472" s="73" t="s">
        <v>4811</v>
      </c>
      <c r="D3472" s="6">
        <v>145000</v>
      </c>
      <c r="E3472" s="4"/>
      <c r="F3472" s="1"/>
      <c r="G3472" s="1"/>
      <c r="H3472" s="1"/>
      <c r="I3472" s="1">
        <v>1</v>
      </c>
      <c r="J3472" s="1"/>
      <c r="K3472" s="1"/>
      <c r="L3472" s="1"/>
      <c r="M3472" s="1"/>
      <c r="N3472" s="1"/>
      <c r="O3472" s="1"/>
      <c r="P3472" s="1"/>
      <c r="Q3472" s="1"/>
      <c r="R3472" s="63"/>
      <c r="S3472" s="63"/>
      <c r="T3472" s="94">
        <f t="shared" si="162"/>
        <v>1</v>
      </c>
      <c r="U3472" s="95">
        <f t="shared" si="163"/>
        <v>145000</v>
      </c>
      <c r="V3472" s="96" t="str">
        <f t="shared" si="164"/>
        <v/>
      </c>
      <c r="W3472" s="22"/>
      <c r="X3472" s="22"/>
    </row>
    <row r="3473" spans="1:27" ht="15.75" customHeight="1" x14ac:dyDescent="0.25">
      <c r="A3473" s="72">
        <v>23</v>
      </c>
      <c r="B3473" s="1">
        <v>9788480765992</v>
      </c>
      <c r="C3473" s="73" t="s">
        <v>4812</v>
      </c>
      <c r="D3473" s="6">
        <v>98000</v>
      </c>
      <c r="E3473" s="4"/>
      <c r="F3473" s="1"/>
      <c r="G3473" s="1"/>
      <c r="H3473" s="1"/>
      <c r="I3473" s="1"/>
      <c r="J3473" s="1"/>
      <c r="K3473" s="1"/>
      <c r="L3473" s="1"/>
      <c r="M3473" s="1"/>
      <c r="N3473" s="1"/>
      <c r="O3473" s="1"/>
      <c r="P3473" s="1"/>
      <c r="Q3473" s="1"/>
      <c r="R3473" s="63"/>
      <c r="S3473" s="63"/>
      <c r="T3473" s="94">
        <f t="shared" si="162"/>
        <v>0</v>
      </c>
      <c r="U3473" s="95">
        <f t="shared" si="163"/>
        <v>0</v>
      </c>
      <c r="V3473" s="96" t="str">
        <f t="shared" si="164"/>
        <v>ELIMINAR DE TEMAS</v>
      </c>
      <c r="W3473" s="22"/>
      <c r="X3473" s="22"/>
    </row>
    <row r="3474" spans="1:27" ht="15.75" customHeight="1" x14ac:dyDescent="0.25">
      <c r="A3474" s="72">
        <v>29</v>
      </c>
      <c r="B3474" s="1">
        <v>9788498019377</v>
      </c>
      <c r="C3474" s="48" t="s">
        <v>4813</v>
      </c>
      <c r="D3474" s="6">
        <v>65000</v>
      </c>
      <c r="E3474" s="4"/>
      <c r="F3474" s="1"/>
      <c r="G3474" s="1"/>
      <c r="H3474" s="1"/>
      <c r="I3474" s="1"/>
      <c r="J3474" s="1">
        <v>10</v>
      </c>
      <c r="K3474" s="1"/>
      <c r="L3474" s="1"/>
      <c r="M3474" s="1"/>
      <c r="N3474" s="1"/>
      <c r="O3474" s="1"/>
      <c r="P3474" s="1"/>
      <c r="Q3474" s="1"/>
      <c r="R3474" s="63"/>
      <c r="S3474" s="63">
        <v>1</v>
      </c>
      <c r="T3474" s="94">
        <f t="shared" si="162"/>
        <v>11</v>
      </c>
      <c r="U3474" s="95">
        <f t="shared" si="163"/>
        <v>715000</v>
      </c>
      <c r="V3474" s="96" t="str">
        <f t="shared" si="164"/>
        <v/>
      </c>
      <c r="W3474" s="22"/>
      <c r="X3474" s="22"/>
      <c r="Y3474" s="90" t="s">
        <v>20</v>
      </c>
      <c r="Z3474" s="90" t="s">
        <v>3036</v>
      </c>
    </row>
    <row r="3475" spans="1:27" ht="15.75" customHeight="1" x14ac:dyDescent="0.25">
      <c r="A3475" s="72">
        <v>7</v>
      </c>
      <c r="B3475" s="1">
        <v>9788498017229</v>
      </c>
      <c r="C3475" s="74" t="s">
        <v>4814</v>
      </c>
      <c r="D3475" s="6">
        <v>58000</v>
      </c>
      <c r="E3475" s="4"/>
      <c r="F3475" s="1"/>
      <c r="G3475" s="1"/>
      <c r="H3475" s="1"/>
      <c r="I3475" s="1"/>
      <c r="J3475" s="1"/>
      <c r="K3475" s="1"/>
      <c r="L3475" s="1"/>
      <c r="M3475" s="1"/>
      <c r="N3475" s="1"/>
      <c r="O3475" s="1"/>
      <c r="P3475" s="1"/>
      <c r="Q3475" s="1"/>
      <c r="R3475" s="63"/>
      <c r="S3475" s="63"/>
      <c r="T3475" s="94">
        <f t="shared" si="162"/>
        <v>0</v>
      </c>
      <c r="U3475" s="95">
        <f t="shared" si="163"/>
        <v>0</v>
      </c>
      <c r="V3475" s="96" t="str">
        <f t="shared" si="164"/>
        <v>ELIMINAR DE TEMAS</v>
      </c>
      <c r="W3475" s="22"/>
      <c r="X3475" s="22"/>
    </row>
    <row r="3476" spans="1:27" ht="15.75" customHeight="1" x14ac:dyDescent="0.25">
      <c r="A3476" s="72">
        <v>29</v>
      </c>
      <c r="B3476" s="1">
        <v>9788498013894</v>
      </c>
      <c r="C3476" s="74" t="s">
        <v>4815</v>
      </c>
      <c r="D3476" s="8">
        <v>32000</v>
      </c>
      <c r="E3476" s="4"/>
      <c r="F3476" s="1"/>
      <c r="G3476" s="1"/>
      <c r="H3476" s="1"/>
      <c r="I3476" s="1"/>
      <c r="J3476" s="1">
        <v>4</v>
      </c>
      <c r="K3476" s="1"/>
      <c r="L3476" s="1"/>
      <c r="M3476" s="1"/>
      <c r="N3476" s="1"/>
      <c r="O3476" s="1"/>
      <c r="P3476" s="1"/>
      <c r="Q3476" s="1"/>
      <c r="R3476" s="63">
        <v>2</v>
      </c>
      <c r="S3476" s="63"/>
      <c r="T3476" s="94">
        <f t="shared" si="162"/>
        <v>2</v>
      </c>
      <c r="U3476" s="95">
        <f t="shared" si="163"/>
        <v>64000</v>
      </c>
      <c r="V3476" s="96" t="str">
        <f t="shared" si="164"/>
        <v/>
      </c>
      <c r="W3476" s="22"/>
      <c r="X3476" s="22"/>
      <c r="Y3476" s="90" t="s">
        <v>20</v>
      </c>
      <c r="Z3476" s="90" t="s">
        <v>4816</v>
      </c>
    </row>
    <row r="3477" spans="1:27" ht="15.75" customHeight="1" x14ac:dyDescent="0.25">
      <c r="A3477" s="72">
        <v>17</v>
      </c>
      <c r="B3477" s="1">
        <v>9788416851966</v>
      </c>
      <c r="C3477" s="9" t="s">
        <v>4817</v>
      </c>
      <c r="D3477" s="6">
        <v>135000</v>
      </c>
      <c r="E3477" s="4"/>
      <c r="F3477" s="1"/>
      <c r="G3477" s="1"/>
      <c r="H3477" s="1"/>
      <c r="I3477" s="1"/>
      <c r="J3477" s="1"/>
      <c r="K3477" s="1"/>
      <c r="L3477" s="1"/>
      <c r="M3477" s="1"/>
      <c r="N3477" s="1"/>
      <c r="O3477" s="1"/>
      <c r="P3477" s="1"/>
      <c r="Q3477" s="1"/>
      <c r="R3477" s="63"/>
      <c r="S3477" s="63"/>
      <c r="T3477" s="94">
        <f t="shared" si="162"/>
        <v>0</v>
      </c>
      <c r="U3477" s="95">
        <f t="shared" si="163"/>
        <v>0</v>
      </c>
      <c r="V3477" s="96" t="str">
        <f t="shared" si="164"/>
        <v>ELIMINAR DE TEMAS</v>
      </c>
      <c r="W3477" s="22"/>
      <c r="X3477" s="22"/>
    </row>
    <row r="3478" spans="1:27" ht="15.75" customHeight="1" x14ac:dyDescent="0.25">
      <c r="A3478" s="72">
        <v>23</v>
      </c>
      <c r="B3478" s="1">
        <v>9783625113997</v>
      </c>
      <c r="C3478" s="74" t="s">
        <v>4818</v>
      </c>
      <c r="D3478" s="8">
        <v>40000</v>
      </c>
      <c r="E3478" s="4">
        <v>1</v>
      </c>
      <c r="F3478" s="1"/>
      <c r="G3478" s="1"/>
      <c r="H3478" s="1"/>
      <c r="I3478" s="1"/>
      <c r="J3478" s="1"/>
      <c r="K3478" s="1"/>
      <c r="L3478" s="1"/>
      <c r="M3478" s="1"/>
      <c r="N3478" s="1"/>
      <c r="O3478" s="1"/>
      <c r="P3478" s="1"/>
      <c r="Q3478" s="1"/>
      <c r="R3478" s="63">
        <v>1</v>
      </c>
      <c r="S3478" s="63"/>
      <c r="T3478" s="94">
        <f t="shared" si="162"/>
        <v>0</v>
      </c>
      <c r="U3478" s="95">
        <f t="shared" si="163"/>
        <v>0</v>
      </c>
      <c r="V3478" s="96" t="str">
        <f t="shared" si="164"/>
        <v>ELIMINAR DE TEMAS</v>
      </c>
      <c r="W3478" s="22"/>
      <c r="X3478" s="22"/>
      <c r="Y3478" s="90" t="s">
        <v>282</v>
      </c>
      <c r="Z3478" s="90" t="s">
        <v>4819</v>
      </c>
      <c r="AA3478" s="90" t="s">
        <v>217</v>
      </c>
    </row>
    <row r="3479" spans="1:27" ht="15.75" customHeight="1" x14ac:dyDescent="0.25">
      <c r="A3479" s="72">
        <v>23</v>
      </c>
      <c r="B3479" s="1">
        <v>9788410469334</v>
      </c>
      <c r="C3479" s="9" t="s">
        <v>9636</v>
      </c>
      <c r="D3479" s="6">
        <v>210000</v>
      </c>
      <c r="E3479" s="4"/>
      <c r="F3479" s="1"/>
      <c r="G3479" s="1"/>
      <c r="H3479" s="1"/>
      <c r="I3479" s="1"/>
      <c r="J3479" s="1"/>
      <c r="K3479" s="1"/>
      <c r="L3479" s="1"/>
      <c r="M3479" s="1"/>
      <c r="N3479" s="1"/>
      <c r="O3479" s="1"/>
      <c r="P3479" s="1"/>
      <c r="Q3479" s="1">
        <v>30</v>
      </c>
      <c r="R3479" s="63">
        <v>30</v>
      </c>
      <c r="S3479" s="63">
        <v>2</v>
      </c>
      <c r="T3479" s="94">
        <f t="shared" si="162"/>
        <v>2</v>
      </c>
      <c r="U3479" s="95">
        <f t="shared" si="163"/>
        <v>420000</v>
      </c>
      <c r="V3479" s="96" t="str">
        <f t="shared" si="164"/>
        <v/>
      </c>
      <c r="W3479" s="22"/>
      <c r="X3479" s="22"/>
      <c r="Y3479" s="106" t="s">
        <v>20</v>
      </c>
      <c r="Z3479" s="106" t="s">
        <v>9654</v>
      </c>
    </row>
    <row r="3480" spans="1:27" ht="15.75" customHeight="1" x14ac:dyDescent="0.25">
      <c r="A3480" s="72">
        <v>29</v>
      </c>
      <c r="B3480" s="1">
        <v>9788495376220</v>
      </c>
      <c r="C3480" s="73" t="s">
        <v>4820</v>
      </c>
      <c r="D3480" s="6">
        <v>64000</v>
      </c>
      <c r="E3480" s="4"/>
      <c r="F3480" s="1"/>
      <c r="G3480" s="1"/>
      <c r="H3480" s="1"/>
      <c r="I3480" s="1"/>
      <c r="J3480" s="1">
        <v>2</v>
      </c>
      <c r="K3480" s="1"/>
      <c r="L3480" s="1"/>
      <c r="M3480" s="1"/>
      <c r="N3480" s="1"/>
      <c r="O3480" s="1"/>
      <c r="P3480" s="1"/>
      <c r="Q3480" s="1"/>
      <c r="R3480" s="63">
        <v>1</v>
      </c>
      <c r="S3480" s="63">
        <v>1</v>
      </c>
      <c r="T3480" s="94">
        <f t="shared" si="162"/>
        <v>1</v>
      </c>
      <c r="U3480" s="95">
        <f t="shared" si="163"/>
        <v>64000</v>
      </c>
      <c r="V3480" s="96" t="str">
        <f t="shared" si="164"/>
        <v/>
      </c>
      <c r="W3480" s="22">
        <v>1</v>
      </c>
      <c r="X3480" s="22"/>
      <c r="Y3480" s="90" t="s">
        <v>79</v>
      </c>
      <c r="Z3480" s="90" t="s">
        <v>4821</v>
      </c>
    </row>
    <row r="3481" spans="1:27" ht="15.75" customHeight="1" x14ac:dyDescent="0.25">
      <c r="A3481" s="72">
        <v>3</v>
      </c>
      <c r="B3481" s="1">
        <v>9788498011647</v>
      </c>
      <c r="C3481" s="73" t="s">
        <v>4822</v>
      </c>
      <c r="D3481" s="6">
        <v>120000</v>
      </c>
      <c r="E3481" s="4"/>
      <c r="F3481" s="1"/>
      <c r="G3481" s="1"/>
      <c r="H3481" s="1"/>
      <c r="I3481" s="1"/>
      <c r="J3481" s="1"/>
      <c r="K3481" s="1"/>
      <c r="L3481" s="1"/>
      <c r="M3481" s="1"/>
      <c r="N3481" s="1"/>
      <c r="O3481" s="1"/>
      <c r="P3481" s="1"/>
      <c r="Q3481" s="1"/>
      <c r="R3481" s="63"/>
      <c r="S3481" s="63"/>
      <c r="T3481" s="94">
        <f t="shared" si="162"/>
        <v>0</v>
      </c>
      <c r="U3481" s="95">
        <f t="shared" si="163"/>
        <v>0</v>
      </c>
      <c r="V3481" s="96" t="str">
        <f t="shared" si="164"/>
        <v>ELIMINAR DE TEMAS</v>
      </c>
      <c r="W3481" s="22"/>
      <c r="X3481" s="22"/>
    </row>
    <row r="3482" spans="1:27" ht="15.75" customHeight="1" x14ac:dyDescent="0.25">
      <c r="A3482" s="72">
        <v>17</v>
      </c>
      <c r="B3482" s="1">
        <v>9788498016703</v>
      </c>
      <c r="C3482" s="75" t="s">
        <v>4823</v>
      </c>
      <c r="D3482" s="8">
        <v>60000</v>
      </c>
      <c r="E3482" s="4">
        <v>1</v>
      </c>
      <c r="F3482" s="1">
        <v>5</v>
      </c>
      <c r="G3482" s="1"/>
      <c r="H3482" s="1"/>
      <c r="I3482" s="1"/>
      <c r="J3482" s="1"/>
      <c r="K3482" s="1"/>
      <c r="L3482" s="1"/>
      <c r="M3482" s="1"/>
      <c r="N3482" s="1"/>
      <c r="O3482" s="1"/>
      <c r="P3482" s="1"/>
      <c r="Q3482" s="1"/>
      <c r="R3482" s="63">
        <v>1</v>
      </c>
      <c r="S3482" s="63"/>
      <c r="T3482" s="94">
        <f t="shared" si="162"/>
        <v>5</v>
      </c>
      <c r="U3482" s="95">
        <f t="shared" si="163"/>
        <v>300000</v>
      </c>
      <c r="V3482" s="96" t="str">
        <f t="shared" si="164"/>
        <v/>
      </c>
      <c r="W3482" s="22"/>
      <c r="X3482" s="22"/>
      <c r="Y3482" s="90" t="s">
        <v>20</v>
      </c>
      <c r="Z3482" s="90" t="s">
        <v>4824</v>
      </c>
      <c r="AA3482" s="90" t="s">
        <v>145</v>
      </c>
    </row>
    <row r="3483" spans="1:27" ht="15.75" customHeight="1" x14ac:dyDescent="0.25">
      <c r="A3483" s="72">
        <v>29</v>
      </c>
      <c r="B3483" s="2">
        <v>9788419499653</v>
      </c>
      <c r="C3483" s="9" t="s">
        <v>4825</v>
      </c>
      <c r="D3483" s="6">
        <v>80000</v>
      </c>
      <c r="E3483" s="4"/>
      <c r="F3483" s="1"/>
      <c r="G3483" s="1"/>
      <c r="H3483" s="1"/>
      <c r="I3483" s="1"/>
      <c r="J3483" s="1"/>
      <c r="K3483" s="1"/>
      <c r="L3483" s="1"/>
      <c r="M3483" s="1"/>
      <c r="N3483" s="1"/>
      <c r="O3483" s="1"/>
      <c r="P3483" s="1"/>
      <c r="Q3483" s="1"/>
      <c r="R3483" s="63"/>
      <c r="S3483" s="63"/>
      <c r="T3483" s="94">
        <f t="shared" si="162"/>
        <v>0</v>
      </c>
      <c r="U3483" s="95">
        <f t="shared" si="163"/>
        <v>0</v>
      </c>
      <c r="V3483" s="96" t="str">
        <f t="shared" si="164"/>
        <v>ELIMINAR DE TEMAS</v>
      </c>
      <c r="W3483" s="22"/>
      <c r="X3483" s="22"/>
      <c r="Y3483" s="98" t="s">
        <v>101</v>
      </c>
      <c r="Z3483" s="22" t="s">
        <v>4826</v>
      </c>
    </row>
    <row r="3484" spans="1:27" ht="15.75" customHeight="1" x14ac:dyDescent="0.25">
      <c r="A3484" s="72">
        <v>3</v>
      </c>
      <c r="B3484" s="1">
        <v>9788425515231</v>
      </c>
      <c r="C3484" s="75" t="s">
        <v>4827</v>
      </c>
      <c r="D3484" s="8">
        <v>38000</v>
      </c>
      <c r="E3484" s="4">
        <v>1</v>
      </c>
      <c r="F3484" s="1"/>
      <c r="G3484" s="1"/>
      <c r="H3484" s="1"/>
      <c r="I3484" s="1"/>
      <c r="J3484" s="1"/>
      <c r="K3484" s="1"/>
      <c r="L3484" s="1"/>
      <c r="M3484" s="1"/>
      <c r="N3484" s="1"/>
      <c r="O3484" s="1"/>
      <c r="P3484" s="1"/>
      <c r="Q3484" s="1"/>
      <c r="R3484" s="63">
        <v>1</v>
      </c>
      <c r="S3484" s="63"/>
      <c r="T3484" s="94">
        <f t="shared" si="162"/>
        <v>0</v>
      </c>
      <c r="U3484" s="95">
        <f t="shared" si="163"/>
        <v>0</v>
      </c>
      <c r="V3484" s="96" t="str">
        <f t="shared" si="164"/>
        <v>ELIMINAR DE TEMAS</v>
      </c>
      <c r="W3484" s="22"/>
      <c r="X3484" s="22"/>
      <c r="Y3484" s="90" t="s">
        <v>178</v>
      </c>
      <c r="Z3484" s="90" t="s">
        <v>4828</v>
      </c>
      <c r="AA3484" s="90" t="s">
        <v>203</v>
      </c>
    </row>
    <row r="3485" spans="1:27" ht="15.75" customHeight="1" x14ac:dyDescent="0.25">
      <c r="A3485" s="72">
        <v>3</v>
      </c>
      <c r="B3485" s="1">
        <v>9788480763912</v>
      </c>
      <c r="C3485" s="73" t="s">
        <v>4829</v>
      </c>
      <c r="D3485" s="6">
        <v>28000</v>
      </c>
      <c r="E3485" s="4"/>
      <c r="F3485" s="1"/>
      <c r="G3485" s="1"/>
      <c r="H3485" s="1"/>
      <c r="I3485" s="1"/>
      <c r="J3485" s="1"/>
      <c r="K3485" s="1"/>
      <c r="L3485" s="1"/>
      <c r="M3485" s="1"/>
      <c r="N3485" s="1"/>
      <c r="O3485" s="1"/>
      <c r="P3485" s="1"/>
      <c r="Q3485" s="1"/>
      <c r="R3485" s="63"/>
      <c r="S3485" s="63"/>
      <c r="T3485" s="94">
        <f t="shared" si="162"/>
        <v>0</v>
      </c>
      <c r="U3485" s="95">
        <f t="shared" si="163"/>
        <v>0</v>
      </c>
      <c r="V3485" s="96" t="str">
        <f t="shared" si="164"/>
        <v>ELIMINAR DE TEMAS</v>
      </c>
      <c r="W3485" s="22"/>
      <c r="X3485" s="22"/>
    </row>
    <row r="3486" spans="1:27" ht="15.75" customHeight="1" x14ac:dyDescent="0.25">
      <c r="A3486" s="72">
        <v>3</v>
      </c>
      <c r="B3486" s="1">
        <v>8489396213</v>
      </c>
      <c r="C3486" s="73" t="s">
        <v>4830</v>
      </c>
      <c r="D3486" s="6">
        <v>58000</v>
      </c>
      <c r="E3486" s="4"/>
      <c r="F3486" s="1"/>
      <c r="G3486" s="1"/>
      <c r="H3486" s="1"/>
      <c r="I3486" s="1"/>
      <c r="J3486" s="1"/>
      <c r="K3486" s="1"/>
      <c r="L3486" s="1"/>
      <c r="M3486" s="1"/>
      <c r="N3486" s="1"/>
      <c r="O3486" s="1"/>
      <c r="P3486" s="1"/>
      <c r="Q3486" s="1"/>
      <c r="R3486" s="63"/>
      <c r="S3486" s="63"/>
      <c r="T3486" s="94">
        <f t="shared" si="162"/>
        <v>0</v>
      </c>
      <c r="U3486" s="95">
        <f t="shared" si="163"/>
        <v>0</v>
      </c>
      <c r="V3486" s="96" t="str">
        <f t="shared" si="164"/>
        <v>ELIMINAR DE TEMAS</v>
      </c>
      <c r="W3486" s="22"/>
      <c r="X3486" s="22"/>
    </row>
    <row r="3487" spans="1:27" ht="15.75" customHeight="1" x14ac:dyDescent="0.25">
      <c r="A3487" s="72">
        <v>3</v>
      </c>
      <c r="B3487" s="1">
        <v>8480760524</v>
      </c>
      <c r="C3487" s="73" t="s">
        <v>4831</v>
      </c>
      <c r="D3487" s="6">
        <v>12000</v>
      </c>
      <c r="E3487" s="4"/>
      <c r="F3487" s="1"/>
      <c r="G3487" s="1"/>
      <c r="H3487" s="1"/>
      <c r="I3487" s="1"/>
      <c r="J3487" s="1"/>
      <c r="K3487" s="1"/>
      <c r="L3487" s="1"/>
      <c r="M3487" s="1"/>
      <c r="N3487" s="1"/>
      <c r="O3487" s="1"/>
      <c r="P3487" s="1"/>
      <c r="Q3487" s="1"/>
      <c r="R3487" s="63"/>
      <c r="S3487" s="63"/>
      <c r="T3487" s="94">
        <f t="shared" si="162"/>
        <v>0</v>
      </c>
      <c r="U3487" s="95">
        <f t="shared" si="163"/>
        <v>0</v>
      </c>
      <c r="V3487" s="96" t="str">
        <f t="shared" si="164"/>
        <v>ELIMINAR DE TEMAS</v>
      </c>
      <c r="W3487" s="22"/>
      <c r="X3487" s="22"/>
    </row>
    <row r="3488" spans="1:27" ht="15.75" customHeight="1" x14ac:dyDescent="0.25">
      <c r="A3488" s="72">
        <v>29</v>
      </c>
      <c r="B3488" s="1">
        <v>8498010969</v>
      </c>
      <c r="C3488" s="73" t="s">
        <v>4832</v>
      </c>
      <c r="D3488" s="6">
        <v>95000</v>
      </c>
      <c r="E3488" s="4"/>
      <c r="F3488" s="1"/>
      <c r="G3488" s="1"/>
      <c r="H3488" s="1"/>
      <c r="I3488" s="1"/>
      <c r="J3488" s="1"/>
      <c r="K3488" s="1"/>
      <c r="L3488" s="1"/>
      <c r="M3488" s="1"/>
      <c r="N3488" s="1"/>
      <c r="O3488" s="1"/>
      <c r="P3488" s="1"/>
      <c r="Q3488" s="1"/>
      <c r="R3488" s="63"/>
      <c r="S3488" s="63"/>
      <c r="T3488" s="94">
        <f t="shared" si="162"/>
        <v>0</v>
      </c>
      <c r="U3488" s="95">
        <f t="shared" si="163"/>
        <v>0</v>
      </c>
      <c r="V3488" s="96" t="str">
        <f t="shared" si="164"/>
        <v>ELIMINAR DE TEMAS</v>
      </c>
      <c r="W3488" s="22"/>
      <c r="X3488" s="22"/>
    </row>
    <row r="3489" spans="1:27" ht="15.75" customHeight="1" x14ac:dyDescent="0.25">
      <c r="A3489" s="72">
        <v>29</v>
      </c>
      <c r="B3489" s="1">
        <v>9788417299194</v>
      </c>
      <c r="C3489" s="9" t="s">
        <v>9616</v>
      </c>
      <c r="D3489" s="6">
        <v>95000</v>
      </c>
      <c r="E3489" s="4"/>
      <c r="F3489" s="1"/>
      <c r="G3489" s="1"/>
      <c r="H3489" s="1"/>
      <c r="I3489" s="1"/>
      <c r="J3489" s="1"/>
      <c r="K3489" s="1"/>
      <c r="L3489" s="1"/>
      <c r="M3489" s="1"/>
      <c r="N3489" s="1"/>
      <c r="O3489" s="1">
        <v>10</v>
      </c>
      <c r="P3489" s="1"/>
      <c r="Q3489" s="1"/>
      <c r="R3489" s="63">
        <v>7</v>
      </c>
      <c r="S3489" s="63"/>
      <c r="T3489" s="94">
        <f t="shared" si="162"/>
        <v>3</v>
      </c>
      <c r="U3489" s="95">
        <f t="shared" si="163"/>
        <v>285000</v>
      </c>
      <c r="V3489" s="96" t="str">
        <f t="shared" si="164"/>
        <v/>
      </c>
      <c r="W3489" s="22"/>
      <c r="X3489" s="22"/>
      <c r="Y3489" s="90" t="s">
        <v>904</v>
      </c>
      <c r="Z3489" s="22" t="s">
        <v>83</v>
      </c>
    </row>
    <row r="3490" spans="1:27" ht="15.75" customHeight="1" x14ac:dyDescent="0.25">
      <c r="A3490" s="72">
        <v>23</v>
      </c>
      <c r="B3490" s="1">
        <v>9788416965953</v>
      </c>
      <c r="C3490" s="48" t="s">
        <v>4833</v>
      </c>
      <c r="D3490" s="6">
        <v>70000</v>
      </c>
      <c r="E3490" s="4"/>
      <c r="F3490" s="1"/>
      <c r="G3490" s="1"/>
      <c r="H3490" s="1"/>
      <c r="I3490" s="1"/>
      <c r="J3490" s="1"/>
      <c r="K3490" s="1"/>
      <c r="L3490" s="1"/>
      <c r="M3490" s="1"/>
      <c r="N3490" s="1"/>
      <c r="O3490" s="1"/>
      <c r="P3490" s="1"/>
      <c r="Q3490" s="1"/>
      <c r="R3490" s="63"/>
      <c r="S3490" s="63"/>
      <c r="T3490" s="94">
        <f t="shared" si="162"/>
        <v>0</v>
      </c>
      <c r="U3490" s="95">
        <f t="shared" si="163"/>
        <v>0</v>
      </c>
      <c r="V3490" s="96" t="str">
        <f t="shared" si="164"/>
        <v>ELIMINAR DE TEMAS</v>
      </c>
      <c r="W3490" s="22"/>
      <c r="X3490" s="22"/>
      <c r="Y3490" s="90" t="s">
        <v>20</v>
      </c>
      <c r="Z3490" s="90" t="s">
        <v>4834</v>
      </c>
    </row>
    <row r="3491" spans="1:27" ht="15.75" customHeight="1" x14ac:dyDescent="0.25">
      <c r="A3491" s="72">
        <v>23</v>
      </c>
      <c r="B3491" s="1">
        <v>9788487756092</v>
      </c>
      <c r="C3491" s="73" t="s">
        <v>4835</v>
      </c>
      <c r="D3491" s="6">
        <v>90000</v>
      </c>
      <c r="E3491" s="4"/>
      <c r="F3491" s="1">
        <v>7</v>
      </c>
      <c r="G3491" s="1"/>
      <c r="H3491" s="1"/>
      <c r="I3491" s="1"/>
      <c r="J3491" s="1"/>
      <c r="K3491" s="1"/>
      <c r="L3491" s="1"/>
      <c r="M3491" s="1"/>
      <c r="N3491" s="1"/>
      <c r="O3491" s="1"/>
      <c r="P3491" s="1"/>
      <c r="Q3491" s="1"/>
      <c r="R3491" s="63">
        <v>2</v>
      </c>
      <c r="S3491" s="63">
        <v>1</v>
      </c>
      <c r="T3491" s="94">
        <f t="shared" si="162"/>
        <v>6</v>
      </c>
      <c r="U3491" s="95">
        <f t="shared" si="163"/>
        <v>540000</v>
      </c>
      <c r="V3491" s="96" t="str">
        <f t="shared" si="164"/>
        <v/>
      </c>
      <c r="W3491" s="22"/>
      <c r="X3491" s="22"/>
    </row>
    <row r="3492" spans="1:27" ht="15.75" customHeight="1" x14ac:dyDescent="0.25">
      <c r="A3492" s="72">
        <v>3</v>
      </c>
      <c r="B3492" s="1">
        <v>8495376040</v>
      </c>
      <c r="C3492" s="73" t="s">
        <v>4836</v>
      </c>
      <c r="D3492" s="6">
        <v>80000</v>
      </c>
      <c r="E3492" s="4"/>
      <c r="F3492" s="1"/>
      <c r="G3492" s="1"/>
      <c r="H3492" s="1"/>
      <c r="I3492" s="1"/>
      <c r="J3492" s="1"/>
      <c r="K3492" s="1"/>
      <c r="L3492" s="1"/>
      <c r="M3492" s="1"/>
      <c r="N3492" s="1"/>
      <c r="O3492" s="1"/>
      <c r="P3492" s="1"/>
      <c r="Q3492" s="1"/>
      <c r="R3492" s="63"/>
      <c r="S3492" s="63"/>
      <c r="T3492" s="94">
        <f t="shared" si="162"/>
        <v>0</v>
      </c>
      <c r="U3492" s="95">
        <f t="shared" si="163"/>
        <v>0</v>
      </c>
      <c r="V3492" s="96" t="str">
        <f t="shared" si="164"/>
        <v>ELIMINAR DE TEMAS</v>
      </c>
      <c r="W3492" s="22"/>
      <c r="X3492" s="22"/>
    </row>
    <row r="3493" spans="1:27" ht="15.75" customHeight="1" x14ac:dyDescent="0.25">
      <c r="A3493" s="72">
        <v>3</v>
      </c>
      <c r="B3493" s="1">
        <v>9788489396562</v>
      </c>
      <c r="C3493" s="73" t="s">
        <v>4837</v>
      </c>
      <c r="D3493" s="6">
        <v>85000</v>
      </c>
      <c r="E3493" s="4">
        <v>1</v>
      </c>
      <c r="F3493" s="1">
        <v>6</v>
      </c>
      <c r="G3493" s="1"/>
      <c r="H3493" s="1"/>
      <c r="I3493" s="1"/>
      <c r="J3493" s="1"/>
      <c r="K3493" s="1"/>
      <c r="L3493" s="1"/>
      <c r="M3493" s="1"/>
      <c r="N3493" s="1"/>
      <c r="O3493" s="1"/>
      <c r="P3493" s="1"/>
      <c r="Q3493" s="1"/>
      <c r="R3493" s="63">
        <v>4</v>
      </c>
      <c r="S3493" s="63">
        <v>2</v>
      </c>
      <c r="T3493" s="94">
        <f t="shared" si="162"/>
        <v>5</v>
      </c>
      <c r="U3493" s="95">
        <f t="shared" si="163"/>
        <v>425000</v>
      </c>
      <c r="V3493" s="96" t="str">
        <f t="shared" si="164"/>
        <v/>
      </c>
      <c r="W3493" s="22"/>
      <c r="X3493" s="22"/>
      <c r="Y3493" s="90" t="s">
        <v>20</v>
      </c>
      <c r="Z3493" s="90" t="s">
        <v>4838</v>
      </c>
      <c r="AA3493" s="90" t="s">
        <v>203</v>
      </c>
    </row>
    <row r="3494" spans="1:27" ht="15.75" customHeight="1" x14ac:dyDescent="0.25">
      <c r="A3494" s="72">
        <v>3</v>
      </c>
      <c r="B3494" s="1">
        <v>9788480765268</v>
      </c>
      <c r="C3494" s="75" t="s">
        <v>4839</v>
      </c>
      <c r="D3494" s="8">
        <v>54000</v>
      </c>
      <c r="E3494" s="4">
        <v>1</v>
      </c>
      <c r="F3494" s="1">
        <v>4</v>
      </c>
      <c r="G3494" s="1"/>
      <c r="H3494" s="1"/>
      <c r="I3494" s="1"/>
      <c r="J3494" s="1"/>
      <c r="K3494" s="1"/>
      <c r="L3494" s="1"/>
      <c r="M3494" s="1"/>
      <c r="N3494" s="1"/>
      <c r="O3494" s="1"/>
      <c r="P3494" s="1"/>
      <c r="Q3494" s="1"/>
      <c r="R3494" s="63">
        <v>3</v>
      </c>
      <c r="S3494" s="63"/>
      <c r="T3494" s="94">
        <f t="shared" si="162"/>
        <v>2</v>
      </c>
      <c r="U3494" s="95">
        <f t="shared" si="163"/>
        <v>108000</v>
      </c>
      <c r="V3494" s="96" t="str">
        <f t="shared" si="164"/>
        <v/>
      </c>
      <c r="W3494" s="22"/>
      <c r="X3494" s="22"/>
      <c r="Y3494" s="90" t="s">
        <v>20</v>
      </c>
      <c r="Z3494" s="90" t="s">
        <v>4840</v>
      </c>
      <c r="AA3494" s="90" t="s">
        <v>243</v>
      </c>
    </row>
    <row r="3495" spans="1:27" ht="15.75" customHeight="1" x14ac:dyDescent="0.25">
      <c r="A3495" s="72">
        <v>3</v>
      </c>
      <c r="B3495" s="1">
        <v>8480763248</v>
      </c>
      <c r="C3495" s="73" t="s">
        <v>4841</v>
      </c>
      <c r="D3495" s="6">
        <v>78000</v>
      </c>
      <c r="E3495" s="4"/>
      <c r="F3495" s="1"/>
      <c r="G3495" s="1"/>
      <c r="H3495" s="1"/>
      <c r="I3495" s="1"/>
      <c r="J3495" s="1"/>
      <c r="K3495" s="1"/>
      <c r="L3495" s="1"/>
      <c r="M3495" s="1"/>
      <c r="N3495" s="1"/>
      <c r="O3495" s="1"/>
      <c r="P3495" s="1"/>
      <c r="Q3495" s="1"/>
      <c r="R3495" s="63"/>
      <c r="S3495" s="63"/>
      <c r="T3495" s="94">
        <f t="shared" si="162"/>
        <v>0</v>
      </c>
      <c r="U3495" s="95">
        <f t="shared" si="163"/>
        <v>0</v>
      </c>
      <c r="V3495" s="96" t="str">
        <f t="shared" si="164"/>
        <v>ELIMINAR DE TEMAS</v>
      </c>
      <c r="W3495" s="22"/>
      <c r="X3495" s="22"/>
    </row>
    <row r="3496" spans="1:27" ht="15.75" customHeight="1" x14ac:dyDescent="0.25">
      <c r="A3496" s="72">
        <v>3</v>
      </c>
      <c r="B3496" s="1">
        <v>9788480766159</v>
      </c>
      <c r="C3496" s="73" t="s">
        <v>4842</v>
      </c>
      <c r="D3496" s="6">
        <v>110000</v>
      </c>
      <c r="E3496" s="4">
        <v>1</v>
      </c>
      <c r="F3496" s="1"/>
      <c r="G3496" s="1"/>
      <c r="H3496" s="1"/>
      <c r="I3496" s="1"/>
      <c r="J3496" s="1"/>
      <c r="K3496" s="1"/>
      <c r="L3496" s="1"/>
      <c r="M3496" s="1"/>
      <c r="N3496" s="1"/>
      <c r="O3496" s="1"/>
      <c r="P3496" s="1"/>
      <c r="Q3496" s="1"/>
      <c r="R3496" s="63"/>
      <c r="S3496" s="63"/>
      <c r="T3496" s="94">
        <f t="shared" si="162"/>
        <v>1</v>
      </c>
      <c r="U3496" s="95">
        <f t="shared" si="163"/>
        <v>110000</v>
      </c>
      <c r="V3496" s="96" t="str">
        <f t="shared" si="164"/>
        <v/>
      </c>
      <c r="W3496" s="22"/>
      <c r="X3496" s="22"/>
      <c r="Y3496" s="90" t="s">
        <v>20</v>
      </c>
      <c r="Z3496" s="90" t="s">
        <v>4843</v>
      </c>
      <c r="AA3496" s="90" t="s">
        <v>720</v>
      </c>
    </row>
    <row r="3497" spans="1:27" ht="15.75" customHeight="1" x14ac:dyDescent="0.25">
      <c r="A3497" s="72">
        <v>3</v>
      </c>
      <c r="B3497" s="1">
        <v>9788425516634</v>
      </c>
      <c r="C3497" s="48" t="s">
        <v>4844</v>
      </c>
      <c r="D3497" s="6">
        <v>33000</v>
      </c>
      <c r="E3497" s="4">
        <v>1</v>
      </c>
      <c r="F3497" s="1">
        <v>3</v>
      </c>
      <c r="G3497" s="1"/>
      <c r="H3497" s="1"/>
      <c r="I3497" s="1"/>
      <c r="J3497" s="1"/>
      <c r="K3497" s="1"/>
      <c r="L3497" s="1"/>
      <c r="M3497" s="1"/>
      <c r="N3497" s="1"/>
      <c r="O3497" s="1"/>
      <c r="P3497" s="1"/>
      <c r="Q3497" s="1"/>
      <c r="R3497" s="63"/>
      <c r="S3497" s="63"/>
      <c r="T3497" s="94">
        <f t="shared" si="162"/>
        <v>4</v>
      </c>
      <c r="U3497" s="95">
        <f t="shared" si="163"/>
        <v>132000</v>
      </c>
      <c r="V3497" s="96" t="str">
        <f t="shared" si="164"/>
        <v/>
      </c>
      <c r="W3497" s="22"/>
      <c r="X3497" s="22"/>
      <c r="Y3497" s="90" t="s">
        <v>178</v>
      </c>
      <c r="Z3497" s="90" t="s">
        <v>4845</v>
      </c>
      <c r="AA3497" s="90" t="s">
        <v>203</v>
      </c>
    </row>
    <row r="3498" spans="1:27" ht="15.75" customHeight="1" x14ac:dyDescent="0.25">
      <c r="A3498" s="72">
        <v>3</v>
      </c>
      <c r="B3498" s="1">
        <v>8482111590</v>
      </c>
      <c r="C3498" s="73" t="s">
        <v>4846</v>
      </c>
      <c r="D3498" s="6">
        <v>45000</v>
      </c>
      <c r="E3498" s="4"/>
      <c r="F3498" s="1"/>
      <c r="G3498" s="1"/>
      <c r="H3498" s="1"/>
      <c r="I3498" s="1"/>
      <c r="J3498" s="1"/>
      <c r="K3498" s="1"/>
      <c r="L3498" s="1"/>
      <c r="M3498" s="1"/>
      <c r="N3498" s="1"/>
      <c r="O3498" s="1"/>
      <c r="P3498" s="1"/>
      <c r="Q3498" s="1"/>
      <c r="R3498" s="63"/>
      <c r="S3498" s="63"/>
      <c r="T3498" s="94">
        <f t="shared" si="162"/>
        <v>0</v>
      </c>
      <c r="U3498" s="95">
        <f t="shared" si="163"/>
        <v>0</v>
      </c>
      <c r="V3498" s="96" t="str">
        <f t="shared" si="164"/>
        <v>ELIMINAR DE TEMAS</v>
      </c>
      <c r="W3498" s="22"/>
      <c r="X3498" s="22"/>
    </row>
    <row r="3499" spans="1:27" ht="15.75" customHeight="1" x14ac:dyDescent="0.25">
      <c r="A3499" s="72">
        <v>3</v>
      </c>
      <c r="B3499" s="1">
        <v>9788480760485</v>
      </c>
      <c r="C3499" s="75" t="s">
        <v>4847</v>
      </c>
      <c r="D3499" s="6">
        <v>12000</v>
      </c>
      <c r="E3499" s="4"/>
      <c r="F3499" s="1"/>
      <c r="G3499" s="1"/>
      <c r="H3499" s="1"/>
      <c r="I3499" s="1"/>
      <c r="J3499" s="1"/>
      <c r="K3499" s="1"/>
      <c r="L3499" s="1"/>
      <c r="M3499" s="1"/>
      <c r="N3499" s="1"/>
      <c r="O3499" s="1"/>
      <c r="P3499" s="1"/>
      <c r="Q3499" s="1"/>
      <c r="R3499" s="63"/>
      <c r="S3499" s="63"/>
      <c r="T3499" s="94">
        <f t="shared" si="162"/>
        <v>0</v>
      </c>
      <c r="U3499" s="95">
        <f t="shared" si="163"/>
        <v>0</v>
      </c>
      <c r="V3499" s="96" t="str">
        <f t="shared" si="164"/>
        <v>ELIMINAR DE TEMAS</v>
      </c>
      <c r="W3499" s="22"/>
      <c r="X3499" s="22"/>
    </row>
    <row r="3500" spans="1:27" ht="15.75" customHeight="1" x14ac:dyDescent="0.25">
      <c r="A3500" s="72">
        <v>3</v>
      </c>
      <c r="B3500" s="1">
        <v>9788475833170</v>
      </c>
      <c r="C3500" s="75" t="s">
        <v>4848</v>
      </c>
      <c r="D3500" s="6">
        <v>40000</v>
      </c>
      <c r="E3500" s="4"/>
      <c r="F3500" s="1"/>
      <c r="G3500" s="1"/>
      <c r="H3500" s="1"/>
      <c r="I3500" s="1"/>
      <c r="J3500" s="1"/>
      <c r="K3500" s="1"/>
      <c r="L3500" s="1"/>
      <c r="M3500" s="1"/>
      <c r="N3500" s="1"/>
      <c r="O3500" s="1"/>
      <c r="P3500" s="1"/>
      <c r="Q3500" s="1"/>
      <c r="R3500" s="63"/>
      <c r="S3500" s="63"/>
      <c r="T3500" s="94">
        <f t="shared" si="162"/>
        <v>0</v>
      </c>
      <c r="U3500" s="95">
        <f t="shared" si="163"/>
        <v>0</v>
      </c>
      <c r="V3500" s="96" t="str">
        <f t="shared" si="164"/>
        <v>ELIMINAR DE TEMAS</v>
      </c>
      <c r="W3500" s="22"/>
      <c r="X3500" s="22"/>
    </row>
    <row r="3501" spans="1:27" ht="15.75" customHeight="1" x14ac:dyDescent="0.25">
      <c r="A3501" s="72">
        <v>3</v>
      </c>
      <c r="B3501" s="1">
        <v>9788480760478</v>
      </c>
      <c r="C3501" s="73" t="s">
        <v>4849</v>
      </c>
      <c r="D3501" s="6">
        <v>12000</v>
      </c>
      <c r="E3501" s="4"/>
      <c r="F3501" s="1"/>
      <c r="G3501" s="1"/>
      <c r="H3501" s="1"/>
      <c r="I3501" s="1"/>
      <c r="J3501" s="1"/>
      <c r="K3501" s="1"/>
      <c r="L3501" s="1"/>
      <c r="M3501" s="1"/>
      <c r="N3501" s="1"/>
      <c r="O3501" s="1"/>
      <c r="P3501" s="1"/>
      <c r="Q3501" s="1"/>
      <c r="R3501" s="63"/>
      <c r="S3501" s="63"/>
      <c r="T3501" s="94">
        <f t="shared" si="162"/>
        <v>0</v>
      </c>
      <c r="U3501" s="95">
        <f t="shared" si="163"/>
        <v>0</v>
      </c>
      <c r="V3501" s="96" t="str">
        <f t="shared" si="164"/>
        <v>ELIMINAR DE TEMAS</v>
      </c>
      <c r="W3501" s="22"/>
      <c r="X3501" s="22"/>
    </row>
    <row r="3502" spans="1:27" ht="15.75" customHeight="1" x14ac:dyDescent="0.25">
      <c r="A3502" s="72">
        <v>3</v>
      </c>
      <c r="B3502" s="1">
        <v>9788480767187</v>
      </c>
      <c r="C3502" s="75" t="s">
        <v>4850</v>
      </c>
      <c r="D3502" s="8">
        <v>49000</v>
      </c>
      <c r="E3502" s="4">
        <v>1</v>
      </c>
      <c r="F3502" s="1">
        <v>9</v>
      </c>
      <c r="G3502" s="1"/>
      <c r="H3502" s="1"/>
      <c r="I3502" s="1"/>
      <c r="J3502" s="1"/>
      <c r="K3502" s="1"/>
      <c r="L3502" s="1"/>
      <c r="M3502" s="1"/>
      <c r="N3502" s="1"/>
      <c r="O3502" s="1"/>
      <c r="P3502" s="1"/>
      <c r="Q3502" s="1"/>
      <c r="R3502" s="63">
        <v>5</v>
      </c>
      <c r="S3502" s="63">
        <v>1</v>
      </c>
      <c r="T3502" s="94">
        <f t="shared" si="162"/>
        <v>6</v>
      </c>
      <c r="U3502" s="95">
        <f t="shared" si="163"/>
        <v>294000</v>
      </c>
      <c r="V3502" s="96" t="str">
        <f t="shared" si="164"/>
        <v/>
      </c>
      <c r="W3502" s="22"/>
      <c r="X3502" s="22"/>
      <c r="Y3502" s="90" t="s">
        <v>20</v>
      </c>
      <c r="Z3502" s="90" t="s">
        <v>2243</v>
      </c>
      <c r="AA3502" s="90" t="s">
        <v>243</v>
      </c>
    </row>
    <row r="3503" spans="1:27" ht="15.75" customHeight="1" x14ac:dyDescent="0.25">
      <c r="A3503" s="72">
        <v>3</v>
      </c>
      <c r="B3503" s="1">
        <v>9788480766906</v>
      </c>
      <c r="C3503" s="75" t="s">
        <v>4851</v>
      </c>
      <c r="D3503" s="8">
        <v>20000</v>
      </c>
      <c r="E3503" s="4"/>
      <c r="F3503" s="1"/>
      <c r="G3503" s="1"/>
      <c r="H3503" s="1"/>
      <c r="I3503" s="1"/>
      <c r="J3503" s="1"/>
      <c r="K3503" s="1"/>
      <c r="L3503" s="1"/>
      <c r="M3503" s="1"/>
      <c r="N3503" s="1"/>
      <c r="O3503" s="1"/>
      <c r="P3503" s="1"/>
      <c r="Q3503" s="1"/>
      <c r="R3503" s="63"/>
      <c r="S3503" s="63"/>
      <c r="T3503" s="94">
        <f t="shared" si="162"/>
        <v>0</v>
      </c>
      <c r="U3503" s="95">
        <f t="shared" si="163"/>
        <v>0</v>
      </c>
      <c r="V3503" s="96" t="str">
        <f t="shared" si="164"/>
        <v>ELIMINAR DE TEMAS</v>
      </c>
      <c r="W3503" s="22"/>
      <c r="X3503" s="22"/>
    </row>
    <row r="3504" spans="1:27" ht="15.75" customHeight="1" x14ac:dyDescent="0.25">
      <c r="A3504" s="72">
        <v>3</v>
      </c>
      <c r="B3504" s="1">
        <v>9788480763905</v>
      </c>
      <c r="C3504" s="73" t="s">
        <v>4852</v>
      </c>
      <c r="D3504" s="6">
        <v>28000</v>
      </c>
      <c r="E3504" s="4">
        <v>1</v>
      </c>
      <c r="F3504" s="1"/>
      <c r="G3504" s="1"/>
      <c r="H3504" s="1"/>
      <c r="I3504" s="1"/>
      <c r="J3504" s="1"/>
      <c r="K3504" s="1"/>
      <c r="L3504" s="1"/>
      <c r="M3504" s="1"/>
      <c r="N3504" s="1"/>
      <c r="O3504" s="1"/>
      <c r="P3504" s="1"/>
      <c r="Q3504" s="1"/>
      <c r="R3504" s="63"/>
      <c r="S3504" s="63"/>
      <c r="T3504" s="94">
        <f t="shared" si="162"/>
        <v>1</v>
      </c>
      <c r="U3504" s="95">
        <f t="shared" si="163"/>
        <v>28000</v>
      </c>
      <c r="V3504" s="96" t="str">
        <f t="shared" si="164"/>
        <v/>
      </c>
      <c r="W3504" s="22"/>
      <c r="X3504" s="22"/>
      <c r="Y3504" s="90" t="s">
        <v>20</v>
      </c>
      <c r="Z3504" s="90" t="s">
        <v>4853</v>
      </c>
      <c r="AA3504" s="90" t="s">
        <v>243</v>
      </c>
    </row>
    <row r="3505" spans="1:27" ht="15.75" customHeight="1" x14ac:dyDescent="0.25">
      <c r="A3505" s="72">
        <v>3</v>
      </c>
      <c r="B3505" s="1">
        <v>9788412666441</v>
      </c>
      <c r="C3505" s="9" t="s">
        <v>9276</v>
      </c>
      <c r="D3505" s="6">
        <v>160000</v>
      </c>
      <c r="E3505" s="4"/>
      <c r="F3505" s="1"/>
      <c r="G3505" s="1"/>
      <c r="H3505" s="1"/>
      <c r="I3505" s="1"/>
      <c r="J3505" s="1"/>
      <c r="K3505" s="1"/>
      <c r="L3505" s="1">
        <v>40</v>
      </c>
      <c r="M3505" s="1"/>
      <c r="N3505" s="1"/>
      <c r="O3505" s="1"/>
      <c r="P3505" s="1"/>
      <c r="Q3505" s="1"/>
      <c r="R3505" s="63">
        <v>47</v>
      </c>
      <c r="S3505" s="63">
        <v>7</v>
      </c>
      <c r="T3505" s="94">
        <f t="shared" si="162"/>
        <v>0</v>
      </c>
      <c r="U3505" s="95">
        <f t="shared" si="163"/>
        <v>0</v>
      </c>
      <c r="V3505" s="96" t="str">
        <f t="shared" si="164"/>
        <v>ELIMINAR DE TEMAS</v>
      </c>
      <c r="W3505" s="22"/>
      <c r="X3505" s="22"/>
      <c r="Y3505" s="98" t="s">
        <v>79</v>
      </c>
      <c r="Z3505" s="22" t="s">
        <v>9309</v>
      </c>
    </row>
    <row r="3506" spans="1:27" ht="15.75" customHeight="1" x14ac:dyDescent="0.25">
      <c r="A3506" s="72">
        <v>3</v>
      </c>
      <c r="B3506" s="1">
        <v>8480762772</v>
      </c>
      <c r="C3506" s="73" t="s">
        <v>4854</v>
      </c>
      <c r="D3506" s="6">
        <v>98000</v>
      </c>
      <c r="E3506" s="4"/>
      <c r="F3506" s="1"/>
      <c r="G3506" s="1"/>
      <c r="H3506" s="1"/>
      <c r="I3506" s="1"/>
      <c r="J3506" s="1"/>
      <c r="K3506" s="1"/>
      <c r="L3506" s="1"/>
      <c r="M3506" s="1"/>
      <c r="N3506" s="1"/>
      <c r="O3506" s="1"/>
      <c r="P3506" s="1"/>
      <c r="Q3506" s="1"/>
      <c r="R3506" s="63"/>
      <c r="S3506" s="63"/>
      <c r="T3506" s="94">
        <f t="shared" si="162"/>
        <v>0</v>
      </c>
      <c r="U3506" s="95">
        <f t="shared" si="163"/>
        <v>0</v>
      </c>
      <c r="V3506" s="96" t="str">
        <f t="shared" si="164"/>
        <v>ELIMINAR DE TEMAS</v>
      </c>
      <c r="W3506" s="22"/>
      <c r="X3506" s="22"/>
    </row>
    <row r="3507" spans="1:27" ht="15.75" customHeight="1" x14ac:dyDescent="0.25">
      <c r="A3507" s="72">
        <v>29</v>
      </c>
      <c r="B3507" s="1">
        <v>9788417299965</v>
      </c>
      <c r="C3507" s="9" t="s">
        <v>4855</v>
      </c>
      <c r="D3507" s="6">
        <v>98000</v>
      </c>
      <c r="E3507" s="4"/>
      <c r="F3507" s="1"/>
      <c r="G3507" s="1"/>
      <c r="H3507" s="1"/>
      <c r="I3507" s="1"/>
      <c r="J3507" s="1">
        <v>4</v>
      </c>
      <c r="K3507" s="1"/>
      <c r="L3507" s="1"/>
      <c r="M3507" s="1"/>
      <c r="N3507" s="1"/>
      <c r="O3507" s="1"/>
      <c r="P3507" s="1"/>
      <c r="Q3507" s="1"/>
      <c r="R3507" s="63">
        <v>4</v>
      </c>
      <c r="S3507" s="63">
        <v>2</v>
      </c>
      <c r="T3507" s="94">
        <f t="shared" si="162"/>
        <v>2</v>
      </c>
      <c r="U3507" s="95">
        <f t="shared" si="163"/>
        <v>196000</v>
      </c>
      <c r="V3507" s="96" t="str">
        <f t="shared" si="164"/>
        <v/>
      </c>
      <c r="W3507" s="22"/>
      <c r="X3507" s="22"/>
      <c r="Y3507" s="90" t="s">
        <v>54</v>
      </c>
      <c r="Z3507" s="90" t="s">
        <v>4856</v>
      </c>
    </row>
    <row r="3508" spans="1:27" ht="15.75" customHeight="1" x14ac:dyDescent="0.25">
      <c r="A3508" s="72">
        <v>3</v>
      </c>
      <c r="B3508" s="1">
        <v>8480764163</v>
      </c>
      <c r="C3508" s="73" t="s">
        <v>4857</v>
      </c>
      <c r="D3508" s="6">
        <v>115000</v>
      </c>
      <c r="E3508" s="4"/>
      <c r="F3508" s="1"/>
      <c r="G3508" s="1"/>
      <c r="H3508" s="1"/>
      <c r="I3508" s="1"/>
      <c r="J3508" s="1"/>
      <c r="K3508" s="1"/>
      <c r="L3508" s="1"/>
      <c r="M3508" s="1"/>
      <c r="N3508" s="1"/>
      <c r="O3508" s="1"/>
      <c r="P3508" s="1"/>
      <c r="Q3508" s="1"/>
      <c r="R3508" s="63"/>
      <c r="S3508" s="63"/>
      <c r="T3508" s="94">
        <f t="shared" si="162"/>
        <v>0</v>
      </c>
      <c r="U3508" s="95">
        <f t="shared" si="163"/>
        <v>0</v>
      </c>
      <c r="V3508" s="96" t="str">
        <f t="shared" si="164"/>
        <v>ELIMINAR DE TEMAS</v>
      </c>
      <c r="W3508" s="22"/>
      <c r="X3508" s="22"/>
    </row>
    <row r="3509" spans="1:27" ht="15.75" customHeight="1" x14ac:dyDescent="0.25">
      <c r="A3509" s="72">
        <v>3</v>
      </c>
      <c r="B3509" s="1">
        <v>9788480766289</v>
      </c>
      <c r="C3509" s="73" t="s">
        <v>4858</v>
      </c>
      <c r="D3509" s="6">
        <v>110000</v>
      </c>
      <c r="E3509" s="4">
        <v>1</v>
      </c>
      <c r="F3509" s="1"/>
      <c r="G3509" s="1"/>
      <c r="H3509" s="1"/>
      <c r="I3509" s="1"/>
      <c r="J3509" s="1"/>
      <c r="K3509" s="1"/>
      <c r="L3509" s="1"/>
      <c r="M3509" s="1"/>
      <c r="N3509" s="1"/>
      <c r="O3509" s="1"/>
      <c r="P3509" s="1"/>
      <c r="Q3509" s="1"/>
      <c r="R3509" s="63"/>
      <c r="S3509" s="63"/>
      <c r="T3509" s="94">
        <f t="shared" si="162"/>
        <v>1</v>
      </c>
      <c r="U3509" s="95">
        <f t="shared" si="163"/>
        <v>110000</v>
      </c>
      <c r="V3509" s="96" t="str">
        <f t="shared" si="164"/>
        <v/>
      </c>
      <c r="W3509" s="22"/>
      <c r="X3509" s="22"/>
      <c r="Y3509" s="90" t="s">
        <v>4859</v>
      </c>
      <c r="Z3509" s="90" t="s">
        <v>4860</v>
      </c>
      <c r="AA3509" s="90" t="s">
        <v>243</v>
      </c>
    </row>
    <row r="3510" spans="1:27" ht="15.75" customHeight="1" x14ac:dyDescent="0.25">
      <c r="A3510" s="72">
        <v>3</v>
      </c>
      <c r="B3510" s="1">
        <v>9788480765787</v>
      </c>
      <c r="C3510" s="73" t="s">
        <v>4861</v>
      </c>
      <c r="D3510" s="6">
        <v>98000</v>
      </c>
      <c r="E3510" s="4"/>
      <c r="F3510" s="1"/>
      <c r="G3510" s="1"/>
      <c r="H3510" s="1"/>
      <c r="I3510" s="1"/>
      <c r="J3510" s="1"/>
      <c r="K3510" s="1"/>
      <c r="L3510" s="1"/>
      <c r="M3510" s="1"/>
      <c r="N3510" s="1"/>
      <c r="O3510" s="1"/>
      <c r="P3510" s="1"/>
      <c r="Q3510" s="1"/>
      <c r="R3510" s="63"/>
      <c r="S3510" s="63"/>
      <c r="T3510" s="94">
        <f t="shared" si="162"/>
        <v>0</v>
      </c>
      <c r="U3510" s="95">
        <f t="shared" si="163"/>
        <v>0</v>
      </c>
      <c r="V3510" s="96" t="str">
        <f t="shared" si="164"/>
        <v>ELIMINAR DE TEMAS</v>
      </c>
      <c r="W3510" s="22"/>
      <c r="X3510" s="22"/>
    </row>
    <row r="3511" spans="1:27" ht="15.75" customHeight="1" x14ac:dyDescent="0.25">
      <c r="A3511" s="72">
        <v>3</v>
      </c>
      <c r="B3511" s="1">
        <v>9788480766258</v>
      </c>
      <c r="C3511" s="74" t="s">
        <v>4862</v>
      </c>
      <c r="D3511" s="8">
        <v>115000</v>
      </c>
      <c r="E3511" s="4"/>
      <c r="F3511" s="1"/>
      <c r="G3511" s="1"/>
      <c r="H3511" s="1"/>
      <c r="I3511" s="1"/>
      <c r="J3511" s="1"/>
      <c r="K3511" s="1"/>
      <c r="L3511" s="1"/>
      <c r="M3511" s="1"/>
      <c r="N3511" s="1"/>
      <c r="O3511" s="1"/>
      <c r="P3511" s="1"/>
      <c r="Q3511" s="1"/>
      <c r="R3511" s="63"/>
      <c r="S3511" s="63"/>
      <c r="T3511" s="94">
        <f t="shared" si="162"/>
        <v>0</v>
      </c>
      <c r="U3511" s="95">
        <f t="shared" si="163"/>
        <v>0</v>
      </c>
      <c r="V3511" s="96" t="str">
        <f t="shared" si="164"/>
        <v>ELIMINAR DE TEMAS</v>
      </c>
      <c r="W3511" s="22"/>
      <c r="X3511" s="22"/>
    </row>
    <row r="3512" spans="1:27" ht="15.75" customHeight="1" x14ac:dyDescent="0.25">
      <c r="A3512" s="72">
        <v>3</v>
      </c>
      <c r="B3512" s="1">
        <v>9788425516498</v>
      </c>
      <c r="C3512" s="48" t="s">
        <v>4863</v>
      </c>
      <c r="D3512" s="6">
        <v>33000</v>
      </c>
      <c r="E3512" s="4">
        <v>1</v>
      </c>
      <c r="F3512" s="1"/>
      <c r="G3512" s="1"/>
      <c r="H3512" s="1"/>
      <c r="I3512" s="1"/>
      <c r="J3512" s="1"/>
      <c r="K3512" s="1"/>
      <c r="L3512" s="1"/>
      <c r="M3512" s="1"/>
      <c r="N3512" s="1"/>
      <c r="O3512" s="1"/>
      <c r="P3512" s="1"/>
      <c r="Q3512" s="1"/>
      <c r="R3512" s="63">
        <v>1</v>
      </c>
      <c r="S3512" s="63"/>
      <c r="T3512" s="94">
        <f t="shared" si="162"/>
        <v>0</v>
      </c>
      <c r="U3512" s="95">
        <f t="shared" si="163"/>
        <v>0</v>
      </c>
      <c r="V3512" s="96" t="str">
        <f t="shared" si="164"/>
        <v>ELIMINAR DE TEMAS</v>
      </c>
      <c r="W3512" s="22"/>
      <c r="X3512" s="22"/>
      <c r="Y3512" s="90" t="s">
        <v>178</v>
      </c>
      <c r="Z3512" s="90" t="s">
        <v>83</v>
      </c>
      <c r="AA3512" s="90" t="s">
        <v>203</v>
      </c>
    </row>
    <row r="3513" spans="1:27" ht="15.75" customHeight="1" x14ac:dyDescent="0.25">
      <c r="A3513" s="72">
        <v>3</v>
      </c>
      <c r="B3513" s="1">
        <v>8489396728</v>
      </c>
      <c r="C3513" s="73" t="s">
        <v>4864</v>
      </c>
      <c r="D3513" s="6">
        <v>75000</v>
      </c>
      <c r="E3513" s="4"/>
      <c r="F3513" s="1"/>
      <c r="G3513" s="1"/>
      <c r="H3513" s="1"/>
      <c r="I3513" s="1"/>
      <c r="J3513" s="1"/>
      <c r="K3513" s="1"/>
      <c r="L3513" s="1"/>
      <c r="M3513" s="1"/>
      <c r="N3513" s="1"/>
      <c r="O3513" s="1"/>
      <c r="P3513" s="1"/>
      <c r="Q3513" s="1"/>
      <c r="R3513" s="63"/>
      <c r="S3513" s="63"/>
      <c r="T3513" s="94">
        <f t="shared" si="162"/>
        <v>0</v>
      </c>
      <c r="U3513" s="95">
        <f t="shared" si="163"/>
        <v>0</v>
      </c>
      <c r="V3513" s="96" t="str">
        <f t="shared" si="164"/>
        <v>ELIMINAR DE TEMAS</v>
      </c>
      <c r="W3513" s="22"/>
      <c r="X3513" s="22"/>
    </row>
    <row r="3514" spans="1:27" ht="15.75" customHeight="1" x14ac:dyDescent="0.25">
      <c r="A3514" s="72">
        <v>3</v>
      </c>
      <c r="B3514" s="1">
        <v>9788425515316</v>
      </c>
      <c r="C3514" s="75" t="s">
        <v>4865</v>
      </c>
      <c r="D3514" s="8">
        <v>38000</v>
      </c>
      <c r="E3514" s="4">
        <v>1</v>
      </c>
      <c r="F3514" s="1">
        <v>1</v>
      </c>
      <c r="G3514" s="1"/>
      <c r="H3514" s="1"/>
      <c r="I3514" s="1"/>
      <c r="J3514" s="1"/>
      <c r="K3514" s="1"/>
      <c r="L3514" s="1"/>
      <c r="M3514" s="1"/>
      <c r="N3514" s="1"/>
      <c r="O3514" s="1"/>
      <c r="P3514" s="1"/>
      <c r="Q3514" s="1"/>
      <c r="R3514" s="63">
        <v>1</v>
      </c>
      <c r="S3514" s="63"/>
      <c r="T3514" s="94">
        <f t="shared" si="162"/>
        <v>1</v>
      </c>
      <c r="U3514" s="95">
        <f t="shared" si="163"/>
        <v>38000</v>
      </c>
      <c r="V3514" s="96" t="str">
        <f t="shared" si="164"/>
        <v/>
      </c>
      <c r="W3514" s="22"/>
      <c r="X3514" s="22"/>
      <c r="Y3514" s="90" t="s">
        <v>178</v>
      </c>
      <c r="Z3514" s="90" t="s">
        <v>4866</v>
      </c>
      <c r="AA3514" s="90" t="s">
        <v>203</v>
      </c>
    </row>
    <row r="3515" spans="1:27" ht="15.75" customHeight="1" x14ac:dyDescent="0.25">
      <c r="A3515" s="72">
        <v>3</v>
      </c>
      <c r="B3515" s="1">
        <v>9788498010213</v>
      </c>
      <c r="C3515" s="73" t="s">
        <v>4867</v>
      </c>
      <c r="D3515" s="6">
        <v>40000</v>
      </c>
      <c r="E3515" s="4"/>
      <c r="F3515" s="1"/>
      <c r="G3515" s="1"/>
      <c r="H3515" s="1"/>
      <c r="I3515" s="1"/>
      <c r="J3515" s="1"/>
      <c r="K3515" s="1"/>
      <c r="L3515" s="1"/>
      <c r="M3515" s="1"/>
      <c r="N3515" s="1"/>
      <c r="O3515" s="1"/>
      <c r="P3515" s="1"/>
      <c r="Q3515" s="1"/>
      <c r="R3515" s="63"/>
      <c r="S3515" s="63"/>
      <c r="T3515" s="94">
        <f t="shared" si="162"/>
        <v>0</v>
      </c>
      <c r="U3515" s="95">
        <f t="shared" si="163"/>
        <v>0</v>
      </c>
      <c r="V3515" s="96" t="str">
        <f t="shared" si="164"/>
        <v>ELIMINAR DE TEMAS</v>
      </c>
      <c r="W3515" s="22"/>
      <c r="X3515" s="22"/>
    </row>
    <row r="3516" spans="1:27" ht="15.75" customHeight="1" x14ac:dyDescent="0.25">
      <c r="A3516" s="72">
        <v>3</v>
      </c>
      <c r="B3516" s="1">
        <v>9788425515613</v>
      </c>
      <c r="C3516" s="73" t="s">
        <v>4868</v>
      </c>
      <c r="D3516" s="6">
        <v>33000</v>
      </c>
      <c r="E3516" s="4">
        <v>1</v>
      </c>
      <c r="F3516" s="1"/>
      <c r="G3516" s="1"/>
      <c r="H3516" s="1"/>
      <c r="I3516" s="1"/>
      <c r="J3516" s="1"/>
      <c r="K3516" s="1"/>
      <c r="L3516" s="1"/>
      <c r="M3516" s="1"/>
      <c r="N3516" s="1"/>
      <c r="O3516" s="1"/>
      <c r="P3516" s="1"/>
      <c r="Q3516" s="1"/>
      <c r="R3516" s="63">
        <v>1</v>
      </c>
      <c r="S3516" s="63">
        <v>1</v>
      </c>
      <c r="T3516" s="94">
        <f t="shared" si="162"/>
        <v>1</v>
      </c>
      <c r="U3516" s="95">
        <f t="shared" si="163"/>
        <v>33000</v>
      </c>
      <c r="V3516" s="96" t="str">
        <f t="shared" si="164"/>
        <v/>
      </c>
      <c r="W3516" s="22"/>
      <c r="X3516" s="22"/>
      <c r="Y3516" s="90" t="s">
        <v>178</v>
      </c>
      <c r="Z3516" s="90" t="s">
        <v>4869</v>
      </c>
      <c r="AA3516" s="90" t="s">
        <v>203</v>
      </c>
    </row>
    <row r="3517" spans="1:27" ht="15.75" customHeight="1" x14ac:dyDescent="0.25">
      <c r="A3517" s="72">
        <v>3</v>
      </c>
      <c r="B3517" s="1">
        <v>8495939932</v>
      </c>
      <c r="C3517" s="75" t="s">
        <v>4870</v>
      </c>
      <c r="D3517" s="8">
        <v>115000</v>
      </c>
      <c r="E3517" s="4"/>
      <c r="F3517" s="1"/>
      <c r="G3517" s="1"/>
      <c r="H3517" s="1"/>
      <c r="I3517" s="1"/>
      <c r="J3517" s="1"/>
      <c r="K3517" s="1"/>
      <c r="L3517" s="1"/>
      <c r="M3517" s="1"/>
      <c r="N3517" s="1"/>
      <c r="O3517" s="1"/>
      <c r="P3517" s="1"/>
      <c r="Q3517" s="1"/>
      <c r="R3517" s="63"/>
      <c r="S3517" s="63"/>
      <c r="T3517" s="94">
        <f t="shared" si="162"/>
        <v>0</v>
      </c>
      <c r="U3517" s="95">
        <f t="shared" si="163"/>
        <v>0</v>
      </c>
      <c r="V3517" s="96" t="str">
        <f t="shared" si="164"/>
        <v>ELIMINAR DE TEMAS</v>
      </c>
      <c r="W3517" s="22"/>
      <c r="X3517" s="22"/>
    </row>
    <row r="3518" spans="1:27" ht="15.75" customHeight="1" x14ac:dyDescent="0.25">
      <c r="A3518" s="72">
        <v>3</v>
      </c>
      <c r="B3518" s="1">
        <v>9788425515781</v>
      </c>
      <c r="C3518" s="75" t="s">
        <v>4871</v>
      </c>
      <c r="D3518" s="8">
        <v>38000</v>
      </c>
      <c r="E3518" s="4">
        <v>1</v>
      </c>
      <c r="F3518" s="1">
        <v>3</v>
      </c>
      <c r="G3518" s="1"/>
      <c r="H3518" s="1"/>
      <c r="I3518" s="1"/>
      <c r="J3518" s="1"/>
      <c r="K3518" s="1"/>
      <c r="L3518" s="1"/>
      <c r="M3518" s="1"/>
      <c r="N3518" s="1"/>
      <c r="O3518" s="1"/>
      <c r="P3518" s="1"/>
      <c r="Q3518" s="1"/>
      <c r="R3518" s="63">
        <v>1</v>
      </c>
      <c r="S3518" s="63"/>
      <c r="T3518" s="94">
        <f t="shared" si="162"/>
        <v>3</v>
      </c>
      <c r="U3518" s="95">
        <f t="shared" si="163"/>
        <v>114000</v>
      </c>
      <c r="V3518" s="96" t="str">
        <f t="shared" si="164"/>
        <v/>
      </c>
      <c r="W3518" s="22"/>
      <c r="X3518" s="22"/>
      <c r="Y3518" s="90" t="s">
        <v>178</v>
      </c>
      <c r="Z3518" s="90" t="s">
        <v>4872</v>
      </c>
      <c r="AA3518" s="90" t="s">
        <v>203</v>
      </c>
    </row>
    <row r="3519" spans="1:27" ht="15.75" customHeight="1" x14ac:dyDescent="0.25">
      <c r="A3519" s="72">
        <v>3</v>
      </c>
      <c r="B3519" s="1">
        <v>9788480767590</v>
      </c>
      <c r="C3519" s="74" t="s">
        <v>4873</v>
      </c>
      <c r="D3519" s="8">
        <v>58000</v>
      </c>
      <c r="E3519" s="4">
        <v>1</v>
      </c>
      <c r="F3519" s="1"/>
      <c r="G3519" s="1"/>
      <c r="H3519" s="1"/>
      <c r="I3519" s="1"/>
      <c r="J3519" s="1"/>
      <c r="K3519" s="1"/>
      <c r="L3519" s="1"/>
      <c r="M3519" s="1"/>
      <c r="N3519" s="1"/>
      <c r="O3519" s="1"/>
      <c r="P3519" s="1"/>
      <c r="Q3519" s="1"/>
      <c r="R3519" s="63">
        <v>1</v>
      </c>
      <c r="S3519" s="63"/>
      <c r="T3519" s="94">
        <f t="shared" si="162"/>
        <v>0</v>
      </c>
      <c r="U3519" s="95">
        <f t="shared" si="163"/>
        <v>0</v>
      </c>
      <c r="V3519" s="96" t="str">
        <f t="shared" si="164"/>
        <v>ELIMINAR DE TEMAS</v>
      </c>
      <c r="W3519" s="22"/>
      <c r="X3519" s="22"/>
      <c r="Y3519" s="90" t="s">
        <v>20</v>
      </c>
      <c r="Z3519" s="90" t="s">
        <v>4874</v>
      </c>
      <c r="AA3519" s="90" t="s">
        <v>243</v>
      </c>
    </row>
    <row r="3520" spans="1:27" ht="15.75" customHeight="1" x14ac:dyDescent="0.25">
      <c r="A3520" s="72">
        <v>23</v>
      </c>
      <c r="B3520" s="1">
        <v>8482113038</v>
      </c>
      <c r="C3520" s="73" t="s">
        <v>4875</v>
      </c>
      <c r="D3520" s="6">
        <v>40000</v>
      </c>
      <c r="E3520" s="4"/>
      <c r="F3520" s="1"/>
      <c r="G3520" s="1"/>
      <c r="H3520" s="1"/>
      <c r="I3520" s="1"/>
      <c r="J3520" s="1"/>
      <c r="K3520" s="1"/>
      <c r="L3520" s="1"/>
      <c r="M3520" s="1"/>
      <c r="N3520" s="1"/>
      <c r="O3520" s="1"/>
      <c r="P3520" s="1"/>
      <c r="Q3520" s="1"/>
      <c r="R3520" s="63"/>
      <c r="S3520" s="63"/>
      <c r="T3520" s="94">
        <f t="shared" si="162"/>
        <v>0</v>
      </c>
      <c r="U3520" s="95">
        <f t="shared" si="163"/>
        <v>0</v>
      </c>
      <c r="V3520" s="96" t="str">
        <f t="shared" si="164"/>
        <v>ELIMINAR DE TEMAS</v>
      </c>
      <c r="W3520" s="22"/>
      <c r="X3520" s="22"/>
    </row>
    <row r="3521" spans="1:27" ht="15.75" customHeight="1" x14ac:dyDescent="0.25">
      <c r="A3521" s="72">
        <v>23</v>
      </c>
      <c r="B3521" s="1">
        <v>9788498017021</v>
      </c>
      <c r="C3521" s="74" t="s">
        <v>4876</v>
      </c>
      <c r="D3521" s="6">
        <v>96000</v>
      </c>
      <c r="E3521" s="4"/>
      <c r="F3521" s="1"/>
      <c r="G3521" s="1"/>
      <c r="H3521" s="1"/>
      <c r="I3521" s="1"/>
      <c r="J3521" s="1"/>
      <c r="K3521" s="1"/>
      <c r="L3521" s="1"/>
      <c r="M3521" s="1"/>
      <c r="N3521" s="1"/>
      <c r="O3521" s="1"/>
      <c r="P3521" s="1"/>
      <c r="Q3521" s="1"/>
      <c r="R3521" s="63"/>
      <c r="S3521" s="63"/>
      <c r="T3521" s="94">
        <f t="shared" si="162"/>
        <v>0</v>
      </c>
      <c r="U3521" s="95">
        <f t="shared" si="163"/>
        <v>0</v>
      </c>
      <c r="V3521" s="96" t="str">
        <f t="shared" si="164"/>
        <v>ELIMINAR DE TEMAS</v>
      </c>
      <c r="W3521" s="22"/>
      <c r="X3521" s="22"/>
    </row>
    <row r="3522" spans="1:27" ht="15.75" customHeight="1" x14ac:dyDescent="0.25">
      <c r="A3522" s="72">
        <v>17</v>
      </c>
      <c r="B3522" s="1">
        <v>9788496823280</v>
      </c>
      <c r="C3522" s="73" t="s">
        <v>4877</v>
      </c>
      <c r="D3522" s="6">
        <v>28000</v>
      </c>
      <c r="E3522" s="4"/>
      <c r="F3522" s="1"/>
      <c r="G3522" s="1"/>
      <c r="H3522" s="1"/>
      <c r="I3522" s="1"/>
      <c r="J3522" s="1"/>
      <c r="K3522" s="1"/>
      <c r="L3522" s="1"/>
      <c r="M3522" s="1"/>
      <c r="N3522" s="1"/>
      <c r="O3522" s="1"/>
      <c r="P3522" s="1"/>
      <c r="Q3522" s="1"/>
      <c r="R3522" s="63"/>
      <c r="S3522" s="63"/>
      <c r="T3522" s="94">
        <f t="shared" si="162"/>
        <v>0</v>
      </c>
      <c r="U3522" s="95">
        <f t="shared" si="163"/>
        <v>0</v>
      </c>
      <c r="V3522" s="96" t="str">
        <f t="shared" si="164"/>
        <v>ELIMINAR DE TEMAS</v>
      </c>
      <c r="W3522" s="22"/>
      <c r="X3522" s="22"/>
    </row>
    <row r="3523" spans="1:27" ht="15.75" customHeight="1" x14ac:dyDescent="0.25">
      <c r="A3523" s="72">
        <v>23</v>
      </c>
      <c r="B3523" s="1">
        <v>9788479744687</v>
      </c>
      <c r="C3523" s="73" t="s">
        <v>4878</v>
      </c>
      <c r="D3523" s="6">
        <v>30000</v>
      </c>
      <c r="E3523" s="4"/>
      <c r="F3523" s="1">
        <v>1</v>
      </c>
      <c r="G3523" s="1"/>
      <c r="H3523" s="1"/>
      <c r="I3523" s="1"/>
      <c r="J3523" s="1">
        <v>1</v>
      </c>
      <c r="K3523" s="1">
        <v>7</v>
      </c>
      <c r="L3523" s="1"/>
      <c r="M3523" s="1"/>
      <c r="N3523" s="1"/>
      <c r="O3523" s="1"/>
      <c r="P3523" s="1"/>
      <c r="Q3523" s="1"/>
      <c r="R3523" s="63"/>
      <c r="S3523" s="63"/>
      <c r="T3523" s="94">
        <f t="shared" ref="T3523:T3586" si="165">(SUM(E3523:Q3523)+S3523)-(R3523+W3523+X3523)</f>
        <v>9</v>
      </c>
      <c r="U3523" s="95">
        <f t="shared" ref="U3523:U3586" si="166">D3523*T3523</f>
        <v>270000</v>
      </c>
      <c r="V3523" s="96" t="str">
        <f t="shared" ref="V3523:V3586" si="167">IF(T3523=0,"ELIMINAR DE TEMAS","")</f>
        <v/>
      </c>
      <c r="W3523" s="22"/>
      <c r="X3523" s="22"/>
      <c r="Y3523" s="90" t="s">
        <v>1824</v>
      </c>
      <c r="Z3523" s="90" t="s">
        <v>4879</v>
      </c>
      <c r="AA3523" s="90" t="s">
        <v>665</v>
      </c>
    </row>
    <row r="3524" spans="1:27" s="1" customFormat="1" ht="15.75" customHeight="1" x14ac:dyDescent="0.2">
      <c r="A3524" s="72">
        <v>29</v>
      </c>
      <c r="B3524" s="1">
        <v>9788480767231</v>
      </c>
      <c r="C3524" s="74" t="s">
        <v>4880</v>
      </c>
      <c r="D3524" s="8">
        <v>49000</v>
      </c>
      <c r="E3524" s="4">
        <v>1</v>
      </c>
      <c r="R3524" s="63"/>
      <c r="S3524" s="63"/>
      <c r="T3524" s="94">
        <f t="shared" si="165"/>
        <v>1</v>
      </c>
      <c r="U3524" s="95">
        <f t="shared" si="166"/>
        <v>49000</v>
      </c>
      <c r="V3524" s="96" t="str">
        <f t="shared" si="167"/>
        <v/>
      </c>
      <c r="W3524" s="22"/>
      <c r="X3524" s="22"/>
      <c r="Y3524" s="90"/>
      <c r="Z3524" s="90"/>
      <c r="AA3524" s="90" t="s">
        <v>52</v>
      </c>
    </row>
    <row r="3525" spans="1:27" ht="15.75" customHeight="1" x14ac:dyDescent="0.25">
      <c r="A3525" s="72">
        <v>17</v>
      </c>
      <c r="B3525" s="2">
        <v>9788419220950</v>
      </c>
      <c r="C3525" s="9" t="s">
        <v>4881</v>
      </c>
      <c r="D3525" s="6">
        <v>180000</v>
      </c>
      <c r="E3525" s="4">
        <v>1</v>
      </c>
      <c r="F3525" s="1">
        <v>15</v>
      </c>
      <c r="G3525" s="1"/>
      <c r="H3525" s="1"/>
      <c r="I3525" s="1"/>
      <c r="J3525" s="1"/>
      <c r="K3525" s="1"/>
      <c r="L3525" s="1"/>
      <c r="M3525" s="1"/>
      <c r="N3525" s="1"/>
      <c r="O3525" s="1"/>
      <c r="P3525" s="1"/>
      <c r="Q3525" s="1"/>
      <c r="R3525" s="63">
        <v>14</v>
      </c>
      <c r="S3525" s="63">
        <v>7</v>
      </c>
      <c r="T3525" s="94">
        <f t="shared" si="165"/>
        <v>9</v>
      </c>
      <c r="U3525" s="95">
        <f t="shared" si="166"/>
        <v>1620000</v>
      </c>
      <c r="V3525" s="96" t="str">
        <f t="shared" si="167"/>
        <v/>
      </c>
      <c r="W3525" s="22"/>
      <c r="X3525" s="22"/>
      <c r="Y3525" s="98" t="s">
        <v>326</v>
      </c>
      <c r="Z3525" s="98" t="s">
        <v>1269</v>
      </c>
      <c r="AA3525" s="90" t="s">
        <v>9252</v>
      </c>
    </row>
    <row r="3526" spans="1:27" ht="15.75" customHeight="1" x14ac:dyDescent="0.25">
      <c r="A3526" s="72">
        <v>29</v>
      </c>
      <c r="B3526" s="1">
        <v>9788498011975</v>
      </c>
      <c r="C3526" s="75" t="s">
        <v>4882</v>
      </c>
      <c r="D3526" s="8">
        <v>40000</v>
      </c>
      <c r="E3526" s="4"/>
      <c r="F3526" s="1"/>
      <c r="G3526" s="1"/>
      <c r="H3526" s="1"/>
      <c r="I3526" s="1"/>
      <c r="J3526" s="1">
        <v>10</v>
      </c>
      <c r="K3526" s="1"/>
      <c r="L3526" s="1"/>
      <c r="M3526" s="1"/>
      <c r="N3526" s="1"/>
      <c r="O3526" s="1"/>
      <c r="P3526" s="1"/>
      <c r="Q3526" s="1"/>
      <c r="R3526" s="63"/>
      <c r="S3526" s="63"/>
      <c r="T3526" s="94">
        <f t="shared" si="165"/>
        <v>10</v>
      </c>
      <c r="U3526" s="95">
        <f t="shared" si="166"/>
        <v>400000</v>
      </c>
      <c r="V3526" s="96" t="str">
        <f t="shared" si="167"/>
        <v/>
      </c>
      <c r="W3526" s="22"/>
      <c r="X3526" s="22"/>
      <c r="Y3526" s="90" t="s">
        <v>20</v>
      </c>
      <c r="Z3526" s="90" t="s">
        <v>4883</v>
      </c>
    </row>
    <row r="3527" spans="1:27" ht="15.75" customHeight="1" x14ac:dyDescent="0.25">
      <c r="A3527" s="72">
        <v>17</v>
      </c>
      <c r="B3527" s="1">
        <v>9780500236604</v>
      </c>
      <c r="C3527" s="75" t="s">
        <v>4884</v>
      </c>
      <c r="D3527" s="8">
        <v>40000</v>
      </c>
      <c r="E3527" s="4"/>
      <c r="F3527" s="1"/>
      <c r="G3527" s="1"/>
      <c r="H3527" s="1"/>
      <c r="I3527" s="1"/>
      <c r="J3527" s="1"/>
      <c r="K3527" s="1"/>
      <c r="L3527" s="1"/>
      <c r="M3527" s="1"/>
      <c r="N3527" s="1"/>
      <c r="O3527" s="1"/>
      <c r="P3527" s="1"/>
      <c r="Q3527" s="1"/>
      <c r="R3527" s="63"/>
      <c r="S3527" s="63"/>
      <c r="T3527" s="94">
        <f t="shared" si="165"/>
        <v>0</v>
      </c>
      <c r="U3527" s="95">
        <f t="shared" si="166"/>
        <v>0</v>
      </c>
      <c r="V3527" s="96" t="str">
        <f t="shared" si="167"/>
        <v>ELIMINAR DE TEMAS</v>
      </c>
      <c r="W3527" s="22"/>
      <c r="X3527" s="22"/>
    </row>
    <row r="3528" spans="1:27" ht="15.75" customHeight="1" x14ac:dyDescent="0.25">
      <c r="A3528" s="72">
        <v>17</v>
      </c>
      <c r="B3528" s="1">
        <v>9788496774636</v>
      </c>
      <c r="C3528" s="75" t="s">
        <v>4885</v>
      </c>
      <c r="D3528" s="8">
        <v>62000</v>
      </c>
      <c r="E3528" s="4"/>
      <c r="F3528" s="1"/>
      <c r="G3528" s="1"/>
      <c r="H3528" s="1"/>
      <c r="I3528" s="1"/>
      <c r="J3528" s="1"/>
      <c r="K3528" s="1"/>
      <c r="L3528" s="1"/>
      <c r="M3528" s="1"/>
      <c r="N3528" s="1"/>
      <c r="O3528" s="1"/>
      <c r="P3528" s="1"/>
      <c r="Q3528" s="1"/>
      <c r="R3528" s="63"/>
      <c r="S3528" s="63"/>
      <c r="T3528" s="94">
        <f t="shared" si="165"/>
        <v>0</v>
      </c>
      <c r="U3528" s="95">
        <f t="shared" si="166"/>
        <v>0</v>
      </c>
      <c r="V3528" s="96" t="str">
        <f t="shared" si="167"/>
        <v>ELIMINAR DE TEMAS</v>
      </c>
      <c r="W3528" s="22"/>
      <c r="X3528" s="22"/>
    </row>
    <row r="3529" spans="1:27" ht="15.75" customHeight="1" x14ac:dyDescent="0.25">
      <c r="A3529" s="72">
        <v>23</v>
      </c>
      <c r="B3529" s="1">
        <v>8482110721</v>
      </c>
      <c r="C3529" s="73" t="s">
        <v>4886</v>
      </c>
      <c r="D3529" s="6">
        <v>55000</v>
      </c>
      <c r="E3529" s="4"/>
      <c r="F3529" s="1"/>
      <c r="G3529" s="1"/>
      <c r="H3529" s="1"/>
      <c r="I3529" s="1"/>
      <c r="J3529" s="1"/>
      <c r="K3529" s="1"/>
      <c r="L3529" s="1"/>
      <c r="M3529" s="1"/>
      <c r="N3529" s="1"/>
      <c r="O3529" s="1"/>
      <c r="P3529" s="1"/>
      <c r="Q3529" s="1"/>
      <c r="R3529" s="63"/>
      <c r="S3529" s="63"/>
      <c r="T3529" s="94">
        <f t="shared" si="165"/>
        <v>0</v>
      </c>
      <c r="U3529" s="95">
        <f t="shared" si="166"/>
        <v>0</v>
      </c>
      <c r="V3529" s="96" t="str">
        <f t="shared" si="167"/>
        <v>ELIMINAR DE TEMAS</v>
      </c>
      <c r="W3529" s="22"/>
      <c r="X3529" s="22"/>
    </row>
    <row r="3530" spans="1:27" ht="15.75" customHeight="1" x14ac:dyDescent="0.25">
      <c r="A3530" s="72">
        <v>23</v>
      </c>
      <c r="B3530" s="1">
        <v>9788479743208</v>
      </c>
      <c r="C3530" s="73" t="s">
        <v>4888</v>
      </c>
      <c r="D3530" s="6">
        <v>15000</v>
      </c>
      <c r="E3530" s="4"/>
      <c r="F3530" s="1"/>
      <c r="G3530" s="1"/>
      <c r="H3530" s="1"/>
      <c r="I3530" s="1"/>
      <c r="J3530" s="1"/>
      <c r="K3530" s="1"/>
      <c r="L3530" s="1"/>
      <c r="M3530" s="1"/>
      <c r="N3530" s="1"/>
      <c r="O3530" s="1"/>
      <c r="P3530" s="1"/>
      <c r="Q3530" s="1"/>
      <c r="R3530" s="63"/>
      <c r="S3530" s="63"/>
      <c r="T3530" s="94">
        <f t="shared" si="165"/>
        <v>0</v>
      </c>
      <c r="U3530" s="95">
        <f t="shared" si="166"/>
        <v>0</v>
      </c>
      <c r="V3530" s="96" t="str">
        <f t="shared" si="167"/>
        <v>ELIMINAR DE TEMAS</v>
      </c>
      <c r="W3530" s="22"/>
      <c r="X3530" s="22"/>
    </row>
    <row r="3531" spans="1:27" ht="15.75" customHeight="1" x14ac:dyDescent="0.25">
      <c r="A3531" s="72">
        <v>23</v>
      </c>
      <c r="B3531" s="1">
        <v>9788482111308</v>
      </c>
      <c r="C3531" s="73" t="s">
        <v>4887</v>
      </c>
      <c r="D3531" s="6">
        <v>44000</v>
      </c>
      <c r="E3531" s="4"/>
      <c r="F3531" s="1"/>
      <c r="G3531" s="1"/>
      <c r="H3531" s="1"/>
      <c r="I3531" s="1"/>
      <c r="J3531" s="1"/>
      <c r="K3531" s="1"/>
      <c r="L3531" s="1"/>
      <c r="M3531" s="1"/>
      <c r="N3531" s="1"/>
      <c r="O3531" s="1"/>
      <c r="P3531" s="1"/>
      <c r="Q3531" s="1"/>
      <c r="R3531" s="63"/>
      <c r="S3531" s="63"/>
      <c r="T3531" s="94">
        <f t="shared" si="165"/>
        <v>0</v>
      </c>
      <c r="U3531" s="95">
        <f t="shared" si="166"/>
        <v>0</v>
      </c>
      <c r="V3531" s="96" t="str">
        <f t="shared" si="167"/>
        <v>ELIMINAR DE TEMAS</v>
      </c>
      <c r="W3531" s="22"/>
      <c r="X3531" s="22"/>
    </row>
    <row r="3532" spans="1:27" ht="15.75" customHeight="1" x14ac:dyDescent="0.25">
      <c r="A3532" s="72">
        <v>17</v>
      </c>
      <c r="B3532" s="1">
        <v>9788496466616</v>
      </c>
      <c r="C3532" s="75" t="s">
        <v>4889</v>
      </c>
      <c r="D3532" s="8">
        <v>62000</v>
      </c>
      <c r="E3532" s="4"/>
      <c r="F3532" s="1"/>
      <c r="G3532" s="1"/>
      <c r="H3532" s="1"/>
      <c r="I3532" s="1"/>
      <c r="J3532" s="1"/>
      <c r="K3532" s="1"/>
      <c r="L3532" s="1"/>
      <c r="M3532" s="1"/>
      <c r="N3532" s="1"/>
      <c r="O3532" s="1"/>
      <c r="P3532" s="1"/>
      <c r="Q3532" s="1"/>
      <c r="R3532" s="63"/>
      <c r="S3532" s="63"/>
      <c r="T3532" s="94">
        <f t="shared" si="165"/>
        <v>0</v>
      </c>
      <c r="U3532" s="95">
        <f t="shared" si="166"/>
        <v>0</v>
      </c>
      <c r="V3532" s="96" t="str">
        <f t="shared" si="167"/>
        <v>ELIMINAR DE TEMAS</v>
      </c>
      <c r="W3532" s="22"/>
      <c r="X3532" s="22"/>
    </row>
    <row r="3533" spans="1:27" ht="15.75" customHeight="1" x14ac:dyDescent="0.25">
      <c r="A3533" s="72">
        <v>7</v>
      </c>
      <c r="B3533" s="1">
        <v>9788419043733</v>
      </c>
      <c r="C3533" s="48" t="s">
        <v>9637</v>
      </c>
      <c r="D3533" s="6">
        <v>85000</v>
      </c>
      <c r="E3533" s="4"/>
      <c r="F3533" s="1"/>
      <c r="G3533" s="1"/>
      <c r="H3533" s="1"/>
      <c r="I3533" s="1"/>
      <c r="J3533" s="1"/>
      <c r="K3533" s="1"/>
      <c r="L3533" s="1"/>
      <c r="M3533" s="1"/>
      <c r="N3533" s="1"/>
      <c r="O3533" s="1"/>
      <c r="P3533" s="1"/>
      <c r="Q3533" s="1">
        <v>20</v>
      </c>
      <c r="R3533" s="63">
        <v>15</v>
      </c>
      <c r="S3533" s="63"/>
      <c r="T3533" s="94">
        <f t="shared" si="165"/>
        <v>5</v>
      </c>
      <c r="U3533" s="95">
        <f t="shared" si="166"/>
        <v>425000</v>
      </c>
      <c r="V3533" s="96" t="str">
        <f t="shared" si="167"/>
        <v/>
      </c>
      <c r="W3533" s="22"/>
      <c r="X3533" s="22"/>
      <c r="Y3533" s="106" t="s">
        <v>208</v>
      </c>
      <c r="Z3533" s="106" t="s">
        <v>9655</v>
      </c>
    </row>
    <row r="3534" spans="1:27" ht="15.75" customHeight="1" x14ac:dyDescent="0.25">
      <c r="A3534" s="72">
        <v>17</v>
      </c>
      <c r="B3534" s="1">
        <v>9788417056087</v>
      </c>
      <c r="C3534" s="75" t="s">
        <v>4890</v>
      </c>
      <c r="D3534" s="8">
        <v>130000</v>
      </c>
      <c r="E3534" s="4"/>
      <c r="F3534" s="1"/>
      <c r="G3534" s="1"/>
      <c r="H3534" s="1"/>
      <c r="I3534" s="1"/>
      <c r="J3534" s="1"/>
      <c r="K3534" s="1"/>
      <c r="L3534" s="1"/>
      <c r="M3534" s="1"/>
      <c r="N3534" s="1"/>
      <c r="O3534" s="1"/>
      <c r="P3534" s="1"/>
      <c r="Q3534" s="1"/>
      <c r="R3534" s="63"/>
      <c r="S3534" s="63"/>
      <c r="T3534" s="94">
        <f t="shared" si="165"/>
        <v>0</v>
      </c>
      <c r="U3534" s="95">
        <f t="shared" si="166"/>
        <v>0</v>
      </c>
      <c r="V3534" s="96" t="str">
        <f t="shared" si="167"/>
        <v>ELIMINAR DE TEMAS</v>
      </c>
      <c r="W3534" s="22"/>
      <c r="X3534" s="22"/>
      <c r="Y3534" s="90" t="s">
        <v>20</v>
      </c>
      <c r="Z3534" s="90" t="s">
        <v>83</v>
      </c>
    </row>
    <row r="3535" spans="1:27" ht="15.75" customHeight="1" x14ac:dyDescent="0.25">
      <c r="A3535" s="72">
        <v>17</v>
      </c>
      <c r="B3535" s="1">
        <v>9788419499769</v>
      </c>
      <c r="C3535" s="9" t="s">
        <v>4891</v>
      </c>
      <c r="D3535" s="6">
        <v>220000</v>
      </c>
      <c r="E3535" s="4">
        <v>1</v>
      </c>
      <c r="F3535" s="1">
        <v>10</v>
      </c>
      <c r="G3535" s="1"/>
      <c r="H3535" s="1"/>
      <c r="I3535" s="1"/>
      <c r="J3535" s="1"/>
      <c r="K3535" s="1"/>
      <c r="L3535" s="1"/>
      <c r="M3535" s="1"/>
      <c r="N3535" s="1"/>
      <c r="O3535" s="1"/>
      <c r="P3535" s="1"/>
      <c r="Q3535" s="1"/>
      <c r="R3535" s="63">
        <v>4</v>
      </c>
      <c r="S3535" s="63">
        <v>3</v>
      </c>
      <c r="T3535" s="94">
        <f t="shared" si="165"/>
        <v>10</v>
      </c>
      <c r="U3535" s="95">
        <f t="shared" si="166"/>
        <v>2200000</v>
      </c>
      <c r="V3535" s="96" t="str">
        <f t="shared" si="167"/>
        <v/>
      </c>
      <c r="W3535" s="22"/>
      <c r="X3535" s="22"/>
      <c r="Y3535" s="98" t="s">
        <v>20</v>
      </c>
      <c r="Z3535" s="22" t="s">
        <v>4892</v>
      </c>
      <c r="AA3535" s="90" t="s">
        <v>145</v>
      </c>
    </row>
    <row r="3536" spans="1:27" ht="15.75" customHeight="1" x14ac:dyDescent="0.25">
      <c r="A3536" s="72">
        <v>29</v>
      </c>
      <c r="B3536" s="1">
        <v>9788419161017</v>
      </c>
      <c r="C3536" s="9" t="s">
        <v>4893</v>
      </c>
      <c r="D3536" s="6">
        <v>85000</v>
      </c>
      <c r="E3536" s="4"/>
      <c r="F3536" s="1"/>
      <c r="G3536" s="1"/>
      <c r="H3536" s="1"/>
      <c r="I3536" s="1"/>
      <c r="J3536" s="1">
        <v>2</v>
      </c>
      <c r="K3536" s="1"/>
      <c r="L3536" s="1"/>
      <c r="M3536" s="1"/>
      <c r="N3536" s="1"/>
      <c r="O3536" s="1"/>
      <c r="P3536" s="1"/>
      <c r="Q3536" s="1"/>
      <c r="R3536" s="63">
        <v>4</v>
      </c>
      <c r="S3536" s="63">
        <v>2</v>
      </c>
      <c r="T3536" s="94">
        <f t="shared" si="165"/>
        <v>0</v>
      </c>
      <c r="U3536" s="95">
        <f t="shared" si="166"/>
        <v>0</v>
      </c>
      <c r="V3536" s="96" t="str">
        <f t="shared" si="167"/>
        <v>ELIMINAR DE TEMAS</v>
      </c>
      <c r="W3536" s="22"/>
      <c r="X3536" s="22"/>
      <c r="Y3536" s="22" t="s">
        <v>54</v>
      </c>
      <c r="Z3536" s="90" t="s">
        <v>4894</v>
      </c>
    </row>
    <row r="3537" spans="1:27" ht="15.75" customHeight="1" x14ac:dyDescent="0.25">
      <c r="A3537" s="72">
        <v>23</v>
      </c>
      <c r="B3537" s="1">
        <v>9788418075988</v>
      </c>
      <c r="C3537" s="9" t="s">
        <v>4895</v>
      </c>
      <c r="D3537" s="6">
        <v>160000</v>
      </c>
      <c r="E3537" s="4"/>
      <c r="F3537" s="1"/>
      <c r="G3537" s="1"/>
      <c r="H3537" s="1"/>
      <c r="I3537" s="1"/>
      <c r="J3537" s="1"/>
      <c r="K3537" s="1"/>
      <c r="L3537" s="1"/>
      <c r="M3537" s="1"/>
      <c r="N3537" s="1"/>
      <c r="O3537" s="1"/>
      <c r="P3537" s="1"/>
      <c r="Q3537" s="1"/>
      <c r="R3537" s="63">
        <v>1</v>
      </c>
      <c r="S3537" s="63">
        <v>2</v>
      </c>
      <c r="T3537" s="94">
        <f t="shared" si="165"/>
        <v>1</v>
      </c>
      <c r="U3537" s="95">
        <f t="shared" si="166"/>
        <v>160000</v>
      </c>
      <c r="V3537" s="96" t="str">
        <f t="shared" si="167"/>
        <v/>
      </c>
      <c r="W3537" s="22"/>
      <c r="X3537" s="22"/>
      <c r="Y3537" s="90" t="s">
        <v>20</v>
      </c>
      <c r="Z3537" s="90" t="s">
        <v>4896</v>
      </c>
    </row>
    <row r="3538" spans="1:27" ht="15.75" customHeight="1" x14ac:dyDescent="0.25">
      <c r="A3538" s="72">
        <v>23</v>
      </c>
      <c r="B3538" s="1">
        <v>9788461245017</v>
      </c>
      <c r="C3538" s="74" t="s">
        <v>4897</v>
      </c>
      <c r="D3538" s="8">
        <v>140000</v>
      </c>
      <c r="E3538" s="4"/>
      <c r="F3538" s="1"/>
      <c r="G3538" s="1"/>
      <c r="H3538" s="1"/>
      <c r="I3538" s="1">
        <v>1</v>
      </c>
      <c r="J3538" s="1"/>
      <c r="K3538" s="1">
        <v>7</v>
      </c>
      <c r="L3538" s="1"/>
      <c r="M3538" s="1"/>
      <c r="N3538" s="1"/>
      <c r="O3538" s="1"/>
      <c r="P3538" s="1"/>
      <c r="Q3538" s="1"/>
      <c r="R3538" s="63"/>
      <c r="S3538" s="63"/>
      <c r="T3538" s="94">
        <f t="shared" si="165"/>
        <v>8</v>
      </c>
      <c r="U3538" s="95">
        <f t="shared" si="166"/>
        <v>1120000</v>
      </c>
      <c r="V3538" s="96" t="str">
        <f t="shared" si="167"/>
        <v/>
      </c>
      <c r="W3538" s="22"/>
      <c r="X3538" s="22"/>
      <c r="Y3538" s="90" t="s">
        <v>4898</v>
      </c>
      <c r="Z3538" s="90" t="s">
        <v>4899</v>
      </c>
    </row>
    <row r="3539" spans="1:27" ht="15.75" customHeight="1" x14ac:dyDescent="0.25">
      <c r="A3539" s="72">
        <v>17</v>
      </c>
      <c r="B3539" s="1">
        <v>9788417557270</v>
      </c>
      <c r="C3539" s="9" t="s">
        <v>4900</v>
      </c>
      <c r="D3539" s="6">
        <v>125000</v>
      </c>
      <c r="E3539" s="4">
        <v>1</v>
      </c>
      <c r="F3539" s="1"/>
      <c r="G3539" s="1"/>
      <c r="H3539" s="1"/>
      <c r="I3539" s="1"/>
      <c r="J3539" s="1"/>
      <c r="K3539" s="1"/>
      <c r="L3539" s="1"/>
      <c r="M3539" s="1"/>
      <c r="N3539" s="1"/>
      <c r="O3539" s="1"/>
      <c r="P3539" s="1"/>
      <c r="Q3539" s="1"/>
      <c r="R3539" s="63"/>
      <c r="S3539" s="63"/>
      <c r="T3539" s="94">
        <f t="shared" si="165"/>
        <v>1</v>
      </c>
      <c r="U3539" s="95">
        <f t="shared" si="166"/>
        <v>125000</v>
      </c>
      <c r="V3539" s="96" t="str">
        <f t="shared" si="167"/>
        <v/>
      </c>
      <c r="W3539" s="22"/>
      <c r="X3539" s="22"/>
      <c r="Y3539" s="90" t="s">
        <v>381</v>
      </c>
      <c r="Z3539" s="90" t="s">
        <v>83</v>
      </c>
      <c r="AA3539" s="90" t="s">
        <v>702</v>
      </c>
    </row>
    <row r="3540" spans="1:27" ht="15.75" customHeight="1" x14ac:dyDescent="0.25">
      <c r="A3540" s="72">
        <v>29</v>
      </c>
      <c r="B3540" s="1">
        <v>9788498014679</v>
      </c>
      <c r="C3540" s="73" t="s">
        <v>4901</v>
      </c>
      <c r="D3540" s="6">
        <v>40000</v>
      </c>
      <c r="E3540" s="4"/>
      <c r="F3540" s="1"/>
      <c r="G3540" s="1"/>
      <c r="H3540" s="1"/>
      <c r="I3540" s="1"/>
      <c r="J3540" s="1">
        <v>12</v>
      </c>
      <c r="K3540" s="1"/>
      <c r="L3540" s="1"/>
      <c r="M3540" s="1"/>
      <c r="N3540" s="1"/>
      <c r="O3540" s="1"/>
      <c r="P3540" s="1"/>
      <c r="Q3540" s="1"/>
      <c r="R3540" s="63"/>
      <c r="S3540" s="63"/>
      <c r="T3540" s="94">
        <f t="shared" si="165"/>
        <v>12</v>
      </c>
      <c r="U3540" s="95">
        <f t="shared" si="166"/>
        <v>480000</v>
      </c>
      <c r="V3540" s="96" t="str">
        <f t="shared" si="167"/>
        <v/>
      </c>
      <c r="W3540" s="22"/>
      <c r="X3540" s="22"/>
      <c r="Y3540" s="90" t="s">
        <v>20</v>
      </c>
      <c r="Z3540" s="90" t="s">
        <v>4902</v>
      </c>
    </row>
    <row r="3541" spans="1:27" ht="15.75" customHeight="1" x14ac:dyDescent="0.25">
      <c r="A3541" s="72">
        <v>29</v>
      </c>
      <c r="B3541" s="1">
        <v>9788498013702</v>
      </c>
      <c r="C3541" s="75" t="s">
        <v>4903</v>
      </c>
      <c r="D3541" s="8">
        <v>40000</v>
      </c>
      <c r="E3541" s="4"/>
      <c r="F3541" s="1"/>
      <c r="G3541" s="1"/>
      <c r="H3541" s="1"/>
      <c r="I3541" s="1"/>
      <c r="J3541" s="1"/>
      <c r="K3541" s="1"/>
      <c r="L3541" s="1"/>
      <c r="M3541" s="1"/>
      <c r="N3541" s="1"/>
      <c r="O3541" s="1"/>
      <c r="P3541" s="1"/>
      <c r="Q3541" s="1"/>
      <c r="R3541" s="63"/>
      <c r="S3541" s="63"/>
      <c r="T3541" s="94">
        <f t="shared" si="165"/>
        <v>0</v>
      </c>
      <c r="U3541" s="95">
        <f t="shared" si="166"/>
        <v>0</v>
      </c>
      <c r="V3541" s="96" t="str">
        <f t="shared" si="167"/>
        <v>ELIMINAR DE TEMAS</v>
      </c>
      <c r="W3541" s="22"/>
      <c r="X3541" s="22"/>
    </row>
    <row r="3542" spans="1:27" ht="15.75" customHeight="1" x14ac:dyDescent="0.25">
      <c r="A3542" s="72">
        <v>23</v>
      </c>
      <c r="B3542" s="2">
        <v>9788472122017</v>
      </c>
      <c r="C3542" s="9" t="s">
        <v>4904</v>
      </c>
      <c r="D3542" s="6">
        <v>750000</v>
      </c>
      <c r="E3542" s="4"/>
      <c r="F3542" s="1"/>
      <c r="G3542" s="1">
        <v>3</v>
      </c>
      <c r="H3542" s="1"/>
      <c r="I3542" s="1"/>
      <c r="J3542" s="1"/>
      <c r="K3542" s="1"/>
      <c r="L3542" s="1"/>
      <c r="M3542" s="1"/>
      <c r="N3542" s="1"/>
      <c r="O3542" s="1"/>
      <c r="P3542" s="1"/>
      <c r="Q3542" s="1"/>
      <c r="R3542" s="63">
        <v>4</v>
      </c>
      <c r="S3542" s="63">
        <v>5</v>
      </c>
      <c r="T3542" s="94">
        <f t="shared" si="165"/>
        <v>4</v>
      </c>
      <c r="U3542" s="95">
        <f t="shared" si="166"/>
        <v>3000000</v>
      </c>
      <c r="V3542" s="96" t="str">
        <f t="shared" si="167"/>
        <v/>
      </c>
      <c r="W3542" s="22"/>
      <c r="X3542" s="22"/>
      <c r="Y3542" s="98" t="s">
        <v>193</v>
      </c>
      <c r="Z3542" s="98" t="s">
        <v>4905</v>
      </c>
    </row>
    <row r="3543" spans="1:27" ht="15.75" customHeight="1" x14ac:dyDescent="0.25">
      <c r="A3543" s="72">
        <v>7</v>
      </c>
      <c r="B3543" s="1">
        <v>9788489569324</v>
      </c>
      <c r="C3543" s="73" t="s">
        <v>4906</v>
      </c>
      <c r="D3543" s="6">
        <v>60000</v>
      </c>
      <c r="E3543" s="4"/>
      <c r="F3543" s="1"/>
      <c r="G3543" s="1"/>
      <c r="H3543" s="1"/>
      <c r="I3543" s="1"/>
      <c r="J3543" s="1"/>
      <c r="K3543" s="1"/>
      <c r="L3543" s="1"/>
      <c r="M3543" s="1"/>
      <c r="N3543" s="1"/>
      <c r="O3543" s="1"/>
      <c r="P3543" s="1"/>
      <c r="Q3543" s="1"/>
      <c r="R3543" s="63"/>
      <c r="S3543" s="63"/>
      <c r="T3543" s="94">
        <f t="shared" si="165"/>
        <v>0</v>
      </c>
      <c r="U3543" s="95">
        <f t="shared" si="166"/>
        <v>0</v>
      </c>
      <c r="V3543" s="96" t="str">
        <f t="shared" si="167"/>
        <v>ELIMINAR DE TEMAS</v>
      </c>
      <c r="W3543" s="22"/>
      <c r="X3543" s="22"/>
    </row>
    <row r="3544" spans="1:27" ht="15.75" customHeight="1" x14ac:dyDescent="0.25">
      <c r="A3544" s="72">
        <v>17</v>
      </c>
      <c r="B3544" s="1">
        <v>9788416500994</v>
      </c>
      <c r="C3544" s="48" t="s">
        <v>4907</v>
      </c>
      <c r="D3544" s="6">
        <v>140000</v>
      </c>
      <c r="E3544" s="4">
        <v>1</v>
      </c>
      <c r="F3544" s="1"/>
      <c r="G3544" s="1">
        <v>6</v>
      </c>
      <c r="H3544" s="1"/>
      <c r="I3544" s="1"/>
      <c r="J3544" s="1"/>
      <c r="K3544" s="1"/>
      <c r="L3544" s="1"/>
      <c r="M3544" s="1"/>
      <c r="N3544" s="1"/>
      <c r="O3544" s="1"/>
      <c r="P3544" s="1"/>
      <c r="Q3544" s="1"/>
      <c r="R3544" s="63">
        <v>1</v>
      </c>
      <c r="S3544" s="63"/>
      <c r="T3544" s="94">
        <f t="shared" si="165"/>
        <v>6</v>
      </c>
      <c r="U3544" s="95">
        <f t="shared" si="166"/>
        <v>840000</v>
      </c>
      <c r="V3544" s="96" t="str">
        <f t="shared" si="167"/>
        <v/>
      </c>
      <c r="W3544" s="22"/>
      <c r="X3544" s="22"/>
      <c r="Y3544" s="90" t="s">
        <v>381</v>
      </c>
      <c r="Z3544" s="90" t="s">
        <v>4908</v>
      </c>
      <c r="AA3544" s="90" t="s">
        <v>702</v>
      </c>
    </row>
    <row r="3545" spans="1:27" ht="15.75" customHeight="1" x14ac:dyDescent="0.25">
      <c r="A3545" s="72">
        <v>29</v>
      </c>
      <c r="B3545" s="1">
        <v>9788498014297</v>
      </c>
      <c r="C3545" s="74" t="s">
        <v>4909</v>
      </c>
      <c r="D3545" s="8">
        <v>35000</v>
      </c>
      <c r="E3545" s="4"/>
      <c r="F3545" s="1"/>
      <c r="G3545" s="1"/>
      <c r="H3545" s="1"/>
      <c r="I3545" s="1"/>
      <c r="J3545" s="1"/>
      <c r="K3545" s="1"/>
      <c r="L3545" s="1"/>
      <c r="M3545" s="1"/>
      <c r="N3545" s="1"/>
      <c r="O3545" s="1"/>
      <c r="P3545" s="1"/>
      <c r="Q3545" s="1"/>
      <c r="R3545" s="63"/>
      <c r="S3545" s="63"/>
      <c r="T3545" s="94">
        <f t="shared" si="165"/>
        <v>0</v>
      </c>
      <c r="U3545" s="95">
        <f t="shared" si="166"/>
        <v>0</v>
      </c>
      <c r="V3545" s="96" t="str">
        <f t="shared" si="167"/>
        <v>ELIMINAR DE TEMAS</v>
      </c>
      <c r="W3545" s="22"/>
      <c r="X3545" s="22"/>
    </row>
    <row r="3546" spans="1:27" ht="15.75" customHeight="1" x14ac:dyDescent="0.25">
      <c r="A3546" s="72">
        <v>5</v>
      </c>
      <c r="B3546" s="1">
        <v>9788498012873</v>
      </c>
      <c r="C3546" s="75" t="s">
        <v>4910</v>
      </c>
      <c r="D3546" s="8">
        <v>110000</v>
      </c>
      <c r="E3546" s="4">
        <v>1</v>
      </c>
      <c r="F3546" s="1">
        <v>3</v>
      </c>
      <c r="G3546" s="1"/>
      <c r="H3546" s="1"/>
      <c r="I3546" s="1"/>
      <c r="J3546" s="1"/>
      <c r="K3546" s="1"/>
      <c r="L3546" s="1"/>
      <c r="M3546" s="1"/>
      <c r="N3546" s="1"/>
      <c r="O3546" s="1"/>
      <c r="P3546" s="1"/>
      <c r="Q3546" s="1"/>
      <c r="R3546" s="63">
        <v>2</v>
      </c>
      <c r="S3546" s="63">
        <v>1</v>
      </c>
      <c r="T3546" s="94">
        <f t="shared" si="165"/>
        <v>3</v>
      </c>
      <c r="U3546" s="95">
        <f t="shared" si="166"/>
        <v>330000</v>
      </c>
      <c r="V3546" s="96" t="str">
        <f t="shared" si="167"/>
        <v/>
      </c>
      <c r="W3546" s="22"/>
      <c r="X3546" s="22"/>
      <c r="Y3546" s="90" t="s">
        <v>20</v>
      </c>
      <c r="Z3546" s="90" t="s">
        <v>4911</v>
      </c>
      <c r="AA3546" s="90" t="s">
        <v>820</v>
      </c>
    </row>
    <row r="3547" spans="1:27" ht="15.75" customHeight="1" x14ac:dyDescent="0.25">
      <c r="A3547" s="72">
        <v>23</v>
      </c>
      <c r="B3547" s="1">
        <v>9788415053316</v>
      </c>
      <c r="C3547" s="75" t="s">
        <v>4912</v>
      </c>
      <c r="D3547" s="6">
        <v>90000</v>
      </c>
      <c r="E3547" s="4">
        <v>1</v>
      </c>
      <c r="F3547" s="1"/>
      <c r="G3547" s="1"/>
      <c r="H3547" s="1"/>
      <c r="I3547" s="1">
        <v>3</v>
      </c>
      <c r="J3547" s="1"/>
      <c r="K3547" s="1"/>
      <c r="L3547" s="1"/>
      <c r="M3547" s="1"/>
      <c r="N3547" s="1"/>
      <c r="O3547" s="1"/>
      <c r="P3547" s="1"/>
      <c r="Q3547" s="1"/>
      <c r="R3547" s="63">
        <v>5</v>
      </c>
      <c r="S3547" s="63">
        <v>3</v>
      </c>
      <c r="T3547" s="94">
        <f t="shared" si="165"/>
        <v>2</v>
      </c>
      <c r="U3547" s="95">
        <f t="shared" si="166"/>
        <v>180000</v>
      </c>
      <c r="V3547" s="96" t="str">
        <f t="shared" si="167"/>
        <v/>
      </c>
      <c r="W3547" s="22"/>
      <c r="X3547" s="22"/>
      <c r="Y3547" s="90" t="s">
        <v>79</v>
      </c>
      <c r="Z3547" s="90" t="s">
        <v>4913</v>
      </c>
      <c r="AA3547" s="90" t="s">
        <v>878</v>
      </c>
    </row>
    <row r="3548" spans="1:27" ht="15.75" customHeight="1" x14ac:dyDescent="0.25">
      <c r="A3548" s="72">
        <v>7</v>
      </c>
      <c r="B3548" s="1">
        <v>9788496823174</v>
      </c>
      <c r="C3548" s="75" t="s">
        <v>4914</v>
      </c>
      <c r="D3548" s="8">
        <v>115000</v>
      </c>
      <c r="E3548" s="4"/>
      <c r="F3548" s="1"/>
      <c r="G3548" s="1"/>
      <c r="H3548" s="1"/>
      <c r="I3548" s="1"/>
      <c r="J3548" s="1"/>
      <c r="K3548" s="1"/>
      <c r="L3548" s="1"/>
      <c r="M3548" s="1"/>
      <c r="N3548" s="1"/>
      <c r="O3548" s="1"/>
      <c r="P3548" s="1"/>
      <c r="Q3548" s="1"/>
      <c r="R3548" s="63"/>
      <c r="S3548" s="63"/>
      <c r="T3548" s="94">
        <f t="shared" si="165"/>
        <v>0</v>
      </c>
      <c r="U3548" s="95">
        <f t="shared" si="166"/>
        <v>0</v>
      </c>
      <c r="V3548" s="96" t="str">
        <f t="shared" si="167"/>
        <v>ELIMINAR DE TEMAS</v>
      </c>
      <c r="W3548" s="22"/>
      <c r="X3548" s="22"/>
    </row>
    <row r="3549" spans="1:27" ht="15.75" customHeight="1" x14ac:dyDescent="0.25">
      <c r="A3549" s="72">
        <v>7</v>
      </c>
      <c r="B3549" s="1">
        <v>8487756824</v>
      </c>
      <c r="C3549" s="73" t="s">
        <v>4915</v>
      </c>
      <c r="D3549" s="6">
        <v>98000</v>
      </c>
      <c r="E3549" s="4"/>
      <c r="F3549" s="1"/>
      <c r="G3549" s="1"/>
      <c r="H3549" s="1"/>
      <c r="I3549" s="1"/>
      <c r="J3549" s="1"/>
      <c r="K3549" s="1"/>
      <c r="L3549" s="1"/>
      <c r="M3549" s="1"/>
      <c r="N3549" s="1"/>
      <c r="O3549" s="1"/>
      <c r="P3549" s="1"/>
      <c r="Q3549" s="1"/>
      <c r="R3549" s="63"/>
      <c r="S3549" s="63"/>
      <c r="T3549" s="94">
        <f t="shared" si="165"/>
        <v>0</v>
      </c>
      <c r="U3549" s="95">
        <f t="shared" si="166"/>
        <v>0</v>
      </c>
      <c r="V3549" s="96" t="str">
        <f t="shared" si="167"/>
        <v>ELIMINAR DE TEMAS</v>
      </c>
      <c r="W3549" s="22"/>
      <c r="X3549" s="22"/>
    </row>
    <row r="3550" spans="1:27" ht="15.75" customHeight="1" x14ac:dyDescent="0.25">
      <c r="A3550" s="72">
        <v>17</v>
      </c>
      <c r="B3550" s="1">
        <v>9788415053699</v>
      </c>
      <c r="C3550" s="73" t="s">
        <v>4916</v>
      </c>
      <c r="D3550" s="6">
        <v>98000</v>
      </c>
      <c r="E3550" s="4"/>
      <c r="F3550" s="1"/>
      <c r="G3550" s="1"/>
      <c r="H3550" s="1"/>
      <c r="I3550" s="1"/>
      <c r="J3550" s="1"/>
      <c r="K3550" s="1"/>
      <c r="L3550" s="1"/>
      <c r="M3550" s="1"/>
      <c r="N3550" s="1"/>
      <c r="O3550" s="1"/>
      <c r="P3550" s="1"/>
      <c r="Q3550" s="1"/>
      <c r="R3550" s="63"/>
      <c r="S3550" s="63"/>
      <c r="T3550" s="94">
        <f t="shared" si="165"/>
        <v>0</v>
      </c>
      <c r="U3550" s="95">
        <f t="shared" si="166"/>
        <v>0</v>
      </c>
      <c r="V3550" s="96" t="str">
        <f t="shared" si="167"/>
        <v>ELIMINAR DE TEMAS</v>
      </c>
      <c r="W3550" s="22"/>
      <c r="X3550" s="22"/>
      <c r="Y3550" s="90" t="s">
        <v>79</v>
      </c>
      <c r="Z3550" s="90" t="s">
        <v>4917</v>
      </c>
    </row>
    <row r="3551" spans="1:27" ht="15.75" customHeight="1" x14ac:dyDescent="0.25">
      <c r="A3551" s="72">
        <v>17</v>
      </c>
      <c r="B3551" s="1">
        <v>9788498014662</v>
      </c>
      <c r="C3551" s="73" t="s">
        <v>4918</v>
      </c>
      <c r="D3551" s="6">
        <v>120000</v>
      </c>
      <c r="E3551" s="4"/>
      <c r="F3551" s="1"/>
      <c r="G3551" s="1"/>
      <c r="H3551" s="1"/>
      <c r="I3551" s="1">
        <v>1</v>
      </c>
      <c r="J3551" s="1"/>
      <c r="K3551" s="1"/>
      <c r="L3551" s="1"/>
      <c r="M3551" s="1"/>
      <c r="N3551" s="1"/>
      <c r="O3551" s="1"/>
      <c r="P3551" s="1"/>
      <c r="Q3551" s="1"/>
      <c r="R3551" s="63">
        <v>1</v>
      </c>
      <c r="S3551" s="63"/>
      <c r="T3551" s="94">
        <f t="shared" si="165"/>
        <v>0</v>
      </c>
      <c r="U3551" s="95">
        <f t="shared" si="166"/>
        <v>0</v>
      </c>
      <c r="V3551" s="96" t="str">
        <f t="shared" si="167"/>
        <v>ELIMINAR DE TEMAS</v>
      </c>
      <c r="W3551" s="22"/>
      <c r="X3551" s="22"/>
      <c r="Y3551" s="90" t="s">
        <v>20</v>
      </c>
    </row>
    <row r="3552" spans="1:27" ht="15.75" customHeight="1" x14ac:dyDescent="0.25">
      <c r="A3552" s="72">
        <v>17</v>
      </c>
      <c r="B3552" s="1">
        <v>9788419220110</v>
      </c>
      <c r="C3552" s="9" t="s">
        <v>4919</v>
      </c>
      <c r="D3552" s="6">
        <v>190000</v>
      </c>
      <c r="E3552" s="4">
        <v>1</v>
      </c>
      <c r="F3552" s="1"/>
      <c r="G3552" s="1"/>
      <c r="H3552" s="1"/>
      <c r="I3552" s="1">
        <v>1</v>
      </c>
      <c r="J3552" s="1"/>
      <c r="K3552" s="1"/>
      <c r="L3552" s="1">
        <v>10</v>
      </c>
      <c r="M3552" s="1"/>
      <c r="N3552" s="1"/>
      <c r="O3552" s="1"/>
      <c r="P3552" s="1"/>
      <c r="Q3552" s="1">
        <v>10</v>
      </c>
      <c r="R3552" s="63">
        <v>18</v>
      </c>
      <c r="S3552" s="63">
        <v>6</v>
      </c>
      <c r="T3552" s="94">
        <f t="shared" si="165"/>
        <v>10</v>
      </c>
      <c r="U3552" s="95">
        <f t="shared" si="166"/>
        <v>1900000</v>
      </c>
      <c r="V3552" s="96" t="str">
        <f t="shared" si="167"/>
        <v/>
      </c>
      <c r="W3552" s="22"/>
      <c r="X3552" s="22"/>
      <c r="Y3552" s="98" t="s">
        <v>326</v>
      </c>
      <c r="Z3552" s="22" t="s">
        <v>4920</v>
      </c>
      <c r="AA3552" s="90" t="s">
        <v>878</v>
      </c>
    </row>
    <row r="3553" spans="1:27" ht="15.75" customHeight="1" x14ac:dyDescent="0.25">
      <c r="A3553" s="72">
        <v>17</v>
      </c>
      <c r="B3553" s="1">
        <v>9788417656928</v>
      </c>
      <c r="C3553" s="48" t="s">
        <v>4921</v>
      </c>
      <c r="D3553" s="6">
        <v>160000</v>
      </c>
      <c r="E3553" s="4">
        <v>1</v>
      </c>
      <c r="F3553" s="1"/>
      <c r="G3553" s="1"/>
      <c r="H3553" s="1"/>
      <c r="I3553" s="1">
        <v>6</v>
      </c>
      <c r="J3553" s="1"/>
      <c r="K3553" s="1"/>
      <c r="L3553" s="1"/>
      <c r="M3553" s="1"/>
      <c r="N3553" s="1"/>
      <c r="O3553" s="1"/>
      <c r="P3553" s="1"/>
      <c r="Q3553" s="1"/>
      <c r="R3553" s="63">
        <v>10</v>
      </c>
      <c r="S3553" s="63">
        <v>10</v>
      </c>
      <c r="T3553" s="94">
        <f t="shared" si="165"/>
        <v>7</v>
      </c>
      <c r="U3553" s="95">
        <f t="shared" si="166"/>
        <v>1120000</v>
      </c>
      <c r="V3553" s="96" t="str">
        <f t="shared" si="167"/>
        <v/>
      </c>
      <c r="W3553" s="22"/>
      <c r="X3553" s="22"/>
      <c r="Y3553" s="90" t="s">
        <v>326</v>
      </c>
      <c r="Z3553" s="4" t="s">
        <v>4922</v>
      </c>
      <c r="AA3553" s="90" t="s">
        <v>878</v>
      </c>
    </row>
    <row r="3554" spans="1:27" ht="15.75" customHeight="1" x14ac:dyDescent="0.25">
      <c r="A3554" s="72">
        <v>17</v>
      </c>
      <c r="B3554" s="2">
        <v>9788417412104</v>
      </c>
      <c r="C3554" s="48" t="s">
        <v>4923</v>
      </c>
      <c r="D3554" s="6">
        <v>145000</v>
      </c>
      <c r="E3554" s="4"/>
      <c r="F3554" s="1"/>
      <c r="G3554" s="1"/>
      <c r="H3554" s="1"/>
      <c r="I3554" s="1"/>
      <c r="J3554" s="1"/>
      <c r="K3554" s="1"/>
      <c r="L3554" s="1"/>
      <c r="M3554" s="1"/>
      <c r="N3554" s="1"/>
      <c r="O3554" s="1"/>
      <c r="P3554" s="1"/>
      <c r="Q3554" s="1"/>
      <c r="R3554" s="63"/>
      <c r="S3554" s="63"/>
      <c r="T3554" s="94">
        <f t="shared" si="165"/>
        <v>0</v>
      </c>
      <c r="U3554" s="95">
        <f t="shared" si="166"/>
        <v>0</v>
      </c>
      <c r="V3554" s="96" t="str">
        <f t="shared" si="167"/>
        <v>ELIMINAR DE TEMAS</v>
      </c>
      <c r="W3554" s="22"/>
      <c r="X3554" s="22"/>
      <c r="Y3554" s="90" t="s">
        <v>135</v>
      </c>
      <c r="Z3554" s="90" t="s">
        <v>4922</v>
      </c>
    </row>
    <row r="3555" spans="1:27" ht="15.75" customHeight="1" x14ac:dyDescent="0.25">
      <c r="A3555" s="72">
        <v>7</v>
      </c>
      <c r="B3555" s="1">
        <v>9788416504732</v>
      </c>
      <c r="C3555" s="48" t="s">
        <v>4924</v>
      </c>
      <c r="D3555" s="6">
        <v>170000</v>
      </c>
      <c r="E3555" s="4"/>
      <c r="F3555" s="1"/>
      <c r="G3555" s="1"/>
      <c r="H3555" s="1"/>
      <c r="I3555" s="1">
        <v>18</v>
      </c>
      <c r="J3555" s="1"/>
      <c r="K3555" s="1"/>
      <c r="L3555" s="1"/>
      <c r="M3555" s="1"/>
      <c r="N3555" s="1"/>
      <c r="O3555" s="1"/>
      <c r="P3555" s="1"/>
      <c r="Q3555" s="1">
        <v>5</v>
      </c>
      <c r="R3555" s="63">
        <v>24</v>
      </c>
      <c r="S3555" s="63">
        <v>11</v>
      </c>
      <c r="T3555" s="94">
        <f t="shared" si="165"/>
        <v>10</v>
      </c>
      <c r="U3555" s="95">
        <f t="shared" si="166"/>
        <v>1700000</v>
      </c>
      <c r="V3555" s="96" t="str">
        <f t="shared" si="167"/>
        <v/>
      </c>
      <c r="W3555" s="22"/>
      <c r="X3555" s="22"/>
      <c r="Y3555" s="90" t="s">
        <v>135</v>
      </c>
      <c r="Z3555" s="90" t="s">
        <v>4925</v>
      </c>
    </row>
    <row r="3556" spans="1:27" ht="15.75" customHeight="1" x14ac:dyDescent="0.25">
      <c r="A3556" s="72">
        <v>17</v>
      </c>
      <c r="B3556" s="1">
        <v>9788492810789</v>
      </c>
      <c r="C3556" s="74" t="s">
        <v>4926</v>
      </c>
      <c r="D3556" s="6">
        <v>158000</v>
      </c>
      <c r="E3556" s="4"/>
      <c r="F3556" s="1"/>
      <c r="G3556" s="1"/>
      <c r="H3556" s="1"/>
      <c r="I3556" s="1"/>
      <c r="J3556" s="1"/>
      <c r="K3556" s="1"/>
      <c r="L3556" s="1"/>
      <c r="M3556" s="1"/>
      <c r="N3556" s="1"/>
      <c r="O3556" s="1"/>
      <c r="P3556" s="1"/>
      <c r="Q3556" s="1"/>
      <c r="R3556" s="63"/>
      <c r="S3556" s="63"/>
      <c r="T3556" s="94">
        <f t="shared" si="165"/>
        <v>0</v>
      </c>
      <c r="U3556" s="95">
        <f t="shared" si="166"/>
        <v>0</v>
      </c>
      <c r="V3556" s="96" t="str">
        <f t="shared" si="167"/>
        <v>ELIMINAR DE TEMAS</v>
      </c>
      <c r="W3556" s="22"/>
      <c r="X3556" s="22"/>
    </row>
    <row r="3557" spans="1:27" ht="15.75" customHeight="1" x14ac:dyDescent="0.25">
      <c r="A3557" s="72">
        <v>17</v>
      </c>
      <c r="B3557" s="1">
        <v>9788495376770</v>
      </c>
      <c r="C3557" s="75" t="s">
        <v>4927</v>
      </c>
      <c r="D3557" s="6">
        <v>96000</v>
      </c>
      <c r="E3557" s="4"/>
      <c r="F3557" s="1"/>
      <c r="G3557" s="1"/>
      <c r="H3557" s="1"/>
      <c r="I3557" s="1"/>
      <c r="J3557" s="1"/>
      <c r="K3557" s="1"/>
      <c r="L3557" s="1"/>
      <c r="M3557" s="1"/>
      <c r="N3557" s="1"/>
      <c r="O3557" s="1"/>
      <c r="P3557" s="1"/>
      <c r="Q3557" s="1"/>
      <c r="R3557" s="63"/>
      <c r="S3557" s="63"/>
      <c r="T3557" s="94">
        <f t="shared" si="165"/>
        <v>0</v>
      </c>
      <c r="U3557" s="95">
        <f t="shared" si="166"/>
        <v>0</v>
      </c>
      <c r="V3557" s="96" t="str">
        <f t="shared" si="167"/>
        <v>ELIMINAR DE TEMAS</v>
      </c>
      <c r="W3557" s="22"/>
      <c r="X3557" s="22"/>
    </row>
    <row r="3558" spans="1:27" ht="15.75" customHeight="1" x14ac:dyDescent="0.25">
      <c r="A3558" s="72">
        <v>29</v>
      </c>
      <c r="B3558" s="1">
        <v>9788470316289</v>
      </c>
      <c r="C3558" s="73" t="s">
        <v>4928</v>
      </c>
      <c r="D3558" s="6">
        <v>15000</v>
      </c>
      <c r="E3558" s="4"/>
      <c r="F3558" s="1"/>
      <c r="G3558" s="1">
        <v>11</v>
      </c>
      <c r="H3558" s="1"/>
      <c r="I3558" s="1"/>
      <c r="J3558" s="1"/>
      <c r="K3558" s="1"/>
      <c r="L3558" s="1"/>
      <c r="M3558" s="1"/>
      <c r="N3558" s="1"/>
      <c r="O3558" s="1"/>
      <c r="P3558" s="1"/>
      <c r="Q3558" s="1"/>
      <c r="R3558" s="63"/>
      <c r="S3558" s="63"/>
      <c r="T3558" s="94">
        <f t="shared" si="165"/>
        <v>11</v>
      </c>
      <c r="U3558" s="95">
        <f t="shared" si="166"/>
        <v>165000</v>
      </c>
      <c r="V3558" s="96" t="str">
        <f t="shared" si="167"/>
        <v/>
      </c>
      <c r="W3558" s="22"/>
      <c r="X3558" s="22"/>
      <c r="Y3558" s="90" t="s">
        <v>20</v>
      </c>
      <c r="Z3558" s="90" t="s">
        <v>4929</v>
      </c>
    </row>
    <row r="3559" spans="1:27" ht="15.75" customHeight="1" x14ac:dyDescent="0.25">
      <c r="A3559" s="72">
        <v>29</v>
      </c>
      <c r="B3559" s="1">
        <v>9788498013313</v>
      </c>
      <c r="C3559" s="74" t="s">
        <v>4930</v>
      </c>
      <c r="D3559" s="8">
        <v>40000</v>
      </c>
      <c r="E3559" s="4"/>
      <c r="F3559" s="1"/>
      <c r="G3559" s="1"/>
      <c r="H3559" s="1"/>
      <c r="I3559" s="1"/>
      <c r="J3559" s="1">
        <v>2</v>
      </c>
      <c r="K3559" s="1"/>
      <c r="L3559" s="1"/>
      <c r="M3559" s="1"/>
      <c r="N3559" s="1"/>
      <c r="O3559" s="1"/>
      <c r="P3559" s="1"/>
      <c r="Q3559" s="1"/>
      <c r="R3559" s="63"/>
      <c r="S3559" s="63"/>
      <c r="T3559" s="94">
        <f t="shared" si="165"/>
        <v>2</v>
      </c>
      <c r="U3559" s="95">
        <f t="shared" si="166"/>
        <v>80000</v>
      </c>
      <c r="V3559" s="96" t="str">
        <f t="shared" si="167"/>
        <v/>
      </c>
      <c r="W3559" s="22"/>
      <c r="X3559" s="22"/>
      <c r="Y3559" s="90" t="s">
        <v>20</v>
      </c>
      <c r="Z3559" s="90" t="s">
        <v>4931</v>
      </c>
    </row>
    <row r="3560" spans="1:27" ht="15.75" customHeight="1" x14ac:dyDescent="0.25">
      <c r="A3560" s="72">
        <v>23</v>
      </c>
      <c r="B3560" s="1">
        <v>9788425514456</v>
      </c>
      <c r="C3560" s="73" t="s">
        <v>4932</v>
      </c>
      <c r="D3560" s="6">
        <v>75000</v>
      </c>
      <c r="E3560" s="4"/>
      <c r="F3560" s="1"/>
      <c r="G3560" s="1"/>
      <c r="H3560" s="1"/>
      <c r="I3560" s="1"/>
      <c r="J3560" s="1">
        <v>1</v>
      </c>
      <c r="K3560" s="1">
        <v>6</v>
      </c>
      <c r="L3560" s="1"/>
      <c r="M3560" s="1"/>
      <c r="N3560" s="1"/>
      <c r="O3560" s="1"/>
      <c r="P3560" s="1"/>
      <c r="Q3560" s="1"/>
      <c r="R3560" s="63"/>
      <c r="S3560" s="63"/>
      <c r="T3560" s="94">
        <f t="shared" si="165"/>
        <v>7</v>
      </c>
      <c r="U3560" s="95">
        <f t="shared" si="166"/>
        <v>525000</v>
      </c>
      <c r="V3560" s="96" t="str">
        <f t="shared" si="167"/>
        <v/>
      </c>
      <c r="W3560" s="22"/>
      <c r="X3560" s="22"/>
      <c r="Y3560" s="90" t="s">
        <v>178</v>
      </c>
      <c r="Z3560" s="90" t="s">
        <v>83</v>
      </c>
      <c r="AA3560" s="90" t="s">
        <v>572</v>
      </c>
    </row>
    <row r="3561" spans="1:27" ht="15.75" customHeight="1" x14ac:dyDescent="0.25">
      <c r="A3561" s="72">
        <v>29</v>
      </c>
      <c r="B3561" s="1">
        <v>9788498018400</v>
      </c>
      <c r="C3561" s="48" t="s">
        <v>4933</v>
      </c>
      <c r="D3561" s="6">
        <v>52000</v>
      </c>
      <c r="E3561" s="4"/>
      <c r="F3561" s="1"/>
      <c r="G3561" s="1"/>
      <c r="H3561" s="1"/>
      <c r="I3561" s="1"/>
      <c r="J3561" s="1"/>
      <c r="K3561" s="1"/>
      <c r="L3561" s="1"/>
      <c r="M3561" s="1"/>
      <c r="N3561" s="1"/>
      <c r="O3561" s="1"/>
      <c r="P3561" s="1"/>
      <c r="Q3561" s="1"/>
      <c r="R3561" s="63"/>
      <c r="S3561" s="63"/>
      <c r="T3561" s="94">
        <f t="shared" si="165"/>
        <v>0</v>
      </c>
      <c r="U3561" s="95">
        <f t="shared" si="166"/>
        <v>0</v>
      </c>
      <c r="V3561" s="96" t="str">
        <f t="shared" si="167"/>
        <v>ELIMINAR DE TEMAS</v>
      </c>
      <c r="W3561" s="22"/>
      <c r="X3561" s="22"/>
    </row>
    <row r="3562" spans="1:27" ht="15.75" customHeight="1" x14ac:dyDescent="0.25">
      <c r="A3562" s="72">
        <v>29</v>
      </c>
      <c r="B3562" s="1">
        <v>9788496096688</v>
      </c>
      <c r="C3562" s="9" t="s">
        <v>4934</v>
      </c>
      <c r="D3562" s="6">
        <v>45000</v>
      </c>
      <c r="E3562" s="4"/>
      <c r="F3562" s="1"/>
      <c r="G3562" s="1"/>
      <c r="H3562" s="1"/>
      <c r="I3562" s="1"/>
      <c r="J3562" s="1">
        <v>2</v>
      </c>
      <c r="K3562" s="1"/>
      <c r="L3562" s="1"/>
      <c r="M3562" s="1"/>
      <c r="N3562" s="1"/>
      <c r="O3562" s="1"/>
      <c r="P3562" s="1"/>
      <c r="Q3562" s="1"/>
      <c r="R3562" s="63">
        <v>1</v>
      </c>
      <c r="S3562" s="63"/>
      <c r="T3562" s="94">
        <f t="shared" si="165"/>
        <v>1</v>
      </c>
      <c r="U3562" s="95">
        <f t="shared" si="166"/>
        <v>45000</v>
      </c>
      <c r="V3562" s="96" t="str">
        <f t="shared" si="167"/>
        <v/>
      </c>
      <c r="W3562" s="22"/>
      <c r="X3562" s="22"/>
      <c r="Y3562" s="98" t="s">
        <v>381</v>
      </c>
      <c r="Z3562" s="98" t="s">
        <v>83</v>
      </c>
    </row>
    <row r="3563" spans="1:27" ht="15.75" customHeight="1" x14ac:dyDescent="0.25">
      <c r="A3563" s="79">
        <v>17</v>
      </c>
      <c r="B3563" s="1">
        <v>9789685852005</v>
      </c>
      <c r="C3563" s="80" t="s">
        <v>4935</v>
      </c>
      <c r="D3563" s="113">
        <v>20000</v>
      </c>
      <c r="E3563" s="4"/>
      <c r="F3563" s="1"/>
      <c r="G3563" s="1"/>
      <c r="H3563" s="1"/>
      <c r="I3563" s="1"/>
      <c r="J3563" s="1"/>
      <c r="K3563" s="1"/>
      <c r="L3563" s="1"/>
      <c r="M3563" s="1"/>
      <c r="N3563" s="1"/>
      <c r="O3563" s="1"/>
      <c r="P3563" s="1"/>
      <c r="Q3563" s="1"/>
      <c r="R3563" s="63"/>
      <c r="S3563" s="63"/>
      <c r="T3563" s="94">
        <f t="shared" si="165"/>
        <v>0</v>
      </c>
      <c r="U3563" s="95">
        <f t="shared" si="166"/>
        <v>0</v>
      </c>
      <c r="V3563" s="96" t="str">
        <f t="shared" si="167"/>
        <v>ELIMINAR DE TEMAS</v>
      </c>
      <c r="Y3563" s="90" t="s">
        <v>4936</v>
      </c>
      <c r="Z3563" s="90" t="s">
        <v>4937</v>
      </c>
      <c r="AA3563" s="90" t="s">
        <v>696</v>
      </c>
    </row>
    <row r="3564" spans="1:27" ht="15.75" customHeight="1" x14ac:dyDescent="0.25">
      <c r="A3564" s="72">
        <v>23</v>
      </c>
      <c r="B3564" s="1">
        <v>9788425511950</v>
      </c>
      <c r="C3564" s="73" t="s">
        <v>4938</v>
      </c>
      <c r="D3564" s="6">
        <v>20000</v>
      </c>
      <c r="E3564" s="4"/>
      <c r="F3564" s="1"/>
      <c r="G3564" s="1"/>
      <c r="H3564" s="1"/>
      <c r="I3564" s="1"/>
      <c r="J3564" s="1"/>
      <c r="K3564" s="1"/>
      <c r="L3564" s="1"/>
      <c r="M3564" s="1"/>
      <c r="N3564" s="1"/>
      <c r="O3564" s="1"/>
      <c r="P3564" s="1"/>
      <c r="Q3564" s="1"/>
      <c r="R3564" s="63"/>
      <c r="S3564" s="63"/>
      <c r="T3564" s="94">
        <f t="shared" si="165"/>
        <v>0</v>
      </c>
      <c r="U3564" s="95">
        <f t="shared" si="166"/>
        <v>0</v>
      </c>
      <c r="V3564" s="96" t="str">
        <f t="shared" si="167"/>
        <v>ELIMINAR DE TEMAS</v>
      </c>
      <c r="W3564" s="22"/>
      <c r="X3564" s="22"/>
    </row>
    <row r="3565" spans="1:27" ht="15.75" customHeight="1" x14ac:dyDescent="0.25">
      <c r="A3565" s="72">
        <v>27</v>
      </c>
      <c r="B3565" s="1">
        <v>9788425514982</v>
      </c>
      <c r="C3565" s="75" t="s">
        <v>4939</v>
      </c>
      <c r="D3565" s="8">
        <v>52000</v>
      </c>
      <c r="E3565" s="4">
        <v>1</v>
      </c>
      <c r="F3565" s="1"/>
      <c r="G3565" s="1"/>
      <c r="H3565" s="1"/>
      <c r="I3565" s="1"/>
      <c r="J3565" s="1"/>
      <c r="K3565" s="1"/>
      <c r="L3565" s="1"/>
      <c r="M3565" s="1"/>
      <c r="N3565" s="1"/>
      <c r="O3565" s="1"/>
      <c r="P3565" s="1"/>
      <c r="Q3565" s="1"/>
      <c r="R3565" s="63"/>
      <c r="S3565" s="63"/>
      <c r="T3565" s="94">
        <f t="shared" si="165"/>
        <v>1</v>
      </c>
      <c r="U3565" s="95">
        <f t="shared" si="166"/>
        <v>52000</v>
      </c>
      <c r="V3565" s="96" t="str">
        <f t="shared" si="167"/>
        <v/>
      </c>
      <c r="W3565" s="22"/>
      <c r="X3565" s="22"/>
      <c r="AA3565" s="90" t="s">
        <v>69</v>
      </c>
    </row>
    <row r="3566" spans="1:27" ht="15.75" customHeight="1" x14ac:dyDescent="0.25">
      <c r="A3566" s="72">
        <v>29</v>
      </c>
      <c r="B3566" s="1">
        <v>9788498017137</v>
      </c>
      <c r="C3566" s="74" t="s">
        <v>4940</v>
      </c>
      <c r="D3566" s="8">
        <v>60000</v>
      </c>
      <c r="E3566" s="4"/>
      <c r="F3566" s="1"/>
      <c r="G3566" s="1"/>
      <c r="H3566" s="1"/>
      <c r="I3566" s="1"/>
      <c r="J3566" s="1"/>
      <c r="K3566" s="1"/>
      <c r="L3566" s="1"/>
      <c r="M3566" s="1"/>
      <c r="N3566" s="1"/>
      <c r="O3566" s="1"/>
      <c r="P3566" s="1"/>
      <c r="Q3566" s="1"/>
      <c r="R3566" s="63"/>
      <c r="S3566" s="63"/>
      <c r="T3566" s="94">
        <f t="shared" si="165"/>
        <v>0</v>
      </c>
      <c r="U3566" s="95">
        <f t="shared" si="166"/>
        <v>0</v>
      </c>
      <c r="V3566" s="96" t="str">
        <f t="shared" si="167"/>
        <v>ELIMINAR DE TEMAS</v>
      </c>
      <c r="W3566" s="22"/>
      <c r="X3566" s="22"/>
    </row>
    <row r="3567" spans="1:27" ht="15.75" customHeight="1" x14ac:dyDescent="0.25">
      <c r="A3567" s="72">
        <v>23</v>
      </c>
      <c r="B3567" s="1">
        <v>9788498010770</v>
      </c>
      <c r="C3567" s="75" t="s">
        <v>4941</v>
      </c>
      <c r="D3567" s="8">
        <v>46000</v>
      </c>
      <c r="E3567" s="4"/>
      <c r="F3567" s="1"/>
      <c r="G3567" s="1"/>
      <c r="H3567" s="1"/>
      <c r="I3567" s="1"/>
      <c r="J3567" s="1">
        <v>10</v>
      </c>
      <c r="K3567" s="1"/>
      <c r="L3567" s="1"/>
      <c r="M3567" s="1"/>
      <c r="N3567" s="1"/>
      <c r="O3567" s="1"/>
      <c r="P3567" s="1"/>
      <c r="Q3567" s="1"/>
      <c r="R3567" s="63">
        <v>1</v>
      </c>
      <c r="S3567" s="63">
        <v>1</v>
      </c>
      <c r="T3567" s="94">
        <f t="shared" si="165"/>
        <v>10</v>
      </c>
      <c r="U3567" s="95">
        <f t="shared" si="166"/>
        <v>460000</v>
      </c>
      <c r="V3567" s="96" t="str">
        <f t="shared" si="167"/>
        <v/>
      </c>
      <c r="W3567" s="22"/>
      <c r="X3567" s="22"/>
      <c r="Y3567" s="90" t="s">
        <v>20</v>
      </c>
      <c r="Z3567" s="90" t="s">
        <v>4942</v>
      </c>
      <c r="AA3567" s="90" t="s">
        <v>179</v>
      </c>
    </row>
    <row r="3568" spans="1:27" ht="15.75" customHeight="1" x14ac:dyDescent="0.25">
      <c r="A3568" s="72">
        <v>23</v>
      </c>
      <c r="B3568" s="1">
        <v>9788425507984</v>
      </c>
      <c r="C3568" s="75" t="s">
        <v>4943</v>
      </c>
      <c r="D3568" s="8">
        <v>28000</v>
      </c>
      <c r="E3568" s="4"/>
      <c r="F3568" s="1"/>
      <c r="G3568" s="1"/>
      <c r="H3568" s="1"/>
      <c r="I3568" s="1"/>
      <c r="J3568" s="1"/>
      <c r="K3568" s="1"/>
      <c r="L3568" s="1"/>
      <c r="M3568" s="1"/>
      <c r="N3568" s="1"/>
      <c r="O3568" s="1"/>
      <c r="P3568" s="1"/>
      <c r="Q3568" s="1"/>
      <c r="R3568" s="63"/>
      <c r="S3568" s="63"/>
      <c r="T3568" s="94">
        <f t="shared" si="165"/>
        <v>0</v>
      </c>
      <c r="U3568" s="95">
        <f t="shared" si="166"/>
        <v>0</v>
      </c>
      <c r="V3568" s="96" t="str">
        <f t="shared" si="167"/>
        <v>ELIMINAR DE TEMAS</v>
      </c>
      <c r="W3568" s="22"/>
      <c r="X3568" s="22"/>
    </row>
    <row r="3569" spans="1:27" ht="15.75" customHeight="1" x14ac:dyDescent="0.25">
      <c r="A3569" s="72">
        <v>23</v>
      </c>
      <c r="B3569" s="1">
        <v>9788477472032</v>
      </c>
      <c r="C3569" s="73" t="s">
        <v>4944</v>
      </c>
      <c r="D3569" s="6">
        <v>19000</v>
      </c>
      <c r="E3569" s="4">
        <v>1</v>
      </c>
      <c r="F3569" s="1">
        <v>1</v>
      </c>
      <c r="G3569" s="1"/>
      <c r="H3569" s="1"/>
      <c r="I3569" s="1"/>
      <c r="J3569" s="1"/>
      <c r="K3569" s="1"/>
      <c r="L3569" s="1"/>
      <c r="M3569" s="1"/>
      <c r="N3569" s="1"/>
      <c r="O3569" s="1"/>
      <c r="P3569" s="1"/>
      <c r="Q3569" s="1"/>
      <c r="R3569" s="63"/>
      <c r="S3569" s="63"/>
      <c r="T3569" s="94">
        <f t="shared" si="165"/>
        <v>2</v>
      </c>
      <c r="U3569" s="95">
        <f t="shared" si="166"/>
        <v>38000</v>
      </c>
      <c r="V3569" s="96" t="str">
        <f t="shared" si="167"/>
        <v/>
      </c>
      <c r="W3569" s="22"/>
      <c r="X3569" s="22"/>
      <c r="Y3569" s="90" t="s">
        <v>2374</v>
      </c>
      <c r="Z3569" s="90" t="s">
        <v>4945</v>
      </c>
      <c r="AA3569" s="90" t="s">
        <v>1325</v>
      </c>
    </row>
    <row r="3570" spans="1:27" ht="15.75" customHeight="1" x14ac:dyDescent="0.25">
      <c r="A3570" s="72">
        <v>7</v>
      </c>
      <c r="B3570" s="1">
        <v>9788489569089</v>
      </c>
      <c r="C3570" s="73" t="s">
        <v>4946</v>
      </c>
      <c r="D3570" s="6">
        <v>190000</v>
      </c>
      <c r="E3570" s="4"/>
      <c r="F3570" s="1">
        <v>1</v>
      </c>
      <c r="G3570" s="1"/>
      <c r="H3570" s="1"/>
      <c r="I3570" s="1"/>
      <c r="J3570" s="1"/>
      <c r="K3570" s="1"/>
      <c r="L3570" s="1"/>
      <c r="M3570" s="1"/>
      <c r="N3570" s="1"/>
      <c r="O3570" s="1"/>
      <c r="P3570" s="1"/>
      <c r="Q3570" s="1"/>
      <c r="R3570" s="63"/>
      <c r="S3570" s="63"/>
      <c r="T3570" s="94">
        <f t="shared" si="165"/>
        <v>1</v>
      </c>
      <c r="U3570" s="95">
        <f t="shared" si="166"/>
        <v>190000</v>
      </c>
      <c r="V3570" s="96" t="str">
        <f t="shared" si="167"/>
        <v/>
      </c>
      <c r="W3570" s="22"/>
      <c r="X3570" s="22"/>
      <c r="Y3570" s="90" t="s">
        <v>808</v>
      </c>
      <c r="Z3570" s="90" t="s">
        <v>83</v>
      </c>
    </row>
    <row r="3571" spans="1:27" ht="15.75" customHeight="1" x14ac:dyDescent="0.25">
      <c r="A3571" s="72">
        <v>17</v>
      </c>
      <c r="B3571" s="1">
        <v>9788481350371</v>
      </c>
      <c r="C3571" s="73" t="s">
        <v>4947</v>
      </c>
      <c r="D3571" s="6">
        <v>10000</v>
      </c>
      <c r="E3571" s="4"/>
      <c r="F3571" s="1"/>
      <c r="G3571" s="1"/>
      <c r="H3571" s="1"/>
      <c r="I3571" s="1">
        <v>1</v>
      </c>
      <c r="J3571" s="1"/>
      <c r="K3571" s="1"/>
      <c r="L3571" s="1"/>
      <c r="M3571" s="1"/>
      <c r="N3571" s="1"/>
      <c r="O3571" s="1"/>
      <c r="P3571" s="1"/>
      <c r="Q3571" s="1"/>
      <c r="R3571" s="63"/>
      <c r="S3571" s="63"/>
      <c r="T3571" s="94">
        <f t="shared" si="165"/>
        <v>1</v>
      </c>
      <c r="U3571" s="95">
        <f t="shared" si="166"/>
        <v>10000</v>
      </c>
      <c r="V3571" s="96" t="str">
        <f t="shared" si="167"/>
        <v/>
      </c>
      <c r="W3571" s="22"/>
      <c r="X3571" s="22"/>
    </row>
    <row r="3572" spans="1:27" ht="15.75" customHeight="1" x14ac:dyDescent="0.25">
      <c r="A3572" s="72">
        <v>29</v>
      </c>
      <c r="B3572" s="1">
        <v>9788498014099</v>
      </c>
      <c r="C3572" s="73" t="s">
        <v>4948</v>
      </c>
      <c r="D3572" s="6">
        <v>20000</v>
      </c>
      <c r="E3572" s="4"/>
      <c r="F3572" s="1"/>
      <c r="G3572" s="1"/>
      <c r="H3572" s="1"/>
      <c r="I3572" s="1"/>
      <c r="J3572" s="1"/>
      <c r="K3572" s="1"/>
      <c r="L3572" s="1"/>
      <c r="M3572" s="1"/>
      <c r="N3572" s="1"/>
      <c r="O3572" s="1"/>
      <c r="P3572" s="1"/>
      <c r="Q3572" s="1"/>
      <c r="R3572" s="63"/>
      <c r="S3572" s="63"/>
      <c r="T3572" s="94">
        <f t="shared" si="165"/>
        <v>0</v>
      </c>
      <c r="U3572" s="95">
        <f t="shared" si="166"/>
        <v>0</v>
      </c>
      <c r="V3572" s="96" t="str">
        <f t="shared" si="167"/>
        <v>ELIMINAR DE TEMAS</v>
      </c>
      <c r="W3572" s="22"/>
      <c r="X3572" s="22"/>
    </row>
    <row r="3573" spans="1:27" ht="15.75" customHeight="1" x14ac:dyDescent="0.25">
      <c r="A3573" s="72">
        <v>17</v>
      </c>
      <c r="B3573" s="1">
        <v>9788496774780</v>
      </c>
      <c r="C3573" s="74" t="s">
        <v>4949</v>
      </c>
      <c r="D3573" s="8">
        <v>130000</v>
      </c>
      <c r="E3573" s="4"/>
      <c r="F3573" s="1"/>
      <c r="G3573" s="1"/>
      <c r="H3573" s="1"/>
      <c r="I3573" s="1"/>
      <c r="J3573" s="1"/>
      <c r="K3573" s="1"/>
      <c r="L3573" s="1"/>
      <c r="M3573" s="1"/>
      <c r="N3573" s="1"/>
      <c r="O3573" s="1"/>
      <c r="P3573" s="1"/>
      <c r="Q3573" s="1"/>
      <c r="R3573" s="63"/>
      <c r="S3573" s="63"/>
      <c r="T3573" s="94">
        <f t="shared" si="165"/>
        <v>0</v>
      </c>
      <c r="U3573" s="95">
        <f t="shared" si="166"/>
        <v>0</v>
      </c>
      <c r="V3573" s="96" t="str">
        <f t="shared" si="167"/>
        <v>ELIMINAR DE TEMAS</v>
      </c>
      <c r="W3573" s="22"/>
      <c r="X3573" s="22"/>
    </row>
    <row r="3574" spans="1:27" ht="15.75" customHeight="1" x14ac:dyDescent="0.25">
      <c r="A3574" s="72">
        <v>17</v>
      </c>
      <c r="B3574" s="1">
        <v>9788496309517</v>
      </c>
      <c r="C3574" s="74" t="s">
        <v>4950</v>
      </c>
      <c r="D3574" s="8">
        <v>120000</v>
      </c>
      <c r="E3574" s="4">
        <v>1</v>
      </c>
      <c r="F3574" s="1"/>
      <c r="G3574" s="1"/>
      <c r="H3574" s="1"/>
      <c r="I3574" s="1">
        <v>2</v>
      </c>
      <c r="J3574" s="1"/>
      <c r="K3574" s="1"/>
      <c r="L3574" s="1"/>
      <c r="M3574" s="1"/>
      <c r="N3574" s="1"/>
      <c r="O3574" s="1"/>
      <c r="P3574" s="1"/>
      <c r="Q3574" s="1"/>
      <c r="R3574" s="63"/>
      <c r="S3574" s="63"/>
      <c r="T3574" s="94">
        <f t="shared" si="165"/>
        <v>3</v>
      </c>
      <c r="U3574" s="95">
        <f t="shared" si="166"/>
        <v>360000</v>
      </c>
      <c r="V3574" s="96" t="str">
        <f t="shared" si="167"/>
        <v/>
      </c>
      <c r="W3574" s="22"/>
      <c r="X3574" s="22"/>
      <c r="Y3574" s="90" t="s">
        <v>342</v>
      </c>
      <c r="Z3574" s="90" t="s">
        <v>83</v>
      </c>
      <c r="AA3574" s="90" t="s">
        <v>696</v>
      </c>
    </row>
    <row r="3575" spans="1:27" ht="15.75" customHeight="1" x14ac:dyDescent="0.25">
      <c r="A3575" s="72">
        <v>27</v>
      </c>
      <c r="B3575" s="1">
        <v>9788489978522</v>
      </c>
      <c r="C3575" s="73" t="s">
        <v>4951</v>
      </c>
      <c r="D3575" s="6">
        <v>90000</v>
      </c>
      <c r="E3575" s="4">
        <v>1</v>
      </c>
      <c r="F3575" s="1"/>
      <c r="G3575" s="1"/>
      <c r="H3575" s="1"/>
      <c r="I3575" s="1">
        <v>5</v>
      </c>
      <c r="J3575" s="1"/>
      <c r="K3575" s="1"/>
      <c r="L3575" s="1"/>
      <c r="M3575" s="1"/>
      <c r="N3575" s="1"/>
      <c r="O3575" s="1"/>
      <c r="P3575" s="1"/>
      <c r="Q3575" s="1"/>
      <c r="R3575" s="63">
        <v>3</v>
      </c>
      <c r="S3575" s="63">
        <v>1</v>
      </c>
      <c r="T3575" s="94">
        <f t="shared" si="165"/>
        <v>4</v>
      </c>
      <c r="U3575" s="95">
        <f t="shared" si="166"/>
        <v>360000</v>
      </c>
      <c r="V3575" s="96" t="str">
        <f t="shared" si="167"/>
        <v/>
      </c>
      <c r="W3575" s="22"/>
      <c r="X3575" s="22"/>
      <c r="Y3575" s="90" t="s">
        <v>4952</v>
      </c>
      <c r="Z3575" s="90" t="s">
        <v>4953</v>
      </c>
      <c r="AA3575" s="90" t="s">
        <v>1325</v>
      </c>
    </row>
    <row r="3576" spans="1:27" ht="15.75" customHeight="1" x14ac:dyDescent="0.25">
      <c r="A3576" s="72">
        <v>17</v>
      </c>
      <c r="B3576" s="1">
        <v>9788496509948</v>
      </c>
      <c r="C3576" s="75" t="s">
        <v>4954</v>
      </c>
      <c r="D3576" s="8">
        <v>78000</v>
      </c>
      <c r="E3576" s="4">
        <v>1</v>
      </c>
      <c r="F3576" s="1"/>
      <c r="G3576" s="1"/>
      <c r="H3576" s="1"/>
      <c r="I3576" s="1"/>
      <c r="J3576" s="1"/>
      <c r="K3576" s="1">
        <v>3</v>
      </c>
      <c r="L3576" s="1"/>
      <c r="M3576" s="1"/>
      <c r="N3576" s="1"/>
      <c r="O3576" s="1"/>
      <c r="P3576" s="1"/>
      <c r="Q3576" s="1"/>
      <c r="R3576" s="63">
        <v>3</v>
      </c>
      <c r="S3576" s="63"/>
      <c r="T3576" s="94">
        <f t="shared" si="165"/>
        <v>1</v>
      </c>
      <c r="U3576" s="95">
        <f t="shared" si="166"/>
        <v>78000</v>
      </c>
      <c r="V3576" s="96" t="str">
        <f t="shared" si="167"/>
        <v/>
      </c>
      <c r="W3576" s="22"/>
      <c r="X3576" s="22"/>
      <c r="Y3576" s="90" t="s">
        <v>4955</v>
      </c>
      <c r="Z3576" s="90" t="s">
        <v>4956</v>
      </c>
      <c r="AA3576" s="90" t="s">
        <v>122</v>
      </c>
    </row>
    <row r="3577" spans="1:27" ht="15.75" customHeight="1" x14ac:dyDescent="0.25">
      <c r="A3577" s="72">
        <v>23</v>
      </c>
      <c r="B3577" s="1">
        <v>8425505151</v>
      </c>
      <c r="C3577" s="73" t="s">
        <v>4957</v>
      </c>
      <c r="D3577" s="6">
        <v>5000</v>
      </c>
      <c r="E3577" s="4"/>
      <c r="F3577" s="1"/>
      <c r="G3577" s="1"/>
      <c r="H3577" s="1"/>
      <c r="I3577" s="1">
        <v>1</v>
      </c>
      <c r="J3577" s="1"/>
      <c r="K3577" s="1"/>
      <c r="L3577" s="1"/>
      <c r="M3577" s="1"/>
      <c r="N3577" s="1"/>
      <c r="O3577" s="1"/>
      <c r="P3577" s="1"/>
      <c r="Q3577" s="1"/>
      <c r="R3577" s="63"/>
      <c r="S3577" s="63"/>
      <c r="T3577" s="94">
        <f t="shared" si="165"/>
        <v>1</v>
      </c>
      <c r="U3577" s="95">
        <f t="shared" si="166"/>
        <v>5000</v>
      </c>
      <c r="V3577" s="96" t="str">
        <f t="shared" si="167"/>
        <v/>
      </c>
      <c r="W3577" s="22"/>
      <c r="X3577" s="22"/>
    </row>
    <row r="3578" spans="1:27" ht="15.75" customHeight="1" x14ac:dyDescent="0.25">
      <c r="A3578" s="72">
        <v>23</v>
      </c>
      <c r="B3578" s="1">
        <v>8425505151</v>
      </c>
      <c r="C3578" s="73" t="s">
        <v>4958</v>
      </c>
      <c r="D3578" s="6">
        <v>5000</v>
      </c>
      <c r="E3578" s="4"/>
      <c r="F3578" s="1"/>
      <c r="G3578" s="1"/>
      <c r="H3578" s="1"/>
      <c r="I3578" s="1">
        <v>14</v>
      </c>
      <c r="J3578" s="1"/>
      <c r="K3578" s="1"/>
      <c r="L3578" s="1"/>
      <c r="M3578" s="1"/>
      <c r="N3578" s="1"/>
      <c r="O3578" s="1"/>
      <c r="P3578" s="1"/>
      <c r="Q3578" s="1"/>
      <c r="R3578" s="63"/>
      <c r="S3578" s="63"/>
      <c r="T3578" s="94">
        <f t="shared" si="165"/>
        <v>14</v>
      </c>
      <c r="U3578" s="95">
        <f t="shared" si="166"/>
        <v>70000</v>
      </c>
      <c r="V3578" s="96" t="str">
        <f t="shared" si="167"/>
        <v/>
      </c>
      <c r="W3578" s="22"/>
      <c r="X3578" s="22"/>
    </row>
    <row r="3579" spans="1:27" ht="15.75" customHeight="1" x14ac:dyDescent="0.25">
      <c r="A3579" s="72">
        <v>23</v>
      </c>
      <c r="B3579" s="1">
        <v>8425505151</v>
      </c>
      <c r="C3579" s="73" t="s">
        <v>4959</v>
      </c>
      <c r="D3579" s="6">
        <v>5000</v>
      </c>
      <c r="E3579" s="4"/>
      <c r="F3579" s="1"/>
      <c r="G3579" s="1"/>
      <c r="H3579" s="1"/>
      <c r="I3579" s="1">
        <v>22</v>
      </c>
      <c r="J3579" s="1"/>
      <c r="K3579" s="1"/>
      <c r="L3579" s="1"/>
      <c r="M3579" s="1"/>
      <c r="N3579" s="1"/>
      <c r="O3579" s="1"/>
      <c r="P3579" s="1"/>
      <c r="Q3579" s="1"/>
      <c r="R3579" s="63"/>
      <c r="S3579" s="63"/>
      <c r="T3579" s="94">
        <f t="shared" si="165"/>
        <v>22</v>
      </c>
      <c r="U3579" s="95">
        <f t="shared" si="166"/>
        <v>110000</v>
      </c>
      <c r="V3579" s="96" t="str">
        <f t="shared" si="167"/>
        <v/>
      </c>
      <c r="W3579" s="22"/>
      <c r="X3579" s="22"/>
    </row>
    <row r="3580" spans="1:27" ht="15.75" customHeight="1" x14ac:dyDescent="0.25">
      <c r="A3580" s="72">
        <v>23</v>
      </c>
      <c r="B3580" s="1">
        <v>8425505151</v>
      </c>
      <c r="C3580" s="73" t="s">
        <v>4960</v>
      </c>
      <c r="D3580" s="6">
        <v>5000</v>
      </c>
      <c r="E3580" s="4"/>
      <c r="F3580" s="1"/>
      <c r="G3580" s="1"/>
      <c r="H3580" s="1"/>
      <c r="I3580" s="1">
        <v>13</v>
      </c>
      <c r="J3580" s="1"/>
      <c r="K3580" s="1"/>
      <c r="L3580" s="1"/>
      <c r="M3580" s="1"/>
      <c r="N3580" s="1"/>
      <c r="O3580" s="1"/>
      <c r="P3580" s="1"/>
      <c r="Q3580" s="1"/>
      <c r="R3580" s="63"/>
      <c r="S3580" s="63"/>
      <c r="T3580" s="94">
        <f t="shared" si="165"/>
        <v>13</v>
      </c>
      <c r="U3580" s="95">
        <f t="shared" si="166"/>
        <v>65000</v>
      </c>
      <c r="V3580" s="96" t="str">
        <f t="shared" si="167"/>
        <v/>
      </c>
      <c r="W3580" s="22"/>
      <c r="X3580" s="22"/>
    </row>
    <row r="3581" spans="1:27" ht="15.75" customHeight="1" x14ac:dyDescent="0.25">
      <c r="A3581" s="72">
        <v>27</v>
      </c>
      <c r="B3581" s="1">
        <v>9788480769488</v>
      </c>
      <c r="C3581" s="74" t="s">
        <v>4961</v>
      </c>
      <c r="D3581" s="6">
        <v>21000</v>
      </c>
      <c r="E3581" s="4"/>
      <c r="F3581" s="1"/>
      <c r="G3581" s="1"/>
      <c r="H3581" s="1"/>
      <c r="I3581" s="1"/>
      <c r="J3581" s="1"/>
      <c r="K3581" s="1"/>
      <c r="L3581" s="1"/>
      <c r="M3581" s="1"/>
      <c r="N3581" s="1"/>
      <c r="O3581" s="1"/>
      <c r="P3581" s="1"/>
      <c r="Q3581" s="1"/>
      <c r="R3581" s="63"/>
      <c r="S3581" s="63"/>
      <c r="T3581" s="94">
        <f t="shared" si="165"/>
        <v>0</v>
      </c>
      <c r="U3581" s="95">
        <f t="shared" si="166"/>
        <v>0</v>
      </c>
      <c r="V3581" s="96" t="str">
        <f t="shared" si="167"/>
        <v>ELIMINAR DE TEMAS</v>
      </c>
      <c r="W3581" s="22"/>
      <c r="X3581" s="22"/>
    </row>
    <row r="3582" spans="1:27" ht="15.75" customHeight="1" x14ac:dyDescent="0.25">
      <c r="A3582" s="72">
        <v>17</v>
      </c>
      <c r="B3582" s="1">
        <v>9788416500482</v>
      </c>
      <c r="C3582" s="48" t="s">
        <v>4962</v>
      </c>
      <c r="D3582" s="6">
        <v>96000</v>
      </c>
      <c r="E3582" s="4"/>
      <c r="F3582" s="1"/>
      <c r="G3582" s="1"/>
      <c r="H3582" s="1"/>
      <c r="I3582" s="1"/>
      <c r="J3582" s="1"/>
      <c r="K3582" s="1"/>
      <c r="L3582" s="1"/>
      <c r="M3582" s="1"/>
      <c r="N3582" s="1"/>
      <c r="O3582" s="1"/>
      <c r="P3582" s="1"/>
      <c r="Q3582" s="1"/>
      <c r="R3582" s="63"/>
      <c r="S3582" s="63"/>
      <c r="T3582" s="94">
        <f t="shared" si="165"/>
        <v>0</v>
      </c>
      <c r="U3582" s="95">
        <f t="shared" si="166"/>
        <v>0</v>
      </c>
      <c r="V3582" s="96" t="str">
        <f t="shared" si="167"/>
        <v>ELIMINAR DE TEMAS</v>
      </c>
      <c r="W3582" s="22"/>
      <c r="X3582" s="22"/>
    </row>
    <row r="3583" spans="1:27" ht="15.75" customHeight="1" x14ac:dyDescent="0.25">
      <c r="A3583" s="72">
        <v>17</v>
      </c>
      <c r="B3583" s="1">
        <v>9788415223245</v>
      </c>
      <c r="C3583" s="74" t="s">
        <v>4963</v>
      </c>
      <c r="D3583" s="6">
        <v>55000</v>
      </c>
      <c r="E3583" s="4"/>
      <c r="F3583" s="1"/>
      <c r="G3583" s="1"/>
      <c r="H3583" s="1"/>
      <c r="I3583" s="1"/>
      <c r="J3583" s="1"/>
      <c r="K3583" s="1"/>
      <c r="L3583" s="1"/>
      <c r="M3583" s="1"/>
      <c r="N3583" s="1"/>
      <c r="O3583" s="1"/>
      <c r="P3583" s="1"/>
      <c r="Q3583" s="1"/>
      <c r="R3583" s="63"/>
      <c r="S3583" s="63"/>
      <c r="T3583" s="94">
        <f t="shared" si="165"/>
        <v>0</v>
      </c>
      <c r="U3583" s="95">
        <f t="shared" si="166"/>
        <v>0</v>
      </c>
      <c r="V3583" s="96" t="str">
        <f t="shared" si="167"/>
        <v>ELIMINAR DE TEMAS</v>
      </c>
      <c r="W3583" s="22"/>
      <c r="X3583" s="22"/>
      <c r="Y3583" s="90" t="s">
        <v>381</v>
      </c>
      <c r="Z3583" s="90" t="s">
        <v>83</v>
      </c>
    </row>
    <row r="3584" spans="1:27" ht="15.75" customHeight="1" x14ac:dyDescent="0.25">
      <c r="A3584" s="72">
        <v>23</v>
      </c>
      <c r="B3584" s="2">
        <v>9788417757175</v>
      </c>
      <c r="C3584" s="48" t="s">
        <v>4964</v>
      </c>
      <c r="D3584" s="111">
        <v>115000</v>
      </c>
      <c r="E3584" s="4">
        <v>1</v>
      </c>
      <c r="F3584" s="1"/>
      <c r="G3584" s="1">
        <v>6</v>
      </c>
      <c r="H3584" s="1"/>
      <c r="I3584" s="1"/>
      <c r="J3584" s="1"/>
      <c r="K3584" s="1"/>
      <c r="L3584" s="1">
        <v>10</v>
      </c>
      <c r="M3584" s="1"/>
      <c r="N3584" s="1">
        <v>10</v>
      </c>
      <c r="O3584" s="1"/>
      <c r="P3584" s="1"/>
      <c r="Q3584" s="1"/>
      <c r="R3584" s="63">
        <v>33</v>
      </c>
      <c r="S3584" s="63">
        <v>6</v>
      </c>
      <c r="T3584" s="94">
        <f t="shared" si="165"/>
        <v>0</v>
      </c>
      <c r="U3584" s="95">
        <f t="shared" si="166"/>
        <v>0</v>
      </c>
      <c r="V3584" s="96" t="str">
        <f t="shared" si="167"/>
        <v>ELIMINAR DE TEMAS</v>
      </c>
      <c r="W3584" s="22"/>
      <c r="X3584" s="22"/>
      <c r="Y3584" s="90" t="s">
        <v>20</v>
      </c>
      <c r="Z3584" s="90" t="s">
        <v>4965</v>
      </c>
      <c r="AA3584" s="90" t="s">
        <v>217</v>
      </c>
    </row>
    <row r="3585" spans="1:27" ht="15.75" customHeight="1" x14ac:dyDescent="0.25">
      <c r="A3585" s="72">
        <v>23</v>
      </c>
      <c r="B3585" s="1">
        <v>9788498016987</v>
      </c>
      <c r="C3585" s="74" t="s">
        <v>4966</v>
      </c>
      <c r="D3585" s="6">
        <v>110000</v>
      </c>
      <c r="E3585" s="4"/>
      <c r="F3585" s="1"/>
      <c r="G3585" s="1"/>
      <c r="H3585" s="1"/>
      <c r="I3585" s="1"/>
      <c r="J3585" s="1"/>
      <c r="K3585" s="1"/>
      <c r="L3585" s="1"/>
      <c r="M3585" s="1"/>
      <c r="N3585" s="1"/>
      <c r="O3585" s="1"/>
      <c r="P3585" s="1"/>
      <c r="Q3585" s="1"/>
      <c r="R3585" s="63"/>
      <c r="S3585" s="63"/>
      <c r="T3585" s="94">
        <f t="shared" si="165"/>
        <v>0</v>
      </c>
      <c r="U3585" s="95">
        <f t="shared" si="166"/>
        <v>0</v>
      </c>
      <c r="V3585" s="96" t="str">
        <f t="shared" si="167"/>
        <v>ELIMINAR DE TEMAS</v>
      </c>
      <c r="W3585" s="22"/>
      <c r="X3585" s="22"/>
    </row>
    <row r="3586" spans="1:27" ht="15.75" customHeight="1" x14ac:dyDescent="0.25">
      <c r="A3586" s="72">
        <v>23</v>
      </c>
      <c r="B3586" s="1">
        <v>8480763426</v>
      </c>
      <c r="C3586" s="73" t="s">
        <v>4967</v>
      </c>
      <c r="D3586" s="6">
        <v>98000</v>
      </c>
      <c r="E3586" s="4"/>
      <c r="F3586" s="1"/>
      <c r="G3586" s="1"/>
      <c r="H3586" s="1"/>
      <c r="I3586" s="1"/>
      <c r="J3586" s="1"/>
      <c r="K3586" s="1"/>
      <c r="L3586" s="1"/>
      <c r="M3586" s="1"/>
      <c r="N3586" s="1"/>
      <c r="O3586" s="1"/>
      <c r="P3586" s="1"/>
      <c r="Q3586" s="1"/>
      <c r="R3586" s="63"/>
      <c r="S3586" s="63"/>
      <c r="T3586" s="94">
        <f t="shared" si="165"/>
        <v>0</v>
      </c>
      <c r="U3586" s="95">
        <f t="shared" si="166"/>
        <v>0</v>
      </c>
      <c r="V3586" s="96" t="str">
        <f t="shared" si="167"/>
        <v>ELIMINAR DE TEMAS</v>
      </c>
      <c r="W3586" s="22"/>
      <c r="X3586" s="22"/>
    </row>
    <row r="3587" spans="1:27" ht="15.75" customHeight="1" x14ac:dyDescent="0.25">
      <c r="A3587" s="72">
        <v>23</v>
      </c>
      <c r="B3587" s="1">
        <v>9788480680455</v>
      </c>
      <c r="C3587" s="73" t="s">
        <v>4968</v>
      </c>
      <c r="D3587" s="6">
        <v>21000</v>
      </c>
      <c r="E3587" s="4"/>
      <c r="F3587" s="1"/>
      <c r="G3587" s="1"/>
      <c r="H3587" s="1"/>
      <c r="I3587" s="1"/>
      <c r="J3587" s="1">
        <v>1</v>
      </c>
      <c r="K3587" s="1">
        <v>3</v>
      </c>
      <c r="L3587" s="1"/>
      <c r="M3587" s="1"/>
      <c r="N3587" s="1"/>
      <c r="O3587" s="1"/>
      <c r="P3587" s="1"/>
      <c r="Q3587" s="1"/>
      <c r="R3587" s="63"/>
      <c r="S3587" s="63"/>
      <c r="T3587" s="94">
        <f t="shared" ref="T3587:T3650" si="168">(SUM(E3587:Q3587)+S3587)-(R3587+W3587+X3587)</f>
        <v>4</v>
      </c>
      <c r="U3587" s="95">
        <f t="shared" ref="U3587:U3650" si="169">D3587*T3587</f>
        <v>84000</v>
      </c>
      <c r="V3587" s="96" t="str">
        <f t="shared" ref="V3587:V3650" si="170">IF(T3587=0,"ELIMINAR DE TEMAS","")</f>
        <v/>
      </c>
      <c r="W3587" s="22"/>
      <c r="X3587" s="22"/>
      <c r="Y3587" s="90" t="s">
        <v>2385</v>
      </c>
      <c r="Z3587" s="90" t="s">
        <v>4969</v>
      </c>
    </row>
    <row r="3588" spans="1:27" ht="15.75" customHeight="1" x14ac:dyDescent="0.25">
      <c r="A3588" s="72">
        <v>17</v>
      </c>
      <c r="B3588" s="1">
        <v>9788481350333</v>
      </c>
      <c r="C3588" s="73" t="s">
        <v>4970</v>
      </c>
      <c r="D3588" s="6">
        <v>10000</v>
      </c>
      <c r="E3588" s="4"/>
      <c r="F3588" s="1"/>
      <c r="G3588" s="1"/>
      <c r="H3588" s="1"/>
      <c r="I3588" s="1">
        <v>1</v>
      </c>
      <c r="J3588" s="1"/>
      <c r="K3588" s="1"/>
      <c r="L3588" s="1"/>
      <c r="M3588" s="1"/>
      <c r="N3588" s="1"/>
      <c r="O3588" s="1"/>
      <c r="P3588" s="1"/>
      <c r="Q3588" s="1"/>
      <c r="R3588" s="63"/>
      <c r="S3588" s="63"/>
      <c r="T3588" s="94">
        <f t="shared" si="168"/>
        <v>1</v>
      </c>
      <c r="U3588" s="95">
        <f t="shared" si="169"/>
        <v>10000</v>
      </c>
      <c r="V3588" s="96" t="str">
        <f t="shared" si="170"/>
        <v/>
      </c>
      <c r="W3588" s="22"/>
      <c r="X3588" s="22"/>
    </row>
    <row r="3589" spans="1:27" ht="15.75" customHeight="1" x14ac:dyDescent="0.25">
      <c r="A3589" s="72">
        <v>29</v>
      </c>
      <c r="B3589" s="1">
        <v>9788498015027</v>
      </c>
      <c r="C3589" s="75" t="s">
        <v>4971</v>
      </c>
      <c r="D3589" s="6">
        <v>80000</v>
      </c>
      <c r="E3589" s="4"/>
      <c r="F3589" s="1"/>
      <c r="G3589" s="1"/>
      <c r="H3589" s="1"/>
      <c r="I3589" s="1"/>
      <c r="J3589" s="1"/>
      <c r="K3589" s="1"/>
      <c r="L3589" s="1"/>
      <c r="M3589" s="1"/>
      <c r="N3589" s="1"/>
      <c r="O3589" s="1"/>
      <c r="P3589" s="1"/>
      <c r="Q3589" s="1"/>
      <c r="R3589" s="63"/>
      <c r="S3589" s="63"/>
      <c r="T3589" s="94">
        <f t="shared" si="168"/>
        <v>0</v>
      </c>
      <c r="U3589" s="95">
        <f t="shared" si="169"/>
        <v>0</v>
      </c>
      <c r="V3589" s="96" t="str">
        <f t="shared" si="170"/>
        <v>ELIMINAR DE TEMAS</v>
      </c>
      <c r="W3589" s="22"/>
      <c r="X3589" s="22"/>
    </row>
    <row r="3590" spans="1:27" ht="15.75" customHeight="1" x14ac:dyDescent="0.25">
      <c r="A3590" s="72">
        <v>17</v>
      </c>
      <c r="B3590" s="1">
        <v>9788496096981</v>
      </c>
      <c r="C3590" s="73" t="s">
        <v>4972</v>
      </c>
      <c r="D3590" s="6">
        <v>90000</v>
      </c>
      <c r="E3590" s="4"/>
      <c r="F3590" s="1"/>
      <c r="G3590" s="1"/>
      <c r="H3590" s="1"/>
      <c r="I3590" s="1"/>
      <c r="J3590" s="1"/>
      <c r="K3590" s="1"/>
      <c r="L3590" s="1"/>
      <c r="M3590" s="1"/>
      <c r="N3590" s="1"/>
      <c r="O3590" s="1"/>
      <c r="P3590" s="1"/>
      <c r="Q3590" s="1"/>
      <c r="R3590" s="63"/>
      <c r="S3590" s="63"/>
      <c r="T3590" s="94">
        <f t="shared" si="168"/>
        <v>0</v>
      </c>
      <c r="U3590" s="95">
        <f t="shared" si="169"/>
        <v>0</v>
      </c>
      <c r="V3590" s="96" t="str">
        <f t="shared" si="170"/>
        <v>ELIMINAR DE TEMAS</v>
      </c>
      <c r="W3590" s="22"/>
      <c r="X3590" s="22"/>
    </row>
    <row r="3591" spans="1:27" ht="15.75" customHeight="1" x14ac:dyDescent="0.25">
      <c r="A3591" s="72">
        <v>17</v>
      </c>
      <c r="B3591" s="1">
        <v>9788495471413</v>
      </c>
      <c r="C3591" s="75" t="s">
        <v>4973</v>
      </c>
      <c r="D3591" s="8">
        <v>62000</v>
      </c>
      <c r="E3591" s="4"/>
      <c r="F3591" s="1">
        <v>1</v>
      </c>
      <c r="G3591" s="1"/>
      <c r="H3591" s="1"/>
      <c r="I3591" s="1"/>
      <c r="J3591" s="1">
        <v>1</v>
      </c>
      <c r="K3591" s="1"/>
      <c r="L3591" s="1"/>
      <c r="M3591" s="1"/>
      <c r="N3591" s="1"/>
      <c r="O3591" s="1"/>
      <c r="P3591" s="1"/>
      <c r="Q3591" s="1"/>
      <c r="R3591" s="63"/>
      <c r="S3591" s="63"/>
      <c r="T3591" s="94">
        <f t="shared" si="168"/>
        <v>2</v>
      </c>
      <c r="U3591" s="95">
        <f t="shared" si="169"/>
        <v>124000</v>
      </c>
      <c r="V3591" s="96" t="str">
        <f t="shared" si="170"/>
        <v/>
      </c>
      <c r="W3591" s="22"/>
      <c r="X3591" s="22"/>
      <c r="Y3591" s="90" t="s">
        <v>761</v>
      </c>
      <c r="Z3591" s="90" t="s">
        <v>83</v>
      </c>
      <c r="AA3591" s="90" t="s">
        <v>665</v>
      </c>
    </row>
    <row r="3592" spans="1:27" ht="15.75" customHeight="1" x14ac:dyDescent="0.25">
      <c r="A3592" s="72">
        <v>17</v>
      </c>
      <c r="B3592" s="1">
        <v>9788493309374</v>
      </c>
      <c r="C3592" s="73" t="s">
        <v>4974</v>
      </c>
      <c r="D3592" s="6">
        <v>70000</v>
      </c>
      <c r="E3592" s="4">
        <v>1</v>
      </c>
      <c r="F3592" s="1"/>
      <c r="G3592" s="1"/>
      <c r="H3592" s="1"/>
      <c r="I3592" s="1"/>
      <c r="J3592" s="1">
        <v>3</v>
      </c>
      <c r="K3592" s="1"/>
      <c r="L3592" s="1"/>
      <c r="M3592" s="1"/>
      <c r="N3592" s="1"/>
      <c r="O3592" s="1"/>
      <c r="P3592" s="1"/>
      <c r="Q3592" s="1"/>
      <c r="R3592" s="63"/>
      <c r="S3592" s="63"/>
      <c r="T3592" s="94">
        <f t="shared" si="168"/>
        <v>4</v>
      </c>
      <c r="U3592" s="95">
        <f t="shared" si="169"/>
        <v>280000</v>
      </c>
      <c r="V3592" s="96" t="str">
        <f t="shared" si="170"/>
        <v/>
      </c>
      <c r="W3592" s="22"/>
      <c r="X3592" s="22"/>
      <c r="Y3592" s="90" t="s">
        <v>4975</v>
      </c>
      <c r="Z3592" s="90" t="s">
        <v>4976</v>
      </c>
      <c r="AA3592" s="90" t="s">
        <v>122</v>
      </c>
    </row>
    <row r="3593" spans="1:27" ht="15.75" customHeight="1" x14ac:dyDescent="0.25">
      <c r="A3593" s="72">
        <v>5</v>
      </c>
      <c r="B3593" s="1">
        <v>9788417557324</v>
      </c>
      <c r="C3593" s="9" t="s">
        <v>4977</v>
      </c>
      <c r="D3593" s="6">
        <v>130000</v>
      </c>
      <c r="E3593" s="4"/>
      <c r="F3593" s="1"/>
      <c r="G3593" s="1"/>
      <c r="H3593" s="1"/>
      <c r="I3593" s="1"/>
      <c r="J3593" s="1"/>
      <c r="K3593" s="1"/>
      <c r="L3593" s="1"/>
      <c r="M3593" s="1"/>
      <c r="N3593" s="1"/>
      <c r="O3593" s="1"/>
      <c r="P3593" s="1"/>
      <c r="Q3593" s="1"/>
      <c r="R3593" s="63"/>
      <c r="S3593" s="63"/>
      <c r="T3593" s="94">
        <f t="shared" si="168"/>
        <v>0</v>
      </c>
      <c r="U3593" s="95">
        <f t="shared" si="169"/>
        <v>0</v>
      </c>
      <c r="V3593" s="96" t="str">
        <f t="shared" si="170"/>
        <v>ELIMINAR DE TEMAS</v>
      </c>
      <c r="W3593" s="22"/>
      <c r="X3593" s="22"/>
    </row>
    <row r="3594" spans="1:27" ht="15.75" customHeight="1" x14ac:dyDescent="0.25">
      <c r="A3594" s="72">
        <v>17</v>
      </c>
      <c r="B3594" s="1">
        <v>9788493615024</v>
      </c>
      <c r="C3594" s="75" t="s">
        <v>4978</v>
      </c>
      <c r="D3594" s="8">
        <v>54000</v>
      </c>
      <c r="E3594" s="4">
        <v>1</v>
      </c>
      <c r="F3594" s="1"/>
      <c r="G3594" s="1"/>
      <c r="H3594" s="1"/>
      <c r="I3594" s="1"/>
      <c r="J3594" s="1">
        <v>1</v>
      </c>
      <c r="K3594" s="1">
        <v>1</v>
      </c>
      <c r="L3594" s="1"/>
      <c r="M3594" s="1"/>
      <c r="N3594" s="1"/>
      <c r="O3594" s="1"/>
      <c r="P3594" s="1"/>
      <c r="Q3594" s="1"/>
      <c r="R3594" s="63"/>
      <c r="S3594" s="63"/>
      <c r="T3594" s="94">
        <f t="shared" si="168"/>
        <v>3</v>
      </c>
      <c r="U3594" s="95">
        <f t="shared" si="169"/>
        <v>162000</v>
      </c>
      <c r="V3594" s="96" t="str">
        <f t="shared" si="170"/>
        <v/>
      </c>
      <c r="W3594" s="22"/>
      <c r="X3594" s="22"/>
      <c r="Y3594" s="90" t="s">
        <v>4979</v>
      </c>
      <c r="Z3594" s="90" t="s">
        <v>83</v>
      </c>
      <c r="AA3594" s="90" t="s">
        <v>122</v>
      </c>
    </row>
    <row r="3595" spans="1:27" ht="15.75" customHeight="1" x14ac:dyDescent="0.25">
      <c r="A3595" s="72">
        <v>5</v>
      </c>
      <c r="B3595" s="1">
        <v>9788416500062</v>
      </c>
      <c r="C3595" s="48" t="s">
        <v>4980</v>
      </c>
      <c r="D3595" s="6">
        <v>105000</v>
      </c>
      <c r="E3595" s="4"/>
      <c r="F3595" s="1"/>
      <c r="G3595" s="1">
        <v>1</v>
      </c>
      <c r="H3595" s="1"/>
      <c r="I3595" s="1"/>
      <c r="J3595" s="1"/>
      <c r="K3595" s="1"/>
      <c r="L3595" s="1"/>
      <c r="M3595" s="1"/>
      <c r="N3595" s="1"/>
      <c r="O3595" s="1"/>
      <c r="P3595" s="1"/>
      <c r="Q3595" s="1"/>
      <c r="R3595" s="63">
        <v>1</v>
      </c>
      <c r="S3595" s="63">
        <v>1</v>
      </c>
      <c r="T3595" s="94">
        <f t="shared" si="168"/>
        <v>1</v>
      </c>
      <c r="U3595" s="95">
        <f t="shared" si="169"/>
        <v>105000</v>
      </c>
      <c r="V3595" s="96" t="str">
        <f t="shared" si="170"/>
        <v/>
      </c>
      <c r="W3595" s="22"/>
      <c r="X3595" s="22"/>
      <c r="Y3595" s="90" t="s">
        <v>381</v>
      </c>
      <c r="Z3595" s="90" t="s">
        <v>83</v>
      </c>
    </row>
    <row r="3596" spans="1:27" ht="15.75" customHeight="1" x14ac:dyDescent="0.25">
      <c r="A3596" s="72">
        <v>17</v>
      </c>
      <c r="B3596" s="2">
        <v>9788417557591</v>
      </c>
      <c r="C3596" s="9" t="s">
        <v>4981</v>
      </c>
      <c r="D3596" s="6">
        <v>140000</v>
      </c>
      <c r="E3596" s="4">
        <v>1</v>
      </c>
      <c r="F3596" s="1"/>
      <c r="G3596" s="1">
        <v>6</v>
      </c>
      <c r="H3596" s="1"/>
      <c r="I3596" s="1"/>
      <c r="J3596" s="1"/>
      <c r="K3596" s="1"/>
      <c r="L3596" s="1"/>
      <c r="M3596" s="1"/>
      <c r="N3596" s="1"/>
      <c r="O3596" s="1"/>
      <c r="P3596" s="1"/>
      <c r="Q3596" s="1"/>
      <c r="R3596" s="63">
        <v>4</v>
      </c>
      <c r="S3596" s="63">
        <v>7</v>
      </c>
      <c r="T3596" s="94">
        <f t="shared" si="168"/>
        <v>10</v>
      </c>
      <c r="U3596" s="95">
        <f t="shared" si="169"/>
        <v>1400000</v>
      </c>
      <c r="V3596" s="96" t="str">
        <f t="shared" si="170"/>
        <v/>
      </c>
      <c r="W3596" s="22"/>
      <c r="X3596" s="22"/>
      <c r="Y3596" s="98" t="s">
        <v>381</v>
      </c>
      <c r="Z3596" s="22" t="s">
        <v>83</v>
      </c>
      <c r="AA3596" s="90" t="s">
        <v>802</v>
      </c>
    </row>
    <row r="3597" spans="1:27" ht="15.75" customHeight="1" x14ac:dyDescent="0.25">
      <c r="A3597" s="72">
        <v>23</v>
      </c>
      <c r="B3597" s="1">
        <v>9788417656195</v>
      </c>
      <c r="C3597" s="48" t="s">
        <v>4982</v>
      </c>
      <c r="D3597" s="111">
        <v>105000</v>
      </c>
      <c r="E3597" s="4"/>
      <c r="F3597" s="1"/>
      <c r="G3597" s="1"/>
      <c r="H3597" s="1"/>
      <c r="I3597" s="1"/>
      <c r="J3597" s="1"/>
      <c r="K3597" s="1"/>
      <c r="L3597" s="1"/>
      <c r="M3597" s="1"/>
      <c r="N3597" s="1"/>
      <c r="O3597" s="1"/>
      <c r="P3597" s="1"/>
      <c r="Q3597" s="1"/>
      <c r="R3597" s="63">
        <v>1</v>
      </c>
      <c r="S3597" s="63">
        <v>1</v>
      </c>
      <c r="T3597" s="94">
        <f t="shared" si="168"/>
        <v>0</v>
      </c>
      <c r="U3597" s="95">
        <f t="shared" si="169"/>
        <v>0</v>
      </c>
      <c r="V3597" s="96" t="str">
        <f t="shared" si="170"/>
        <v>ELIMINAR DE TEMAS</v>
      </c>
      <c r="W3597" s="22"/>
      <c r="X3597" s="22"/>
    </row>
    <row r="3598" spans="1:27" ht="15.75" customHeight="1" x14ac:dyDescent="0.25">
      <c r="A3598" s="72">
        <v>3</v>
      </c>
      <c r="B3598" s="1">
        <v>9788417254742</v>
      </c>
      <c r="C3598" s="48" t="s">
        <v>4983</v>
      </c>
      <c r="D3598" s="6">
        <v>105000</v>
      </c>
      <c r="E3598" s="4"/>
      <c r="F3598" s="1">
        <v>2</v>
      </c>
      <c r="G3598" s="1"/>
      <c r="H3598" s="1"/>
      <c r="I3598" s="1"/>
      <c r="J3598" s="1"/>
      <c r="K3598" s="1"/>
      <c r="L3598" s="1"/>
      <c r="M3598" s="1"/>
      <c r="N3598" s="1"/>
      <c r="O3598" s="1"/>
      <c r="P3598" s="1"/>
      <c r="Q3598" s="1"/>
      <c r="R3598" s="63">
        <v>1</v>
      </c>
      <c r="S3598" s="63"/>
      <c r="T3598" s="94">
        <f t="shared" si="168"/>
        <v>1</v>
      </c>
      <c r="U3598" s="95">
        <f t="shared" si="169"/>
        <v>105000</v>
      </c>
      <c r="V3598" s="96" t="str">
        <f t="shared" si="170"/>
        <v/>
      </c>
      <c r="W3598" s="22"/>
      <c r="X3598" s="22"/>
    </row>
    <row r="3599" spans="1:27" ht="15.75" customHeight="1" x14ac:dyDescent="0.25">
      <c r="A3599" s="72">
        <v>29</v>
      </c>
      <c r="B3599" s="1">
        <v>9788496509351</v>
      </c>
      <c r="C3599" s="75" t="s">
        <v>4984</v>
      </c>
      <c r="D3599" s="8">
        <v>45000</v>
      </c>
      <c r="E3599" s="4"/>
      <c r="F3599" s="1"/>
      <c r="G3599" s="1"/>
      <c r="H3599" s="1"/>
      <c r="I3599" s="1"/>
      <c r="J3599" s="1">
        <v>4</v>
      </c>
      <c r="K3599" s="1"/>
      <c r="L3599" s="1"/>
      <c r="M3599" s="1"/>
      <c r="N3599" s="1"/>
      <c r="O3599" s="1"/>
      <c r="P3599" s="1"/>
      <c r="Q3599" s="1"/>
      <c r="R3599" s="63">
        <v>3</v>
      </c>
      <c r="S3599" s="63"/>
      <c r="T3599" s="94">
        <f t="shared" si="168"/>
        <v>1</v>
      </c>
      <c r="U3599" s="95">
        <f t="shared" si="169"/>
        <v>45000</v>
      </c>
      <c r="V3599" s="96" t="str">
        <f t="shared" si="170"/>
        <v/>
      </c>
      <c r="W3599" s="22"/>
      <c r="X3599" s="22"/>
      <c r="Y3599" s="90" t="s">
        <v>2531</v>
      </c>
      <c r="Z3599" s="90" t="s">
        <v>3364</v>
      </c>
    </row>
    <row r="3600" spans="1:27" ht="15.75" customHeight="1" x14ac:dyDescent="0.25">
      <c r="A3600" s="72">
        <v>17</v>
      </c>
      <c r="B3600" s="1">
        <v>9788489396357</v>
      </c>
      <c r="C3600" s="73" t="s">
        <v>4985</v>
      </c>
      <c r="D3600" s="6">
        <v>45000</v>
      </c>
      <c r="E3600" s="4"/>
      <c r="F3600" s="1"/>
      <c r="G3600" s="1"/>
      <c r="H3600" s="1"/>
      <c r="I3600" s="1"/>
      <c r="J3600" s="1"/>
      <c r="K3600" s="1"/>
      <c r="L3600" s="1"/>
      <c r="M3600" s="1"/>
      <c r="N3600" s="1"/>
      <c r="O3600" s="1"/>
      <c r="P3600" s="1"/>
      <c r="Q3600" s="1"/>
      <c r="R3600" s="63"/>
      <c r="S3600" s="63"/>
      <c r="T3600" s="94">
        <f t="shared" si="168"/>
        <v>0</v>
      </c>
      <c r="U3600" s="95">
        <f t="shared" si="169"/>
        <v>0</v>
      </c>
      <c r="V3600" s="96" t="str">
        <f t="shared" si="170"/>
        <v>ELIMINAR DE TEMAS</v>
      </c>
      <c r="W3600" s="22"/>
      <c r="X3600" s="22"/>
    </row>
    <row r="3601" spans="1:27" ht="15.75" customHeight="1" x14ac:dyDescent="0.25">
      <c r="A3601" s="72">
        <v>23</v>
      </c>
      <c r="B3601" s="1">
        <v>9788425505300</v>
      </c>
      <c r="C3601" s="73" t="s">
        <v>4986</v>
      </c>
      <c r="D3601" s="6">
        <v>34000</v>
      </c>
      <c r="E3601" s="4"/>
      <c r="F3601" s="1"/>
      <c r="G3601" s="1"/>
      <c r="H3601" s="1"/>
      <c r="I3601" s="1"/>
      <c r="J3601" s="1"/>
      <c r="K3601" s="1"/>
      <c r="L3601" s="1"/>
      <c r="M3601" s="1"/>
      <c r="N3601" s="1"/>
      <c r="O3601" s="1"/>
      <c r="P3601" s="1"/>
      <c r="Q3601" s="1"/>
      <c r="R3601" s="63"/>
      <c r="S3601" s="63"/>
      <c r="T3601" s="94">
        <f t="shared" si="168"/>
        <v>0</v>
      </c>
      <c r="U3601" s="95">
        <f t="shared" si="169"/>
        <v>0</v>
      </c>
      <c r="V3601" s="96" t="str">
        <f t="shared" si="170"/>
        <v>ELIMINAR DE TEMAS</v>
      </c>
      <c r="W3601" s="22"/>
      <c r="X3601" s="22"/>
    </row>
    <row r="3602" spans="1:27" ht="15.75" customHeight="1" x14ac:dyDescent="0.25">
      <c r="A3602" s="72">
        <v>23</v>
      </c>
      <c r="B3602" s="1">
        <v>9788498019520</v>
      </c>
      <c r="C3602" s="48" t="s">
        <v>4987</v>
      </c>
      <c r="D3602" s="6">
        <v>160000</v>
      </c>
      <c r="E3602" s="4"/>
      <c r="F3602" s="1"/>
      <c r="G3602" s="1"/>
      <c r="H3602" s="1"/>
      <c r="I3602" s="1"/>
      <c r="J3602" s="1"/>
      <c r="K3602" s="1"/>
      <c r="L3602" s="1"/>
      <c r="M3602" s="1"/>
      <c r="N3602" s="1"/>
      <c r="O3602" s="1"/>
      <c r="P3602" s="1"/>
      <c r="Q3602" s="1"/>
      <c r="R3602" s="63"/>
      <c r="S3602" s="63"/>
      <c r="T3602" s="94">
        <f t="shared" si="168"/>
        <v>0</v>
      </c>
      <c r="U3602" s="95">
        <f t="shared" si="169"/>
        <v>0</v>
      </c>
      <c r="V3602" s="96" t="str">
        <f t="shared" si="170"/>
        <v>ELIMINAR DE TEMAS</v>
      </c>
      <c r="W3602" s="22"/>
      <c r="X3602" s="22"/>
    </row>
    <row r="3603" spans="1:27" ht="15.75" customHeight="1" x14ac:dyDescent="0.25">
      <c r="A3603" s="72">
        <v>23</v>
      </c>
      <c r="B3603" s="1">
        <v>9788419043214</v>
      </c>
      <c r="C3603" s="48" t="s">
        <v>4988</v>
      </c>
      <c r="D3603" s="6">
        <v>220000</v>
      </c>
      <c r="E3603" s="4">
        <v>1</v>
      </c>
      <c r="F3603" s="1">
        <v>5</v>
      </c>
      <c r="G3603" s="1"/>
      <c r="H3603" s="1"/>
      <c r="I3603" s="1"/>
      <c r="J3603" s="1"/>
      <c r="K3603" s="1"/>
      <c r="L3603" s="1">
        <v>10</v>
      </c>
      <c r="M3603" s="1"/>
      <c r="N3603" s="1">
        <v>5</v>
      </c>
      <c r="O3603" s="1">
        <v>10</v>
      </c>
      <c r="P3603" s="1"/>
      <c r="Q3603" s="1">
        <v>10</v>
      </c>
      <c r="R3603" s="63">
        <v>38</v>
      </c>
      <c r="S3603" s="63">
        <v>4</v>
      </c>
      <c r="T3603" s="94">
        <f t="shared" si="168"/>
        <v>7</v>
      </c>
      <c r="U3603" s="99">
        <f t="shared" si="169"/>
        <v>1540000</v>
      </c>
      <c r="V3603" s="96" t="str">
        <f t="shared" si="170"/>
        <v/>
      </c>
      <c r="W3603" s="22"/>
      <c r="X3603" s="22"/>
      <c r="Y3603" s="90" t="s">
        <v>208</v>
      </c>
      <c r="Z3603" s="76" t="s">
        <v>4989</v>
      </c>
      <c r="AA3603" s="90" t="s">
        <v>308</v>
      </c>
    </row>
    <row r="3604" spans="1:27" ht="15.75" customHeight="1" x14ac:dyDescent="0.25">
      <c r="A3604" s="72">
        <v>23</v>
      </c>
      <c r="B3604" s="1">
        <v>9788416407521</v>
      </c>
      <c r="C3604" s="48" t="s">
        <v>4990</v>
      </c>
      <c r="D3604" s="6">
        <v>180000</v>
      </c>
      <c r="E3604" s="4"/>
      <c r="F3604" s="1"/>
      <c r="G3604" s="1"/>
      <c r="H3604" s="1"/>
      <c r="I3604" s="1"/>
      <c r="J3604" s="1"/>
      <c r="K3604" s="1"/>
      <c r="L3604" s="1"/>
      <c r="M3604" s="1"/>
      <c r="N3604" s="1"/>
      <c r="O3604" s="1"/>
      <c r="P3604" s="1"/>
      <c r="Q3604" s="1"/>
      <c r="R3604" s="63"/>
      <c r="S3604" s="63"/>
      <c r="T3604" s="94">
        <f t="shared" si="168"/>
        <v>0</v>
      </c>
      <c r="U3604" s="95">
        <f t="shared" si="169"/>
        <v>0</v>
      </c>
      <c r="V3604" s="96" t="str">
        <f t="shared" si="170"/>
        <v>ELIMINAR DE TEMAS</v>
      </c>
      <c r="W3604" s="22"/>
      <c r="X3604" s="22"/>
      <c r="Y3604" s="90" t="s">
        <v>208</v>
      </c>
      <c r="Z3604" s="90" t="s">
        <v>4989</v>
      </c>
      <c r="AA3604" s="90" t="s">
        <v>308</v>
      </c>
    </row>
    <row r="3605" spans="1:27" ht="15.75" customHeight="1" x14ac:dyDescent="0.25">
      <c r="A3605" s="72">
        <v>5</v>
      </c>
      <c r="B3605" s="1">
        <v>9788496258419</v>
      </c>
      <c r="C3605" s="73" t="s">
        <v>4991</v>
      </c>
      <c r="D3605" s="6">
        <v>95000</v>
      </c>
      <c r="E3605" s="4">
        <v>1</v>
      </c>
      <c r="F3605" s="1">
        <v>1</v>
      </c>
      <c r="G3605" s="1"/>
      <c r="H3605" s="1"/>
      <c r="I3605" s="1"/>
      <c r="J3605" s="1"/>
      <c r="K3605" s="1"/>
      <c r="L3605" s="1"/>
      <c r="M3605" s="1"/>
      <c r="N3605" s="1"/>
      <c r="O3605" s="1"/>
      <c r="P3605" s="1"/>
      <c r="Q3605" s="1"/>
      <c r="R3605" s="63"/>
      <c r="S3605" s="63"/>
      <c r="T3605" s="94">
        <f t="shared" si="168"/>
        <v>2</v>
      </c>
      <c r="U3605" s="95">
        <f t="shared" si="169"/>
        <v>190000</v>
      </c>
      <c r="V3605" s="96" t="str">
        <f t="shared" si="170"/>
        <v/>
      </c>
      <c r="W3605" s="22"/>
      <c r="X3605" s="22"/>
      <c r="Y3605" s="90" t="s">
        <v>833</v>
      </c>
      <c r="Z3605" s="90" t="s">
        <v>4992</v>
      </c>
      <c r="AA3605" s="90" t="s">
        <v>152</v>
      </c>
    </row>
    <row r="3606" spans="1:27" ht="15.75" customHeight="1" x14ac:dyDescent="0.25">
      <c r="A3606" s="72">
        <v>7</v>
      </c>
      <c r="B3606" s="1">
        <v>8496445178</v>
      </c>
      <c r="C3606" s="73" t="s">
        <v>4993</v>
      </c>
      <c r="D3606" s="6">
        <v>210000</v>
      </c>
      <c r="E3606" s="4"/>
      <c r="F3606" s="1"/>
      <c r="G3606" s="1"/>
      <c r="H3606" s="1"/>
      <c r="I3606" s="1"/>
      <c r="J3606" s="1"/>
      <c r="K3606" s="1"/>
      <c r="L3606" s="1"/>
      <c r="M3606" s="1"/>
      <c r="N3606" s="1"/>
      <c r="O3606" s="1"/>
      <c r="P3606" s="1"/>
      <c r="Q3606" s="1"/>
      <c r="R3606" s="63"/>
      <c r="S3606" s="63"/>
      <c r="T3606" s="94">
        <f t="shared" si="168"/>
        <v>0</v>
      </c>
      <c r="U3606" s="95">
        <f t="shared" si="169"/>
        <v>0</v>
      </c>
      <c r="V3606" s="96" t="str">
        <f t="shared" si="170"/>
        <v>ELIMINAR DE TEMAS</v>
      </c>
      <c r="W3606" s="22"/>
      <c r="X3606" s="22"/>
    </row>
    <row r="3607" spans="1:27" ht="15.75" customHeight="1" x14ac:dyDescent="0.25">
      <c r="A3607" s="72">
        <v>17</v>
      </c>
      <c r="B3607" s="1">
        <v>9788415053484</v>
      </c>
      <c r="C3607" s="75" t="s">
        <v>4994</v>
      </c>
      <c r="D3607" s="6">
        <v>75000</v>
      </c>
      <c r="E3607" s="4">
        <v>1</v>
      </c>
      <c r="F3607" s="1">
        <v>3</v>
      </c>
      <c r="G3607" s="1"/>
      <c r="H3607" s="1"/>
      <c r="I3607" s="1"/>
      <c r="J3607" s="1"/>
      <c r="K3607" s="1"/>
      <c r="L3607" s="1"/>
      <c r="M3607" s="1"/>
      <c r="N3607" s="1"/>
      <c r="O3607" s="1"/>
      <c r="P3607" s="1"/>
      <c r="Q3607" s="1"/>
      <c r="R3607" s="63">
        <v>1</v>
      </c>
      <c r="S3607" s="63">
        <v>2</v>
      </c>
      <c r="T3607" s="94">
        <f t="shared" si="168"/>
        <v>5</v>
      </c>
      <c r="U3607" s="95">
        <f t="shared" si="169"/>
        <v>375000</v>
      </c>
      <c r="V3607" s="96" t="str">
        <f t="shared" si="170"/>
        <v/>
      </c>
      <c r="W3607" s="22"/>
      <c r="X3607" s="22"/>
      <c r="Y3607" s="90" t="s">
        <v>79</v>
      </c>
      <c r="Z3607" s="90" t="s">
        <v>4995</v>
      </c>
      <c r="AA3607" s="90" t="s">
        <v>112</v>
      </c>
    </row>
    <row r="3608" spans="1:27" ht="15.75" customHeight="1" x14ac:dyDescent="0.25">
      <c r="A3608" s="72">
        <v>7</v>
      </c>
      <c r="B3608" s="1">
        <v>9788415053507</v>
      </c>
      <c r="C3608" s="48" t="s">
        <v>4996</v>
      </c>
      <c r="D3608" s="6">
        <v>75000</v>
      </c>
      <c r="E3608" s="4">
        <v>1</v>
      </c>
      <c r="F3608" s="1">
        <v>1</v>
      </c>
      <c r="G3608" s="1"/>
      <c r="H3608" s="1"/>
      <c r="I3608" s="1"/>
      <c r="J3608" s="1"/>
      <c r="K3608" s="1"/>
      <c r="L3608" s="1"/>
      <c r="M3608" s="1"/>
      <c r="N3608" s="1"/>
      <c r="O3608" s="1"/>
      <c r="P3608" s="1"/>
      <c r="Q3608" s="1"/>
      <c r="R3608" s="63"/>
      <c r="S3608" s="63"/>
      <c r="T3608" s="94">
        <f t="shared" si="168"/>
        <v>2</v>
      </c>
      <c r="U3608" s="95">
        <f t="shared" si="169"/>
        <v>150000</v>
      </c>
      <c r="V3608" s="96" t="str">
        <f t="shared" si="170"/>
        <v/>
      </c>
      <c r="W3608" s="22"/>
      <c r="X3608" s="22"/>
      <c r="Y3608" s="90" t="s">
        <v>79</v>
      </c>
      <c r="Z3608" s="90" t="s">
        <v>4997</v>
      </c>
      <c r="AA3608" s="90" t="s">
        <v>112</v>
      </c>
    </row>
    <row r="3609" spans="1:27" ht="15.75" customHeight="1" x14ac:dyDescent="0.25">
      <c r="A3609" s="72">
        <v>3</v>
      </c>
      <c r="B3609" s="1">
        <v>9788493586164</v>
      </c>
      <c r="C3609" s="75" t="s">
        <v>4998</v>
      </c>
      <c r="D3609" s="8">
        <v>170000</v>
      </c>
      <c r="E3609" s="4"/>
      <c r="F3609" s="1"/>
      <c r="G3609" s="1"/>
      <c r="H3609" s="1"/>
      <c r="I3609" s="1"/>
      <c r="J3609" s="1"/>
      <c r="K3609" s="1"/>
      <c r="L3609" s="1"/>
      <c r="M3609" s="1"/>
      <c r="N3609" s="1"/>
      <c r="O3609" s="1"/>
      <c r="P3609" s="1"/>
      <c r="Q3609" s="1"/>
      <c r="R3609" s="63"/>
      <c r="S3609" s="63"/>
      <c r="T3609" s="94">
        <f t="shared" si="168"/>
        <v>0</v>
      </c>
      <c r="U3609" s="95">
        <f t="shared" si="169"/>
        <v>0</v>
      </c>
      <c r="V3609" s="96" t="str">
        <f t="shared" si="170"/>
        <v>ELIMINAR DE TEMAS</v>
      </c>
      <c r="W3609" s="22"/>
      <c r="X3609" s="22"/>
    </row>
    <row r="3610" spans="1:27" ht="15.75" customHeight="1" x14ac:dyDescent="0.25">
      <c r="A3610" s="72">
        <v>7</v>
      </c>
      <c r="B3610" s="1">
        <v>9788417254889</v>
      </c>
      <c r="C3610" s="48" t="s">
        <v>4999</v>
      </c>
      <c r="D3610" s="6">
        <v>180000</v>
      </c>
      <c r="E3610" s="4">
        <v>1</v>
      </c>
      <c r="F3610" s="1"/>
      <c r="G3610" s="1"/>
      <c r="H3610" s="1"/>
      <c r="I3610" s="1"/>
      <c r="J3610" s="1">
        <v>6</v>
      </c>
      <c r="K3610" s="1"/>
      <c r="L3610" s="1"/>
      <c r="M3610" s="1"/>
      <c r="N3610" s="1"/>
      <c r="O3610" s="1"/>
      <c r="P3610" s="1"/>
      <c r="Q3610" s="1"/>
      <c r="R3610" s="63">
        <v>6</v>
      </c>
      <c r="S3610" s="63"/>
      <c r="T3610" s="94">
        <f t="shared" si="168"/>
        <v>1</v>
      </c>
      <c r="U3610" s="95">
        <f t="shared" si="169"/>
        <v>180000</v>
      </c>
      <c r="V3610" s="96" t="str">
        <f t="shared" si="170"/>
        <v/>
      </c>
      <c r="W3610" s="22"/>
      <c r="X3610" s="22"/>
      <c r="Y3610" s="90" t="s">
        <v>20</v>
      </c>
      <c r="Z3610" s="90" t="s">
        <v>5000</v>
      </c>
      <c r="AA3610" s="90" t="s">
        <v>52</v>
      </c>
    </row>
    <row r="3611" spans="1:27" ht="15.75" customHeight="1" x14ac:dyDescent="0.25">
      <c r="A3611" s="72">
        <v>17</v>
      </c>
      <c r="B3611" s="1">
        <v>9788496774650</v>
      </c>
      <c r="C3611" s="75" t="s">
        <v>5001</v>
      </c>
      <c r="D3611" s="8">
        <v>62000</v>
      </c>
      <c r="E3611" s="4"/>
      <c r="F3611" s="1"/>
      <c r="G3611" s="1"/>
      <c r="H3611" s="1"/>
      <c r="I3611" s="1">
        <v>1</v>
      </c>
      <c r="J3611" s="1"/>
      <c r="K3611" s="1"/>
      <c r="L3611" s="1"/>
      <c r="M3611" s="1"/>
      <c r="N3611" s="1"/>
      <c r="O3611" s="1"/>
      <c r="P3611" s="1"/>
      <c r="Q3611" s="1"/>
      <c r="R3611" s="63"/>
      <c r="S3611" s="63"/>
      <c r="T3611" s="94">
        <f t="shared" si="168"/>
        <v>1</v>
      </c>
      <c r="U3611" s="95">
        <f t="shared" si="169"/>
        <v>62000</v>
      </c>
      <c r="V3611" s="96" t="str">
        <f t="shared" si="170"/>
        <v/>
      </c>
      <c r="W3611" s="22"/>
      <c r="X3611" s="22"/>
    </row>
    <row r="3612" spans="1:27" ht="15.75" customHeight="1" x14ac:dyDescent="0.25">
      <c r="A3612" s="72">
        <v>29</v>
      </c>
      <c r="B3612" s="1">
        <v>9788418075582</v>
      </c>
      <c r="C3612" s="9" t="s">
        <v>5002</v>
      </c>
      <c r="D3612" s="6">
        <v>70000</v>
      </c>
      <c r="E3612" s="4"/>
      <c r="F3612" s="1"/>
      <c r="G3612" s="1"/>
      <c r="H3612" s="1"/>
      <c r="I3612" s="1"/>
      <c r="J3612" s="1"/>
      <c r="K3612" s="1"/>
      <c r="L3612" s="1"/>
      <c r="M3612" s="1"/>
      <c r="N3612" s="1"/>
      <c r="O3612" s="1"/>
      <c r="P3612" s="1"/>
      <c r="Q3612" s="1"/>
      <c r="R3612" s="63"/>
      <c r="S3612" s="63">
        <v>1</v>
      </c>
      <c r="T3612" s="94">
        <f t="shared" si="168"/>
        <v>1</v>
      </c>
      <c r="U3612" s="95">
        <f t="shared" si="169"/>
        <v>70000</v>
      </c>
      <c r="V3612" s="96" t="str">
        <f t="shared" si="170"/>
        <v/>
      </c>
      <c r="W3612" s="22"/>
      <c r="X3612" s="22"/>
      <c r="Y3612" s="90" t="s">
        <v>20</v>
      </c>
      <c r="Z3612" s="90" t="s">
        <v>5003</v>
      </c>
    </row>
    <row r="3613" spans="1:27" ht="15.75" customHeight="1" x14ac:dyDescent="0.25">
      <c r="A3613" s="72">
        <v>17</v>
      </c>
      <c r="B3613" s="1">
        <v>9788480764599</v>
      </c>
      <c r="C3613" s="73" t="s">
        <v>5004</v>
      </c>
      <c r="D3613" s="6">
        <v>88000</v>
      </c>
      <c r="E3613" s="4"/>
      <c r="F3613" s="1"/>
      <c r="G3613" s="1"/>
      <c r="H3613" s="1"/>
      <c r="I3613" s="1"/>
      <c r="J3613" s="1"/>
      <c r="K3613" s="1"/>
      <c r="L3613" s="1"/>
      <c r="M3613" s="1"/>
      <c r="N3613" s="1"/>
      <c r="O3613" s="1"/>
      <c r="P3613" s="1"/>
      <c r="Q3613" s="1"/>
      <c r="R3613" s="63"/>
      <c r="S3613" s="63"/>
      <c r="T3613" s="94">
        <f t="shared" si="168"/>
        <v>0</v>
      </c>
      <c r="U3613" s="95">
        <f t="shared" si="169"/>
        <v>0</v>
      </c>
      <c r="V3613" s="96" t="str">
        <f t="shared" si="170"/>
        <v>ELIMINAR DE TEMAS</v>
      </c>
      <c r="W3613" s="22"/>
      <c r="X3613" s="22"/>
    </row>
    <row r="3614" spans="1:27" ht="15.75" customHeight="1" x14ac:dyDescent="0.25">
      <c r="A3614" s="72">
        <v>23</v>
      </c>
      <c r="B3614" s="2">
        <v>9788416138111</v>
      </c>
      <c r="C3614" s="9" t="s">
        <v>5005</v>
      </c>
      <c r="D3614" s="6">
        <v>98000</v>
      </c>
      <c r="E3614" s="4">
        <v>1</v>
      </c>
      <c r="F3614" s="1"/>
      <c r="G3614" s="1"/>
      <c r="H3614" s="1"/>
      <c r="I3614" s="1"/>
      <c r="J3614" s="1"/>
      <c r="K3614" s="1"/>
      <c r="L3614" s="1"/>
      <c r="M3614" s="1"/>
      <c r="N3614" s="1"/>
      <c r="O3614" s="1"/>
      <c r="P3614" s="1"/>
      <c r="Q3614" s="1"/>
      <c r="R3614" s="63">
        <v>2</v>
      </c>
      <c r="S3614" s="63">
        <v>1</v>
      </c>
      <c r="T3614" s="94">
        <f t="shared" si="168"/>
        <v>0</v>
      </c>
      <c r="U3614" s="95">
        <f t="shared" si="169"/>
        <v>0</v>
      </c>
      <c r="V3614" s="96" t="str">
        <f t="shared" si="170"/>
        <v>ELIMINAR DE TEMAS</v>
      </c>
      <c r="W3614" s="22"/>
      <c r="X3614" s="22"/>
      <c r="Y3614" s="90" t="s">
        <v>20</v>
      </c>
      <c r="Z3614" s="90" t="s">
        <v>234</v>
      </c>
      <c r="AA3614" s="90" t="s">
        <v>90</v>
      </c>
    </row>
    <row r="3615" spans="1:27" ht="15.75" customHeight="1" x14ac:dyDescent="0.25">
      <c r="A3615" s="72">
        <v>3</v>
      </c>
      <c r="B3615" s="1">
        <v>8425516811</v>
      </c>
      <c r="C3615" s="48" t="s">
        <v>5006</v>
      </c>
      <c r="D3615" s="6">
        <v>36000</v>
      </c>
      <c r="E3615" s="4"/>
      <c r="F3615" s="1"/>
      <c r="G3615" s="1"/>
      <c r="H3615" s="1"/>
      <c r="I3615" s="1"/>
      <c r="J3615" s="1"/>
      <c r="K3615" s="1"/>
      <c r="L3615" s="1"/>
      <c r="M3615" s="1"/>
      <c r="N3615" s="1"/>
      <c r="O3615" s="1"/>
      <c r="P3615" s="1"/>
      <c r="Q3615" s="1"/>
      <c r="R3615" s="63"/>
      <c r="S3615" s="63"/>
      <c r="T3615" s="94">
        <f t="shared" si="168"/>
        <v>0</v>
      </c>
      <c r="U3615" s="95">
        <f t="shared" si="169"/>
        <v>0</v>
      </c>
      <c r="V3615" s="96" t="str">
        <f t="shared" si="170"/>
        <v>ELIMINAR DE TEMAS</v>
      </c>
      <c r="W3615" s="22"/>
      <c r="X3615" s="22"/>
    </row>
    <row r="3616" spans="1:27" ht="15.75" customHeight="1" x14ac:dyDescent="0.25">
      <c r="A3616" s="72">
        <v>3</v>
      </c>
      <c r="B3616" s="1">
        <v>8425510627</v>
      </c>
      <c r="C3616" s="73" t="s">
        <v>5007</v>
      </c>
      <c r="D3616" s="6">
        <v>48000</v>
      </c>
      <c r="E3616" s="4"/>
      <c r="F3616" s="1"/>
      <c r="G3616" s="1"/>
      <c r="H3616" s="1"/>
      <c r="I3616" s="1"/>
      <c r="J3616" s="1"/>
      <c r="K3616" s="1"/>
      <c r="L3616" s="1"/>
      <c r="M3616" s="1"/>
      <c r="N3616" s="1"/>
      <c r="O3616" s="1"/>
      <c r="P3616" s="1"/>
      <c r="Q3616" s="1"/>
      <c r="R3616" s="63"/>
      <c r="S3616" s="63"/>
      <c r="T3616" s="94">
        <f t="shared" si="168"/>
        <v>0</v>
      </c>
      <c r="U3616" s="95">
        <f t="shared" si="169"/>
        <v>0</v>
      </c>
      <c r="V3616" s="96" t="str">
        <f t="shared" si="170"/>
        <v>ELIMINAR DE TEMAS</v>
      </c>
      <c r="W3616" s="22"/>
      <c r="X3616" s="22"/>
    </row>
    <row r="3617" spans="1:27" ht="15.75" customHeight="1" x14ac:dyDescent="0.25">
      <c r="A3617" s="72">
        <v>5</v>
      </c>
      <c r="B3617" s="1">
        <v>9788498018813</v>
      </c>
      <c r="C3617" s="75" t="s">
        <v>5008</v>
      </c>
      <c r="D3617" s="6">
        <v>140000</v>
      </c>
      <c r="E3617" s="4">
        <v>1</v>
      </c>
      <c r="F3617" s="1">
        <v>1</v>
      </c>
      <c r="G3617" s="1"/>
      <c r="H3617" s="1"/>
      <c r="I3617" s="1"/>
      <c r="J3617" s="1"/>
      <c r="K3617" s="1"/>
      <c r="L3617" s="1"/>
      <c r="M3617" s="1"/>
      <c r="N3617" s="1"/>
      <c r="O3617" s="1"/>
      <c r="P3617" s="1"/>
      <c r="Q3617" s="1"/>
      <c r="R3617" s="63"/>
      <c r="S3617" s="63"/>
      <c r="T3617" s="94">
        <f t="shared" si="168"/>
        <v>2</v>
      </c>
      <c r="U3617" s="95">
        <f t="shared" si="169"/>
        <v>280000</v>
      </c>
      <c r="V3617" s="96" t="str">
        <f t="shared" si="170"/>
        <v/>
      </c>
      <c r="W3617" s="22"/>
      <c r="X3617" s="22"/>
      <c r="Y3617" s="90" t="s">
        <v>20</v>
      </c>
      <c r="Z3617" s="90" t="s">
        <v>5009</v>
      </c>
      <c r="AA3617" s="90" t="s">
        <v>1035</v>
      </c>
    </row>
    <row r="3618" spans="1:27" ht="15.75" customHeight="1" x14ac:dyDescent="0.25">
      <c r="A3618" s="72">
        <v>5</v>
      </c>
      <c r="B3618" s="1">
        <v>9788498010138</v>
      </c>
      <c r="C3618" s="75" t="s">
        <v>5010</v>
      </c>
      <c r="D3618" s="8">
        <v>190000</v>
      </c>
      <c r="E3618" s="4"/>
      <c r="F3618" s="1"/>
      <c r="G3618" s="1"/>
      <c r="H3618" s="1"/>
      <c r="I3618" s="1"/>
      <c r="J3618" s="1"/>
      <c r="K3618" s="1"/>
      <c r="L3618" s="1"/>
      <c r="M3618" s="1"/>
      <c r="N3618" s="1"/>
      <c r="O3618" s="1"/>
      <c r="P3618" s="1"/>
      <c r="Q3618" s="1"/>
      <c r="R3618" s="63"/>
      <c r="S3618" s="63"/>
      <c r="T3618" s="94">
        <f t="shared" si="168"/>
        <v>0</v>
      </c>
      <c r="U3618" s="95">
        <f t="shared" si="169"/>
        <v>0</v>
      </c>
      <c r="V3618" s="96" t="str">
        <f t="shared" si="170"/>
        <v>ELIMINAR DE TEMAS</v>
      </c>
      <c r="W3618" s="22"/>
      <c r="X3618" s="22"/>
    </row>
    <row r="3619" spans="1:27" ht="15.75" customHeight="1" x14ac:dyDescent="0.25">
      <c r="A3619" s="72">
        <v>23</v>
      </c>
      <c r="B3619" s="2">
        <v>9788416138531</v>
      </c>
      <c r="C3619" s="48" t="s">
        <v>5011</v>
      </c>
      <c r="D3619" s="6">
        <v>120000</v>
      </c>
      <c r="E3619" s="4"/>
      <c r="F3619" s="1"/>
      <c r="G3619" s="1"/>
      <c r="H3619" s="1"/>
      <c r="I3619" s="1"/>
      <c r="J3619" s="1"/>
      <c r="K3619" s="1"/>
      <c r="L3619" s="1"/>
      <c r="M3619" s="1"/>
      <c r="N3619" s="1"/>
      <c r="O3619" s="1"/>
      <c r="P3619" s="1"/>
      <c r="Q3619" s="1"/>
      <c r="R3619" s="63"/>
      <c r="S3619" s="63"/>
      <c r="T3619" s="94">
        <f t="shared" si="168"/>
        <v>0</v>
      </c>
      <c r="U3619" s="95">
        <f t="shared" si="169"/>
        <v>0</v>
      </c>
      <c r="V3619" s="96" t="str">
        <f t="shared" si="170"/>
        <v>ELIMINAR DE TEMAS</v>
      </c>
      <c r="W3619" s="22"/>
      <c r="X3619" s="22"/>
    </row>
    <row r="3620" spans="1:27" ht="15.75" customHeight="1" x14ac:dyDescent="0.25">
      <c r="A3620" s="72">
        <v>23</v>
      </c>
      <c r="B3620" s="1">
        <v>9788415317456</v>
      </c>
      <c r="C3620" s="48" t="s">
        <v>5012</v>
      </c>
      <c r="D3620" s="6">
        <v>120000</v>
      </c>
      <c r="E3620" s="4"/>
      <c r="F3620" s="1"/>
      <c r="G3620" s="1"/>
      <c r="H3620" s="1"/>
      <c r="I3620" s="1"/>
      <c r="J3620" s="1"/>
      <c r="K3620" s="1"/>
      <c r="L3620" s="1"/>
      <c r="M3620" s="1"/>
      <c r="N3620" s="1"/>
      <c r="O3620" s="1"/>
      <c r="P3620" s="1"/>
      <c r="Q3620" s="1"/>
      <c r="R3620" s="63"/>
      <c r="S3620" s="63"/>
      <c r="T3620" s="94">
        <f t="shared" si="168"/>
        <v>0</v>
      </c>
      <c r="U3620" s="95">
        <f t="shared" si="169"/>
        <v>0</v>
      </c>
      <c r="V3620" s="96" t="str">
        <f t="shared" si="170"/>
        <v>ELIMINAR DE TEMAS</v>
      </c>
      <c r="W3620" s="22"/>
      <c r="X3620" s="22"/>
    </row>
    <row r="3621" spans="1:27" ht="15.75" customHeight="1" x14ac:dyDescent="0.25">
      <c r="A3621" s="72">
        <v>23</v>
      </c>
      <c r="B3621" s="1">
        <v>9788419499035</v>
      </c>
      <c r="C3621" s="9" t="s">
        <v>5013</v>
      </c>
      <c r="D3621" s="6">
        <v>220000</v>
      </c>
      <c r="E3621" s="4">
        <v>1</v>
      </c>
      <c r="F3621" s="1">
        <v>2</v>
      </c>
      <c r="G3621" s="1"/>
      <c r="H3621" s="1"/>
      <c r="I3621" s="1"/>
      <c r="J3621" s="1"/>
      <c r="K3621" s="1"/>
      <c r="L3621" s="1"/>
      <c r="M3621" s="1"/>
      <c r="N3621" s="1"/>
      <c r="O3621" s="1"/>
      <c r="P3621" s="1"/>
      <c r="Q3621" s="1"/>
      <c r="R3621" s="63">
        <v>1</v>
      </c>
      <c r="S3621" s="63"/>
      <c r="T3621" s="94">
        <f t="shared" si="168"/>
        <v>2</v>
      </c>
      <c r="U3621" s="95">
        <f t="shared" si="169"/>
        <v>440000</v>
      </c>
      <c r="V3621" s="96" t="str">
        <f t="shared" si="170"/>
        <v/>
      </c>
      <c r="W3621" s="22"/>
      <c r="X3621" s="22"/>
      <c r="Y3621" s="98" t="s">
        <v>20</v>
      </c>
      <c r="Z3621" s="22" t="s">
        <v>5014</v>
      </c>
      <c r="AA3621" s="90" t="s">
        <v>122</v>
      </c>
    </row>
    <row r="3622" spans="1:27" ht="15.75" customHeight="1" x14ac:dyDescent="0.25">
      <c r="A3622" s="72">
        <v>7</v>
      </c>
      <c r="B3622" s="1">
        <v>9788489569218</v>
      </c>
      <c r="C3622" s="73" t="s">
        <v>5015</v>
      </c>
      <c r="D3622" s="6">
        <v>60000</v>
      </c>
      <c r="E3622" s="4"/>
      <c r="F3622" s="1"/>
      <c r="G3622" s="1"/>
      <c r="H3622" s="1"/>
      <c r="I3622" s="1"/>
      <c r="J3622" s="1"/>
      <c r="K3622" s="1"/>
      <c r="L3622" s="1"/>
      <c r="M3622" s="1"/>
      <c r="N3622" s="1"/>
      <c r="O3622" s="1"/>
      <c r="P3622" s="1"/>
      <c r="Q3622" s="1"/>
      <c r="R3622" s="63"/>
      <c r="S3622" s="63"/>
      <c r="T3622" s="94">
        <f t="shared" si="168"/>
        <v>0</v>
      </c>
      <c r="U3622" s="95">
        <f t="shared" si="169"/>
        <v>0</v>
      </c>
      <c r="V3622" s="96" t="str">
        <f t="shared" si="170"/>
        <v>ELIMINAR DE TEMAS</v>
      </c>
      <c r="W3622" s="22"/>
      <c r="X3622" s="22"/>
    </row>
    <row r="3623" spans="1:27" ht="15.75" customHeight="1" x14ac:dyDescent="0.25">
      <c r="A3623" s="72">
        <v>5</v>
      </c>
      <c r="B3623" s="1">
        <v>9788496823785</v>
      </c>
      <c r="C3623" s="74" t="s">
        <v>5016</v>
      </c>
      <c r="D3623" s="6">
        <v>36000</v>
      </c>
      <c r="E3623" s="4"/>
      <c r="F3623" s="1"/>
      <c r="G3623" s="1"/>
      <c r="H3623" s="1"/>
      <c r="I3623" s="1"/>
      <c r="J3623" s="1"/>
      <c r="K3623" s="1"/>
      <c r="L3623" s="1"/>
      <c r="M3623" s="1"/>
      <c r="N3623" s="1"/>
      <c r="O3623" s="1"/>
      <c r="P3623" s="1"/>
      <c r="Q3623" s="1"/>
      <c r="R3623" s="63"/>
      <c r="S3623" s="63"/>
      <c r="T3623" s="94">
        <f t="shared" si="168"/>
        <v>0</v>
      </c>
      <c r="U3623" s="95">
        <f t="shared" si="169"/>
        <v>0</v>
      </c>
      <c r="V3623" s="96" t="str">
        <f t="shared" si="170"/>
        <v>ELIMINAR DE TEMAS</v>
      </c>
      <c r="W3623" s="22"/>
      <c r="X3623" s="22"/>
    </row>
    <row r="3624" spans="1:27" ht="15.75" customHeight="1" x14ac:dyDescent="0.25">
      <c r="A3624" s="72">
        <v>5</v>
      </c>
      <c r="B3624" s="1">
        <v>9788496823488</v>
      </c>
      <c r="C3624" s="48" t="s">
        <v>5017</v>
      </c>
      <c r="D3624" s="6">
        <v>65000</v>
      </c>
      <c r="E3624" s="4"/>
      <c r="F3624" s="1"/>
      <c r="G3624" s="1"/>
      <c r="H3624" s="1"/>
      <c r="I3624" s="1"/>
      <c r="J3624" s="1"/>
      <c r="K3624" s="1"/>
      <c r="L3624" s="1"/>
      <c r="M3624" s="1"/>
      <c r="N3624" s="1"/>
      <c r="O3624" s="1"/>
      <c r="P3624" s="1"/>
      <c r="Q3624" s="1"/>
      <c r="R3624" s="63"/>
      <c r="S3624" s="63"/>
      <c r="T3624" s="94">
        <f t="shared" si="168"/>
        <v>0</v>
      </c>
      <c r="U3624" s="95">
        <f t="shared" si="169"/>
        <v>0</v>
      </c>
      <c r="V3624" s="96" t="str">
        <f t="shared" si="170"/>
        <v>ELIMINAR DE TEMAS</v>
      </c>
      <c r="W3624" s="22"/>
      <c r="X3624" s="22"/>
      <c r="Y3624" s="90" t="s">
        <v>381</v>
      </c>
      <c r="Z3624" s="90" t="s">
        <v>83</v>
      </c>
    </row>
    <row r="3625" spans="1:27" ht="15.75" customHeight="1" x14ac:dyDescent="0.25">
      <c r="A3625" s="72">
        <v>29</v>
      </c>
      <c r="B3625" s="1">
        <v>9788496096721</v>
      </c>
      <c r="C3625" s="9" t="s">
        <v>5018</v>
      </c>
      <c r="D3625" s="6">
        <v>45000</v>
      </c>
      <c r="E3625" s="4"/>
      <c r="F3625" s="1"/>
      <c r="G3625" s="1"/>
      <c r="H3625" s="1"/>
      <c r="I3625" s="1"/>
      <c r="J3625" s="1">
        <v>2</v>
      </c>
      <c r="K3625" s="1"/>
      <c r="L3625" s="1"/>
      <c r="M3625" s="1"/>
      <c r="N3625" s="1"/>
      <c r="O3625" s="1"/>
      <c r="P3625" s="1"/>
      <c r="Q3625" s="1"/>
      <c r="R3625" s="63">
        <v>2</v>
      </c>
      <c r="S3625" s="63"/>
      <c r="T3625" s="94">
        <f t="shared" si="168"/>
        <v>0</v>
      </c>
      <c r="U3625" s="95">
        <f t="shared" si="169"/>
        <v>0</v>
      </c>
      <c r="V3625" s="96" t="str">
        <f t="shared" si="170"/>
        <v>ELIMINAR DE TEMAS</v>
      </c>
      <c r="W3625" s="22"/>
      <c r="X3625" s="22"/>
      <c r="Y3625" s="98" t="s">
        <v>381</v>
      </c>
      <c r="Z3625" s="98" t="s">
        <v>83</v>
      </c>
    </row>
    <row r="3626" spans="1:27" ht="15.75" customHeight="1" x14ac:dyDescent="0.25">
      <c r="A3626" s="72">
        <v>29</v>
      </c>
      <c r="B3626" s="1">
        <v>9789972403842</v>
      </c>
      <c r="C3626" s="75" t="s">
        <v>5019</v>
      </c>
      <c r="D3626" s="6">
        <v>10000</v>
      </c>
      <c r="E3626" s="4"/>
      <c r="F3626" s="1"/>
      <c r="G3626" s="1"/>
      <c r="H3626" s="1"/>
      <c r="I3626" s="1"/>
      <c r="J3626" s="1"/>
      <c r="K3626" s="1"/>
      <c r="L3626" s="1"/>
      <c r="M3626" s="1"/>
      <c r="N3626" s="1"/>
      <c r="O3626" s="1"/>
      <c r="P3626" s="1"/>
      <c r="Q3626" s="1"/>
      <c r="R3626" s="63"/>
      <c r="S3626" s="63"/>
      <c r="T3626" s="94">
        <f t="shared" si="168"/>
        <v>0</v>
      </c>
      <c r="U3626" s="95">
        <f t="shared" si="169"/>
        <v>0</v>
      </c>
      <c r="V3626" s="96" t="str">
        <f t="shared" si="170"/>
        <v>ELIMINAR DE TEMAS</v>
      </c>
      <c r="W3626" s="22"/>
      <c r="X3626" s="22"/>
    </row>
    <row r="3627" spans="1:27" ht="15.75" customHeight="1" x14ac:dyDescent="0.25">
      <c r="A3627" s="72">
        <v>7</v>
      </c>
      <c r="B3627" s="1">
        <v>9788418725951</v>
      </c>
      <c r="C3627" s="9" t="s">
        <v>5020</v>
      </c>
      <c r="D3627" s="6">
        <v>90000</v>
      </c>
      <c r="E3627" s="4">
        <v>1</v>
      </c>
      <c r="F3627" s="1">
        <v>3</v>
      </c>
      <c r="G3627" s="1"/>
      <c r="H3627" s="1"/>
      <c r="I3627" s="1"/>
      <c r="J3627" s="1"/>
      <c r="K3627" s="1"/>
      <c r="L3627" s="1"/>
      <c r="M3627" s="1"/>
      <c r="N3627" s="1"/>
      <c r="O3627" s="1"/>
      <c r="P3627" s="1"/>
      <c r="Q3627" s="1"/>
      <c r="R3627" s="63">
        <v>4</v>
      </c>
      <c r="S3627" s="63">
        <v>6</v>
      </c>
      <c r="T3627" s="94">
        <f t="shared" si="168"/>
        <v>6</v>
      </c>
      <c r="U3627" s="95">
        <f t="shared" si="169"/>
        <v>540000</v>
      </c>
      <c r="V3627" s="96" t="str">
        <f t="shared" si="170"/>
        <v/>
      </c>
      <c r="W3627" s="22"/>
      <c r="X3627" s="22"/>
      <c r="Y3627" s="90" t="s">
        <v>20</v>
      </c>
      <c r="Z3627" s="90" t="s">
        <v>5021</v>
      </c>
      <c r="AA3627" s="90" t="s">
        <v>112</v>
      </c>
    </row>
    <row r="3628" spans="1:27" ht="15.75" customHeight="1" x14ac:dyDescent="0.25">
      <c r="A3628" s="72">
        <v>3</v>
      </c>
      <c r="B3628" s="1">
        <v>9788415053811</v>
      </c>
      <c r="C3628" s="48" t="s">
        <v>5022</v>
      </c>
      <c r="D3628" s="6">
        <v>98000</v>
      </c>
      <c r="E3628" s="4"/>
      <c r="F3628" s="1"/>
      <c r="G3628" s="1"/>
      <c r="H3628" s="1"/>
      <c r="I3628" s="1"/>
      <c r="J3628" s="1"/>
      <c r="K3628" s="1"/>
      <c r="L3628" s="1">
        <v>20</v>
      </c>
      <c r="M3628" s="1"/>
      <c r="N3628" s="1"/>
      <c r="O3628" s="1"/>
      <c r="P3628" s="1"/>
      <c r="Q3628" s="1"/>
      <c r="R3628" s="63">
        <v>23</v>
      </c>
      <c r="S3628" s="63">
        <v>4</v>
      </c>
      <c r="T3628" s="94">
        <f t="shared" si="168"/>
        <v>1</v>
      </c>
      <c r="U3628" s="95">
        <f t="shared" si="169"/>
        <v>98000</v>
      </c>
      <c r="V3628" s="96" t="str">
        <f t="shared" si="170"/>
        <v/>
      </c>
      <c r="W3628" s="22"/>
      <c r="X3628" s="22"/>
    </row>
    <row r="3629" spans="1:27" ht="15.75" customHeight="1" x14ac:dyDescent="0.25">
      <c r="A3629" s="72">
        <v>29</v>
      </c>
      <c r="B3629" s="1">
        <v>9788498014167</v>
      </c>
      <c r="C3629" s="48" t="s">
        <v>5023</v>
      </c>
      <c r="D3629" s="6">
        <v>145000</v>
      </c>
      <c r="E3629" s="4"/>
      <c r="F3629" s="1"/>
      <c r="G3629" s="1"/>
      <c r="H3629" s="1"/>
      <c r="I3629" s="1"/>
      <c r="J3629" s="1">
        <v>1</v>
      </c>
      <c r="K3629" s="1"/>
      <c r="L3629" s="1"/>
      <c r="M3629" s="1"/>
      <c r="N3629" s="1"/>
      <c r="O3629" s="1"/>
      <c r="P3629" s="1"/>
      <c r="Q3629" s="1"/>
      <c r="R3629" s="63"/>
      <c r="S3629" s="63"/>
      <c r="T3629" s="94">
        <f t="shared" si="168"/>
        <v>1</v>
      </c>
      <c r="U3629" s="95">
        <f t="shared" si="169"/>
        <v>145000</v>
      </c>
      <c r="V3629" s="96" t="str">
        <f t="shared" si="170"/>
        <v/>
      </c>
      <c r="W3629" s="22"/>
      <c r="X3629" s="22"/>
      <c r="Y3629" s="90" t="s">
        <v>20</v>
      </c>
      <c r="Z3629" s="90" t="s">
        <v>5024</v>
      </c>
    </row>
    <row r="3630" spans="1:27" ht="15.75" customHeight="1" x14ac:dyDescent="0.25">
      <c r="A3630" s="72">
        <v>29</v>
      </c>
      <c r="B3630" s="1">
        <v>9788498017946</v>
      </c>
      <c r="C3630" s="48" t="s">
        <v>5025</v>
      </c>
      <c r="D3630" s="6">
        <v>135000</v>
      </c>
      <c r="E3630" s="4"/>
      <c r="F3630" s="1"/>
      <c r="G3630" s="1"/>
      <c r="H3630" s="1"/>
      <c r="I3630" s="1"/>
      <c r="J3630" s="1"/>
      <c r="K3630" s="1"/>
      <c r="L3630" s="1"/>
      <c r="M3630" s="1"/>
      <c r="N3630" s="1"/>
      <c r="O3630" s="1"/>
      <c r="P3630" s="1"/>
      <c r="Q3630" s="1"/>
      <c r="R3630" s="63"/>
      <c r="S3630" s="63"/>
      <c r="T3630" s="94">
        <f t="shared" si="168"/>
        <v>0</v>
      </c>
      <c r="U3630" s="95">
        <f t="shared" si="169"/>
        <v>0</v>
      </c>
      <c r="V3630" s="96" t="str">
        <f t="shared" si="170"/>
        <v>ELIMINAR DE TEMAS</v>
      </c>
      <c r="W3630" s="22"/>
      <c r="X3630" s="22"/>
    </row>
    <row r="3631" spans="1:27" ht="15.75" customHeight="1" x14ac:dyDescent="0.25">
      <c r="A3631" s="72">
        <v>29</v>
      </c>
      <c r="B3631" s="1">
        <v>9788418075445</v>
      </c>
      <c r="C3631" s="73" t="s">
        <v>5026</v>
      </c>
      <c r="D3631" s="6">
        <v>90000</v>
      </c>
      <c r="E3631" s="4"/>
      <c r="F3631" s="1"/>
      <c r="G3631" s="1"/>
      <c r="H3631" s="1"/>
      <c r="I3631" s="1"/>
      <c r="J3631" s="1">
        <v>1</v>
      </c>
      <c r="K3631" s="1"/>
      <c r="L3631" s="1"/>
      <c r="M3631" s="1"/>
      <c r="N3631" s="1"/>
      <c r="O3631" s="1"/>
      <c r="P3631" s="1"/>
      <c r="Q3631" s="1"/>
      <c r="R3631" s="63">
        <v>1</v>
      </c>
      <c r="S3631" s="63"/>
      <c r="T3631" s="94">
        <f t="shared" si="168"/>
        <v>0</v>
      </c>
      <c r="U3631" s="95">
        <f t="shared" si="169"/>
        <v>0</v>
      </c>
      <c r="V3631" s="96" t="str">
        <f t="shared" si="170"/>
        <v>ELIMINAR DE TEMAS</v>
      </c>
      <c r="W3631" s="22"/>
      <c r="X3631" s="22"/>
    </row>
    <row r="3632" spans="1:27" ht="15.75" customHeight="1" x14ac:dyDescent="0.25">
      <c r="A3632" s="72">
        <v>29</v>
      </c>
      <c r="B3632" s="1">
        <v>9788498015034</v>
      </c>
      <c r="C3632" s="73" t="s">
        <v>5027</v>
      </c>
      <c r="D3632" s="6">
        <v>98000</v>
      </c>
      <c r="E3632" s="4"/>
      <c r="F3632" s="1"/>
      <c r="G3632" s="1"/>
      <c r="H3632" s="1"/>
      <c r="I3632" s="1"/>
      <c r="J3632" s="1"/>
      <c r="K3632" s="1"/>
      <c r="L3632" s="1"/>
      <c r="M3632" s="1"/>
      <c r="N3632" s="1"/>
      <c r="O3632" s="1"/>
      <c r="P3632" s="1"/>
      <c r="Q3632" s="1"/>
      <c r="R3632" s="63"/>
      <c r="S3632" s="63"/>
      <c r="T3632" s="94">
        <f t="shared" si="168"/>
        <v>0</v>
      </c>
      <c r="U3632" s="95">
        <f t="shared" si="169"/>
        <v>0</v>
      </c>
      <c r="V3632" s="96" t="str">
        <f t="shared" si="170"/>
        <v>ELIMINAR DE TEMAS</v>
      </c>
      <c r="W3632" s="22"/>
      <c r="X3632" s="22"/>
    </row>
    <row r="3633" spans="1:27" ht="15.75" customHeight="1" x14ac:dyDescent="0.25">
      <c r="A3633" s="72">
        <v>7</v>
      </c>
      <c r="B3633" s="1">
        <v>9788418725500</v>
      </c>
      <c r="C3633" s="9" t="s">
        <v>5028</v>
      </c>
      <c r="D3633" s="6">
        <v>290000</v>
      </c>
      <c r="E3633" s="4"/>
      <c r="F3633" s="1"/>
      <c r="G3633" s="1"/>
      <c r="H3633" s="1"/>
      <c r="I3633" s="1"/>
      <c r="J3633" s="1"/>
      <c r="K3633" s="1"/>
      <c r="L3633" s="1"/>
      <c r="M3633" s="1"/>
      <c r="N3633" s="1"/>
      <c r="O3633" s="1"/>
      <c r="P3633" s="1"/>
      <c r="Q3633" s="1"/>
      <c r="R3633" s="63"/>
      <c r="S3633" s="63"/>
      <c r="T3633" s="94">
        <f t="shared" si="168"/>
        <v>0</v>
      </c>
      <c r="U3633" s="95">
        <f t="shared" si="169"/>
        <v>0</v>
      </c>
      <c r="V3633" s="96" t="str">
        <f t="shared" si="170"/>
        <v>ELIMINAR DE TEMAS</v>
      </c>
      <c r="W3633" s="22"/>
      <c r="X3633" s="22"/>
      <c r="AA3633" s="90" t="s">
        <v>194</v>
      </c>
    </row>
    <row r="3634" spans="1:27" ht="15.75" customHeight="1" x14ac:dyDescent="0.25">
      <c r="A3634" s="72">
        <v>7</v>
      </c>
      <c r="B3634" s="1">
        <v>9788496431324</v>
      </c>
      <c r="C3634" s="75" t="s">
        <v>5029</v>
      </c>
      <c r="D3634" s="8">
        <v>63000</v>
      </c>
      <c r="E3634" s="4">
        <v>1</v>
      </c>
      <c r="F3634" s="1">
        <v>1</v>
      </c>
      <c r="G3634" s="1"/>
      <c r="H3634" s="1"/>
      <c r="I3634" s="1"/>
      <c r="J3634" s="1"/>
      <c r="K3634" s="1"/>
      <c r="L3634" s="1"/>
      <c r="M3634" s="1"/>
      <c r="N3634" s="1"/>
      <c r="O3634" s="1"/>
      <c r="P3634" s="1"/>
      <c r="Q3634" s="1"/>
      <c r="R3634" s="63">
        <v>1</v>
      </c>
      <c r="S3634" s="63"/>
      <c r="T3634" s="94">
        <f t="shared" si="168"/>
        <v>1</v>
      </c>
      <c r="U3634" s="95">
        <f t="shared" si="169"/>
        <v>63000</v>
      </c>
      <c r="V3634" s="96" t="str">
        <f t="shared" si="170"/>
        <v/>
      </c>
      <c r="W3634" s="22"/>
      <c r="X3634" s="22"/>
      <c r="Y3634" s="90" t="s">
        <v>808</v>
      </c>
      <c r="Z3634" s="90" t="s">
        <v>4538</v>
      </c>
      <c r="AA3634" s="90" t="s">
        <v>878</v>
      </c>
    </row>
    <row r="3635" spans="1:27" ht="15.75" customHeight="1" x14ac:dyDescent="0.25">
      <c r="A3635" s="72">
        <v>7</v>
      </c>
      <c r="B3635" s="1">
        <v>9788496431362</v>
      </c>
      <c r="C3635" s="75" t="s">
        <v>5030</v>
      </c>
      <c r="D3635" s="8">
        <v>63000</v>
      </c>
      <c r="E3635" s="4"/>
      <c r="F3635" s="1"/>
      <c r="G3635" s="1"/>
      <c r="H3635" s="1"/>
      <c r="I3635" s="1"/>
      <c r="J3635" s="1"/>
      <c r="K3635" s="1"/>
      <c r="L3635" s="1"/>
      <c r="M3635" s="1"/>
      <c r="N3635" s="1"/>
      <c r="O3635" s="1"/>
      <c r="P3635" s="1"/>
      <c r="Q3635" s="1"/>
      <c r="R3635" s="63"/>
      <c r="S3635" s="63"/>
      <c r="T3635" s="94">
        <f t="shared" si="168"/>
        <v>0</v>
      </c>
      <c r="U3635" s="95">
        <f t="shared" si="169"/>
        <v>0</v>
      </c>
      <c r="V3635" s="96" t="str">
        <f t="shared" si="170"/>
        <v>ELIMINAR DE TEMAS</v>
      </c>
      <c r="W3635" s="22"/>
      <c r="X3635" s="22"/>
    </row>
    <row r="3636" spans="1:27" ht="15.75" customHeight="1" x14ac:dyDescent="0.25">
      <c r="A3636" s="72">
        <v>29</v>
      </c>
      <c r="B3636" s="2">
        <v>9788419094513</v>
      </c>
      <c r="C3636" s="9" t="s">
        <v>5031</v>
      </c>
      <c r="D3636" s="6">
        <v>80000</v>
      </c>
      <c r="E3636" s="4"/>
      <c r="F3636" s="1"/>
      <c r="G3636" s="1"/>
      <c r="H3636" s="1"/>
      <c r="I3636" s="1"/>
      <c r="J3636" s="1"/>
      <c r="K3636" s="1"/>
      <c r="L3636" s="1"/>
      <c r="M3636" s="1"/>
      <c r="N3636" s="1"/>
      <c r="O3636" s="1"/>
      <c r="P3636" s="1"/>
      <c r="Q3636" s="1"/>
      <c r="R3636" s="63"/>
      <c r="S3636" s="63"/>
      <c r="T3636" s="94">
        <f t="shared" si="168"/>
        <v>0</v>
      </c>
      <c r="U3636" s="95">
        <f t="shared" si="169"/>
        <v>0</v>
      </c>
      <c r="V3636" s="96" t="str">
        <f t="shared" si="170"/>
        <v>ELIMINAR DE TEMAS</v>
      </c>
      <c r="W3636" s="22"/>
      <c r="X3636" s="22"/>
      <c r="Y3636" s="22" t="s">
        <v>101</v>
      </c>
      <c r="Z3636" s="90" t="s">
        <v>83</v>
      </c>
    </row>
    <row r="3637" spans="1:27" ht="15.75" customHeight="1" x14ac:dyDescent="0.25">
      <c r="A3637" s="72">
        <v>21</v>
      </c>
      <c r="B3637" s="1">
        <v>9788417209315</v>
      </c>
      <c r="C3637" s="9" t="s">
        <v>9554</v>
      </c>
      <c r="D3637" s="6">
        <v>70000</v>
      </c>
      <c r="E3637" s="4"/>
      <c r="F3637" s="1"/>
      <c r="G3637" s="1"/>
      <c r="H3637" s="1"/>
      <c r="I3637" s="1"/>
      <c r="J3637" s="1"/>
      <c r="K3637" s="1"/>
      <c r="L3637" s="1"/>
      <c r="M3637" s="1"/>
      <c r="N3637" s="1"/>
      <c r="O3637" s="1">
        <v>10</v>
      </c>
      <c r="P3637" s="1"/>
      <c r="Q3637" s="1"/>
      <c r="R3637" s="63">
        <v>10</v>
      </c>
      <c r="S3637" s="63">
        <v>1</v>
      </c>
      <c r="T3637" s="94">
        <f t="shared" si="168"/>
        <v>1</v>
      </c>
      <c r="U3637" s="95">
        <f t="shared" si="169"/>
        <v>70000</v>
      </c>
      <c r="V3637" s="96" t="str">
        <f t="shared" si="170"/>
        <v/>
      </c>
      <c r="W3637" s="22"/>
      <c r="X3637" s="22"/>
      <c r="Y3637" s="22" t="s">
        <v>9468</v>
      </c>
      <c r="Z3637" s="22" t="s">
        <v>9593</v>
      </c>
    </row>
    <row r="3638" spans="1:27" ht="15.75" customHeight="1" x14ac:dyDescent="0.25">
      <c r="A3638" s="72">
        <v>21</v>
      </c>
      <c r="B3638" s="1">
        <v>9788416904495</v>
      </c>
      <c r="C3638" s="9" t="s">
        <v>9555</v>
      </c>
      <c r="D3638" s="6">
        <v>110000</v>
      </c>
      <c r="E3638" s="4"/>
      <c r="F3638" s="1"/>
      <c r="G3638" s="1"/>
      <c r="H3638" s="1"/>
      <c r="I3638" s="1"/>
      <c r="J3638" s="1"/>
      <c r="K3638" s="1"/>
      <c r="L3638" s="1"/>
      <c r="M3638" s="1"/>
      <c r="N3638" s="1"/>
      <c r="O3638" s="1">
        <v>15</v>
      </c>
      <c r="P3638" s="1"/>
      <c r="Q3638" s="1"/>
      <c r="R3638" s="63">
        <v>12</v>
      </c>
      <c r="S3638" s="63"/>
      <c r="T3638" s="94">
        <f t="shared" si="168"/>
        <v>3</v>
      </c>
      <c r="U3638" s="95">
        <f t="shared" si="169"/>
        <v>330000</v>
      </c>
      <c r="V3638" s="96" t="str">
        <f t="shared" si="170"/>
        <v/>
      </c>
      <c r="W3638" s="22"/>
      <c r="X3638" s="22"/>
      <c r="Y3638" s="90" t="s">
        <v>9468</v>
      </c>
      <c r="Z3638" s="22" t="s">
        <v>9591</v>
      </c>
    </row>
    <row r="3639" spans="1:27" ht="15.75" customHeight="1" x14ac:dyDescent="0.25">
      <c r="A3639" s="72">
        <v>17</v>
      </c>
      <c r="B3639" s="1">
        <v>9788498011357</v>
      </c>
      <c r="C3639" s="73" t="s">
        <v>5032</v>
      </c>
      <c r="D3639" s="6">
        <v>175000</v>
      </c>
      <c r="E3639" s="4"/>
      <c r="F3639" s="1"/>
      <c r="G3639" s="1"/>
      <c r="H3639" s="1"/>
      <c r="I3639" s="1"/>
      <c r="J3639" s="1"/>
      <c r="K3639" s="1"/>
      <c r="L3639" s="1"/>
      <c r="M3639" s="1"/>
      <c r="N3639" s="1"/>
      <c r="O3639" s="1"/>
      <c r="P3639" s="1"/>
      <c r="Q3639" s="1"/>
      <c r="R3639" s="63"/>
      <c r="S3639" s="63"/>
      <c r="T3639" s="94">
        <f t="shared" si="168"/>
        <v>0</v>
      </c>
      <c r="U3639" s="95">
        <f t="shared" si="169"/>
        <v>0</v>
      </c>
      <c r="V3639" s="96" t="str">
        <f t="shared" si="170"/>
        <v>ELIMINAR DE TEMAS</v>
      </c>
      <c r="W3639" s="22"/>
      <c r="X3639" s="22"/>
    </row>
    <row r="3640" spans="1:27" ht="15.75" customHeight="1" x14ac:dyDescent="0.25">
      <c r="A3640" s="72">
        <v>29</v>
      </c>
      <c r="B3640" s="1">
        <v>9788419935649</v>
      </c>
      <c r="C3640" s="9" t="s">
        <v>9277</v>
      </c>
      <c r="D3640" s="6">
        <v>90000</v>
      </c>
      <c r="E3640" s="4"/>
      <c r="F3640" s="1"/>
      <c r="G3640" s="1"/>
      <c r="H3640" s="1"/>
      <c r="I3640" s="1"/>
      <c r="J3640" s="1"/>
      <c r="K3640" s="1"/>
      <c r="L3640" s="1">
        <v>10</v>
      </c>
      <c r="M3640" s="1"/>
      <c r="N3640" s="1"/>
      <c r="O3640" s="1">
        <v>10</v>
      </c>
      <c r="P3640" s="1"/>
      <c r="Q3640" s="1"/>
      <c r="R3640" s="63">
        <v>23</v>
      </c>
      <c r="S3640" s="63">
        <v>3</v>
      </c>
      <c r="T3640" s="94">
        <f t="shared" si="168"/>
        <v>0</v>
      </c>
      <c r="U3640" s="95">
        <f t="shared" si="169"/>
        <v>0</v>
      </c>
      <c r="V3640" s="96" t="str">
        <f t="shared" si="170"/>
        <v>ELIMINAR DE TEMAS</v>
      </c>
      <c r="W3640" s="22"/>
      <c r="X3640" s="22"/>
      <c r="Y3640" s="98" t="s">
        <v>904</v>
      </c>
      <c r="Z3640" s="22" t="s">
        <v>83</v>
      </c>
    </row>
    <row r="3641" spans="1:27" ht="15.75" customHeight="1" x14ac:dyDescent="0.25">
      <c r="A3641" s="72">
        <v>29</v>
      </c>
      <c r="B3641" s="2">
        <v>9788419714312</v>
      </c>
      <c r="C3641" s="9" t="s">
        <v>5033</v>
      </c>
      <c r="D3641" s="6">
        <v>115000</v>
      </c>
      <c r="E3641" s="4"/>
      <c r="F3641" s="1"/>
      <c r="G3641" s="1"/>
      <c r="H3641" s="1"/>
      <c r="I3641" s="1"/>
      <c r="J3641" s="1"/>
      <c r="K3641" s="1"/>
      <c r="L3641" s="1"/>
      <c r="M3641" s="1"/>
      <c r="N3641" s="1"/>
      <c r="O3641" s="1"/>
      <c r="P3641" s="1"/>
      <c r="Q3641" s="1"/>
      <c r="R3641" s="63"/>
      <c r="S3641" s="63"/>
      <c r="T3641" s="94">
        <f t="shared" si="168"/>
        <v>0</v>
      </c>
      <c r="U3641" s="95">
        <f t="shared" si="169"/>
        <v>0</v>
      </c>
      <c r="V3641" s="96" t="str">
        <f t="shared" si="170"/>
        <v>ELIMINAR DE TEMAS</v>
      </c>
      <c r="W3641" s="22"/>
      <c r="X3641" s="22"/>
      <c r="Y3641" s="98" t="s">
        <v>904</v>
      </c>
      <c r="Z3641" s="98" t="s">
        <v>83</v>
      </c>
    </row>
    <row r="3642" spans="1:27" s="1" customFormat="1" ht="15.75" customHeight="1" x14ac:dyDescent="0.2">
      <c r="A3642" s="72">
        <v>27</v>
      </c>
      <c r="B3642" s="1">
        <v>9788418725043</v>
      </c>
      <c r="C3642" s="9" t="s">
        <v>5034</v>
      </c>
      <c r="D3642" s="6">
        <v>110000</v>
      </c>
      <c r="E3642" s="4"/>
      <c r="F3642" s="1">
        <v>2</v>
      </c>
      <c r="R3642" s="63">
        <v>2</v>
      </c>
      <c r="S3642" s="63">
        <v>6</v>
      </c>
      <c r="T3642" s="94">
        <f t="shared" si="168"/>
        <v>6</v>
      </c>
      <c r="U3642" s="95">
        <f t="shared" si="169"/>
        <v>660000</v>
      </c>
      <c r="V3642" s="96" t="str">
        <f t="shared" si="170"/>
        <v/>
      </c>
      <c r="W3642" s="22"/>
      <c r="X3642" s="22"/>
      <c r="Y3642" s="90" t="s">
        <v>20</v>
      </c>
      <c r="Z3642" s="90" t="s">
        <v>5035</v>
      </c>
      <c r="AA3642" s="90"/>
    </row>
    <row r="3643" spans="1:27" ht="15.75" customHeight="1" x14ac:dyDescent="0.25">
      <c r="A3643" s="72">
        <v>7</v>
      </c>
      <c r="B3643" s="1">
        <v>9788496431331</v>
      </c>
      <c r="C3643" s="75" t="s">
        <v>5036</v>
      </c>
      <c r="D3643" s="8">
        <v>63000</v>
      </c>
      <c r="E3643" s="4"/>
      <c r="F3643" s="1"/>
      <c r="G3643" s="1"/>
      <c r="H3643" s="1"/>
      <c r="I3643" s="1"/>
      <c r="J3643" s="1"/>
      <c r="K3643" s="1"/>
      <c r="L3643" s="1"/>
      <c r="M3643" s="1"/>
      <c r="N3643" s="1"/>
      <c r="O3643" s="1"/>
      <c r="P3643" s="1"/>
      <c r="Q3643" s="1"/>
      <c r="R3643" s="63"/>
      <c r="S3643" s="63"/>
      <c r="T3643" s="94">
        <f t="shared" si="168"/>
        <v>0</v>
      </c>
      <c r="U3643" s="95">
        <f t="shared" si="169"/>
        <v>0</v>
      </c>
      <c r="V3643" s="96" t="str">
        <f t="shared" si="170"/>
        <v>ELIMINAR DE TEMAS</v>
      </c>
      <c r="W3643" s="22"/>
      <c r="X3643" s="22"/>
    </row>
    <row r="3644" spans="1:27" ht="15.75" customHeight="1" x14ac:dyDescent="0.25">
      <c r="A3644" s="72">
        <v>29</v>
      </c>
      <c r="B3644" s="1">
        <v>9788417492878</v>
      </c>
      <c r="C3644" s="48" t="s">
        <v>5037</v>
      </c>
      <c r="D3644" s="6">
        <v>45000</v>
      </c>
      <c r="E3644" s="4"/>
      <c r="F3644" s="1"/>
      <c r="G3644" s="1"/>
      <c r="H3644" s="1"/>
      <c r="I3644" s="1"/>
      <c r="J3644" s="1">
        <v>1</v>
      </c>
      <c r="K3644" s="1"/>
      <c r="L3644" s="1"/>
      <c r="M3644" s="1"/>
      <c r="N3644" s="1"/>
      <c r="O3644" s="1"/>
      <c r="P3644" s="1"/>
      <c r="Q3644" s="1"/>
      <c r="R3644" s="63">
        <v>1</v>
      </c>
      <c r="S3644" s="63"/>
      <c r="T3644" s="94">
        <f t="shared" si="168"/>
        <v>0</v>
      </c>
      <c r="U3644" s="95">
        <f t="shared" si="169"/>
        <v>0</v>
      </c>
      <c r="V3644" s="96" t="str">
        <f t="shared" si="170"/>
        <v>ELIMINAR DE TEMAS</v>
      </c>
      <c r="W3644" s="22"/>
      <c r="X3644" s="22"/>
      <c r="Y3644" s="90" t="s">
        <v>101</v>
      </c>
      <c r="Z3644" s="90" t="s">
        <v>83</v>
      </c>
    </row>
    <row r="3645" spans="1:27" ht="15.75" customHeight="1" x14ac:dyDescent="0.25">
      <c r="A3645" s="72">
        <v>29</v>
      </c>
      <c r="B3645" s="1">
        <v>9788496509740</v>
      </c>
      <c r="C3645" s="75" t="s">
        <v>5038</v>
      </c>
      <c r="D3645" s="8">
        <v>45000</v>
      </c>
      <c r="E3645" s="4">
        <v>1</v>
      </c>
      <c r="F3645" s="1"/>
      <c r="G3645" s="1"/>
      <c r="H3645" s="1"/>
      <c r="I3645" s="1"/>
      <c r="J3645" s="1">
        <v>1</v>
      </c>
      <c r="K3645" s="1">
        <v>8</v>
      </c>
      <c r="L3645" s="1"/>
      <c r="M3645" s="1"/>
      <c r="N3645" s="1"/>
      <c r="O3645" s="1"/>
      <c r="P3645" s="1"/>
      <c r="Q3645" s="1"/>
      <c r="R3645" s="63">
        <v>2</v>
      </c>
      <c r="S3645" s="63">
        <v>1</v>
      </c>
      <c r="T3645" s="94">
        <f t="shared" si="168"/>
        <v>9</v>
      </c>
      <c r="U3645" s="95">
        <f t="shared" si="169"/>
        <v>405000</v>
      </c>
      <c r="V3645" s="96" t="str">
        <f t="shared" si="170"/>
        <v/>
      </c>
      <c r="W3645" s="22"/>
      <c r="X3645" s="22"/>
      <c r="Y3645" s="90" t="s">
        <v>2531</v>
      </c>
      <c r="Z3645" s="90" t="s">
        <v>5039</v>
      </c>
      <c r="AA3645" s="90" t="s">
        <v>122</v>
      </c>
    </row>
    <row r="3646" spans="1:27" ht="15.75" customHeight="1" x14ac:dyDescent="0.25">
      <c r="A3646" s="72">
        <v>29</v>
      </c>
      <c r="B3646" s="1">
        <v>9788419714671</v>
      </c>
      <c r="C3646" s="9" t="s">
        <v>9479</v>
      </c>
      <c r="D3646" s="6">
        <v>130000</v>
      </c>
      <c r="E3646" s="4"/>
      <c r="F3646" s="1"/>
      <c r="G3646" s="1"/>
      <c r="H3646" s="1"/>
      <c r="I3646" s="1"/>
      <c r="J3646" s="1"/>
      <c r="K3646" s="1"/>
      <c r="L3646" s="1"/>
      <c r="M3646" s="1"/>
      <c r="N3646" s="1"/>
      <c r="O3646" s="1">
        <v>10</v>
      </c>
      <c r="P3646" s="1"/>
      <c r="Q3646" s="1"/>
      <c r="R3646" s="63">
        <v>10</v>
      </c>
      <c r="S3646" s="63">
        <v>1</v>
      </c>
      <c r="T3646" s="94">
        <f t="shared" si="168"/>
        <v>1</v>
      </c>
      <c r="U3646" s="95">
        <f t="shared" si="169"/>
        <v>130000</v>
      </c>
      <c r="V3646" s="96" t="str">
        <f t="shared" si="170"/>
        <v/>
      </c>
      <c r="W3646" s="22"/>
      <c r="X3646" s="22"/>
      <c r="Y3646" s="76" t="s">
        <v>904</v>
      </c>
      <c r="Z3646" s="76" t="s">
        <v>83</v>
      </c>
    </row>
    <row r="3647" spans="1:27" ht="15.75" customHeight="1" x14ac:dyDescent="0.25">
      <c r="A3647" s="72">
        <v>29</v>
      </c>
      <c r="B3647" s="2">
        <v>9788419499639</v>
      </c>
      <c r="C3647" s="9" t="s">
        <v>5040</v>
      </c>
      <c r="D3647" s="6">
        <v>80000</v>
      </c>
      <c r="E3647" s="4"/>
      <c r="F3647" s="1"/>
      <c r="G3647" s="1"/>
      <c r="H3647" s="1"/>
      <c r="I3647" s="1"/>
      <c r="J3647" s="1"/>
      <c r="K3647" s="1"/>
      <c r="L3647" s="1"/>
      <c r="M3647" s="1"/>
      <c r="N3647" s="1"/>
      <c r="O3647" s="1"/>
      <c r="P3647" s="1"/>
      <c r="Q3647" s="1"/>
      <c r="R3647" s="63"/>
      <c r="S3647" s="63"/>
      <c r="T3647" s="94">
        <f t="shared" si="168"/>
        <v>0</v>
      </c>
      <c r="U3647" s="95">
        <f t="shared" si="169"/>
        <v>0</v>
      </c>
      <c r="V3647" s="96" t="str">
        <f t="shared" si="170"/>
        <v>ELIMINAR DE TEMAS</v>
      </c>
      <c r="W3647" s="22"/>
      <c r="X3647" s="22"/>
      <c r="Y3647" s="98" t="s">
        <v>101</v>
      </c>
      <c r="Z3647" s="22" t="s">
        <v>5041</v>
      </c>
    </row>
    <row r="3648" spans="1:27" ht="15.75" customHeight="1" x14ac:dyDescent="0.25">
      <c r="A3648" s="72">
        <v>17</v>
      </c>
      <c r="B3648" s="1">
        <v>9788493543884</v>
      </c>
      <c r="C3648" s="73" t="s">
        <v>5042</v>
      </c>
      <c r="D3648" s="6">
        <v>65000</v>
      </c>
      <c r="E3648" s="4"/>
      <c r="F3648" s="1"/>
      <c r="G3648" s="1"/>
      <c r="H3648" s="1"/>
      <c r="I3648" s="1"/>
      <c r="J3648" s="1"/>
      <c r="K3648" s="1"/>
      <c r="L3648" s="1"/>
      <c r="M3648" s="1"/>
      <c r="N3648" s="1"/>
      <c r="O3648" s="1"/>
      <c r="P3648" s="1"/>
      <c r="Q3648" s="1"/>
      <c r="R3648" s="63"/>
      <c r="S3648" s="63"/>
      <c r="T3648" s="94">
        <f t="shared" si="168"/>
        <v>0</v>
      </c>
      <c r="U3648" s="95">
        <f t="shared" si="169"/>
        <v>0</v>
      </c>
      <c r="V3648" s="96" t="str">
        <f t="shared" si="170"/>
        <v>ELIMINAR DE TEMAS</v>
      </c>
      <c r="W3648" s="22"/>
      <c r="X3648" s="22"/>
    </row>
    <row r="3649" spans="1:27" ht="15.75" customHeight="1" x14ac:dyDescent="0.25">
      <c r="A3649" s="72">
        <v>27</v>
      </c>
      <c r="B3649" s="1">
        <v>9788417492540</v>
      </c>
      <c r="C3649" s="48" t="s">
        <v>5043</v>
      </c>
      <c r="D3649" s="6">
        <v>70000</v>
      </c>
      <c r="E3649" s="4">
        <v>1</v>
      </c>
      <c r="F3649" s="1"/>
      <c r="G3649" s="1">
        <v>9</v>
      </c>
      <c r="H3649" s="1"/>
      <c r="I3649" s="1"/>
      <c r="J3649" s="1"/>
      <c r="K3649" s="1"/>
      <c r="L3649" s="1"/>
      <c r="M3649" s="1"/>
      <c r="N3649" s="1"/>
      <c r="O3649" s="1"/>
      <c r="P3649" s="1"/>
      <c r="Q3649" s="1"/>
      <c r="R3649" s="63">
        <v>13</v>
      </c>
      <c r="S3649" s="63">
        <v>4</v>
      </c>
      <c r="T3649" s="94">
        <f t="shared" si="168"/>
        <v>1</v>
      </c>
      <c r="U3649" s="95">
        <f t="shared" si="169"/>
        <v>70000</v>
      </c>
      <c r="V3649" s="96" t="str">
        <f t="shared" si="170"/>
        <v/>
      </c>
      <c r="W3649" s="22"/>
      <c r="X3649" s="22"/>
      <c r="Y3649" s="90" t="s">
        <v>20</v>
      </c>
      <c r="Z3649" s="90" t="s">
        <v>5044</v>
      </c>
      <c r="AA3649" s="90" t="s">
        <v>69</v>
      </c>
    </row>
    <row r="3650" spans="1:27" ht="15.75" customHeight="1" x14ac:dyDescent="0.25">
      <c r="A3650" s="72">
        <v>7</v>
      </c>
      <c r="B3650" s="1">
        <v>9788480769327</v>
      </c>
      <c r="C3650" s="75" t="s">
        <v>5045</v>
      </c>
      <c r="D3650" s="6">
        <v>35000</v>
      </c>
      <c r="E3650" s="4">
        <v>1</v>
      </c>
      <c r="F3650" s="1"/>
      <c r="G3650" s="1"/>
      <c r="H3650" s="1"/>
      <c r="I3650" s="1">
        <v>16</v>
      </c>
      <c r="J3650" s="1"/>
      <c r="K3650" s="1"/>
      <c r="L3650" s="1"/>
      <c r="M3650" s="1"/>
      <c r="N3650" s="1"/>
      <c r="O3650" s="1"/>
      <c r="P3650" s="1"/>
      <c r="Q3650" s="1"/>
      <c r="R3650" s="63"/>
      <c r="S3650" s="63"/>
      <c r="T3650" s="94">
        <f t="shared" si="168"/>
        <v>17</v>
      </c>
      <c r="U3650" s="95">
        <f t="shared" si="169"/>
        <v>595000</v>
      </c>
      <c r="V3650" s="96" t="str">
        <f t="shared" si="170"/>
        <v/>
      </c>
      <c r="W3650" s="22"/>
      <c r="X3650" s="22"/>
      <c r="Y3650" s="90" t="s">
        <v>20</v>
      </c>
      <c r="Z3650" s="90" t="s">
        <v>5046</v>
      </c>
      <c r="AA3650" s="90" t="s">
        <v>1943</v>
      </c>
    </row>
    <row r="3651" spans="1:27" ht="15.75" customHeight="1" x14ac:dyDescent="0.25">
      <c r="A3651" s="72">
        <v>29</v>
      </c>
      <c r="B3651" s="1">
        <v>9788412290684</v>
      </c>
      <c r="C3651" s="9" t="s">
        <v>5047</v>
      </c>
      <c r="D3651" s="6">
        <v>68000</v>
      </c>
      <c r="E3651" s="4"/>
      <c r="F3651" s="1"/>
      <c r="G3651" s="1"/>
      <c r="H3651" s="1"/>
      <c r="I3651" s="1"/>
      <c r="J3651" s="1">
        <v>17</v>
      </c>
      <c r="K3651" s="1"/>
      <c r="L3651" s="1"/>
      <c r="M3651" s="1"/>
      <c r="N3651" s="1"/>
      <c r="O3651" s="1"/>
      <c r="P3651" s="1"/>
      <c r="Q3651" s="1"/>
      <c r="R3651" s="63">
        <v>2</v>
      </c>
      <c r="S3651" s="63"/>
      <c r="T3651" s="94">
        <f t="shared" ref="T3651:T3714" si="171">(SUM(E3651:Q3651)+S3651)-(R3651+W3651+X3651)</f>
        <v>15</v>
      </c>
      <c r="U3651" s="95">
        <f t="shared" ref="U3651:U3714" si="172">D3651*T3651</f>
        <v>1020000</v>
      </c>
      <c r="V3651" s="96" t="str">
        <f t="shared" ref="V3651:V3714" si="173">IF(T3651=0,"ELIMINAR DE TEMAS","")</f>
        <v/>
      </c>
      <c r="W3651" s="22"/>
      <c r="X3651" s="22"/>
      <c r="Y3651" s="90" t="s">
        <v>63</v>
      </c>
      <c r="Z3651" s="90" t="s">
        <v>5048</v>
      </c>
    </row>
    <row r="3652" spans="1:27" ht="15.75" customHeight="1" x14ac:dyDescent="0.25">
      <c r="A3652" s="72">
        <v>27</v>
      </c>
      <c r="B3652" s="1">
        <v>9788419870582</v>
      </c>
      <c r="C3652" s="48" t="s">
        <v>9480</v>
      </c>
      <c r="D3652" s="6">
        <v>110000</v>
      </c>
      <c r="E3652" s="4"/>
      <c r="F3652" s="1"/>
      <c r="G3652" s="1"/>
      <c r="H3652" s="1"/>
      <c r="I3652" s="1"/>
      <c r="J3652" s="1"/>
      <c r="K3652" s="1"/>
      <c r="L3652" s="1"/>
      <c r="M3652" s="1"/>
      <c r="N3652" s="1"/>
      <c r="O3652" s="1">
        <v>10</v>
      </c>
      <c r="P3652" s="1"/>
      <c r="Q3652" s="1"/>
      <c r="R3652" s="63">
        <v>11</v>
      </c>
      <c r="S3652" s="63">
        <v>1</v>
      </c>
      <c r="T3652" s="94">
        <f t="shared" si="171"/>
        <v>0</v>
      </c>
      <c r="U3652" s="95">
        <f t="shared" si="172"/>
        <v>0</v>
      </c>
      <c r="V3652" s="96" t="str">
        <f t="shared" si="173"/>
        <v>ELIMINAR DE TEMAS</v>
      </c>
      <c r="W3652" s="22"/>
      <c r="X3652" s="22"/>
      <c r="Y3652" s="76" t="s">
        <v>9467</v>
      </c>
      <c r="Z3652" s="76" t="s">
        <v>9500</v>
      </c>
    </row>
    <row r="3653" spans="1:27" ht="15.75" customHeight="1" x14ac:dyDescent="0.25">
      <c r="A3653" s="72">
        <v>15</v>
      </c>
      <c r="B3653" s="2">
        <v>9788419785695</v>
      </c>
      <c r="C3653" s="9" t="s">
        <v>5049</v>
      </c>
      <c r="D3653" s="6">
        <v>130000</v>
      </c>
      <c r="E3653" s="4"/>
      <c r="F3653" s="1"/>
      <c r="G3653" s="1">
        <v>18</v>
      </c>
      <c r="H3653" s="1"/>
      <c r="I3653" s="1"/>
      <c r="J3653" s="1"/>
      <c r="K3653" s="1"/>
      <c r="L3653" s="1"/>
      <c r="M3653" s="1"/>
      <c r="N3653" s="1"/>
      <c r="O3653" s="1"/>
      <c r="P3653" s="1"/>
      <c r="Q3653" s="1"/>
      <c r="R3653" s="63">
        <v>11</v>
      </c>
      <c r="S3653" s="63">
        <v>8</v>
      </c>
      <c r="T3653" s="94">
        <f t="shared" si="171"/>
        <v>15</v>
      </c>
      <c r="U3653" s="95">
        <f t="shared" si="172"/>
        <v>1950000</v>
      </c>
      <c r="V3653" s="96" t="str">
        <f t="shared" si="173"/>
        <v/>
      </c>
      <c r="W3653" s="22"/>
      <c r="X3653" s="22"/>
      <c r="Y3653" s="98" t="s">
        <v>20</v>
      </c>
      <c r="Z3653" s="22" t="s">
        <v>5050</v>
      </c>
    </row>
    <row r="3654" spans="1:27" ht="15.75" customHeight="1" x14ac:dyDescent="0.25">
      <c r="A3654" s="72">
        <v>23</v>
      </c>
      <c r="B3654" s="1">
        <v>9788480768931</v>
      </c>
      <c r="C3654" s="74" t="s">
        <v>5051</v>
      </c>
      <c r="D3654" s="6">
        <v>140000</v>
      </c>
      <c r="E3654" s="4"/>
      <c r="F3654" s="1"/>
      <c r="G3654" s="1"/>
      <c r="H3654" s="1"/>
      <c r="I3654" s="1"/>
      <c r="J3654" s="1"/>
      <c r="K3654" s="1"/>
      <c r="L3654" s="1"/>
      <c r="M3654" s="1"/>
      <c r="N3654" s="1"/>
      <c r="O3654" s="1"/>
      <c r="P3654" s="1"/>
      <c r="Q3654" s="1"/>
      <c r="R3654" s="63"/>
      <c r="S3654" s="63">
        <v>1</v>
      </c>
      <c r="T3654" s="94">
        <f t="shared" si="171"/>
        <v>1</v>
      </c>
      <c r="U3654" s="95">
        <f t="shared" si="172"/>
        <v>140000</v>
      </c>
      <c r="V3654" s="96" t="str">
        <f t="shared" si="173"/>
        <v/>
      </c>
      <c r="W3654" s="22"/>
      <c r="X3654" s="22"/>
    </row>
    <row r="3655" spans="1:27" ht="15.75" customHeight="1" x14ac:dyDescent="0.25">
      <c r="A3655" s="72">
        <v>29</v>
      </c>
      <c r="B3655" s="1">
        <v>9788416012190</v>
      </c>
      <c r="C3655" s="48" t="s">
        <v>5052</v>
      </c>
      <c r="D3655" s="6">
        <v>29000</v>
      </c>
      <c r="E3655" s="4"/>
      <c r="F3655" s="1"/>
      <c r="G3655" s="1"/>
      <c r="H3655" s="1"/>
      <c r="I3655" s="1"/>
      <c r="J3655" s="1">
        <v>1</v>
      </c>
      <c r="K3655" s="1"/>
      <c r="L3655" s="1"/>
      <c r="M3655" s="1"/>
      <c r="N3655" s="1"/>
      <c r="O3655" s="1"/>
      <c r="P3655" s="1"/>
      <c r="Q3655" s="1"/>
      <c r="R3655" s="63"/>
      <c r="S3655" s="63"/>
      <c r="T3655" s="94">
        <f t="shared" si="171"/>
        <v>1</v>
      </c>
      <c r="U3655" s="95">
        <f t="shared" si="172"/>
        <v>29000</v>
      </c>
      <c r="V3655" s="96" t="str">
        <f t="shared" si="173"/>
        <v/>
      </c>
      <c r="W3655" s="22"/>
      <c r="X3655" s="22"/>
      <c r="Y3655" s="90" t="s">
        <v>41</v>
      </c>
      <c r="Z3655" s="90" t="s">
        <v>5053</v>
      </c>
    </row>
    <row r="3656" spans="1:27" ht="15.75" customHeight="1" x14ac:dyDescent="0.25">
      <c r="A3656" s="72">
        <v>5</v>
      </c>
      <c r="B3656" s="1">
        <v>9788492447046</v>
      </c>
      <c r="C3656" s="75" t="s">
        <v>5054</v>
      </c>
      <c r="D3656" s="8">
        <v>70000</v>
      </c>
      <c r="E3656" s="4">
        <v>1</v>
      </c>
      <c r="F3656" s="1">
        <v>1</v>
      </c>
      <c r="G3656" s="1"/>
      <c r="H3656" s="1"/>
      <c r="I3656" s="1"/>
      <c r="J3656" s="1"/>
      <c r="K3656" s="1"/>
      <c r="L3656" s="1"/>
      <c r="M3656" s="1"/>
      <c r="N3656" s="1"/>
      <c r="O3656" s="1"/>
      <c r="P3656" s="1"/>
      <c r="Q3656" s="1"/>
      <c r="R3656" s="63">
        <v>1</v>
      </c>
      <c r="S3656" s="63"/>
      <c r="T3656" s="94">
        <f t="shared" si="171"/>
        <v>1</v>
      </c>
      <c r="U3656" s="95">
        <f t="shared" si="172"/>
        <v>70000</v>
      </c>
      <c r="V3656" s="96" t="str">
        <f t="shared" si="173"/>
        <v/>
      </c>
      <c r="W3656" s="22"/>
      <c r="X3656" s="22"/>
      <c r="Y3656" s="90" t="s">
        <v>26</v>
      </c>
      <c r="Z3656" s="90" t="s">
        <v>5055</v>
      </c>
      <c r="AA3656" s="90" t="s">
        <v>152</v>
      </c>
    </row>
    <row r="3657" spans="1:27" ht="15.75" customHeight="1" x14ac:dyDescent="0.25">
      <c r="A3657" s="72">
        <v>17</v>
      </c>
      <c r="B3657" s="1">
        <v>9788419220622</v>
      </c>
      <c r="C3657" s="9" t="s">
        <v>5056</v>
      </c>
      <c r="D3657" s="6">
        <v>155000</v>
      </c>
      <c r="E3657" s="4">
        <v>1</v>
      </c>
      <c r="F3657" s="1"/>
      <c r="G3657" s="1"/>
      <c r="H3657" s="1"/>
      <c r="I3657" s="1">
        <v>6</v>
      </c>
      <c r="J3657" s="1"/>
      <c r="K3657" s="1"/>
      <c r="L3657" s="1">
        <v>15</v>
      </c>
      <c r="M3657" s="1"/>
      <c r="N3657" s="1">
        <v>10</v>
      </c>
      <c r="O3657" s="1"/>
      <c r="P3657" s="1"/>
      <c r="Q3657" s="1">
        <v>5</v>
      </c>
      <c r="R3657" s="63">
        <v>40</v>
      </c>
      <c r="S3657" s="63">
        <v>6</v>
      </c>
      <c r="T3657" s="94">
        <f t="shared" si="171"/>
        <v>3</v>
      </c>
      <c r="U3657" s="95">
        <f t="shared" si="172"/>
        <v>465000</v>
      </c>
      <c r="V3657" s="96" t="str">
        <f t="shared" si="173"/>
        <v/>
      </c>
      <c r="W3657" s="22"/>
      <c r="X3657" s="22"/>
      <c r="Y3657" s="98" t="s">
        <v>326</v>
      </c>
      <c r="Z3657" s="98" t="s">
        <v>5057</v>
      </c>
      <c r="AA3657" s="90" t="s">
        <v>696</v>
      </c>
    </row>
    <row r="3658" spans="1:27" ht="15.75" customHeight="1" x14ac:dyDescent="0.25">
      <c r="A3658" s="72">
        <v>17</v>
      </c>
      <c r="B3658" s="1">
        <v>8496258173</v>
      </c>
      <c r="C3658" s="73" t="s">
        <v>5058</v>
      </c>
      <c r="D3658" s="6">
        <v>98000</v>
      </c>
      <c r="E3658" s="4"/>
      <c r="F3658" s="1"/>
      <c r="G3658" s="1"/>
      <c r="H3658" s="1"/>
      <c r="I3658" s="1"/>
      <c r="J3658" s="1"/>
      <c r="K3658" s="1"/>
      <c r="L3658" s="1"/>
      <c r="M3658" s="1"/>
      <c r="N3658" s="1"/>
      <c r="O3658" s="1"/>
      <c r="P3658" s="1"/>
      <c r="Q3658" s="1"/>
      <c r="R3658" s="63"/>
      <c r="S3658" s="63"/>
      <c r="T3658" s="94">
        <f t="shared" si="171"/>
        <v>0</v>
      </c>
      <c r="U3658" s="95">
        <f t="shared" si="172"/>
        <v>0</v>
      </c>
      <c r="V3658" s="96" t="str">
        <f t="shared" si="173"/>
        <v>ELIMINAR DE TEMAS</v>
      </c>
      <c r="W3658" s="22"/>
      <c r="X3658" s="22"/>
    </row>
    <row r="3659" spans="1:27" ht="15.75" customHeight="1" x14ac:dyDescent="0.25">
      <c r="A3659" s="72">
        <v>27</v>
      </c>
      <c r="B3659" s="1">
        <v>9788495376848</v>
      </c>
      <c r="C3659" s="48" t="s">
        <v>5059</v>
      </c>
      <c r="D3659" s="6">
        <v>140000</v>
      </c>
      <c r="E3659" s="4"/>
      <c r="F3659" s="1"/>
      <c r="G3659" s="1"/>
      <c r="H3659" s="1"/>
      <c r="I3659" s="1"/>
      <c r="J3659" s="1"/>
      <c r="K3659" s="1"/>
      <c r="L3659" s="1"/>
      <c r="M3659" s="1"/>
      <c r="N3659" s="1"/>
      <c r="O3659" s="1"/>
      <c r="P3659" s="1"/>
      <c r="Q3659" s="1"/>
      <c r="R3659" s="63"/>
      <c r="S3659" s="63"/>
      <c r="T3659" s="94">
        <f t="shared" si="171"/>
        <v>0</v>
      </c>
      <c r="U3659" s="95">
        <f t="shared" si="172"/>
        <v>0</v>
      </c>
      <c r="V3659" s="96" t="str">
        <f t="shared" si="173"/>
        <v>ELIMINAR DE TEMAS</v>
      </c>
      <c r="W3659" s="22"/>
      <c r="X3659" s="22"/>
    </row>
    <row r="3660" spans="1:27" ht="15.75" customHeight="1" x14ac:dyDescent="0.25">
      <c r="A3660" s="72">
        <v>29</v>
      </c>
      <c r="B3660" s="1">
        <v>9788498015164</v>
      </c>
      <c r="C3660" s="75" t="s">
        <v>5060</v>
      </c>
      <c r="D3660" s="6">
        <v>88000</v>
      </c>
      <c r="E3660" s="4">
        <v>1</v>
      </c>
      <c r="F3660" s="1"/>
      <c r="G3660" s="1">
        <v>9</v>
      </c>
      <c r="H3660" s="1"/>
      <c r="I3660" s="1">
        <v>49</v>
      </c>
      <c r="J3660" s="1"/>
      <c r="K3660" s="1"/>
      <c r="L3660" s="1"/>
      <c r="M3660" s="1"/>
      <c r="N3660" s="1"/>
      <c r="O3660" s="1"/>
      <c r="P3660" s="1"/>
      <c r="Q3660" s="1"/>
      <c r="R3660" s="63">
        <v>5</v>
      </c>
      <c r="S3660" s="63">
        <v>4</v>
      </c>
      <c r="T3660" s="94">
        <f t="shared" si="171"/>
        <v>58</v>
      </c>
      <c r="U3660" s="95">
        <f t="shared" si="172"/>
        <v>5104000</v>
      </c>
      <c r="V3660" s="96" t="str">
        <f t="shared" si="173"/>
        <v/>
      </c>
      <c r="W3660" s="22"/>
      <c r="X3660" s="22"/>
      <c r="Y3660" s="90" t="s">
        <v>20</v>
      </c>
      <c r="Z3660" s="90" t="s">
        <v>5061</v>
      </c>
      <c r="AA3660" s="90" t="s">
        <v>28</v>
      </c>
    </row>
    <row r="3661" spans="1:27" ht="15.75" customHeight="1" x14ac:dyDescent="0.25">
      <c r="A3661" s="72">
        <v>17</v>
      </c>
      <c r="B3661" s="1">
        <v>9788498014365</v>
      </c>
      <c r="C3661" s="73" t="s">
        <v>5062</v>
      </c>
      <c r="D3661" s="6">
        <v>110000</v>
      </c>
      <c r="E3661" s="4"/>
      <c r="F3661" s="1">
        <v>11</v>
      </c>
      <c r="G3661" s="1"/>
      <c r="H3661" s="1"/>
      <c r="I3661" s="1"/>
      <c r="J3661" s="1">
        <v>1</v>
      </c>
      <c r="K3661" s="1"/>
      <c r="L3661" s="1"/>
      <c r="M3661" s="1"/>
      <c r="N3661" s="1"/>
      <c r="O3661" s="1"/>
      <c r="P3661" s="1"/>
      <c r="Q3661" s="1"/>
      <c r="R3661" s="63"/>
      <c r="S3661" s="63"/>
      <c r="T3661" s="94">
        <f t="shared" si="171"/>
        <v>12</v>
      </c>
      <c r="U3661" s="95">
        <f t="shared" si="172"/>
        <v>1320000</v>
      </c>
      <c r="V3661" s="96" t="str">
        <f t="shared" si="173"/>
        <v/>
      </c>
      <c r="W3661" s="22"/>
      <c r="X3661" s="22"/>
      <c r="Y3661" s="90" t="s">
        <v>20</v>
      </c>
      <c r="Z3661" s="90" t="s">
        <v>5063</v>
      </c>
      <c r="AA3661" s="90" t="s">
        <v>665</v>
      </c>
    </row>
    <row r="3662" spans="1:27" ht="15.75" customHeight="1" x14ac:dyDescent="0.25">
      <c r="A3662" s="72">
        <v>29</v>
      </c>
      <c r="B3662" s="1">
        <v>8435205878</v>
      </c>
      <c r="C3662" s="73" t="s">
        <v>5064</v>
      </c>
      <c r="D3662" s="6">
        <v>20000</v>
      </c>
      <c r="E3662" s="4"/>
      <c r="F3662" s="1"/>
      <c r="G3662" s="1">
        <v>1</v>
      </c>
      <c r="H3662" s="1"/>
      <c r="I3662" s="1"/>
      <c r="J3662" s="1"/>
      <c r="K3662" s="1"/>
      <c r="L3662" s="1"/>
      <c r="M3662" s="1"/>
      <c r="N3662" s="1"/>
      <c r="O3662" s="1"/>
      <c r="P3662" s="1"/>
      <c r="Q3662" s="1"/>
      <c r="R3662" s="63"/>
      <c r="S3662" s="63"/>
      <c r="T3662" s="94">
        <f t="shared" si="171"/>
        <v>1</v>
      </c>
      <c r="U3662" s="95">
        <f t="shared" si="172"/>
        <v>20000</v>
      </c>
      <c r="V3662" s="96" t="str">
        <f t="shared" si="173"/>
        <v/>
      </c>
      <c r="W3662" s="22"/>
      <c r="X3662" s="22"/>
      <c r="Y3662" s="90" t="s">
        <v>5065</v>
      </c>
      <c r="Z3662" s="90" t="s">
        <v>5066</v>
      </c>
    </row>
    <row r="3663" spans="1:27" ht="15.75" customHeight="1" x14ac:dyDescent="0.25">
      <c r="A3663" s="72">
        <v>23</v>
      </c>
      <c r="B3663" s="1">
        <v>9788415053170</v>
      </c>
      <c r="C3663" s="74" t="s">
        <v>5067</v>
      </c>
      <c r="D3663" s="6">
        <v>90000</v>
      </c>
      <c r="E3663" s="4"/>
      <c r="F3663" s="1"/>
      <c r="G3663" s="1"/>
      <c r="H3663" s="1"/>
      <c r="I3663" s="1"/>
      <c r="J3663" s="1"/>
      <c r="K3663" s="1"/>
      <c r="L3663" s="1"/>
      <c r="M3663" s="1"/>
      <c r="N3663" s="1"/>
      <c r="O3663" s="1"/>
      <c r="P3663" s="1"/>
      <c r="Q3663" s="1"/>
      <c r="R3663" s="63"/>
      <c r="S3663" s="63"/>
      <c r="T3663" s="94">
        <f t="shared" si="171"/>
        <v>0</v>
      </c>
      <c r="U3663" s="95">
        <f t="shared" si="172"/>
        <v>0</v>
      </c>
      <c r="V3663" s="96" t="str">
        <f t="shared" si="173"/>
        <v>ELIMINAR DE TEMAS</v>
      </c>
      <c r="W3663" s="22"/>
      <c r="X3663" s="22"/>
    </row>
    <row r="3664" spans="1:27" ht="15.75" customHeight="1" x14ac:dyDescent="0.25">
      <c r="A3664" s="72">
        <v>21</v>
      </c>
      <c r="B3664" s="1">
        <v>9788418464447</v>
      </c>
      <c r="C3664" s="9" t="s">
        <v>9556</v>
      </c>
      <c r="D3664" s="6">
        <v>105000</v>
      </c>
      <c r="E3664" s="4"/>
      <c r="F3664" s="1"/>
      <c r="G3664" s="1"/>
      <c r="H3664" s="1"/>
      <c r="I3664" s="1"/>
      <c r="J3664" s="1"/>
      <c r="K3664" s="1"/>
      <c r="L3664" s="1"/>
      <c r="M3664" s="1"/>
      <c r="N3664" s="1"/>
      <c r="O3664" s="1">
        <v>15</v>
      </c>
      <c r="P3664" s="1"/>
      <c r="Q3664" s="1"/>
      <c r="R3664" s="63">
        <v>9</v>
      </c>
      <c r="S3664" s="63">
        <v>1</v>
      </c>
      <c r="T3664" s="94">
        <f t="shared" si="171"/>
        <v>7</v>
      </c>
      <c r="U3664" s="95">
        <f t="shared" si="172"/>
        <v>735000</v>
      </c>
      <c r="V3664" s="96" t="str">
        <f t="shared" si="173"/>
        <v/>
      </c>
      <c r="W3664" s="22"/>
      <c r="X3664" s="22"/>
      <c r="Y3664" s="90" t="s">
        <v>9468</v>
      </c>
      <c r="Z3664" s="22" t="s">
        <v>9594</v>
      </c>
    </row>
    <row r="3665" spans="1:27" ht="15.75" customHeight="1" x14ac:dyDescent="0.25">
      <c r="A3665" s="72">
        <v>17</v>
      </c>
      <c r="B3665" s="1">
        <v>9788415317197</v>
      </c>
      <c r="C3665" s="74" t="s">
        <v>5068</v>
      </c>
      <c r="D3665" s="6">
        <v>98000</v>
      </c>
      <c r="E3665" s="4"/>
      <c r="F3665" s="1"/>
      <c r="G3665" s="1"/>
      <c r="H3665" s="1"/>
      <c r="I3665" s="1"/>
      <c r="J3665" s="1"/>
      <c r="K3665" s="1"/>
      <c r="L3665" s="1"/>
      <c r="M3665" s="1"/>
      <c r="N3665" s="1"/>
      <c r="O3665" s="1"/>
      <c r="P3665" s="1"/>
      <c r="Q3665" s="1"/>
      <c r="R3665" s="63"/>
      <c r="S3665" s="63"/>
      <c r="T3665" s="94">
        <f t="shared" si="171"/>
        <v>0</v>
      </c>
      <c r="U3665" s="95">
        <f t="shared" si="172"/>
        <v>0</v>
      </c>
      <c r="V3665" s="96" t="str">
        <f t="shared" si="173"/>
        <v>ELIMINAR DE TEMAS</v>
      </c>
      <c r="W3665" s="22"/>
      <c r="X3665" s="22"/>
    </row>
    <row r="3666" spans="1:27" ht="15.75" customHeight="1" x14ac:dyDescent="0.25">
      <c r="A3666" s="72">
        <v>7</v>
      </c>
      <c r="B3666" s="1">
        <v>9788417757922</v>
      </c>
      <c r="C3666" s="48" t="s">
        <v>5069</v>
      </c>
      <c r="D3666" s="111">
        <v>230000</v>
      </c>
      <c r="E3666" s="4">
        <v>1</v>
      </c>
      <c r="F3666" s="1"/>
      <c r="G3666" s="1"/>
      <c r="H3666" s="1"/>
      <c r="I3666" s="1"/>
      <c r="J3666" s="1"/>
      <c r="K3666" s="1"/>
      <c r="L3666" s="1"/>
      <c r="M3666" s="1"/>
      <c r="N3666" s="1"/>
      <c r="O3666" s="1"/>
      <c r="P3666" s="1"/>
      <c r="Q3666" s="1"/>
      <c r="R3666" s="63">
        <v>1</v>
      </c>
      <c r="S3666" s="63">
        <v>1</v>
      </c>
      <c r="T3666" s="94">
        <f t="shared" si="171"/>
        <v>1</v>
      </c>
      <c r="U3666" s="95">
        <f t="shared" si="172"/>
        <v>230000</v>
      </c>
      <c r="V3666" s="96" t="str">
        <f t="shared" si="173"/>
        <v/>
      </c>
      <c r="W3666" s="22"/>
      <c r="X3666" s="22"/>
      <c r="Y3666" s="90" t="s">
        <v>20</v>
      </c>
      <c r="Z3666" s="90" t="s">
        <v>5070</v>
      </c>
      <c r="AA3666" s="90" t="s">
        <v>9252</v>
      </c>
    </row>
    <row r="3667" spans="1:27" ht="15.75" customHeight="1" x14ac:dyDescent="0.25">
      <c r="A3667" s="72">
        <v>29</v>
      </c>
      <c r="B3667" s="1">
        <v>9788419754561</v>
      </c>
      <c r="C3667" s="9" t="s">
        <v>5071</v>
      </c>
      <c r="D3667" s="6">
        <v>90000</v>
      </c>
      <c r="E3667" s="4"/>
      <c r="F3667" s="1"/>
      <c r="G3667" s="1"/>
      <c r="H3667" s="1"/>
      <c r="I3667" s="1"/>
      <c r="J3667" s="1">
        <v>6</v>
      </c>
      <c r="K3667" s="1"/>
      <c r="L3667" s="1"/>
      <c r="M3667" s="1"/>
      <c r="N3667" s="1"/>
      <c r="O3667" s="1"/>
      <c r="P3667" s="1"/>
      <c r="Q3667" s="1"/>
      <c r="R3667" s="63">
        <v>2</v>
      </c>
      <c r="S3667" s="63">
        <v>1</v>
      </c>
      <c r="T3667" s="94">
        <f t="shared" si="171"/>
        <v>5</v>
      </c>
      <c r="U3667" s="95">
        <f t="shared" si="172"/>
        <v>450000</v>
      </c>
      <c r="V3667" s="96" t="str">
        <f t="shared" si="173"/>
        <v/>
      </c>
      <c r="W3667" s="22"/>
      <c r="X3667" s="22"/>
      <c r="Y3667" s="98" t="s">
        <v>63</v>
      </c>
      <c r="Z3667" s="49" t="s">
        <v>5072</v>
      </c>
    </row>
    <row r="3668" spans="1:27" ht="15.75" customHeight="1" x14ac:dyDescent="0.25">
      <c r="A3668" s="72">
        <v>21</v>
      </c>
      <c r="B3668" s="1">
        <v>9788418464720</v>
      </c>
      <c r="C3668" s="9" t="s">
        <v>9557</v>
      </c>
      <c r="D3668" s="6">
        <v>160000</v>
      </c>
      <c r="E3668" s="4"/>
      <c r="F3668" s="1"/>
      <c r="G3668" s="1"/>
      <c r="H3668" s="1"/>
      <c r="I3668" s="1"/>
      <c r="J3668" s="1"/>
      <c r="K3668" s="1"/>
      <c r="L3668" s="1"/>
      <c r="M3668" s="1"/>
      <c r="N3668" s="1"/>
      <c r="O3668" s="1">
        <v>10</v>
      </c>
      <c r="P3668" s="1"/>
      <c r="Q3668" s="1"/>
      <c r="R3668" s="63">
        <v>5</v>
      </c>
      <c r="S3668" s="63">
        <v>1</v>
      </c>
      <c r="T3668" s="94">
        <f t="shared" si="171"/>
        <v>6</v>
      </c>
      <c r="U3668" s="95">
        <f t="shared" si="172"/>
        <v>960000</v>
      </c>
      <c r="V3668" s="96" t="str">
        <f t="shared" si="173"/>
        <v/>
      </c>
      <c r="W3668" s="22"/>
      <c r="X3668" s="22"/>
      <c r="Y3668" s="90" t="s">
        <v>9468</v>
      </c>
      <c r="Z3668" s="22" t="s">
        <v>9595</v>
      </c>
    </row>
    <row r="3669" spans="1:27" ht="15.75" customHeight="1" x14ac:dyDescent="0.25">
      <c r="A3669" s="72">
        <v>29</v>
      </c>
      <c r="B3669" s="1">
        <v>9788416012602</v>
      </c>
      <c r="C3669" s="48" t="s">
        <v>5073</v>
      </c>
      <c r="D3669" s="6">
        <v>40000</v>
      </c>
      <c r="E3669" s="4"/>
      <c r="F3669" s="1"/>
      <c r="G3669" s="1"/>
      <c r="H3669" s="1"/>
      <c r="I3669" s="1"/>
      <c r="J3669" s="1">
        <v>11</v>
      </c>
      <c r="K3669" s="1"/>
      <c r="L3669" s="1"/>
      <c r="M3669" s="1"/>
      <c r="N3669" s="1"/>
      <c r="O3669" s="1"/>
      <c r="P3669" s="1"/>
      <c r="Q3669" s="1"/>
      <c r="R3669" s="63">
        <v>2</v>
      </c>
      <c r="S3669" s="63"/>
      <c r="T3669" s="94">
        <f t="shared" si="171"/>
        <v>9</v>
      </c>
      <c r="U3669" s="95">
        <f t="shared" si="172"/>
        <v>360000</v>
      </c>
      <c r="V3669" s="96" t="str">
        <f t="shared" si="173"/>
        <v/>
      </c>
      <c r="W3669" s="22"/>
      <c r="X3669" s="22"/>
      <c r="Y3669" s="90" t="s">
        <v>41</v>
      </c>
      <c r="Z3669" s="90" t="s">
        <v>5074</v>
      </c>
    </row>
    <row r="3670" spans="1:27" ht="15.75" customHeight="1" x14ac:dyDescent="0.25">
      <c r="A3670" s="72">
        <v>29</v>
      </c>
      <c r="B3670" s="1">
        <v>9788416012473</v>
      </c>
      <c r="C3670" s="48" t="s">
        <v>5075</v>
      </c>
      <c r="D3670" s="6">
        <v>40000</v>
      </c>
      <c r="E3670" s="4"/>
      <c r="F3670" s="1"/>
      <c r="G3670" s="1"/>
      <c r="H3670" s="1"/>
      <c r="I3670" s="1"/>
      <c r="J3670" s="1">
        <v>15</v>
      </c>
      <c r="K3670" s="1"/>
      <c r="L3670" s="1"/>
      <c r="M3670" s="1"/>
      <c r="N3670" s="1"/>
      <c r="O3670" s="1"/>
      <c r="P3670" s="1"/>
      <c r="Q3670" s="1"/>
      <c r="R3670" s="63">
        <v>2</v>
      </c>
      <c r="S3670" s="63"/>
      <c r="T3670" s="94">
        <f t="shared" si="171"/>
        <v>13</v>
      </c>
      <c r="U3670" s="95">
        <f t="shared" si="172"/>
        <v>520000</v>
      </c>
      <c r="V3670" s="96" t="str">
        <f t="shared" si="173"/>
        <v/>
      </c>
      <c r="W3670" s="22"/>
      <c r="X3670" s="22"/>
      <c r="Y3670" s="90" t="s">
        <v>41</v>
      </c>
      <c r="Z3670" s="90" t="s">
        <v>5074</v>
      </c>
    </row>
    <row r="3671" spans="1:27" ht="15.75" customHeight="1" x14ac:dyDescent="0.25">
      <c r="A3671" s="72">
        <v>29</v>
      </c>
      <c r="B3671" s="1">
        <v>9788416012206</v>
      </c>
      <c r="C3671" s="48" t="s">
        <v>5076</v>
      </c>
      <c r="D3671" s="6">
        <v>29000</v>
      </c>
      <c r="E3671" s="4"/>
      <c r="F3671" s="1"/>
      <c r="G3671" s="1"/>
      <c r="H3671" s="1"/>
      <c r="I3671" s="1"/>
      <c r="J3671" s="1">
        <v>10</v>
      </c>
      <c r="K3671" s="1"/>
      <c r="L3671" s="1"/>
      <c r="M3671" s="1"/>
      <c r="N3671" s="1"/>
      <c r="O3671" s="1"/>
      <c r="P3671" s="1"/>
      <c r="Q3671" s="1"/>
      <c r="R3671" s="63">
        <v>2</v>
      </c>
      <c r="S3671" s="63"/>
      <c r="T3671" s="94">
        <f t="shared" si="171"/>
        <v>8</v>
      </c>
      <c r="U3671" s="95">
        <f t="shared" si="172"/>
        <v>232000</v>
      </c>
      <c r="V3671" s="96" t="str">
        <f t="shared" si="173"/>
        <v/>
      </c>
      <c r="W3671" s="22"/>
      <c r="X3671" s="22"/>
      <c r="Y3671" s="90" t="s">
        <v>41</v>
      </c>
      <c r="Z3671" s="90" t="s">
        <v>5053</v>
      </c>
    </row>
    <row r="3672" spans="1:27" ht="15.75" customHeight="1" x14ac:dyDescent="0.25">
      <c r="A3672" s="72">
        <v>29</v>
      </c>
      <c r="B3672" s="1">
        <v>9788416012466</v>
      </c>
      <c r="C3672" s="48" t="s">
        <v>5077</v>
      </c>
      <c r="D3672" s="6">
        <v>36000</v>
      </c>
      <c r="E3672" s="4"/>
      <c r="F3672" s="1"/>
      <c r="G3672" s="1"/>
      <c r="H3672" s="1"/>
      <c r="I3672" s="1"/>
      <c r="J3672" s="1">
        <v>3</v>
      </c>
      <c r="K3672" s="1"/>
      <c r="L3672" s="1"/>
      <c r="M3672" s="1"/>
      <c r="N3672" s="1"/>
      <c r="O3672" s="1"/>
      <c r="P3672" s="1"/>
      <c r="Q3672" s="1"/>
      <c r="R3672" s="63"/>
      <c r="S3672" s="63">
        <v>1</v>
      </c>
      <c r="T3672" s="94">
        <f t="shared" si="171"/>
        <v>4</v>
      </c>
      <c r="U3672" s="95">
        <f t="shared" si="172"/>
        <v>144000</v>
      </c>
      <c r="V3672" s="96" t="str">
        <f t="shared" si="173"/>
        <v/>
      </c>
      <c r="W3672" s="22"/>
      <c r="X3672" s="22"/>
      <c r="Y3672" s="90" t="s">
        <v>41</v>
      </c>
      <c r="Z3672" s="90" t="s">
        <v>5074</v>
      </c>
    </row>
    <row r="3673" spans="1:27" ht="15.75" customHeight="1" x14ac:dyDescent="0.25">
      <c r="A3673" s="72">
        <v>7</v>
      </c>
      <c r="B3673" s="1">
        <v>9788416012343</v>
      </c>
      <c r="C3673" s="48" t="s">
        <v>5078</v>
      </c>
      <c r="D3673" s="6">
        <v>66000</v>
      </c>
      <c r="E3673" s="4">
        <v>1</v>
      </c>
      <c r="F3673" s="1"/>
      <c r="G3673" s="1">
        <v>6</v>
      </c>
      <c r="H3673" s="1"/>
      <c r="I3673" s="1"/>
      <c r="J3673" s="1"/>
      <c r="K3673" s="1"/>
      <c r="L3673" s="1"/>
      <c r="M3673" s="1"/>
      <c r="N3673" s="1"/>
      <c r="O3673" s="1"/>
      <c r="P3673" s="1"/>
      <c r="Q3673" s="1"/>
      <c r="R3673" s="63">
        <v>3</v>
      </c>
      <c r="S3673" s="63">
        <v>2</v>
      </c>
      <c r="T3673" s="94">
        <f t="shared" si="171"/>
        <v>6</v>
      </c>
      <c r="U3673" s="95">
        <f t="shared" si="172"/>
        <v>396000</v>
      </c>
      <c r="V3673" s="96" t="str">
        <f t="shared" si="173"/>
        <v/>
      </c>
      <c r="W3673" s="22"/>
      <c r="X3673" s="22"/>
      <c r="Y3673" s="90" t="s">
        <v>41</v>
      </c>
      <c r="Z3673" s="90" t="s">
        <v>5079</v>
      </c>
      <c r="AA3673" s="90" t="s">
        <v>69</v>
      </c>
    </row>
    <row r="3674" spans="1:27" ht="15.75" customHeight="1" x14ac:dyDescent="0.25">
      <c r="A3674" s="72">
        <v>15</v>
      </c>
      <c r="B3674" s="1">
        <v>9788482110127</v>
      </c>
      <c r="C3674" s="73" t="s">
        <v>5080</v>
      </c>
      <c r="D3674" s="6">
        <v>32000</v>
      </c>
      <c r="E3674" s="4"/>
      <c r="F3674" s="1"/>
      <c r="G3674" s="1"/>
      <c r="H3674" s="1"/>
      <c r="I3674" s="1"/>
      <c r="J3674" s="1">
        <v>1</v>
      </c>
      <c r="K3674" s="1">
        <v>4</v>
      </c>
      <c r="L3674" s="1"/>
      <c r="M3674" s="1"/>
      <c r="N3674" s="1"/>
      <c r="O3674" s="1"/>
      <c r="P3674" s="1"/>
      <c r="Q3674" s="1"/>
      <c r="R3674" s="63"/>
      <c r="S3674" s="63"/>
      <c r="T3674" s="94">
        <f t="shared" si="171"/>
        <v>5</v>
      </c>
      <c r="U3674" s="95">
        <f t="shared" si="172"/>
        <v>160000</v>
      </c>
      <c r="V3674" s="96" t="str">
        <f t="shared" si="173"/>
        <v/>
      </c>
      <c r="W3674" s="22"/>
      <c r="X3674" s="22"/>
      <c r="Y3674" s="90" t="s">
        <v>310</v>
      </c>
      <c r="Z3674" s="90" t="s">
        <v>5081</v>
      </c>
      <c r="AA3674" s="90" t="s">
        <v>179</v>
      </c>
    </row>
    <row r="3675" spans="1:27" ht="15.75" customHeight="1" x14ac:dyDescent="0.25">
      <c r="A3675" s="72">
        <v>7</v>
      </c>
      <c r="B3675" s="1">
        <v>8476300883</v>
      </c>
      <c r="C3675" s="73" t="s">
        <v>5082</v>
      </c>
      <c r="D3675" s="6">
        <v>15500</v>
      </c>
      <c r="E3675" s="4"/>
      <c r="F3675" s="1"/>
      <c r="G3675" s="1"/>
      <c r="H3675" s="1"/>
      <c r="I3675" s="1"/>
      <c r="J3675" s="1"/>
      <c r="K3675" s="1"/>
      <c r="L3675" s="1"/>
      <c r="M3675" s="1"/>
      <c r="N3675" s="1"/>
      <c r="O3675" s="1"/>
      <c r="P3675" s="1"/>
      <c r="Q3675" s="1"/>
      <c r="R3675" s="63"/>
      <c r="S3675" s="63"/>
      <c r="T3675" s="94">
        <f t="shared" si="171"/>
        <v>0</v>
      </c>
      <c r="U3675" s="95">
        <f t="shared" si="172"/>
        <v>0</v>
      </c>
      <c r="V3675" s="96" t="str">
        <f t="shared" si="173"/>
        <v>ELIMINAR DE TEMAS</v>
      </c>
      <c r="W3675" s="22"/>
      <c r="X3675" s="22"/>
    </row>
    <row r="3676" spans="1:27" ht="15.75" customHeight="1" x14ac:dyDescent="0.25">
      <c r="A3676" s="72">
        <v>17</v>
      </c>
      <c r="B3676" s="1">
        <v>9788489929456</v>
      </c>
      <c r="C3676" s="73" t="s">
        <v>5083</v>
      </c>
      <c r="D3676" s="6">
        <v>86000</v>
      </c>
      <c r="E3676" s="4">
        <v>1</v>
      </c>
      <c r="F3676" s="1"/>
      <c r="G3676" s="1"/>
      <c r="H3676" s="1"/>
      <c r="I3676" s="1"/>
      <c r="J3676" s="1">
        <v>8</v>
      </c>
      <c r="K3676" s="1"/>
      <c r="L3676" s="1"/>
      <c r="M3676" s="1"/>
      <c r="N3676" s="1"/>
      <c r="O3676" s="1"/>
      <c r="P3676" s="1"/>
      <c r="Q3676" s="1"/>
      <c r="R3676" s="63"/>
      <c r="S3676" s="63"/>
      <c r="T3676" s="94">
        <f t="shared" si="171"/>
        <v>9</v>
      </c>
      <c r="U3676" s="95">
        <f t="shared" si="172"/>
        <v>774000</v>
      </c>
      <c r="V3676" s="96" t="str">
        <f t="shared" si="173"/>
        <v/>
      </c>
      <c r="W3676" s="22"/>
      <c r="X3676" s="22"/>
      <c r="Y3676" s="90" t="s">
        <v>338</v>
      </c>
      <c r="Z3676" s="90" t="s">
        <v>5084</v>
      </c>
      <c r="AA3676" s="90" t="s">
        <v>1325</v>
      </c>
    </row>
    <row r="3677" spans="1:27" ht="15.75" customHeight="1" x14ac:dyDescent="0.25">
      <c r="A3677" s="72">
        <v>23</v>
      </c>
      <c r="B3677" s="1">
        <v>9788415317340</v>
      </c>
      <c r="C3677" s="48" t="s">
        <v>5085</v>
      </c>
      <c r="D3677" s="6">
        <v>98000</v>
      </c>
      <c r="E3677" s="4"/>
      <c r="F3677" s="1"/>
      <c r="G3677" s="1"/>
      <c r="H3677" s="1"/>
      <c r="I3677" s="1"/>
      <c r="J3677" s="1"/>
      <c r="K3677" s="1"/>
      <c r="L3677" s="1"/>
      <c r="M3677" s="1"/>
      <c r="N3677" s="1"/>
      <c r="O3677" s="1"/>
      <c r="P3677" s="1"/>
      <c r="Q3677" s="1"/>
      <c r="R3677" s="63"/>
      <c r="S3677" s="63"/>
      <c r="T3677" s="94">
        <f t="shared" si="171"/>
        <v>0</v>
      </c>
      <c r="U3677" s="95">
        <f t="shared" si="172"/>
        <v>0</v>
      </c>
      <c r="V3677" s="96" t="str">
        <f t="shared" si="173"/>
        <v>ELIMINAR DE TEMAS</v>
      </c>
      <c r="W3677" s="22"/>
      <c r="X3677" s="22"/>
    </row>
    <row r="3678" spans="1:27" ht="15.75" customHeight="1" x14ac:dyDescent="0.25">
      <c r="A3678" s="72">
        <v>17</v>
      </c>
      <c r="B3678" s="1">
        <v>9788417254773</v>
      </c>
      <c r="C3678" s="48" t="s">
        <v>5086</v>
      </c>
      <c r="D3678" s="6">
        <v>85000</v>
      </c>
      <c r="E3678" s="4"/>
      <c r="F3678" s="1"/>
      <c r="G3678" s="1"/>
      <c r="H3678" s="1"/>
      <c r="I3678" s="1"/>
      <c r="J3678" s="1"/>
      <c r="K3678" s="1"/>
      <c r="L3678" s="1"/>
      <c r="M3678" s="1"/>
      <c r="N3678" s="1">
        <v>20</v>
      </c>
      <c r="O3678" s="1"/>
      <c r="P3678" s="1"/>
      <c r="Q3678" s="1"/>
      <c r="R3678" s="63">
        <v>22</v>
      </c>
      <c r="S3678" s="63">
        <v>4</v>
      </c>
      <c r="T3678" s="94">
        <f t="shared" si="171"/>
        <v>2</v>
      </c>
      <c r="U3678" s="95">
        <f t="shared" si="172"/>
        <v>170000</v>
      </c>
      <c r="V3678" s="96" t="str">
        <f t="shared" si="173"/>
        <v/>
      </c>
      <c r="W3678" s="22"/>
      <c r="X3678" s="22"/>
      <c r="Y3678" s="90" t="s">
        <v>20</v>
      </c>
      <c r="Z3678" s="90" t="s">
        <v>2397</v>
      </c>
      <c r="AA3678" s="90" t="s">
        <v>24</v>
      </c>
    </row>
    <row r="3679" spans="1:27" ht="15.75" customHeight="1" x14ac:dyDescent="0.25">
      <c r="A3679" s="72">
        <v>17</v>
      </c>
      <c r="B3679" s="1">
        <v>9788498018394</v>
      </c>
      <c r="C3679" s="48" t="s">
        <v>5087</v>
      </c>
      <c r="D3679" s="6">
        <v>48000</v>
      </c>
      <c r="E3679" s="4"/>
      <c r="F3679" s="1"/>
      <c r="G3679" s="1"/>
      <c r="H3679" s="1"/>
      <c r="I3679" s="1"/>
      <c r="J3679" s="1"/>
      <c r="K3679" s="1"/>
      <c r="L3679" s="1"/>
      <c r="M3679" s="1"/>
      <c r="N3679" s="1"/>
      <c r="O3679" s="1"/>
      <c r="P3679" s="1"/>
      <c r="Q3679" s="1"/>
      <c r="R3679" s="63"/>
      <c r="S3679" s="63"/>
      <c r="T3679" s="94">
        <f t="shared" si="171"/>
        <v>0</v>
      </c>
      <c r="U3679" s="95">
        <f t="shared" si="172"/>
        <v>0</v>
      </c>
      <c r="V3679" s="96" t="str">
        <f t="shared" si="173"/>
        <v>ELIMINAR DE TEMAS</v>
      </c>
      <c r="W3679" s="22"/>
      <c r="X3679" s="22"/>
    </row>
    <row r="3680" spans="1:27" ht="15.75" customHeight="1" x14ac:dyDescent="0.25">
      <c r="A3680" s="72">
        <v>17</v>
      </c>
      <c r="B3680" s="1">
        <v>9788416965625</v>
      </c>
      <c r="C3680" s="48" t="s">
        <v>5088</v>
      </c>
      <c r="D3680" s="6">
        <v>70000</v>
      </c>
      <c r="E3680" s="4">
        <v>1</v>
      </c>
      <c r="F3680" s="1">
        <v>4</v>
      </c>
      <c r="G3680" s="1"/>
      <c r="H3680" s="1"/>
      <c r="I3680" s="1"/>
      <c r="J3680" s="1"/>
      <c r="K3680" s="1"/>
      <c r="L3680" s="1"/>
      <c r="M3680" s="1"/>
      <c r="N3680" s="1"/>
      <c r="O3680" s="1"/>
      <c r="P3680" s="1"/>
      <c r="Q3680" s="1"/>
      <c r="R3680" s="63">
        <v>5</v>
      </c>
      <c r="S3680" s="63">
        <v>1</v>
      </c>
      <c r="T3680" s="94">
        <f t="shared" si="171"/>
        <v>1</v>
      </c>
      <c r="U3680" s="95">
        <f t="shared" si="172"/>
        <v>70000</v>
      </c>
      <c r="V3680" s="96" t="str">
        <f t="shared" si="173"/>
        <v/>
      </c>
      <c r="W3680" s="22"/>
      <c r="X3680" s="22"/>
      <c r="Y3680" s="90" t="s">
        <v>20</v>
      </c>
      <c r="Z3680" s="90" t="s">
        <v>5089</v>
      </c>
      <c r="AA3680" s="90" t="s">
        <v>112</v>
      </c>
    </row>
    <row r="3681" spans="1:27" ht="15.75" customHeight="1" x14ac:dyDescent="0.25">
      <c r="A3681" s="72">
        <v>17</v>
      </c>
      <c r="B3681" s="1">
        <v>9788417492205</v>
      </c>
      <c r="C3681" s="74" t="s">
        <v>5090</v>
      </c>
      <c r="D3681" s="6">
        <v>85000</v>
      </c>
      <c r="E3681" s="4"/>
      <c r="F3681" s="1"/>
      <c r="G3681" s="1"/>
      <c r="H3681" s="1"/>
      <c r="I3681" s="1"/>
      <c r="J3681" s="1"/>
      <c r="K3681" s="1"/>
      <c r="L3681" s="1"/>
      <c r="M3681" s="1"/>
      <c r="N3681" s="1"/>
      <c r="O3681" s="1"/>
      <c r="P3681" s="1"/>
      <c r="Q3681" s="1"/>
      <c r="R3681" s="63">
        <v>2</v>
      </c>
      <c r="S3681" s="63">
        <v>2</v>
      </c>
      <c r="T3681" s="94">
        <f t="shared" si="171"/>
        <v>0</v>
      </c>
      <c r="U3681" s="95">
        <f t="shared" si="172"/>
        <v>0</v>
      </c>
      <c r="V3681" s="96" t="str">
        <f t="shared" si="173"/>
        <v>ELIMINAR DE TEMAS</v>
      </c>
      <c r="W3681" s="22"/>
      <c r="X3681" s="22"/>
      <c r="Y3681" s="90" t="s">
        <v>20</v>
      </c>
      <c r="Z3681" s="90" t="s">
        <v>5091</v>
      </c>
      <c r="AA3681" s="90" t="s">
        <v>24</v>
      </c>
    </row>
    <row r="3682" spans="1:27" ht="15.75" customHeight="1" x14ac:dyDescent="0.25">
      <c r="A3682" s="72">
        <v>17</v>
      </c>
      <c r="B3682" s="1">
        <v>9788416965137</v>
      </c>
      <c r="C3682" s="48" t="s">
        <v>5092</v>
      </c>
      <c r="D3682" s="6">
        <v>80000</v>
      </c>
      <c r="E3682" s="4"/>
      <c r="F3682" s="1"/>
      <c r="G3682" s="1"/>
      <c r="H3682" s="1"/>
      <c r="I3682" s="1"/>
      <c r="J3682" s="1"/>
      <c r="K3682" s="1"/>
      <c r="L3682" s="1"/>
      <c r="M3682" s="1">
        <v>10</v>
      </c>
      <c r="N3682" s="1"/>
      <c r="O3682" s="1"/>
      <c r="P3682" s="1"/>
      <c r="Q3682" s="1"/>
      <c r="R3682" s="63">
        <v>8</v>
      </c>
      <c r="S3682" s="63"/>
      <c r="T3682" s="94">
        <f t="shared" si="171"/>
        <v>2</v>
      </c>
      <c r="U3682" s="95">
        <f t="shared" si="172"/>
        <v>160000</v>
      </c>
      <c r="V3682" s="96" t="str">
        <f t="shared" si="173"/>
        <v/>
      </c>
      <c r="W3682" s="22"/>
      <c r="X3682" s="22"/>
      <c r="Y3682" s="90" t="s">
        <v>20</v>
      </c>
      <c r="Z3682" s="90" t="s">
        <v>5091</v>
      </c>
    </row>
    <row r="3683" spans="1:27" ht="15.75" customHeight="1" x14ac:dyDescent="0.25">
      <c r="A3683" s="72">
        <v>17</v>
      </c>
      <c r="B3683" s="1">
        <v>9788498017281</v>
      </c>
      <c r="C3683" s="74" t="s">
        <v>5094</v>
      </c>
      <c r="D3683" s="6">
        <v>55000</v>
      </c>
      <c r="E3683" s="4"/>
      <c r="F3683" s="1"/>
      <c r="G3683" s="1"/>
      <c r="H3683" s="1"/>
      <c r="I3683" s="1"/>
      <c r="J3683" s="1"/>
      <c r="K3683" s="1"/>
      <c r="L3683" s="1"/>
      <c r="M3683" s="1"/>
      <c r="N3683" s="1"/>
      <c r="O3683" s="1"/>
      <c r="P3683" s="1"/>
      <c r="Q3683" s="1"/>
      <c r="R3683" s="63"/>
      <c r="S3683" s="63"/>
      <c r="T3683" s="94">
        <f t="shared" si="171"/>
        <v>0</v>
      </c>
      <c r="U3683" s="95">
        <f t="shared" si="172"/>
        <v>0</v>
      </c>
      <c r="V3683" s="96" t="str">
        <f t="shared" si="173"/>
        <v>ELIMINAR DE TEMAS</v>
      </c>
      <c r="W3683" s="22"/>
      <c r="X3683" s="22"/>
    </row>
    <row r="3684" spans="1:27" ht="15.75" customHeight="1" x14ac:dyDescent="0.25">
      <c r="A3684" s="72">
        <v>17</v>
      </c>
      <c r="B3684" s="1">
        <v>9788498019292</v>
      </c>
      <c r="C3684" s="48" t="s">
        <v>5093</v>
      </c>
      <c r="D3684" s="6">
        <v>55000</v>
      </c>
      <c r="E3684" s="4"/>
      <c r="F3684" s="1"/>
      <c r="G3684" s="1"/>
      <c r="H3684" s="1"/>
      <c r="I3684" s="1"/>
      <c r="J3684" s="1"/>
      <c r="K3684" s="1"/>
      <c r="L3684" s="1"/>
      <c r="M3684" s="1"/>
      <c r="N3684" s="1"/>
      <c r="O3684" s="1"/>
      <c r="P3684" s="1"/>
      <c r="Q3684" s="1"/>
      <c r="R3684" s="63"/>
      <c r="S3684" s="63"/>
      <c r="T3684" s="94">
        <f t="shared" si="171"/>
        <v>0</v>
      </c>
      <c r="U3684" s="95">
        <f t="shared" si="172"/>
        <v>0</v>
      </c>
      <c r="V3684" s="96" t="str">
        <f t="shared" si="173"/>
        <v>ELIMINAR DE TEMAS</v>
      </c>
      <c r="W3684" s="22"/>
      <c r="X3684" s="22"/>
    </row>
    <row r="3685" spans="1:27" ht="15.75" customHeight="1" x14ac:dyDescent="0.25">
      <c r="A3685" s="72">
        <v>7</v>
      </c>
      <c r="B3685" s="2">
        <v>9788418459368</v>
      </c>
      <c r="C3685" s="9" t="s">
        <v>5095</v>
      </c>
      <c r="D3685" s="6">
        <v>98000</v>
      </c>
      <c r="E3685" s="4">
        <v>1</v>
      </c>
      <c r="F3685" s="1">
        <v>11</v>
      </c>
      <c r="G3685" s="1"/>
      <c r="H3685" s="1"/>
      <c r="I3685" s="1"/>
      <c r="J3685" s="1"/>
      <c r="K3685" s="1"/>
      <c r="L3685" s="1"/>
      <c r="M3685" s="1"/>
      <c r="N3685" s="1"/>
      <c r="O3685" s="1"/>
      <c r="P3685" s="1"/>
      <c r="Q3685" s="1"/>
      <c r="R3685" s="63">
        <v>17</v>
      </c>
      <c r="S3685" s="63">
        <v>7</v>
      </c>
      <c r="T3685" s="94">
        <f t="shared" si="171"/>
        <v>2</v>
      </c>
      <c r="U3685" s="95">
        <f t="shared" si="172"/>
        <v>196000</v>
      </c>
      <c r="V3685" s="96" t="str">
        <f t="shared" si="173"/>
        <v/>
      </c>
      <c r="W3685" s="22"/>
      <c r="X3685" s="22"/>
      <c r="Y3685" s="90" t="s">
        <v>20</v>
      </c>
      <c r="Z3685" s="90" t="s">
        <v>5089</v>
      </c>
      <c r="AA3685" s="90" t="s">
        <v>112</v>
      </c>
    </row>
    <row r="3686" spans="1:27" ht="15.75" customHeight="1" x14ac:dyDescent="0.25">
      <c r="A3686" s="72">
        <v>17</v>
      </c>
      <c r="B3686" s="1">
        <v>9788416965076</v>
      </c>
      <c r="C3686" s="74" t="s">
        <v>5096</v>
      </c>
      <c r="D3686" s="6">
        <v>55000</v>
      </c>
      <c r="E3686" s="4"/>
      <c r="F3686" s="1"/>
      <c r="G3686" s="1"/>
      <c r="H3686" s="1"/>
      <c r="I3686" s="1"/>
      <c r="J3686" s="1"/>
      <c r="K3686" s="1"/>
      <c r="L3686" s="1"/>
      <c r="M3686" s="1"/>
      <c r="N3686" s="1"/>
      <c r="O3686" s="1"/>
      <c r="P3686" s="1"/>
      <c r="Q3686" s="1"/>
      <c r="R3686" s="63"/>
      <c r="S3686" s="63"/>
      <c r="T3686" s="94">
        <f t="shared" si="171"/>
        <v>0</v>
      </c>
      <c r="U3686" s="95">
        <f t="shared" si="172"/>
        <v>0</v>
      </c>
      <c r="V3686" s="96" t="str">
        <f t="shared" si="173"/>
        <v>ELIMINAR DE TEMAS</v>
      </c>
      <c r="W3686" s="22"/>
      <c r="X3686" s="22"/>
    </row>
    <row r="3687" spans="1:27" ht="15.75" customHeight="1" x14ac:dyDescent="0.25">
      <c r="A3687" s="72">
        <v>3</v>
      </c>
      <c r="B3687" s="1">
        <v>8425504570</v>
      </c>
      <c r="C3687" s="73" t="s">
        <v>5097</v>
      </c>
      <c r="D3687" s="6">
        <v>14000</v>
      </c>
      <c r="E3687" s="4"/>
      <c r="F3687" s="1"/>
      <c r="G3687" s="1"/>
      <c r="H3687" s="1"/>
      <c r="I3687" s="1"/>
      <c r="J3687" s="1"/>
      <c r="K3687" s="1"/>
      <c r="L3687" s="1"/>
      <c r="M3687" s="1"/>
      <c r="N3687" s="1"/>
      <c r="O3687" s="1"/>
      <c r="P3687" s="1"/>
      <c r="Q3687" s="1"/>
      <c r="R3687" s="63"/>
      <c r="S3687" s="63"/>
      <c r="T3687" s="94">
        <f t="shared" si="171"/>
        <v>0</v>
      </c>
      <c r="U3687" s="95">
        <f t="shared" si="172"/>
        <v>0</v>
      </c>
      <c r="V3687" s="96" t="str">
        <f t="shared" si="173"/>
        <v>ELIMINAR DE TEMAS</v>
      </c>
      <c r="W3687" s="22"/>
      <c r="X3687" s="22"/>
    </row>
    <row r="3688" spans="1:27" ht="15.75" customHeight="1" x14ac:dyDescent="0.25">
      <c r="A3688" s="72">
        <v>17</v>
      </c>
      <c r="B3688" s="1">
        <v>9788417757861</v>
      </c>
      <c r="C3688" s="9" t="s">
        <v>5098</v>
      </c>
      <c r="D3688" s="6">
        <v>135000</v>
      </c>
      <c r="E3688" s="4">
        <v>1</v>
      </c>
      <c r="F3688" s="1">
        <v>8</v>
      </c>
      <c r="G3688" s="1"/>
      <c r="H3688" s="1"/>
      <c r="I3688" s="1"/>
      <c r="J3688" s="1"/>
      <c r="K3688" s="1"/>
      <c r="L3688" s="1"/>
      <c r="M3688" s="1"/>
      <c r="N3688" s="1"/>
      <c r="O3688" s="1"/>
      <c r="P3688" s="1"/>
      <c r="Q3688" s="1"/>
      <c r="R3688" s="63">
        <v>7</v>
      </c>
      <c r="S3688" s="63">
        <v>3</v>
      </c>
      <c r="T3688" s="94">
        <f t="shared" si="171"/>
        <v>5</v>
      </c>
      <c r="U3688" s="95">
        <f t="shared" si="172"/>
        <v>675000</v>
      </c>
      <c r="V3688" s="96" t="str">
        <f t="shared" si="173"/>
        <v/>
      </c>
      <c r="W3688" s="22"/>
      <c r="X3688" s="22"/>
      <c r="Y3688" s="90" t="s">
        <v>20</v>
      </c>
      <c r="Z3688" s="90" t="s">
        <v>5099</v>
      </c>
      <c r="AA3688" s="90" t="s">
        <v>90</v>
      </c>
    </row>
    <row r="3689" spans="1:27" ht="15.75" customHeight="1" x14ac:dyDescent="0.25">
      <c r="A3689" s="72">
        <v>17</v>
      </c>
      <c r="B3689" s="1">
        <v>9788496774018</v>
      </c>
      <c r="C3689" s="74" t="s">
        <v>5100</v>
      </c>
      <c r="D3689" s="8">
        <v>62000</v>
      </c>
      <c r="E3689" s="4"/>
      <c r="F3689" s="1"/>
      <c r="G3689" s="1"/>
      <c r="H3689" s="1"/>
      <c r="I3689" s="1">
        <v>2</v>
      </c>
      <c r="J3689" s="1"/>
      <c r="K3689" s="1"/>
      <c r="L3689" s="1"/>
      <c r="M3689" s="1"/>
      <c r="N3689" s="1"/>
      <c r="O3689" s="1"/>
      <c r="P3689" s="1"/>
      <c r="Q3689" s="1"/>
      <c r="R3689" s="63"/>
      <c r="S3689" s="63"/>
      <c r="T3689" s="94">
        <f t="shared" si="171"/>
        <v>2</v>
      </c>
      <c r="U3689" s="95">
        <f t="shared" si="172"/>
        <v>124000</v>
      </c>
      <c r="V3689" s="96" t="str">
        <f t="shared" si="173"/>
        <v/>
      </c>
      <c r="W3689" s="22"/>
      <c r="X3689" s="22"/>
    </row>
    <row r="3690" spans="1:27" ht="15.75" customHeight="1" x14ac:dyDescent="0.25">
      <c r="A3690" s="72">
        <v>23</v>
      </c>
      <c r="B3690" s="1">
        <v>9788418075414</v>
      </c>
      <c r="C3690" s="9" t="s">
        <v>5101</v>
      </c>
      <c r="D3690" s="6">
        <v>350000</v>
      </c>
      <c r="E3690" s="4"/>
      <c r="F3690" s="1">
        <v>1</v>
      </c>
      <c r="G3690" s="1"/>
      <c r="H3690" s="1"/>
      <c r="I3690" s="1"/>
      <c r="J3690" s="1"/>
      <c r="K3690" s="1"/>
      <c r="L3690" s="1"/>
      <c r="M3690" s="1"/>
      <c r="N3690" s="1"/>
      <c r="O3690" s="1"/>
      <c r="P3690" s="1"/>
      <c r="Q3690" s="1"/>
      <c r="R3690" s="63">
        <v>2</v>
      </c>
      <c r="S3690" s="63">
        <v>2</v>
      </c>
      <c r="T3690" s="94">
        <f t="shared" si="171"/>
        <v>1</v>
      </c>
      <c r="U3690" s="95">
        <f t="shared" si="172"/>
        <v>350000</v>
      </c>
      <c r="V3690" s="96" t="str">
        <f t="shared" si="173"/>
        <v/>
      </c>
      <c r="W3690" s="22"/>
      <c r="X3690" s="22"/>
      <c r="Y3690" s="90" t="s">
        <v>20</v>
      </c>
      <c r="Z3690" s="90" t="s">
        <v>5102</v>
      </c>
    </row>
    <row r="3691" spans="1:27" ht="15.75" customHeight="1" x14ac:dyDescent="0.25">
      <c r="A3691" s="72">
        <v>23</v>
      </c>
      <c r="B3691" s="1">
        <v>9788417492625</v>
      </c>
      <c r="C3691" s="48" t="s">
        <v>5103</v>
      </c>
      <c r="D3691" s="6">
        <v>145000</v>
      </c>
      <c r="E3691" s="4"/>
      <c r="F3691" s="1"/>
      <c r="G3691" s="1"/>
      <c r="H3691" s="1"/>
      <c r="I3691" s="1"/>
      <c r="J3691" s="1"/>
      <c r="K3691" s="1"/>
      <c r="L3691" s="1"/>
      <c r="M3691" s="1"/>
      <c r="N3691" s="1"/>
      <c r="O3691" s="1"/>
      <c r="P3691" s="1"/>
      <c r="Q3691" s="1"/>
      <c r="R3691" s="63"/>
      <c r="S3691" s="63">
        <v>1</v>
      </c>
      <c r="T3691" s="94">
        <f t="shared" si="171"/>
        <v>1</v>
      </c>
      <c r="U3691" s="95">
        <f t="shared" si="172"/>
        <v>145000</v>
      </c>
      <c r="V3691" s="96" t="str">
        <f t="shared" si="173"/>
        <v/>
      </c>
      <c r="W3691" s="22"/>
      <c r="X3691" s="22"/>
    </row>
    <row r="3692" spans="1:27" ht="15.75" customHeight="1" x14ac:dyDescent="0.25">
      <c r="A3692" s="72">
        <v>17</v>
      </c>
      <c r="B3692" s="1">
        <v>9788419499479</v>
      </c>
      <c r="C3692" s="9" t="s">
        <v>5104</v>
      </c>
      <c r="D3692" s="6">
        <v>220000</v>
      </c>
      <c r="E3692" s="4">
        <v>1</v>
      </c>
      <c r="F3692" s="1">
        <v>4</v>
      </c>
      <c r="G3692" s="1"/>
      <c r="H3692" s="1"/>
      <c r="I3692" s="1"/>
      <c r="J3692" s="1"/>
      <c r="K3692" s="1"/>
      <c r="L3692" s="1"/>
      <c r="M3692" s="1"/>
      <c r="N3692" s="1"/>
      <c r="O3692" s="1"/>
      <c r="P3692" s="1"/>
      <c r="Q3692" s="1"/>
      <c r="R3692" s="63">
        <v>4</v>
      </c>
      <c r="S3692" s="63">
        <v>2</v>
      </c>
      <c r="T3692" s="94">
        <f t="shared" si="171"/>
        <v>3</v>
      </c>
      <c r="U3692" s="95">
        <f t="shared" si="172"/>
        <v>660000</v>
      </c>
      <c r="V3692" s="96" t="str">
        <f t="shared" si="173"/>
        <v/>
      </c>
      <c r="W3692" s="22"/>
      <c r="X3692" s="22"/>
      <c r="Y3692" s="22" t="s">
        <v>20</v>
      </c>
      <c r="Z3692" s="22" t="s">
        <v>5105</v>
      </c>
      <c r="AA3692" s="90" t="s">
        <v>9252</v>
      </c>
    </row>
    <row r="3693" spans="1:27" ht="15.75" customHeight="1" x14ac:dyDescent="0.25">
      <c r="A3693" s="72">
        <v>17</v>
      </c>
      <c r="B3693" s="1">
        <v>9788417492595</v>
      </c>
      <c r="C3693" s="48" t="s">
        <v>5106</v>
      </c>
      <c r="D3693" s="6">
        <v>65000</v>
      </c>
      <c r="E3693" s="4"/>
      <c r="F3693" s="1"/>
      <c r="G3693" s="1"/>
      <c r="H3693" s="1"/>
      <c r="I3693" s="1"/>
      <c r="J3693" s="1"/>
      <c r="K3693" s="1"/>
      <c r="L3693" s="1"/>
      <c r="M3693" s="1"/>
      <c r="N3693" s="1"/>
      <c r="O3693" s="1"/>
      <c r="P3693" s="1"/>
      <c r="Q3693" s="1"/>
      <c r="R3693" s="63"/>
      <c r="S3693" s="63"/>
      <c r="T3693" s="94">
        <f t="shared" si="171"/>
        <v>0</v>
      </c>
      <c r="U3693" s="95">
        <f t="shared" si="172"/>
        <v>0</v>
      </c>
      <c r="V3693" s="96" t="str">
        <f t="shared" si="173"/>
        <v>ELIMINAR DE TEMAS</v>
      </c>
      <c r="W3693" s="22"/>
      <c r="X3693" s="22"/>
      <c r="Y3693" s="90" t="s">
        <v>20</v>
      </c>
      <c r="Z3693" s="90" t="s">
        <v>5107</v>
      </c>
    </row>
    <row r="3694" spans="1:27" ht="15.75" customHeight="1" x14ac:dyDescent="0.25">
      <c r="A3694" s="72">
        <v>5</v>
      </c>
      <c r="B3694" s="1">
        <v>9788498015744</v>
      </c>
      <c r="C3694" s="74" t="s">
        <v>5108</v>
      </c>
      <c r="D3694" s="6">
        <v>98000</v>
      </c>
      <c r="E3694" s="4"/>
      <c r="F3694" s="1"/>
      <c r="G3694" s="1"/>
      <c r="H3694" s="1"/>
      <c r="I3694" s="1"/>
      <c r="J3694" s="1"/>
      <c r="K3694" s="1"/>
      <c r="L3694" s="1"/>
      <c r="M3694" s="1"/>
      <c r="N3694" s="1"/>
      <c r="O3694" s="1"/>
      <c r="P3694" s="1"/>
      <c r="Q3694" s="1"/>
      <c r="R3694" s="63"/>
      <c r="S3694" s="63"/>
      <c r="T3694" s="94">
        <f t="shared" si="171"/>
        <v>0</v>
      </c>
      <c r="U3694" s="95">
        <f t="shared" si="172"/>
        <v>0</v>
      </c>
      <c r="V3694" s="96" t="str">
        <f t="shared" si="173"/>
        <v>ELIMINAR DE TEMAS</v>
      </c>
      <c r="W3694" s="22"/>
      <c r="X3694" s="22"/>
    </row>
    <row r="3695" spans="1:27" ht="15.75" customHeight="1" x14ac:dyDescent="0.25">
      <c r="A3695" s="72">
        <v>7</v>
      </c>
      <c r="B3695" s="1">
        <v>9788498014310</v>
      </c>
      <c r="C3695" s="75" t="s">
        <v>5109</v>
      </c>
      <c r="D3695" s="6">
        <v>150000</v>
      </c>
      <c r="E3695" s="4"/>
      <c r="F3695" s="1"/>
      <c r="G3695" s="1"/>
      <c r="H3695" s="1"/>
      <c r="I3695" s="1"/>
      <c r="J3695" s="1"/>
      <c r="K3695" s="1"/>
      <c r="L3695" s="1"/>
      <c r="M3695" s="1"/>
      <c r="N3695" s="1"/>
      <c r="O3695" s="1"/>
      <c r="P3695" s="1"/>
      <c r="Q3695" s="1"/>
      <c r="R3695" s="63"/>
      <c r="S3695" s="63"/>
      <c r="T3695" s="94">
        <f t="shared" si="171"/>
        <v>0</v>
      </c>
      <c r="U3695" s="95">
        <f t="shared" si="172"/>
        <v>0</v>
      </c>
      <c r="V3695" s="96" t="str">
        <f t="shared" si="173"/>
        <v>ELIMINAR DE TEMAS</v>
      </c>
      <c r="W3695" s="22"/>
      <c r="X3695" s="22"/>
    </row>
    <row r="3696" spans="1:27" ht="15.75" customHeight="1" x14ac:dyDescent="0.25">
      <c r="A3696" s="72">
        <v>23</v>
      </c>
      <c r="B3696" s="1">
        <v>9788416965571</v>
      </c>
      <c r="C3696" s="48" t="s">
        <v>5110</v>
      </c>
      <c r="D3696" s="6">
        <v>130000</v>
      </c>
      <c r="E3696" s="4"/>
      <c r="F3696" s="1">
        <v>2</v>
      </c>
      <c r="G3696" s="1"/>
      <c r="H3696" s="1"/>
      <c r="I3696" s="1"/>
      <c r="J3696" s="1"/>
      <c r="K3696" s="1"/>
      <c r="L3696" s="1"/>
      <c r="M3696" s="1"/>
      <c r="N3696" s="1"/>
      <c r="O3696" s="1"/>
      <c r="P3696" s="1"/>
      <c r="Q3696" s="1"/>
      <c r="R3696" s="63">
        <v>1</v>
      </c>
      <c r="S3696" s="63">
        <v>1</v>
      </c>
      <c r="T3696" s="94">
        <f t="shared" si="171"/>
        <v>2</v>
      </c>
      <c r="U3696" s="95">
        <f t="shared" si="172"/>
        <v>260000</v>
      </c>
      <c r="V3696" s="96" t="str">
        <f t="shared" si="173"/>
        <v/>
      </c>
      <c r="W3696" s="22"/>
      <c r="X3696" s="22"/>
      <c r="Y3696" s="90" t="s">
        <v>20</v>
      </c>
      <c r="Z3696" s="90" t="s">
        <v>83</v>
      </c>
      <c r="AA3696" s="90" t="s">
        <v>194</v>
      </c>
    </row>
    <row r="3697" spans="1:27" ht="15.75" customHeight="1" x14ac:dyDescent="0.25">
      <c r="A3697" s="72">
        <v>23</v>
      </c>
      <c r="B3697" s="1">
        <v>9788416965496</v>
      </c>
      <c r="C3697" s="48" t="s">
        <v>5111</v>
      </c>
      <c r="D3697" s="6">
        <v>110000</v>
      </c>
      <c r="E3697" s="4">
        <v>1</v>
      </c>
      <c r="F3697" s="1"/>
      <c r="G3697" s="1">
        <v>3</v>
      </c>
      <c r="H3697" s="1"/>
      <c r="I3697" s="1"/>
      <c r="J3697" s="1"/>
      <c r="K3697" s="1"/>
      <c r="L3697" s="1"/>
      <c r="M3697" s="1"/>
      <c r="N3697" s="1"/>
      <c r="O3697" s="1"/>
      <c r="P3697" s="1"/>
      <c r="Q3697" s="1"/>
      <c r="R3697" s="63">
        <v>2</v>
      </c>
      <c r="S3697" s="63">
        <v>3</v>
      </c>
      <c r="T3697" s="94">
        <f t="shared" si="171"/>
        <v>5</v>
      </c>
      <c r="U3697" s="95">
        <f t="shared" si="172"/>
        <v>550000</v>
      </c>
      <c r="V3697" s="96" t="str">
        <f t="shared" si="173"/>
        <v/>
      </c>
      <c r="W3697" s="22"/>
      <c r="X3697" s="22"/>
      <c r="Y3697" s="90" t="s">
        <v>20</v>
      </c>
      <c r="Z3697" s="90" t="s">
        <v>5112</v>
      </c>
      <c r="AA3697" s="90" t="s">
        <v>217</v>
      </c>
    </row>
    <row r="3698" spans="1:27" ht="15.75" customHeight="1" x14ac:dyDescent="0.25">
      <c r="A3698" s="72">
        <v>3</v>
      </c>
      <c r="B3698" s="1">
        <v>8471141272</v>
      </c>
      <c r="C3698" s="73" t="s">
        <v>5113</v>
      </c>
      <c r="D3698" s="6">
        <v>35000</v>
      </c>
      <c r="E3698" s="4"/>
      <c r="F3698" s="1"/>
      <c r="G3698" s="1"/>
      <c r="H3698" s="1"/>
      <c r="I3698" s="1"/>
      <c r="J3698" s="1"/>
      <c r="K3698" s="1"/>
      <c r="L3698" s="1"/>
      <c r="M3698" s="1"/>
      <c r="N3698" s="1"/>
      <c r="O3698" s="1"/>
      <c r="P3698" s="1"/>
      <c r="Q3698" s="1"/>
      <c r="R3698" s="63"/>
      <c r="S3698" s="63"/>
      <c r="T3698" s="94">
        <f t="shared" si="171"/>
        <v>0</v>
      </c>
      <c r="U3698" s="95">
        <f t="shared" si="172"/>
        <v>0</v>
      </c>
      <c r="V3698" s="96" t="str">
        <f t="shared" si="173"/>
        <v>ELIMINAR DE TEMAS</v>
      </c>
      <c r="W3698" s="22"/>
      <c r="X3698" s="22"/>
    </row>
    <row r="3699" spans="1:27" ht="15.75" customHeight="1" x14ac:dyDescent="0.25">
      <c r="A3699" s="72">
        <v>29</v>
      </c>
      <c r="B3699" s="1">
        <v>9788498013153</v>
      </c>
      <c r="C3699" s="75" t="s">
        <v>5114</v>
      </c>
      <c r="D3699" s="8">
        <v>20000</v>
      </c>
      <c r="E3699" s="4"/>
      <c r="F3699" s="1"/>
      <c r="G3699" s="1"/>
      <c r="H3699" s="1"/>
      <c r="I3699" s="1"/>
      <c r="J3699" s="1">
        <v>6</v>
      </c>
      <c r="K3699" s="1"/>
      <c r="L3699" s="1"/>
      <c r="M3699" s="1"/>
      <c r="N3699" s="1"/>
      <c r="O3699" s="1"/>
      <c r="P3699" s="1"/>
      <c r="Q3699" s="1"/>
      <c r="R3699" s="63"/>
      <c r="S3699" s="63"/>
      <c r="T3699" s="94">
        <f t="shared" si="171"/>
        <v>6</v>
      </c>
      <c r="U3699" s="95">
        <f t="shared" si="172"/>
        <v>120000</v>
      </c>
      <c r="V3699" s="96" t="str">
        <f t="shared" si="173"/>
        <v/>
      </c>
      <c r="W3699" s="22"/>
      <c r="X3699" s="22"/>
      <c r="Y3699" s="90" t="s">
        <v>20</v>
      </c>
      <c r="Z3699" s="90" t="s">
        <v>3316</v>
      </c>
    </row>
    <row r="3700" spans="1:27" ht="15.75" customHeight="1" x14ac:dyDescent="0.25">
      <c r="A3700" s="72">
        <v>27</v>
      </c>
      <c r="B3700" s="1">
        <v>9788425514289</v>
      </c>
      <c r="C3700" s="73" t="s">
        <v>5115</v>
      </c>
      <c r="D3700" s="6">
        <v>24000</v>
      </c>
      <c r="E3700" s="4"/>
      <c r="F3700" s="1"/>
      <c r="G3700" s="1"/>
      <c r="H3700" s="1"/>
      <c r="I3700" s="1"/>
      <c r="J3700" s="1"/>
      <c r="K3700" s="1"/>
      <c r="L3700" s="1"/>
      <c r="M3700" s="1"/>
      <c r="N3700" s="1"/>
      <c r="O3700" s="1"/>
      <c r="P3700" s="1"/>
      <c r="Q3700" s="1"/>
      <c r="R3700" s="63"/>
      <c r="S3700" s="63"/>
      <c r="T3700" s="94">
        <f t="shared" si="171"/>
        <v>0</v>
      </c>
      <c r="U3700" s="95">
        <f t="shared" si="172"/>
        <v>0</v>
      </c>
      <c r="V3700" s="96" t="str">
        <f t="shared" si="173"/>
        <v>ELIMINAR DE TEMAS</v>
      </c>
      <c r="W3700" s="22"/>
      <c r="X3700" s="22"/>
    </row>
    <row r="3701" spans="1:27" ht="15.75" customHeight="1" x14ac:dyDescent="0.25">
      <c r="A3701" s="72">
        <v>17</v>
      </c>
      <c r="B3701" s="1">
        <v>9788496774568</v>
      </c>
      <c r="C3701" s="74" t="s">
        <v>5116</v>
      </c>
      <c r="D3701" s="8">
        <v>55000</v>
      </c>
      <c r="E3701" s="4"/>
      <c r="F3701" s="1"/>
      <c r="G3701" s="1"/>
      <c r="H3701" s="1"/>
      <c r="I3701" s="1"/>
      <c r="J3701" s="1"/>
      <c r="K3701" s="1"/>
      <c r="L3701" s="1"/>
      <c r="M3701" s="1"/>
      <c r="N3701" s="1"/>
      <c r="O3701" s="1"/>
      <c r="P3701" s="1"/>
      <c r="Q3701" s="1"/>
      <c r="R3701" s="63"/>
      <c r="S3701" s="63"/>
      <c r="T3701" s="94">
        <f t="shared" si="171"/>
        <v>0</v>
      </c>
      <c r="U3701" s="95">
        <f t="shared" si="172"/>
        <v>0</v>
      </c>
      <c r="V3701" s="96" t="str">
        <f t="shared" si="173"/>
        <v>ELIMINAR DE TEMAS</v>
      </c>
      <c r="W3701" s="22"/>
      <c r="X3701" s="22"/>
    </row>
    <row r="3702" spans="1:27" ht="15.75" customHeight="1" x14ac:dyDescent="0.25">
      <c r="A3702" s="72">
        <v>23</v>
      </c>
      <c r="B3702" s="1">
        <v>9788480764629</v>
      </c>
      <c r="C3702" s="73" t="s">
        <v>5117</v>
      </c>
      <c r="D3702" s="6">
        <v>38000</v>
      </c>
      <c r="E3702" s="4"/>
      <c r="F3702" s="1"/>
      <c r="G3702" s="1"/>
      <c r="H3702" s="1"/>
      <c r="I3702" s="1"/>
      <c r="J3702" s="1"/>
      <c r="K3702" s="1"/>
      <c r="L3702" s="1"/>
      <c r="M3702" s="1"/>
      <c r="N3702" s="1"/>
      <c r="O3702" s="1"/>
      <c r="P3702" s="1"/>
      <c r="Q3702" s="1"/>
      <c r="R3702" s="63"/>
      <c r="S3702" s="63"/>
      <c r="T3702" s="94">
        <f t="shared" si="171"/>
        <v>0</v>
      </c>
      <c r="U3702" s="95">
        <f t="shared" si="172"/>
        <v>0</v>
      </c>
      <c r="V3702" s="96" t="str">
        <f t="shared" si="173"/>
        <v>ELIMINAR DE TEMAS</v>
      </c>
      <c r="W3702" s="22"/>
      <c r="X3702" s="22"/>
    </row>
    <row r="3703" spans="1:27" ht="15.75" customHeight="1" x14ac:dyDescent="0.25">
      <c r="A3703" s="72">
        <v>3</v>
      </c>
      <c r="B3703" s="1">
        <v>9788488990082</v>
      </c>
      <c r="C3703" s="73" t="s">
        <v>5118</v>
      </c>
      <c r="D3703" s="6">
        <v>48000</v>
      </c>
      <c r="E3703" s="4"/>
      <c r="F3703" s="1"/>
      <c r="G3703" s="1"/>
      <c r="H3703" s="1"/>
      <c r="I3703" s="1"/>
      <c r="J3703" s="1"/>
      <c r="K3703" s="1"/>
      <c r="L3703" s="1"/>
      <c r="M3703" s="1"/>
      <c r="N3703" s="1"/>
      <c r="O3703" s="1"/>
      <c r="P3703" s="1"/>
      <c r="Q3703" s="1"/>
      <c r="R3703" s="63"/>
      <c r="S3703" s="63"/>
      <c r="T3703" s="94">
        <f t="shared" si="171"/>
        <v>0</v>
      </c>
      <c r="U3703" s="95">
        <f t="shared" si="172"/>
        <v>0</v>
      </c>
      <c r="V3703" s="96" t="str">
        <f t="shared" si="173"/>
        <v>ELIMINAR DE TEMAS</v>
      </c>
      <c r="W3703" s="22"/>
      <c r="X3703" s="22"/>
    </row>
    <row r="3704" spans="1:27" ht="15.75" customHeight="1" x14ac:dyDescent="0.25">
      <c r="A3704" s="72">
        <v>3</v>
      </c>
      <c r="B3704" s="1">
        <v>8425515696</v>
      </c>
      <c r="C3704" s="73" t="s">
        <v>5119</v>
      </c>
      <c r="D3704" s="6">
        <v>34000</v>
      </c>
      <c r="E3704" s="4"/>
      <c r="F3704" s="1"/>
      <c r="G3704" s="1"/>
      <c r="H3704" s="1"/>
      <c r="I3704" s="1"/>
      <c r="J3704" s="1"/>
      <c r="K3704" s="1"/>
      <c r="L3704" s="1"/>
      <c r="M3704" s="1"/>
      <c r="N3704" s="1"/>
      <c r="O3704" s="1"/>
      <c r="P3704" s="1"/>
      <c r="Q3704" s="1"/>
      <c r="R3704" s="63"/>
      <c r="S3704" s="63"/>
      <c r="T3704" s="94">
        <f t="shared" si="171"/>
        <v>0</v>
      </c>
      <c r="U3704" s="95">
        <f t="shared" si="172"/>
        <v>0</v>
      </c>
      <c r="V3704" s="96" t="str">
        <f t="shared" si="173"/>
        <v>ELIMINAR DE TEMAS</v>
      </c>
      <c r="W3704" s="22"/>
      <c r="X3704" s="22"/>
    </row>
    <row r="3705" spans="1:27" ht="15.75" customHeight="1" x14ac:dyDescent="0.25">
      <c r="A3705" s="72">
        <v>3</v>
      </c>
      <c r="B3705" s="1">
        <v>9788425515958</v>
      </c>
      <c r="C3705" s="73" t="s">
        <v>5120</v>
      </c>
      <c r="D3705" s="6">
        <v>40000</v>
      </c>
      <c r="E3705" s="4"/>
      <c r="F3705" s="1"/>
      <c r="G3705" s="1"/>
      <c r="H3705" s="1"/>
      <c r="I3705" s="1"/>
      <c r="J3705" s="1"/>
      <c r="K3705" s="1"/>
      <c r="L3705" s="1"/>
      <c r="M3705" s="1"/>
      <c r="N3705" s="1"/>
      <c r="O3705" s="1"/>
      <c r="P3705" s="1"/>
      <c r="Q3705" s="1"/>
      <c r="R3705" s="63"/>
      <c r="S3705" s="63"/>
      <c r="T3705" s="94">
        <f t="shared" si="171"/>
        <v>0</v>
      </c>
      <c r="U3705" s="95">
        <f t="shared" si="172"/>
        <v>0</v>
      </c>
      <c r="V3705" s="96" t="str">
        <f t="shared" si="173"/>
        <v>ELIMINAR DE TEMAS</v>
      </c>
      <c r="W3705" s="22"/>
      <c r="X3705" s="22"/>
    </row>
    <row r="3706" spans="1:27" ht="15.75" customHeight="1" x14ac:dyDescent="0.25">
      <c r="A3706" s="72">
        <v>7</v>
      </c>
      <c r="B3706" s="1">
        <v>9788480764384</v>
      </c>
      <c r="C3706" s="73" t="s">
        <v>5121</v>
      </c>
      <c r="D3706" s="6">
        <v>40000</v>
      </c>
      <c r="E3706" s="4"/>
      <c r="F3706" s="1"/>
      <c r="G3706" s="1"/>
      <c r="H3706" s="1"/>
      <c r="I3706" s="1"/>
      <c r="J3706" s="1"/>
      <c r="K3706" s="1"/>
      <c r="L3706" s="1"/>
      <c r="M3706" s="1"/>
      <c r="N3706" s="1"/>
      <c r="O3706" s="1"/>
      <c r="P3706" s="1"/>
      <c r="Q3706" s="1"/>
      <c r="R3706" s="63"/>
      <c r="S3706" s="63"/>
      <c r="T3706" s="94">
        <f t="shared" si="171"/>
        <v>0</v>
      </c>
      <c r="U3706" s="95">
        <f t="shared" si="172"/>
        <v>0</v>
      </c>
      <c r="V3706" s="96" t="str">
        <f t="shared" si="173"/>
        <v>ELIMINAR DE TEMAS</v>
      </c>
      <c r="W3706" s="22"/>
      <c r="X3706" s="22"/>
    </row>
    <row r="3707" spans="1:27" ht="15.75" customHeight="1" x14ac:dyDescent="0.25">
      <c r="A3707" s="72">
        <v>23</v>
      </c>
      <c r="B3707" s="1">
        <v>9788480764636</v>
      </c>
      <c r="C3707" s="73" t="s">
        <v>5122</v>
      </c>
      <c r="D3707" s="6">
        <v>38000</v>
      </c>
      <c r="E3707" s="4"/>
      <c r="F3707" s="1"/>
      <c r="G3707" s="1"/>
      <c r="H3707" s="1"/>
      <c r="I3707" s="1"/>
      <c r="J3707" s="1"/>
      <c r="K3707" s="1"/>
      <c r="L3707" s="1"/>
      <c r="M3707" s="1"/>
      <c r="N3707" s="1"/>
      <c r="O3707" s="1"/>
      <c r="P3707" s="1"/>
      <c r="Q3707" s="1"/>
      <c r="R3707" s="63"/>
      <c r="S3707" s="63"/>
      <c r="T3707" s="94">
        <f t="shared" si="171"/>
        <v>0</v>
      </c>
      <c r="U3707" s="95">
        <f t="shared" si="172"/>
        <v>0</v>
      </c>
      <c r="V3707" s="96" t="str">
        <f t="shared" si="173"/>
        <v>ELIMINAR DE TEMAS</v>
      </c>
      <c r="W3707" s="22"/>
      <c r="X3707" s="22"/>
    </row>
    <row r="3708" spans="1:27" ht="15.75" customHeight="1" x14ac:dyDescent="0.25">
      <c r="A3708" s="72">
        <v>7</v>
      </c>
      <c r="B3708" s="1">
        <v>9788480764391</v>
      </c>
      <c r="C3708" s="73" t="s">
        <v>5123</v>
      </c>
      <c r="D3708" s="6">
        <v>38000</v>
      </c>
      <c r="E3708" s="4"/>
      <c r="F3708" s="1"/>
      <c r="G3708" s="1">
        <v>1</v>
      </c>
      <c r="H3708" s="1"/>
      <c r="I3708" s="1">
        <v>13</v>
      </c>
      <c r="J3708" s="1"/>
      <c r="K3708" s="1"/>
      <c r="L3708" s="1"/>
      <c r="M3708" s="1"/>
      <c r="N3708" s="1"/>
      <c r="O3708" s="1"/>
      <c r="P3708" s="1"/>
      <c r="Q3708" s="1"/>
      <c r="R3708" s="63">
        <v>5</v>
      </c>
      <c r="S3708" s="63"/>
      <c r="T3708" s="94">
        <f t="shared" si="171"/>
        <v>9</v>
      </c>
      <c r="U3708" s="95">
        <f t="shared" si="172"/>
        <v>342000</v>
      </c>
      <c r="V3708" s="96" t="str">
        <f t="shared" si="173"/>
        <v/>
      </c>
      <c r="W3708" s="22"/>
      <c r="X3708" s="22"/>
      <c r="Y3708" s="90" t="s">
        <v>20</v>
      </c>
      <c r="Z3708" s="90" t="s">
        <v>5124</v>
      </c>
    </row>
    <row r="3709" spans="1:27" ht="15.75" customHeight="1" x14ac:dyDescent="0.25">
      <c r="A3709" s="72">
        <v>23</v>
      </c>
      <c r="B3709" s="1">
        <v>9788480765299</v>
      </c>
      <c r="C3709" s="73" t="s">
        <v>5125</v>
      </c>
      <c r="D3709" s="6">
        <v>38000</v>
      </c>
      <c r="E3709" s="4">
        <v>1</v>
      </c>
      <c r="F3709" s="1"/>
      <c r="G3709" s="1">
        <v>4</v>
      </c>
      <c r="H3709" s="1"/>
      <c r="I3709" s="1"/>
      <c r="J3709" s="1"/>
      <c r="K3709" s="1"/>
      <c r="L3709" s="1"/>
      <c r="M3709" s="1"/>
      <c r="N3709" s="1"/>
      <c r="O3709" s="1"/>
      <c r="P3709" s="1"/>
      <c r="Q3709" s="1"/>
      <c r="R3709" s="63">
        <v>4</v>
      </c>
      <c r="S3709" s="63"/>
      <c r="T3709" s="94">
        <f t="shared" si="171"/>
        <v>1</v>
      </c>
      <c r="U3709" s="95">
        <f t="shared" si="172"/>
        <v>38000</v>
      </c>
      <c r="V3709" s="96" t="str">
        <f t="shared" si="173"/>
        <v/>
      </c>
      <c r="W3709" s="22"/>
      <c r="X3709" s="22"/>
      <c r="Y3709" s="90" t="s">
        <v>20</v>
      </c>
      <c r="Z3709" s="90" t="s">
        <v>5126</v>
      </c>
      <c r="AA3709" s="90" t="s">
        <v>181</v>
      </c>
    </row>
    <row r="3710" spans="1:27" ht="15.75" customHeight="1" x14ac:dyDescent="0.25">
      <c r="A3710" s="72">
        <v>23</v>
      </c>
      <c r="B3710" s="1">
        <v>9788417208691</v>
      </c>
      <c r="C3710" s="9" t="s">
        <v>9558</v>
      </c>
      <c r="D3710" s="6">
        <v>120000</v>
      </c>
      <c r="E3710" s="4"/>
      <c r="F3710" s="1"/>
      <c r="G3710" s="1"/>
      <c r="H3710" s="1"/>
      <c r="I3710" s="1"/>
      <c r="J3710" s="1"/>
      <c r="K3710" s="1"/>
      <c r="L3710" s="1"/>
      <c r="M3710" s="1"/>
      <c r="N3710" s="1"/>
      <c r="O3710" s="1">
        <v>10</v>
      </c>
      <c r="P3710" s="1"/>
      <c r="Q3710" s="1"/>
      <c r="R3710" s="63">
        <v>10</v>
      </c>
      <c r="S3710" s="63"/>
      <c r="T3710" s="94">
        <f t="shared" si="171"/>
        <v>0</v>
      </c>
      <c r="U3710" s="95">
        <f t="shared" si="172"/>
        <v>0</v>
      </c>
      <c r="V3710" s="96" t="str">
        <f t="shared" si="173"/>
        <v>ELIMINAR DE TEMAS</v>
      </c>
      <c r="W3710" s="22"/>
      <c r="X3710" s="22"/>
      <c r="Y3710" s="22" t="s">
        <v>9467</v>
      </c>
      <c r="Z3710" s="22" t="s">
        <v>9596</v>
      </c>
    </row>
    <row r="3711" spans="1:27" ht="15.75" customHeight="1" x14ac:dyDescent="0.25">
      <c r="A3711" s="72">
        <v>17</v>
      </c>
      <c r="B3711" s="1">
        <v>9788492810383</v>
      </c>
      <c r="C3711" s="75" t="s">
        <v>5127</v>
      </c>
      <c r="D3711" s="6">
        <v>140000</v>
      </c>
      <c r="E3711" s="4"/>
      <c r="F3711" s="1"/>
      <c r="G3711" s="1"/>
      <c r="H3711" s="1"/>
      <c r="I3711" s="1"/>
      <c r="J3711" s="1"/>
      <c r="K3711" s="1"/>
      <c r="L3711" s="1"/>
      <c r="M3711" s="1"/>
      <c r="N3711" s="1"/>
      <c r="O3711" s="1"/>
      <c r="P3711" s="1"/>
      <c r="Q3711" s="1"/>
      <c r="R3711" s="63"/>
      <c r="S3711" s="63"/>
      <c r="T3711" s="94">
        <f t="shared" si="171"/>
        <v>0</v>
      </c>
      <c r="U3711" s="95">
        <f t="shared" si="172"/>
        <v>0</v>
      </c>
      <c r="V3711" s="96" t="str">
        <f t="shared" si="173"/>
        <v>ELIMINAR DE TEMAS</v>
      </c>
      <c r="W3711" s="22"/>
      <c r="X3711" s="22"/>
    </row>
    <row r="3712" spans="1:27" ht="15.75" customHeight="1" x14ac:dyDescent="0.25">
      <c r="A3712" s="72">
        <v>17</v>
      </c>
      <c r="B3712" s="1">
        <v>9788493640866</v>
      </c>
      <c r="C3712" s="73" t="s">
        <v>5128</v>
      </c>
      <c r="D3712" s="6">
        <v>70000</v>
      </c>
      <c r="E3712" s="4">
        <v>1</v>
      </c>
      <c r="F3712" s="1"/>
      <c r="G3712" s="1"/>
      <c r="H3712" s="1"/>
      <c r="I3712" s="1">
        <v>25</v>
      </c>
      <c r="J3712" s="1"/>
      <c r="K3712" s="1"/>
      <c r="L3712" s="1"/>
      <c r="M3712" s="1"/>
      <c r="N3712" s="1"/>
      <c r="O3712" s="1"/>
      <c r="P3712" s="1"/>
      <c r="Q3712" s="1"/>
      <c r="R3712" s="63"/>
      <c r="S3712" s="63">
        <v>1</v>
      </c>
      <c r="T3712" s="94">
        <f t="shared" si="171"/>
        <v>27</v>
      </c>
      <c r="U3712" s="95">
        <f t="shared" si="172"/>
        <v>1890000</v>
      </c>
      <c r="V3712" s="96" t="str">
        <f t="shared" si="173"/>
        <v/>
      </c>
      <c r="W3712" s="22"/>
      <c r="X3712" s="22"/>
      <c r="Y3712" s="90" t="s">
        <v>135</v>
      </c>
      <c r="Z3712" s="90" t="s">
        <v>83</v>
      </c>
      <c r="AA3712" s="90" t="s">
        <v>90</v>
      </c>
    </row>
    <row r="3713" spans="1:27" ht="15.75" customHeight="1" x14ac:dyDescent="0.25">
      <c r="A3713" s="72">
        <v>3</v>
      </c>
      <c r="B3713" s="1">
        <v>9788410469358</v>
      </c>
      <c r="C3713" s="48" t="s">
        <v>9638</v>
      </c>
      <c r="D3713" s="6">
        <v>180000</v>
      </c>
      <c r="E3713" s="4"/>
      <c r="F3713" s="1"/>
      <c r="G3713" s="1"/>
      <c r="H3713" s="1"/>
      <c r="I3713" s="1"/>
      <c r="J3713" s="1"/>
      <c r="K3713" s="1"/>
      <c r="L3713" s="1"/>
      <c r="M3713" s="1"/>
      <c r="N3713" s="1"/>
      <c r="O3713" s="1"/>
      <c r="P3713" s="1"/>
      <c r="Q3713" s="1">
        <v>32</v>
      </c>
      <c r="R3713" s="63">
        <v>30</v>
      </c>
      <c r="S3713" s="63"/>
      <c r="T3713" s="94">
        <f t="shared" si="171"/>
        <v>2</v>
      </c>
      <c r="U3713" s="95">
        <f t="shared" si="172"/>
        <v>360000</v>
      </c>
      <c r="V3713" s="96" t="str">
        <f t="shared" si="173"/>
        <v/>
      </c>
      <c r="W3713" s="22"/>
      <c r="X3713" s="22"/>
      <c r="Y3713" s="106" t="s">
        <v>20</v>
      </c>
      <c r="Z3713" s="98" t="s">
        <v>9656</v>
      </c>
    </row>
    <row r="3714" spans="1:27" ht="15.75" customHeight="1" x14ac:dyDescent="0.25">
      <c r="A3714" s="72">
        <v>29</v>
      </c>
      <c r="B3714" s="1">
        <v>9788417299606</v>
      </c>
      <c r="C3714" s="9" t="s">
        <v>5129</v>
      </c>
      <c r="D3714" s="6">
        <v>115000</v>
      </c>
      <c r="E3714" s="4"/>
      <c r="F3714" s="1"/>
      <c r="G3714" s="1"/>
      <c r="H3714" s="1"/>
      <c r="I3714" s="1"/>
      <c r="J3714" s="1"/>
      <c r="K3714" s="1"/>
      <c r="L3714" s="1"/>
      <c r="M3714" s="1"/>
      <c r="N3714" s="1"/>
      <c r="O3714" s="1"/>
      <c r="P3714" s="1"/>
      <c r="Q3714" s="1"/>
      <c r="R3714" s="63"/>
      <c r="S3714" s="63"/>
      <c r="T3714" s="94">
        <f t="shared" si="171"/>
        <v>0</v>
      </c>
      <c r="U3714" s="95">
        <f t="shared" si="172"/>
        <v>0</v>
      </c>
      <c r="V3714" s="96" t="str">
        <f t="shared" si="173"/>
        <v>ELIMINAR DE TEMAS</v>
      </c>
      <c r="W3714" s="22"/>
      <c r="X3714" s="22"/>
      <c r="Y3714" s="98" t="s">
        <v>904</v>
      </c>
      <c r="Z3714" s="98" t="s">
        <v>83</v>
      </c>
    </row>
    <row r="3715" spans="1:27" ht="15.75" customHeight="1" x14ac:dyDescent="0.25">
      <c r="A3715" s="72">
        <v>23</v>
      </c>
      <c r="B3715" s="1">
        <v>9788416407750</v>
      </c>
      <c r="C3715" s="9" t="s">
        <v>5130</v>
      </c>
      <c r="D3715" s="6">
        <v>60000</v>
      </c>
      <c r="E3715" s="4"/>
      <c r="F3715" s="1"/>
      <c r="G3715" s="1"/>
      <c r="H3715" s="1"/>
      <c r="I3715" s="1">
        <v>1</v>
      </c>
      <c r="J3715" s="1">
        <v>1</v>
      </c>
      <c r="K3715" s="1"/>
      <c r="L3715" s="1">
        <v>50</v>
      </c>
      <c r="M3715" s="1"/>
      <c r="N3715" s="1">
        <v>30</v>
      </c>
      <c r="O3715" s="1"/>
      <c r="P3715" s="1"/>
      <c r="Q3715" s="1">
        <v>50</v>
      </c>
      <c r="R3715" s="63">
        <v>127</v>
      </c>
      <c r="S3715" s="63">
        <v>5</v>
      </c>
      <c r="T3715" s="94">
        <f t="shared" ref="T3715:T3778" si="174">(SUM(E3715:Q3715)+S3715)-(R3715+W3715+X3715)</f>
        <v>10</v>
      </c>
      <c r="U3715" s="95">
        <f t="shared" ref="U3715:U3778" si="175">D3715*T3715</f>
        <v>600000</v>
      </c>
      <c r="V3715" s="96" t="str">
        <f t="shared" ref="V3715:V3778" si="176">IF(T3715=0,"ELIMINAR DE TEMAS","")</f>
        <v/>
      </c>
      <c r="W3715" s="22"/>
      <c r="X3715" s="22"/>
      <c r="Y3715" s="90" t="s">
        <v>208</v>
      </c>
      <c r="Z3715" s="90" t="s">
        <v>661</v>
      </c>
    </row>
    <row r="3716" spans="1:27" ht="15.75" customHeight="1" x14ac:dyDescent="0.25">
      <c r="A3716" s="72">
        <v>29</v>
      </c>
      <c r="B3716" s="1">
        <v>9788418697807</v>
      </c>
      <c r="C3716" s="9" t="s">
        <v>5131</v>
      </c>
      <c r="D3716" s="6">
        <v>98000</v>
      </c>
      <c r="E3716" s="4"/>
      <c r="F3716" s="1"/>
      <c r="G3716" s="1"/>
      <c r="H3716" s="1"/>
      <c r="I3716" s="1"/>
      <c r="J3716" s="1"/>
      <c r="K3716" s="1"/>
      <c r="L3716" s="1"/>
      <c r="M3716" s="1"/>
      <c r="N3716" s="1"/>
      <c r="O3716" s="1">
        <v>10</v>
      </c>
      <c r="P3716" s="1"/>
      <c r="Q3716" s="1"/>
      <c r="R3716" s="63">
        <v>10</v>
      </c>
      <c r="S3716" s="63"/>
      <c r="T3716" s="94">
        <f t="shared" si="174"/>
        <v>0</v>
      </c>
      <c r="U3716" s="95">
        <f t="shared" si="175"/>
        <v>0</v>
      </c>
      <c r="V3716" s="96" t="str">
        <f t="shared" si="176"/>
        <v>ELIMINAR DE TEMAS</v>
      </c>
      <c r="W3716" s="22"/>
      <c r="X3716" s="22"/>
      <c r="Y3716" s="22" t="s">
        <v>54</v>
      </c>
    </row>
    <row r="3717" spans="1:27" ht="15.75" customHeight="1" x14ac:dyDescent="0.25">
      <c r="A3717" s="72">
        <v>29</v>
      </c>
      <c r="B3717" s="1">
        <v>9788489396647</v>
      </c>
      <c r="C3717" s="73" t="s">
        <v>5132</v>
      </c>
      <c r="D3717" s="6">
        <v>40000</v>
      </c>
      <c r="E3717" s="4"/>
      <c r="F3717" s="1"/>
      <c r="G3717" s="1"/>
      <c r="H3717" s="1"/>
      <c r="I3717" s="1"/>
      <c r="J3717" s="1"/>
      <c r="K3717" s="1"/>
      <c r="L3717" s="1"/>
      <c r="M3717" s="1"/>
      <c r="N3717" s="1"/>
      <c r="O3717" s="1"/>
      <c r="P3717" s="1"/>
      <c r="Q3717" s="1"/>
      <c r="R3717" s="63"/>
      <c r="S3717" s="63"/>
      <c r="T3717" s="94">
        <f t="shared" si="174"/>
        <v>0</v>
      </c>
      <c r="U3717" s="95">
        <f t="shared" si="175"/>
        <v>0</v>
      </c>
      <c r="V3717" s="96" t="str">
        <f t="shared" si="176"/>
        <v>ELIMINAR DE TEMAS</v>
      </c>
      <c r="W3717" s="22"/>
      <c r="X3717" s="22"/>
    </row>
    <row r="3718" spans="1:27" ht="15.75" customHeight="1" x14ac:dyDescent="0.25">
      <c r="A3718" s="72">
        <v>23</v>
      </c>
      <c r="B3718" s="1">
        <v>9788416965151</v>
      </c>
      <c r="C3718" s="48" t="s">
        <v>5133</v>
      </c>
      <c r="D3718" s="6">
        <v>85000</v>
      </c>
      <c r="E3718" s="4"/>
      <c r="F3718" s="1"/>
      <c r="G3718" s="1">
        <v>1</v>
      </c>
      <c r="H3718" s="1"/>
      <c r="I3718" s="1"/>
      <c r="J3718" s="1"/>
      <c r="K3718" s="1"/>
      <c r="L3718" s="1"/>
      <c r="M3718" s="1"/>
      <c r="N3718" s="1"/>
      <c r="O3718" s="1"/>
      <c r="P3718" s="1"/>
      <c r="Q3718" s="1"/>
      <c r="R3718" s="63">
        <v>1</v>
      </c>
      <c r="S3718" s="63">
        <v>1</v>
      </c>
      <c r="T3718" s="94">
        <f t="shared" si="174"/>
        <v>1</v>
      </c>
      <c r="U3718" s="95">
        <f t="shared" si="175"/>
        <v>85000</v>
      </c>
      <c r="V3718" s="96" t="str">
        <f t="shared" si="176"/>
        <v/>
      </c>
      <c r="W3718" s="22"/>
      <c r="X3718" s="22"/>
      <c r="Y3718" s="90" t="s">
        <v>20</v>
      </c>
      <c r="Z3718" s="90" t="s">
        <v>5134</v>
      </c>
      <c r="AA3718" s="90" t="s">
        <v>217</v>
      </c>
    </row>
    <row r="3719" spans="1:27" ht="15.75" customHeight="1" x14ac:dyDescent="0.25">
      <c r="A3719" s="72">
        <v>23</v>
      </c>
      <c r="B3719" s="1">
        <v>9788416965144</v>
      </c>
      <c r="C3719" s="48" t="s">
        <v>5135</v>
      </c>
      <c r="D3719" s="6">
        <v>98000</v>
      </c>
      <c r="E3719" s="4"/>
      <c r="F3719" s="1"/>
      <c r="G3719" s="1">
        <v>1</v>
      </c>
      <c r="H3719" s="1"/>
      <c r="I3719" s="1"/>
      <c r="J3719" s="1"/>
      <c r="K3719" s="1"/>
      <c r="L3719" s="1"/>
      <c r="M3719" s="1"/>
      <c r="N3719" s="1"/>
      <c r="O3719" s="1"/>
      <c r="P3719" s="1"/>
      <c r="Q3719" s="1"/>
      <c r="R3719" s="63">
        <v>1</v>
      </c>
      <c r="S3719" s="63">
        <v>1</v>
      </c>
      <c r="T3719" s="94">
        <f t="shared" si="174"/>
        <v>1</v>
      </c>
      <c r="U3719" s="95">
        <f t="shared" si="175"/>
        <v>98000</v>
      </c>
      <c r="V3719" s="96" t="str">
        <f t="shared" si="176"/>
        <v/>
      </c>
      <c r="W3719" s="22"/>
      <c r="X3719" s="22"/>
      <c r="Y3719" s="90" t="s">
        <v>20</v>
      </c>
      <c r="Z3719" s="90" t="s">
        <v>5134</v>
      </c>
      <c r="AA3719" s="90" t="s">
        <v>217</v>
      </c>
    </row>
    <row r="3720" spans="1:27" ht="15.75" customHeight="1" x14ac:dyDescent="0.25">
      <c r="A3720" s="72">
        <v>23</v>
      </c>
      <c r="B3720" s="1">
        <v>8482110780</v>
      </c>
      <c r="C3720" s="73" t="s">
        <v>5136</v>
      </c>
      <c r="D3720" s="6">
        <v>65000</v>
      </c>
      <c r="E3720" s="4"/>
      <c r="F3720" s="1"/>
      <c r="G3720" s="1"/>
      <c r="H3720" s="1"/>
      <c r="I3720" s="1"/>
      <c r="J3720" s="1"/>
      <c r="K3720" s="1"/>
      <c r="L3720" s="1"/>
      <c r="M3720" s="1"/>
      <c r="N3720" s="1"/>
      <c r="O3720" s="1"/>
      <c r="P3720" s="1"/>
      <c r="Q3720" s="1"/>
      <c r="R3720" s="63"/>
      <c r="S3720" s="63"/>
      <c r="T3720" s="94">
        <f t="shared" si="174"/>
        <v>0</v>
      </c>
      <c r="U3720" s="95">
        <f t="shared" si="175"/>
        <v>0</v>
      </c>
      <c r="V3720" s="96" t="str">
        <f t="shared" si="176"/>
        <v>ELIMINAR DE TEMAS</v>
      </c>
      <c r="W3720" s="22"/>
      <c r="X3720" s="22"/>
    </row>
    <row r="3721" spans="1:27" ht="15.75" customHeight="1" x14ac:dyDescent="0.25">
      <c r="A3721" s="72">
        <v>23</v>
      </c>
      <c r="B3721" s="1">
        <v>9788498017786</v>
      </c>
      <c r="C3721" s="75" t="s">
        <v>5137</v>
      </c>
      <c r="D3721" s="6">
        <v>125000</v>
      </c>
      <c r="E3721" s="4">
        <v>1</v>
      </c>
      <c r="F3721" s="1"/>
      <c r="G3721" s="1"/>
      <c r="H3721" s="1"/>
      <c r="I3721" s="1"/>
      <c r="J3721" s="1"/>
      <c r="K3721" s="1"/>
      <c r="L3721" s="1"/>
      <c r="M3721" s="1"/>
      <c r="N3721" s="1"/>
      <c r="O3721" s="1"/>
      <c r="P3721" s="1"/>
      <c r="Q3721" s="1"/>
      <c r="R3721" s="63"/>
      <c r="S3721" s="63"/>
      <c r="T3721" s="94">
        <f t="shared" si="174"/>
        <v>1</v>
      </c>
      <c r="U3721" s="95">
        <f t="shared" si="175"/>
        <v>125000</v>
      </c>
      <c r="V3721" s="96" t="str">
        <f t="shared" si="176"/>
        <v/>
      </c>
      <c r="W3721" s="22"/>
      <c r="X3721" s="22"/>
      <c r="Y3721" s="90" t="s">
        <v>20</v>
      </c>
      <c r="Z3721" s="90" t="s">
        <v>5138</v>
      </c>
      <c r="AA3721" s="90" t="s">
        <v>181</v>
      </c>
    </row>
    <row r="3722" spans="1:27" ht="15.75" customHeight="1" x14ac:dyDescent="0.25">
      <c r="A3722" s="72">
        <v>17</v>
      </c>
      <c r="B3722" s="1">
        <v>9788492498918</v>
      </c>
      <c r="C3722" s="75" t="s">
        <v>5139</v>
      </c>
      <c r="D3722" s="6">
        <v>62000</v>
      </c>
      <c r="E3722" s="4"/>
      <c r="F3722" s="1"/>
      <c r="G3722" s="1"/>
      <c r="H3722" s="1"/>
      <c r="I3722" s="1"/>
      <c r="J3722" s="1">
        <v>1</v>
      </c>
      <c r="K3722" s="1"/>
      <c r="L3722" s="1"/>
      <c r="M3722" s="1"/>
      <c r="N3722" s="1"/>
      <c r="O3722" s="1"/>
      <c r="P3722" s="1"/>
      <c r="Q3722" s="1"/>
      <c r="R3722" s="63"/>
      <c r="S3722" s="63"/>
      <c r="T3722" s="94">
        <f t="shared" si="174"/>
        <v>1</v>
      </c>
      <c r="U3722" s="95">
        <f t="shared" si="175"/>
        <v>62000</v>
      </c>
      <c r="V3722" s="96" t="str">
        <f t="shared" si="176"/>
        <v/>
      </c>
      <c r="W3722" s="22"/>
      <c r="X3722" s="22"/>
      <c r="Y3722" s="90" t="s">
        <v>1822</v>
      </c>
      <c r="Z3722" s="90" t="s">
        <v>83</v>
      </c>
      <c r="AA3722" s="90" t="s">
        <v>665</v>
      </c>
    </row>
    <row r="3723" spans="1:27" ht="15.75" customHeight="1" x14ac:dyDescent="0.25">
      <c r="A3723" s="72">
        <v>29</v>
      </c>
      <c r="B3723" s="1">
        <v>9788416965205</v>
      </c>
      <c r="C3723" s="48" t="s">
        <v>5140</v>
      </c>
      <c r="D3723" s="6">
        <v>55000</v>
      </c>
      <c r="E3723" s="4"/>
      <c r="F3723" s="1"/>
      <c r="G3723" s="1"/>
      <c r="H3723" s="1"/>
      <c r="I3723" s="1"/>
      <c r="J3723" s="1">
        <v>3</v>
      </c>
      <c r="K3723" s="1"/>
      <c r="L3723" s="1"/>
      <c r="M3723" s="1"/>
      <c r="N3723" s="1"/>
      <c r="O3723" s="1"/>
      <c r="P3723" s="1"/>
      <c r="Q3723" s="1"/>
      <c r="R3723" s="63">
        <v>1</v>
      </c>
      <c r="S3723" s="63"/>
      <c r="T3723" s="94">
        <f t="shared" si="174"/>
        <v>2</v>
      </c>
      <c r="U3723" s="95">
        <f t="shared" si="175"/>
        <v>110000</v>
      </c>
      <c r="V3723" s="96" t="str">
        <f t="shared" si="176"/>
        <v/>
      </c>
      <c r="W3723" s="22"/>
      <c r="X3723" s="22"/>
      <c r="Y3723" s="90" t="s">
        <v>20</v>
      </c>
      <c r="Z3723" s="90" t="s">
        <v>5141</v>
      </c>
    </row>
    <row r="3724" spans="1:27" ht="15.75" customHeight="1" x14ac:dyDescent="0.25">
      <c r="A3724" s="72">
        <v>7</v>
      </c>
      <c r="B3724" s="1">
        <v>9788495677259</v>
      </c>
      <c r="C3724" s="74" t="s">
        <v>5147</v>
      </c>
      <c r="D3724" s="8">
        <v>60000</v>
      </c>
      <c r="E3724" s="4"/>
      <c r="F3724" s="1"/>
      <c r="G3724" s="1"/>
      <c r="H3724" s="1"/>
      <c r="I3724" s="1"/>
      <c r="J3724" s="1"/>
      <c r="K3724" s="1"/>
      <c r="L3724" s="1"/>
      <c r="M3724" s="1"/>
      <c r="N3724" s="1"/>
      <c r="O3724" s="1"/>
      <c r="P3724" s="1"/>
      <c r="Q3724" s="1"/>
      <c r="R3724" s="63"/>
      <c r="S3724" s="63"/>
      <c r="T3724" s="94">
        <f t="shared" si="174"/>
        <v>0</v>
      </c>
      <c r="U3724" s="95">
        <f t="shared" si="175"/>
        <v>0</v>
      </c>
      <c r="V3724" s="96" t="str">
        <f t="shared" si="176"/>
        <v>ELIMINAR DE TEMAS</v>
      </c>
      <c r="W3724" s="22"/>
      <c r="X3724" s="22"/>
      <c r="Y3724" s="90" t="s">
        <v>26</v>
      </c>
      <c r="Z3724" s="90" t="s">
        <v>5148</v>
      </c>
    </row>
    <row r="3725" spans="1:27" ht="15.75" customHeight="1" x14ac:dyDescent="0.25">
      <c r="A3725" s="72">
        <v>7</v>
      </c>
      <c r="B3725" s="1">
        <v>9788480769334</v>
      </c>
      <c r="C3725" s="74" t="s">
        <v>5142</v>
      </c>
      <c r="D3725" s="6">
        <v>35000</v>
      </c>
      <c r="E3725" s="4"/>
      <c r="F3725" s="1"/>
      <c r="G3725" s="1"/>
      <c r="H3725" s="1"/>
      <c r="I3725" s="1"/>
      <c r="J3725" s="1"/>
      <c r="K3725" s="1"/>
      <c r="L3725" s="1"/>
      <c r="M3725" s="1"/>
      <c r="N3725" s="1"/>
      <c r="O3725" s="1"/>
      <c r="P3725" s="1"/>
      <c r="Q3725" s="1"/>
      <c r="R3725" s="63"/>
      <c r="S3725" s="63"/>
      <c r="T3725" s="94">
        <f t="shared" si="174"/>
        <v>0</v>
      </c>
      <c r="U3725" s="95">
        <f t="shared" si="175"/>
        <v>0</v>
      </c>
      <c r="V3725" s="96" t="str">
        <f t="shared" si="176"/>
        <v>ELIMINAR DE TEMAS</v>
      </c>
      <c r="W3725" s="22"/>
      <c r="X3725" s="22"/>
    </row>
    <row r="3726" spans="1:27" ht="15.75" customHeight="1" x14ac:dyDescent="0.25">
      <c r="A3726" s="72">
        <v>29</v>
      </c>
      <c r="B3726" s="1">
        <v>9788496609549</v>
      </c>
      <c r="C3726" s="75" t="s">
        <v>5143</v>
      </c>
      <c r="D3726" s="8">
        <v>75000</v>
      </c>
      <c r="E3726" s="4"/>
      <c r="F3726" s="1"/>
      <c r="G3726" s="1"/>
      <c r="H3726" s="1"/>
      <c r="I3726" s="1"/>
      <c r="J3726" s="1"/>
      <c r="K3726" s="1"/>
      <c r="L3726" s="1"/>
      <c r="M3726" s="1"/>
      <c r="N3726" s="1"/>
      <c r="O3726" s="1"/>
      <c r="P3726" s="1"/>
      <c r="Q3726" s="1"/>
      <c r="R3726" s="63"/>
      <c r="S3726" s="63"/>
      <c r="T3726" s="94">
        <f t="shared" si="174"/>
        <v>0</v>
      </c>
      <c r="U3726" s="95">
        <f t="shared" si="175"/>
        <v>0</v>
      </c>
      <c r="V3726" s="96" t="str">
        <f t="shared" si="176"/>
        <v>ELIMINAR DE TEMAS</v>
      </c>
      <c r="W3726" s="22"/>
      <c r="X3726" s="22"/>
    </row>
    <row r="3727" spans="1:27" ht="15.75" customHeight="1" x14ac:dyDescent="0.25">
      <c r="A3727" s="72">
        <v>29</v>
      </c>
      <c r="B3727" s="1">
        <v>9788495939838</v>
      </c>
      <c r="C3727" s="73" t="s">
        <v>5144</v>
      </c>
      <c r="D3727" s="6">
        <v>40000</v>
      </c>
      <c r="E3727" s="4"/>
      <c r="F3727" s="1"/>
      <c r="G3727" s="1"/>
      <c r="H3727" s="1"/>
      <c r="I3727" s="1"/>
      <c r="J3727" s="1"/>
      <c r="K3727" s="1"/>
      <c r="L3727" s="1"/>
      <c r="M3727" s="1"/>
      <c r="N3727" s="1"/>
      <c r="O3727" s="1"/>
      <c r="P3727" s="1"/>
      <c r="Q3727" s="1"/>
      <c r="R3727" s="63"/>
      <c r="S3727" s="63"/>
      <c r="T3727" s="94">
        <f t="shared" si="174"/>
        <v>0</v>
      </c>
      <c r="U3727" s="95">
        <f t="shared" si="175"/>
        <v>0</v>
      </c>
      <c r="V3727" s="96" t="str">
        <f t="shared" si="176"/>
        <v>ELIMINAR DE TEMAS</v>
      </c>
      <c r="W3727" s="22"/>
      <c r="X3727" s="22"/>
      <c r="Y3727" s="90" t="s">
        <v>20</v>
      </c>
      <c r="Z3727" s="90" t="s">
        <v>5145</v>
      </c>
    </row>
    <row r="3728" spans="1:27" ht="15.75" customHeight="1" x14ac:dyDescent="0.25">
      <c r="A3728" s="72">
        <v>7</v>
      </c>
      <c r="B3728" s="1">
        <v>9788498016635</v>
      </c>
      <c r="C3728" s="74" t="s">
        <v>5146</v>
      </c>
      <c r="D3728" s="6">
        <v>80000</v>
      </c>
      <c r="E3728" s="4"/>
      <c r="F3728" s="1"/>
      <c r="G3728" s="1"/>
      <c r="H3728" s="1"/>
      <c r="I3728" s="1"/>
      <c r="J3728" s="1"/>
      <c r="K3728" s="1"/>
      <c r="L3728" s="1"/>
      <c r="M3728" s="1"/>
      <c r="N3728" s="1"/>
      <c r="O3728" s="1"/>
      <c r="P3728" s="1"/>
      <c r="Q3728" s="1"/>
      <c r="R3728" s="63"/>
      <c r="S3728" s="63"/>
      <c r="T3728" s="94">
        <f t="shared" si="174"/>
        <v>0</v>
      </c>
      <c r="U3728" s="95">
        <f t="shared" si="175"/>
        <v>0</v>
      </c>
      <c r="V3728" s="96" t="str">
        <f t="shared" si="176"/>
        <v>ELIMINAR DE TEMAS</v>
      </c>
      <c r="W3728" s="22"/>
      <c r="X3728" s="22"/>
    </row>
    <row r="3729" spans="1:27" ht="15.75" customHeight="1" x14ac:dyDescent="0.25">
      <c r="A3729" s="72">
        <v>29</v>
      </c>
      <c r="B3729" s="1">
        <v>9788419499677</v>
      </c>
      <c r="C3729" s="9" t="s">
        <v>5149</v>
      </c>
      <c r="D3729" s="6">
        <v>60000</v>
      </c>
      <c r="E3729" s="4"/>
      <c r="F3729" s="1"/>
      <c r="G3729" s="1"/>
      <c r="H3729" s="1"/>
      <c r="I3729" s="1"/>
      <c r="J3729" s="1">
        <v>1</v>
      </c>
      <c r="K3729" s="1"/>
      <c r="L3729" s="1"/>
      <c r="M3729" s="1"/>
      <c r="N3729" s="1"/>
      <c r="O3729" s="1"/>
      <c r="P3729" s="1"/>
      <c r="Q3729" s="1"/>
      <c r="R3729" s="63">
        <v>1</v>
      </c>
      <c r="S3729" s="63">
        <v>3</v>
      </c>
      <c r="T3729" s="94">
        <f t="shared" si="174"/>
        <v>3</v>
      </c>
      <c r="U3729" s="95">
        <f t="shared" si="175"/>
        <v>180000</v>
      </c>
      <c r="V3729" s="96" t="str">
        <f t="shared" si="176"/>
        <v/>
      </c>
      <c r="W3729" s="22"/>
      <c r="X3729" s="22"/>
      <c r="Y3729" s="98" t="s">
        <v>20</v>
      </c>
      <c r="Z3729" s="22" t="s">
        <v>5150</v>
      </c>
    </row>
    <row r="3730" spans="1:27" ht="15.75" customHeight="1" x14ac:dyDescent="0.25">
      <c r="A3730" s="79">
        <v>23</v>
      </c>
      <c r="B3730" s="1">
        <v>9788480680325</v>
      </c>
      <c r="C3730" s="80" t="s">
        <v>5151</v>
      </c>
      <c r="D3730" s="113">
        <v>20000</v>
      </c>
      <c r="E3730" s="4"/>
      <c r="F3730" s="1"/>
      <c r="G3730" s="1"/>
      <c r="H3730" s="1"/>
      <c r="I3730" s="1"/>
      <c r="J3730" s="1"/>
      <c r="K3730" s="1">
        <v>1</v>
      </c>
      <c r="L3730" s="1"/>
      <c r="M3730" s="1"/>
      <c r="N3730" s="1"/>
      <c r="O3730" s="1"/>
      <c r="P3730" s="1"/>
      <c r="Q3730" s="1"/>
      <c r="R3730" s="63"/>
      <c r="S3730" s="63"/>
      <c r="T3730" s="94">
        <f t="shared" si="174"/>
        <v>1</v>
      </c>
      <c r="U3730" s="95">
        <f t="shared" si="175"/>
        <v>20000</v>
      </c>
      <c r="V3730" s="96" t="str">
        <f t="shared" si="176"/>
        <v/>
      </c>
      <c r="Y3730" s="90" t="s">
        <v>2385</v>
      </c>
      <c r="Z3730" s="90" t="s">
        <v>5152</v>
      </c>
    </row>
    <row r="3731" spans="1:27" ht="15.75" customHeight="1" x14ac:dyDescent="0.25">
      <c r="A3731" s="72">
        <v>29</v>
      </c>
      <c r="B3731" s="1">
        <v>9788498014112</v>
      </c>
      <c r="C3731" s="73" t="s">
        <v>5153</v>
      </c>
      <c r="D3731" s="6">
        <v>20000</v>
      </c>
      <c r="E3731" s="4"/>
      <c r="F3731" s="1"/>
      <c r="G3731" s="1"/>
      <c r="H3731" s="1"/>
      <c r="I3731" s="1"/>
      <c r="J3731" s="1"/>
      <c r="K3731" s="1"/>
      <c r="L3731" s="1"/>
      <c r="M3731" s="1"/>
      <c r="N3731" s="1"/>
      <c r="O3731" s="1"/>
      <c r="P3731" s="1"/>
      <c r="Q3731" s="1"/>
      <c r="R3731" s="63"/>
      <c r="S3731" s="63"/>
      <c r="T3731" s="94">
        <f t="shared" si="174"/>
        <v>0</v>
      </c>
      <c r="U3731" s="95">
        <f t="shared" si="175"/>
        <v>0</v>
      </c>
      <c r="V3731" s="96" t="str">
        <f t="shared" si="176"/>
        <v>ELIMINAR DE TEMAS</v>
      </c>
      <c r="W3731" s="22"/>
      <c r="X3731" s="22"/>
    </row>
    <row r="3732" spans="1:27" ht="15.75" customHeight="1" x14ac:dyDescent="0.25">
      <c r="A3732" s="72">
        <v>7</v>
      </c>
      <c r="B3732" s="1">
        <v>9788410469068</v>
      </c>
      <c r="C3732" s="9" t="s">
        <v>9639</v>
      </c>
      <c r="D3732" s="6">
        <v>220000</v>
      </c>
      <c r="E3732" s="4"/>
      <c r="F3732" s="1"/>
      <c r="G3732" s="1"/>
      <c r="H3732" s="1"/>
      <c r="I3732" s="1"/>
      <c r="J3732" s="1"/>
      <c r="K3732" s="1"/>
      <c r="L3732" s="1"/>
      <c r="M3732" s="1"/>
      <c r="N3732" s="1"/>
      <c r="O3732" s="1"/>
      <c r="P3732" s="1"/>
      <c r="Q3732" s="1">
        <v>50</v>
      </c>
      <c r="R3732" s="63">
        <v>30</v>
      </c>
      <c r="S3732" s="63"/>
      <c r="T3732" s="94">
        <f t="shared" si="174"/>
        <v>20</v>
      </c>
      <c r="U3732" s="95">
        <f t="shared" si="175"/>
        <v>4400000</v>
      </c>
      <c r="V3732" s="96" t="str">
        <f t="shared" si="176"/>
        <v/>
      </c>
      <c r="W3732" s="22"/>
      <c r="X3732" s="22"/>
      <c r="Y3732" s="98" t="s">
        <v>20</v>
      </c>
      <c r="Z3732" s="98" t="s">
        <v>9657</v>
      </c>
    </row>
    <row r="3733" spans="1:27" ht="15.75" customHeight="1" x14ac:dyDescent="0.25">
      <c r="A3733" s="72">
        <v>29</v>
      </c>
      <c r="B3733" s="1">
        <v>9788498014730</v>
      </c>
      <c r="C3733" s="48" t="s">
        <v>5154</v>
      </c>
      <c r="D3733" s="6">
        <v>20000</v>
      </c>
      <c r="E3733" s="4"/>
      <c r="F3733" s="1"/>
      <c r="G3733" s="1"/>
      <c r="H3733" s="1"/>
      <c r="I3733" s="1"/>
      <c r="J3733" s="1"/>
      <c r="K3733" s="1"/>
      <c r="L3733" s="1"/>
      <c r="M3733" s="1"/>
      <c r="N3733" s="1"/>
      <c r="O3733" s="1"/>
      <c r="P3733" s="1"/>
      <c r="Q3733" s="1"/>
      <c r="R3733" s="63"/>
      <c r="S3733" s="63"/>
      <c r="T3733" s="94">
        <f t="shared" si="174"/>
        <v>0</v>
      </c>
      <c r="U3733" s="95">
        <f t="shared" si="175"/>
        <v>0</v>
      </c>
      <c r="V3733" s="96" t="str">
        <f t="shared" si="176"/>
        <v>ELIMINAR DE TEMAS</v>
      </c>
      <c r="W3733" s="22"/>
      <c r="X3733" s="22"/>
    </row>
    <row r="3734" spans="1:27" ht="15.75" customHeight="1" x14ac:dyDescent="0.25">
      <c r="A3734" s="72">
        <v>29</v>
      </c>
      <c r="B3734" s="1">
        <v>9788412167832</v>
      </c>
      <c r="C3734" s="9" t="s">
        <v>5155</v>
      </c>
      <c r="D3734" s="6">
        <v>76000</v>
      </c>
      <c r="E3734" s="4"/>
      <c r="F3734" s="1"/>
      <c r="G3734" s="1"/>
      <c r="H3734" s="1"/>
      <c r="I3734" s="1"/>
      <c r="J3734" s="1">
        <v>5</v>
      </c>
      <c r="K3734" s="1"/>
      <c r="L3734" s="1"/>
      <c r="M3734" s="1"/>
      <c r="N3734" s="1"/>
      <c r="O3734" s="1"/>
      <c r="P3734" s="1"/>
      <c r="Q3734" s="1"/>
      <c r="R3734" s="63">
        <v>3</v>
      </c>
      <c r="S3734" s="63"/>
      <c r="T3734" s="94">
        <f t="shared" si="174"/>
        <v>2</v>
      </c>
      <c r="U3734" s="95">
        <f t="shared" si="175"/>
        <v>152000</v>
      </c>
      <c r="V3734" s="96" t="str">
        <f t="shared" si="176"/>
        <v/>
      </c>
      <c r="W3734" s="22"/>
      <c r="X3734" s="22"/>
      <c r="Y3734" s="90" t="s">
        <v>63</v>
      </c>
      <c r="Z3734" s="90" t="s">
        <v>2893</v>
      </c>
    </row>
    <row r="3735" spans="1:27" ht="15.75" customHeight="1" x14ac:dyDescent="0.25">
      <c r="A3735" s="72">
        <v>23</v>
      </c>
      <c r="B3735" s="2">
        <v>9788472121843</v>
      </c>
      <c r="C3735" s="9" t="s">
        <v>5156</v>
      </c>
      <c r="D3735" s="6">
        <v>490000</v>
      </c>
      <c r="E3735" s="4"/>
      <c r="F3735" s="1"/>
      <c r="G3735" s="1">
        <v>3</v>
      </c>
      <c r="H3735" s="1"/>
      <c r="I3735" s="1"/>
      <c r="J3735" s="1"/>
      <c r="K3735" s="1"/>
      <c r="L3735" s="1"/>
      <c r="M3735" s="1"/>
      <c r="N3735" s="1"/>
      <c r="O3735" s="1"/>
      <c r="P3735" s="1"/>
      <c r="Q3735" s="1"/>
      <c r="R3735" s="63">
        <v>3</v>
      </c>
      <c r="S3735" s="63">
        <v>1</v>
      </c>
      <c r="T3735" s="94">
        <f t="shared" si="174"/>
        <v>1</v>
      </c>
      <c r="U3735" s="99">
        <f t="shared" si="175"/>
        <v>490000</v>
      </c>
      <c r="V3735" s="96" t="str">
        <f t="shared" si="176"/>
        <v/>
      </c>
      <c r="W3735" s="22"/>
      <c r="X3735" s="22"/>
      <c r="Y3735" s="98" t="s">
        <v>193</v>
      </c>
      <c r="Z3735" s="98" t="s">
        <v>5157</v>
      </c>
    </row>
    <row r="3736" spans="1:27" ht="15.75" customHeight="1" x14ac:dyDescent="0.25">
      <c r="A3736" s="72">
        <v>15</v>
      </c>
      <c r="B3736" s="1" t="s">
        <v>5158</v>
      </c>
      <c r="C3736" s="73" t="s">
        <v>5159</v>
      </c>
      <c r="D3736" s="6">
        <v>98000</v>
      </c>
      <c r="E3736" s="4"/>
      <c r="F3736" s="1"/>
      <c r="G3736" s="1"/>
      <c r="H3736" s="1"/>
      <c r="I3736" s="1"/>
      <c r="J3736" s="1"/>
      <c r="K3736" s="1"/>
      <c r="L3736" s="1"/>
      <c r="M3736" s="1"/>
      <c r="N3736" s="1"/>
      <c r="O3736" s="1"/>
      <c r="P3736" s="1"/>
      <c r="Q3736" s="1"/>
      <c r="R3736" s="63"/>
      <c r="S3736" s="63"/>
      <c r="T3736" s="94">
        <f t="shared" si="174"/>
        <v>0</v>
      </c>
      <c r="U3736" s="95">
        <f t="shared" si="175"/>
        <v>0</v>
      </c>
      <c r="V3736" s="96" t="str">
        <f t="shared" si="176"/>
        <v>ELIMINAR DE TEMAS</v>
      </c>
      <c r="W3736" s="22"/>
      <c r="X3736" s="22"/>
    </row>
    <row r="3737" spans="1:27" ht="15.75" customHeight="1" x14ac:dyDescent="0.25">
      <c r="A3737" s="72">
        <v>17</v>
      </c>
      <c r="B3737" s="1">
        <v>9788493167769</v>
      </c>
      <c r="C3737" s="73" t="s">
        <v>5160</v>
      </c>
      <c r="D3737" s="6">
        <v>198000</v>
      </c>
      <c r="E3737" s="4"/>
      <c r="F3737" s="1"/>
      <c r="G3737" s="1"/>
      <c r="H3737" s="1"/>
      <c r="I3737" s="1"/>
      <c r="J3737" s="1"/>
      <c r="K3737" s="1"/>
      <c r="L3737" s="1"/>
      <c r="M3737" s="1"/>
      <c r="N3737" s="1"/>
      <c r="O3737" s="1"/>
      <c r="P3737" s="1"/>
      <c r="Q3737" s="1"/>
      <c r="R3737" s="63"/>
      <c r="S3737" s="63"/>
      <c r="T3737" s="94">
        <f t="shared" si="174"/>
        <v>0</v>
      </c>
      <c r="U3737" s="95">
        <f t="shared" si="175"/>
        <v>0</v>
      </c>
      <c r="V3737" s="96" t="str">
        <f t="shared" si="176"/>
        <v>ELIMINAR DE TEMAS</v>
      </c>
      <c r="W3737" s="22"/>
      <c r="X3737" s="22"/>
    </row>
    <row r="3738" spans="1:27" ht="15.75" customHeight="1" x14ac:dyDescent="0.25">
      <c r="A3738" s="72">
        <v>29</v>
      </c>
      <c r="B3738" s="1">
        <v>9788419499585</v>
      </c>
      <c r="C3738" s="9" t="s">
        <v>5161</v>
      </c>
      <c r="D3738" s="6">
        <v>70000</v>
      </c>
      <c r="E3738" s="4"/>
      <c r="F3738" s="1"/>
      <c r="G3738" s="1"/>
      <c r="H3738" s="1"/>
      <c r="I3738" s="1"/>
      <c r="J3738" s="1">
        <v>1</v>
      </c>
      <c r="K3738" s="1"/>
      <c r="L3738" s="1"/>
      <c r="M3738" s="1"/>
      <c r="N3738" s="1"/>
      <c r="O3738" s="1"/>
      <c r="P3738" s="1"/>
      <c r="Q3738" s="1"/>
      <c r="R3738" s="63">
        <v>1</v>
      </c>
      <c r="S3738" s="63"/>
      <c r="T3738" s="94">
        <f t="shared" si="174"/>
        <v>0</v>
      </c>
      <c r="U3738" s="95">
        <f t="shared" si="175"/>
        <v>0</v>
      </c>
      <c r="V3738" s="96" t="str">
        <f t="shared" si="176"/>
        <v>ELIMINAR DE TEMAS</v>
      </c>
      <c r="W3738" s="22"/>
      <c r="X3738" s="22"/>
      <c r="Y3738" s="98" t="s">
        <v>20</v>
      </c>
      <c r="Z3738" s="22" t="s">
        <v>5162</v>
      </c>
    </row>
    <row r="3739" spans="1:27" ht="15.75" customHeight="1" x14ac:dyDescent="0.25">
      <c r="A3739" s="72">
        <v>17</v>
      </c>
      <c r="B3739" s="1">
        <v>9788415829850</v>
      </c>
      <c r="C3739" s="48" t="s">
        <v>5163</v>
      </c>
      <c r="D3739" s="6">
        <v>116000</v>
      </c>
      <c r="E3739" s="4"/>
      <c r="F3739" s="1"/>
      <c r="G3739" s="1"/>
      <c r="H3739" s="1"/>
      <c r="I3739" s="1"/>
      <c r="J3739" s="1"/>
      <c r="K3739" s="1"/>
      <c r="L3739" s="1"/>
      <c r="M3739" s="1"/>
      <c r="N3739" s="1"/>
      <c r="O3739" s="1"/>
      <c r="P3739" s="1"/>
      <c r="Q3739" s="1"/>
      <c r="R3739" s="63"/>
      <c r="S3739" s="63"/>
      <c r="T3739" s="94">
        <f t="shared" si="174"/>
        <v>0</v>
      </c>
      <c r="U3739" s="95">
        <f t="shared" si="175"/>
        <v>0</v>
      </c>
      <c r="V3739" s="96" t="str">
        <f t="shared" si="176"/>
        <v>ELIMINAR DE TEMAS</v>
      </c>
      <c r="W3739" s="22"/>
      <c r="X3739" s="22"/>
    </row>
    <row r="3740" spans="1:27" ht="15.75" customHeight="1" x14ac:dyDescent="0.25">
      <c r="A3740" s="72">
        <v>17</v>
      </c>
      <c r="B3740" s="1">
        <v>9788416500321</v>
      </c>
      <c r="C3740" s="48" t="s">
        <v>5164</v>
      </c>
      <c r="D3740" s="6">
        <v>130000</v>
      </c>
      <c r="E3740" s="4"/>
      <c r="F3740" s="1"/>
      <c r="G3740" s="1">
        <v>2</v>
      </c>
      <c r="H3740" s="1"/>
      <c r="I3740" s="1"/>
      <c r="J3740" s="1"/>
      <c r="K3740" s="1"/>
      <c r="L3740" s="1"/>
      <c r="M3740" s="1"/>
      <c r="N3740" s="1"/>
      <c r="O3740" s="1"/>
      <c r="P3740" s="1"/>
      <c r="Q3740" s="1"/>
      <c r="R3740" s="63">
        <v>2</v>
      </c>
      <c r="S3740" s="63">
        <v>3</v>
      </c>
      <c r="T3740" s="94">
        <f t="shared" si="174"/>
        <v>3</v>
      </c>
      <c r="U3740" s="95">
        <f t="shared" si="175"/>
        <v>390000</v>
      </c>
      <c r="V3740" s="96" t="str">
        <f t="shared" si="176"/>
        <v/>
      </c>
      <c r="W3740" s="22"/>
      <c r="X3740" s="22"/>
      <c r="Y3740" s="90" t="s">
        <v>381</v>
      </c>
      <c r="Z3740" s="90" t="s">
        <v>83</v>
      </c>
    </row>
    <row r="3741" spans="1:27" ht="15.75" customHeight="1" x14ac:dyDescent="0.25">
      <c r="A3741" s="72">
        <v>17</v>
      </c>
      <c r="B3741" s="1">
        <v>9788416500635</v>
      </c>
      <c r="C3741" s="48" t="s">
        <v>5165</v>
      </c>
      <c r="D3741" s="111">
        <v>150000</v>
      </c>
      <c r="E3741" s="4">
        <v>1</v>
      </c>
      <c r="F3741" s="1"/>
      <c r="G3741" s="1">
        <v>3</v>
      </c>
      <c r="H3741" s="1"/>
      <c r="I3741" s="1"/>
      <c r="J3741" s="1"/>
      <c r="K3741" s="1"/>
      <c r="L3741" s="1"/>
      <c r="M3741" s="1"/>
      <c r="N3741" s="1"/>
      <c r="O3741" s="1"/>
      <c r="P3741" s="1"/>
      <c r="Q3741" s="1"/>
      <c r="R3741" s="63">
        <v>3</v>
      </c>
      <c r="S3741" s="63">
        <v>5</v>
      </c>
      <c r="T3741" s="94">
        <f t="shared" si="174"/>
        <v>6</v>
      </c>
      <c r="U3741" s="95">
        <f t="shared" si="175"/>
        <v>900000</v>
      </c>
      <c r="V3741" s="96" t="str">
        <f t="shared" si="176"/>
        <v/>
      </c>
      <c r="W3741" s="22"/>
      <c r="X3741" s="22"/>
      <c r="Y3741" s="90" t="s">
        <v>381</v>
      </c>
      <c r="Z3741" s="90" t="s">
        <v>2529</v>
      </c>
      <c r="AA3741" s="90" t="s">
        <v>702</v>
      </c>
    </row>
    <row r="3742" spans="1:27" ht="15.75" customHeight="1" x14ac:dyDescent="0.25">
      <c r="A3742" s="72">
        <v>29</v>
      </c>
      <c r="B3742" s="1">
        <v>9788482112442</v>
      </c>
      <c r="C3742" s="75" t="s">
        <v>5166</v>
      </c>
      <c r="D3742" s="6">
        <v>15000</v>
      </c>
      <c r="E3742" s="4"/>
      <c r="F3742" s="1"/>
      <c r="G3742" s="1"/>
      <c r="H3742" s="1"/>
      <c r="I3742" s="1"/>
      <c r="J3742" s="1"/>
      <c r="K3742" s="1"/>
      <c r="L3742" s="1"/>
      <c r="M3742" s="1"/>
      <c r="N3742" s="1"/>
      <c r="O3742" s="1"/>
      <c r="P3742" s="1"/>
      <c r="Q3742" s="1"/>
      <c r="R3742" s="63"/>
      <c r="S3742" s="63"/>
      <c r="T3742" s="94">
        <f t="shared" si="174"/>
        <v>0</v>
      </c>
      <c r="U3742" s="95">
        <f t="shared" si="175"/>
        <v>0</v>
      </c>
      <c r="V3742" s="96" t="str">
        <f t="shared" si="176"/>
        <v>ELIMINAR DE TEMAS</v>
      </c>
      <c r="W3742" s="22"/>
      <c r="X3742" s="22"/>
      <c r="Y3742" s="90" t="s">
        <v>310</v>
      </c>
      <c r="Z3742" s="90" t="s">
        <v>5167</v>
      </c>
    </row>
    <row r="3743" spans="1:27" ht="15.75" customHeight="1" x14ac:dyDescent="0.25">
      <c r="A3743" s="72">
        <v>7</v>
      </c>
      <c r="B3743" s="1">
        <v>9788486763428</v>
      </c>
      <c r="C3743" s="73" t="s">
        <v>5168</v>
      </c>
      <c r="D3743" s="6">
        <v>15800</v>
      </c>
      <c r="E3743" s="4"/>
      <c r="F3743" s="1"/>
      <c r="G3743" s="1"/>
      <c r="H3743" s="1"/>
      <c r="I3743" s="1"/>
      <c r="J3743" s="1"/>
      <c r="K3743" s="1"/>
      <c r="L3743" s="1"/>
      <c r="M3743" s="1"/>
      <c r="N3743" s="1"/>
      <c r="O3743" s="1"/>
      <c r="P3743" s="1"/>
      <c r="Q3743" s="1"/>
      <c r="R3743" s="63"/>
      <c r="S3743" s="63"/>
      <c r="T3743" s="94">
        <f t="shared" si="174"/>
        <v>0</v>
      </c>
      <c r="U3743" s="95">
        <f t="shared" si="175"/>
        <v>0</v>
      </c>
      <c r="V3743" s="96" t="str">
        <f t="shared" si="176"/>
        <v>ELIMINAR DE TEMAS</v>
      </c>
      <c r="W3743" s="22"/>
      <c r="X3743" s="22"/>
    </row>
    <row r="3744" spans="1:27" ht="15.75" customHeight="1" x14ac:dyDescent="0.25">
      <c r="A3744" s="72">
        <v>3</v>
      </c>
      <c r="B3744" s="1">
        <v>9788425513312</v>
      </c>
      <c r="C3744" s="73" t="s">
        <v>5169</v>
      </c>
      <c r="D3744" s="6">
        <v>60000</v>
      </c>
      <c r="E3744" s="4"/>
      <c r="F3744" s="1"/>
      <c r="G3744" s="1"/>
      <c r="H3744" s="1"/>
      <c r="I3744" s="1"/>
      <c r="J3744" s="1">
        <v>1</v>
      </c>
      <c r="K3744" s="1">
        <v>2</v>
      </c>
      <c r="L3744" s="1"/>
      <c r="M3744" s="1"/>
      <c r="N3744" s="1"/>
      <c r="O3744" s="1"/>
      <c r="P3744" s="1"/>
      <c r="Q3744" s="1"/>
      <c r="R3744" s="63">
        <v>1</v>
      </c>
      <c r="S3744" s="63">
        <v>1</v>
      </c>
      <c r="T3744" s="94">
        <f t="shared" si="174"/>
        <v>3</v>
      </c>
      <c r="U3744" s="95">
        <f t="shared" si="175"/>
        <v>180000</v>
      </c>
      <c r="V3744" s="96" t="str">
        <f t="shared" si="176"/>
        <v/>
      </c>
      <c r="W3744" s="22"/>
      <c r="X3744" s="22"/>
      <c r="Y3744" s="90" t="s">
        <v>178</v>
      </c>
      <c r="Z3744" s="90" t="s">
        <v>5170</v>
      </c>
    </row>
    <row r="3745" spans="1:27" ht="15.75" customHeight="1" x14ac:dyDescent="0.25">
      <c r="A3745" s="72">
        <v>23</v>
      </c>
      <c r="B3745" s="1">
        <v>9788416407774</v>
      </c>
      <c r="C3745" s="9" t="s">
        <v>5171</v>
      </c>
      <c r="D3745" s="6">
        <v>60000</v>
      </c>
      <c r="E3745" s="4"/>
      <c r="F3745" s="1"/>
      <c r="G3745" s="1"/>
      <c r="H3745" s="1"/>
      <c r="I3745" s="1">
        <v>7</v>
      </c>
      <c r="J3745" s="1">
        <v>1</v>
      </c>
      <c r="K3745" s="1"/>
      <c r="L3745" s="1">
        <v>50</v>
      </c>
      <c r="M3745" s="1"/>
      <c r="N3745" s="1">
        <v>30</v>
      </c>
      <c r="O3745" s="1"/>
      <c r="P3745" s="1"/>
      <c r="Q3745" s="1">
        <v>50</v>
      </c>
      <c r="R3745" s="63">
        <v>132</v>
      </c>
      <c r="S3745" s="63">
        <v>10</v>
      </c>
      <c r="T3745" s="94">
        <f t="shared" si="174"/>
        <v>16</v>
      </c>
      <c r="U3745" s="95">
        <f t="shared" si="175"/>
        <v>960000</v>
      </c>
      <c r="V3745" s="96" t="str">
        <f t="shared" si="176"/>
        <v/>
      </c>
      <c r="W3745" s="22"/>
      <c r="X3745" s="22"/>
      <c r="Y3745" s="90" t="s">
        <v>208</v>
      </c>
      <c r="Z3745" s="90" t="s">
        <v>661</v>
      </c>
    </row>
    <row r="3746" spans="1:27" ht="15.75" customHeight="1" x14ac:dyDescent="0.25">
      <c r="A3746" s="72">
        <v>5</v>
      </c>
      <c r="B3746" s="1">
        <v>9788417557386</v>
      </c>
      <c r="C3746" s="9" t="s">
        <v>5172</v>
      </c>
      <c r="D3746" s="6">
        <v>270000</v>
      </c>
      <c r="E3746" s="4"/>
      <c r="F3746" s="1"/>
      <c r="G3746" s="1">
        <v>6</v>
      </c>
      <c r="H3746" s="1"/>
      <c r="I3746" s="1"/>
      <c r="J3746" s="1"/>
      <c r="K3746" s="1"/>
      <c r="L3746" s="1"/>
      <c r="M3746" s="1"/>
      <c r="N3746" s="1"/>
      <c r="O3746" s="1"/>
      <c r="P3746" s="1"/>
      <c r="Q3746" s="1"/>
      <c r="R3746" s="63">
        <v>6</v>
      </c>
      <c r="S3746" s="63">
        <v>4</v>
      </c>
      <c r="T3746" s="94">
        <f t="shared" si="174"/>
        <v>4</v>
      </c>
      <c r="U3746" s="95">
        <f t="shared" si="175"/>
        <v>1080000</v>
      </c>
      <c r="V3746" s="96" t="str">
        <f t="shared" si="176"/>
        <v/>
      </c>
      <c r="W3746" s="22"/>
      <c r="X3746" s="22"/>
      <c r="Y3746" s="22" t="s">
        <v>381</v>
      </c>
      <c r="Z3746" s="90" t="s">
        <v>83</v>
      </c>
      <c r="AA3746" s="90" t="s">
        <v>802</v>
      </c>
    </row>
    <row r="3747" spans="1:27" ht="15.75" customHeight="1" x14ac:dyDescent="0.25">
      <c r="A3747" s="72">
        <v>29</v>
      </c>
      <c r="B3747" s="1">
        <v>9788417254018</v>
      </c>
      <c r="C3747" s="48" t="s">
        <v>5173</v>
      </c>
      <c r="D3747" s="6">
        <v>65000</v>
      </c>
      <c r="E3747" s="4"/>
      <c r="F3747" s="1"/>
      <c r="G3747" s="1"/>
      <c r="H3747" s="1"/>
      <c r="I3747" s="1"/>
      <c r="J3747" s="1">
        <v>1</v>
      </c>
      <c r="K3747" s="1"/>
      <c r="L3747" s="1"/>
      <c r="M3747" s="1"/>
      <c r="N3747" s="1"/>
      <c r="O3747" s="1"/>
      <c r="P3747" s="1"/>
      <c r="Q3747" s="1"/>
      <c r="R3747" s="63">
        <v>1</v>
      </c>
      <c r="S3747" s="63"/>
      <c r="T3747" s="94">
        <f t="shared" si="174"/>
        <v>0</v>
      </c>
      <c r="U3747" s="95">
        <f t="shared" si="175"/>
        <v>0</v>
      </c>
      <c r="V3747" s="96" t="str">
        <f t="shared" si="176"/>
        <v>ELIMINAR DE TEMAS</v>
      </c>
      <c r="W3747" s="22"/>
      <c r="X3747" s="22"/>
      <c r="Y3747" s="90" t="s">
        <v>20</v>
      </c>
      <c r="Z3747" s="90" t="s">
        <v>5174</v>
      </c>
    </row>
    <row r="3748" spans="1:27" ht="15.75" customHeight="1" x14ac:dyDescent="0.25">
      <c r="A3748" s="72">
        <v>17</v>
      </c>
      <c r="B3748" s="1">
        <v>9788487756382</v>
      </c>
      <c r="C3748" s="73" t="s">
        <v>5175</v>
      </c>
      <c r="D3748" s="6">
        <v>135000</v>
      </c>
      <c r="E3748" s="4">
        <v>1</v>
      </c>
      <c r="F3748" s="1"/>
      <c r="G3748" s="1"/>
      <c r="H3748" s="1"/>
      <c r="I3748" s="1"/>
      <c r="J3748" s="1"/>
      <c r="K3748" s="1"/>
      <c r="L3748" s="1"/>
      <c r="M3748" s="1"/>
      <c r="N3748" s="1"/>
      <c r="O3748" s="1"/>
      <c r="P3748" s="1"/>
      <c r="Q3748" s="1"/>
      <c r="R3748" s="63"/>
      <c r="S3748" s="63"/>
      <c r="T3748" s="94">
        <f t="shared" si="174"/>
        <v>1</v>
      </c>
      <c r="U3748" s="95">
        <f t="shared" si="175"/>
        <v>135000</v>
      </c>
      <c r="V3748" s="96" t="str">
        <f t="shared" si="176"/>
        <v/>
      </c>
      <c r="W3748" s="22"/>
      <c r="X3748" s="22"/>
      <c r="Y3748" s="90" t="s">
        <v>694</v>
      </c>
      <c r="Z3748" s="90" t="s">
        <v>5176</v>
      </c>
      <c r="AA3748" s="90" t="s">
        <v>145</v>
      </c>
    </row>
    <row r="3749" spans="1:27" ht="15.75" customHeight="1" x14ac:dyDescent="0.25">
      <c r="A3749" s="72">
        <v>23</v>
      </c>
      <c r="B3749" s="1">
        <v>9788498011418</v>
      </c>
      <c r="C3749" s="75" t="s">
        <v>5177</v>
      </c>
      <c r="D3749" s="8">
        <v>88000</v>
      </c>
      <c r="E3749" s="4"/>
      <c r="F3749" s="1"/>
      <c r="G3749" s="1"/>
      <c r="H3749" s="1"/>
      <c r="I3749" s="1"/>
      <c r="J3749" s="1"/>
      <c r="K3749" s="1"/>
      <c r="L3749" s="1"/>
      <c r="M3749" s="1"/>
      <c r="N3749" s="1"/>
      <c r="O3749" s="1"/>
      <c r="P3749" s="1"/>
      <c r="Q3749" s="1"/>
      <c r="R3749" s="63"/>
      <c r="S3749" s="63"/>
      <c r="T3749" s="94">
        <f t="shared" si="174"/>
        <v>0</v>
      </c>
      <c r="U3749" s="95">
        <f t="shared" si="175"/>
        <v>0</v>
      </c>
      <c r="V3749" s="96" t="str">
        <f t="shared" si="176"/>
        <v>ELIMINAR DE TEMAS</v>
      </c>
      <c r="W3749" s="22"/>
      <c r="X3749" s="22"/>
    </row>
    <row r="3750" spans="1:27" ht="15.75" customHeight="1" x14ac:dyDescent="0.25">
      <c r="A3750" s="72">
        <v>23</v>
      </c>
      <c r="B3750" s="1" t="s">
        <v>5178</v>
      </c>
      <c r="C3750" s="73" t="s">
        <v>5179</v>
      </c>
      <c r="D3750" s="6">
        <v>73000</v>
      </c>
      <c r="E3750" s="4"/>
      <c r="F3750" s="1"/>
      <c r="G3750" s="1"/>
      <c r="H3750" s="1"/>
      <c r="I3750" s="1"/>
      <c r="J3750" s="1"/>
      <c r="K3750" s="1"/>
      <c r="L3750" s="1"/>
      <c r="M3750" s="1"/>
      <c r="N3750" s="1"/>
      <c r="O3750" s="1"/>
      <c r="P3750" s="1"/>
      <c r="Q3750" s="1"/>
      <c r="R3750" s="63"/>
      <c r="S3750" s="63"/>
      <c r="T3750" s="94">
        <f t="shared" si="174"/>
        <v>0</v>
      </c>
      <c r="U3750" s="95">
        <f t="shared" si="175"/>
        <v>0</v>
      </c>
      <c r="V3750" s="96" t="str">
        <f t="shared" si="176"/>
        <v>ELIMINAR DE TEMAS</v>
      </c>
      <c r="W3750" s="22"/>
      <c r="X3750" s="22"/>
    </row>
    <row r="3751" spans="1:27" ht="15.75" customHeight="1" x14ac:dyDescent="0.25">
      <c r="A3751" s="72">
        <v>29</v>
      </c>
      <c r="B3751" s="1">
        <v>9788417254964</v>
      </c>
      <c r="C3751" s="48" t="s">
        <v>5180</v>
      </c>
      <c r="D3751" s="6">
        <v>90000</v>
      </c>
      <c r="E3751" s="4"/>
      <c r="F3751" s="1"/>
      <c r="G3751" s="1"/>
      <c r="H3751" s="1"/>
      <c r="I3751" s="1"/>
      <c r="J3751" s="1"/>
      <c r="K3751" s="1"/>
      <c r="L3751" s="1"/>
      <c r="M3751" s="1"/>
      <c r="N3751" s="1"/>
      <c r="O3751" s="1"/>
      <c r="P3751" s="1"/>
      <c r="Q3751" s="1"/>
      <c r="R3751" s="63"/>
      <c r="S3751" s="63"/>
      <c r="T3751" s="94">
        <f t="shared" si="174"/>
        <v>0</v>
      </c>
      <c r="U3751" s="95">
        <f t="shared" si="175"/>
        <v>0</v>
      </c>
      <c r="V3751" s="96" t="str">
        <f t="shared" si="176"/>
        <v>ELIMINAR DE TEMAS</v>
      </c>
      <c r="W3751" s="22"/>
      <c r="X3751" s="22"/>
      <c r="Y3751" s="90" t="s">
        <v>20</v>
      </c>
      <c r="Z3751" s="90" t="s">
        <v>738</v>
      </c>
    </row>
    <row r="3752" spans="1:27" ht="15.75" customHeight="1" x14ac:dyDescent="0.25">
      <c r="A3752" s="72">
        <v>23</v>
      </c>
      <c r="B3752" s="1">
        <v>9788419785077</v>
      </c>
      <c r="C3752" s="9" t="s">
        <v>5181</v>
      </c>
      <c r="D3752" s="6">
        <v>90000</v>
      </c>
      <c r="E3752" s="4"/>
      <c r="F3752" s="1"/>
      <c r="G3752" s="1"/>
      <c r="H3752" s="1"/>
      <c r="I3752" s="1"/>
      <c r="J3752" s="1">
        <v>23</v>
      </c>
      <c r="K3752" s="1"/>
      <c r="L3752" s="1"/>
      <c r="M3752" s="1"/>
      <c r="N3752" s="1"/>
      <c r="O3752" s="1"/>
      <c r="P3752" s="1">
        <v>40</v>
      </c>
      <c r="Q3752" s="1">
        <v>20</v>
      </c>
      <c r="R3752" s="63">
        <v>65</v>
      </c>
      <c r="S3752" s="63">
        <v>5</v>
      </c>
      <c r="T3752" s="94">
        <f t="shared" si="174"/>
        <v>23</v>
      </c>
      <c r="U3752" s="95">
        <f t="shared" si="175"/>
        <v>2070000</v>
      </c>
      <c r="V3752" s="96" t="str">
        <f t="shared" si="176"/>
        <v/>
      </c>
      <c r="W3752" s="22"/>
      <c r="X3752" s="22"/>
      <c r="Y3752" s="90" t="s">
        <v>20</v>
      </c>
      <c r="Z3752" s="100" t="s">
        <v>738</v>
      </c>
    </row>
    <row r="3753" spans="1:27" ht="15.75" customHeight="1" x14ac:dyDescent="0.25">
      <c r="A3753" s="72">
        <v>29</v>
      </c>
      <c r="B3753" s="1">
        <v>9788498018042</v>
      </c>
      <c r="C3753" s="48" t="s">
        <v>5182</v>
      </c>
      <c r="D3753" s="6">
        <v>62000</v>
      </c>
      <c r="E3753" s="4"/>
      <c r="F3753" s="1"/>
      <c r="G3753" s="1"/>
      <c r="H3753" s="1"/>
      <c r="I3753" s="1"/>
      <c r="J3753" s="1"/>
      <c r="K3753" s="1"/>
      <c r="L3753" s="1"/>
      <c r="M3753" s="1"/>
      <c r="N3753" s="1"/>
      <c r="O3753" s="1"/>
      <c r="P3753" s="1"/>
      <c r="Q3753" s="1"/>
      <c r="R3753" s="63"/>
      <c r="S3753" s="63"/>
      <c r="T3753" s="94">
        <f t="shared" si="174"/>
        <v>0</v>
      </c>
      <c r="U3753" s="95">
        <f t="shared" si="175"/>
        <v>0</v>
      </c>
      <c r="V3753" s="96" t="str">
        <f t="shared" si="176"/>
        <v>ELIMINAR DE TEMAS</v>
      </c>
      <c r="W3753" s="22"/>
      <c r="X3753" s="22"/>
    </row>
    <row r="3754" spans="1:27" ht="15.75" customHeight="1" x14ac:dyDescent="0.25">
      <c r="A3754" s="72">
        <v>17</v>
      </c>
      <c r="B3754" s="1">
        <v>9788417757182</v>
      </c>
      <c r="C3754" s="48" t="s">
        <v>5183</v>
      </c>
      <c r="D3754" s="111">
        <v>95000</v>
      </c>
      <c r="E3754" s="4">
        <v>1</v>
      </c>
      <c r="F3754" s="1">
        <v>3</v>
      </c>
      <c r="G3754" s="1"/>
      <c r="H3754" s="1"/>
      <c r="I3754" s="1"/>
      <c r="J3754" s="1"/>
      <c r="K3754" s="1"/>
      <c r="L3754" s="1"/>
      <c r="M3754" s="1"/>
      <c r="N3754" s="1"/>
      <c r="O3754" s="1"/>
      <c r="P3754" s="1"/>
      <c r="Q3754" s="1"/>
      <c r="R3754" s="63">
        <v>4</v>
      </c>
      <c r="S3754" s="63">
        <v>2</v>
      </c>
      <c r="T3754" s="94">
        <f t="shared" si="174"/>
        <v>2</v>
      </c>
      <c r="U3754" s="95">
        <f t="shared" si="175"/>
        <v>190000</v>
      </c>
      <c r="V3754" s="96" t="str">
        <f t="shared" si="176"/>
        <v/>
      </c>
      <c r="W3754" s="22"/>
      <c r="X3754" s="22"/>
      <c r="Y3754" s="90" t="s">
        <v>20</v>
      </c>
      <c r="Z3754" s="90" t="s">
        <v>5184</v>
      </c>
      <c r="AA3754" s="90" t="s">
        <v>696</v>
      </c>
    </row>
    <row r="3755" spans="1:27" ht="15.75" customHeight="1" x14ac:dyDescent="0.25">
      <c r="A3755" s="72">
        <v>17</v>
      </c>
      <c r="B3755" s="1">
        <v>9788417254940</v>
      </c>
      <c r="C3755" s="9" t="s">
        <v>5185</v>
      </c>
      <c r="D3755" s="6">
        <v>85000</v>
      </c>
      <c r="E3755" s="4"/>
      <c r="F3755" s="1"/>
      <c r="G3755" s="1"/>
      <c r="H3755" s="1"/>
      <c r="I3755" s="1"/>
      <c r="J3755" s="1"/>
      <c r="K3755" s="1"/>
      <c r="L3755" s="1"/>
      <c r="M3755" s="1"/>
      <c r="N3755" s="1"/>
      <c r="O3755" s="1"/>
      <c r="P3755" s="1"/>
      <c r="Q3755" s="1"/>
      <c r="R3755" s="63"/>
      <c r="S3755" s="63"/>
      <c r="T3755" s="94">
        <f t="shared" si="174"/>
        <v>0</v>
      </c>
      <c r="U3755" s="95">
        <f t="shared" si="175"/>
        <v>0</v>
      </c>
      <c r="V3755" s="96" t="str">
        <f t="shared" si="176"/>
        <v>ELIMINAR DE TEMAS</v>
      </c>
      <c r="W3755" s="1"/>
      <c r="X3755" s="1"/>
    </row>
    <row r="3756" spans="1:27" ht="15.75" customHeight="1" x14ac:dyDescent="0.25">
      <c r="A3756" s="72">
        <v>17</v>
      </c>
      <c r="B3756" s="1">
        <v>9788498018844</v>
      </c>
      <c r="C3756" s="48" t="s">
        <v>5186</v>
      </c>
      <c r="D3756" s="6">
        <v>72000</v>
      </c>
      <c r="E3756" s="4"/>
      <c r="F3756" s="1"/>
      <c r="G3756" s="1"/>
      <c r="H3756" s="1"/>
      <c r="I3756" s="1"/>
      <c r="J3756" s="1"/>
      <c r="K3756" s="1"/>
      <c r="L3756" s="1"/>
      <c r="M3756" s="1"/>
      <c r="N3756" s="1"/>
      <c r="O3756" s="1"/>
      <c r="P3756" s="1"/>
      <c r="Q3756" s="1"/>
      <c r="R3756" s="63"/>
      <c r="S3756" s="63"/>
      <c r="T3756" s="94">
        <f t="shared" si="174"/>
        <v>0</v>
      </c>
      <c r="U3756" s="95">
        <f t="shared" si="175"/>
        <v>0</v>
      </c>
      <c r="V3756" s="96" t="str">
        <f t="shared" si="176"/>
        <v>ELIMINAR DE TEMAS</v>
      </c>
      <c r="W3756" s="22"/>
      <c r="X3756" s="22"/>
    </row>
    <row r="3757" spans="1:27" ht="15.75" customHeight="1" x14ac:dyDescent="0.25">
      <c r="A3757" s="72">
        <v>17</v>
      </c>
      <c r="B3757" s="2">
        <v>9788417492168</v>
      </c>
      <c r="C3757" s="48" t="s">
        <v>5187</v>
      </c>
      <c r="D3757" s="6">
        <v>95000</v>
      </c>
      <c r="E3757" s="4">
        <v>1</v>
      </c>
      <c r="F3757" s="1">
        <v>4</v>
      </c>
      <c r="G3757" s="1"/>
      <c r="H3757" s="1"/>
      <c r="I3757" s="1"/>
      <c r="J3757" s="1"/>
      <c r="K3757" s="1"/>
      <c r="L3757" s="1"/>
      <c r="M3757" s="1"/>
      <c r="N3757" s="1"/>
      <c r="O3757" s="1"/>
      <c r="P3757" s="1"/>
      <c r="Q3757" s="1"/>
      <c r="R3757" s="63">
        <v>4</v>
      </c>
      <c r="S3757" s="63">
        <v>1</v>
      </c>
      <c r="T3757" s="94">
        <f t="shared" si="174"/>
        <v>2</v>
      </c>
      <c r="U3757" s="95">
        <f t="shared" si="175"/>
        <v>190000</v>
      </c>
      <c r="V3757" s="96" t="str">
        <f t="shared" si="176"/>
        <v/>
      </c>
      <c r="W3757" s="22"/>
      <c r="X3757" s="22"/>
      <c r="Y3757" s="90" t="s">
        <v>20</v>
      </c>
      <c r="Z3757" s="90" t="s">
        <v>5184</v>
      </c>
      <c r="AA3757" s="90" t="s">
        <v>696</v>
      </c>
    </row>
    <row r="3758" spans="1:27" ht="15.75" customHeight="1" x14ac:dyDescent="0.25">
      <c r="A3758" s="72">
        <v>23</v>
      </c>
      <c r="B3758" s="1">
        <v>8472141942</v>
      </c>
      <c r="C3758" s="73" t="s">
        <v>5188</v>
      </c>
      <c r="D3758" s="6">
        <v>10000</v>
      </c>
      <c r="E3758" s="4"/>
      <c r="F3758" s="1"/>
      <c r="G3758" s="1"/>
      <c r="H3758" s="1"/>
      <c r="I3758" s="1"/>
      <c r="J3758" s="1"/>
      <c r="K3758" s="1">
        <v>1</v>
      </c>
      <c r="L3758" s="1"/>
      <c r="M3758" s="1"/>
      <c r="N3758" s="1"/>
      <c r="O3758" s="1"/>
      <c r="P3758" s="1"/>
      <c r="Q3758" s="1"/>
      <c r="R3758" s="63">
        <v>1</v>
      </c>
      <c r="S3758" s="63"/>
      <c r="T3758" s="94">
        <f t="shared" si="174"/>
        <v>0</v>
      </c>
      <c r="U3758" s="95">
        <f t="shared" si="175"/>
        <v>0</v>
      </c>
      <c r="V3758" s="96" t="str">
        <f t="shared" si="176"/>
        <v>ELIMINAR DE TEMAS</v>
      </c>
      <c r="W3758" s="22"/>
      <c r="X3758" s="22"/>
      <c r="Y3758" s="90" t="s">
        <v>20</v>
      </c>
      <c r="Z3758" s="90" t="s">
        <v>5189</v>
      </c>
    </row>
    <row r="3759" spans="1:27" ht="15.75" customHeight="1" x14ac:dyDescent="0.25">
      <c r="A3759" s="72">
        <v>23</v>
      </c>
      <c r="B3759" s="1">
        <v>8480760923</v>
      </c>
      <c r="C3759" s="73" t="s">
        <v>5190</v>
      </c>
      <c r="D3759" s="6">
        <v>155000</v>
      </c>
      <c r="E3759" s="4"/>
      <c r="F3759" s="1"/>
      <c r="G3759" s="1"/>
      <c r="H3759" s="1"/>
      <c r="I3759" s="1"/>
      <c r="J3759" s="1"/>
      <c r="K3759" s="1"/>
      <c r="L3759" s="1"/>
      <c r="M3759" s="1"/>
      <c r="N3759" s="1"/>
      <c r="O3759" s="1"/>
      <c r="P3759" s="1"/>
      <c r="Q3759" s="1"/>
      <c r="R3759" s="63"/>
      <c r="S3759" s="63"/>
      <c r="T3759" s="94">
        <f t="shared" si="174"/>
        <v>0</v>
      </c>
      <c r="U3759" s="95">
        <f t="shared" si="175"/>
        <v>0</v>
      </c>
      <c r="V3759" s="96" t="str">
        <f t="shared" si="176"/>
        <v>ELIMINAR DE TEMAS</v>
      </c>
      <c r="W3759" s="22"/>
      <c r="X3759" s="22"/>
    </row>
    <row r="3760" spans="1:27" ht="15.75" customHeight="1" x14ac:dyDescent="0.25">
      <c r="A3760" s="72">
        <v>5</v>
      </c>
      <c r="B3760" s="1">
        <v>8420565201209</v>
      </c>
      <c r="C3760" s="73" t="s">
        <v>5191</v>
      </c>
      <c r="D3760" s="6">
        <v>32000</v>
      </c>
      <c r="E3760" s="4">
        <v>1</v>
      </c>
      <c r="F3760" s="1"/>
      <c r="G3760" s="1"/>
      <c r="H3760" s="1"/>
      <c r="I3760" s="1">
        <v>10</v>
      </c>
      <c r="J3760" s="1"/>
      <c r="K3760" s="1">
        <v>1</v>
      </c>
      <c r="L3760" s="1"/>
      <c r="M3760" s="1"/>
      <c r="N3760" s="1"/>
      <c r="O3760" s="1"/>
      <c r="P3760" s="1"/>
      <c r="Q3760" s="1"/>
      <c r="R3760" s="63"/>
      <c r="S3760" s="63"/>
      <c r="T3760" s="94">
        <f t="shared" si="174"/>
        <v>12</v>
      </c>
      <c r="U3760" s="95">
        <f t="shared" si="175"/>
        <v>384000</v>
      </c>
      <c r="V3760" s="96" t="str">
        <f t="shared" si="176"/>
        <v/>
      </c>
      <c r="W3760" s="22"/>
      <c r="X3760" s="22"/>
      <c r="Y3760" s="90" t="s">
        <v>20</v>
      </c>
      <c r="Z3760" s="90" t="s">
        <v>83</v>
      </c>
      <c r="AA3760" s="90" t="s">
        <v>820</v>
      </c>
    </row>
    <row r="3761" spans="1:27" ht="15.75" customHeight="1" x14ac:dyDescent="0.25">
      <c r="A3761" s="72">
        <v>17</v>
      </c>
      <c r="B3761" s="1">
        <v>8480765968</v>
      </c>
      <c r="C3761" s="73" t="s">
        <v>5192</v>
      </c>
      <c r="D3761" s="6">
        <v>135000</v>
      </c>
      <c r="E3761" s="4"/>
      <c r="F3761" s="1"/>
      <c r="G3761" s="1"/>
      <c r="H3761" s="1"/>
      <c r="I3761" s="1"/>
      <c r="J3761" s="1"/>
      <c r="K3761" s="1"/>
      <c r="L3761" s="1"/>
      <c r="M3761" s="1"/>
      <c r="N3761" s="1"/>
      <c r="O3761" s="1"/>
      <c r="P3761" s="1"/>
      <c r="Q3761" s="1"/>
      <c r="R3761" s="63"/>
      <c r="S3761" s="63"/>
      <c r="T3761" s="94">
        <f t="shared" si="174"/>
        <v>0</v>
      </c>
      <c r="U3761" s="95">
        <f t="shared" si="175"/>
        <v>0</v>
      </c>
      <c r="V3761" s="96" t="str">
        <f t="shared" si="176"/>
        <v>ELIMINAR DE TEMAS</v>
      </c>
      <c r="W3761" s="22"/>
      <c r="X3761" s="22"/>
    </row>
    <row r="3762" spans="1:27" ht="15.75" customHeight="1" x14ac:dyDescent="0.25">
      <c r="A3762" s="72">
        <v>17</v>
      </c>
      <c r="B3762" s="1">
        <v>9788480767002</v>
      </c>
      <c r="C3762" s="75" t="s">
        <v>5193</v>
      </c>
      <c r="D3762" s="8">
        <v>140000</v>
      </c>
      <c r="E3762" s="4"/>
      <c r="F3762" s="1"/>
      <c r="G3762" s="1"/>
      <c r="H3762" s="1"/>
      <c r="I3762" s="1"/>
      <c r="J3762" s="1"/>
      <c r="K3762" s="1"/>
      <c r="L3762" s="1"/>
      <c r="M3762" s="1"/>
      <c r="N3762" s="1"/>
      <c r="O3762" s="1"/>
      <c r="P3762" s="1"/>
      <c r="Q3762" s="1"/>
      <c r="R3762" s="63"/>
      <c r="S3762" s="63"/>
      <c r="T3762" s="94">
        <f t="shared" si="174"/>
        <v>0</v>
      </c>
      <c r="U3762" s="95">
        <f t="shared" si="175"/>
        <v>0</v>
      </c>
      <c r="V3762" s="96" t="str">
        <f t="shared" si="176"/>
        <v>ELIMINAR DE TEMAS</v>
      </c>
      <c r="W3762" s="22"/>
      <c r="X3762" s="22"/>
    </row>
    <row r="3763" spans="1:27" ht="15.75" customHeight="1" x14ac:dyDescent="0.25">
      <c r="A3763" s="72">
        <v>29</v>
      </c>
      <c r="B3763" s="1">
        <v>9788498011883</v>
      </c>
      <c r="C3763" s="74" t="s">
        <v>5194</v>
      </c>
      <c r="D3763" s="8">
        <v>115000</v>
      </c>
      <c r="E3763" s="4"/>
      <c r="F3763" s="1"/>
      <c r="G3763" s="1"/>
      <c r="H3763" s="1"/>
      <c r="I3763" s="1"/>
      <c r="J3763" s="1"/>
      <c r="K3763" s="1"/>
      <c r="L3763" s="1"/>
      <c r="M3763" s="1"/>
      <c r="N3763" s="1"/>
      <c r="O3763" s="1"/>
      <c r="P3763" s="1"/>
      <c r="Q3763" s="1"/>
      <c r="R3763" s="63"/>
      <c r="S3763" s="63"/>
      <c r="T3763" s="94">
        <f t="shared" si="174"/>
        <v>0</v>
      </c>
      <c r="U3763" s="95">
        <f t="shared" si="175"/>
        <v>0</v>
      </c>
      <c r="V3763" s="96" t="str">
        <f t="shared" si="176"/>
        <v>ELIMINAR DE TEMAS</v>
      </c>
      <c r="W3763" s="22"/>
      <c r="X3763" s="22"/>
    </row>
    <row r="3764" spans="1:27" ht="15.75" customHeight="1" x14ac:dyDescent="0.25">
      <c r="A3764" s="72">
        <v>29</v>
      </c>
      <c r="B3764" s="1">
        <v>9788418697722</v>
      </c>
      <c r="C3764" s="9" t="s">
        <v>5195</v>
      </c>
      <c r="D3764" s="6">
        <v>95000</v>
      </c>
      <c r="E3764" s="4"/>
      <c r="F3764" s="1"/>
      <c r="G3764" s="1"/>
      <c r="H3764" s="1"/>
      <c r="I3764" s="1"/>
      <c r="J3764" s="1">
        <v>1</v>
      </c>
      <c r="K3764" s="1"/>
      <c r="L3764" s="1">
        <v>5</v>
      </c>
      <c r="M3764" s="1"/>
      <c r="N3764" s="1"/>
      <c r="O3764" s="1">
        <v>10</v>
      </c>
      <c r="P3764" s="1"/>
      <c r="Q3764" s="1"/>
      <c r="R3764" s="63">
        <v>17</v>
      </c>
      <c r="S3764" s="63">
        <v>1</v>
      </c>
      <c r="T3764" s="94">
        <f t="shared" si="174"/>
        <v>0</v>
      </c>
      <c r="U3764" s="95">
        <f t="shared" si="175"/>
        <v>0</v>
      </c>
      <c r="V3764" s="96" t="str">
        <f t="shared" si="176"/>
        <v>ELIMINAR DE TEMAS</v>
      </c>
      <c r="W3764" s="22"/>
      <c r="X3764" s="22"/>
      <c r="Y3764" s="22" t="s">
        <v>54</v>
      </c>
      <c r="Z3764" s="90" t="s">
        <v>5196</v>
      </c>
    </row>
    <row r="3765" spans="1:27" ht="15.75" customHeight="1" x14ac:dyDescent="0.25">
      <c r="A3765" s="72">
        <v>3</v>
      </c>
      <c r="B3765" s="1">
        <v>9788416138784</v>
      </c>
      <c r="C3765" s="48" t="s">
        <v>5197</v>
      </c>
      <c r="D3765" s="6">
        <v>150000</v>
      </c>
      <c r="E3765" s="4">
        <v>1</v>
      </c>
      <c r="F3765" s="1"/>
      <c r="G3765" s="1"/>
      <c r="H3765" s="1"/>
      <c r="I3765" s="1"/>
      <c r="J3765" s="1"/>
      <c r="K3765" s="1"/>
      <c r="L3765" s="1"/>
      <c r="M3765" s="1"/>
      <c r="N3765" s="1"/>
      <c r="O3765" s="1"/>
      <c r="P3765" s="1"/>
      <c r="Q3765" s="1">
        <v>20</v>
      </c>
      <c r="R3765" s="63">
        <v>10</v>
      </c>
      <c r="S3765" s="63"/>
      <c r="T3765" s="94">
        <f t="shared" si="174"/>
        <v>11</v>
      </c>
      <c r="U3765" s="95">
        <f t="shared" si="175"/>
        <v>1650000</v>
      </c>
      <c r="V3765" s="96" t="str">
        <f t="shared" si="176"/>
        <v/>
      </c>
      <c r="W3765" s="22"/>
      <c r="X3765" s="22"/>
      <c r="Y3765" s="90" t="s">
        <v>20</v>
      </c>
      <c r="Z3765" s="90" t="s">
        <v>83</v>
      </c>
      <c r="AA3765" s="90" t="s">
        <v>720</v>
      </c>
    </row>
    <row r="3766" spans="1:27" ht="15.75" customHeight="1" x14ac:dyDescent="0.25">
      <c r="A3766" s="72">
        <v>23</v>
      </c>
      <c r="B3766" s="1">
        <v>9788486115364</v>
      </c>
      <c r="C3766" s="73" t="s">
        <v>5198</v>
      </c>
      <c r="D3766" s="6">
        <v>58000</v>
      </c>
      <c r="E3766" s="4"/>
      <c r="F3766" s="1"/>
      <c r="G3766" s="1"/>
      <c r="H3766" s="1"/>
      <c r="I3766" s="1">
        <v>1</v>
      </c>
      <c r="J3766" s="1">
        <v>1</v>
      </c>
      <c r="K3766" s="1"/>
      <c r="L3766" s="1"/>
      <c r="M3766" s="1"/>
      <c r="N3766" s="1"/>
      <c r="O3766" s="1"/>
      <c r="P3766" s="1"/>
      <c r="Q3766" s="1"/>
      <c r="R3766" s="63"/>
      <c r="S3766" s="63"/>
      <c r="T3766" s="94">
        <f t="shared" si="174"/>
        <v>2</v>
      </c>
      <c r="U3766" s="95">
        <f t="shared" si="175"/>
        <v>116000</v>
      </c>
      <c r="V3766" s="96" t="str">
        <f t="shared" si="176"/>
        <v/>
      </c>
      <c r="W3766" s="22"/>
      <c r="X3766" s="22"/>
      <c r="Y3766" s="90" t="s">
        <v>2282</v>
      </c>
      <c r="Z3766" s="90" t="s">
        <v>5199</v>
      </c>
    </row>
    <row r="3767" spans="1:27" ht="15.75" customHeight="1" x14ac:dyDescent="0.25">
      <c r="A3767" s="72">
        <v>5</v>
      </c>
      <c r="B3767" s="1">
        <v>9788496252073</v>
      </c>
      <c r="C3767" s="75" t="s">
        <v>5200</v>
      </c>
      <c r="D3767" s="8">
        <v>85000</v>
      </c>
      <c r="E3767" s="4">
        <v>1</v>
      </c>
      <c r="F3767" s="1">
        <v>2</v>
      </c>
      <c r="G3767" s="1"/>
      <c r="H3767" s="1"/>
      <c r="I3767" s="1"/>
      <c r="J3767" s="1"/>
      <c r="K3767" s="1">
        <v>1</v>
      </c>
      <c r="L3767" s="1"/>
      <c r="M3767" s="1"/>
      <c r="N3767" s="1"/>
      <c r="O3767" s="1"/>
      <c r="P3767" s="1"/>
      <c r="Q3767" s="1"/>
      <c r="R3767" s="63">
        <v>1</v>
      </c>
      <c r="S3767" s="63">
        <v>1</v>
      </c>
      <c r="T3767" s="94">
        <f t="shared" si="174"/>
        <v>4</v>
      </c>
      <c r="U3767" s="95">
        <f t="shared" si="175"/>
        <v>340000</v>
      </c>
      <c r="V3767" s="96" t="str">
        <f t="shared" si="176"/>
        <v/>
      </c>
      <c r="W3767" s="22"/>
      <c r="X3767" s="22"/>
      <c r="Y3767" s="90" t="s">
        <v>34</v>
      </c>
      <c r="Z3767" s="90" t="s">
        <v>5201</v>
      </c>
      <c r="AA3767" s="90" t="s">
        <v>820</v>
      </c>
    </row>
    <row r="3768" spans="1:27" ht="15.75" customHeight="1" x14ac:dyDescent="0.25">
      <c r="A3768" s="72">
        <v>5</v>
      </c>
      <c r="B3768" s="1" t="s">
        <v>5202</v>
      </c>
      <c r="C3768" s="75" t="s">
        <v>5203</v>
      </c>
      <c r="D3768" s="8">
        <v>120000</v>
      </c>
      <c r="E3768" s="4"/>
      <c r="F3768" s="1"/>
      <c r="G3768" s="1"/>
      <c r="H3768" s="1"/>
      <c r="I3768" s="1"/>
      <c r="J3768" s="1"/>
      <c r="K3768" s="1"/>
      <c r="L3768" s="1"/>
      <c r="M3768" s="1"/>
      <c r="N3768" s="1"/>
      <c r="O3768" s="1"/>
      <c r="P3768" s="1"/>
      <c r="Q3768" s="1"/>
      <c r="R3768" s="63"/>
      <c r="S3768" s="63"/>
      <c r="T3768" s="94">
        <f t="shared" si="174"/>
        <v>0</v>
      </c>
      <c r="U3768" s="95">
        <f t="shared" si="175"/>
        <v>0</v>
      </c>
      <c r="V3768" s="96" t="str">
        <f t="shared" si="176"/>
        <v>ELIMINAR DE TEMAS</v>
      </c>
      <c r="W3768" s="22"/>
      <c r="X3768" s="22"/>
    </row>
    <row r="3769" spans="1:27" ht="15.75" customHeight="1" x14ac:dyDescent="0.25">
      <c r="A3769" s="72">
        <v>17</v>
      </c>
      <c r="B3769" s="1">
        <v>9788498019285</v>
      </c>
      <c r="C3769" s="48" t="s">
        <v>5204</v>
      </c>
      <c r="D3769" s="6">
        <v>62000</v>
      </c>
      <c r="E3769" s="4"/>
      <c r="F3769" s="1"/>
      <c r="G3769" s="1"/>
      <c r="H3769" s="1"/>
      <c r="I3769" s="1"/>
      <c r="J3769" s="1"/>
      <c r="K3769" s="1"/>
      <c r="L3769" s="1"/>
      <c r="M3769" s="1"/>
      <c r="N3769" s="1"/>
      <c r="O3769" s="1"/>
      <c r="P3769" s="1"/>
      <c r="Q3769" s="1"/>
      <c r="R3769" s="63"/>
      <c r="S3769" s="63"/>
      <c r="T3769" s="94">
        <f t="shared" si="174"/>
        <v>0</v>
      </c>
      <c r="U3769" s="95">
        <f t="shared" si="175"/>
        <v>0</v>
      </c>
      <c r="V3769" s="96" t="str">
        <f t="shared" si="176"/>
        <v>ELIMINAR DE TEMAS</v>
      </c>
      <c r="W3769" s="22"/>
      <c r="X3769" s="22"/>
      <c r="Y3769" s="90" t="s">
        <v>20</v>
      </c>
      <c r="Z3769" s="90" t="s">
        <v>5184</v>
      </c>
      <c r="AA3769" s="90" t="s">
        <v>696</v>
      </c>
    </row>
    <row r="3770" spans="1:27" ht="15.75" customHeight="1" x14ac:dyDescent="0.25">
      <c r="A3770" s="72">
        <v>23</v>
      </c>
      <c r="B3770" s="1">
        <v>9788480767743</v>
      </c>
      <c r="C3770" s="75" t="s">
        <v>5205</v>
      </c>
      <c r="D3770" s="8">
        <v>170000</v>
      </c>
      <c r="E3770" s="4"/>
      <c r="F3770" s="1"/>
      <c r="G3770" s="1">
        <v>12</v>
      </c>
      <c r="H3770" s="1"/>
      <c r="I3770" s="1">
        <v>1</v>
      </c>
      <c r="J3770" s="1"/>
      <c r="K3770" s="1"/>
      <c r="L3770" s="1"/>
      <c r="M3770" s="1"/>
      <c r="N3770" s="1"/>
      <c r="O3770" s="1"/>
      <c r="P3770" s="1"/>
      <c r="Q3770" s="1"/>
      <c r="R3770" s="63"/>
      <c r="S3770" s="63"/>
      <c r="T3770" s="94">
        <f t="shared" si="174"/>
        <v>13</v>
      </c>
      <c r="U3770" s="95">
        <f t="shared" si="175"/>
        <v>2210000</v>
      </c>
      <c r="V3770" s="96" t="str">
        <f t="shared" si="176"/>
        <v/>
      </c>
      <c r="W3770" s="22"/>
      <c r="X3770" s="22"/>
      <c r="Y3770" s="90" t="s">
        <v>20</v>
      </c>
      <c r="Z3770" s="90" t="s">
        <v>5206</v>
      </c>
    </row>
    <row r="3771" spans="1:27" ht="15.75" customHeight="1" x14ac:dyDescent="0.25">
      <c r="A3771" s="72">
        <v>3</v>
      </c>
      <c r="B3771" s="1">
        <v>8425512638</v>
      </c>
      <c r="C3771" s="75" t="s">
        <v>5207</v>
      </c>
      <c r="D3771" s="8">
        <v>69000</v>
      </c>
      <c r="E3771" s="4"/>
      <c r="F3771" s="1"/>
      <c r="G3771" s="1"/>
      <c r="H3771" s="1"/>
      <c r="I3771" s="1"/>
      <c r="J3771" s="1"/>
      <c r="K3771" s="1"/>
      <c r="L3771" s="1"/>
      <c r="M3771" s="1"/>
      <c r="N3771" s="1"/>
      <c r="O3771" s="1"/>
      <c r="P3771" s="1"/>
      <c r="Q3771" s="1"/>
      <c r="R3771" s="63"/>
      <c r="S3771" s="63"/>
      <c r="T3771" s="94">
        <f t="shared" si="174"/>
        <v>0</v>
      </c>
      <c r="U3771" s="95">
        <f t="shared" si="175"/>
        <v>0</v>
      </c>
      <c r="V3771" s="96" t="str">
        <f t="shared" si="176"/>
        <v>ELIMINAR DE TEMAS</v>
      </c>
      <c r="W3771" s="22"/>
      <c r="X3771" s="22"/>
    </row>
    <row r="3772" spans="1:27" ht="15.75" customHeight="1" x14ac:dyDescent="0.25">
      <c r="A3772" s="72">
        <v>27</v>
      </c>
      <c r="B3772" s="1">
        <v>9788419043542</v>
      </c>
      <c r="C3772" s="9" t="s">
        <v>5208</v>
      </c>
      <c r="D3772" s="6">
        <v>130000</v>
      </c>
      <c r="E3772" s="4"/>
      <c r="F3772" s="1"/>
      <c r="G3772" s="1">
        <v>9</v>
      </c>
      <c r="H3772" s="1"/>
      <c r="I3772" s="1"/>
      <c r="J3772" s="1"/>
      <c r="K3772" s="1"/>
      <c r="L3772" s="1"/>
      <c r="M3772" s="1"/>
      <c r="N3772" s="1">
        <v>10</v>
      </c>
      <c r="O3772" s="1"/>
      <c r="P3772" s="1"/>
      <c r="Q3772" s="1"/>
      <c r="R3772" s="63">
        <v>16</v>
      </c>
      <c r="S3772" s="63">
        <v>2</v>
      </c>
      <c r="T3772" s="94">
        <f t="shared" si="174"/>
        <v>5</v>
      </c>
      <c r="U3772" s="95">
        <f t="shared" si="175"/>
        <v>650000</v>
      </c>
      <c r="V3772" s="96" t="str">
        <f t="shared" si="176"/>
        <v/>
      </c>
      <c r="W3772" s="22"/>
      <c r="X3772" s="22"/>
      <c r="Y3772" s="98" t="s">
        <v>208</v>
      </c>
      <c r="Z3772" s="98" t="s">
        <v>5209</v>
      </c>
    </row>
    <row r="3773" spans="1:27" ht="15.75" customHeight="1" x14ac:dyDescent="0.25">
      <c r="A3773" s="72">
        <v>23</v>
      </c>
      <c r="B3773" s="1">
        <v>9788419043443</v>
      </c>
      <c r="C3773" s="9" t="s">
        <v>5210</v>
      </c>
      <c r="D3773" s="6">
        <v>98000</v>
      </c>
      <c r="E3773" s="4"/>
      <c r="F3773" s="1"/>
      <c r="G3773" s="1"/>
      <c r="H3773" s="1"/>
      <c r="I3773" s="1"/>
      <c r="J3773" s="1"/>
      <c r="K3773" s="1"/>
      <c r="L3773" s="1">
        <v>20</v>
      </c>
      <c r="M3773" s="1"/>
      <c r="N3773" s="1"/>
      <c r="O3773" s="1">
        <v>30</v>
      </c>
      <c r="P3773" s="1"/>
      <c r="Q3773" s="1">
        <v>10</v>
      </c>
      <c r="R3773" s="63">
        <v>63</v>
      </c>
      <c r="S3773" s="63">
        <v>3</v>
      </c>
      <c r="T3773" s="94">
        <f t="shared" si="174"/>
        <v>0</v>
      </c>
      <c r="U3773" s="95">
        <f t="shared" si="175"/>
        <v>0</v>
      </c>
      <c r="V3773" s="96" t="str">
        <f t="shared" si="176"/>
        <v>ELIMINAR DE TEMAS</v>
      </c>
      <c r="W3773" s="22"/>
      <c r="X3773" s="22"/>
      <c r="Y3773" s="98" t="s">
        <v>208</v>
      </c>
      <c r="Z3773" s="98" t="s">
        <v>5211</v>
      </c>
    </row>
    <row r="3774" spans="1:27" ht="15.75" customHeight="1" x14ac:dyDescent="0.25">
      <c r="A3774" s="72">
        <v>29</v>
      </c>
      <c r="B3774" s="1">
        <v>9788495939463</v>
      </c>
      <c r="C3774" s="73" t="s">
        <v>5212</v>
      </c>
      <c r="D3774" s="6">
        <v>70000</v>
      </c>
      <c r="E3774" s="4"/>
      <c r="F3774" s="1"/>
      <c r="G3774" s="1"/>
      <c r="H3774" s="1"/>
      <c r="I3774" s="1"/>
      <c r="J3774" s="1"/>
      <c r="K3774" s="1"/>
      <c r="L3774" s="1"/>
      <c r="M3774" s="1"/>
      <c r="N3774" s="1"/>
      <c r="O3774" s="1"/>
      <c r="P3774" s="1"/>
      <c r="Q3774" s="1"/>
      <c r="R3774" s="63"/>
      <c r="S3774" s="63"/>
      <c r="T3774" s="94">
        <f t="shared" si="174"/>
        <v>0</v>
      </c>
      <c r="U3774" s="95">
        <f t="shared" si="175"/>
        <v>0</v>
      </c>
      <c r="V3774" s="96" t="str">
        <f t="shared" si="176"/>
        <v>ELIMINAR DE TEMAS</v>
      </c>
      <c r="W3774" s="22"/>
      <c r="X3774" s="22"/>
    </row>
    <row r="3775" spans="1:27" ht="15.75" customHeight="1" x14ac:dyDescent="0.25">
      <c r="A3775" s="72">
        <v>23</v>
      </c>
      <c r="B3775" s="1">
        <v>8420565201209</v>
      </c>
      <c r="C3775" s="73" t="s">
        <v>5213</v>
      </c>
      <c r="D3775" s="6">
        <v>32000</v>
      </c>
      <c r="E3775" s="4"/>
      <c r="F3775" s="1"/>
      <c r="G3775" s="1"/>
      <c r="H3775" s="1"/>
      <c r="I3775" s="1"/>
      <c r="J3775" s="1"/>
      <c r="K3775" s="1"/>
      <c r="L3775" s="1"/>
      <c r="M3775" s="1"/>
      <c r="N3775" s="1"/>
      <c r="O3775" s="1"/>
      <c r="P3775" s="1"/>
      <c r="Q3775" s="1"/>
      <c r="R3775" s="63"/>
      <c r="S3775" s="63"/>
      <c r="T3775" s="94">
        <f t="shared" si="174"/>
        <v>0</v>
      </c>
      <c r="U3775" s="95">
        <f t="shared" si="175"/>
        <v>0</v>
      </c>
      <c r="V3775" s="96" t="str">
        <f t="shared" si="176"/>
        <v>ELIMINAR DE TEMAS</v>
      </c>
      <c r="W3775" s="22"/>
      <c r="X3775" s="22"/>
    </row>
    <row r="3776" spans="1:27" ht="15.75" customHeight="1" x14ac:dyDescent="0.25">
      <c r="A3776" s="72">
        <v>23</v>
      </c>
      <c r="B3776" s="1">
        <v>9788419043481</v>
      </c>
      <c r="C3776" s="9" t="s">
        <v>5214</v>
      </c>
      <c r="D3776" s="6">
        <v>98000</v>
      </c>
      <c r="E3776" s="4"/>
      <c r="F3776" s="1"/>
      <c r="G3776" s="1">
        <v>9</v>
      </c>
      <c r="H3776" s="1"/>
      <c r="I3776" s="1"/>
      <c r="J3776" s="1"/>
      <c r="K3776" s="1"/>
      <c r="L3776" s="1">
        <v>10</v>
      </c>
      <c r="M3776" s="1"/>
      <c r="N3776" s="1"/>
      <c r="O3776" s="1">
        <v>30</v>
      </c>
      <c r="P3776" s="1"/>
      <c r="Q3776" s="1">
        <v>10</v>
      </c>
      <c r="R3776" s="63">
        <v>59</v>
      </c>
      <c r="S3776" s="63">
        <v>6</v>
      </c>
      <c r="T3776" s="94">
        <f t="shared" si="174"/>
        <v>6</v>
      </c>
      <c r="U3776" s="95">
        <f t="shared" si="175"/>
        <v>588000</v>
      </c>
      <c r="V3776" s="96" t="str">
        <f t="shared" si="176"/>
        <v/>
      </c>
      <c r="W3776" s="22"/>
      <c r="X3776" s="22"/>
      <c r="Y3776" s="98" t="s">
        <v>208</v>
      </c>
      <c r="Z3776" s="98" t="s">
        <v>5215</v>
      </c>
    </row>
    <row r="3777" spans="1:27" ht="15.75" customHeight="1" x14ac:dyDescent="0.25">
      <c r="A3777" s="72">
        <v>29</v>
      </c>
      <c r="B3777" s="1">
        <v>9788498016888</v>
      </c>
      <c r="C3777" s="48" t="s">
        <v>5216</v>
      </c>
      <c r="D3777" s="6">
        <v>40000</v>
      </c>
      <c r="E3777" s="4"/>
      <c r="F3777" s="1"/>
      <c r="G3777" s="1"/>
      <c r="H3777" s="1"/>
      <c r="I3777" s="1"/>
      <c r="J3777" s="1"/>
      <c r="K3777" s="1"/>
      <c r="L3777" s="1"/>
      <c r="M3777" s="1"/>
      <c r="N3777" s="1"/>
      <c r="O3777" s="1"/>
      <c r="P3777" s="1"/>
      <c r="Q3777" s="1"/>
      <c r="R3777" s="63"/>
      <c r="S3777" s="63"/>
      <c r="T3777" s="94">
        <f t="shared" si="174"/>
        <v>0</v>
      </c>
      <c r="U3777" s="95">
        <f t="shared" si="175"/>
        <v>0</v>
      </c>
      <c r="V3777" s="96" t="str">
        <f t="shared" si="176"/>
        <v>ELIMINAR DE TEMAS</v>
      </c>
      <c r="W3777" s="22"/>
      <c r="X3777" s="22"/>
    </row>
    <row r="3778" spans="1:27" ht="15.75" customHeight="1" x14ac:dyDescent="0.25">
      <c r="A3778" s="72">
        <v>23</v>
      </c>
      <c r="B3778" s="1">
        <v>9788498018899</v>
      </c>
      <c r="C3778" s="48" t="s">
        <v>5217</v>
      </c>
      <c r="D3778" s="6">
        <v>50000</v>
      </c>
      <c r="E3778" s="4"/>
      <c r="F3778" s="1"/>
      <c r="G3778" s="1"/>
      <c r="H3778" s="1"/>
      <c r="I3778" s="1"/>
      <c r="J3778" s="1"/>
      <c r="K3778" s="1"/>
      <c r="L3778" s="1"/>
      <c r="M3778" s="1"/>
      <c r="N3778" s="1"/>
      <c r="O3778" s="1"/>
      <c r="P3778" s="1"/>
      <c r="Q3778" s="1"/>
      <c r="R3778" s="63"/>
      <c r="S3778" s="63"/>
      <c r="T3778" s="94">
        <f t="shared" si="174"/>
        <v>0</v>
      </c>
      <c r="U3778" s="95">
        <f t="shared" si="175"/>
        <v>0</v>
      </c>
      <c r="V3778" s="96" t="str">
        <f t="shared" si="176"/>
        <v>ELIMINAR DE TEMAS</v>
      </c>
      <c r="W3778" s="22"/>
      <c r="X3778" s="22"/>
    </row>
    <row r="3779" spans="1:27" ht="15.75" customHeight="1" x14ac:dyDescent="0.25">
      <c r="A3779" s="72">
        <v>3</v>
      </c>
      <c r="B3779" s="1">
        <v>9788419094780</v>
      </c>
      <c r="C3779" s="9" t="s">
        <v>5218</v>
      </c>
      <c r="D3779" s="6">
        <v>250000</v>
      </c>
      <c r="E3779" s="4">
        <v>1</v>
      </c>
      <c r="F3779" s="1">
        <v>2</v>
      </c>
      <c r="G3779" s="1"/>
      <c r="H3779" s="1"/>
      <c r="I3779" s="1"/>
      <c r="J3779" s="1"/>
      <c r="K3779" s="1"/>
      <c r="L3779" s="1"/>
      <c r="M3779" s="1"/>
      <c r="N3779" s="1"/>
      <c r="O3779" s="1"/>
      <c r="P3779" s="1"/>
      <c r="Q3779" s="1"/>
      <c r="R3779" s="63">
        <v>4</v>
      </c>
      <c r="S3779" s="63">
        <v>2</v>
      </c>
      <c r="T3779" s="94">
        <f t="shared" ref="T3779:T3842" si="177">(SUM(E3779:Q3779)+S3779)-(R3779+W3779+X3779)</f>
        <v>1</v>
      </c>
      <c r="U3779" s="95">
        <f t="shared" ref="U3779:U3842" si="178">D3779*T3779</f>
        <v>250000</v>
      </c>
      <c r="V3779" s="96" t="str">
        <f t="shared" ref="V3779:V3842" si="179">IF(T3779=0,"ELIMINAR DE TEMAS","")</f>
        <v/>
      </c>
      <c r="W3779" s="22"/>
      <c r="X3779" s="22"/>
      <c r="Y3779" s="22" t="s">
        <v>20</v>
      </c>
      <c r="Z3779" s="90" t="s">
        <v>83</v>
      </c>
      <c r="AA3779" s="90" t="s">
        <v>720</v>
      </c>
    </row>
    <row r="3780" spans="1:27" ht="15.75" customHeight="1" x14ac:dyDescent="0.25">
      <c r="A3780" s="72">
        <v>3</v>
      </c>
      <c r="B3780" s="1">
        <v>9788480765213</v>
      </c>
      <c r="C3780" s="73" t="s">
        <v>5219</v>
      </c>
      <c r="D3780" s="6">
        <v>55000</v>
      </c>
      <c r="E3780" s="4"/>
      <c r="F3780" s="1"/>
      <c r="G3780" s="1"/>
      <c r="H3780" s="1"/>
      <c r="I3780" s="1"/>
      <c r="J3780" s="1"/>
      <c r="K3780" s="1"/>
      <c r="L3780" s="1"/>
      <c r="M3780" s="1"/>
      <c r="N3780" s="1"/>
      <c r="O3780" s="1"/>
      <c r="P3780" s="1"/>
      <c r="Q3780" s="1"/>
      <c r="R3780" s="63"/>
      <c r="S3780" s="63"/>
      <c r="T3780" s="94">
        <f t="shared" si="177"/>
        <v>0</v>
      </c>
      <c r="U3780" s="95">
        <f t="shared" si="178"/>
        <v>0</v>
      </c>
      <c r="V3780" s="96" t="str">
        <f t="shared" si="179"/>
        <v>ELIMINAR DE TEMAS</v>
      </c>
      <c r="W3780" s="22"/>
      <c r="X3780" s="22"/>
    </row>
    <row r="3781" spans="1:27" ht="15.75" customHeight="1" x14ac:dyDescent="0.25">
      <c r="A3781" s="72">
        <v>17</v>
      </c>
      <c r="B3781" s="1">
        <v>8486673690</v>
      </c>
      <c r="C3781" s="75" t="s">
        <v>5220</v>
      </c>
      <c r="D3781" s="6">
        <v>120000</v>
      </c>
      <c r="E3781" s="4"/>
      <c r="F3781" s="1"/>
      <c r="G3781" s="1"/>
      <c r="H3781" s="1"/>
      <c r="I3781" s="1"/>
      <c r="J3781" s="1"/>
      <c r="K3781" s="1"/>
      <c r="L3781" s="1"/>
      <c r="M3781" s="1"/>
      <c r="N3781" s="1"/>
      <c r="O3781" s="1"/>
      <c r="P3781" s="1"/>
      <c r="Q3781" s="1"/>
      <c r="R3781" s="63"/>
      <c r="S3781" s="63"/>
      <c r="T3781" s="94">
        <f t="shared" si="177"/>
        <v>0</v>
      </c>
      <c r="U3781" s="95">
        <f t="shared" si="178"/>
        <v>0</v>
      </c>
      <c r="V3781" s="96" t="str">
        <f t="shared" si="179"/>
        <v>ELIMINAR DE TEMAS</v>
      </c>
      <c r="W3781" s="22"/>
      <c r="X3781" s="22"/>
    </row>
    <row r="3782" spans="1:27" ht="15.75" customHeight="1" x14ac:dyDescent="0.25">
      <c r="A3782" s="72">
        <v>15</v>
      </c>
      <c r="B3782" s="1">
        <v>9788480767712</v>
      </c>
      <c r="C3782" s="48" t="s">
        <v>5221</v>
      </c>
      <c r="D3782" s="6">
        <v>110000</v>
      </c>
      <c r="E3782" s="4">
        <v>1</v>
      </c>
      <c r="F3782" s="1">
        <v>7</v>
      </c>
      <c r="G3782" s="1"/>
      <c r="H3782" s="1"/>
      <c r="I3782" s="1">
        <v>126</v>
      </c>
      <c r="J3782" s="1"/>
      <c r="K3782" s="1"/>
      <c r="L3782" s="1"/>
      <c r="M3782" s="1"/>
      <c r="N3782" s="1"/>
      <c r="O3782" s="1"/>
      <c r="P3782" s="1"/>
      <c r="Q3782" s="1"/>
      <c r="R3782" s="63">
        <v>3</v>
      </c>
      <c r="S3782" s="63"/>
      <c r="T3782" s="94">
        <f t="shared" si="177"/>
        <v>131</v>
      </c>
      <c r="U3782" s="95">
        <f t="shared" si="178"/>
        <v>14410000</v>
      </c>
      <c r="V3782" s="96" t="str">
        <f t="shared" si="179"/>
        <v/>
      </c>
      <c r="W3782" s="22"/>
      <c r="X3782" s="22"/>
      <c r="Y3782" s="90" t="s">
        <v>20</v>
      </c>
      <c r="Z3782" s="90" t="s">
        <v>83</v>
      </c>
      <c r="AA3782" s="90" t="s">
        <v>9252</v>
      </c>
    </row>
    <row r="3783" spans="1:27" ht="15.75" customHeight="1" x14ac:dyDescent="0.25">
      <c r="A3783" s="72">
        <v>5</v>
      </c>
      <c r="B3783" s="1">
        <v>9788487756887</v>
      </c>
      <c r="C3783" s="73" t="s">
        <v>5222</v>
      </c>
      <c r="D3783" s="6">
        <v>92000</v>
      </c>
      <c r="E3783" s="4">
        <v>1</v>
      </c>
      <c r="F3783" s="1"/>
      <c r="G3783" s="1"/>
      <c r="H3783" s="1"/>
      <c r="I3783" s="1"/>
      <c r="J3783" s="1"/>
      <c r="K3783" s="1">
        <v>1</v>
      </c>
      <c r="L3783" s="1"/>
      <c r="M3783" s="1"/>
      <c r="N3783" s="1"/>
      <c r="O3783" s="1"/>
      <c r="P3783" s="1"/>
      <c r="Q3783" s="1"/>
      <c r="R3783" s="63"/>
      <c r="S3783" s="63"/>
      <c r="T3783" s="94">
        <f t="shared" si="177"/>
        <v>2</v>
      </c>
      <c r="U3783" s="95">
        <f t="shared" si="178"/>
        <v>184000</v>
      </c>
      <c r="V3783" s="96" t="str">
        <f t="shared" si="179"/>
        <v/>
      </c>
      <c r="W3783" s="22"/>
      <c r="X3783" s="22"/>
      <c r="Y3783" s="90" t="s">
        <v>694</v>
      </c>
      <c r="Z3783" s="90" t="s">
        <v>5223</v>
      </c>
      <c r="AA3783" s="90" t="s">
        <v>1325</v>
      </c>
    </row>
    <row r="3784" spans="1:27" ht="15.75" customHeight="1" x14ac:dyDescent="0.25">
      <c r="A3784" s="72">
        <v>23</v>
      </c>
      <c r="B3784" s="1">
        <v>8420565201</v>
      </c>
      <c r="C3784" s="73" t="s">
        <v>5224</v>
      </c>
      <c r="D3784" s="6">
        <v>32000</v>
      </c>
      <c r="E3784" s="4">
        <v>1</v>
      </c>
      <c r="F3784" s="1">
        <v>1</v>
      </c>
      <c r="G3784" s="1"/>
      <c r="H3784" s="1"/>
      <c r="I3784" s="1"/>
      <c r="J3784" s="1"/>
      <c r="K3784" s="1">
        <v>2</v>
      </c>
      <c r="L3784" s="1"/>
      <c r="M3784" s="1"/>
      <c r="N3784" s="1"/>
      <c r="O3784" s="1"/>
      <c r="P3784" s="1"/>
      <c r="Q3784" s="1"/>
      <c r="R3784" s="63"/>
      <c r="S3784" s="63"/>
      <c r="T3784" s="94">
        <f t="shared" si="177"/>
        <v>4</v>
      </c>
      <c r="U3784" s="95">
        <f t="shared" si="178"/>
        <v>128000</v>
      </c>
      <c r="V3784" s="96" t="str">
        <f t="shared" si="179"/>
        <v/>
      </c>
      <c r="W3784" s="22"/>
      <c r="X3784" s="22"/>
      <c r="AA3784" s="90" t="s">
        <v>820</v>
      </c>
    </row>
    <row r="3785" spans="1:27" ht="15.75" customHeight="1" x14ac:dyDescent="0.25">
      <c r="A3785" s="72">
        <v>27</v>
      </c>
      <c r="B3785" s="1">
        <v>9788480764520</v>
      </c>
      <c r="C3785" s="73" t="s">
        <v>5225</v>
      </c>
      <c r="D3785" s="6">
        <v>106000</v>
      </c>
      <c r="E3785" s="4"/>
      <c r="F3785" s="1"/>
      <c r="G3785" s="1">
        <v>4</v>
      </c>
      <c r="H3785" s="1"/>
      <c r="I3785" s="1"/>
      <c r="J3785" s="1"/>
      <c r="K3785" s="1"/>
      <c r="L3785" s="1"/>
      <c r="M3785" s="1"/>
      <c r="N3785" s="1"/>
      <c r="O3785" s="1"/>
      <c r="P3785" s="1"/>
      <c r="Q3785" s="1"/>
      <c r="R3785" s="63"/>
      <c r="S3785" s="63"/>
      <c r="T3785" s="94">
        <f t="shared" si="177"/>
        <v>4</v>
      </c>
      <c r="U3785" s="95">
        <f t="shared" si="178"/>
        <v>424000</v>
      </c>
      <c r="V3785" s="96" t="str">
        <f t="shared" si="179"/>
        <v/>
      </c>
      <c r="W3785" s="22"/>
      <c r="X3785" s="22"/>
      <c r="Y3785" s="90" t="s">
        <v>20</v>
      </c>
      <c r="Z3785" s="90" t="s">
        <v>5226</v>
      </c>
    </row>
    <row r="3786" spans="1:27" ht="15.75" customHeight="1" x14ac:dyDescent="0.25">
      <c r="A3786" s="72">
        <v>23</v>
      </c>
      <c r="B3786" s="1">
        <v>9788416138678</v>
      </c>
      <c r="C3786" s="48" t="s">
        <v>5227</v>
      </c>
      <c r="D3786" s="6">
        <v>115000</v>
      </c>
      <c r="E3786" s="4"/>
      <c r="F3786" s="1"/>
      <c r="G3786" s="1"/>
      <c r="H3786" s="1"/>
      <c r="I3786" s="1"/>
      <c r="J3786" s="1"/>
      <c r="K3786" s="1"/>
      <c r="L3786" s="1"/>
      <c r="M3786" s="1"/>
      <c r="N3786" s="1"/>
      <c r="O3786" s="1"/>
      <c r="P3786" s="1"/>
      <c r="Q3786" s="1"/>
      <c r="R3786" s="63"/>
      <c r="S3786" s="63"/>
      <c r="T3786" s="94">
        <f t="shared" si="177"/>
        <v>0</v>
      </c>
      <c r="U3786" s="95">
        <f t="shared" si="178"/>
        <v>0</v>
      </c>
      <c r="V3786" s="96" t="str">
        <f t="shared" si="179"/>
        <v>ELIMINAR DE TEMAS</v>
      </c>
      <c r="W3786" s="22"/>
      <c r="X3786" s="22"/>
    </row>
    <row r="3787" spans="1:27" ht="15.75" customHeight="1" x14ac:dyDescent="0.25">
      <c r="A3787" s="72">
        <v>23</v>
      </c>
      <c r="B3787" s="2">
        <v>9788416407569</v>
      </c>
      <c r="C3787" s="48" t="s">
        <v>5228</v>
      </c>
      <c r="D3787" s="111">
        <v>140000</v>
      </c>
      <c r="E3787" s="4">
        <v>1</v>
      </c>
      <c r="F3787" s="1"/>
      <c r="G3787" s="1">
        <v>7</v>
      </c>
      <c r="H3787" s="1"/>
      <c r="I3787" s="1"/>
      <c r="J3787" s="1"/>
      <c r="K3787" s="1"/>
      <c r="L3787" s="1"/>
      <c r="M3787" s="1"/>
      <c r="N3787" s="1"/>
      <c r="O3787" s="1"/>
      <c r="P3787" s="1"/>
      <c r="Q3787" s="1"/>
      <c r="R3787" s="63">
        <v>9</v>
      </c>
      <c r="S3787" s="63">
        <v>4</v>
      </c>
      <c r="T3787" s="94">
        <f t="shared" si="177"/>
        <v>3</v>
      </c>
      <c r="U3787" s="95">
        <f t="shared" si="178"/>
        <v>420000</v>
      </c>
      <c r="V3787" s="96" t="str">
        <f t="shared" si="179"/>
        <v/>
      </c>
      <c r="W3787" s="22"/>
      <c r="X3787" s="22"/>
      <c r="Y3787" s="90" t="s">
        <v>208</v>
      </c>
      <c r="Z3787" s="90" t="s">
        <v>5229</v>
      </c>
      <c r="AA3787" s="90" t="s">
        <v>175</v>
      </c>
    </row>
    <row r="3788" spans="1:27" ht="15.75" customHeight="1" x14ac:dyDescent="0.25">
      <c r="A3788" s="72">
        <v>23</v>
      </c>
      <c r="B3788" s="1">
        <v>9788480764261</v>
      </c>
      <c r="C3788" s="73" t="s">
        <v>5230</v>
      </c>
      <c r="D3788" s="6">
        <v>120000</v>
      </c>
      <c r="E3788" s="4"/>
      <c r="F3788" s="1"/>
      <c r="G3788" s="1"/>
      <c r="H3788" s="1"/>
      <c r="I3788" s="1"/>
      <c r="J3788" s="1"/>
      <c r="K3788" s="1"/>
      <c r="L3788" s="1"/>
      <c r="M3788" s="1"/>
      <c r="N3788" s="1"/>
      <c r="O3788" s="1"/>
      <c r="P3788" s="1"/>
      <c r="Q3788" s="1"/>
      <c r="R3788" s="63"/>
      <c r="S3788" s="63"/>
      <c r="T3788" s="94">
        <f t="shared" si="177"/>
        <v>0</v>
      </c>
      <c r="U3788" s="95">
        <f t="shared" si="178"/>
        <v>0</v>
      </c>
      <c r="V3788" s="96" t="str">
        <f t="shared" si="179"/>
        <v>ELIMINAR DE TEMAS</v>
      </c>
      <c r="W3788" s="22"/>
      <c r="X3788" s="22"/>
    </row>
    <row r="3789" spans="1:27" ht="15.75" customHeight="1" x14ac:dyDescent="0.25">
      <c r="A3789" s="72">
        <v>7</v>
      </c>
      <c r="B3789" s="1">
        <v>9788480763752</v>
      </c>
      <c r="C3789" s="73" t="s">
        <v>5231</v>
      </c>
      <c r="D3789" s="6">
        <v>68000</v>
      </c>
      <c r="E3789" s="4"/>
      <c r="F3789" s="1"/>
      <c r="G3789" s="1"/>
      <c r="H3789" s="1"/>
      <c r="I3789" s="1"/>
      <c r="J3789" s="1"/>
      <c r="K3789" s="1"/>
      <c r="L3789" s="1"/>
      <c r="M3789" s="1"/>
      <c r="N3789" s="1"/>
      <c r="O3789" s="1"/>
      <c r="P3789" s="1"/>
      <c r="Q3789" s="1"/>
      <c r="R3789" s="63"/>
      <c r="S3789" s="63"/>
      <c r="T3789" s="94">
        <f t="shared" si="177"/>
        <v>0</v>
      </c>
      <c r="U3789" s="95">
        <f t="shared" si="178"/>
        <v>0</v>
      </c>
      <c r="V3789" s="96" t="str">
        <f t="shared" si="179"/>
        <v>ELIMINAR DE TEMAS</v>
      </c>
      <c r="W3789" s="22"/>
      <c r="X3789" s="22"/>
    </row>
    <row r="3790" spans="1:27" ht="15.75" customHeight="1" x14ac:dyDescent="0.25">
      <c r="A3790" s="72">
        <v>23</v>
      </c>
      <c r="B3790" s="1">
        <v>9788472121904</v>
      </c>
      <c r="C3790" s="9" t="s">
        <v>5232</v>
      </c>
      <c r="D3790" s="6">
        <v>320000</v>
      </c>
      <c r="E3790" s="4">
        <v>1</v>
      </c>
      <c r="F3790" s="1"/>
      <c r="G3790" s="1">
        <v>5</v>
      </c>
      <c r="H3790" s="1"/>
      <c r="I3790" s="1"/>
      <c r="J3790" s="1"/>
      <c r="K3790" s="1"/>
      <c r="L3790" s="1"/>
      <c r="M3790" s="1"/>
      <c r="N3790" s="1"/>
      <c r="O3790" s="1"/>
      <c r="P3790" s="1"/>
      <c r="Q3790" s="1"/>
      <c r="R3790" s="63">
        <v>8</v>
      </c>
      <c r="S3790" s="63">
        <v>5</v>
      </c>
      <c r="T3790" s="94">
        <f t="shared" si="177"/>
        <v>3</v>
      </c>
      <c r="U3790" s="95">
        <f t="shared" si="178"/>
        <v>960000</v>
      </c>
      <c r="V3790" s="96" t="str">
        <f t="shared" si="179"/>
        <v/>
      </c>
      <c r="W3790" s="22"/>
      <c r="X3790" s="22"/>
      <c r="Y3790" s="22" t="s">
        <v>193</v>
      </c>
      <c r="Z3790" s="22" t="s">
        <v>83</v>
      </c>
      <c r="AA3790" s="90" t="s">
        <v>308</v>
      </c>
    </row>
    <row r="3791" spans="1:27" ht="15.75" customHeight="1" x14ac:dyDescent="0.25">
      <c r="A3791" s="72">
        <v>29</v>
      </c>
      <c r="B3791" s="1">
        <v>9788484231882</v>
      </c>
      <c r="C3791" s="73" t="s">
        <v>5233</v>
      </c>
      <c r="D3791" s="6">
        <v>32000</v>
      </c>
      <c r="E3791" s="4"/>
      <c r="F3791" s="1"/>
      <c r="G3791" s="1"/>
      <c r="H3791" s="1"/>
      <c r="I3791" s="1"/>
      <c r="J3791" s="1"/>
      <c r="K3791" s="1"/>
      <c r="L3791" s="1"/>
      <c r="M3791" s="1"/>
      <c r="N3791" s="1"/>
      <c r="O3791" s="1"/>
      <c r="P3791" s="1"/>
      <c r="Q3791" s="1"/>
      <c r="R3791" s="63"/>
      <c r="S3791" s="63"/>
      <c r="T3791" s="94">
        <f t="shared" si="177"/>
        <v>0</v>
      </c>
      <c r="U3791" s="95">
        <f t="shared" si="178"/>
        <v>0</v>
      </c>
      <c r="V3791" s="96" t="str">
        <f t="shared" si="179"/>
        <v>ELIMINAR DE TEMAS</v>
      </c>
      <c r="W3791" s="22"/>
      <c r="X3791" s="22"/>
      <c r="Y3791" s="90" t="s">
        <v>101</v>
      </c>
      <c r="Z3791" s="90" t="s">
        <v>83</v>
      </c>
    </row>
    <row r="3792" spans="1:27" ht="15.75" customHeight="1" x14ac:dyDescent="0.25">
      <c r="A3792" s="72">
        <v>29</v>
      </c>
      <c r="B3792" s="1">
        <v>9788484231905</v>
      </c>
      <c r="C3792" s="73" t="s">
        <v>5234</v>
      </c>
      <c r="D3792" s="6">
        <v>32000</v>
      </c>
      <c r="E3792" s="4"/>
      <c r="F3792" s="1"/>
      <c r="G3792" s="1"/>
      <c r="H3792" s="1"/>
      <c r="I3792" s="1"/>
      <c r="J3792" s="1">
        <v>1</v>
      </c>
      <c r="K3792" s="1"/>
      <c r="L3792" s="1"/>
      <c r="M3792" s="1"/>
      <c r="N3792" s="1"/>
      <c r="O3792" s="1"/>
      <c r="P3792" s="1"/>
      <c r="Q3792" s="1"/>
      <c r="R3792" s="63"/>
      <c r="S3792" s="63"/>
      <c r="T3792" s="94">
        <f t="shared" si="177"/>
        <v>1</v>
      </c>
      <c r="U3792" s="95">
        <f t="shared" si="178"/>
        <v>32000</v>
      </c>
      <c r="V3792" s="96" t="str">
        <f t="shared" si="179"/>
        <v/>
      </c>
      <c r="W3792" s="22"/>
      <c r="X3792" s="22"/>
      <c r="Y3792" s="90" t="s">
        <v>101</v>
      </c>
      <c r="Z3792" s="90" t="s">
        <v>83</v>
      </c>
    </row>
    <row r="3793" spans="1:27" ht="15.75" customHeight="1" x14ac:dyDescent="0.25">
      <c r="A3793" s="72">
        <v>7</v>
      </c>
      <c r="B3793" s="1">
        <v>9788418725357</v>
      </c>
      <c r="C3793" s="9" t="s">
        <v>5235</v>
      </c>
      <c r="D3793" s="6">
        <v>170000</v>
      </c>
      <c r="E3793" s="4">
        <v>1</v>
      </c>
      <c r="F3793" s="1">
        <v>2</v>
      </c>
      <c r="G3793" s="1"/>
      <c r="H3793" s="1"/>
      <c r="I3793" s="1"/>
      <c r="J3793" s="1"/>
      <c r="K3793" s="1"/>
      <c r="L3793" s="1"/>
      <c r="M3793" s="1"/>
      <c r="N3793" s="1">
        <v>10</v>
      </c>
      <c r="O3793" s="1"/>
      <c r="P3793" s="1"/>
      <c r="Q3793" s="1">
        <v>10</v>
      </c>
      <c r="R3793" s="63">
        <v>21</v>
      </c>
      <c r="S3793" s="63">
        <v>1</v>
      </c>
      <c r="T3793" s="94">
        <f t="shared" si="177"/>
        <v>3</v>
      </c>
      <c r="U3793" s="95">
        <f t="shared" si="178"/>
        <v>510000</v>
      </c>
      <c r="V3793" s="96" t="str">
        <f t="shared" si="179"/>
        <v/>
      </c>
      <c r="W3793" s="22"/>
      <c r="X3793" s="22"/>
      <c r="Y3793" s="90" t="s">
        <v>20</v>
      </c>
      <c r="Z3793" s="76" t="s">
        <v>1308</v>
      </c>
      <c r="AA3793" s="90" t="s">
        <v>878</v>
      </c>
    </row>
    <row r="3794" spans="1:27" ht="15.75" customHeight="1" x14ac:dyDescent="0.25">
      <c r="A3794" s="72">
        <v>17</v>
      </c>
      <c r="B3794" s="2">
        <v>9788416851942</v>
      </c>
      <c r="C3794" s="48" t="s">
        <v>5236</v>
      </c>
      <c r="D3794" s="6">
        <v>130000</v>
      </c>
      <c r="E3794" s="4">
        <v>1</v>
      </c>
      <c r="F3794" s="1"/>
      <c r="G3794" s="1"/>
      <c r="H3794" s="1"/>
      <c r="I3794" s="1"/>
      <c r="J3794" s="1"/>
      <c r="K3794" s="1"/>
      <c r="L3794" s="1"/>
      <c r="M3794" s="1"/>
      <c r="N3794" s="1"/>
      <c r="O3794" s="1"/>
      <c r="P3794" s="1"/>
      <c r="Q3794" s="1"/>
      <c r="R3794" s="63">
        <v>1</v>
      </c>
      <c r="S3794" s="63"/>
      <c r="T3794" s="94">
        <f t="shared" si="177"/>
        <v>0</v>
      </c>
      <c r="U3794" s="95">
        <f t="shared" si="178"/>
        <v>0</v>
      </c>
      <c r="V3794" s="96" t="str">
        <f t="shared" si="179"/>
        <v>ELIMINAR DE TEMAS</v>
      </c>
      <c r="W3794" s="22"/>
      <c r="X3794" s="22"/>
      <c r="Y3794" s="90" t="s">
        <v>135</v>
      </c>
      <c r="Z3794" s="90" t="s">
        <v>5237</v>
      </c>
      <c r="AA3794" s="90" t="s">
        <v>633</v>
      </c>
    </row>
    <row r="3795" spans="1:27" ht="15.75" customHeight="1" x14ac:dyDescent="0.25">
      <c r="A3795" s="72">
        <v>17</v>
      </c>
      <c r="B3795" s="1">
        <v>9788498017847</v>
      </c>
      <c r="C3795" s="73" t="s">
        <v>5238</v>
      </c>
      <c r="D3795" s="6">
        <v>95000</v>
      </c>
      <c r="E3795" s="4">
        <v>1</v>
      </c>
      <c r="F3795" s="1">
        <v>5</v>
      </c>
      <c r="G3795" s="1"/>
      <c r="H3795" s="1"/>
      <c r="I3795" s="1"/>
      <c r="J3795" s="1"/>
      <c r="K3795" s="1"/>
      <c r="L3795" s="1"/>
      <c r="M3795" s="1"/>
      <c r="N3795" s="1"/>
      <c r="O3795" s="1"/>
      <c r="P3795" s="1"/>
      <c r="Q3795" s="1"/>
      <c r="R3795" s="63">
        <v>1</v>
      </c>
      <c r="S3795" s="63"/>
      <c r="T3795" s="94">
        <f t="shared" si="177"/>
        <v>5</v>
      </c>
      <c r="U3795" s="95">
        <f t="shared" si="178"/>
        <v>475000</v>
      </c>
      <c r="V3795" s="96" t="str">
        <f t="shared" si="179"/>
        <v/>
      </c>
      <c r="W3795" s="22"/>
      <c r="X3795" s="22"/>
      <c r="Y3795" s="90" t="s">
        <v>20</v>
      </c>
      <c r="Z3795" s="90" t="s">
        <v>5239</v>
      </c>
      <c r="AA3795" s="90" t="s">
        <v>24</v>
      </c>
    </row>
    <row r="3796" spans="1:27" ht="15.75" customHeight="1" x14ac:dyDescent="0.25">
      <c r="A3796" s="72">
        <v>21</v>
      </c>
      <c r="B3796" s="1">
        <v>8480763639</v>
      </c>
      <c r="C3796" s="73" t="s">
        <v>5240</v>
      </c>
      <c r="D3796" s="6">
        <v>26000</v>
      </c>
      <c r="E3796" s="4"/>
      <c r="F3796" s="1"/>
      <c r="G3796" s="1"/>
      <c r="H3796" s="1"/>
      <c r="I3796" s="1"/>
      <c r="J3796" s="1"/>
      <c r="K3796" s="1"/>
      <c r="L3796" s="1"/>
      <c r="M3796" s="1"/>
      <c r="N3796" s="1"/>
      <c r="O3796" s="1"/>
      <c r="P3796" s="1"/>
      <c r="Q3796" s="1"/>
      <c r="R3796" s="63"/>
      <c r="S3796" s="63"/>
      <c r="T3796" s="94">
        <f t="shared" si="177"/>
        <v>0</v>
      </c>
      <c r="U3796" s="95">
        <f t="shared" si="178"/>
        <v>0</v>
      </c>
      <c r="V3796" s="96" t="str">
        <f t="shared" si="179"/>
        <v>ELIMINAR DE TEMAS</v>
      </c>
      <c r="W3796" s="22"/>
      <c r="X3796" s="22"/>
    </row>
    <row r="3797" spans="1:27" ht="15.75" customHeight="1" x14ac:dyDescent="0.25">
      <c r="A3797" s="72">
        <v>21</v>
      </c>
      <c r="B3797" s="1">
        <v>9788419841841</v>
      </c>
      <c r="C3797" s="48" t="s">
        <v>9481</v>
      </c>
      <c r="D3797" s="6">
        <v>110000</v>
      </c>
      <c r="E3797" s="4"/>
      <c r="F3797" s="1"/>
      <c r="G3797" s="1"/>
      <c r="H3797" s="1"/>
      <c r="I3797" s="1"/>
      <c r="J3797" s="1"/>
      <c r="K3797" s="1"/>
      <c r="L3797" s="1"/>
      <c r="M3797" s="1"/>
      <c r="N3797" s="1"/>
      <c r="O3797" s="1">
        <v>15</v>
      </c>
      <c r="P3797" s="1"/>
      <c r="Q3797" s="1"/>
      <c r="R3797" s="63">
        <v>12</v>
      </c>
      <c r="S3797" s="63"/>
      <c r="T3797" s="94">
        <f t="shared" si="177"/>
        <v>3</v>
      </c>
      <c r="U3797" s="95">
        <f t="shared" si="178"/>
        <v>330000</v>
      </c>
      <c r="V3797" s="96" t="str">
        <f t="shared" si="179"/>
        <v/>
      </c>
      <c r="W3797" s="22"/>
      <c r="X3797" s="22"/>
      <c r="Y3797" s="76" t="s">
        <v>9468</v>
      </c>
      <c r="Z3797" s="76" t="s">
        <v>9501</v>
      </c>
    </row>
    <row r="3798" spans="1:27" ht="15.75" customHeight="1" x14ac:dyDescent="0.25">
      <c r="A3798" s="72">
        <v>17</v>
      </c>
      <c r="B3798" s="1">
        <v>9788498017793</v>
      </c>
      <c r="C3798" s="75" t="s">
        <v>5241</v>
      </c>
      <c r="D3798" s="6">
        <v>75000</v>
      </c>
      <c r="E3798" s="4"/>
      <c r="F3798" s="1"/>
      <c r="G3798" s="1"/>
      <c r="H3798" s="1"/>
      <c r="I3798" s="1"/>
      <c r="J3798" s="1"/>
      <c r="K3798" s="1"/>
      <c r="L3798" s="1"/>
      <c r="M3798" s="1"/>
      <c r="N3798" s="1"/>
      <c r="O3798" s="1"/>
      <c r="P3798" s="1"/>
      <c r="Q3798" s="1"/>
      <c r="R3798" s="63"/>
      <c r="S3798" s="63"/>
      <c r="T3798" s="94">
        <f t="shared" si="177"/>
        <v>0</v>
      </c>
      <c r="U3798" s="95">
        <f t="shared" si="178"/>
        <v>0</v>
      </c>
      <c r="V3798" s="96" t="str">
        <f t="shared" si="179"/>
        <v>ELIMINAR DE TEMAS</v>
      </c>
      <c r="W3798" s="22"/>
      <c r="X3798" s="22"/>
    </row>
    <row r="3799" spans="1:27" ht="15.75" customHeight="1" x14ac:dyDescent="0.25">
      <c r="A3799" s="72">
        <v>17</v>
      </c>
      <c r="B3799" s="1">
        <v>9788489929548</v>
      </c>
      <c r="C3799" s="73" t="s">
        <v>5242</v>
      </c>
      <c r="D3799" s="6">
        <v>68000</v>
      </c>
      <c r="E3799" s="4">
        <v>1</v>
      </c>
      <c r="F3799" s="1">
        <v>2</v>
      </c>
      <c r="G3799" s="1"/>
      <c r="H3799" s="1"/>
      <c r="I3799" s="1"/>
      <c r="J3799" s="1"/>
      <c r="K3799" s="1"/>
      <c r="L3799" s="1"/>
      <c r="M3799" s="1"/>
      <c r="N3799" s="1"/>
      <c r="O3799" s="1"/>
      <c r="P3799" s="1"/>
      <c r="Q3799" s="1"/>
      <c r="R3799" s="63">
        <v>2</v>
      </c>
      <c r="S3799" s="63">
        <v>2</v>
      </c>
      <c r="T3799" s="94">
        <f t="shared" si="177"/>
        <v>3</v>
      </c>
      <c r="U3799" s="95">
        <f t="shared" si="178"/>
        <v>204000</v>
      </c>
      <c r="V3799" s="96" t="str">
        <f t="shared" si="179"/>
        <v/>
      </c>
      <c r="W3799" s="22"/>
      <c r="X3799" s="22"/>
      <c r="Y3799" s="90" t="s">
        <v>4551</v>
      </c>
      <c r="Z3799" s="90" t="s">
        <v>5243</v>
      </c>
      <c r="AA3799" s="90" t="s">
        <v>122</v>
      </c>
    </row>
    <row r="3800" spans="1:27" ht="15.75" customHeight="1" x14ac:dyDescent="0.25">
      <c r="A3800" s="72">
        <v>3</v>
      </c>
      <c r="B3800" s="1">
        <v>9788425511943</v>
      </c>
      <c r="C3800" s="73" t="s">
        <v>5244</v>
      </c>
      <c r="D3800" s="6">
        <v>20000</v>
      </c>
      <c r="E3800" s="4"/>
      <c r="F3800" s="1"/>
      <c r="G3800" s="1"/>
      <c r="H3800" s="1"/>
      <c r="I3800" s="1"/>
      <c r="J3800" s="1">
        <v>2</v>
      </c>
      <c r="K3800" s="1">
        <v>1</v>
      </c>
      <c r="L3800" s="1"/>
      <c r="M3800" s="1"/>
      <c r="N3800" s="1"/>
      <c r="O3800" s="1"/>
      <c r="P3800" s="1"/>
      <c r="Q3800" s="1"/>
      <c r="R3800" s="63">
        <v>2</v>
      </c>
      <c r="S3800" s="63">
        <v>1</v>
      </c>
      <c r="T3800" s="94">
        <f t="shared" si="177"/>
        <v>2</v>
      </c>
      <c r="U3800" s="95">
        <f t="shared" si="178"/>
        <v>40000</v>
      </c>
      <c r="V3800" s="96" t="str">
        <f t="shared" si="179"/>
        <v/>
      </c>
      <c r="W3800" s="22"/>
      <c r="X3800" s="22"/>
      <c r="Y3800" s="90" t="s">
        <v>178</v>
      </c>
      <c r="Z3800" s="90" t="s">
        <v>5245</v>
      </c>
    </row>
    <row r="3801" spans="1:27" ht="15.75" customHeight="1" x14ac:dyDescent="0.25">
      <c r="A3801" s="72">
        <v>29</v>
      </c>
      <c r="B3801" s="1">
        <v>9788498013795</v>
      </c>
      <c r="C3801" s="74" t="s">
        <v>5246</v>
      </c>
      <c r="D3801" s="8">
        <v>40000</v>
      </c>
      <c r="E3801" s="4"/>
      <c r="F3801" s="1"/>
      <c r="G3801" s="1"/>
      <c r="H3801" s="1"/>
      <c r="I3801" s="1"/>
      <c r="J3801" s="1">
        <v>5</v>
      </c>
      <c r="K3801" s="1"/>
      <c r="L3801" s="1"/>
      <c r="M3801" s="1"/>
      <c r="N3801" s="1"/>
      <c r="O3801" s="1"/>
      <c r="P3801" s="1"/>
      <c r="Q3801" s="1"/>
      <c r="R3801" s="63"/>
      <c r="S3801" s="63">
        <v>1</v>
      </c>
      <c r="T3801" s="94">
        <f t="shared" si="177"/>
        <v>6</v>
      </c>
      <c r="U3801" s="95">
        <f t="shared" si="178"/>
        <v>240000</v>
      </c>
      <c r="V3801" s="96" t="str">
        <f t="shared" si="179"/>
        <v/>
      </c>
      <c r="W3801" s="22"/>
      <c r="X3801" s="22"/>
      <c r="Y3801" s="90" t="s">
        <v>20</v>
      </c>
      <c r="Z3801" s="90" t="s">
        <v>5247</v>
      </c>
    </row>
    <row r="3802" spans="1:27" ht="15.75" customHeight="1" x14ac:dyDescent="0.25">
      <c r="A3802" s="72">
        <v>17</v>
      </c>
      <c r="B3802" s="1">
        <v>9788417412524</v>
      </c>
      <c r="C3802" s="48" t="s">
        <v>5248</v>
      </c>
      <c r="D3802" s="6">
        <v>145000</v>
      </c>
      <c r="E3802" s="4"/>
      <c r="F3802" s="1"/>
      <c r="G3802" s="1"/>
      <c r="H3802" s="1"/>
      <c r="I3802" s="1">
        <v>13</v>
      </c>
      <c r="J3802" s="1"/>
      <c r="K3802" s="1"/>
      <c r="L3802" s="1"/>
      <c r="M3802" s="1"/>
      <c r="N3802" s="1"/>
      <c r="O3802" s="1"/>
      <c r="P3802" s="1"/>
      <c r="Q3802" s="1"/>
      <c r="R3802" s="63">
        <v>5</v>
      </c>
      <c r="S3802" s="63">
        <v>4</v>
      </c>
      <c r="T3802" s="94">
        <f t="shared" si="177"/>
        <v>12</v>
      </c>
      <c r="U3802" s="95">
        <f t="shared" si="178"/>
        <v>1740000</v>
      </c>
      <c r="V3802" s="96" t="str">
        <f t="shared" si="179"/>
        <v/>
      </c>
      <c r="W3802" s="22"/>
      <c r="X3802" s="22"/>
      <c r="Y3802" s="90" t="s">
        <v>135</v>
      </c>
      <c r="Z3802" s="90" t="s">
        <v>5249</v>
      </c>
    </row>
    <row r="3803" spans="1:27" ht="15.75" customHeight="1" x14ac:dyDescent="0.25">
      <c r="A3803" s="72">
        <v>23</v>
      </c>
      <c r="B3803" s="1">
        <v>9788498010282</v>
      </c>
      <c r="C3803" s="48" t="s">
        <v>5250</v>
      </c>
      <c r="D3803" s="6">
        <v>35000</v>
      </c>
      <c r="E3803" s="4"/>
      <c r="F3803" s="1"/>
      <c r="G3803" s="1">
        <v>1</v>
      </c>
      <c r="H3803" s="1"/>
      <c r="I3803" s="1"/>
      <c r="J3803" s="1"/>
      <c r="K3803" s="1"/>
      <c r="L3803" s="1"/>
      <c r="M3803" s="1"/>
      <c r="N3803" s="1"/>
      <c r="O3803" s="1"/>
      <c r="P3803" s="1"/>
      <c r="Q3803" s="1"/>
      <c r="R3803" s="63"/>
      <c r="S3803" s="63"/>
      <c r="T3803" s="94">
        <f t="shared" si="177"/>
        <v>1</v>
      </c>
      <c r="U3803" s="95">
        <f t="shared" si="178"/>
        <v>35000</v>
      </c>
      <c r="V3803" s="96" t="str">
        <f t="shared" si="179"/>
        <v/>
      </c>
      <c r="W3803" s="22"/>
      <c r="X3803" s="22"/>
      <c r="Y3803" s="90" t="s">
        <v>20</v>
      </c>
      <c r="Z3803" s="90" t="s">
        <v>83</v>
      </c>
    </row>
    <row r="3804" spans="1:27" ht="15.75" customHeight="1" x14ac:dyDescent="0.25">
      <c r="A3804" s="72">
        <v>17</v>
      </c>
      <c r="B3804" s="1">
        <v>9788496309302</v>
      </c>
      <c r="C3804" s="74" t="s">
        <v>5251</v>
      </c>
      <c r="D3804" s="8">
        <v>80000</v>
      </c>
      <c r="E3804" s="4"/>
      <c r="F3804" s="1"/>
      <c r="G3804" s="1"/>
      <c r="H3804" s="1"/>
      <c r="I3804" s="1"/>
      <c r="J3804" s="1"/>
      <c r="K3804" s="1"/>
      <c r="L3804" s="1"/>
      <c r="M3804" s="1"/>
      <c r="N3804" s="1"/>
      <c r="O3804" s="1"/>
      <c r="P3804" s="1"/>
      <c r="Q3804" s="1"/>
      <c r="R3804" s="63"/>
      <c r="S3804" s="63"/>
      <c r="T3804" s="94">
        <f t="shared" si="177"/>
        <v>0</v>
      </c>
      <c r="U3804" s="95">
        <f t="shared" si="178"/>
        <v>0</v>
      </c>
      <c r="V3804" s="96" t="str">
        <f t="shared" si="179"/>
        <v>ELIMINAR DE TEMAS</v>
      </c>
      <c r="W3804" s="22"/>
      <c r="X3804" s="22"/>
    </row>
    <row r="3805" spans="1:27" ht="15.75" customHeight="1" x14ac:dyDescent="0.25">
      <c r="A3805" s="72">
        <v>29</v>
      </c>
      <c r="B3805" s="1">
        <v>9788482112176</v>
      </c>
      <c r="C3805" s="73" t="s">
        <v>5252</v>
      </c>
      <c r="D3805" s="6">
        <v>20000</v>
      </c>
      <c r="E3805" s="4"/>
      <c r="F3805" s="1"/>
      <c r="G3805" s="1">
        <v>5</v>
      </c>
      <c r="H3805" s="1"/>
      <c r="I3805" s="1"/>
      <c r="J3805" s="1">
        <v>1</v>
      </c>
      <c r="K3805" s="1"/>
      <c r="L3805" s="1"/>
      <c r="M3805" s="1"/>
      <c r="N3805" s="1"/>
      <c r="O3805" s="1"/>
      <c r="P3805" s="1"/>
      <c r="Q3805" s="1"/>
      <c r="R3805" s="63">
        <v>1</v>
      </c>
      <c r="S3805" s="63">
        <v>1</v>
      </c>
      <c r="T3805" s="94">
        <f t="shared" si="177"/>
        <v>6</v>
      </c>
      <c r="U3805" s="95">
        <f t="shared" si="178"/>
        <v>120000</v>
      </c>
      <c r="V3805" s="96" t="str">
        <f t="shared" si="179"/>
        <v/>
      </c>
      <c r="W3805" s="22"/>
      <c r="X3805" s="22"/>
      <c r="Y3805" s="90" t="s">
        <v>310</v>
      </c>
      <c r="Z3805" s="90" t="s">
        <v>5253</v>
      </c>
      <c r="AA3805" s="90" t="s">
        <v>665</v>
      </c>
    </row>
    <row r="3806" spans="1:27" ht="15.75" customHeight="1" x14ac:dyDescent="0.25">
      <c r="A3806" s="72">
        <v>29</v>
      </c>
      <c r="B3806" s="1">
        <v>9788418966552</v>
      </c>
      <c r="C3806" s="9" t="s">
        <v>5254</v>
      </c>
      <c r="D3806" s="6">
        <v>98000</v>
      </c>
      <c r="E3806" s="4"/>
      <c r="F3806" s="1"/>
      <c r="G3806" s="1"/>
      <c r="H3806" s="1"/>
      <c r="I3806" s="1"/>
      <c r="J3806" s="1">
        <v>6</v>
      </c>
      <c r="K3806" s="1"/>
      <c r="L3806" s="1"/>
      <c r="M3806" s="1"/>
      <c r="N3806" s="1"/>
      <c r="O3806" s="1"/>
      <c r="P3806" s="1"/>
      <c r="Q3806" s="1"/>
      <c r="R3806" s="63">
        <v>1</v>
      </c>
      <c r="S3806" s="63"/>
      <c r="T3806" s="94">
        <f t="shared" si="177"/>
        <v>5</v>
      </c>
      <c r="U3806" s="95">
        <f t="shared" si="178"/>
        <v>490000</v>
      </c>
      <c r="V3806" s="96" t="str">
        <f t="shared" si="179"/>
        <v/>
      </c>
      <c r="W3806" s="22"/>
      <c r="X3806" s="22"/>
      <c r="Y3806" s="98" t="s">
        <v>63</v>
      </c>
      <c r="Z3806" s="90" t="s">
        <v>5072</v>
      </c>
    </row>
    <row r="3807" spans="1:27" ht="15.75" customHeight="1" x14ac:dyDescent="0.25">
      <c r="A3807" s="72">
        <v>7</v>
      </c>
      <c r="B3807" s="1">
        <v>9788496431379</v>
      </c>
      <c r="C3807" s="75" t="s">
        <v>5255</v>
      </c>
      <c r="D3807" s="8">
        <v>63000</v>
      </c>
      <c r="E3807" s="4">
        <v>1</v>
      </c>
      <c r="F3807" s="1">
        <v>1</v>
      </c>
      <c r="G3807" s="1"/>
      <c r="H3807" s="1"/>
      <c r="I3807" s="1"/>
      <c r="J3807" s="1"/>
      <c r="K3807" s="1"/>
      <c r="L3807" s="1"/>
      <c r="M3807" s="1"/>
      <c r="N3807" s="1"/>
      <c r="O3807" s="1"/>
      <c r="P3807" s="1"/>
      <c r="Q3807" s="1"/>
      <c r="R3807" s="63">
        <v>1</v>
      </c>
      <c r="S3807" s="63"/>
      <c r="T3807" s="94">
        <f t="shared" si="177"/>
        <v>1</v>
      </c>
      <c r="U3807" s="95">
        <f t="shared" si="178"/>
        <v>63000</v>
      </c>
      <c r="V3807" s="96" t="str">
        <f t="shared" si="179"/>
        <v/>
      </c>
      <c r="W3807" s="22"/>
      <c r="X3807" s="22"/>
      <c r="Y3807" s="90" t="s">
        <v>808</v>
      </c>
      <c r="Z3807" s="90" t="s">
        <v>4538</v>
      </c>
      <c r="AA3807" s="90" t="s">
        <v>878</v>
      </c>
    </row>
    <row r="3808" spans="1:27" ht="15.75" customHeight="1" x14ac:dyDescent="0.25">
      <c r="A3808" s="72">
        <v>21</v>
      </c>
      <c r="B3808" s="1">
        <v>9788419212306</v>
      </c>
      <c r="C3808" s="9" t="s">
        <v>9559</v>
      </c>
      <c r="D3808" s="6">
        <v>110000</v>
      </c>
      <c r="E3808" s="4"/>
      <c r="F3808" s="1"/>
      <c r="G3808" s="1"/>
      <c r="H3808" s="1"/>
      <c r="I3808" s="1"/>
      <c r="J3808" s="1"/>
      <c r="K3808" s="1"/>
      <c r="L3808" s="1"/>
      <c r="M3808" s="1"/>
      <c r="N3808" s="1"/>
      <c r="O3808" s="1">
        <v>10</v>
      </c>
      <c r="P3808" s="1"/>
      <c r="Q3808" s="1"/>
      <c r="R3808" s="63">
        <v>10</v>
      </c>
      <c r="S3808" s="63"/>
      <c r="T3808" s="94">
        <f t="shared" si="177"/>
        <v>0</v>
      </c>
      <c r="U3808" s="95">
        <f t="shared" si="178"/>
        <v>0</v>
      </c>
      <c r="V3808" s="96" t="str">
        <f t="shared" si="179"/>
        <v>ELIMINAR DE TEMAS</v>
      </c>
      <c r="W3808" s="22"/>
      <c r="X3808" s="22"/>
      <c r="Y3808" s="90" t="s">
        <v>9468</v>
      </c>
      <c r="Z3808" s="22" t="s">
        <v>9597</v>
      </c>
    </row>
    <row r="3809" spans="1:27" ht="15.75" customHeight="1" x14ac:dyDescent="0.25">
      <c r="A3809" s="72">
        <v>23</v>
      </c>
      <c r="B3809" s="1">
        <v>9788412033694</v>
      </c>
      <c r="C3809" s="9" t="s">
        <v>5256</v>
      </c>
      <c r="D3809" s="6">
        <v>190000</v>
      </c>
      <c r="E3809" s="4">
        <v>1</v>
      </c>
      <c r="F3809" s="1">
        <v>2</v>
      </c>
      <c r="G3809" s="1"/>
      <c r="H3809" s="1"/>
      <c r="I3809" s="1"/>
      <c r="J3809" s="1"/>
      <c r="K3809" s="1"/>
      <c r="L3809" s="1"/>
      <c r="M3809" s="1"/>
      <c r="N3809" s="1"/>
      <c r="O3809" s="1">
        <v>10</v>
      </c>
      <c r="P3809" s="1"/>
      <c r="Q3809" s="1"/>
      <c r="R3809" s="63">
        <v>5</v>
      </c>
      <c r="S3809" s="63">
        <v>2</v>
      </c>
      <c r="T3809" s="94">
        <f t="shared" si="177"/>
        <v>10</v>
      </c>
      <c r="U3809" s="95">
        <f t="shared" si="178"/>
        <v>1900000</v>
      </c>
      <c r="V3809" s="96" t="str">
        <f t="shared" si="179"/>
        <v/>
      </c>
      <c r="W3809" s="22"/>
      <c r="X3809" s="22"/>
      <c r="Y3809" s="90" t="s">
        <v>63</v>
      </c>
      <c r="Z3809" s="90" t="s">
        <v>83</v>
      </c>
      <c r="AA3809" s="90" t="s">
        <v>52</v>
      </c>
    </row>
    <row r="3810" spans="1:27" ht="15.75" customHeight="1" x14ac:dyDescent="0.25">
      <c r="A3810" s="72">
        <v>23</v>
      </c>
      <c r="B3810" s="1">
        <v>9788412321135</v>
      </c>
      <c r="C3810" s="9" t="s">
        <v>5257</v>
      </c>
      <c r="D3810" s="6">
        <v>170000</v>
      </c>
      <c r="E3810" s="4">
        <v>1</v>
      </c>
      <c r="F3810" s="1">
        <v>4</v>
      </c>
      <c r="G3810" s="1"/>
      <c r="H3810" s="1"/>
      <c r="I3810" s="1"/>
      <c r="J3810" s="1"/>
      <c r="K3810" s="1"/>
      <c r="L3810" s="1"/>
      <c r="M3810" s="1"/>
      <c r="N3810" s="1"/>
      <c r="O3810" s="1"/>
      <c r="P3810" s="1"/>
      <c r="Q3810" s="1"/>
      <c r="R3810" s="63">
        <v>1</v>
      </c>
      <c r="S3810" s="63">
        <v>1</v>
      </c>
      <c r="T3810" s="94">
        <f t="shared" si="177"/>
        <v>5</v>
      </c>
      <c r="U3810" s="95">
        <f t="shared" si="178"/>
        <v>850000</v>
      </c>
      <c r="V3810" s="96" t="str">
        <f t="shared" si="179"/>
        <v/>
      </c>
      <c r="W3810" s="22"/>
      <c r="X3810" s="22"/>
      <c r="Y3810" s="90" t="s">
        <v>63</v>
      </c>
      <c r="Z3810" s="90" t="s">
        <v>83</v>
      </c>
      <c r="AA3810" s="90" t="s">
        <v>52</v>
      </c>
    </row>
    <row r="3811" spans="1:27" ht="15.75" customHeight="1" x14ac:dyDescent="0.25">
      <c r="A3811" s="72">
        <v>15</v>
      </c>
      <c r="B3811" s="1" t="s">
        <v>5258</v>
      </c>
      <c r="C3811" s="73" t="s">
        <v>5259</v>
      </c>
      <c r="D3811" s="6">
        <v>60000</v>
      </c>
      <c r="E3811" s="4"/>
      <c r="F3811" s="1"/>
      <c r="G3811" s="1"/>
      <c r="H3811" s="1"/>
      <c r="I3811" s="1"/>
      <c r="J3811" s="1"/>
      <c r="K3811" s="1"/>
      <c r="L3811" s="1"/>
      <c r="M3811" s="1"/>
      <c r="N3811" s="1"/>
      <c r="O3811" s="1"/>
      <c r="P3811" s="1"/>
      <c r="Q3811" s="1"/>
      <c r="R3811" s="63"/>
      <c r="S3811" s="63"/>
      <c r="T3811" s="94">
        <f t="shared" si="177"/>
        <v>0</v>
      </c>
      <c r="U3811" s="95">
        <f t="shared" si="178"/>
        <v>0</v>
      </c>
      <c r="V3811" s="96" t="str">
        <f t="shared" si="179"/>
        <v>ELIMINAR DE TEMAS</v>
      </c>
      <c r="W3811" s="22"/>
      <c r="X3811" s="22"/>
    </row>
    <row r="3812" spans="1:27" ht="15.75" customHeight="1" x14ac:dyDescent="0.25">
      <c r="A3812" s="72">
        <v>21</v>
      </c>
      <c r="B3812" s="1">
        <v>9788410235151</v>
      </c>
      <c r="C3812" s="9" t="s">
        <v>9482</v>
      </c>
      <c r="D3812" s="6">
        <v>90000</v>
      </c>
      <c r="E3812" s="4"/>
      <c r="F3812" s="1"/>
      <c r="G3812" s="1"/>
      <c r="H3812" s="1"/>
      <c r="I3812" s="1"/>
      <c r="J3812" s="1"/>
      <c r="K3812" s="1"/>
      <c r="L3812" s="1"/>
      <c r="M3812" s="1"/>
      <c r="N3812" s="1"/>
      <c r="O3812" s="1">
        <v>10</v>
      </c>
      <c r="P3812" s="1"/>
      <c r="Q3812" s="1"/>
      <c r="R3812" s="63">
        <v>10</v>
      </c>
      <c r="S3812" s="63">
        <v>2</v>
      </c>
      <c r="T3812" s="94">
        <f t="shared" si="177"/>
        <v>2</v>
      </c>
      <c r="U3812" s="95">
        <f t="shared" si="178"/>
        <v>180000</v>
      </c>
      <c r="V3812" s="96" t="str">
        <f t="shared" si="179"/>
        <v/>
      </c>
      <c r="W3812" s="22"/>
      <c r="X3812" s="22"/>
      <c r="Y3812" s="76" t="s">
        <v>9468</v>
      </c>
      <c r="Z3812" s="22" t="s">
        <v>9502</v>
      </c>
    </row>
    <row r="3813" spans="1:27" ht="15.75" customHeight="1" x14ac:dyDescent="0.25">
      <c r="A3813" s="72">
        <v>21</v>
      </c>
      <c r="B3813" s="1">
        <v>9788419212450</v>
      </c>
      <c r="C3813" s="9" t="s">
        <v>9560</v>
      </c>
      <c r="D3813" s="6">
        <v>120000</v>
      </c>
      <c r="E3813" s="4"/>
      <c r="F3813" s="1"/>
      <c r="G3813" s="1"/>
      <c r="H3813" s="1"/>
      <c r="I3813" s="1"/>
      <c r="J3813" s="1"/>
      <c r="K3813" s="1"/>
      <c r="L3813" s="1"/>
      <c r="M3813" s="1"/>
      <c r="N3813" s="1"/>
      <c r="O3813" s="1">
        <v>10</v>
      </c>
      <c r="P3813" s="1"/>
      <c r="Q3813" s="1"/>
      <c r="R3813" s="63">
        <v>7</v>
      </c>
      <c r="S3813" s="63">
        <v>1</v>
      </c>
      <c r="T3813" s="94">
        <f t="shared" si="177"/>
        <v>4</v>
      </c>
      <c r="U3813" s="95">
        <f t="shared" si="178"/>
        <v>480000</v>
      </c>
      <c r="V3813" s="96" t="str">
        <f t="shared" si="179"/>
        <v/>
      </c>
      <c r="W3813" s="22"/>
      <c r="X3813" s="22"/>
      <c r="Y3813" s="90" t="s">
        <v>9468</v>
      </c>
      <c r="Z3813" s="22" t="s">
        <v>9502</v>
      </c>
    </row>
    <row r="3814" spans="1:27" ht="15.75" customHeight="1" x14ac:dyDescent="0.25">
      <c r="A3814" s="72">
        <v>17</v>
      </c>
      <c r="B3814" s="1">
        <v>9788417656270</v>
      </c>
      <c r="C3814" s="9" t="s">
        <v>5260</v>
      </c>
      <c r="D3814" s="6">
        <v>110000</v>
      </c>
      <c r="E3814" s="4">
        <v>1</v>
      </c>
      <c r="F3814" s="1">
        <v>4</v>
      </c>
      <c r="G3814" s="1"/>
      <c r="H3814" s="1"/>
      <c r="I3814" s="1"/>
      <c r="J3814" s="1"/>
      <c r="K3814" s="1"/>
      <c r="L3814" s="1"/>
      <c r="M3814" s="1"/>
      <c r="N3814" s="1"/>
      <c r="O3814" s="1"/>
      <c r="P3814" s="1"/>
      <c r="Q3814" s="1"/>
      <c r="R3814" s="63">
        <v>4</v>
      </c>
      <c r="S3814" s="63">
        <v>1</v>
      </c>
      <c r="T3814" s="94">
        <f t="shared" si="177"/>
        <v>2</v>
      </c>
      <c r="U3814" s="95">
        <f t="shared" si="178"/>
        <v>220000</v>
      </c>
      <c r="V3814" s="96" t="str">
        <f t="shared" si="179"/>
        <v/>
      </c>
      <c r="W3814" s="22"/>
      <c r="X3814" s="22"/>
      <c r="Y3814" s="90" t="s">
        <v>326</v>
      </c>
      <c r="Z3814" s="90" t="s">
        <v>5261</v>
      </c>
      <c r="AA3814" s="90" t="s">
        <v>137</v>
      </c>
    </row>
    <row r="3815" spans="1:27" ht="15.75" customHeight="1" x14ac:dyDescent="0.25">
      <c r="A3815" s="72">
        <v>17</v>
      </c>
      <c r="B3815" s="1">
        <v>9788416504039</v>
      </c>
      <c r="C3815" s="48" t="s">
        <v>5262</v>
      </c>
      <c r="D3815" s="6">
        <v>105000</v>
      </c>
      <c r="E3815" s="4"/>
      <c r="F3815" s="1">
        <v>1</v>
      </c>
      <c r="G3815" s="1"/>
      <c r="H3815" s="1"/>
      <c r="I3815" s="1"/>
      <c r="J3815" s="1"/>
      <c r="K3815" s="1"/>
      <c r="L3815" s="1"/>
      <c r="M3815" s="1"/>
      <c r="N3815" s="1"/>
      <c r="O3815" s="1"/>
      <c r="P3815" s="1"/>
      <c r="Q3815" s="1"/>
      <c r="R3815" s="63">
        <v>1</v>
      </c>
      <c r="S3815" s="63"/>
      <c r="T3815" s="94">
        <f t="shared" si="177"/>
        <v>0</v>
      </c>
      <c r="U3815" s="95">
        <f t="shared" si="178"/>
        <v>0</v>
      </c>
      <c r="V3815" s="96" t="str">
        <f t="shared" si="179"/>
        <v>ELIMINAR DE TEMAS</v>
      </c>
      <c r="W3815" s="22"/>
      <c r="X3815" s="22"/>
      <c r="Y3815" s="90" t="s">
        <v>135</v>
      </c>
      <c r="Z3815" s="90" t="s">
        <v>5263</v>
      </c>
      <c r="AA3815" s="90" t="s">
        <v>137</v>
      </c>
    </row>
    <row r="3816" spans="1:27" ht="15.75" customHeight="1" x14ac:dyDescent="0.25">
      <c r="A3816" s="72">
        <v>7</v>
      </c>
      <c r="B3816" s="1">
        <v>9788416504060</v>
      </c>
      <c r="C3816" s="48" t="s">
        <v>5264</v>
      </c>
      <c r="D3816" s="6">
        <v>90000</v>
      </c>
      <c r="E3816" s="4">
        <v>1</v>
      </c>
      <c r="F3816" s="1">
        <v>3</v>
      </c>
      <c r="G3816" s="1"/>
      <c r="H3816" s="1"/>
      <c r="I3816" s="1"/>
      <c r="J3816" s="1"/>
      <c r="K3816" s="1"/>
      <c r="L3816" s="1"/>
      <c r="M3816" s="1"/>
      <c r="N3816" s="1"/>
      <c r="O3816" s="1"/>
      <c r="P3816" s="1"/>
      <c r="Q3816" s="1"/>
      <c r="R3816" s="63">
        <v>1</v>
      </c>
      <c r="S3816" s="63"/>
      <c r="T3816" s="94">
        <f t="shared" si="177"/>
        <v>1</v>
      </c>
      <c r="U3816" s="95">
        <f t="shared" si="178"/>
        <v>90000</v>
      </c>
      <c r="V3816" s="96" t="str">
        <f t="shared" si="179"/>
        <v/>
      </c>
      <c r="W3816" s="22">
        <v>2</v>
      </c>
      <c r="X3816" s="22"/>
      <c r="Y3816" s="90" t="s">
        <v>135</v>
      </c>
      <c r="Z3816" s="90" t="s">
        <v>5265</v>
      </c>
      <c r="AA3816" s="90" t="s">
        <v>137</v>
      </c>
    </row>
    <row r="3817" spans="1:27" ht="15.75" customHeight="1" x14ac:dyDescent="0.25">
      <c r="A3817" s="72">
        <v>17</v>
      </c>
      <c r="B3817" s="1">
        <v>9788417412562</v>
      </c>
      <c r="C3817" s="48" t="s">
        <v>5266</v>
      </c>
      <c r="D3817" s="6">
        <v>95000</v>
      </c>
      <c r="E3817" s="4"/>
      <c r="F3817" s="1"/>
      <c r="G3817" s="1"/>
      <c r="H3817" s="1"/>
      <c r="I3817" s="1"/>
      <c r="J3817" s="1"/>
      <c r="K3817" s="1"/>
      <c r="L3817" s="1"/>
      <c r="M3817" s="1"/>
      <c r="N3817" s="1"/>
      <c r="O3817" s="1"/>
      <c r="P3817" s="1"/>
      <c r="Q3817" s="1"/>
      <c r="R3817" s="63"/>
      <c r="S3817" s="63"/>
      <c r="T3817" s="94">
        <f t="shared" si="177"/>
        <v>0</v>
      </c>
      <c r="U3817" s="95">
        <f t="shared" si="178"/>
        <v>0</v>
      </c>
      <c r="V3817" s="96" t="str">
        <f t="shared" si="179"/>
        <v>ELIMINAR DE TEMAS</v>
      </c>
      <c r="W3817" s="22"/>
      <c r="X3817" s="22"/>
      <c r="Y3817" s="90" t="s">
        <v>135</v>
      </c>
      <c r="Z3817" s="90" t="s">
        <v>5267</v>
      </c>
      <c r="AA3817" s="90" t="s">
        <v>137</v>
      </c>
    </row>
    <row r="3818" spans="1:27" ht="15.75" customHeight="1" x14ac:dyDescent="0.25">
      <c r="A3818" s="72">
        <v>17</v>
      </c>
      <c r="B3818" s="1">
        <v>9788416504053</v>
      </c>
      <c r="C3818" s="48" t="s">
        <v>5270</v>
      </c>
      <c r="D3818" s="6">
        <v>85000</v>
      </c>
      <c r="E3818" s="4">
        <v>1</v>
      </c>
      <c r="F3818" s="1"/>
      <c r="G3818" s="1"/>
      <c r="H3818" s="1"/>
      <c r="I3818" s="1"/>
      <c r="J3818" s="1"/>
      <c r="K3818" s="1"/>
      <c r="L3818" s="1"/>
      <c r="M3818" s="1"/>
      <c r="N3818" s="1"/>
      <c r="O3818" s="1"/>
      <c r="P3818" s="1"/>
      <c r="Q3818" s="1"/>
      <c r="R3818" s="63"/>
      <c r="S3818" s="63"/>
      <c r="T3818" s="94">
        <f t="shared" si="177"/>
        <v>0</v>
      </c>
      <c r="U3818" s="95">
        <f t="shared" si="178"/>
        <v>0</v>
      </c>
      <c r="V3818" s="96" t="str">
        <f t="shared" si="179"/>
        <v>ELIMINAR DE TEMAS</v>
      </c>
      <c r="W3818" s="22"/>
      <c r="X3818" s="22">
        <v>1</v>
      </c>
      <c r="Y3818" s="90" t="s">
        <v>135</v>
      </c>
      <c r="Z3818" s="90" t="s">
        <v>5271</v>
      </c>
      <c r="AA3818" s="90" t="s">
        <v>137</v>
      </c>
    </row>
    <row r="3819" spans="1:27" ht="15.75" customHeight="1" x14ac:dyDescent="0.25">
      <c r="A3819" s="72">
        <v>17</v>
      </c>
      <c r="B3819" s="1">
        <v>9788410650107</v>
      </c>
      <c r="C3819" s="48" t="s">
        <v>5268</v>
      </c>
      <c r="D3819" s="6">
        <v>98000</v>
      </c>
      <c r="E3819" s="4">
        <v>1</v>
      </c>
      <c r="F3819" s="1">
        <v>5</v>
      </c>
      <c r="G3819" s="1"/>
      <c r="H3819" s="1"/>
      <c r="I3819" s="1"/>
      <c r="J3819" s="1"/>
      <c r="K3819" s="1"/>
      <c r="L3819" s="1"/>
      <c r="M3819" s="1"/>
      <c r="N3819" s="1"/>
      <c r="O3819" s="1"/>
      <c r="P3819" s="1"/>
      <c r="Q3819" s="1"/>
      <c r="R3819" s="63">
        <v>8</v>
      </c>
      <c r="S3819" s="63">
        <v>4</v>
      </c>
      <c r="T3819" s="94">
        <f t="shared" si="177"/>
        <v>2</v>
      </c>
      <c r="U3819" s="95">
        <f t="shared" si="178"/>
        <v>196000</v>
      </c>
      <c r="V3819" s="96" t="str">
        <f t="shared" si="179"/>
        <v/>
      </c>
      <c r="W3819" s="1"/>
      <c r="X3819" s="1"/>
      <c r="Y3819" s="22" t="s">
        <v>326</v>
      </c>
      <c r="Z3819" s="4" t="s">
        <v>5269</v>
      </c>
      <c r="AA3819" s="1" t="s">
        <v>137</v>
      </c>
    </row>
    <row r="3820" spans="1:27" ht="15.75" customHeight="1" x14ac:dyDescent="0.25">
      <c r="A3820" s="72">
        <v>27</v>
      </c>
      <c r="B3820" s="1">
        <v>8487251692</v>
      </c>
      <c r="C3820" s="73" t="s">
        <v>5272</v>
      </c>
      <c r="D3820" s="6">
        <v>19500</v>
      </c>
      <c r="E3820" s="4"/>
      <c r="F3820" s="1"/>
      <c r="G3820" s="1"/>
      <c r="H3820" s="1"/>
      <c r="I3820" s="1"/>
      <c r="J3820" s="1"/>
      <c r="K3820" s="1"/>
      <c r="L3820" s="1"/>
      <c r="M3820" s="1"/>
      <c r="N3820" s="1"/>
      <c r="O3820" s="1"/>
      <c r="P3820" s="1"/>
      <c r="Q3820" s="1"/>
      <c r="R3820" s="63"/>
      <c r="S3820" s="63"/>
      <c r="T3820" s="94">
        <f t="shared" si="177"/>
        <v>0</v>
      </c>
      <c r="U3820" s="95">
        <f t="shared" si="178"/>
        <v>0</v>
      </c>
      <c r="V3820" s="96" t="str">
        <f t="shared" si="179"/>
        <v>ELIMINAR DE TEMAS</v>
      </c>
      <c r="W3820" s="22"/>
      <c r="X3820" s="22"/>
    </row>
    <row r="3821" spans="1:27" ht="15.75" customHeight="1" x14ac:dyDescent="0.25">
      <c r="A3821" s="72">
        <v>29</v>
      </c>
      <c r="B3821" s="1">
        <v>9788418127373</v>
      </c>
      <c r="C3821" s="48" t="s">
        <v>5273</v>
      </c>
      <c r="D3821" s="6">
        <v>98000</v>
      </c>
      <c r="E3821" s="4"/>
      <c r="F3821" s="1"/>
      <c r="G3821" s="1"/>
      <c r="H3821" s="1"/>
      <c r="I3821" s="1"/>
      <c r="J3821" s="1"/>
      <c r="K3821" s="1"/>
      <c r="L3821" s="1"/>
      <c r="M3821" s="1"/>
      <c r="N3821" s="1"/>
      <c r="O3821" s="1">
        <v>10</v>
      </c>
      <c r="P3821" s="1"/>
      <c r="Q3821" s="1"/>
      <c r="R3821" s="63">
        <v>10</v>
      </c>
      <c r="S3821" s="63"/>
      <c r="T3821" s="94">
        <f t="shared" si="177"/>
        <v>0</v>
      </c>
      <c r="U3821" s="95">
        <f t="shared" si="178"/>
        <v>0</v>
      </c>
      <c r="V3821" s="96" t="str">
        <f t="shared" si="179"/>
        <v>ELIMINAR DE TEMAS</v>
      </c>
      <c r="W3821" s="22"/>
      <c r="X3821" s="22"/>
      <c r="Y3821" s="90" t="s">
        <v>54</v>
      </c>
      <c r="Z3821" s="90" t="s">
        <v>2170</v>
      </c>
    </row>
    <row r="3822" spans="1:27" ht="15.75" customHeight="1" x14ac:dyDescent="0.25">
      <c r="A3822" s="72">
        <v>5</v>
      </c>
      <c r="B3822" s="1">
        <v>9788417557478</v>
      </c>
      <c r="C3822" s="9" t="s">
        <v>5274</v>
      </c>
      <c r="D3822" s="6">
        <v>270000</v>
      </c>
      <c r="E3822" s="4">
        <v>1</v>
      </c>
      <c r="F3822" s="1"/>
      <c r="G3822" s="1">
        <v>6</v>
      </c>
      <c r="H3822" s="1"/>
      <c r="I3822" s="1"/>
      <c r="J3822" s="1"/>
      <c r="K3822" s="1"/>
      <c r="L3822" s="1"/>
      <c r="M3822" s="1"/>
      <c r="N3822" s="1"/>
      <c r="O3822" s="1"/>
      <c r="P3822" s="1"/>
      <c r="Q3822" s="1"/>
      <c r="R3822" s="63">
        <v>7</v>
      </c>
      <c r="S3822" s="63">
        <v>4</v>
      </c>
      <c r="T3822" s="94">
        <f t="shared" si="177"/>
        <v>4</v>
      </c>
      <c r="U3822" s="95">
        <f t="shared" si="178"/>
        <v>1080000</v>
      </c>
      <c r="V3822" s="96" t="str">
        <f t="shared" si="179"/>
        <v/>
      </c>
      <c r="W3822" s="22"/>
      <c r="X3822" s="22"/>
      <c r="Y3822" s="22" t="s">
        <v>381</v>
      </c>
      <c r="Z3822" s="90" t="s">
        <v>83</v>
      </c>
      <c r="AA3822" s="90" t="s">
        <v>802</v>
      </c>
    </row>
    <row r="3823" spans="1:27" ht="15.75" customHeight="1" x14ac:dyDescent="0.25">
      <c r="A3823" s="72">
        <v>23</v>
      </c>
      <c r="B3823" s="1">
        <v>9788473869454</v>
      </c>
      <c r="C3823" s="73" t="s">
        <v>5275</v>
      </c>
      <c r="D3823" s="6">
        <v>11000</v>
      </c>
      <c r="E3823" s="4"/>
      <c r="F3823" s="1"/>
      <c r="G3823" s="1"/>
      <c r="H3823" s="1"/>
      <c r="I3823" s="1"/>
      <c r="J3823" s="1"/>
      <c r="K3823" s="1"/>
      <c r="L3823" s="1"/>
      <c r="M3823" s="1"/>
      <c r="N3823" s="1"/>
      <c r="O3823" s="1"/>
      <c r="P3823" s="1"/>
      <c r="Q3823" s="1"/>
      <c r="R3823" s="63"/>
      <c r="S3823" s="63"/>
      <c r="T3823" s="94">
        <f t="shared" si="177"/>
        <v>0</v>
      </c>
      <c r="U3823" s="95">
        <f t="shared" si="178"/>
        <v>0</v>
      </c>
      <c r="V3823" s="96" t="str">
        <f t="shared" si="179"/>
        <v>ELIMINAR DE TEMAS</v>
      </c>
      <c r="W3823" s="22"/>
      <c r="X3823" s="22"/>
    </row>
    <row r="3824" spans="1:27" ht="15.75" customHeight="1" x14ac:dyDescent="0.25">
      <c r="A3824" s="72">
        <v>17</v>
      </c>
      <c r="B3824" s="1">
        <v>9788496774308</v>
      </c>
      <c r="C3824" s="74" t="s">
        <v>5276</v>
      </c>
      <c r="D3824" s="8">
        <v>140000</v>
      </c>
      <c r="E3824" s="4"/>
      <c r="F3824" s="1"/>
      <c r="G3824" s="1"/>
      <c r="H3824" s="1"/>
      <c r="I3824" s="1"/>
      <c r="J3824" s="1"/>
      <c r="K3824" s="1"/>
      <c r="L3824" s="1"/>
      <c r="M3824" s="1"/>
      <c r="N3824" s="1"/>
      <c r="O3824" s="1"/>
      <c r="P3824" s="1"/>
      <c r="Q3824" s="1"/>
      <c r="R3824" s="63"/>
      <c r="S3824" s="63"/>
      <c r="T3824" s="94">
        <f t="shared" si="177"/>
        <v>0</v>
      </c>
      <c r="U3824" s="95">
        <f t="shared" si="178"/>
        <v>0</v>
      </c>
      <c r="V3824" s="96" t="str">
        <f t="shared" si="179"/>
        <v>ELIMINAR DE TEMAS</v>
      </c>
      <c r="W3824" s="22"/>
      <c r="X3824" s="22"/>
    </row>
    <row r="3825" spans="1:27" ht="15.75" customHeight="1" x14ac:dyDescent="0.25">
      <c r="A3825" s="72">
        <v>29</v>
      </c>
      <c r="B3825" s="1" t="s">
        <v>5277</v>
      </c>
      <c r="C3825" s="73" t="s">
        <v>5278</v>
      </c>
      <c r="D3825" s="6">
        <v>14000</v>
      </c>
      <c r="E3825" s="4"/>
      <c r="F3825" s="1"/>
      <c r="G3825" s="1"/>
      <c r="H3825" s="1"/>
      <c r="I3825" s="1"/>
      <c r="J3825" s="1"/>
      <c r="K3825" s="1"/>
      <c r="L3825" s="1"/>
      <c r="M3825" s="1"/>
      <c r="N3825" s="1"/>
      <c r="O3825" s="1"/>
      <c r="P3825" s="1"/>
      <c r="Q3825" s="1"/>
      <c r="R3825" s="63"/>
      <c r="S3825" s="63"/>
      <c r="T3825" s="94">
        <f t="shared" si="177"/>
        <v>0</v>
      </c>
      <c r="U3825" s="95">
        <f t="shared" si="178"/>
        <v>0</v>
      </c>
      <c r="V3825" s="96" t="str">
        <f t="shared" si="179"/>
        <v>ELIMINAR DE TEMAS</v>
      </c>
      <c r="W3825" s="22"/>
      <c r="X3825" s="22"/>
    </row>
    <row r="3826" spans="1:27" ht="15.75" customHeight="1" x14ac:dyDescent="0.25">
      <c r="A3826" s="72">
        <v>5</v>
      </c>
      <c r="B3826" s="1">
        <v>8480763256</v>
      </c>
      <c r="C3826" s="73" t="s">
        <v>5279</v>
      </c>
      <c r="D3826" s="6">
        <v>140000</v>
      </c>
      <c r="E3826" s="4"/>
      <c r="F3826" s="1"/>
      <c r="G3826" s="1"/>
      <c r="H3826" s="1"/>
      <c r="I3826" s="1"/>
      <c r="J3826" s="1"/>
      <c r="K3826" s="1"/>
      <c r="L3826" s="1"/>
      <c r="M3826" s="1"/>
      <c r="N3826" s="1"/>
      <c r="O3826" s="1"/>
      <c r="P3826" s="1"/>
      <c r="Q3826" s="1"/>
      <c r="R3826" s="63"/>
      <c r="S3826" s="63"/>
      <c r="T3826" s="94">
        <f t="shared" si="177"/>
        <v>0</v>
      </c>
      <c r="U3826" s="95">
        <f t="shared" si="178"/>
        <v>0</v>
      </c>
      <c r="V3826" s="96" t="str">
        <f t="shared" si="179"/>
        <v>ELIMINAR DE TEMAS</v>
      </c>
      <c r="W3826" s="22"/>
      <c r="X3826" s="22"/>
    </row>
    <row r="3827" spans="1:27" ht="15.75" customHeight="1" x14ac:dyDescent="0.25">
      <c r="A3827" s="72">
        <v>17</v>
      </c>
      <c r="B3827" s="1">
        <v>9788415308157</v>
      </c>
      <c r="C3827" s="75" t="s">
        <v>5280</v>
      </c>
      <c r="D3827" s="6">
        <v>115000</v>
      </c>
      <c r="E3827" s="4"/>
      <c r="F3827" s="1"/>
      <c r="G3827" s="1"/>
      <c r="H3827" s="1"/>
      <c r="I3827" s="1"/>
      <c r="J3827" s="1"/>
      <c r="K3827" s="1"/>
      <c r="L3827" s="1"/>
      <c r="M3827" s="1"/>
      <c r="N3827" s="1"/>
      <c r="O3827" s="1"/>
      <c r="P3827" s="1"/>
      <c r="Q3827" s="1"/>
      <c r="R3827" s="63"/>
      <c r="S3827" s="63"/>
      <c r="T3827" s="94">
        <f t="shared" si="177"/>
        <v>0</v>
      </c>
      <c r="U3827" s="95">
        <f t="shared" si="178"/>
        <v>0</v>
      </c>
      <c r="V3827" s="96" t="str">
        <f t="shared" si="179"/>
        <v>ELIMINAR DE TEMAS</v>
      </c>
      <c r="W3827" s="22"/>
      <c r="X3827" s="22"/>
    </row>
    <row r="3828" spans="1:27" ht="15.75" customHeight="1" x14ac:dyDescent="0.25">
      <c r="A3828" s="72">
        <v>17</v>
      </c>
      <c r="B3828" s="1">
        <v>9788416504169</v>
      </c>
      <c r="C3828" s="48" t="s">
        <v>5281</v>
      </c>
      <c r="D3828" s="6">
        <v>180000</v>
      </c>
      <c r="E3828" s="4">
        <v>1</v>
      </c>
      <c r="F3828" s="1"/>
      <c r="G3828" s="1"/>
      <c r="H3828" s="1"/>
      <c r="I3828" s="1"/>
      <c r="J3828" s="1"/>
      <c r="K3828" s="1"/>
      <c r="L3828" s="1"/>
      <c r="M3828" s="1"/>
      <c r="N3828" s="1"/>
      <c r="O3828" s="1"/>
      <c r="P3828" s="1"/>
      <c r="Q3828" s="1"/>
      <c r="R3828" s="63"/>
      <c r="S3828" s="63"/>
      <c r="T3828" s="94">
        <f t="shared" si="177"/>
        <v>1</v>
      </c>
      <c r="U3828" s="95">
        <f t="shared" si="178"/>
        <v>180000</v>
      </c>
      <c r="V3828" s="96" t="str">
        <f t="shared" si="179"/>
        <v/>
      </c>
      <c r="W3828" s="22"/>
      <c r="X3828" s="22"/>
      <c r="Y3828" s="90" t="s">
        <v>135</v>
      </c>
      <c r="AA3828" s="90" t="s">
        <v>610</v>
      </c>
    </row>
    <row r="3829" spans="1:27" ht="15.75" customHeight="1" x14ac:dyDescent="0.25">
      <c r="A3829" s="72">
        <v>17</v>
      </c>
      <c r="B3829" s="1">
        <v>8496309592</v>
      </c>
      <c r="C3829" s="48" t="s">
        <v>5282</v>
      </c>
      <c r="D3829" s="6">
        <v>145000</v>
      </c>
      <c r="E3829" s="4"/>
      <c r="F3829" s="1"/>
      <c r="G3829" s="1"/>
      <c r="H3829" s="1"/>
      <c r="I3829" s="1"/>
      <c r="J3829" s="1"/>
      <c r="K3829" s="1"/>
      <c r="L3829" s="1"/>
      <c r="M3829" s="1"/>
      <c r="N3829" s="1"/>
      <c r="O3829" s="1"/>
      <c r="P3829" s="1"/>
      <c r="Q3829" s="1"/>
      <c r="R3829" s="63"/>
      <c r="S3829" s="63"/>
      <c r="T3829" s="94">
        <f t="shared" si="177"/>
        <v>0</v>
      </c>
      <c r="U3829" s="95">
        <f t="shared" si="178"/>
        <v>0</v>
      </c>
      <c r="V3829" s="96" t="str">
        <f t="shared" si="179"/>
        <v>ELIMINAR DE TEMAS</v>
      </c>
      <c r="W3829" s="22"/>
      <c r="X3829" s="22"/>
    </row>
    <row r="3830" spans="1:27" ht="15.75" customHeight="1" x14ac:dyDescent="0.25">
      <c r="A3830" s="72">
        <v>17</v>
      </c>
      <c r="B3830" s="1">
        <v>8496309479</v>
      </c>
      <c r="C3830" s="48" t="s">
        <v>5283</v>
      </c>
      <c r="D3830" s="6">
        <v>73000</v>
      </c>
      <c r="E3830" s="4"/>
      <c r="F3830" s="1"/>
      <c r="G3830" s="1"/>
      <c r="H3830" s="1"/>
      <c r="I3830" s="1"/>
      <c r="J3830" s="1"/>
      <c r="K3830" s="1"/>
      <c r="L3830" s="1"/>
      <c r="M3830" s="1"/>
      <c r="N3830" s="1"/>
      <c r="O3830" s="1"/>
      <c r="P3830" s="1"/>
      <c r="Q3830" s="1"/>
      <c r="R3830" s="63"/>
      <c r="S3830" s="63"/>
      <c r="T3830" s="94">
        <f t="shared" si="177"/>
        <v>0</v>
      </c>
      <c r="U3830" s="95">
        <f t="shared" si="178"/>
        <v>0</v>
      </c>
      <c r="V3830" s="96" t="str">
        <f t="shared" si="179"/>
        <v>ELIMINAR DE TEMAS</v>
      </c>
      <c r="W3830" s="22"/>
      <c r="X3830" s="22"/>
    </row>
    <row r="3831" spans="1:27" ht="15.75" customHeight="1" x14ac:dyDescent="0.25">
      <c r="A3831" s="72">
        <v>17</v>
      </c>
      <c r="B3831" s="1">
        <v>9788496774537</v>
      </c>
      <c r="C3831" s="74" t="s">
        <v>5284</v>
      </c>
      <c r="D3831" s="8">
        <v>115000</v>
      </c>
      <c r="E3831" s="4"/>
      <c r="F3831" s="1"/>
      <c r="G3831" s="1"/>
      <c r="H3831" s="1"/>
      <c r="I3831" s="1"/>
      <c r="J3831" s="1"/>
      <c r="K3831" s="1"/>
      <c r="L3831" s="1"/>
      <c r="M3831" s="1"/>
      <c r="N3831" s="1"/>
      <c r="O3831" s="1"/>
      <c r="P3831" s="1"/>
      <c r="Q3831" s="1"/>
      <c r="R3831" s="63"/>
      <c r="S3831" s="63"/>
      <c r="T3831" s="94">
        <f t="shared" si="177"/>
        <v>0</v>
      </c>
      <c r="U3831" s="95">
        <f t="shared" si="178"/>
        <v>0</v>
      </c>
      <c r="V3831" s="96" t="str">
        <f t="shared" si="179"/>
        <v>ELIMINAR DE TEMAS</v>
      </c>
      <c r="W3831" s="22"/>
      <c r="X3831" s="22"/>
    </row>
    <row r="3832" spans="1:27" ht="15.75" customHeight="1" x14ac:dyDescent="0.25">
      <c r="A3832" s="72">
        <v>17</v>
      </c>
      <c r="B3832" s="1">
        <v>9788415967262</v>
      </c>
      <c r="C3832" s="48" t="s">
        <v>5285</v>
      </c>
      <c r="D3832" s="6">
        <v>160000</v>
      </c>
      <c r="E3832" s="4"/>
      <c r="F3832" s="1">
        <v>1</v>
      </c>
      <c r="G3832" s="1"/>
      <c r="H3832" s="1"/>
      <c r="I3832" s="1"/>
      <c r="J3832" s="1"/>
      <c r="K3832" s="1"/>
      <c r="L3832" s="1"/>
      <c r="M3832" s="1"/>
      <c r="N3832" s="1"/>
      <c r="O3832" s="1"/>
      <c r="P3832" s="1"/>
      <c r="Q3832" s="1"/>
      <c r="R3832" s="63">
        <v>1</v>
      </c>
      <c r="S3832" s="63">
        <v>1</v>
      </c>
      <c r="T3832" s="94">
        <f t="shared" si="177"/>
        <v>1</v>
      </c>
      <c r="U3832" s="95">
        <f t="shared" si="178"/>
        <v>160000</v>
      </c>
      <c r="V3832" s="96" t="str">
        <f t="shared" si="179"/>
        <v/>
      </c>
      <c r="W3832" s="22"/>
      <c r="X3832" s="22"/>
      <c r="Y3832" s="90" t="s">
        <v>135</v>
      </c>
      <c r="Z3832" s="90" t="s">
        <v>5286</v>
      </c>
    </row>
    <row r="3833" spans="1:27" ht="15.75" customHeight="1" x14ac:dyDescent="0.25">
      <c r="A3833" s="72">
        <v>17</v>
      </c>
      <c r="B3833" s="1">
        <v>8496309944</v>
      </c>
      <c r="C3833" s="74" t="s">
        <v>5287</v>
      </c>
      <c r="D3833" s="8">
        <v>140000</v>
      </c>
      <c r="E3833" s="4"/>
      <c r="F3833" s="1"/>
      <c r="G3833" s="1"/>
      <c r="H3833" s="1"/>
      <c r="I3833" s="1"/>
      <c r="J3833" s="1"/>
      <c r="K3833" s="1"/>
      <c r="L3833" s="1"/>
      <c r="M3833" s="1"/>
      <c r="N3833" s="1"/>
      <c r="O3833" s="1"/>
      <c r="P3833" s="1"/>
      <c r="Q3833" s="1"/>
      <c r="R3833" s="63"/>
      <c r="S3833" s="63"/>
      <c r="T3833" s="94">
        <f t="shared" si="177"/>
        <v>0</v>
      </c>
      <c r="U3833" s="95">
        <f t="shared" si="178"/>
        <v>0</v>
      </c>
      <c r="V3833" s="96" t="str">
        <f t="shared" si="179"/>
        <v>ELIMINAR DE TEMAS</v>
      </c>
      <c r="W3833" s="22"/>
      <c r="X3833" s="22"/>
    </row>
    <row r="3834" spans="1:27" ht="15.75" customHeight="1" x14ac:dyDescent="0.25">
      <c r="A3834" s="72">
        <v>17</v>
      </c>
      <c r="B3834" s="1">
        <v>9788493650841</v>
      </c>
      <c r="C3834" s="73" t="s">
        <v>5288</v>
      </c>
      <c r="D3834" s="6">
        <v>40000</v>
      </c>
      <c r="E3834" s="4">
        <v>1</v>
      </c>
      <c r="F3834" s="1"/>
      <c r="G3834" s="1"/>
      <c r="H3834" s="1"/>
      <c r="I3834" s="1">
        <v>8</v>
      </c>
      <c r="J3834" s="1"/>
      <c r="K3834" s="1"/>
      <c r="L3834" s="1"/>
      <c r="M3834" s="1"/>
      <c r="N3834" s="1"/>
      <c r="O3834" s="1"/>
      <c r="P3834" s="1"/>
      <c r="Q3834" s="1"/>
      <c r="R3834" s="63">
        <v>1</v>
      </c>
      <c r="S3834" s="63"/>
      <c r="T3834" s="94">
        <f t="shared" si="177"/>
        <v>8</v>
      </c>
      <c r="U3834" s="95">
        <f t="shared" si="178"/>
        <v>320000</v>
      </c>
      <c r="V3834" s="96" t="str">
        <f t="shared" si="179"/>
        <v/>
      </c>
      <c r="W3834" s="22"/>
      <c r="X3834" s="22"/>
      <c r="Y3834" s="90" t="s">
        <v>135</v>
      </c>
      <c r="Z3834" s="90" t="s">
        <v>83</v>
      </c>
      <c r="AA3834" s="90" t="s">
        <v>561</v>
      </c>
    </row>
    <row r="3835" spans="1:27" ht="15.75" customHeight="1" x14ac:dyDescent="0.25">
      <c r="A3835" s="72">
        <v>17</v>
      </c>
      <c r="B3835" s="1">
        <v>8496309436</v>
      </c>
      <c r="C3835" s="75" t="s">
        <v>5289</v>
      </c>
      <c r="D3835" s="8">
        <v>98000</v>
      </c>
      <c r="E3835" s="4"/>
      <c r="F3835" s="1"/>
      <c r="G3835" s="1"/>
      <c r="H3835" s="1"/>
      <c r="I3835" s="1"/>
      <c r="J3835" s="1"/>
      <c r="K3835" s="1"/>
      <c r="L3835" s="1"/>
      <c r="M3835" s="1"/>
      <c r="N3835" s="1"/>
      <c r="O3835" s="1"/>
      <c r="P3835" s="1"/>
      <c r="Q3835" s="1"/>
      <c r="R3835" s="63"/>
      <c r="S3835" s="63"/>
      <c r="T3835" s="94">
        <f t="shared" si="177"/>
        <v>0</v>
      </c>
      <c r="U3835" s="95">
        <f t="shared" si="178"/>
        <v>0</v>
      </c>
      <c r="V3835" s="96" t="str">
        <f t="shared" si="179"/>
        <v>ELIMINAR DE TEMAS</v>
      </c>
      <c r="W3835" s="22"/>
      <c r="X3835" s="22"/>
    </row>
    <row r="3836" spans="1:27" ht="15.75" customHeight="1" x14ac:dyDescent="0.25">
      <c r="A3836" s="72">
        <v>17</v>
      </c>
      <c r="B3836" s="1">
        <v>8496309500</v>
      </c>
      <c r="C3836" s="75" t="s">
        <v>5290</v>
      </c>
      <c r="D3836" s="8">
        <v>210000</v>
      </c>
      <c r="E3836" s="4"/>
      <c r="F3836" s="1"/>
      <c r="G3836" s="1"/>
      <c r="H3836" s="1"/>
      <c r="I3836" s="1"/>
      <c r="J3836" s="1"/>
      <c r="K3836" s="1"/>
      <c r="L3836" s="1"/>
      <c r="M3836" s="1"/>
      <c r="N3836" s="1"/>
      <c r="O3836" s="1"/>
      <c r="P3836" s="1"/>
      <c r="Q3836" s="1"/>
      <c r="R3836" s="63"/>
      <c r="S3836" s="63"/>
      <c r="T3836" s="94">
        <f t="shared" si="177"/>
        <v>0</v>
      </c>
      <c r="U3836" s="95">
        <f t="shared" si="178"/>
        <v>0</v>
      </c>
      <c r="V3836" s="96" t="str">
        <f t="shared" si="179"/>
        <v>ELIMINAR DE TEMAS</v>
      </c>
      <c r="W3836" s="22"/>
      <c r="X3836" s="22"/>
    </row>
    <row r="3837" spans="1:27" ht="15.75" customHeight="1" x14ac:dyDescent="0.25">
      <c r="A3837" s="72">
        <v>17</v>
      </c>
      <c r="B3837" s="1">
        <v>8496309061</v>
      </c>
      <c r="C3837" s="75" t="s">
        <v>5291</v>
      </c>
      <c r="D3837" s="8">
        <v>150000</v>
      </c>
      <c r="E3837" s="4"/>
      <c r="F3837" s="1"/>
      <c r="G3837" s="1"/>
      <c r="H3837" s="1"/>
      <c r="I3837" s="1"/>
      <c r="J3837" s="1"/>
      <c r="K3837" s="1"/>
      <c r="L3837" s="1"/>
      <c r="M3837" s="1"/>
      <c r="N3837" s="1"/>
      <c r="O3837" s="1"/>
      <c r="P3837" s="1"/>
      <c r="Q3837" s="1"/>
      <c r="R3837" s="63"/>
      <c r="S3837" s="63"/>
      <c r="T3837" s="94">
        <f t="shared" si="177"/>
        <v>0</v>
      </c>
      <c r="U3837" s="95">
        <f t="shared" si="178"/>
        <v>0</v>
      </c>
      <c r="V3837" s="96" t="str">
        <f t="shared" si="179"/>
        <v>ELIMINAR DE TEMAS</v>
      </c>
      <c r="W3837" s="22"/>
      <c r="X3837" s="22"/>
    </row>
    <row r="3838" spans="1:27" ht="15.75" customHeight="1" x14ac:dyDescent="0.25">
      <c r="A3838" s="72">
        <v>17</v>
      </c>
      <c r="B3838" s="1">
        <v>8496309852</v>
      </c>
      <c r="C3838" s="74" t="s">
        <v>5292</v>
      </c>
      <c r="D3838" s="8">
        <v>75000</v>
      </c>
      <c r="E3838" s="4"/>
      <c r="F3838" s="1"/>
      <c r="G3838" s="1"/>
      <c r="H3838" s="1"/>
      <c r="I3838" s="1"/>
      <c r="J3838" s="1"/>
      <c r="K3838" s="1"/>
      <c r="L3838" s="1"/>
      <c r="M3838" s="1"/>
      <c r="N3838" s="1"/>
      <c r="O3838" s="1"/>
      <c r="P3838" s="1"/>
      <c r="Q3838" s="1"/>
      <c r="R3838" s="63"/>
      <c r="S3838" s="63"/>
      <c r="T3838" s="94">
        <f t="shared" si="177"/>
        <v>0</v>
      </c>
      <c r="U3838" s="95">
        <f t="shared" si="178"/>
        <v>0</v>
      </c>
      <c r="V3838" s="96" t="str">
        <f t="shared" si="179"/>
        <v>ELIMINAR DE TEMAS</v>
      </c>
      <c r="W3838" s="22"/>
      <c r="X3838" s="22"/>
    </row>
    <row r="3839" spans="1:27" ht="15.75" customHeight="1" x14ac:dyDescent="0.25">
      <c r="A3839" s="72">
        <v>29</v>
      </c>
      <c r="B3839" s="2">
        <v>9788419714343</v>
      </c>
      <c r="C3839" s="9" t="s">
        <v>5293</v>
      </c>
      <c r="D3839" s="6">
        <v>90000</v>
      </c>
      <c r="E3839" s="4"/>
      <c r="F3839" s="1"/>
      <c r="G3839" s="1"/>
      <c r="H3839" s="1"/>
      <c r="I3839" s="1"/>
      <c r="J3839" s="1">
        <v>7</v>
      </c>
      <c r="K3839" s="1"/>
      <c r="L3839" s="1">
        <v>10</v>
      </c>
      <c r="M3839" s="1"/>
      <c r="N3839" s="1"/>
      <c r="O3839" s="1"/>
      <c r="P3839" s="1"/>
      <c r="Q3839" s="1"/>
      <c r="R3839" s="63">
        <v>6</v>
      </c>
      <c r="S3839" s="63"/>
      <c r="T3839" s="94">
        <f t="shared" si="177"/>
        <v>11</v>
      </c>
      <c r="U3839" s="95">
        <f t="shared" si="178"/>
        <v>990000</v>
      </c>
      <c r="V3839" s="96" t="str">
        <f t="shared" si="179"/>
        <v/>
      </c>
      <c r="W3839" s="22"/>
      <c r="X3839" s="22"/>
      <c r="Y3839" s="22" t="s">
        <v>904</v>
      </c>
      <c r="Z3839" s="22" t="s">
        <v>5294</v>
      </c>
    </row>
    <row r="3840" spans="1:27" ht="15.75" customHeight="1" x14ac:dyDescent="0.25">
      <c r="A3840" s="72">
        <v>29</v>
      </c>
      <c r="B3840" s="1">
        <v>9788498014020</v>
      </c>
      <c r="C3840" s="73" t="s">
        <v>5295</v>
      </c>
      <c r="D3840" s="6">
        <v>48000</v>
      </c>
      <c r="E3840" s="4"/>
      <c r="F3840" s="1"/>
      <c r="G3840" s="1"/>
      <c r="H3840" s="1"/>
      <c r="I3840" s="1"/>
      <c r="J3840" s="1"/>
      <c r="K3840" s="1"/>
      <c r="L3840" s="1"/>
      <c r="M3840" s="1"/>
      <c r="N3840" s="1"/>
      <c r="O3840" s="1"/>
      <c r="P3840" s="1"/>
      <c r="Q3840" s="1"/>
      <c r="R3840" s="63"/>
      <c r="S3840" s="63"/>
      <c r="T3840" s="94">
        <f t="shared" si="177"/>
        <v>0</v>
      </c>
      <c r="U3840" s="95">
        <f t="shared" si="178"/>
        <v>0</v>
      </c>
      <c r="V3840" s="96" t="str">
        <f t="shared" si="179"/>
        <v>ELIMINAR DE TEMAS</v>
      </c>
      <c r="W3840" s="22"/>
      <c r="X3840" s="22"/>
    </row>
    <row r="3841" spans="1:27" ht="15.75" customHeight="1" x14ac:dyDescent="0.25">
      <c r="A3841" s="72">
        <v>23</v>
      </c>
      <c r="B3841" s="1">
        <v>9788498019322</v>
      </c>
      <c r="C3841" s="48" t="s">
        <v>5296</v>
      </c>
      <c r="D3841" s="6">
        <v>25000</v>
      </c>
      <c r="E3841" s="4"/>
      <c r="F3841" s="1"/>
      <c r="G3841" s="1"/>
      <c r="H3841" s="1"/>
      <c r="I3841" s="1"/>
      <c r="J3841" s="1">
        <v>2</v>
      </c>
      <c r="K3841" s="1"/>
      <c r="L3841" s="1"/>
      <c r="M3841" s="1"/>
      <c r="N3841" s="1"/>
      <c r="O3841" s="1"/>
      <c r="P3841" s="1"/>
      <c r="Q3841" s="1"/>
      <c r="R3841" s="63">
        <v>2</v>
      </c>
      <c r="S3841" s="63"/>
      <c r="T3841" s="94">
        <f t="shared" si="177"/>
        <v>0</v>
      </c>
      <c r="U3841" s="95">
        <f t="shared" si="178"/>
        <v>0</v>
      </c>
      <c r="V3841" s="96" t="str">
        <f t="shared" si="179"/>
        <v>ELIMINAR DE TEMAS</v>
      </c>
      <c r="W3841" s="22"/>
      <c r="X3841" s="22"/>
      <c r="Y3841" s="90" t="s">
        <v>20</v>
      </c>
      <c r="Z3841" s="90" t="s">
        <v>5297</v>
      </c>
    </row>
    <row r="3842" spans="1:27" ht="15.75" customHeight="1" x14ac:dyDescent="0.25">
      <c r="A3842" s="72">
        <v>23</v>
      </c>
      <c r="B3842" s="1">
        <v>9788498011197</v>
      </c>
      <c r="C3842" s="75" t="s">
        <v>5298</v>
      </c>
      <c r="D3842" s="8">
        <v>35000</v>
      </c>
      <c r="E3842" s="4"/>
      <c r="F3842" s="1"/>
      <c r="G3842" s="1">
        <v>4</v>
      </c>
      <c r="H3842" s="1"/>
      <c r="I3842" s="1"/>
      <c r="J3842" s="1"/>
      <c r="K3842" s="1"/>
      <c r="L3842" s="1"/>
      <c r="M3842" s="1"/>
      <c r="N3842" s="1"/>
      <c r="O3842" s="1"/>
      <c r="P3842" s="1"/>
      <c r="Q3842" s="1"/>
      <c r="R3842" s="63"/>
      <c r="S3842" s="63"/>
      <c r="T3842" s="94">
        <f t="shared" si="177"/>
        <v>4</v>
      </c>
      <c r="U3842" s="95">
        <f t="shared" si="178"/>
        <v>140000</v>
      </c>
      <c r="V3842" s="96" t="str">
        <f t="shared" si="179"/>
        <v/>
      </c>
      <c r="W3842" s="22"/>
      <c r="X3842" s="22"/>
      <c r="Y3842" s="90" t="s">
        <v>20</v>
      </c>
      <c r="Z3842" s="90" t="s">
        <v>83</v>
      </c>
    </row>
    <row r="3843" spans="1:27" ht="15.75" customHeight="1" x14ac:dyDescent="0.25">
      <c r="A3843" s="72">
        <v>17</v>
      </c>
      <c r="B3843" s="1">
        <v>9788415967460</v>
      </c>
      <c r="C3843" s="83" t="s">
        <v>5299</v>
      </c>
      <c r="D3843" s="6">
        <v>175000</v>
      </c>
      <c r="E3843" s="4"/>
      <c r="F3843" s="1"/>
      <c r="G3843" s="1"/>
      <c r="H3843" s="1"/>
      <c r="I3843" s="1"/>
      <c r="J3843" s="1"/>
      <c r="K3843" s="1"/>
      <c r="L3843" s="1"/>
      <c r="M3843" s="1"/>
      <c r="N3843" s="1"/>
      <c r="O3843" s="1"/>
      <c r="P3843" s="1"/>
      <c r="Q3843" s="1"/>
      <c r="R3843" s="63"/>
      <c r="S3843" s="63"/>
      <c r="T3843" s="94">
        <f t="shared" ref="T3843:T3906" si="180">(SUM(E3843:Q3843)+S3843)-(R3843+W3843+X3843)</f>
        <v>0</v>
      </c>
      <c r="U3843" s="95">
        <f t="shared" ref="U3843:U3906" si="181">D3843*T3843</f>
        <v>0</v>
      </c>
      <c r="V3843" s="96" t="str">
        <f t="shared" ref="V3843:V3906" si="182">IF(T3843=0,"ELIMINAR DE TEMAS","")</f>
        <v>ELIMINAR DE TEMAS</v>
      </c>
      <c r="W3843" s="22"/>
      <c r="X3843" s="22"/>
      <c r="Y3843" s="90" t="s">
        <v>135</v>
      </c>
      <c r="Z3843" s="90" t="s">
        <v>2900</v>
      </c>
      <c r="AA3843" s="90" t="s">
        <v>610</v>
      </c>
    </row>
    <row r="3844" spans="1:27" ht="15.75" customHeight="1" x14ac:dyDescent="0.25">
      <c r="A3844" s="72">
        <v>3</v>
      </c>
      <c r="B3844" s="1">
        <v>9788425511868</v>
      </c>
      <c r="C3844" s="73" t="s">
        <v>5300</v>
      </c>
      <c r="D3844" s="6">
        <v>35000</v>
      </c>
      <c r="E3844" s="4"/>
      <c r="F3844" s="1"/>
      <c r="G3844" s="1"/>
      <c r="H3844" s="1"/>
      <c r="I3844" s="1"/>
      <c r="J3844" s="1"/>
      <c r="K3844" s="1"/>
      <c r="L3844" s="1"/>
      <c r="M3844" s="1"/>
      <c r="N3844" s="1"/>
      <c r="O3844" s="1"/>
      <c r="P3844" s="1"/>
      <c r="Q3844" s="1"/>
      <c r="R3844" s="63"/>
      <c r="S3844" s="63"/>
      <c r="T3844" s="94">
        <f t="shared" si="180"/>
        <v>0</v>
      </c>
      <c r="U3844" s="95">
        <f t="shared" si="181"/>
        <v>0</v>
      </c>
      <c r="V3844" s="96" t="str">
        <f t="shared" si="182"/>
        <v>ELIMINAR DE TEMAS</v>
      </c>
      <c r="W3844" s="22"/>
      <c r="X3844" s="22"/>
      <c r="Y3844" s="90" t="s">
        <v>178</v>
      </c>
      <c r="Z3844" s="90" t="s">
        <v>5301</v>
      </c>
    </row>
    <row r="3845" spans="1:27" ht="15.75" customHeight="1" x14ac:dyDescent="0.25">
      <c r="A3845" s="72">
        <v>3</v>
      </c>
      <c r="B3845" s="1">
        <v>8425509394</v>
      </c>
      <c r="C3845" s="73" t="s">
        <v>5302</v>
      </c>
      <c r="D3845" s="6">
        <v>24000</v>
      </c>
      <c r="E3845" s="4"/>
      <c r="F3845" s="1"/>
      <c r="G3845" s="1"/>
      <c r="H3845" s="1"/>
      <c r="I3845" s="1"/>
      <c r="J3845" s="1"/>
      <c r="K3845" s="1"/>
      <c r="L3845" s="1"/>
      <c r="M3845" s="1"/>
      <c r="N3845" s="1"/>
      <c r="O3845" s="1"/>
      <c r="P3845" s="1"/>
      <c r="Q3845" s="1"/>
      <c r="R3845" s="63"/>
      <c r="S3845" s="63"/>
      <c r="T3845" s="94">
        <f t="shared" si="180"/>
        <v>0</v>
      </c>
      <c r="U3845" s="95">
        <f t="shared" si="181"/>
        <v>0</v>
      </c>
      <c r="V3845" s="96" t="str">
        <f t="shared" si="182"/>
        <v>ELIMINAR DE TEMAS</v>
      </c>
      <c r="W3845" s="22"/>
      <c r="X3845" s="22"/>
    </row>
    <row r="3846" spans="1:27" ht="15.75" customHeight="1" x14ac:dyDescent="0.25">
      <c r="A3846" s="72">
        <v>23</v>
      </c>
      <c r="B3846" s="1">
        <v>9788497359283</v>
      </c>
      <c r="C3846" s="9" t="s">
        <v>9561</v>
      </c>
      <c r="D3846" s="6">
        <v>110000</v>
      </c>
      <c r="E3846" s="4"/>
      <c r="F3846" s="1"/>
      <c r="G3846" s="1"/>
      <c r="H3846" s="1"/>
      <c r="I3846" s="1"/>
      <c r="J3846" s="1"/>
      <c r="K3846" s="1"/>
      <c r="L3846" s="1"/>
      <c r="M3846" s="1"/>
      <c r="N3846" s="1"/>
      <c r="O3846" s="1">
        <v>15</v>
      </c>
      <c r="P3846" s="1"/>
      <c r="Q3846" s="1"/>
      <c r="R3846" s="63">
        <v>12</v>
      </c>
      <c r="S3846" s="63">
        <v>3</v>
      </c>
      <c r="T3846" s="94">
        <f t="shared" si="180"/>
        <v>6</v>
      </c>
      <c r="U3846" s="95">
        <f t="shared" si="181"/>
        <v>660000</v>
      </c>
      <c r="V3846" s="96" t="str">
        <f t="shared" si="182"/>
        <v/>
      </c>
      <c r="W3846" s="22"/>
      <c r="X3846" s="22"/>
      <c r="Y3846" s="90" t="s">
        <v>9467</v>
      </c>
      <c r="Z3846" s="22" t="s">
        <v>9466</v>
      </c>
    </row>
    <row r="3847" spans="1:27" ht="15.75" customHeight="1" x14ac:dyDescent="0.25">
      <c r="A3847" s="72">
        <v>23</v>
      </c>
      <c r="B3847" s="1">
        <v>9788410451360</v>
      </c>
      <c r="C3847" s="48" t="s">
        <v>9483</v>
      </c>
      <c r="D3847" s="6">
        <v>120000</v>
      </c>
      <c r="E3847" s="4"/>
      <c r="F3847" s="1"/>
      <c r="G3847" s="1"/>
      <c r="H3847" s="1"/>
      <c r="I3847" s="1"/>
      <c r="J3847" s="1"/>
      <c r="K3847" s="1"/>
      <c r="L3847" s="1"/>
      <c r="M3847" s="1"/>
      <c r="N3847" s="1"/>
      <c r="O3847" s="1">
        <v>20</v>
      </c>
      <c r="P3847" s="1"/>
      <c r="Q3847" s="1"/>
      <c r="R3847" s="63">
        <v>17</v>
      </c>
      <c r="S3847" s="63">
        <v>4</v>
      </c>
      <c r="T3847" s="94">
        <f t="shared" si="180"/>
        <v>7</v>
      </c>
      <c r="U3847" s="95">
        <f t="shared" si="181"/>
        <v>840000</v>
      </c>
      <c r="V3847" s="96" t="str">
        <f t="shared" si="182"/>
        <v/>
      </c>
      <c r="W3847" s="22"/>
      <c r="X3847" s="22"/>
      <c r="Y3847" s="76" t="s">
        <v>9467</v>
      </c>
      <c r="Z3847" s="4" t="s">
        <v>9503</v>
      </c>
    </row>
    <row r="3848" spans="1:27" ht="15.75" customHeight="1" x14ac:dyDescent="0.25">
      <c r="A3848" s="72">
        <v>29</v>
      </c>
      <c r="B3848" s="1">
        <v>9788419935281</v>
      </c>
      <c r="C3848" s="48" t="s">
        <v>9484</v>
      </c>
      <c r="D3848" s="6">
        <v>80000</v>
      </c>
      <c r="E3848" s="4"/>
      <c r="F3848" s="1"/>
      <c r="G3848" s="1"/>
      <c r="H3848" s="1"/>
      <c r="I3848" s="1"/>
      <c r="J3848" s="1"/>
      <c r="K3848" s="1"/>
      <c r="L3848" s="1"/>
      <c r="M3848" s="1"/>
      <c r="N3848" s="1"/>
      <c r="O3848" s="1">
        <v>10</v>
      </c>
      <c r="P3848" s="1"/>
      <c r="Q3848" s="1"/>
      <c r="R3848" s="63">
        <v>9</v>
      </c>
      <c r="S3848" s="63"/>
      <c r="T3848" s="94">
        <f t="shared" si="180"/>
        <v>1</v>
      </c>
      <c r="U3848" s="95">
        <f t="shared" si="181"/>
        <v>80000</v>
      </c>
      <c r="V3848" s="96" t="str">
        <f t="shared" si="182"/>
        <v/>
      </c>
      <c r="W3848" s="22"/>
      <c r="X3848" s="22"/>
      <c r="Y3848" s="76" t="s">
        <v>904</v>
      </c>
      <c r="Z3848" s="4" t="s">
        <v>83</v>
      </c>
    </row>
    <row r="3849" spans="1:27" ht="15.75" customHeight="1" x14ac:dyDescent="0.25">
      <c r="A3849" s="72">
        <v>29</v>
      </c>
      <c r="B3849" s="1">
        <v>9788417492700</v>
      </c>
      <c r="C3849" s="75" t="s">
        <v>5303</v>
      </c>
      <c r="D3849" s="6">
        <v>90000</v>
      </c>
      <c r="E3849" s="4"/>
      <c r="F3849" s="1"/>
      <c r="G3849" s="1"/>
      <c r="H3849" s="1"/>
      <c r="I3849" s="1"/>
      <c r="J3849" s="1">
        <v>4</v>
      </c>
      <c r="K3849" s="1"/>
      <c r="L3849" s="1">
        <v>22</v>
      </c>
      <c r="M3849" s="1"/>
      <c r="N3849" s="1"/>
      <c r="O3849" s="1"/>
      <c r="P3849" s="1"/>
      <c r="Q3849" s="1"/>
      <c r="R3849" s="63">
        <v>33</v>
      </c>
      <c r="S3849" s="63">
        <v>9</v>
      </c>
      <c r="T3849" s="94">
        <f t="shared" si="180"/>
        <v>2</v>
      </c>
      <c r="U3849" s="95">
        <f t="shared" si="181"/>
        <v>180000</v>
      </c>
      <c r="V3849" s="96" t="str">
        <f t="shared" si="182"/>
        <v/>
      </c>
      <c r="W3849" s="22"/>
      <c r="X3849" s="22"/>
      <c r="Y3849" s="90" t="s">
        <v>20</v>
      </c>
      <c r="Z3849" s="90" t="s">
        <v>5304</v>
      </c>
    </row>
    <row r="3850" spans="1:27" ht="15.75" customHeight="1" x14ac:dyDescent="0.25">
      <c r="A3850" s="72">
        <v>29</v>
      </c>
      <c r="B3850" s="1">
        <v>9788498014006</v>
      </c>
      <c r="C3850" s="75" t="s">
        <v>5305</v>
      </c>
      <c r="D3850" s="6">
        <v>60000</v>
      </c>
      <c r="E3850" s="4"/>
      <c r="F3850" s="1"/>
      <c r="G3850" s="1"/>
      <c r="H3850" s="1"/>
      <c r="I3850" s="1"/>
      <c r="J3850" s="1"/>
      <c r="K3850" s="1"/>
      <c r="L3850" s="1"/>
      <c r="M3850" s="1"/>
      <c r="N3850" s="1"/>
      <c r="O3850" s="1"/>
      <c r="P3850" s="1"/>
      <c r="Q3850" s="1"/>
      <c r="R3850" s="63"/>
      <c r="S3850" s="63"/>
      <c r="T3850" s="94">
        <f t="shared" si="180"/>
        <v>0</v>
      </c>
      <c r="U3850" s="95">
        <f t="shared" si="181"/>
        <v>0</v>
      </c>
      <c r="V3850" s="96" t="str">
        <f t="shared" si="182"/>
        <v>ELIMINAR DE TEMAS</v>
      </c>
      <c r="W3850" s="22"/>
      <c r="X3850" s="22"/>
    </row>
    <row r="3851" spans="1:27" ht="15.75" customHeight="1" x14ac:dyDescent="0.25">
      <c r="A3851" s="72">
        <v>23</v>
      </c>
      <c r="B3851" s="1">
        <v>9788497354936</v>
      </c>
      <c r="C3851" s="9" t="s">
        <v>9562</v>
      </c>
      <c r="D3851" s="6">
        <v>110000</v>
      </c>
      <c r="E3851" s="4"/>
      <c r="F3851" s="1"/>
      <c r="G3851" s="1"/>
      <c r="H3851" s="1"/>
      <c r="I3851" s="1"/>
      <c r="J3851" s="1"/>
      <c r="K3851" s="1"/>
      <c r="L3851" s="1"/>
      <c r="M3851" s="1"/>
      <c r="N3851" s="1"/>
      <c r="O3851" s="1">
        <v>10</v>
      </c>
      <c r="P3851" s="1"/>
      <c r="Q3851" s="1"/>
      <c r="R3851" s="63">
        <v>13</v>
      </c>
      <c r="S3851" s="63">
        <v>4</v>
      </c>
      <c r="T3851" s="94">
        <f t="shared" si="180"/>
        <v>1</v>
      </c>
      <c r="U3851" s="95">
        <f t="shared" si="181"/>
        <v>110000</v>
      </c>
      <c r="V3851" s="96" t="str">
        <f t="shared" si="182"/>
        <v/>
      </c>
      <c r="W3851" s="22"/>
      <c r="X3851" s="22"/>
      <c r="Y3851" s="22" t="s">
        <v>9467</v>
      </c>
      <c r="Z3851" s="22" t="s">
        <v>9598</v>
      </c>
    </row>
    <row r="3852" spans="1:27" ht="15.75" customHeight="1" x14ac:dyDescent="0.25">
      <c r="A3852" s="72">
        <v>29</v>
      </c>
      <c r="B3852" s="1">
        <v>9788484232230</v>
      </c>
      <c r="C3852" s="73" t="s">
        <v>5306</v>
      </c>
      <c r="D3852" s="6">
        <v>25000</v>
      </c>
      <c r="E3852" s="4"/>
      <c r="F3852" s="1"/>
      <c r="G3852" s="1"/>
      <c r="H3852" s="1"/>
      <c r="I3852" s="1"/>
      <c r="J3852" s="1">
        <v>1</v>
      </c>
      <c r="K3852" s="1"/>
      <c r="L3852" s="1"/>
      <c r="M3852" s="1"/>
      <c r="N3852" s="1"/>
      <c r="O3852" s="1"/>
      <c r="P3852" s="1"/>
      <c r="Q3852" s="1"/>
      <c r="R3852" s="63"/>
      <c r="S3852" s="63"/>
      <c r="T3852" s="94">
        <f t="shared" si="180"/>
        <v>1</v>
      </c>
      <c r="U3852" s="95">
        <f t="shared" si="181"/>
        <v>25000</v>
      </c>
      <c r="V3852" s="96" t="str">
        <f t="shared" si="182"/>
        <v/>
      </c>
      <c r="W3852" s="22"/>
      <c r="X3852" s="22"/>
      <c r="Y3852" s="90" t="s">
        <v>101</v>
      </c>
      <c r="Z3852" s="90" t="s">
        <v>5307</v>
      </c>
    </row>
    <row r="3853" spans="1:27" ht="15.75" customHeight="1" x14ac:dyDescent="0.25">
      <c r="A3853" s="72">
        <v>29</v>
      </c>
      <c r="B3853" s="1">
        <v>9788484232193</v>
      </c>
      <c r="C3853" s="73" t="s">
        <v>5308</v>
      </c>
      <c r="D3853" s="6">
        <v>25000</v>
      </c>
      <c r="E3853" s="4"/>
      <c r="F3853" s="1"/>
      <c r="G3853" s="1"/>
      <c r="H3853" s="1"/>
      <c r="I3853" s="1"/>
      <c r="J3853" s="1"/>
      <c r="K3853" s="1"/>
      <c r="L3853" s="1"/>
      <c r="M3853" s="1"/>
      <c r="N3853" s="1"/>
      <c r="O3853" s="1"/>
      <c r="P3853" s="1"/>
      <c r="Q3853" s="1"/>
      <c r="R3853" s="63"/>
      <c r="S3853" s="63"/>
      <c r="T3853" s="94">
        <f t="shared" si="180"/>
        <v>0</v>
      </c>
      <c r="U3853" s="95">
        <f t="shared" si="181"/>
        <v>0</v>
      </c>
      <c r="V3853" s="96" t="str">
        <f t="shared" si="182"/>
        <v>ELIMINAR DE TEMAS</v>
      </c>
      <c r="W3853" s="22"/>
      <c r="X3853" s="22"/>
    </row>
    <row r="3854" spans="1:27" ht="15.75" customHeight="1" x14ac:dyDescent="0.25">
      <c r="A3854" s="72">
        <v>29</v>
      </c>
      <c r="B3854" s="1">
        <v>9788419714558</v>
      </c>
      <c r="C3854" s="9" t="s">
        <v>5309</v>
      </c>
      <c r="D3854" s="6">
        <v>75000</v>
      </c>
      <c r="E3854" s="4"/>
      <c r="F3854" s="1"/>
      <c r="G3854" s="1"/>
      <c r="H3854" s="1"/>
      <c r="I3854" s="1"/>
      <c r="J3854" s="1">
        <v>1</v>
      </c>
      <c r="K3854" s="1"/>
      <c r="L3854" s="1"/>
      <c r="M3854" s="1"/>
      <c r="N3854" s="1"/>
      <c r="O3854" s="1"/>
      <c r="P3854" s="1"/>
      <c r="Q3854" s="1"/>
      <c r="R3854" s="63">
        <v>1</v>
      </c>
      <c r="S3854" s="63"/>
      <c r="T3854" s="94">
        <f t="shared" si="180"/>
        <v>0</v>
      </c>
      <c r="U3854" s="95">
        <f t="shared" si="181"/>
        <v>0</v>
      </c>
      <c r="V3854" s="96" t="str">
        <f t="shared" si="182"/>
        <v>ELIMINAR DE TEMAS</v>
      </c>
      <c r="W3854" s="22"/>
      <c r="X3854" s="22"/>
      <c r="Y3854" s="98" t="s">
        <v>904</v>
      </c>
      <c r="Z3854" s="98" t="s">
        <v>5310</v>
      </c>
    </row>
    <row r="3855" spans="1:27" ht="15.75" customHeight="1" x14ac:dyDescent="0.25">
      <c r="A3855" s="72">
        <v>7</v>
      </c>
      <c r="B3855" s="1">
        <v>9788496252592</v>
      </c>
      <c r="C3855" s="75" t="s">
        <v>5311</v>
      </c>
      <c r="D3855" s="8">
        <v>60000</v>
      </c>
      <c r="E3855" s="4"/>
      <c r="F3855" s="1"/>
      <c r="G3855" s="1"/>
      <c r="H3855" s="1"/>
      <c r="I3855" s="1"/>
      <c r="J3855" s="1"/>
      <c r="K3855" s="1"/>
      <c r="L3855" s="1"/>
      <c r="M3855" s="1"/>
      <c r="N3855" s="1"/>
      <c r="O3855" s="1"/>
      <c r="P3855" s="1"/>
      <c r="Q3855" s="1"/>
      <c r="R3855" s="63"/>
      <c r="S3855" s="63"/>
      <c r="T3855" s="94">
        <f t="shared" si="180"/>
        <v>0</v>
      </c>
      <c r="U3855" s="95">
        <f t="shared" si="181"/>
        <v>0</v>
      </c>
      <c r="V3855" s="96" t="str">
        <f t="shared" si="182"/>
        <v>ELIMINAR DE TEMAS</v>
      </c>
      <c r="W3855" s="22"/>
      <c r="X3855" s="22"/>
      <c r="Y3855" s="90" t="s">
        <v>34</v>
      </c>
      <c r="Z3855" s="90" t="s">
        <v>5312</v>
      </c>
      <c r="AA3855" s="90" t="s">
        <v>28</v>
      </c>
    </row>
    <row r="3856" spans="1:27" ht="15.75" customHeight="1" x14ac:dyDescent="0.25">
      <c r="A3856" s="72">
        <v>29</v>
      </c>
      <c r="B3856" s="1">
        <v>9788498012477</v>
      </c>
      <c r="C3856" s="74" t="s">
        <v>5314</v>
      </c>
      <c r="D3856" s="8">
        <v>55000</v>
      </c>
      <c r="E3856" s="4"/>
      <c r="F3856" s="1"/>
      <c r="G3856" s="1"/>
      <c r="H3856" s="1"/>
      <c r="I3856" s="1"/>
      <c r="J3856" s="1"/>
      <c r="K3856" s="1"/>
      <c r="L3856" s="1"/>
      <c r="M3856" s="1"/>
      <c r="N3856" s="1"/>
      <c r="O3856" s="1"/>
      <c r="P3856" s="1"/>
      <c r="Q3856" s="1"/>
      <c r="R3856" s="63"/>
      <c r="S3856" s="63"/>
      <c r="T3856" s="94">
        <f t="shared" si="180"/>
        <v>0</v>
      </c>
      <c r="U3856" s="95">
        <f t="shared" si="181"/>
        <v>0</v>
      </c>
      <c r="V3856" s="96" t="str">
        <f t="shared" si="182"/>
        <v>ELIMINAR DE TEMAS</v>
      </c>
      <c r="W3856" s="22"/>
      <c r="X3856" s="22"/>
    </row>
    <row r="3857" spans="1:27" ht="15.75" customHeight="1" x14ac:dyDescent="0.25">
      <c r="A3857" s="72">
        <v>29</v>
      </c>
      <c r="B3857" s="2">
        <v>9788419094490</v>
      </c>
      <c r="C3857" s="9" t="s">
        <v>5313</v>
      </c>
      <c r="D3857" s="6">
        <v>80000</v>
      </c>
      <c r="E3857" s="4"/>
      <c r="F3857" s="1"/>
      <c r="G3857" s="1"/>
      <c r="H3857" s="1"/>
      <c r="I3857" s="1"/>
      <c r="J3857" s="1"/>
      <c r="K3857" s="1"/>
      <c r="L3857" s="1"/>
      <c r="M3857" s="1"/>
      <c r="N3857" s="1"/>
      <c r="O3857" s="1"/>
      <c r="P3857" s="1"/>
      <c r="Q3857" s="1"/>
      <c r="R3857" s="63"/>
      <c r="S3857" s="63"/>
      <c r="T3857" s="94">
        <f t="shared" si="180"/>
        <v>0</v>
      </c>
      <c r="U3857" s="95">
        <f t="shared" si="181"/>
        <v>0</v>
      </c>
      <c r="V3857" s="96" t="str">
        <f t="shared" si="182"/>
        <v>ELIMINAR DE TEMAS</v>
      </c>
      <c r="W3857" s="22"/>
      <c r="X3857" s="22"/>
      <c r="Y3857" s="22" t="s">
        <v>101</v>
      </c>
      <c r="Z3857" s="90" t="s">
        <v>83</v>
      </c>
    </row>
    <row r="3858" spans="1:27" ht="15.75" customHeight="1" x14ac:dyDescent="0.25">
      <c r="A3858" s="72">
        <v>29</v>
      </c>
      <c r="B3858" s="1">
        <v>9788498013689</v>
      </c>
      <c r="C3858" s="75" t="s">
        <v>5316</v>
      </c>
      <c r="D3858" s="8">
        <v>46000</v>
      </c>
      <c r="E3858" s="4"/>
      <c r="F3858" s="1"/>
      <c r="G3858" s="1"/>
      <c r="H3858" s="1"/>
      <c r="I3858" s="1"/>
      <c r="J3858" s="1"/>
      <c r="K3858" s="1"/>
      <c r="L3858" s="1"/>
      <c r="M3858" s="1"/>
      <c r="N3858" s="1"/>
      <c r="O3858" s="1"/>
      <c r="P3858" s="1"/>
      <c r="Q3858" s="1"/>
      <c r="R3858" s="63"/>
      <c r="S3858" s="63"/>
      <c r="T3858" s="94">
        <f t="shared" si="180"/>
        <v>0</v>
      </c>
      <c r="U3858" s="95">
        <f t="shared" si="181"/>
        <v>0</v>
      </c>
      <c r="V3858" s="96" t="str">
        <f t="shared" si="182"/>
        <v>ELIMINAR DE TEMAS</v>
      </c>
      <c r="W3858" s="22"/>
      <c r="X3858" s="22"/>
    </row>
    <row r="3859" spans="1:27" ht="15.75" customHeight="1" x14ac:dyDescent="0.25">
      <c r="A3859" s="72">
        <v>29</v>
      </c>
      <c r="B3859" s="1">
        <v>9788418725241</v>
      </c>
      <c r="C3859" s="9" t="s">
        <v>5315</v>
      </c>
      <c r="D3859" s="6">
        <v>60000</v>
      </c>
      <c r="E3859" s="4"/>
      <c r="F3859" s="1"/>
      <c r="G3859" s="1"/>
      <c r="H3859" s="1"/>
      <c r="I3859" s="1"/>
      <c r="J3859" s="1"/>
      <c r="K3859" s="1"/>
      <c r="L3859" s="1"/>
      <c r="M3859" s="1"/>
      <c r="N3859" s="1"/>
      <c r="O3859" s="1"/>
      <c r="P3859" s="1"/>
      <c r="Q3859" s="1"/>
      <c r="R3859" s="63"/>
      <c r="S3859" s="63"/>
      <c r="T3859" s="94">
        <f t="shared" si="180"/>
        <v>0</v>
      </c>
      <c r="U3859" s="95">
        <f t="shared" si="181"/>
        <v>0</v>
      </c>
      <c r="V3859" s="96" t="str">
        <f t="shared" si="182"/>
        <v>ELIMINAR DE TEMAS</v>
      </c>
      <c r="W3859" s="22"/>
      <c r="X3859" s="22"/>
    </row>
    <row r="3860" spans="1:27" ht="15.75" customHeight="1" x14ac:dyDescent="0.25">
      <c r="A3860" s="72">
        <v>29</v>
      </c>
      <c r="B3860" s="1">
        <v>9788419714640</v>
      </c>
      <c r="C3860" s="9" t="s">
        <v>9485</v>
      </c>
      <c r="D3860" s="6">
        <v>130000</v>
      </c>
      <c r="E3860" s="4"/>
      <c r="F3860" s="1"/>
      <c r="G3860" s="1"/>
      <c r="H3860" s="1"/>
      <c r="I3860" s="1"/>
      <c r="J3860" s="1"/>
      <c r="K3860" s="1"/>
      <c r="L3860" s="1"/>
      <c r="M3860" s="1"/>
      <c r="N3860" s="1"/>
      <c r="O3860" s="1">
        <v>10</v>
      </c>
      <c r="P3860" s="1"/>
      <c r="Q3860" s="1"/>
      <c r="R3860" s="63">
        <v>11</v>
      </c>
      <c r="S3860" s="63">
        <v>1</v>
      </c>
      <c r="T3860" s="94">
        <f t="shared" si="180"/>
        <v>0</v>
      </c>
      <c r="U3860" s="95">
        <f t="shared" si="181"/>
        <v>0</v>
      </c>
      <c r="V3860" s="96" t="str">
        <f t="shared" si="182"/>
        <v>ELIMINAR DE TEMAS</v>
      </c>
      <c r="W3860" s="22"/>
      <c r="X3860" s="22"/>
      <c r="Y3860" s="76" t="s">
        <v>904</v>
      </c>
      <c r="Z3860" s="76" t="s">
        <v>83</v>
      </c>
    </row>
    <row r="3861" spans="1:27" ht="15.75" customHeight="1" x14ac:dyDescent="0.25">
      <c r="A3861" s="72">
        <v>29</v>
      </c>
      <c r="B3861" s="2">
        <v>9788417299613</v>
      </c>
      <c r="C3861" s="9" t="s">
        <v>5317</v>
      </c>
      <c r="D3861" s="6">
        <v>115000</v>
      </c>
      <c r="E3861" s="4"/>
      <c r="F3861" s="1"/>
      <c r="G3861" s="1"/>
      <c r="H3861" s="1"/>
      <c r="I3861" s="1"/>
      <c r="J3861" s="1">
        <v>2</v>
      </c>
      <c r="K3861" s="1"/>
      <c r="L3861" s="1"/>
      <c r="M3861" s="1"/>
      <c r="N3861" s="1"/>
      <c r="O3861" s="1"/>
      <c r="P3861" s="1"/>
      <c r="Q3861" s="1"/>
      <c r="R3861" s="63">
        <v>2</v>
      </c>
      <c r="S3861" s="63">
        <v>1</v>
      </c>
      <c r="T3861" s="94">
        <f t="shared" si="180"/>
        <v>1</v>
      </c>
      <c r="U3861" s="95">
        <f t="shared" si="181"/>
        <v>115000</v>
      </c>
      <c r="V3861" s="96" t="str">
        <f t="shared" si="182"/>
        <v/>
      </c>
      <c r="W3861" s="22"/>
      <c r="X3861" s="22"/>
      <c r="Y3861" s="98" t="s">
        <v>904</v>
      </c>
      <c r="Z3861" s="98" t="s">
        <v>83</v>
      </c>
    </row>
    <row r="3862" spans="1:27" ht="15.75" customHeight="1" x14ac:dyDescent="0.25">
      <c r="A3862" s="72">
        <v>3</v>
      </c>
      <c r="B3862" s="1">
        <v>9788487251214</v>
      </c>
      <c r="C3862" s="75" t="s">
        <v>5318</v>
      </c>
      <c r="D3862" s="6">
        <v>10000</v>
      </c>
      <c r="E3862" s="4"/>
      <c r="F3862" s="1"/>
      <c r="G3862" s="1"/>
      <c r="H3862" s="1"/>
      <c r="I3862" s="1"/>
      <c r="J3862" s="1"/>
      <c r="K3862" s="1"/>
      <c r="L3862" s="1"/>
      <c r="M3862" s="1"/>
      <c r="N3862" s="1"/>
      <c r="O3862" s="1"/>
      <c r="P3862" s="1"/>
      <c r="Q3862" s="1"/>
      <c r="R3862" s="63"/>
      <c r="S3862" s="63"/>
      <c r="T3862" s="94">
        <f t="shared" si="180"/>
        <v>0</v>
      </c>
      <c r="U3862" s="95">
        <f t="shared" si="181"/>
        <v>0</v>
      </c>
      <c r="V3862" s="96" t="str">
        <f t="shared" si="182"/>
        <v>ELIMINAR DE TEMAS</v>
      </c>
      <c r="W3862" s="22"/>
      <c r="X3862" s="22"/>
      <c r="Y3862" s="90" t="s">
        <v>101</v>
      </c>
      <c r="Z3862" s="90" t="s">
        <v>83</v>
      </c>
      <c r="AA3862" s="90" t="s">
        <v>69</v>
      </c>
    </row>
    <row r="3863" spans="1:27" ht="15.75" customHeight="1" x14ac:dyDescent="0.25">
      <c r="A3863" s="72">
        <v>3</v>
      </c>
      <c r="B3863" s="1">
        <v>9788418075216</v>
      </c>
      <c r="C3863" s="9" t="s">
        <v>5319</v>
      </c>
      <c r="D3863" s="6">
        <v>130000</v>
      </c>
      <c r="E3863" s="4">
        <v>1</v>
      </c>
      <c r="F3863" s="1"/>
      <c r="G3863" s="1"/>
      <c r="H3863" s="1"/>
      <c r="I3863" s="1"/>
      <c r="J3863" s="1"/>
      <c r="K3863" s="1"/>
      <c r="L3863" s="1"/>
      <c r="M3863" s="1"/>
      <c r="N3863" s="1"/>
      <c r="O3863" s="1">
        <v>12</v>
      </c>
      <c r="P3863" s="1"/>
      <c r="Q3863" s="1"/>
      <c r="R3863" s="63">
        <v>14</v>
      </c>
      <c r="S3863" s="63">
        <v>1</v>
      </c>
      <c r="T3863" s="94">
        <f t="shared" si="180"/>
        <v>0</v>
      </c>
      <c r="U3863" s="95">
        <f t="shared" si="181"/>
        <v>0</v>
      </c>
      <c r="V3863" s="96" t="str">
        <f t="shared" si="182"/>
        <v>ELIMINAR DE TEMAS</v>
      </c>
      <c r="W3863" s="22"/>
      <c r="X3863" s="22"/>
      <c r="Y3863" s="90" t="s">
        <v>20</v>
      </c>
      <c r="Z3863" s="90" t="s">
        <v>5320</v>
      </c>
      <c r="AA3863" s="90" t="s">
        <v>243</v>
      </c>
    </row>
    <row r="3864" spans="1:27" ht="15.75" customHeight="1" x14ac:dyDescent="0.25">
      <c r="A3864" s="72">
        <v>7</v>
      </c>
      <c r="B3864" s="1">
        <v>9788418459887</v>
      </c>
      <c r="C3864" s="9" t="s">
        <v>5321</v>
      </c>
      <c r="D3864" s="6">
        <v>90000</v>
      </c>
      <c r="E3864" s="4">
        <v>1</v>
      </c>
      <c r="F3864" s="1">
        <v>26</v>
      </c>
      <c r="G3864" s="1"/>
      <c r="H3864" s="1"/>
      <c r="I3864" s="1"/>
      <c r="J3864" s="1"/>
      <c r="K3864" s="1"/>
      <c r="L3864" s="1"/>
      <c r="M3864" s="1"/>
      <c r="N3864" s="1"/>
      <c r="O3864" s="1"/>
      <c r="P3864" s="1"/>
      <c r="Q3864" s="1"/>
      <c r="R3864" s="63">
        <v>7</v>
      </c>
      <c r="S3864" s="63">
        <v>3</v>
      </c>
      <c r="T3864" s="94">
        <f t="shared" si="180"/>
        <v>23</v>
      </c>
      <c r="U3864" s="95">
        <f t="shared" si="181"/>
        <v>2070000</v>
      </c>
      <c r="V3864" s="96" t="str">
        <f t="shared" si="182"/>
        <v/>
      </c>
      <c r="W3864" s="22"/>
      <c r="X3864" s="22"/>
      <c r="Y3864" s="90" t="s">
        <v>20</v>
      </c>
      <c r="Z3864" s="90" t="s">
        <v>5322</v>
      </c>
      <c r="AA3864" s="90" t="s">
        <v>28</v>
      </c>
    </row>
    <row r="3865" spans="1:27" ht="15.75" customHeight="1" x14ac:dyDescent="0.25">
      <c r="A3865" s="72">
        <v>29</v>
      </c>
      <c r="B3865" s="1">
        <v>9788416012879</v>
      </c>
      <c r="C3865" s="48" t="s">
        <v>5323</v>
      </c>
      <c r="D3865" s="6">
        <v>52000</v>
      </c>
      <c r="E3865" s="4"/>
      <c r="F3865" s="1"/>
      <c r="G3865" s="1"/>
      <c r="H3865" s="1"/>
      <c r="I3865" s="1"/>
      <c r="J3865" s="1">
        <v>5</v>
      </c>
      <c r="K3865" s="1"/>
      <c r="L3865" s="1"/>
      <c r="M3865" s="1"/>
      <c r="N3865" s="1"/>
      <c r="O3865" s="1"/>
      <c r="P3865" s="1"/>
      <c r="Q3865" s="1"/>
      <c r="R3865" s="63"/>
      <c r="S3865" s="63"/>
      <c r="T3865" s="94">
        <f t="shared" si="180"/>
        <v>5</v>
      </c>
      <c r="U3865" s="95">
        <f t="shared" si="181"/>
        <v>260000</v>
      </c>
      <c r="V3865" s="96" t="str">
        <f t="shared" si="182"/>
        <v/>
      </c>
      <c r="W3865" s="22"/>
      <c r="X3865" s="22"/>
      <c r="Y3865" s="90" t="s">
        <v>41</v>
      </c>
      <c r="Z3865" s="90" t="s">
        <v>5324</v>
      </c>
    </row>
    <row r="3866" spans="1:27" ht="15.75" customHeight="1" x14ac:dyDescent="0.25">
      <c r="A3866" s="72">
        <v>23</v>
      </c>
      <c r="B3866" s="1">
        <v>9788419499486</v>
      </c>
      <c r="C3866" s="48" t="s">
        <v>5325</v>
      </c>
      <c r="D3866" s="6">
        <v>245000</v>
      </c>
      <c r="E3866" s="4">
        <v>1</v>
      </c>
      <c r="F3866" s="1">
        <v>1</v>
      </c>
      <c r="G3866" s="1"/>
      <c r="H3866" s="1"/>
      <c r="I3866" s="1"/>
      <c r="J3866" s="1"/>
      <c r="K3866" s="1"/>
      <c r="L3866" s="1">
        <v>12</v>
      </c>
      <c r="M3866" s="1"/>
      <c r="N3866" s="1"/>
      <c r="O3866" s="1"/>
      <c r="P3866" s="1"/>
      <c r="Q3866" s="1"/>
      <c r="R3866" s="63">
        <v>22</v>
      </c>
      <c r="S3866" s="63">
        <v>9</v>
      </c>
      <c r="T3866" s="94">
        <f t="shared" si="180"/>
        <v>1</v>
      </c>
      <c r="U3866" s="95">
        <f t="shared" si="181"/>
        <v>245000</v>
      </c>
      <c r="V3866" s="96" t="str">
        <f t="shared" si="182"/>
        <v/>
      </c>
      <c r="W3866" s="1"/>
      <c r="X3866" s="1"/>
      <c r="Y3866" s="22" t="s">
        <v>20</v>
      </c>
      <c r="Z3866" s="22" t="s">
        <v>5326</v>
      </c>
      <c r="AA3866" s="1" t="s">
        <v>9252</v>
      </c>
    </row>
    <row r="3867" spans="1:27" ht="15.75" customHeight="1" x14ac:dyDescent="0.25">
      <c r="A3867" s="72">
        <v>23</v>
      </c>
      <c r="B3867" s="1">
        <v>9788417757687</v>
      </c>
      <c r="C3867" s="48" t="s">
        <v>5327</v>
      </c>
      <c r="D3867" s="6">
        <v>140000</v>
      </c>
      <c r="E3867" s="4"/>
      <c r="F3867" s="1">
        <v>1</v>
      </c>
      <c r="G3867" s="1"/>
      <c r="H3867" s="1"/>
      <c r="I3867" s="1"/>
      <c r="J3867" s="1"/>
      <c r="K3867" s="1"/>
      <c r="L3867" s="1"/>
      <c r="M3867" s="1"/>
      <c r="N3867" s="1"/>
      <c r="O3867" s="1"/>
      <c r="P3867" s="1"/>
      <c r="Q3867" s="1"/>
      <c r="R3867" s="63"/>
      <c r="S3867" s="63"/>
      <c r="T3867" s="94">
        <f t="shared" si="180"/>
        <v>1</v>
      </c>
      <c r="U3867" s="95">
        <f t="shared" si="181"/>
        <v>140000</v>
      </c>
      <c r="V3867" s="96" t="str">
        <f t="shared" si="182"/>
        <v/>
      </c>
      <c r="W3867" s="22"/>
      <c r="X3867" s="22"/>
      <c r="AA3867" s="90" t="s">
        <v>122</v>
      </c>
    </row>
    <row r="3868" spans="1:27" ht="15.75" customHeight="1" x14ac:dyDescent="0.25">
      <c r="A3868" s="72">
        <v>23</v>
      </c>
      <c r="B3868" s="1">
        <v>9788480769655</v>
      </c>
      <c r="C3868" s="48" t="s">
        <v>5328</v>
      </c>
      <c r="D3868" s="6">
        <v>65000</v>
      </c>
      <c r="E3868" s="4"/>
      <c r="F3868" s="1"/>
      <c r="G3868" s="1"/>
      <c r="H3868" s="1"/>
      <c r="I3868" s="1"/>
      <c r="J3868" s="1"/>
      <c r="K3868" s="1"/>
      <c r="L3868" s="1"/>
      <c r="M3868" s="1"/>
      <c r="N3868" s="1"/>
      <c r="O3868" s="1"/>
      <c r="P3868" s="1"/>
      <c r="Q3868" s="1"/>
      <c r="R3868" s="63"/>
      <c r="S3868" s="63"/>
      <c r="T3868" s="94">
        <f t="shared" si="180"/>
        <v>0</v>
      </c>
      <c r="U3868" s="95">
        <f t="shared" si="181"/>
        <v>0</v>
      </c>
      <c r="V3868" s="96" t="str">
        <f t="shared" si="182"/>
        <v>ELIMINAR DE TEMAS</v>
      </c>
      <c r="W3868" s="22"/>
      <c r="X3868" s="22"/>
    </row>
    <row r="3869" spans="1:27" ht="15.75" customHeight="1" x14ac:dyDescent="0.25">
      <c r="A3869" s="72">
        <v>23</v>
      </c>
      <c r="B3869" s="1">
        <v>9788418459504</v>
      </c>
      <c r="C3869" s="9" t="s">
        <v>5329</v>
      </c>
      <c r="D3869" s="6">
        <v>140000</v>
      </c>
      <c r="E3869" s="4"/>
      <c r="F3869" s="1"/>
      <c r="G3869" s="1"/>
      <c r="H3869" s="1"/>
      <c r="I3869" s="1"/>
      <c r="J3869" s="1"/>
      <c r="K3869" s="1"/>
      <c r="L3869" s="1"/>
      <c r="M3869" s="1"/>
      <c r="N3869" s="1"/>
      <c r="O3869" s="1"/>
      <c r="P3869" s="1"/>
      <c r="Q3869" s="1"/>
      <c r="R3869" s="63"/>
      <c r="S3869" s="63"/>
      <c r="T3869" s="94">
        <f t="shared" si="180"/>
        <v>0</v>
      </c>
      <c r="U3869" s="95">
        <f t="shared" si="181"/>
        <v>0</v>
      </c>
      <c r="V3869" s="96" t="str">
        <f t="shared" si="182"/>
        <v>ELIMINAR DE TEMAS</v>
      </c>
      <c r="W3869" s="22"/>
      <c r="X3869" s="22"/>
    </row>
    <row r="3870" spans="1:27" ht="15.75" customHeight="1" x14ac:dyDescent="0.25">
      <c r="A3870" s="72">
        <v>23</v>
      </c>
      <c r="B3870" s="1">
        <v>9788418075278</v>
      </c>
      <c r="C3870" s="9" t="s">
        <v>5330</v>
      </c>
      <c r="D3870" s="6">
        <v>190000</v>
      </c>
      <c r="E3870" s="4"/>
      <c r="F3870" s="1"/>
      <c r="G3870" s="1"/>
      <c r="H3870" s="1"/>
      <c r="I3870" s="1"/>
      <c r="J3870" s="1"/>
      <c r="K3870" s="1"/>
      <c r="L3870" s="1"/>
      <c r="M3870" s="1"/>
      <c r="N3870" s="1"/>
      <c r="O3870" s="1"/>
      <c r="P3870" s="1"/>
      <c r="Q3870" s="1"/>
      <c r="R3870" s="63"/>
      <c r="S3870" s="63"/>
      <c r="T3870" s="94">
        <f t="shared" si="180"/>
        <v>0</v>
      </c>
      <c r="U3870" s="95">
        <f t="shared" si="181"/>
        <v>0</v>
      </c>
      <c r="V3870" s="96" t="str">
        <f t="shared" si="182"/>
        <v>ELIMINAR DE TEMAS</v>
      </c>
      <c r="W3870" s="22"/>
      <c r="X3870" s="22"/>
    </row>
    <row r="3871" spans="1:27" ht="15.75" customHeight="1" x14ac:dyDescent="0.25">
      <c r="A3871" s="72">
        <v>29</v>
      </c>
      <c r="B3871" s="1">
        <v>9788498017106</v>
      </c>
      <c r="C3871" s="75" t="s">
        <v>5331</v>
      </c>
      <c r="D3871" s="6">
        <v>90000</v>
      </c>
      <c r="E3871" s="4"/>
      <c r="F3871" s="1"/>
      <c r="G3871" s="1"/>
      <c r="H3871" s="1"/>
      <c r="I3871" s="1"/>
      <c r="J3871" s="1"/>
      <c r="K3871" s="1"/>
      <c r="L3871" s="1"/>
      <c r="M3871" s="1"/>
      <c r="N3871" s="1"/>
      <c r="O3871" s="1"/>
      <c r="P3871" s="1"/>
      <c r="Q3871" s="1"/>
      <c r="R3871" s="63"/>
      <c r="S3871" s="63"/>
      <c r="T3871" s="94">
        <f t="shared" si="180"/>
        <v>0</v>
      </c>
      <c r="U3871" s="95">
        <f t="shared" si="181"/>
        <v>0</v>
      </c>
      <c r="V3871" s="96" t="str">
        <f t="shared" si="182"/>
        <v>ELIMINAR DE TEMAS</v>
      </c>
      <c r="W3871" s="22"/>
      <c r="X3871" s="22"/>
    </row>
    <row r="3872" spans="1:27" ht="15.75" customHeight="1" x14ac:dyDescent="0.25">
      <c r="A3872" s="72">
        <v>29</v>
      </c>
      <c r="B3872" s="1">
        <v>9788419714367</v>
      </c>
      <c r="C3872" s="9" t="s">
        <v>5332</v>
      </c>
      <c r="D3872" s="6">
        <v>90000</v>
      </c>
      <c r="E3872" s="4"/>
      <c r="F3872" s="1"/>
      <c r="G3872" s="1"/>
      <c r="H3872" s="1"/>
      <c r="I3872" s="1"/>
      <c r="J3872" s="1">
        <v>5</v>
      </c>
      <c r="K3872" s="1"/>
      <c r="L3872" s="1">
        <v>10</v>
      </c>
      <c r="M3872" s="1"/>
      <c r="N3872" s="1"/>
      <c r="O3872" s="1"/>
      <c r="P3872" s="1"/>
      <c r="Q3872" s="1"/>
      <c r="R3872" s="63">
        <v>15</v>
      </c>
      <c r="S3872" s="63"/>
      <c r="T3872" s="94">
        <f t="shared" si="180"/>
        <v>0</v>
      </c>
      <c r="U3872" s="95">
        <f t="shared" si="181"/>
        <v>0</v>
      </c>
      <c r="V3872" s="96" t="str">
        <f t="shared" si="182"/>
        <v>ELIMINAR DE TEMAS</v>
      </c>
      <c r="W3872" s="22"/>
      <c r="X3872" s="22"/>
      <c r="Y3872" s="98" t="s">
        <v>904</v>
      </c>
      <c r="Z3872" s="98" t="s">
        <v>5333</v>
      </c>
    </row>
    <row r="3873" spans="1:27" ht="15.75" customHeight="1" x14ac:dyDescent="0.25">
      <c r="A3873" s="72">
        <v>5</v>
      </c>
      <c r="B3873" s="1">
        <v>9788498012606</v>
      </c>
      <c r="C3873" s="75" t="s">
        <v>5334</v>
      </c>
      <c r="D3873" s="8">
        <v>105000</v>
      </c>
      <c r="E3873" s="4">
        <v>1</v>
      </c>
      <c r="F3873" s="1"/>
      <c r="G3873" s="1"/>
      <c r="H3873" s="1"/>
      <c r="I3873" s="1"/>
      <c r="J3873" s="1"/>
      <c r="K3873" s="1"/>
      <c r="L3873" s="1"/>
      <c r="M3873" s="1"/>
      <c r="N3873" s="1"/>
      <c r="O3873" s="1"/>
      <c r="P3873" s="1"/>
      <c r="Q3873" s="1"/>
      <c r="R3873" s="63"/>
      <c r="S3873" s="63"/>
      <c r="T3873" s="94">
        <f t="shared" si="180"/>
        <v>1</v>
      </c>
      <c r="U3873" s="95">
        <f t="shared" si="181"/>
        <v>105000</v>
      </c>
      <c r="V3873" s="96" t="str">
        <f t="shared" si="182"/>
        <v/>
      </c>
      <c r="W3873" s="22"/>
      <c r="X3873" s="22"/>
      <c r="Y3873" s="90" t="s">
        <v>20</v>
      </c>
      <c r="Z3873" s="90" t="s">
        <v>5335</v>
      </c>
      <c r="AA3873" s="90" t="s">
        <v>1035</v>
      </c>
    </row>
    <row r="3874" spans="1:27" ht="15.75" customHeight="1" x14ac:dyDescent="0.25">
      <c r="A3874" s="72">
        <v>29</v>
      </c>
      <c r="B3874" s="1">
        <v>9788415967484</v>
      </c>
      <c r="C3874" s="73" t="s">
        <v>5336</v>
      </c>
      <c r="D3874" s="6">
        <v>30000</v>
      </c>
      <c r="E3874" s="4"/>
      <c r="F3874" s="1"/>
      <c r="G3874" s="1"/>
      <c r="H3874" s="1"/>
      <c r="I3874" s="1"/>
      <c r="J3874" s="1"/>
      <c r="K3874" s="1"/>
      <c r="L3874" s="1"/>
      <c r="M3874" s="1"/>
      <c r="N3874" s="1"/>
      <c r="O3874" s="1"/>
      <c r="P3874" s="1"/>
      <c r="Q3874" s="1"/>
      <c r="R3874" s="63"/>
      <c r="S3874" s="63"/>
      <c r="T3874" s="94">
        <f t="shared" si="180"/>
        <v>0</v>
      </c>
      <c r="U3874" s="95">
        <f t="shared" si="181"/>
        <v>0</v>
      </c>
      <c r="V3874" s="96" t="str">
        <f t="shared" si="182"/>
        <v>ELIMINAR DE TEMAS</v>
      </c>
      <c r="W3874" s="22"/>
      <c r="X3874" s="22"/>
    </row>
    <row r="3875" spans="1:27" ht="15.75" customHeight="1" x14ac:dyDescent="0.25">
      <c r="A3875" s="72">
        <v>29</v>
      </c>
      <c r="B3875" s="2">
        <v>9788419161024</v>
      </c>
      <c r="C3875" s="9" t="s">
        <v>5337</v>
      </c>
      <c r="D3875" s="6">
        <v>90000</v>
      </c>
      <c r="E3875" s="4"/>
      <c r="F3875" s="1"/>
      <c r="G3875" s="1"/>
      <c r="H3875" s="1"/>
      <c r="I3875" s="1"/>
      <c r="J3875" s="1">
        <v>5</v>
      </c>
      <c r="K3875" s="1"/>
      <c r="L3875" s="1"/>
      <c r="M3875" s="1"/>
      <c r="N3875" s="1"/>
      <c r="O3875" s="1"/>
      <c r="P3875" s="1"/>
      <c r="Q3875" s="1"/>
      <c r="R3875" s="63">
        <v>3</v>
      </c>
      <c r="S3875" s="63">
        <v>2</v>
      </c>
      <c r="T3875" s="94">
        <f t="shared" si="180"/>
        <v>4</v>
      </c>
      <c r="U3875" s="95">
        <f t="shared" si="181"/>
        <v>360000</v>
      </c>
      <c r="V3875" s="96" t="str">
        <f t="shared" si="182"/>
        <v/>
      </c>
      <c r="W3875" s="22"/>
      <c r="X3875" s="22"/>
      <c r="Y3875" s="98" t="s">
        <v>904</v>
      </c>
      <c r="Z3875" s="98" t="s">
        <v>759</v>
      </c>
    </row>
    <row r="3876" spans="1:27" ht="15.75" customHeight="1" x14ac:dyDescent="0.25">
      <c r="A3876" s="72">
        <v>7</v>
      </c>
      <c r="B3876" s="1">
        <v>9788419785053</v>
      </c>
      <c r="C3876" s="9" t="s">
        <v>5338</v>
      </c>
      <c r="D3876" s="6">
        <v>190000</v>
      </c>
      <c r="E3876" s="4">
        <v>1</v>
      </c>
      <c r="F3876" s="1">
        <v>8</v>
      </c>
      <c r="G3876" s="1"/>
      <c r="H3876" s="1"/>
      <c r="I3876" s="1"/>
      <c r="J3876" s="1"/>
      <c r="K3876" s="1"/>
      <c r="L3876" s="1"/>
      <c r="M3876" s="1"/>
      <c r="N3876" s="1"/>
      <c r="O3876" s="1"/>
      <c r="P3876" s="1"/>
      <c r="Q3876" s="1">
        <v>12</v>
      </c>
      <c r="R3876" s="63">
        <v>19</v>
      </c>
      <c r="S3876" s="63">
        <v>4</v>
      </c>
      <c r="T3876" s="94">
        <f t="shared" si="180"/>
        <v>6</v>
      </c>
      <c r="U3876" s="95">
        <f t="shared" si="181"/>
        <v>1140000</v>
      </c>
      <c r="V3876" s="96" t="str">
        <f t="shared" si="182"/>
        <v/>
      </c>
      <c r="W3876" s="22"/>
      <c r="X3876" s="22"/>
      <c r="Y3876" s="22" t="s">
        <v>20</v>
      </c>
      <c r="Z3876" s="22" t="s">
        <v>5339</v>
      </c>
      <c r="AA3876" s="90" t="s">
        <v>613</v>
      </c>
    </row>
    <row r="3877" spans="1:27" ht="15.75" customHeight="1" x14ac:dyDescent="0.25">
      <c r="A3877" s="72">
        <v>29</v>
      </c>
      <c r="B3877" s="1">
        <v>9788419935885</v>
      </c>
      <c r="C3877" s="9" t="s">
        <v>9486</v>
      </c>
      <c r="D3877" s="6">
        <v>90000</v>
      </c>
      <c r="E3877" s="4"/>
      <c r="F3877" s="1"/>
      <c r="G3877" s="1"/>
      <c r="H3877" s="1"/>
      <c r="I3877" s="1"/>
      <c r="J3877" s="1"/>
      <c r="K3877" s="1"/>
      <c r="L3877" s="1"/>
      <c r="M3877" s="1"/>
      <c r="N3877" s="1"/>
      <c r="O3877" s="1">
        <v>10</v>
      </c>
      <c r="P3877" s="1"/>
      <c r="Q3877" s="1"/>
      <c r="R3877" s="63">
        <v>9</v>
      </c>
      <c r="S3877" s="63">
        <v>1</v>
      </c>
      <c r="T3877" s="94">
        <f t="shared" si="180"/>
        <v>2</v>
      </c>
      <c r="U3877" s="95">
        <f t="shared" si="181"/>
        <v>180000</v>
      </c>
      <c r="V3877" s="96" t="str">
        <f t="shared" si="182"/>
        <v/>
      </c>
      <c r="W3877" s="22"/>
      <c r="X3877" s="22"/>
      <c r="Y3877" s="76" t="s">
        <v>904</v>
      </c>
      <c r="Z3877" s="76" t="s">
        <v>83</v>
      </c>
    </row>
    <row r="3878" spans="1:27" ht="15.75" customHeight="1" x14ac:dyDescent="0.25">
      <c r="A3878" s="72">
        <v>29</v>
      </c>
      <c r="B3878" s="1">
        <v>9788419714305</v>
      </c>
      <c r="C3878" s="9" t="s">
        <v>5340</v>
      </c>
      <c r="D3878" s="6">
        <v>115000</v>
      </c>
      <c r="E3878" s="4"/>
      <c r="F3878" s="1"/>
      <c r="G3878" s="1"/>
      <c r="H3878" s="1"/>
      <c r="I3878" s="1"/>
      <c r="J3878" s="1">
        <v>5</v>
      </c>
      <c r="K3878" s="1"/>
      <c r="L3878" s="1"/>
      <c r="M3878" s="1"/>
      <c r="N3878" s="1"/>
      <c r="O3878" s="1"/>
      <c r="P3878" s="1"/>
      <c r="Q3878" s="1"/>
      <c r="R3878" s="63">
        <v>3</v>
      </c>
      <c r="S3878" s="63">
        <v>1</v>
      </c>
      <c r="T3878" s="94">
        <f t="shared" si="180"/>
        <v>3</v>
      </c>
      <c r="U3878" s="95">
        <f t="shared" si="181"/>
        <v>345000</v>
      </c>
      <c r="V3878" s="96" t="str">
        <f t="shared" si="182"/>
        <v/>
      </c>
      <c r="W3878" s="22"/>
      <c r="X3878" s="22"/>
      <c r="Y3878" s="98" t="s">
        <v>904</v>
      </c>
      <c r="Z3878" s="98" t="s">
        <v>83</v>
      </c>
    </row>
    <row r="3879" spans="1:27" ht="15.75" customHeight="1" x14ac:dyDescent="0.25">
      <c r="A3879" s="72">
        <v>7</v>
      </c>
      <c r="B3879" s="1">
        <v>9788480767972</v>
      </c>
      <c r="C3879" s="75" t="s">
        <v>5341</v>
      </c>
      <c r="D3879" s="8">
        <v>120000</v>
      </c>
      <c r="E3879" s="4"/>
      <c r="F3879" s="1"/>
      <c r="G3879" s="1"/>
      <c r="H3879" s="1"/>
      <c r="I3879" s="1"/>
      <c r="J3879" s="1"/>
      <c r="K3879" s="1"/>
      <c r="L3879" s="1"/>
      <c r="M3879" s="1"/>
      <c r="N3879" s="1"/>
      <c r="O3879" s="1"/>
      <c r="P3879" s="1"/>
      <c r="Q3879" s="1"/>
      <c r="R3879" s="63"/>
      <c r="S3879" s="63"/>
      <c r="T3879" s="94">
        <f t="shared" si="180"/>
        <v>0</v>
      </c>
      <c r="U3879" s="95">
        <f t="shared" si="181"/>
        <v>0</v>
      </c>
      <c r="V3879" s="96" t="str">
        <f t="shared" si="182"/>
        <v>ELIMINAR DE TEMAS</v>
      </c>
      <c r="W3879" s="22"/>
      <c r="X3879" s="22"/>
      <c r="Y3879" s="90" t="s">
        <v>20</v>
      </c>
      <c r="Z3879" s="90" t="s">
        <v>5342</v>
      </c>
    </row>
    <row r="3880" spans="1:27" ht="15.75" customHeight="1" x14ac:dyDescent="0.25">
      <c r="A3880" s="72">
        <v>29</v>
      </c>
      <c r="B3880" s="1">
        <v>8495939622</v>
      </c>
      <c r="C3880" s="73" t="s">
        <v>5343</v>
      </c>
      <c r="D3880" s="6">
        <v>48000</v>
      </c>
      <c r="E3880" s="4"/>
      <c r="F3880" s="1"/>
      <c r="G3880" s="1"/>
      <c r="H3880" s="1"/>
      <c r="I3880" s="1"/>
      <c r="J3880" s="1"/>
      <c r="K3880" s="1"/>
      <c r="L3880" s="1"/>
      <c r="M3880" s="1"/>
      <c r="N3880" s="1"/>
      <c r="O3880" s="1"/>
      <c r="P3880" s="1"/>
      <c r="Q3880" s="1"/>
      <c r="R3880" s="63"/>
      <c r="S3880" s="63"/>
      <c r="T3880" s="94">
        <f t="shared" si="180"/>
        <v>0</v>
      </c>
      <c r="U3880" s="95">
        <f t="shared" si="181"/>
        <v>0</v>
      </c>
      <c r="V3880" s="96" t="str">
        <f t="shared" si="182"/>
        <v>ELIMINAR DE TEMAS</v>
      </c>
      <c r="W3880" s="22"/>
      <c r="X3880" s="22"/>
    </row>
    <row r="3881" spans="1:27" ht="15.75" customHeight="1" x14ac:dyDescent="0.25">
      <c r="A3881" s="72">
        <v>29</v>
      </c>
      <c r="B3881" s="1">
        <v>9788419714664</v>
      </c>
      <c r="C3881" s="9" t="s">
        <v>9487</v>
      </c>
      <c r="D3881" s="6">
        <v>130000</v>
      </c>
      <c r="E3881" s="4"/>
      <c r="F3881" s="1"/>
      <c r="G3881" s="1"/>
      <c r="H3881" s="1"/>
      <c r="I3881" s="1"/>
      <c r="J3881" s="1"/>
      <c r="K3881" s="1"/>
      <c r="L3881" s="1"/>
      <c r="M3881" s="1"/>
      <c r="N3881" s="1"/>
      <c r="O3881" s="1">
        <v>10</v>
      </c>
      <c r="P3881" s="1"/>
      <c r="Q3881" s="1"/>
      <c r="R3881" s="63">
        <v>11</v>
      </c>
      <c r="S3881" s="63">
        <v>1</v>
      </c>
      <c r="T3881" s="94">
        <f t="shared" si="180"/>
        <v>0</v>
      </c>
      <c r="U3881" s="95">
        <f t="shared" si="181"/>
        <v>0</v>
      </c>
      <c r="V3881" s="96" t="str">
        <f t="shared" si="182"/>
        <v>ELIMINAR DE TEMAS</v>
      </c>
      <c r="W3881" s="22"/>
      <c r="X3881" s="22"/>
      <c r="Y3881" s="76" t="s">
        <v>904</v>
      </c>
      <c r="Z3881" s="76" t="s">
        <v>83</v>
      </c>
    </row>
    <row r="3882" spans="1:27" ht="15.75" customHeight="1" x14ac:dyDescent="0.25">
      <c r="A3882" s="72">
        <v>17</v>
      </c>
      <c r="B3882" s="1">
        <v>9788498013733</v>
      </c>
      <c r="C3882" s="74" t="s">
        <v>5344</v>
      </c>
      <c r="D3882" s="8">
        <v>105000</v>
      </c>
      <c r="E3882" s="4"/>
      <c r="F3882" s="1"/>
      <c r="G3882" s="1"/>
      <c r="H3882" s="1"/>
      <c r="I3882" s="1"/>
      <c r="J3882" s="1"/>
      <c r="K3882" s="1"/>
      <c r="L3882" s="1"/>
      <c r="M3882" s="1"/>
      <c r="N3882" s="1"/>
      <c r="O3882" s="1"/>
      <c r="P3882" s="1"/>
      <c r="Q3882" s="1"/>
      <c r="R3882" s="63"/>
      <c r="S3882" s="63"/>
      <c r="T3882" s="94">
        <f t="shared" si="180"/>
        <v>0</v>
      </c>
      <c r="U3882" s="95">
        <f t="shared" si="181"/>
        <v>0</v>
      </c>
      <c r="V3882" s="96" t="str">
        <f t="shared" si="182"/>
        <v>ELIMINAR DE TEMAS</v>
      </c>
      <c r="W3882" s="22"/>
      <c r="X3882" s="22"/>
    </row>
    <row r="3883" spans="1:27" ht="15.75" customHeight="1" x14ac:dyDescent="0.25">
      <c r="A3883" s="72">
        <v>29</v>
      </c>
      <c r="B3883" s="1">
        <v>9788498018264</v>
      </c>
      <c r="C3883" s="48" t="s">
        <v>5345</v>
      </c>
      <c r="D3883" s="6">
        <v>135000</v>
      </c>
      <c r="E3883" s="4"/>
      <c r="F3883" s="1"/>
      <c r="G3883" s="1"/>
      <c r="H3883" s="1"/>
      <c r="I3883" s="1"/>
      <c r="J3883" s="1">
        <v>1</v>
      </c>
      <c r="K3883" s="1"/>
      <c r="L3883" s="1"/>
      <c r="M3883" s="1"/>
      <c r="N3883" s="1"/>
      <c r="O3883" s="1"/>
      <c r="P3883" s="1"/>
      <c r="Q3883" s="1"/>
      <c r="R3883" s="63">
        <v>2</v>
      </c>
      <c r="S3883" s="63">
        <v>1</v>
      </c>
      <c r="T3883" s="94">
        <f t="shared" si="180"/>
        <v>0</v>
      </c>
      <c r="U3883" s="95">
        <f t="shared" si="181"/>
        <v>0</v>
      </c>
      <c r="V3883" s="96" t="str">
        <f t="shared" si="182"/>
        <v>ELIMINAR DE TEMAS</v>
      </c>
      <c r="W3883" s="22"/>
      <c r="X3883" s="22"/>
    </row>
    <row r="3884" spans="1:27" ht="15.75" customHeight="1" x14ac:dyDescent="0.25">
      <c r="A3884" s="72">
        <v>29</v>
      </c>
      <c r="B3884" s="2">
        <v>9788418127458</v>
      </c>
      <c r="C3884" s="9" t="s">
        <v>5346</v>
      </c>
      <c r="D3884" s="6">
        <v>115000</v>
      </c>
      <c r="E3884" s="4"/>
      <c r="F3884" s="1"/>
      <c r="G3884" s="1"/>
      <c r="H3884" s="1"/>
      <c r="I3884" s="1"/>
      <c r="J3884" s="1"/>
      <c r="K3884" s="1"/>
      <c r="L3884" s="1"/>
      <c r="M3884" s="1"/>
      <c r="N3884" s="1"/>
      <c r="O3884" s="1"/>
      <c r="P3884" s="1"/>
      <c r="Q3884" s="1"/>
      <c r="R3884" s="63"/>
      <c r="S3884" s="63"/>
      <c r="T3884" s="94">
        <f t="shared" si="180"/>
        <v>0</v>
      </c>
      <c r="U3884" s="95">
        <f t="shared" si="181"/>
        <v>0</v>
      </c>
      <c r="V3884" s="96" t="str">
        <f t="shared" si="182"/>
        <v>ELIMINAR DE TEMAS</v>
      </c>
      <c r="W3884" s="22"/>
      <c r="X3884" s="22"/>
      <c r="Y3884" s="98" t="s">
        <v>904</v>
      </c>
      <c r="Z3884" s="98" t="s">
        <v>83</v>
      </c>
    </row>
    <row r="3885" spans="1:27" ht="15.75" customHeight="1" x14ac:dyDescent="0.25">
      <c r="A3885" s="72">
        <v>29</v>
      </c>
      <c r="B3885" s="2">
        <v>9788419094537</v>
      </c>
      <c r="C3885" s="9" t="s">
        <v>5347</v>
      </c>
      <c r="D3885" s="6">
        <v>80000</v>
      </c>
      <c r="E3885" s="4"/>
      <c r="F3885" s="1"/>
      <c r="G3885" s="1"/>
      <c r="H3885" s="1"/>
      <c r="I3885" s="1"/>
      <c r="J3885" s="1"/>
      <c r="K3885" s="1"/>
      <c r="L3885" s="1"/>
      <c r="M3885" s="1"/>
      <c r="N3885" s="1"/>
      <c r="O3885" s="1"/>
      <c r="P3885" s="1"/>
      <c r="Q3885" s="1"/>
      <c r="R3885" s="63"/>
      <c r="S3885" s="63"/>
      <c r="T3885" s="94">
        <f t="shared" si="180"/>
        <v>0</v>
      </c>
      <c r="U3885" s="95">
        <f t="shared" si="181"/>
        <v>0</v>
      </c>
      <c r="V3885" s="96" t="str">
        <f t="shared" si="182"/>
        <v>ELIMINAR DE TEMAS</v>
      </c>
      <c r="W3885" s="22"/>
      <c r="X3885" s="22"/>
      <c r="Y3885" s="22" t="s">
        <v>101</v>
      </c>
      <c r="Z3885" s="90" t="s">
        <v>83</v>
      </c>
    </row>
    <row r="3886" spans="1:27" ht="15.75" customHeight="1" x14ac:dyDescent="0.25">
      <c r="A3886" s="72">
        <v>17</v>
      </c>
      <c r="B3886" s="1">
        <v>9788418725999</v>
      </c>
      <c r="C3886" s="9" t="s">
        <v>5348</v>
      </c>
      <c r="D3886" s="6">
        <v>98000</v>
      </c>
      <c r="E3886" s="4"/>
      <c r="F3886" s="1">
        <v>1</v>
      </c>
      <c r="G3886" s="1"/>
      <c r="H3886" s="1"/>
      <c r="I3886" s="1"/>
      <c r="J3886" s="1"/>
      <c r="K3886" s="1"/>
      <c r="L3886" s="1"/>
      <c r="M3886" s="1"/>
      <c r="N3886" s="1"/>
      <c r="O3886" s="1"/>
      <c r="P3886" s="1"/>
      <c r="Q3886" s="1"/>
      <c r="R3886" s="63">
        <v>2</v>
      </c>
      <c r="S3886" s="63">
        <v>2</v>
      </c>
      <c r="T3886" s="94">
        <f t="shared" si="180"/>
        <v>1</v>
      </c>
      <c r="U3886" s="95">
        <f t="shared" si="181"/>
        <v>98000</v>
      </c>
      <c r="V3886" s="96" t="str">
        <f t="shared" si="182"/>
        <v/>
      </c>
      <c r="W3886" s="22"/>
      <c r="X3886" s="22"/>
      <c r="Y3886" s="90" t="s">
        <v>20</v>
      </c>
      <c r="Z3886" s="90" t="s">
        <v>5349</v>
      </c>
    </row>
    <row r="3887" spans="1:27" ht="15.75" customHeight="1" x14ac:dyDescent="0.25">
      <c r="A3887" s="72">
        <v>17</v>
      </c>
      <c r="B3887" s="1">
        <v>9788480767255</v>
      </c>
      <c r="C3887" s="74" t="s">
        <v>5350</v>
      </c>
      <c r="D3887" s="8">
        <v>130000</v>
      </c>
      <c r="E3887" s="4">
        <v>1</v>
      </c>
      <c r="F3887" s="1"/>
      <c r="G3887" s="1"/>
      <c r="H3887" s="1"/>
      <c r="I3887" s="1"/>
      <c r="J3887" s="1"/>
      <c r="K3887" s="1"/>
      <c r="L3887" s="1"/>
      <c r="M3887" s="1"/>
      <c r="N3887" s="1"/>
      <c r="O3887" s="1"/>
      <c r="P3887" s="1"/>
      <c r="Q3887" s="1"/>
      <c r="R3887" s="63"/>
      <c r="S3887" s="63"/>
      <c r="T3887" s="94">
        <f t="shared" si="180"/>
        <v>1</v>
      </c>
      <c r="U3887" s="95">
        <f t="shared" si="181"/>
        <v>130000</v>
      </c>
      <c r="V3887" s="96" t="str">
        <f t="shared" si="182"/>
        <v/>
      </c>
      <c r="W3887" s="22"/>
      <c r="X3887" s="22"/>
      <c r="Y3887" s="90" t="s">
        <v>20</v>
      </c>
      <c r="Z3887" s="90" t="s">
        <v>5351</v>
      </c>
      <c r="AA3887" s="90" t="s">
        <v>90</v>
      </c>
    </row>
    <row r="3888" spans="1:27" ht="15.75" customHeight="1" x14ac:dyDescent="0.25">
      <c r="A3888" s="72">
        <v>29</v>
      </c>
      <c r="B3888" s="2">
        <v>9788419754530</v>
      </c>
      <c r="C3888" s="9" t="s">
        <v>5352</v>
      </c>
      <c r="D3888" s="6">
        <v>90000</v>
      </c>
      <c r="E3888" s="4"/>
      <c r="F3888" s="1"/>
      <c r="G3888" s="1"/>
      <c r="H3888" s="1"/>
      <c r="I3888" s="1"/>
      <c r="J3888" s="1">
        <v>1</v>
      </c>
      <c r="K3888" s="1"/>
      <c r="L3888" s="1"/>
      <c r="M3888" s="1"/>
      <c r="N3888" s="1"/>
      <c r="O3888" s="1"/>
      <c r="P3888" s="1"/>
      <c r="Q3888" s="1"/>
      <c r="R3888" s="63"/>
      <c r="S3888" s="63">
        <v>5</v>
      </c>
      <c r="T3888" s="94">
        <f t="shared" si="180"/>
        <v>6</v>
      </c>
      <c r="U3888" s="95">
        <f t="shared" si="181"/>
        <v>540000</v>
      </c>
      <c r="V3888" s="96" t="str">
        <f t="shared" si="182"/>
        <v/>
      </c>
      <c r="W3888" s="22"/>
      <c r="X3888" s="22"/>
      <c r="Y3888" s="98" t="s">
        <v>63</v>
      </c>
      <c r="Z3888" s="98" t="s">
        <v>5353</v>
      </c>
    </row>
    <row r="3889" spans="1:27" ht="15.75" customHeight="1" x14ac:dyDescent="0.25">
      <c r="A3889" s="72">
        <v>29</v>
      </c>
      <c r="B3889" s="1">
        <v>9788417254926</v>
      </c>
      <c r="C3889" s="48" t="s">
        <v>5354</v>
      </c>
      <c r="D3889" s="6">
        <v>75000</v>
      </c>
      <c r="E3889" s="4"/>
      <c r="F3889" s="1"/>
      <c r="G3889" s="1"/>
      <c r="H3889" s="1"/>
      <c r="I3889" s="1"/>
      <c r="J3889" s="1"/>
      <c r="K3889" s="1"/>
      <c r="L3889" s="1"/>
      <c r="M3889" s="1"/>
      <c r="N3889" s="1"/>
      <c r="O3889" s="1"/>
      <c r="P3889" s="1"/>
      <c r="Q3889" s="1"/>
      <c r="R3889" s="63"/>
      <c r="S3889" s="63"/>
      <c r="T3889" s="94">
        <f t="shared" si="180"/>
        <v>0</v>
      </c>
      <c r="U3889" s="95">
        <f t="shared" si="181"/>
        <v>0</v>
      </c>
      <c r="V3889" s="96" t="str">
        <f t="shared" si="182"/>
        <v>ELIMINAR DE TEMAS</v>
      </c>
      <c r="W3889" s="22"/>
      <c r="X3889" s="22"/>
      <c r="Y3889" s="90" t="s">
        <v>20</v>
      </c>
      <c r="Z3889" s="90" t="s">
        <v>5355</v>
      </c>
    </row>
    <row r="3890" spans="1:27" ht="15.75" customHeight="1" x14ac:dyDescent="0.25">
      <c r="A3890" s="72">
        <v>23</v>
      </c>
      <c r="B3890" s="1">
        <v>9788416918805</v>
      </c>
      <c r="C3890" s="9" t="s">
        <v>5356</v>
      </c>
      <c r="D3890" s="6">
        <v>75000</v>
      </c>
      <c r="E3890" s="4">
        <v>1</v>
      </c>
      <c r="F3890" s="1"/>
      <c r="G3890" s="1"/>
      <c r="H3890" s="1"/>
      <c r="I3890" s="1"/>
      <c r="J3890" s="1"/>
      <c r="K3890" s="1"/>
      <c r="L3890" s="1"/>
      <c r="M3890" s="1"/>
      <c r="N3890" s="1"/>
      <c r="O3890" s="1"/>
      <c r="P3890" s="1"/>
      <c r="Q3890" s="1"/>
      <c r="R3890" s="63">
        <v>1</v>
      </c>
      <c r="S3890" s="63">
        <v>2</v>
      </c>
      <c r="T3890" s="94">
        <f t="shared" si="180"/>
        <v>2</v>
      </c>
      <c r="U3890" s="95">
        <f t="shared" si="181"/>
        <v>150000</v>
      </c>
      <c r="V3890" s="96" t="str">
        <f t="shared" si="182"/>
        <v/>
      </c>
      <c r="W3890" s="22"/>
      <c r="X3890" s="22"/>
      <c r="Y3890" s="90" t="s">
        <v>41</v>
      </c>
      <c r="Z3890" s="90" t="s">
        <v>5357</v>
      </c>
      <c r="AA3890" s="90" t="s">
        <v>67</v>
      </c>
    </row>
    <row r="3891" spans="1:27" ht="15.75" customHeight="1" x14ac:dyDescent="0.25">
      <c r="A3891" s="72">
        <v>17</v>
      </c>
      <c r="B3891" s="2">
        <v>9788417254957</v>
      </c>
      <c r="C3891" s="48" t="s">
        <v>5358</v>
      </c>
      <c r="D3891" s="6">
        <v>85000</v>
      </c>
      <c r="E3891" s="4"/>
      <c r="F3891" s="1">
        <v>1</v>
      </c>
      <c r="G3891" s="1"/>
      <c r="H3891" s="1"/>
      <c r="I3891" s="1"/>
      <c r="J3891" s="1"/>
      <c r="K3891" s="1"/>
      <c r="L3891" s="1"/>
      <c r="M3891" s="1"/>
      <c r="N3891" s="1"/>
      <c r="O3891" s="1"/>
      <c r="P3891" s="1"/>
      <c r="Q3891" s="1"/>
      <c r="R3891" s="63">
        <v>2</v>
      </c>
      <c r="S3891" s="63">
        <v>1</v>
      </c>
      <c r="T3891" s="94">
        <f t="shared" si="180"/>
        <v>0</v>
      </c>
      <c r="U3891" s="95">
        <f t="shared" si="181"/>
        <v>0</v>
      </c>
      <c r="V3891" s="96" t="str">
        <f t="shared" si="182"/>
        <v>ELIMINAR DE TEMAS</v>
      </c>
      <c r="W3891" s="22"/>
      <c r="X3891" s="22"/>
      <c r="Y3891" s="90" t="s">
        <v>20</v>
      </c>
      <c r="Z3891" s="90" t="s">
        <v>5359</v>
      </c>
      <c r="AA3891" s="90" t="s">
        <v>145</v>
      </c>
    </row>
    <row r="3892" spans="1:27" ht="15.75" customHeight="1" x14ac:dyDescent="0.25">
      <c r="A3892" s="72">
        <v>3</v>
      </c>
      <c r="B3892" s="1">
        <v>9788425515217</v>
      </c>
      <c r="C3892" s="75" t="s">
        <v>5360</v>
      </c>
      <c r="D3892" s="8">
        <v>133000</v>
      </c>
      <c r="E3892" s="4"/>
      <c r="F3892" s="1"/>
      <c r="G3892" s="1"/>
      <c r="H3892" s="1"/>
      <c r="I3892" s="1"/>
      <c r="J3892" s="1">
        <v>3</v>
      </c>
      <c r="K3892" s="1">
        <v>1</v>
      </c>
      <c r="L3892" s="1"/>
      <c r="M3892" s="1"/>
      <c r="N3892" s="1"/>
      <c r="O3892" s="1"/>
      <c r="P3892" s="1"/>
      <c r="Q3892" s="1"/>
      <c r="R3892" s="63"/>
      <c r="S3892" s="63"/>
      <c r="T3892" s="94">
        <f t="shared" si="180"/>
        <v>4</v>
      </c>
      <c r="U3892" s="95">
        <f t="shared" si="181"/>
        <v>532000</v>
      </c>
      <c r="V3892" s="96" t="str">
        <f t="shared" si="182"/>
        <v/>
      </c>
      <c r="W3892" s="22"/>
      <c r="X3892" s="22"/>
      <c r="Y3892" s="90" t="s">
        <v>178</v>
      </c>
      <c r="Z3892" s="90" t="s">
        <v>5361</v>
      </c>
    </row>
    <row r="3893" spans="1:27" ht="15.75" customHeight="1" x14ac:dyDescent="0.25">
      <c r="A3893" s="72">
        <v>7</v>
      </c>
      <c r="B3893" s="1">
        <v>9788477821397</v>
      </c>
      <c r="C3893" s="75" t="s">
        <v>5362</v>
      </c>
      <c r="D3893" s="8">
        <v>50000</v>
      </c>
      <c r="E3893" s="4"/>
      <c r="F3893" s="1"/>
      <c r="G3893" s="1">
        <v>1</v>
      </c>
      <c r="H3893" s="1"/>
      <c r="I3893" s="1">
        <v>1</v>
      </c>
      <c r="J3893" s="1"/>
      <c r="K3893" s="1"/>
      <c r="L3893" s="1"/>
      <c r="M3893" s="1"/>
      <c r="N3893" s="1"/>
      <c r="O3893" s="1"/>
      <c r="P3893" s="1"/>
      <c r="Q3893" s="1"/>
      <c r="R3893" s="63"/>
      <c r="S3893" s="63"/>
      <c r="T3893" s="94">
        <f t="shared" si="180"/>
        <v>2</v>
      </c>
      <c r="U3893" s="95">
        <f t="shared" si="181"/>
        <v>100000</v>
      </c>
      <c r="V3893" s="96" t="str">
        <f t="shared" si="182"/>
        <v/>
      </c>
      <c r="W3893" s="22"/>
      <c r="X3893" s="22"/>
      <c r="Y3893" s="90" t="s">
        <v>411</v>
      </c>
      <c r="Z3893" s="90" t="s">
        <v>5363</v>
      </c>
    </row>
    <row r="3894" spans="1:27" ht="15.75" customHeight="1" x14ac:dyDescent="0.25">
      <c r="A3894" s="72">
        <v>17</v>
      </c>
      <c r="B3894" s="1">
        <v>9788415317869</v>
      </c>
      <c r="C3894" s="73" t="s">
        <v>5364</v>
      </c>
      <c r="D3894" s="6">
        <v>120000</v>
      </c>
      <c r="E3894" s="4">
        <v>1</v>
      </c>
      <c r="F3894" s="1">
        <v>2</v>
      </c>
      <c r="G3894" s="1"/>
      <c r="H3894" s="1"/>
      <c r="I3894" s="1"/>
      <c r="J3894" s="1"/>
      <c r="K3894" s="1"/>
      <c r="L3894" s="1"/>
      <c r="M3894" s="1"/>
      <c r="N3894" s="1"/>
      <c r="O3894" s="1"/>
      <c r="P3894" s="1"/>
      <c r="Q3894" s="1"/>
      <c r="R3894" s="63">
        <v>4</v>
      </c>
      <c r="S3894" s="63">
        <v>2</v>
      </c>
      <c r="T3894" s="94">
        <f t="shared" si="180"/>
        <v>1</v>
      </c>
      <c r="U3894" s="95">
        <f t="shared" si="181"/>
        <v>120000</v>
      </c>
      <c r="V3894" s="96" t="str">
        <f t="shared" si="182"/>
        <v/>
      </c>
      <c r="W3894" s="22"/>
      <c r="X3894" s="22"/>
      <c r="Y3894" s="90" t="s">
        <v>20</v>
      </c>
      <c r="Z3894" s="90" t="s">
        <v>5365</v>
      </c>
      <c r="AA3894" s="90" t="s">
        <v>145</v>
      </c>
    </row>
    <row r="3895" spans="1:27" ht="15.75" customHeight="1" x14ac:dyDescent="0.25">
      <c r="A3895" s="72">
        <v>17</v>
      </c>
      <c r="B3895" s="1">
        <v>9788415317883</v>
      </c>
      <c r="C3895" s="73" t="s">
        <v>5366</v>
      </c>
      <c r="D3895" s="6">
        <v>135000</v>
      </c>
      <c r="E3895" s="4"/>
      <c r="F3895" s="1">
        <v>6</v>
      </c>
      <c r="G3895" s="1"/>
      <c r="H3895" s="1"/>
      <c r="I3895" s="1"/>
      <c r="J3895" s="1"/>
      <c r="K3895" s="1"/>
      <c r="L3895" s="1"/>
      <c r="M3895" s="1"/>
      <c r="N3895" s="1"/>
      <c r="O3895" s="1"/>
      <c r="P3895" s="1"/>
      <c r="Q3895" s="1"/>
      <c r="R3895" s="63">
        <v>4</v>
      </c>
      <c r="S3895" s="63">
        <v>3</v>
      </c>
      <c r="T3895" s="94">
        <f t="shared" si="180"/>
        <v>5</v>
      </c>
      <c r="U3895" s="95">
        <f t="shared" si="181"/>
        <v>675000</v>
      </c>
      <c r="V3895" s="96" t="str">
        <f t="shared" si="182"/>
        <v/>
      </c>
      <c r="W3895" s="22"/>
      <c r="X3895" s="22"/>
      <c r="Y3895" s="90" t="s">
        <v>20</v>
      </c>
      <c r="Z3895" s="90" t="s">
        <v>5367</v>
      </c>
    </row>
    <row r="3896" spans="1:27" ht="15.75" customHeight="1" x14ac:dyDescent="0.25">
      <c r="A3896" s="72">
        <v>17</v>
      </c>
      <c r="B3896" s="1">
        <v>9788410650282</v>
      </c>
      <c r="C3896" s="9" t="s">
        <v>9361</v>
      </c>
      <c r="D3896" s="6">
        <v>120000</v>
      </c>
      <c r="G3896" s="1"/>
      <c r="H3896" s="1"/>
      <c r="I3896" s="1"/>
      <c r="J3896" s="1"/>
      <c r="K3896" s="1"/>
      <c r="L3896" s="1"/>
      <c r="M3896" s="1">
        <v>30</v>
      </c>
      <c r="N3896" s="1"/>
      <c r="O3896" s="1"/>
      <c r="P3896" s="1"/>
      <c r="Q3896" s="1"/>
      <c r="R3896" s="63">
        <v>27</v>
      </c>
      <c r="S3896" s="63">
        <v>1</v>
      </c>
      <c r="T3896" s="94">
        <f t="shared" si="180"/>
        <v>4</v>
      </c>
      <c r="U3896" s="95">
        <f t="shared" si="181"/>
        <v>480000</v>
      </c>
      <c r="V3896" s="96" t="str">
        <f t="shared" si="182"/>
        <v/>
      </c>
      <c r="W3896" s="22"/>
      <c r="X3896" s="22"/>
      <c r="Y3896" s="55" t="s">
        <v>326</v>
      </c>
      <c r="Z3896" s="42" t="s">
        <v>9362</v>
      </c>
    </row>
    <row r="3897" spans="1:27" ht="15.75" customHeight="1" x14ac:dyDescent="0.25">
      <c r="A3897" s="72">
        <v>29</v>
      </c>
      <c r="B3897" s="1">
        <v>9788419754356</v>
      </c>
      <c r="C3897" s="9" t="s">
        <v>5368</v>
      </c>
      <c r="D3897" s="6">
        <v>80000</v>
      </c>
      <c r="E3897" s="4"/>
      <c r="F3897" s="1"/>
      <c r="G3897" s="1"/>
      <c r="H3897" s="1"/>
      <c r="I3897" s="1"/>
      <c r="J3897" s="1"/>
      <c r="K3897" s="1"/>
      <c r="L3897" s="1"/>
      <c r="M3897" s="1"/>
      <c r="N3897" s="1"/>
      <c r="O3897" s="1"/>
      <c r="P3897" s="1"/>
      <c r="Q3897" s="1"/>
      <c r="R3897" s="63"/>
      <c r="S3897" s="63">
        <v>3</v>
      </c>
      <c r="T3897" s="94">
        <f t="shared" si="180"/>
        <v>3</v>
      </c>
      <c r="U3897" s="95">
        <f t="shared" si="181"/>
        <v>240000</v>
      </c>
      <c r="V3897" s="96" t="str">
        <f t="shared" si="182"/>
        <v/>
      </c>
      <c r="W3897" s="22"/>
      <c r="X3897" s="22"/>
      <c r="Y3897" s="98" t="s">
        <v>63</v>
      </c>
      <c r="Z3897" s="98" t="s">
        <v>5369</v>
      </c>
    </row>
    <row r="3898" spans="1:27" ht="15.75" customHeight="1" x14ac:dyDescent="0.25">
      <c r="A3898" s="72">
        <v>29</v>
      </c>
      <c r="B3898" s="1">
        <v>9788417299682</v>
      </c>
      <c r="C3898" s="9" t="s">
        <v>5370</v>
      </c>
      <c r="D3898" s="6">
        <v>110000</v>
      </c>
      <c r="E3898" s="4"/>
      <c r="F3898" s="1"/>
      <c r="G3898" s="1"/>
      <c r="H3898" s="1"/>
      <c r="I3898" s="1"/>
      <c r="J3898" s="1"/>
      <c r="K3898" s="1"/>
      <c r="L3898" s="1"/>
      <c r="M3898" s="1"/>
      <c r="N3898" s="1"/>
      <c r="O3898" s="1"/>
      <c r="P3898" s="1"/>
      <c r="Q3898" s="1"/>
      <c r="R3898" s="63"/>
      <c r="S3898" s="63"/>
      <c r="T3898" s="94">
        <f t="shared" si="180"/>
        <v>0</v>
      </c>
      <c r="U3898" s="95">
        <f t="shared" si="181"/>
        <v>0</v>
      </c>
      <c r="V3898" s="96" t="str">
        <f t="shared" si="182"/>
        <v>ELIMINAR DE TEMAS</v>
      </c>
      <c r="W3898" s="22"/>
      <c r="X3898" s="22"/>
    </row>
    <row r="3899" spans="1:27" ht="15.75" customHeight="1" x14ac:dyDescent="0.25">
      <c r="A3899" s="72">
        <v>29</v>
      </c>
      <c r="B3899" s="1">
        <v>9788419094766</v>
      </c>
      <c r="C3899" s="9" t="s">
        <v>5371</v>
      </c>
      <c r="D3899" s="6">
        <v>90000</v>
      </c>
      <c r="E3899" s="4"/>
      <c r="F3899" s="1"/>
      <c r="G3899" s="1"/>
      <c r="H3899" s="1"/>
      <c r="I3899" s="1"/>
      <c r="J3899" s="1">
        <v>8</v>
      </c>
      <c r="K3899" s="1"/>
      <c r="L3899" s="1"/>
      <c r="M3899" s="1"/>
      <c r="N3899" s="1"/>
      <c r="O3899" s="1"/>
      <c r="P3899" s="1"/>
      <c r="Q3899" s="1"/>
      <c r="R3899" s="63">
        <v>10</v>
      </c>
      <c r="S3899" s="63">
        <v>2</v>
      </c>
      <c r="T3899" s="94">
        <f t="shared" si="180"/>
        <v>0</v>
      </c>
      <c r="U3899" s="95">
        <f t="shared" si="181"/>
        <v>0</v>
      </c>
      <c r="V3899" s="96" t="str">
        <f t="shared" si="182"/>
        <v>ELIMINAR DE TEMAS</v>
      </c>
      <c r="W3899" s="22"/>
      <c r="X3899" s="22"/>
      <c r="Y3899" s="22" t="s">
        <v>20</v>
      </c>
      <c r="Z3899" s="90" t="s">
        <v>5372</v>
      </c>
    </row>
    <row r="3900" spans="1:27" ht="15.75" customHeight="1" x14ac:dyDescent="0.25">
      <c r="A3900" s="72">
        <v>29</v>
      </c>
      <c r="B3900" s="1">
        <v>9788419094957</v>
      </c>
      <c r="C3900" s="19" t="s">
        <v>5373</v>
      </c>
      <c r="D3900" s="6">
        <v>95000</v>
      </c>
      <c r="E3900" s="4"/>
      <c r="F3900" s="1"/>
      <c r="G3900" s="1"/>
      <c r="H3900" s="1"/>
      <c r="I3900" s="1"/>
      <c r="J3900" s="1">
        <v>1</v>
      </c>
      <c r="K3900" s="1"/>
      <c r="L3900" s="1"/>
      <c r="M3900" s="1"/>
      <c r="N3900" s="1"/>
      <c r="O3900" s="1"/>
      <c r="P3900" s="1"/>
      <c r="Q3900" s="1"/>
      <c r="R3900" s="63"/>
      <c r="S3900" s="63"/>
      <c r="T3900" s="94">
        <f t="shared" si="180"/>
        <v>1</v>
      </c>
      <c r="U3900" s="95">
        <f t="shared" si="181"/>
        <v>95000</v>
      </c>
      <c r="V3900" s="96" t="str">
        <f t="shared" si="182"/>
        <v/>
      </c>
      <c r="W3900" s="22"/>
      <c r="X3900" s="22"/>
      <c r="Y3900" s="22" t="s">
        <v>20</v>
      </c>
      <c r="Z3900" s="22" t="s">
        <v>5374</v>
      </c>
    </row>
    <row r="3901" spans="1:27" ht="15.75" customHeight="1" x14ac:dyDescent="0.25">
      <c r="A3901" s="72">
        <v>7</v>
      </c>
      <c r="B3901" s="1">
        <v>9788416918249</v>
      </c>
      <c r="C3901" s="48" t="s">
        <v>5375</v>
      </c>
      <c r="D3901" s="6">
        <v>120000</v>
      </c>
      <c r="E3901" s="4"/>
      <c r="F3901" s="1"/>
      <c r="G3901" s="1">
        <v>4</v>
      </c>
      <c r="H3901" s="1"/>
      <c r="I3901" s="1"/>
      <c r="J3901" s="1"/>
      <c r="K3901" s="1"/>
      <c r="L3901" s="1"/>
      <c r="M3901" s="1"/>
      <c r="N3901" s="1"/>
      <c r="O3901" s="1"/>
      <c r="P3901" s="1"/>
      <c r="Q3901" s="1"/>
      <c r="R3901" s="63">
        <v>2</v>
      </c>
      <c r="S3901" s="63">
        <v>2</v>
      </c>
      <c r="T3901" s="94">
        <f t="shared" si="180"/>
        <v>4</v>
      </c>
      <c r="U3901" s="95">
        <f t="shared" si="181"/>
        <v>480000</v>
      </c>
      <c r="V3901" s="96" t="str">
        <f t="shared" si="182"/>
        <v/>
      </c>
      <c r="W3901" s="22"/>
      <c r="X3901" s="22"/>
      <c r="Y3901" s="90" t="s">
        <v>41</v>
      </c>
      <c r="Z3901" s="90" t="s">
        <v>5376</v>
      </c>
      <c r="AA3901" s="90" t="s">
        <v>2736</v>
      </c>
    </row>
    <row r="3902" spans="1:27" ht="15.75" customHeight="1" x14ac:dyDescent="0.25">
      <c r="A3902" s="72">
        <v>29</v>
      </c>
      <c r="B3902" s="1">
        <v>9788417254247</v>
      </c>
      <c r="C3902" s="48" t="s">
        <v>5377</v>
      </c>
      <c r="D3902" s="6">
        <v>65000</v>
      </c>
      <c r="E3902" s="4"/>
      <c r="F3902" s="1"/>
      <c r="G3902" s="1"/>
      <c r="H3902" s="1"/>
      <c r="I3902" s="1"/>
      <c r="J3902" s="1"/>
      <c r="K3902" s="1"/>
      <c r="L3902" s="1"/>
      <c r="M3902" s="1"/>
      <c r="N3902" s="1"/>
      <c r="O3902" s="1"/>
      <c r="P3902" s="1"/>
      <c r="Q3902" s="1"/>
      <c r="R3902" s="63"/>
      <c r="S3902" s="63"/>
      <c r="T3902" s="94">
        <f t="shared" si="180"/>
        <v>0</v>
      </c>
      <c r="U3902" s="95">
        <f t="shared" si="181"/>
        <v>0</v>
      </c>
      <c r="V3902" s="96" t="str">
        <f t="shared" si="182"/>
        <v>ELIMINAR DE TEMAS</v>
      </c>
      <c r="W3902" s="22"/>
      <c r="X3902" s="22"/>
      <c r="Y3902" s="90" t="s">
        <v>20</v>
      </c>
      <c r="Z3902" s="90" t="s">
        <v>5378</v>
      </c>
    </row>
    <row r="3903" spans="1:27" ht="15.75" customHeight="1" x14ac:dyDescent="0.25">
      <c r="A3903" s="72">
        <v>23</v>
      </c>
      <c r="B3903" s="1">
        <v>9788416138104</v>
      </c>
      <c r="C3903" s="48" t="s">
        <v>5379</v>
      </c>
      <c r="D3903" s="6">
        <v>98000</v>
      </c>
      <c r="E3903" s="4"/>
      <c r="F3903" s="1"/>
      <c r="G3903" s="1">
        <v>1</v>
      </c>
      <c r="H3903" s="1"/>
      <c r="I3903" s="1"/>
      <c r="J3903" s="1"/>
      <c r="K3903" s="1"/>
      <c r="L3903" s="1"/>
      <c r="M3903" s="1"/>
      <c r="N3903" s="1"/>
      <c r="O3903" s="1"/>
      <c r="P3903" s="1"/>
      <c r="Q3903" s="1"/>
      <c r="R3903" s="63">
        <v>2</v>
      </c>
      <c r="S3903" s="63">
        <v>2</v>
      </c>
      <c r="T3903" s="94">
        <f t="shared" si="180"/>
        <v>1</v>
      </c>
      <c r="U3903" s="95">
        <f t="shared" si="181"/>
        <v>98000</v>
      </c>
      <c r="V3903" s="96" t="str">
        <f t="shared" si="182"/>
        <v/>
      </c>
      <c r="W3903" s="22"/>
      <c r="X3903" s="22"/>
    </row>
    <row r="3904" spans="1:27" ht="15.75" customHeight="1" x14ac:dyDescent="0.25">
      <c r="A3904" s="72">
        <v>23</v>
      </c>
      <c r="B3904" s="1">
        <v>9788416918799</v>
      </c>
      <c r="C3904" s="9" t="s">
        <v>5380</v>
      </c>
      <c r="D3904" s="6">
        <v>130000</v>
      </c>
      <c r="E3904" s="4">
        <v>1</v>
      </c>
      <c r="F3904" s="1">
        <v>6</v>
      </c>
      <c r="G3904" s="1"/>
      <c r="H3904" s="1"/>
      <c r="I3904" s="1"/>
      <c r="J3904" s="1"/>
      <c r="K3904" s="1"/>
      <c r="L3904" s="1"/>
      <c r="M3904" s="1"/>
      <c r="N3904" s="1"/>
      <c r="O3904" s="1"/>
      <c r="P3904" s="1"/>
      <c r="Q3904" s="1"/>
      <c r="R3904" s="63">
        <v>8</v>
      </c>
      <c r="S3904" s="63">
        <v>6</v>
      </c>
      <c r="T3904" s="94">
        <f t="shared" si="180"/>
        <v>5</v>
      </c>
      <c r="U3904" s="95">
        <f t="shared" si="181"/>
        <v>650000</v>
      </c>
      <c r="V3904" s="96" t="str">
        <f t="shared" si="182"/>
        <v/>
      </c>
      <c r="W3904" s="22"/>
      <c r="X3904" s="22"/>
      <c r="Y3904" s="90" t="s">
        <v>41</v>
      </c>
      <c r="Z3904" s="90" t="s">
        <v>5381</v>
      </c>
      <c r="AA3904" s="90" t="s">
        <v>175</v>
      </c>
    </row>
    <row r="3905" spans="1:27" ht="15.75" customHeight="1" x14ac:dyDescent="0.25">
      <c r="A3905" s="72">
        <v>23</v>
      </c>
      <c r="B3905" s="1">
        <v>9788480769648</v>
      </c>
      <c r="C3905" s="74" t="s">
        <v>5382</v>
      </c>
      <c r="D3905" s="6">
        <v>140000</v>
      </c>
      <c r="E3905" s="4"/>
      <c r="F3905" s="1"/>
      <c r="G3905" s="1"/>
      <c r="H3905" s="1"/>
      <c r="I3905" s="1"/>
      <c r="J3905" s="1"/>
      <c r="K3905" s="1"/>
      <c r="L3905" s="1"/>
      <c r="M3905" s="1"/>
      <c r="N3905" s="1"/>
      <c r="O3905" s="1"/>
      <c r="P3905" s="1"/>
      <c r="Q3905" s="1"/>
      <c r="R3905" s="63"/>
      <c r="S3905" s="63"/>
      <c r="T3905" s="94">
        <f t="shared" si="180"/>
        <v>0</v>
      </c>
      <c r="U3905" s="95">
        <f t="shared" si="181"/>
        <v>0</v>
      </c>
      <c r="V3905" s="96" t="str">
        <f t="shared" si="182"/>
        <v>ELIMINAR DE TEMAS</v>
      </c>
      <c r="W3905" s="22"/>
      <c r="X3905" s="22"/>
    </row>
    <row r="3906" spans="1:27" ht="15.75" customHeight="1" x14ac:dyDescent="0.25">
      <c r="A3906" s="72">
        <v>27</v>
      </c>
      <c r="B3906" s="1">
        <v>9788495376800</v>
      </c>
      <c r="C3906" s="75" t="s">
        <v>5383</v>
      </c>
      <c r="D3906" s="8">
        <v>140000</v>
      </c>
      <c r="E3906" s="4"/>
      <c r="F3906" s="1"/>
      <c r="G3906" s="1"/>
      <c r="H3906" s="1"/>
      <c r="I3906" s="1"/>
      <c r="J3906" s="1"/>
      <c r="K3906" s="1"/>
      <c r="L3906" s="1"/>
      <c r="M3906" s="1"/>
      <c r="N3906" s="1"/>
      <c r="O3906" s="1"/>
      <c r="P3906" s="1"/>
      <c r="Q3906" s="1"/>
      <c r="R3906" s="63"/>
      <c r="S3906" s="63"/>
      <c r="T3906" s="94">
        <f t="shared" si="180"/>
        <v>0</v>
      </c>
      <c r="U3906" s="95">
        <f t="shared" si="181"/>
        <v>0</v>
      </c>
      <c r="V3906" s="96" t="str">
        <f t="shared" si="182"/>
        <v>ELIMINAR DE TEMAS</v>
      </c>
      <c r="W3906" s="22"/>
      <c r="X3906" s="22"/>
    </row>
    <row r="3907" spans="1:27" ht="15.75" customHeight="1" x14ac:dyDescent="0.25">
      <c r="A3907" s="72">
        <v>17</v>
      </c>
      <c r="B3907" s="1">
        <v>9788498016659</v>
      </c>
      <c r="C3907" s="75" t="s">
        <v>5384</v>
      </c>
      <c r="D3907" s="6">
        <v>120000</v>
      </c>
      <c r="E3907" s="4">
        <v>1</v>
      </c>
      <c r="F3907" s="1"/>
      <c r="G3907" s="1"/>
      <c r="H3907" s="1"/>
      <c r="I3907" s="1">
        <v>2</v>
      </c>
      <c r="J3907" s="1"/>
      <c r="K3907" s="1"/>
      <c r="L3907" s="1"/>
      <c r="M3907" s="1"/>
      <c r="N3907" s="1"/>
      <c r="O3907" s="1"/>
      <c r="P3907" s="1"/>
      <c r="Q3907" s="1"/>
      <c r="R3907" s="63">
        <v>1</v>
      </c>
      <c r="S3907" s="63">
        <v>1</v>
      </c>
      <c r="T3907" s="94">
        <f t="shared" ref="T3907:T3970" si="183">(SUM(E3907:Q3907)+S3907)-(R3907+W3907+X3907)</f>
        <v>3</v>
      </c>
      <c r="U3907" s="95">
        <f t="shared" ref="U3907:U3970" si="184">D3907*T3907</f>
        <v>360000</v>
      </c>
      <c r="V3907" s="96" t="str">
        <f t="shared" ref="V3907:V3970" si="185">IF(T3907=0,"ELIMINAR DE TEMAS","")</f>
        <v/>
      </c>
      <c r="W3907" s="22"/>
      <c r="X3907" s="22"/>
      <c r="Y3907" s="90" t="s">
        <v>20</v>
      </c>
      <c r="Z3907" s="90" t="s">
        <v>5385</v>
      </c>
      <c r="AA3907" s="90" t="s">
        <v>90</v>
      </c>
    </row>
    <row r="3908" spans="1:27" ht="15.75" customHeight="1" x14ac:dyDescent="0.25">
      <c r="A3908" s="72">
        <v>29</v>
      </c>
      <c r="B3908" s="1">
        <v>9788498019001</v>
      </c>
      <c r="C3908" s="48" t="s">
        <v>5386</v>
      </c>
      <c r="D3908" s="6">
        <v>70000</v>
      </c>
      <c r="E3908" s="4"/>
      <c r="F3908" s="1"/>
      <c r="G3908" s="1"/>
      <c r="H3908" s="1"/>
      <c r="I3908" s="1"/>
      <c r="J3908" s="1">
        <v>7</v>
      </c>
      <c r="K3908" s="1"/>
      <c r="L3908" s="1"/>
      <c r="M3908" s="1"/>
      <c r="N3908" s="1"/>
      <c r="O3908" s="1"/>
      <c r="P3908" s="1"/>
      <c r="Q3908" s="1"/>
      <c r="R3908" s="63">
        <v>9</v>
      </c>
      <c r="S3908" s="63">
        <v>3</v>
      </c>
      <c r="T3908" s="94">
        <f t="shared" si="183"/>
        <v>1</v>
      </c>
      <c r="U3908" s="95">
        <f t="shared" si="184"/>
        <v>70000</v>
      </c>
      <c r="V3908" s="96" t="str">
        <f t="shared" si="185"/>
        <v/>
      </c>
      <c r="W3908" s="22"/>
      <c r="X3908" s="22"/>
      <c r="Y3908" s="90" t="s">
        <v>20</v>
      </c>
      <c r="Z3908" s="90" t="s">
        <v>5387</v>
      </c>
    </row>
    <row r="3909" spans="1:27" ht="15.75" customHeight="1" x14ac:dyDescent="0.25">
      <c r="A3909" s="72">
        <v>29</v>
      </c>
      <c r="B3909" s="1">
        <v>9788497950671</v>
      </c>
      <c r="C3909" s="75" t="s">
        <v>5388</v>
      </c>
      <c r="D3909" s="8">
        <v>48000</v>
      </c>
      <c r="E3909" s="4"/>
      <c r="F3909" s="1"/>
      <c r="G3909" s="1"/>
      <c r="H3909" s="1"/>
      <c r="I3909" s="1"/>
      <c r="J3909" s="1"/>
      <c r="K3909" s="1"/>
      <c r="L3909" s="1"/>
      <c r="M3909" s="1"/>
      <c r="N3909" s="1"/>
      <c r="O3909" s="1"/>
      <c r="P3909" s="1"/>
      <c r="Q3909" s="1"/>
      <c r="R3909" s="63"/>
      <c r="S3909" s="63"/>
      <c r="T3909" s="94">
        <f t="shared" si="183"/>
        <v>0</v>
      </c>
      <c r="U3909" s="95">
        <f t="shared" si="184"/>
        <v>0</v>
      </c>
      <c r="V3909" s="96" t="str">
        <f t="shared" si="185"/>
        <v>ELIMINAR DE TEMAS</v>
      </c>
      <c r="W3909" s="22"/>
      <c r="X3909" s="22"/>
    </row>
    <row r="3910" spans="1:27" ht="15.75" customHeight="1" x14ac:dyDescent="0.25">
      <c r="A3910" s="72">
        <v>29</v>
      </c>
      <c r="B3910" s="1">
        <v>9788416012886</v>
      </c>
      <c r="C3910" s="48" t="s">
        <v>5389</v>
      </c>
      <c r="D3910" s="6">
        <v>52000</v>
      </c>
      <c r="E3910" s="4"/>
      <c r="F3910" s="1"/>
      <c r="G3910" s="1"/>
      <c r="H3910" s="1"/>
      <c r="I3910" s="1"/>
      <c r="J3910" s="1">
        <v>1</v>
      </c>
      <c r="K3910" s="1"/>
      <c r="L3910" s="1"/>
      <c r="M3910" s="1"/>
      <c r="N3910" s="1"/>
      <c r="O3910" s="1"/>
      <c r="P3910" s="1"/>
      <c r="Q3910" s="1"/>
      <c r="R3910" s="63"/>
      <c r="S3910" s="63"/>
      <c r="T3910" s="94">
        <f t="shared" si="183"/>
        <v>1</v>
      </c>
      <c r="U3910" s="95">
        <f t="shared" si="184"/>
        <v>52000</v>
      </c>
      <c r="V3910" s="96" t="str">
        <f t="shared" si="185"/>
        <v/>
      </c>
      <c r="W3910" s="22"/>
      <c r="X3910" s="22"/>
    </row>
    <row r="3911" spans="1:27" ht="15.75" customHeight="1" x14ac:dyDescent="0.25">
      <c r="A3911" s="72">
        <v>29</v>
      </c>
      <c r="B3911" s="1">
        <v>9788419714374</v>
      </c>
      <c r="C3911" s="9" t="s">
        <v>9278</v>
      </c>
      <c r="D3911" s="6">
        <v>85000</v>
      </c>
      <c r="E3911" s="4"/>
      <c r="F3911" s="1"/>
      <c r="G3911" s="1"/>
      <c r="H3911" s="1"/>
      <c r="I3911" s="1"/>
      <c r="J3911" s="1"/>
      <c r="K3911" s="1"/>
      <c r="L3911" s="1">
        <v>10</v>
      </c>
      <c r="M3911" s="1"/>
      <c r="N3911" s="1"/>
      <c r="O3911" s="1"/>
      <c r="P3911" s="1"/>
      <c r="Q3911" s="1"/>
      <c r="R3911" s="63">
        <v>7</v>
      </c>
      <c r="S3911" s="63"/>
      <c r="T3911" s="94">
        <f t="shared" si="183"/>
        <v>3</v>
      </c>
      <c r="U3911" s="95">
        <f t="shared" si="184"/>
        <v>255000</v>
      </c>
      <c r="V3911" s="96" t="str">
        <f t="shared" si="185"/>
        <v/>
      </c>
      <c r="W3911" s="22"/>
      <c r="X3911" s="22"/>
      <c r="Y3911" s="98" t="s">
        <v>904</v>
      </c>
      <c r="Z3911" s="22" t="s">
        <v>9310</v>
      </c>
    </row>
    <row r="3912" spans="1:27" ht="15.75" customHeight="1" x14ac:dyDescent="0.25">
      <c r="A3912" s="72">
        <v>29</v>
      </c>
      <c r="B3912" s="1">
        <v>9788419754417</v>
      </c>
      <c r="C3912" s="9" t="s">
        <v>5390</v>
      </c>
      <c r="D3912" s="6">
        <v>105000</v>
      </c>
      <c r="E3912" s="4"/>
      <c r="F3912" s="1"/>
      <c r="G3912" s="1"/>
      <c r="H3912" s="1"/>
      <c r="I3912" s="1"/>
      <c r="J3912" s="1">
        <v>3</v>
      </c>
      <c r="K3912" s="1"/>
      <c r="L3912" s="1"/>
      <c r="M3912" s="1"/>
      <c r="N3912" s="1"/>
      <c r="O3912" s="1"/>
      <c r="P3912" s="1"/>
      <c r="Q3912" s="1"/>
      <c r="R3912" s="63">
        <v>2</v>
      </c>
      <c r="S3912" s="63">
        <v>2</v>
      </c>
      <c r="T3912" s="94">
        <f t="shared" si="183"/>
        <v>3</v>
      </c>
      <c r="U3912" s="95">
        <f t="shared" si="184"/>
        <v>315000</v>
      </c>
      <c r="V3912" s="96" t="str">
        <f t="shared" si="185"/>
        <v/>
      </c>
      <c r="W3912" s="22"/>
      <c r="X3912" s="22"/>
      <c r="Y3912" s="98" t="s">
        <v>63</v>
      </c>
      <c r="Z3912" s="98" t="s">
        <v>5391</v>
      </c>
    </row>
    <row r="3913" spans="1:27" ht="15.75" customHeight="1" x14ac:dyDescent="0.25">
      <c r="A3913" s="72">
        <v>23</v>
      </c>
      <c r="B3913" s="1">
        <v>9788472108882</v>
      </c>
      <c r="C3913" s="75" t="s">
        <v>5392</v>
      </c>
      <c r="D3913" s="6">
        <v>10000</v>
      </c>
      <c r="E3913" s="4"/>
      <c r="F3913" s="1"/>
      <c r="G3913" s="1"/>
      <c r="H3913" s="1"/>
      <c r="I3913" s="1"/>
      <c r="J3913" s="1"/>
      <c r="K3913" s="1"/>
      <c r="L3913" s="1"/>
      <c r="M3913" s="1"/>
      <c r="N3913" s="1"/>
      <c r="O3913" s="1"/>
      <c r="P3913" s="1"/>
      <c r="Q3913" s="1"/>
      <c r="R3913" s="63"/>
      <c r="S3913" s="63"/>
      <c r="T3913" s="94">
        <f t="shared" si="183"/>
        <v>0</v>
      </c>
      <c r="U3913" s="95">
        <f t="shared" si="184"/>
        <v>0</v>
      </c>
      <c r="V3913" s="96" t="str">
        <f t="shared" si="185"/>
        <v>ELIMINAR DE TEMAS</v>
      </c>
      <c r="W3913" s="22"/>
      <c r="X3913" s="22"/>
      <c r="Y3913" s="90" t="s">
        <v>1367</v>
      </c>
      <c r="Z3913" s="90" t="s">
        <v>5393</v>
      </c>
    </row>
    <row r="3914" spans="1:27" ht="15.75" customHeight="1" x14ac:dyDescent="0.25">
      <c r="A3914" s="72">
        <v>23</v>
      </c>
      <c r="B3914" s="1">
        <v>9788416138579</v>
      </c>
      <c r="C3914" s="48" t="s">
        <v>5394</v>
      </c>
      <c r="D3914" s="6">
        <v>115000</v>
      </c>
      <c r="E3914" s="4"/>
      <c r="F3914" s="1"/>
      <c r="G3914" s="1"/>
      <c r="H3914" s="1"/>
      <c r="I3914" s="1"/>
      <c r="J3914" s="1"/>
      <c r="K3914" s="1"/>
      <c r="L3914" s="1"/>
      <c r="M3914" s="1"/>
      <c r="N3914" s="1"/>
      <c r="O3914" s="1"/>
      <c r="P3914" s="1"/>
      <c r="Q3914" s="1"/>
      <c r="R3914" s="63"/>
      <c r="S3914" s="63"/>
      <c r="T3914" s="94">
        <f t="shared" si="183"/>
        <v>0</v>
      </c>
      <c r="U3914" s="95">
        <f t="shared" si="184"/>
        <v>0</v>
      </c>
      <c r="V3914" s="96" t="str">
        <f t="shared" si="185"/>
        <v>ELIMINAR DE TEMAS</v>
      </c>
      <c r="W3914" s="22"/>
      <c r="X3914" s="22"/>
    </row>
    <row r="3915" spans="1:27" ht="15.75" customHeight="1" x14ac:dyDescent="0.25">
      <c r="A3915" s="72">
        <v>7</v>
      </c>
      <c r="B3915" s="1">
        <v>9788496431317</v>
      </c>
      <c r="C3915" s="74" t="s">
        <v>5395</v>
      </c>
      <c r="D3915" s="8">
        <v>63000</v>
      </c>
      <c r="E3915" s="4">
        <v>1</v>
      </c>
      <c r="F3915" s="1"/>
      <c r="G3915" s="1"/>
      <c r="H3915" s="1"/>
      <c r="I3915" s="1"/>
      <c r="J3915" s="1"/>
      <c r="K3915" s="1"/>
      <c r="L3915" s="1"/>
      <c r="M3915" s="1"/>
      <c r="N3915" s="1"/>
      <c r="O3915" s="1"/>
      <c r="P3915" s="1"/>
      <c r="Q3915" s="1"/>
      <c r="R3915" s="63"/>
      <c r="S3915" s="63"/>
      <c r="T3915" s="94">
        <f t="shared" si="183"/>
        <v>1</v>
      </c>
      <c r="U3915" s="95">
        <f t="shared" si="184"/>
        <v>63000</v>
      </c>
      <c r="V3915" s="96" t="str">
        <f t="shared" si="185"/>
        <v/>
      </c>
      <c r="W3915" s="22"/>
      <c r="X3915" s="22"/>
      <c r="Y3915" s="90" t="s">
        <v>808</v>
      </c>
      <c r="Z3915" s="90" t="s">
        <v>5396</v>
      </c>
      <c r="AA3915" s="90" t="s">
        <v>878</v>
      </c>
    </row>
    <row r="3916" spans="1:27" ht="15.75" customHeight="1" x14ac:dyDescent="0.25">
      <c r="A3916" s="72">
        <v>17</v>
      </c>
      <c r="B3916" s="1">
        <v>9788480768443</v>
      </c>
      <c r="C3916" s="73" t="s">
        <v>5397</v>
      </c>
      <c r="D3916" s="6">
        <v>80000</v>
      </c>
      <c r="E3916" s="4"/>
      <c r="F3916" s="1"/>
      <c r="G3916" s="1"/>
      <c r="H3916" s="1"/>
      <c r="I3916" s="1"/>
      <c r="J3916" s="1"/>
      <c r="K3916" s="1"/>
      <c r="L3916" s="1"/>
      <c r="M3916" s="1"/>
      <c r="N3916" s="1"/>
      <c r="O3916" s="1"/>
      <c r="P3916" s="1"/>
      <c r="Q3916" s="1"/>
      <c r="R3916" s="63"/>
      <c r="S3916" s="63"/>
      <c r="T3916" s="94">
        <f t="shared" si="183"/>
        <v>0</v>
      </c>
      <c r="U3916" s="95">
        <f t="shared" si="184"/>
        <v>0</v>
      </c>
      <c r="V3916" s="96" t="str">
        <f t="shared" si="185"/>
        <v>ELIMINAR DE TEMAS</v>
      </c>
      <c r="W3916" s="22"/>
      <c r="X3916" s="22"/>
    </row>
    <row r="3917" spans="1:27" ht="15.75" customHeight="1" x14ac:dyDescent="0.25">
      <c r="A3917" s="72">
        <v>3</v>
      </c>
      <c r="B3917" s="2">
        <v>9788410268852</v>
      </c>
      <c r="C3917" s="9" t="s">
        <v>5398</v>
      </c>
      <c r="D3917" s="6">
        <v>160000</v>
      </c>
      <c r="E3917" s="4">
        <v>1</v>
      </c>
      <c r="F3917" s="1">
        <v>10</v>
      </c>
      <c r="G3917" s="1"/>
      <c r="H3917" s="1"/>
      <c r="I3917" s="1"/>
      <c r="J3917" s="1"/>
      <c r="K3917" s="1"/>
      <c r="L3917" s="1"/>
      <c r="M3917" s="1"/>
      <c r="N3917" s="1"/>
      <c r="O3917" s="1"/>
      <c r="P3917" s="1"/>
      <c r="Q3917" s="1"/>
      <c r="R3917" s="63">
        <v>9</v>
      </c>
      <c r="S3917" s="63">
        <v>3</v>
      </c>
      <c r="T3917" s="94">
        <f t="shared" si="183"/>
        <v>5</v>
      </c>
      <c r="U3917" s="95">
        <f t="shared" si="184"/>
        <v>800000</v>
      </c>
      <c r="V3917" s="96" t="str">
        <f t="shared" si="185"/>
        <v/>
      </c>
      <c r="W3917" s="22"/>
      <c r="X3917" s="22"/>
      <c r="Y3917" s="22" t="s">
        <v>20</v>
      </c>
      <c r="Z3917" s="98" t="s">
        <v>5399</v>
      </c>
      <c r="AA3917" s="90" t="s">
        <v>243</v>
      </c>
    </row>
    <row r="3918" spans="1:27" ht="15.75" customHeight="1" x14ac:dyDescent="0.25">
      <c r="A3918" s="72">
        <v>29</v>
      </c>
      <c r="B3918" s="1">
        <v>9788496609310</v>
      </c>
      <c r="C3918" s="75" t="s">
        <v>5400</v>
      </c>
      <c r="D3918" s="8">
        <v>48000</v>
      </c>
      <c r="E3918" s="4"/>
      <c r="F3918" s="1"/>
      <c r="G3918" s="1"/>
      <c r="H3918" s="1"/>
      <c r="I3918" s="1"/>
      <c r="J3918" s="1"/>
      <c r="K3918" s="1"/>
      <c r="L3918" s="1"/>
      <c r="M3918" s="1"/>
      <c r="N3918" s="1"/>
      <c r="O3918" s="1"/>
      <c r="P3918" s="1"/>
      <c r="Q3918" s="1"/>
      <c r="R3918" s="63"/>
      <c r="S3918" s="63"/>
      <c r="T3918" s="94">
        <f t="shared" si="183"/>
        <v>0</v>
      </c>
      <c r="U3918" s="95">
        <f t="shared" si="184"/>
        <v>0</v>
      </c>
      <c r="V3918" s="96" t="str">
        <f t="shared" si="185"/>
        <v>ELIMINAR DE TEMAS</v>
      </c>
      <c r="W3918" s="22"/>
      <c r="X3918" s="22"/>
    </row>
    <row r="3919" spans="1:27" ht="15.75" customHeight="1" x14ac:dyDescent="0.25">
      <c r="A3919" s="72">
        <v>21</v>
      </c>
      <c r="B3919" s="1">
        <v>8470312685</v>
      </c>
      <c r="C3919" s="75" t="s">
        <v>5401</v>
      </c>
      <c r="D3919" s="6">
        <v>20000</v>
      </c>
      <c r="E3919" s="4"/>
      <c r="F3919" s="1"/>
      <c r="G3919" s="1"/>
      <c r="H3919" s="1"/>
      <c r="I3919" s="1">
        <v>1</v>
      </c>
      <c r="J3919" s="1"/>
      <c r="K3919" s="1"/>
      <c r="L3919" s="1"/>
      <c r="M3919" s="1"/>
      <c r="N3919" s="1"/>
      <c r="O3919" s="1"/>
      <c r="P3919" s="1"/>
      <c r="Q3919" s="1"/>
      <c r="R3919" s="63">
        <v>1</v>
      </c>
      <c r="S3919" s="63"/>
      <c r="T3919" s="94">
        <f t="shared" si="183"/>
        <v>0</v>
      </c>
      <c r="U3919" s="95">
        <f t="shared" si="184"/>
        <v>0</v>
      </c>
      <c r="V3919" s="96" t="str">
        <f t="shared" si="185"/>
        <v>ELIMINAR DE TEMAS</v>
      </c>
      <c r="W3919" s="22"/>
      <c r="X3919" s="22"/>
      <c r="Y3919" s="90" t="s">
        <v>20</v>
      </c>
      <c r="Z3919" s="90" t="s">
        <v>5402</v>
      </c>
    </row>
    <row r="3920" spans="1:27" ht="15.75" customHeight="1" x14ac:dyDescent="0.25">
      <c r="A3920" s="72">
        <v>23</v>
      </c>
      <c r="B3920" s="1">
        <v>9788498012460</v>
      </c>
      <c r="C3920" s="75" t="s">
        <v>5403</v>
      </c>
      <c r="D3920" s="8">
        <v>170000</v>
      </c>
      <c r="E3920" s="4"/>
      <c r="F3920" s="1"/>
      <c r="G3920" s="1"/>
      <c r="H3920" s="1"/>
      <c r="I3920" s="1"/>
      <c r="J3920" s="1"/>
      <c r="K3920" s="1"/>
      <c r="L3920" s="1"/>
      <c r="M3920" s="1"/>
      <c r="N3920" s="1"/>
      <c r="O3920" s="1"/>
      <c r="P3920" s="1"/>
      <c r="Q3920" s="1"/>
      <c r="R3920" s="63"/>
      <c r="S3920" s="63"/>
      <c r="T3920" s="94">
        <f t="shared" si="183"/>
        <v>0</v>
      </c>
      <c r="U3920" s="95">
        <f t="shared" si="184"/>
        <v>0</v>
      </c>
      <c r="V3920" s="96" t="str">
        <f t="shared" si="185"/>
        <v>ELIMINAR DE TEMAS</v>
      </c>
      <c r="W3920" s="22"/>
      <c r="X3920" s="22"/>
    </row>
    <row r="3921" spans="1:27" ht="15.75" customHeight="1" x14ac:dyDescent="0.25">
      <c r="A3921" s="72">
        <v>23</v>
      </c>
      <c r="B3921" s="1">
        <v>9788498016512</v>
      </c>
      <c r="C3921" s="74" t="s">
        <v>5404</v>
      </c>
      <c r="D3921" s="6">
        <v>130000</v>
      </c>
      <c r="E3921" s="4"/>
      <c r="F3921" s="1"/>
      <c r="G3921" s="1"/>
      <c r="H3921" s="1"/>
      <c r="I3921" s="1"/>
      <c r="J3921" s="1"/>
      <c r="K3921" s="1"/>
      <c r="L3921" s="1"/>
      <c r="M3921" s="1"/>
      <c r="N3921" s="1"/>
      <c r="O3921" s="1"/>
      <c r="P3921" s="1"/>
      <c r="Q3921" s="1"/>
      <c r="R3921" s="63"/>
      <c r="S3921" s="63"/>
      <c r="T3921" s="94">
        <f t="shared" si="183"/>
        <v>0</v>
      </c>
      <c r="U3921" s="95">
        <f t="shared" si="184"/>
        <v>0</v>
      </c>
      <c r="V3921" s="96" t="str">
        <f t="shared" si="185"/>
        <v>ELIMINAR DE TEMAS</v>
      </c>
      <c r="W3921" s="22"/>
      <c r="X3921" s="22"/>
    </row>
    <row r="3922" spans="1:27" ht="15.75" customHeight="1" x14ac:dyDescent="0.25">
      <c r="A3922" s="72">
        <v>23</v>
      </c>
      <c r="B3922" s="1">
        <v>9788480769778</v>
      </c>
      <c r="C3922" s="48" t="s">
        <v>5405</v>
      </c>
      <c r="D3922" s="6">
        <v>65000</v>
      </c>
      <c r="E3922" s="4">
        <v>1</v>
      </c>
      <c r="F3922" s="1">
        <v>20</v>
      </c>
      <c r="G3922" s="1"/>
      <c r="H3922" s="1"/>
      <c r="I3922" s="1"/>
      <c r="J3922" s="1"/>
      <c r="K3922" s="1"/>
      <c r="L3922" s="1"/>
      <c r="M3922" s="1"/>
      <c r="N3922" s="1"/>
      <c r="O3922" s="1"/>
      <c r="P3922" s="1"/>
      <c r="Q3922" s="1"/>
      <c r="R3922" s="63">
        <v>5</v>
      </c>
      <c r="S3922" s="63">
        <v>4</v>
      </c>
      <c r="T3922" s="94">
        <f t="shared" si="183"/>
        <v>20</v>
      </c>
      <c r="U3922" s="95">
        <f t="shared" si="184"/>
        <v>1300000</v>
      </c>
      <c r="V3922" s="96" t="str">
        <f t="shared" si="185"/>
        <v/>
      </c>
      <c r="W3922" s="22"/>
      <c r="X3922" s="22"/>
      <c r="Y3922" s="90" t="s">
        <v>20</v>
      </c>
      <c r="Z3922" s="90" t="s">
        <v>5406</v>
      </c>
      <c r="AA3922" s="90" t="s">
        <v>122</v>
      </c>
    </row>
    <row r="3923" spans="1:27" ht="15.75" customHeight="1" x14ac:dyDescent="0.25">
      <c r="A3923" s="72">
        <v>23</v>
      </c>
      <c r="B3923" s="1">
        <v>9788492447091</v>
      </c>
      <c r="C3923" s="75" t="s">
        <v>5407</v>
      </c>
      <c r="D3923" s="8">
        <v>56000</v>
      </c>
      <c r="E3923" s="4"/>
      <c r="F3923" s="1"/>
      <c r="G3923" s="1"/>
      <c r="H3923" s="1"/>
      <c r="I3923" s="1"/>
      <c r="J3923" s="1"/>
      <c r="K3923" s="1"/>
      <c r="L3923" s="1"/>
      <c r="M3923" s="1"/>
      <c r="N3923" s="1"/>
      <c r="O3923" s="1"/>
      <c r="P3923" s="1"/>
      <c r="Q3923" s="1"/>
      <c r="R3923" s="63"/>
      <c r="S3923" s="63"/>
      <c r="T3923" s="94">
        <f t="shared" si="183"/>
        <v>0</v>
      </c>
      <c r="U3923" s="95">
        <f t="shared" si="184"/>
        <v>0</v>
      </c>
      <c r="V3923" s="96" t="str">
        <f t="shared" si="185"/>
        <v>ELIMINAR DE TEMAS</v>
      </c>
      <c r="W3923" s="22"/>
      <c r="X3923" s="22"/>
    </row>
    <row r="3924" spans="1:27" ht="15.75" customHeight="1" x14ac:dyDescent="0.25">
      <c r="A3924" s="72">
        <v>29</v>
      </c>
      <c r="B3924" s="2">
        <v>9788418459344</v>
      </c>
      <c r="C3924" s="9" t="s">
        <v>5408</v>
      </c>
      <c r="D3924" s="6">
        <v>98000</v>
      </c>
      <c r="E3924" s="4"/>
      <c r="F3924" s="1"/>
      <c r="G3924" s="1"/>
      <c r="H3924" s="1"/>
      <c r="I3924" s="1"/>
      <c r="J3924" s="1">
        <v>2</v>
      </c>
      <c r="K3924" s="1"/>
      <c r="L3924" s="1"/>
      <c r="M3924" s="1"/>
      <c r="N3924" s="1"/>
      <c r="O3924" s="1"/>
      <c r="P3924" s="1"/>
      <c r="Q3924" s="1"/>
      <c r="R3924" s="63">
        <v>5</v>
      </c>
      <c r="S3924" s="63">
        <v>3</v>
      </c>
      <c r="T3924" s="94">
        <f t="shared" si="183"/>
        <v>0</v>
      </c>
      <c r="U3924" s="95">
        <f t="shared" si="184"/>
        <v>0</v>
      </c>
      <c r="V3924" s="96" t="str">
        <f t="shared" si="185"/>
        <v>ELIMINAR DE TEMAS</v>
      </c>
      <c r="W3924" s="22"/>
      <c r="X3924" s="22"/>
      <c r="Y3924" s="90" t="s">
        <v>20</v>
      </c>
      <c r="Z3924" s="90" t="s">
        <v>5409</v>
      </c>
    </row>
    <row r="3925" spans="1:27" ht="15.75" customHeight="1" x14ac:dyDescent="0.25">
      <c r="A3925" s="72">
        <v>7</v>
      </c>
      <c r="B3925" s="1">
        <v>9788418075544</v>
      </c>
      <c r="C3925" s="9" t="s">
        <v>5410</v>
      </c>
      <c r="D3925" s="6">
        <v>110000</v>
      </c>
      <c r="E3925" s="4"/>
      <c r="F3925" s="1">
        <v>8</v>
      </c>
      <c r="G3925" s="1"/>
      <c r="H3925" s="1"/>
      <c r="I3925" s="1"/>
      <c r="J3925" s="1"/>
      <c r="K3925" s="1"/>
      <c r="L3925" s="1"/>
      <c r="M3925" s="1"/>
      <c r="N3925" s="1"/>
      <c r="O3925" s="1"/>
      <c r="P3925" s="1"/>
      <c r="Q3925" s="1"/>
      <c r="R3925" s="63">
        <v>7</v>
      </c>
      <c r="S3925" s="63">
        <v>3</v>
      </c>
      <c r="T3925" s="94">
        <f t="shared" si="183"/>
        <v>4</v>
      </c>
      <c r="U3925" s="95">
        <f t="shared" si="184"/>
        <v>440000</v>
      </c>
      <c r="V3925" s="96" t="str">
        <f t="shared" si="185"/>
        <v/>
      </c>
      <c r="W3925" s="22"/>
      <c r="X3925" s="22"/>
      <c r="Y3925" s="90" t="s">
        <v>20</v>
      </c>
      <c r="Z3925" s="90" t="s">
        <v>5411</v>
      </c>
      <c r="AA3925" s="90" t="s">
        <v>28</v>
      </c>
    </row>
    <row r="3926" spans="1:27" ht="15.75" customHeight="1" x14ac:dyDescent="0.25">
      <c r="A3926" s="72">
        <v>7</v>
      </c>
      <c r="B3926" s="1">
        <v>9788480767545</v>
      </c>
      <c r="C3926" s="74" t="s">
        <v>5412</v>
      </c>
      <c r="D3926" s="8">
        <v>60000</v>
      </c>
      <c r="E3926" s="4"/>
      <c r="F3926" s="1"/>
      <c r="G3926" s="1"/>
      <c r="H3926" s="1"/>
      <c r="I3926" s="1"/>
      <c r="J3926" s="1"/>
      <c r="K3926" s="1"/>
      <c r="L3926" s="1"/>
      <c r="M3926" s="1"/>
      <c r="N3926" s="1"/>
      <c r="O3926" s="1"/>
      <c r="P3926" s="1"/>
      <c r="Q3926" s="1"/>
      <c r="R3926" s="63"/>
      <c r="S3926" s="63"/>
      <c r="T3926" s="94">
        <f t="shared" si="183"/>
        <v>0</v>
      </c>
      <c r="U3926" s="95">
        <f t="shared" si="184"/>
        <v>0</v>
      </c>
      <c r="V3926" s="96" t="str">
        <f t="shared" si="185"/>
        <v>ELIMINAR DE TEMAS</v>
      </c>
      <c r="W3926" s="22"/>
      <c r="X3926" s="22"/>
    </row>
    <row r="3927" spans="1:27" ht="15.75" customHeight="1" x14ac:dyDescent="0.25">
      <c r="A3927" s="72">
        <v>29</v>
      </c>
      <c r="B3927" s="1">
        <v>9788417254483</v>
      </c>
      <c r="C3927" s="48" t="s">
        <v>5413</v>
      </c>
      <c r="D3927" s="6">
        <v>38000</v>
      </c>
      <c r="E3927" s="4"/>
      <c r="F3927" s="1"/>
      <c r="G3927" s="1"/>
      <c r="H3927" s="1"/>
      <c r="I3927" s="1"/>
      <c r="J3927" s="1"/>
      <c r="K3927" s="1"/>
      <c r="L3927" s="1"/>
      <c r="M3927" s="1"/>
      <c r="N3927" s="1"/>
      <c r="O3927" s="1"/>
      <c r="P3927" s="1"/>
      <c r="Q3927" s="1"/>
      <c r="R3927" s="63"/>
      <c r="S3927" s="63"/>
      <c r="T3927" s="94">
        <f t="shared" si="183"/>
        <v>0</v>
      </c>
      <c r="U3927" s="95">
        <f t="shared" si="184"/>
        <v>0</v>
      </c>
      <c r="V3927" s="96" t="str">
        <f t="shared" si="185"/>
        <v>ELIMINAR DE TEMAS</v>
      </c>
      <c r="W3927" s="22"/>
      <c r="X3927" s="22"/>
      <c r="Y3927" s="90" t="s">
        <v>101</v>
      </c>
      <c r="Z3927" s="90" t="s">
        <v>5414</v>
      </c>
    </row>
    <row r="3928" spans="1:27" ht="15.75" customHeight="1" x14ac:dyDescent="0.25">
      <c r="A3928" s="72">
        <v>17</v>
      </c>
      <c r="B3928" s="1">
        <v>9788419220141</v>
      </c>
      <c r="C3928" s="9" t="s">
        <v>5415</v>
      </c>
      <c r="D3928" s="6">
        <v>210000</v>
      </c>
      <c r="E3928" s="4">
        <v>1</v>
      </c>
      <c r="F3928" s="1"/>
      <c r="G3928" s="1"/>
      <c r="H3928" s="1"/>
      <c r="I3928" s="1">
        <v>11</v>
      </c>
      <c r="J3928" s="1"/>
      <c r="K3928" s="1"/>
      <c r="L3928" s="1"/>
      <c r="M3928" s="1"/>
      <c r="N3928" s="1">
        <v>10</v>
      </c>
      <c r="O3928" s="1"/>
      <c r="P3928" s="1"/>
      <c r="Q3928" s="1"/>
      <c r="R3928" s="63">
        <v>27</v>
      </c>
      <c r="S3928" s="63">
        <v>8</v>
      </c>
      <c r="T3928" s="94">
        <f t="shared" si="183"/>
        <v>3</v>
      </c>
      <c r="U3928" s="95">
        <f t="shared" si="184"/>
        <v>630000</v>
      </c>
      <c r="V3928" s="96" t="str">
        <f t="shared" si="185"/>
        <v/>
      </c>
      <c r="W3928" s="22"/>
      <c r="X3928" s="22"/>
      <c r="Y3928" s="100" t="s">
        <v>4452</v>
      </c>
      <c r="Z3928" s="90" t="s">
        <v>326</v>
      </c>
      <c r="AA3928" s="90" t="s">
        <v>633</v>
      </c>
    </row>
    <row r="3929" spans="1:27" ht="15.75" customHeight="1" x14ac:dyDescent="0.25">
      <c r="A3929" s="72">
        <v>17</v>
      </c>
      <c r="B3929" s="1">
        <v>9788415967118</v>
      </c>
      <c r="C3929" s="73" t="s">
        <v>5417</v>
      </c>
      <c r="D3929" s="6">
        <v>120000</v>
      </c>
      <c r="E3929" s="4"/>
      <c r="F3929" s="1"/>
      <c r="G3929" s="1"/>
      <c r="H3929" s="1"/>
      <c r="I3929" s="1"/>
      <c r="J3929" s="1"/>
      <c r="K3929" s="1"/>
      <c r="L3929" s="1"/>
      <c r="M3929" s="1"/>
      <c r="N3929" s="1"/>
      <c r="O3929" s="1"/>
      <c r="P3929" s="1"/>
      <c r="Q3929" s="1"/>
      <c r="R3929" s="63"/>
      <c r="S3929" s="63"/>
      <c r="T3929" s="94">
        <f t="shared" si="183"/>
        <v>0</v>
      </c>
      <c r="U3929" s="95">
        <f t="shared" si="184"/>
        <v>0</v>
      </c>
      <c r="V3929" s="96" t="str">
        <f t="shared" si="185"/>
        <v>ELIMINAR DE TEMAS</v>
      </c>
      <c r="W3929" s="22"/>
      <c r="X3929" s="22"/>
    </row>
    <row r="3930" spans="1:27" ht="15.75" customHeight="1" x14ac:dyDescent="0.25">
      <c r="A3930" s="72">
        <v>17</v>
      </c>
      <c r="B3930" s="1">
        <v>9788417412531</v>
      </c>
      <c r="C3930" s="73" t="s">
        <v>5416</v>
      </c>
      <c r="D3930" s="6">
        <v>160000</v>
      </c>
      <c r="E3930" s="4"/>
      <c r="F3930" s="1"/>
      <c r="G3930" s="1"/>
      <c r="H3930" s="1"/>
      <c r="I3930" s="1"/>
      <c r="J3930" s="1"/>
      <c r="K3930" s="1"/>
      <c r="L3930" s="1"/>
      <c r="M3930" s="1"/>
      <c r="N3930" s="1"/>
      <c r="O3930" s="1"/>
      <c r="P3930" s="1"/>
      <c r="Q3930" s="1"/>
      <c r="R3930" s="63"/>
      <c r="S3930" s="63"/>
      <c r="T3930" s="94">
        <f t="shared" si="183"/>
        <v>0</v>
      </c>
      <c r="U3930" s="95">
        <f t="shared" si="184"/>
        <v>0</v>
      </c>
      <c r="V3930" s="96" t="str">
        <f t="shared" si="185"/>
        <v>ELIMINAR DE TEMAS</v>
      </c>
      <c r="W3930" s="22"/>
      <c r="X3930" s="22"/>
      <c r="Y3930" s="90" t="s">
        <v>135</v>
      </c>
      <c r="Z3930" s="90" t="s">
        <v>4452</v>
      </c>
    </row>
    <row r="3931" spans="1:27" ht="15.75" customHeight="1" x14ac:dyDescent="0.25">
      <c r="A3931" s="72">
        <v>7</v>
      </c>
      <c r="B3931" s="1">
        <v>8496445550</v>
      </c>
      <c r="C3931" s="73" t="s">
        <v>5418</v>
      </c>
      <c r="D3931" s="6">
        <v>170000</v>
      </c>
      <c r="E3931" s="4"/>
      <c r="F3931" s="1"/>
      <c r="G3931" s="1"/>
      <c r="H3931" s="1"/>
      <c r="I3931" s="1"/>
      <c r="J3931" s="1"/>
      <c r="K3931" s="1"/>
      <c r="L3931" s="1"/>
      <c r="M3931" s="1"/>
      <c r="N3931" s="1"/>
      <c r="O3931" s="1"/>
      <c r="P3931" s="1"/>
      <c r="Q3931" s="1"/>
      <c r="R3931" s="63"/>
      <c r="S3931" s="63"/>
      <c r="T3931" s="94">
        <f t="shared" si="183"/>
        <v>0</v>
      </c>
      <c r="U3931" s="95">
        <f t="shared" si="184"/>
        <v>0</v>
      </c>
      <c r="V3931" s="96" t="str">
        <f t="shared" si="185"/>
        <v>ELIMINAR DE TEMAS</v>
      </c>
      <c r="W3931" s="22"/>
      <c r="X3931" s="22"/>
    </row>
    <row r="3932" spans="1:27" ht="15.75" customHeight="1" x14ac:dyDescent="0.25">
      <c r="A3932" s="72">
        <v>7</v>
      </c>
      <c r="B3932" s="1">
        <v>9788418725104</v>
      </c>
      <c r="C3932" s="9" t="s">
        <v>5419</v>
      </c>
      <c r="D3932" s="6">
        <v>80000</v>
      </c>
      <c r="E3932" s="4">
        <v>1</v>
      </c>
      <c r="F3932" s="1">
        <v>2</v>
      </c>
      <c r="G3932" s="1"/>
      <c r="H3932" s="1"/>
      <c r="I3932" s="1"/>
      <c r="J3932" s="1"/>
      <c r="K3932" s="1"/>
      <c r="L3932" s="1"/>
      <c r="M3932" s="1"/>
      <c r="N3932" s="1"/>
      <c r="O3932" s="1"/>
      <c r="P3932" s="1"/>
      <c r="Q3932" s="1"/>
      <c r="R3932" s="63">
        <v>1</v>
      </c>
      <c r="S3932" s="63">
        <v>3</v>
      </c>
      <c r="T3932" s="94">
        <f t="shared" si="183"/>
        <v>5</v>
      </c>
      <c r="U3932" s="95">
        <f t="shared" si="184"/>
        <v>400000</v>
      </c>
      <c r="V3932" s="96" t="str">
        <f t="shared" si="185"/>
        <v/>
      </c>
      <c r="W3932" s="22"/>
      <c r="X3932" s="22"/>
      <c r="Y3932" s="90" t="s">
        <v>20</v>
      </c>
      <c r="Z3932" s="90" t="s">
        <v>5420</v>
      </c>
      <c r="AA3932" s="90" t="s">
        <v>112</v>
      </c>
    </row>
    <row r="3933" spans="1:27" ht="15.75" customHeight="1" x14ac:dyDescent="0.25">
      <c r="A3933" s="72">
        <v>7</v>
      </c>
      <c r="B3933" s="1">
        <v>9788496865806</v>
      </c>
      <c r="C3933" s="75" t="s">
        <v>5421</v>
      </c>
      <c r="D3933" s="8">
        <v>160000</v>
      </c>
      <c r="E3933" s="4"/>
      <c r="F3933" s="1"/>
      <c r="G3933" s="1"/>
      <c r="H3933" s="1"/>
      <c r="I3933" s="1"/>
      <c r="J3933" s="1"/>
      <c r="K3933" s="1"/>
      <c r="L3933" s="1"/>
      <c r="M3933" s="1"/>
      <c r="N3933" s="1"/>
      <c r="O3933" s="1"/>
      <c r="P3933" s="1"/>
      <c r="Q3933" s="1"/>
      <c r="R3933" s="63"/>
      <c r="S3933" s="63"/>
      <c r="T3933" s="94">
        <f t="shared" si="183"/>
        <v>0</v>
      </c>
      <c r="U3933" s="95">
        <f t="shared" si="184"/>
        <v>0</v>
      </c>
      <c r="V3933" s="96" t="str">
        <f t="shared" si="185"/>
        <v>ELIMINAR DE TEMAS</v>
      </c>
      <c r="W3933" s="22"/>
      <c r="X3933" s="22"/>
    </row>
    <row r="3934" spans="1:27" ht="15.75" customHeight="1" x14ac:dyDescent="0.25">
      <c r="A3934" s="72">
        <v>29</v>
      </c>
      <c r="B3934" s="2">
        <v>9788419499615</v>
      </c>
      <c r="C3934" s="9" t="s">
        <v>5422</v>
      </c>
      <c r="D3934" s="6">
        <v>80000</v>
      </c>
      <c r="E3934" s="4"/>
      <c r="F3934" s="1"/>
      <c r="G3934" s="1"/>
      <c r="H3934" s="1"/>
      <c r="I3934" s="1"/>
      <c r="J3934" s="1"/>
      <c r="K3934" s="1"/>
      <c r="L3934" s="1"/>
      <c r="M3934" s="1"/>
      <c r="N3934" s="1"/>
      <c r="O3934" s="1"/>
      <c r="P3934" s="1"/>
      <c r="Q3934" s="1"/>
      <c r="R3934" s="63"/>
      <c r="S3934" s="63"/>
      <c r="T3934" s="94">
        <f t="shared" si="183"/>
        <v>0</v>
      </c>
      <c r="U3934" s="95">
        <f t="shared" si="184"/>
        <v>0</v>
      </c>
      <c r="V3934" s="96" t="str">
        <f t="shared" si="185"/>
        <v>ELIMINAR DE TEMAS</v>
      </c>
      <c r="W3934" s="22"/>
      <c r="X3934" s="22"/>
      <c r="Y3934" s="98" t="s">
        <v>101</v>
      </c>
      <c r="Z3934" s="22" t="s">
        <v>5423</v>
      </c>
    </row>
    <row r="3935" spans="1:27" ht="15.75" customHeight="1" x14ac:dyDescent="0.25">
      <c r="A3935" s="72">
        <v>29</v>
      </c>
      <c r="B3935" s="1">
        <v>9788484232483</v>
      </c>
      <c r="C3935" s="48" t="s">
        <v>5424</v>
      </c>
      <c r="D3935" s="6">
        <v>45000</v>
      </c>
      <c r="E3935" s="4"/>
      <c r="F3935" s="1"/>
      <c r="G3935" s="1"/>
      <c r="H3935" s="1"/>
      <c r="I3935" s="1"/>
      <c r="J3935" s="1"/>
      <c r="K3935" s="1"/>
      <c r="L3935" s="1"/>
      <c r="M3935" s="1"/>
      <c r="N3935" s="1"/>
      <c r="O3935" s="1"/>
      <c r="P3935" s="1"/>
      <c r="Q3935" s="1"/>
      <c r="R3935" s="63"/>
      <c r="S3935" s="63"/>
      <c r="T3935" s="94">
        <f t="shared" si="183"/>
        <v>0</v>
      </c>
      <c r="U3935" s="95">
        <f t="shared" si="184"/>
        <v>0</v>
      </c>
      <c r="V3935" s="96" t="str">
        <f t="shared" si="185"/>
        <v>ELIMINAR DE TEMAS</v>
      </c>
      <c r="W3935" s="22"/>
      <c r="X3935" s="22"/>
      <c r="Y3935" s="90" t="s">
        <v>101</v>
      </c>
      <c r="Z3935" s="90" t="s">
        <v>9623</v>
      </c>
    </row>
    <row r="3936" spans="1:27" ht="15.75" customHeight="1" x14ac:dyDescent="0.25">
      <c r="A3936" s="72">
        <v>29</v>
      </c>
      <c r="B3936" s="1">
        <v>9781772384925</v>
      </c>
      <c r="C3936" s="48" t="s">
        <v>9488</v>
      </c>
      <c r="D3936" s="6">
        <v>70000</v>
      </c>
      <c r="E3936" s="4"/>
      <c r="F3936" s="1"/>
      <c r="G3936" s="1"/>
      <c r="H3936" s="1"/>
      <c r="I3936" s="1"/>
      <c r="J3936" s="1"/>
      <c r="K3936" s="1"/>
      <c r="L3936" s="1"/>
      <c r="M3936" s="1"/>
      <c r="N3936" s="1"/>
      <c r="O3936" s="1">
        <v>10</v>
      </c>
      <c r="P3936" s="1"/>
      <c r="Q3936" s="1"/>
      <c r="R3936" s="63">
        <v>6</v>
      </c>
      <c r="S3936" s="63"/>
      <c r="T3936" s="94">
        <f t="shared" si="183"/>
        <v>4</v>
      </c>
      <c r="U3936" s="95">
        <f t="shared" si="184"/>
        <v>280000</v>
      </c>
      <c r="V3936" s="96" t="str">
        <f t="shared" si="185"/>
        <v/>
      </c>
      <c r="W3936" s="22"/>
      <c r="X3936" s="22"/>
      <c r="Y3936" s="76" t="s">
        <v>904</v>
      </c>
      <c r="Z3936" s="76" t="s">
        <v>83</v>
      </c>
    </row>
    <row r="3937" spans="1:27" ht="15.75" customHeight="1" x14ac:dyDescent="0.25">
      <c r="A3937" s="72">
        <v>29</v>
      </c>
      <c r="B3937" s="1">
        <v>9788486673901</v>
      </c>
      <c r="C3937" s="75" t="s">
        <v>5425</v>
      </c>
      <c r="D3937" s="6">
        <v>20000</v>
      </c>
      <c r="E3937" s="4"/>
      <c r="F3937" s="1"/>
      <c r="G3937" s="1"/>
      <c r="H3937" s="1"/>
      <c r="I3937" s="1"/>
      <c r="J3937" s="1">
        <v>1</v>
      </c>
      <c r="K3937" s="1"/>
      <c r="L3937" s="1"/>
      <c r="M3937" s="1"/>
      <c r="N3937" s="1"/>
      <c r="O3937" s="1"/>
      <c r="P3937" s="1"/>
      <c r="Q3937" s="1"/>
      <c r="R3937" s="63"/>
      <c r="S3937" s="63"/>
      <c r="T3937" s="94">
        <f t="shared" si="183"/>
        <v>1</v>
      </c>
      <c r="U3937" s="95">
        <f t="shared" si="184"/>
        <v>20000</v>
      </c>
      <c r="V3937" s="96" t="str">
        <f t="shared" si="185"/>
        <v/>
      </c>
      <c r="W3937" s="22"/>
      <c r="X3937" s="22"/>
      <c r="Y3937" s="90" t="s">
        <v>79</v>
      </c>
      <c r="Z3937" s="90" t="s">
        <v>5426</v>
      </c>
    </row>
    <row r="3938" spans="1:27" ht="15.75" customHeight="1" x14ac:dyDescent="0.25">
      <c r="A3938" s="72">
        <v>29</v>
      </c>
      <c r="B3938" s="1">
        <v>9788419714589</v>
      </c>
      <c r="C3938" s="48" t="s">
        <v>9489</v>
      </c>
      <c r="D3938" s="6">
        <v>115000</v>
      </c>
      <c r="E3938" s="4"/>
      <c r="F3938" s="1"/>
      <c r="G3938" s="1"/>
      <c r="H3938" s="1"/>
      <c r="I3938" s="1"/>
      <c r="J3938" s="1"/>
      <c r="K3938" s="1"/>
      <c r="L3938" s="1"/>
      <c r="M3938" s="1"/>
      <c r="N3938" s="1"/>
      <c r="O3938" s="1">
        <v>10</v>
      </c>
      <c r="P3938" s="1"/>
      <c r="Q3938" s="1"/>
      <c r="R3938" s="63">
        <v>12</v>
      </c>
      <c r="S3938" s="63">
        <v>2</v>
      </c>
      <c r="T3938" s="94">
        <f t="shared" si="183"/>
        <v>0</v>
      </c>
      <c r="U3938" s="95">
        <f t="shared" si="184"/>
        <v>0</v>
      </c>
      <c r="V3938" s="96" t="str">
        <f t="shared" si="185"/>
        <v>ELIMINAR DE TEMAS</v>
      </c>
      <c r="W3938" s="22"/>
      <c r="X3938" s="22"/>
      <c r="Y3938" s="76" t="s">
        <v>904</v>
      </c>
      <c r="Z3938" s="76" t="s">
        <v>83</v>
      </c>
    </row>
    <row r="3939" spans="1:27" ht="15.75" customHeight="1" x14ac:dyDescent="0.25">
      <c r="A3939" s="72">
        <v>29</v>
      </c>
      <c r="B3939" s="2">
        <v>9788419094629</v>
      </c>
      <c r="C3939" s="9" t="s">
        <v>5427</v>
      </c>
      <c r="D3939" s="6">
        <v>145000</v>
      </c>
      <c r="E3939" s="4"/>
      <c r="F3939" s="1"/>
      <c r="G3939" s="1"/>
      <c r="H3939" s="1"/>
      <c r="I3939" s="1"/>
      <c r="J3939" s="1">
        <v>3</v>
      </c>
      <c r="K3939" s="1"/>
      <c r="L3939" s="1"/>
      <c r="M3939" s="1"/>
      <c r="N3939" s="1"/>
      <c r="O3939" s="1"/>
      <c r="P3939" s="1"/>
      <c r="Q3939" s="1"/>
      <c r="R3939" s="63">
        <v>4</v>
      </c>
      <c r="S3939" s="63">
        <v>2</v>
      </c>
      <c r="T3939" s="94">
        <f t="shared" si="183"/>
        <v>1</v>
      </c>
      <c r="U3939" s="95">
        <f t="shared" si="184"/>
        <v>145000</v>
      </c>
      <c r="V3939" s="96" t="str">
        <f t="shared" si="185"/>
        <v/>
      </c>
      <c r="W3939" s="22"/>
      <c r="X3939" s="22"/>
      <c r="Y3939" s="22" t="s">
        <v>20</v>
      </c>
      <c r="Z3939" s="90" t="s">
        <v>5428</v>
      </c>
    </row>
    <row r="3940" spans="1:27" ht="15.75" customHeight="1" x14ac:dyDescent="0.25">
      <c r="A3940" s="72">
        <v>29</v>
      </c>
      <c r="B3940" s="1">
        <v>9788418459580</v>
      </c>
      <c r="C3940" s="9" t="s">
        <v>5429</v>
      </c>
      <c r="D3940" s="6">
        <v>70000</v>
      </c>
      <c r="E3940" s="4"/>
      <c r="F3940" s="1"/>
      <c r="G3940" s="1"/>
      <c r="H3940" s="1"/>
      <c r="I3940" s="1"/>
      <c r="J3940" s="1">
        <v>2</v>
      </c>
      <c r="K3940" s="1"/>
      <c r="L3940" s="1"/>
      <c r="M3940" s="1"/>
      <c r="N3940" s="1"/>
      <c r="O3940" s="1"/>
      <c r="P3940" s="1"/>
      <c r="Q3940" s="1"/>
      <c r="R3940" s="63">
        <v>3</v>
      </c>
      <c r="S3940" s="63">
        <v>3</v>
      </c>
      <c r="T3940" s="94">
        <f t="shared" si="183"/>
        <v>2</v>
      </c>
      <c r="U3940" s="95">
        <f t="shared" si="184"/>
        <v>140000</v>
      </c>
      <c r="V3940" s="96" t="str">
        <f t="shared" si="185"/>
        <v/>
      </c>
      <c r="W3940" s="22"/>
      <c r="X3940" s="22"/>
      <c r="Y3940" s="90" t="s">
        <v>20</v>
      </c>
      <c r="Z3940" s="90" t="s">
        <v>83</v>
      </c>
    </row>
    <row r="3941" spans="1:27" ht="15.75" customHeight="1" x14ac:dyDescent="0.25">
      <c r="A3941" s="72">
        <v>23</v>
      </c>
      <c r="B3941" s="1">
        <v>9788415088943</v>
      </c>
      <c r="C3941" s="48" t="s">
        <v>5430</v>
      </c>
      <c r="D3941" s="6">
        <v>55000</v>
      </c>
      <c r="E3941" s="4">
        <v>1</v>
      </c>
      <c r="F3941" s="1"/>
      <c r="G3941" s="1"/>
      <c r="H3941" s="1"/>
      <c r="I3941" s="1"/>
      <c r="J3941" s="1"/>
      <c r="K3941" s="1"/>
      <c r="L3941" s="1"/>
      <c r="M3941" s="1"/>
      <c r="N3941" s="1"/>
      <c r="O3941" s="1"/>
      <c r="P3941" s="1"/>
      <c r="Q3941" s="1"/>
      <c r="R3941" s="63"/>
      <c r="S3941" s="63"/>
      <c r="T3941" s="94">
        <f t="shared" si="183"/>
        <v>1</v>
      </c>
      <c r="U3941" s="95">
        <f t="shared" si="184"/>
        <v>55000</v>
      </c>
      <c r="V3941" s="96" t="str">
        <f t="shared" si="185"/>
        <v/>
      </c>
      <c r="W3941" s="22"/>
      <c r="X3941" s="22"/>
      <c r="Y3941" s="90" t="s">
        <v>41</v>
      </c>
      <c r="Z3941" s="90" t="s">
        <v>5431</v>
      </c>
      <c r="AA3941" s="90" t="s">
        <v>308</v>
      </c>
    </row>
    <row r="3942" spans="1:27" ht="15.75" customHeight="1" x14ac:dyDescent="0.25">
      <c r="A3942" s="72">
        <v>23</v>
      </c>
      <c r="B3942" s="1">
        <v>8482110853</v>
      </c>
      <c r="C3942" s="73" t="s">
        <v>5432</v>
      </c>
      <c r="D3942" s="6">
        <v>44000</v>
      </c>
      <c r="E3942" s="4"/>
      <c r="F3942" s="1"/>
      <c r="G3942" s="1"/>
      <c r="H3942" s="1"/>
      <c r="I3942" s="1"/>
      <c r="J3942" s="1"/>
      <c r="K3942" s="1"/>
      <c r="L3942" s="1"/>
      <c r="M3942" s="1"/>
      <c r="N3942" s="1"/>
      <c r="O3942" s="1"/>
      <c r="P3942" s="1"/>
      <c r="Q3942" s="1"/>
      <c r="R3942" s="63"/>
      <c r="S3942" s="63"/>
      <c r="T3942" s="94">
        <f t="shared" si="183"/>
        <v>0</v>
      </c>
      <c r="U3942" s="95">
        <f t="shared" si="184"/>
        <v>0</v>
      </c>
      <c r="V3942" s="96" t="str">
        <f t="shared" si="185"/>
        <v>ELIMINAR DE TEMAS</v>
      </c>
      <c r="W3942" s="22"/>
      <c r="X3942" s="22"/>
    </row>
    <row r="3943" spans="1:27" ht="15.75" customHeight="1" x14ac:dyDescent="0.25">
      <c r="A3943" s="72">
        <v>17</v>
      </c>
      <c r="B3943" s="1">
        <v>9788495241962</v>
      </c>
      <c r="C3943" s="74" t="s">
        <v>5433</v>
      </c>
      <c r="D3943" s="8">
        <v>330000</v>
      </c>
      <c r="E3943" s="4"/>
      <c r="F3943" s="1"/>
      <c r="G3943" s="1"/>
      <c r="H3943" s="1"/>
      <c r="I3943" s="1"/>
      <c r="J3943" s="1"/>
      <c r="K3943" s="1"/>
      <c r="L3943" s="1"/>
      <c r="M3943" s="1"/>
      <c r="N3943" s="1"/>
      <c r="O3943" s="1"/>
      <c r="P3943" s="1"/>
      <c r="Q3943" s="1"/>
      <c r="R3943" s="63"/>
      <c r="S3943" s="63"/>
      <c r="T3943" s="94">
        <f t="shared" si="183"/>
        <v>0</v>
      </c>
      <c r="U3943" s="95">
        <f t="shared" si="184"/>
        <v>0</v>
      </c>
      <c r="V3943" s="96" t="str">
        <f t="shared" si="185"/>
        <v>ELIMINAR DE TEMAS</v>
      </c>
      <c r="W3943" s="22"/>
      <c r="X3943" s="22"/>
    </row>
    <row r="3944" spans="1:27" ht="15.75" customHeight="1" x14ac:dyDescent="0.25">
      <c r="A3944" s="72">
        <v>7</v>
      </c>
      <c r="B3944" s="1">
        <v>9788489569812</v>
      </c>
      <c r="C3944" s="73" t="s">
        <v>5434</v>
      </c>
      <c r="D3944" s="6">
        <v>66000</v>
      </c>
      <c r="E3944" s="4"/>
      <c r="F3944" s="1"/>
      <c r="G3944" s="1"/>
      <c r="H3944" s="1"/>
      <c r="I3944" s="1"/>
      <c r="J3944" s="1"/>
      <c r="K3944" s="1"/>
      <c r="L3944" s="1"/>
      <c r="M3944" s="1"/>
      <c r="N3944" s="1"/>
      <c r="O3944" s="1"/>
      <c r="P3944" s="1"/>
      <c r="Q3944" s="1"/>
      <c r="R3944" s="63"/>
      <c r="S3944" s="63"/>
      <c r="T3944" s="94">
        <f t="shared" si="183"/>
        <v>0</v>
      </c>
      <c r="U3944" s="95">
        <f t="shared" si="184"/>
        <v>0</v>
      </c>
      <c r="V3944" s="96" t="str">
        <f t="shared" si="185"/>
        <v>ELIMINAR DE TEMAS</v>
      </c>
      <c r="W3944" s="22"/>
      <c r="X3944" s="22"/>
    </row>
    <row r="3945" spans="1:27" ht="15.75" customHeight="1" x14ac:dyDescent="0.25">
      <c r="A3945" s="72">
        <v>23</v>
      </c>
      <c r="B3945" s="2">
        <v>9788419043108</v>
      </c>
      <c r="C3945" s="9" t="s">
        <v>5435</v>
      </c>
      <c r="D3945" s="6">
        <v>108000</v>
      </c>
      <c r="E3945" s="4">
        <v>1</v>
      </c>
      <c r="F3945" s="1"/>
      <c r="G3945" s="1">
        <v>10</v>
      </c>
      <c r="H3945" s="1"/>
      <c r="I3945" s="1"/>
      <c r="J3945" s="1"/>
      <c r="K3945" s="1"/>
      <c r="L3945" s="1"/>
      <c r="M3945" s="1"/>
      <c r="N3945" s="1">
        <v>10</v>
      </c>
      <c r="O3945" s="1"/>
      <c r="P3945" s="1"/>
      <c r="Q3945" s="1"/>
      <c r="R3945" s="63">
        <v>25</v>
      </c>
      <c r="S3945" s="63">
        <v>8</v>
      </c>
      <c r="T3945" s="94">
        <f t="shared" si="183"/>
        <v>4</v>
      </c>
      <c r="U3945" s="95">
        <f t="shared" si="184"/>
        <v>432000</v>
      </c>
      <c r="V3945" s="96" t="str">
        <f t="shared" si="185"/>
        <v/>
      </c>
      <c r="W3945" s="22"/>
      <c r="X3945" s="22"/>
      <c r="Y3945" s="22" t="s">
        <v>208</v>
      </c>
      <c r="Z3945" s="90" t="s">
        <v>661</v>
      </c>
      <c r="AA3945" s="90" t="s">
        <v>181</v>
      </c>
    </row>
    <row r="3946" spans="1:27" ht="15.75" customHeight="1" x14ac:dyDescent="0.25">
      <c r="A3946" s="72">
        <v>23</v>
      </c>
      <c r="B3946" s="1">
        <v>9788416965427</v>
      </c>
      <c r="C3946" s="48" t="s">
        <v>5436</v>
      </c>
      <c r="D3946" s="6">
        <v>35000</v>
      </c>
      <c r="E3946" s="4">
        <v>1</v>
      </c>
      <c r="F3946" s="1"/>
      <c r="G3946" s="1"/>
      <c r="H3946" s="1"/>
      <c r="I3946" s="1"/>
      <c r="J3946" s="1">
        <v>44</v>
      </c>
      <c r="K3946" s="1"/>
      <c r="L3946" s="1"/>
      <c r="M3946" s="1"/>
      <c r="N3946" s="1"/>
      <c r="O3946" s="1"/>
      <c r="P3946" s="1"/>
      <c r="Q3946" s="1"/>
      <c r="R3946" s="63">
        <v>31</v>
      </c>
      <c r="S3946" s="63">
        <v>2</v>
      </c>
      <c r="T3946" s="94">
        <f t="shared" si="183"/>
        <v>16</v>
      </c>
      <c r="U3946" s="95">
        <f t="shared" si="184"/>
        <v>560000</v>
      </c>
      <c r="V3946" s="96" t="str">
        <f t="shared" si="185"/>
        <v/>
      </c>
      <c r="W3946" s="22"/>
      <c r="X3946" s="22"/>
      <c r="Y3946" s="90" t="s">
        <v>101</v>
      </c>
      <c r="Z3946" s="90" t="s">
        <v>5437</v>
      </c>
      <c r="AA3946" s="90" t="s">
        <v>175</v>
      </c>
    </row>
    <row r="3947" spans="1:27" ht="15.75" customHeight="1" x14ac:dyDescent="0.25">
      <c r="A3947" s="72">
        <v>5</v>
      </c>
      <c r="B3947" s="1">
        <v>9788416500161</v>
      </c>
      <c r="C3947" s="48" t="s">
        <v>5438</v>
      </c>
      <c r="D3947" s="6">
        <v>105000</v>
      </c>
      <c r="E3947" s="4"/>
      <c r="F3947" s="1"/>
      <c r="G3947" s="1"/>
      <c r="H3947" s="1"/>
      <c r="I3947" s="1"/>
      <c r="J3947" s="1"/>
      <c r="K3947" s="1"/>
      <c r="L3947" s="1"/>
      <c r="M3947" s="1"/>
      <c r="N3947" s="1"/>
      <c r="O3947" s="1"/>
      <c r="P3947" s="1"/>
      <c r="Q3947" s="1"/>
      <c r="R3947" s="63"/>
      <c r="S3947" s="63"/>
      <c r="T3947" s="94">
        <f t="shared" si="183"/>
        <v>0</v>
      </c>
      <c r="U3947" s="95">
        <f t="shared" si="184"/>
        <v>0</v>
      </c>
      <c r="V3947" s="96" t="str">
        <f t="shared" si="185"/>
        <v>ELIMINAR DE TEMAS</v>
      </c>
      <c r="W3947" s="22"/>
      <c r="X3947" s="22"/>
      <c r="Y3947" s="90" t="s">
        <v>381</v>
      </c>
      <c r="Z3947" s="90" t="s">
        <v>83</v>
      </c>
      <c r="AA3947" s="90" t="s">
        <v>702</v>
      </c>
    </row>
    <row r="3948" spans="1:27" ht="15.75" customHeight="1" x14ac:dyDescent="0.25">
      <c r="A3948" s="72">
        <v>5</v>
      </c>
      <c r="B3948" s="1">
        <v>9788496429383</v>
      </c>
      <c r="C3948" s="74" t="s">
        <v>5439</v>
      </c>
      <c r="D3948" s="8">
        <v>18000</v>
      </c>
      <c r="E3948" s="4"/>
      <c r="F3948" s="1"/>
      <c r="G3948" s="1"/>
      <c r="H3948" s="1"/>
      <c r="I3948" s="1"/>
      <c r="J3948" s="1"/>
      <c r="K3948" s="1"/>
      <c r="L3948" s="1"/>
      <c r="M3948" s="1"/>
      <c r="N3948" s="1"/>
      <c r="O3948" s="1"/>
      <c r="P3948" s="1"/>
      <c r="Q3948" s="1"/>
      <c r="R3948" s="63"/>
      <c r="S3948" s="63"/>
      <c r="T3948" s="94">
        <f t="shared" si="183"/>
        <v>0</v>
      </c>
      <c r="U3948" s="95">
        <f t="shared" si="184"/>
        <v>0</v>
      </c>
      <c r="V3948" s="96" t="str">
        <f t="shared" si="185"/>
        <v>ELIMINAR DE TEMAS</v>
      </c>
      <c r="W3948" s="22"/>
      <c r="X3948" s="22"/>
    </row>
    <row r="3949" spans="1:27" ht="15.75" customHeight="1" x14ac:dyDescent="0.25">
      <c r="A3949" s="72">
        <v>5</v>
      </c>
      <c r="B3949" s="1">
        <v>9788417557041</v>
      </c>
      <c r="C3949" s="48" t="s">
        <v>5440</v>
      </c>
      <c r="D3949" s="6">
        <v>115000</v>
      </c>
      <c r="E3949" s="4">
        <v>1</v>
      </c>
      <c r="F3949" s="1"/>
      <c r="G3949" s="1"/>
      <c r="H3949" s="1"/>
      <c r="I3949" s="1"/>
      <c r="J3949" s="1"/>
      <c r="K3949" s="1"/>
      <c r="L3949" s="1"/>
      <c r="M3949" s="1"/>
      <c r="N3949" s="1"/>
      <c r="O3949" s="1"/>
      <c r="P3949" s="1"/>
      <c r="Q3949" s="1"/>
      <c r="R3949" s="63"/>
      <c r="S3949" s="63"/>
      <c r="T3949" s="94">
        <f t="shared" si="183"/>
        <v>1</v>
      </c>
      <c r="U3949" s="95">
        <f t="shared" si="184"/>
        <v>115000</v>
      </c>
      <c r="V3949" s="96" t="str">
        <f t="shared" si="185"/>
        <v/>
      </c>
      <c r="W3949" s="22"/>
      <c r="X3949" s="22"/>
      <c r="Y3949" s="90" t="s">
        <v>381</v>
      </c>
      <c r="Z3949" s="90" t="s">
        <v>83</v>
      </c>
      <c r="AA3949" s="90" t="s">
        <v>802</v>
      </c>
    </row>
    <row r="3950" spans="1:27" ht="15.75" customHeight="1" x14ac:dyDescent="0.25">
      <c r="A3950" s="72">
        <v>5</v>
      </c>
      <c r="B3950" s="1">
        <v>9788496823709</v>
      </c>
      <c r="C3950" s="74" t="s">
        <v>5441</v>
      </c>
      <c r="D3950" s="6">
        <v>18000</v>
      </c>
      <c r="E3950" s="4"/>
      <c r="F3950" s="1"/>
      <c r="G3950" s="1"/>
      <c r="H3950" s="1"/>
      <c r="I3950" s="1"/>
      <c r="J3950" s="1"/>
      <c r="K3950" s="1"/>
      <c r="L3950" s="1"/>
      <c r="M3950" s="1"/>
      <c r="N3950" s="1"/>
      <c r="O3950" s="1"/>
      <c r="P3950" s="1"/>
      <c r="Q3950" s="1"/>
      <c r="R3950" s="63"/>
      <c r="S3950" s="63"/>
      <c r="T3950" s="94">
        <f t="shared" si="183"/>
        <v>0</v>
      </c>
      <c r="U3950" s="95">
        <f t="shared" si="184"/>
        <v>0</v>
      </c>
      <c r="V3950" s="96" t="str">
        <f t="shared" si="185"/>
        <v>ELIMINAR DE TEMAS</v>
      </c>
      <c r="W3950" s="22"/>
      <c r="X3950" s="22"/>
      <c r="Y3950" s="90" t="s">
        <v>381</v>
      </c>
      <c r="Z3950" s="90" t="s">
        <v>83</v>
      </c>
      <c r="AA3950" s="90" t="s">
        <v>344</v>
      </c>
    </row>
    <row r="3951" spans="1:27" ht="15.75" customHeight="1" x14ac:dyDescent="0.25">
      <c r="A3951" s="72">
        <v>29</v>
      </c>
      <c r="B3951" s="1">
        <v>9788419094100</v>
      </c>
      <c r="C3951" s="9" t="s">
        <v>5442</v>
      </c>
      <c r="D3951" s="6">
        <v>75000</v>
      </c>
      <c r="E3951" s="4"/>
      <c r="F3951" s="1"/>
      <c r="G3951" s="1"/>
      <c r="H3951" s="1"/>
      <c r="I3951" s="1"/>
      <c r="J3951" s="1">
        <v>5</v>
      </c>
      <c r="K3951" s="1"/>
      <c r="L3951" s="1"/>
      <c r="M3951" s="1"/>
      <c r="N3951" s="1"/>
      <c r="O3951" s="1"/>
      <c r="P3951" s="1"/>
      <c r="Q3951" s="1"/>
      <c r="R3951" s="63">
        <v>4</v>
      </c>
      <c r="S3951" s="63">
        <v>2</v>
      </c>
      <c r="T3951" s="94">
        <f t="shared" si="183"/>
        <v>3</v>
      </c>
      <c r="U3951" s="95">
        <f t="shared" si="184"/>
        <v>225000</v>
      </c>
      <c r="V3951" s="96" t="str">
        <f t="shared" si="185"/>
        <v/>
      </c>
      <c r="W3951" s="22"/>
      <c r="X3951" s="22"/>
      <c r="Y3951" s="90" t="s">
        <v>20</v>
      </c>
      <c r="Z3951" s="90" t="s">
        <v>5372</v>
      </c>
    </row>
    <row r="3952" spans="1:27" ht="15.75" customHeight="1" x14ac:dyDescent="0.25">
      <c r="A3952" s="72">
        <v>3</v>
      </c>
      <c r="B3952" s="1">
        <v>9788425513756</v>
      </c>
      <c r="C3952" s="73" t="s">
        <v>5443</v>
      </c>
      <c r="D3952" s="6">
        <v>45000</v>
      </c>
      <c r="E3952" s="4"/>
      <c r="F3952" s="1"/>
      <c r="G3952" s="1"/>
      <c r="H3952" s="1"/>
      <c r="I3952" s="1"/>
      <c r="J3952" s="1"/>
      <c r="K3952" s="1"/>
      <c r="L3952" s="1"/>
      <c r="M3952" s="1"/>
      <c r="N3952" s="1"/>
      <c r="O3952" s="1"/>
      <c r="P3952" s="1"/>
      <c r="Q3952" s="1"/>
      <c r="R3952" s="63"/>
      <c r="S3952" s="63"/>
      <c r="T3952" s="94">
        <f t="shared" si="183"/>
        <v>0</v>
      </c>
      <c r="U3952" s="95">
        <f t="shared" si="184"/>
        <v>0</v>
      </c>
      <c r="V3952" s="96" t="str">
        <f t="shared" si="185"/>
        <v>ELIMINAR DE TEMAS</v>
      </c>
      <c r="W3952" s="22"/>
      <c r="X3952" s="22"/>
    </row>
    <row r="3953" spans="1:27" ht="15.75" customHeight="1" x14ac:dyDescent="0.25">
      <c r="A3953" s="72">
        <v>29</v>
      </c>
      <c r="B3953" s="1">
        <v>9788498010428</v>
      </c>
      <c r="C3953" s="73" t="s">
        <v>5444</v>
      </c>
      <c r="D3953" s="6">
        <v>20000</v>
      </c>
      <c r="E3953" s="4"/>
      <c r="F3953" s="1"/>
      <c r="G3953" s="1"/>
      <c r="H3953" s="1"/>
      <c r="I3953" s="1"/>
      <c r="J3953" s="1"/>
      <c r="K3953" s="1"/>
      <c r="L3953" s="1"/>
      <c r="M3953" s="1"/>
      <c r="N3953" s="1"/>
      <c r="O3953" s="1"/>
      <c r="P3953" s="1"/>
      <c r="Q3953" s="1"/>
      <c r="R3953" s="63"/>
      <c r="S3953" s="63"/>
      <c r="T3953" s="94">
        <f t="shared" si="183"/>
        <v>0</v>
      </c>
      <c r="U3953" s="95">
        <f t="shared" si="184"/>
        <v>0</v>
      </c>
      <c r="V3953" s="96" t="str">
        <f t="shared" si="185"/>
        <v>ELIMINAR DE TEMAS</v>
      </c>
      <c r="W3953" s="22"/>
      <c r="X3953" s="22"/>
    </row>
    <row r="3954" spans="1:27" ht="15.75" customHeight="1" x14ac:dyDescent="0.25">
      <c r="A3954" s="72">
        <v>17</v>
      </c>
      <c r="B3954" s="1">
        <v>9788496466340</v>
      </c>
      <c r="C3954" s="75" t="s">
        <v>5445</v>
      </c>
      <c r="D3954" s="8">
        <v>62000</v>
      </c>
      <c r="E3954" s="4"/>
      <c r="F3954" s="1">
        <v>1</v>
      </c>
      <c r="G3954" s="1"/>
      <c r="H3954" s="1"/>
      <c r="I3954" s="1"/>
      <c r="J3954" s="1">
        <v>1</v>
      </c>
      <c r="K3954" s="1"/>
      <c r="L3954" s="1"/>
      <c r="M3954" s="1"/>
      <c r="N3954" s="1"/>
      <c r="O3954" s="1"/>
      <c r="P3954" s="1"/>
      <c r="Q3954" s="1"/>
      <c r="R3954" s="63"/>
      <c r="S3954" s="63"/>
      <c r="T3954" s="94">
        <f t="shared" si="183"/>
        <v>2</v>
      </c>
      <c r="U3954" s="95">
        <f t="shared" si="184"/>
        <v>124000</v>
      </c>
      <c r="V3954" s="96" t="str">
        <f t="shared" si="185"/>
        <v/>
      </c>
      <c r="W3954" s="22"/>
      <c r="X3954" s="22"/>
      <c r="Y3954" s="90" t="s">
        <v>761</v>
      </c>
      <c r="Z3954" s="90" t="s">
        <v>83</v>
      </c>
      <c r="AA3954" s="90" t="s">
        <v>665</v>
      </c>
    </row>
    <row r="3955" spans="1:27" ht="15.75" customHeight="1" x14ac:dyDescent="0.25">
      <c r="A3955" s="72">
        <v>17</v>
      </c>
      <c r="B3955" s="1">
        <v>9788477825883</v>
      </c>
      <c r="C3955" s="73" t="s">
        <v>5446</v>
      </c>
      <c r="D3955" s="6">
        <v>190000</v>
      </c>
      <c r="E3955" s="4"/>
      <c r="F3955" s="1"/>
      <c r="G3955" s="1">
        <v>1</v>
      </c>
      <c r="H3955" s="1"/>
      <c r="I3955" s="1"/>
      <c r="J3955" s="1"/>
      <c r="K3955" s="1"/>
      <c r="L3955" s="1"/>
      <c r="M3955" s="1"/>
      <c r="N3955" s="1"/>
      <c r="O3955" s="1"/>
      <c r="P3955" s="1"/>
      <c r="Q3955" s="1"/>
      <c r="R3955" s="63"/>
      <c r="S3955" s="63"/>
      <c r="T3955" s="94">
        <f t="shared" si="183"/>
        <v>1</v>
      </c>
      <c r="U3955" s="95">
        <f t="shared" si="184"/>
        <v>190000</v>
      </c>
      <c r="V3955" s="96" t="str">
        <f t="shared" si="185"/>
        <v/>
      </c>
      <c r="W3955" s="22"/>
      <c r="X3955" s="22"/>
      <c r="Y3955" s="90" t="s">
        <v>411</v>
      </c>
      <c r="Z3955" s="90" t="s">
        <v>5447</v>
      </c>
    </row>
    <row r="3956" spans="1:27" ht="15.75" customHeight="1" x14ac:dyDescent="0.25">
      <c r="A3956" s="72">
        <v>17</v>
      </c>
      <c r="B3956" s="1">
        <v>9788415317036</v>
      </c>
      <c r="C3956" s="73" t="s">
        <v>5448</v>
      </c>
      <c r="D3956" s="6">
        <v>78000</v>
      </c>
      <c r="E3956" s="4"/>
      <c r="F3956" s="1"/>
      <c r="G3956" s="1"/>
      <c r="H3956" s="1"/>
      <c r="I3956" s="1"/>
      <c r="J3956" s="1"/>
      <c r="K3956" s="1"/>
      <c r="L3956" s="1"/>
      <c r="M3956" s="1"/>
      <c r="N3956" s="1"/>
      <c r="O3956" s="1"/>
      <c r="P3956" s="1"/>
      <c r="Q3956" s="1"/>
      <c r="R3956" s="63"/>
      <c r="S3956" s="63"/>
      <c r="T3956" s="94">
        <f t="shared" si="183"/>
        <v>0</v>
      </c>
      <c r="U3956" s="95">
        <f t="shared" si="184"/>
        <v>0</v>
      </c>
      <c r="V3956" s="96" t="str">
        <f t="shared" si="185"/>
        <v>ELIMINAR DE TEMAS</v>
      </c>
      <c r="W3956" s="22"/>
      <c r="X3956" s="22"/>
    </row>
    <row r="3957" spans="1:27" ht="15.75" customHeight="1" x14ac:dyDescent="0.25">
      <c r="A3957" s="72">
        <v>7</v>
      </c>
      <c r="B3957" s="1">
        <v>9788417656683</v>
      </c>
      <c r="C3957" s="9" t="s">
        <v>5449</v>
      </c>
      <c r="D3957" s="6">
        <v>160000</v>
      </c>
      <c r="E3957" s="4">
        <v>1</v>
      </c>
      <c r="F3957" s="1">
        <v>9</v>
      </c>
      <c r="G3957" s="1"/>
      <c r="H3957" s="1"/>
      <c r="I3957" s="1"/>
      <c r="J3957" s="1"/>
      <c r="K3957" s="1"/>
      <c r="L3957" s="1"/>
      <c r="M3957" s="1"/>
      <c r="N3957" s="1"/>
      <c r="O3957" s="1"/>
      <c r="P3957" s="1"/>
      <c r="Q3957" s="1"/>
      <c r="R3957" s="63">
        <v>1</v>
      </c>
      <c r="S3957" s="63"/>
      <c r="T3957" s="94">
        <f t="shared" si="183"/>
        <v>9</v>
      </c>
      <c r="U3957" s="95">
        <f t="shared" si="184"/>
        <v>1440000</v>
      </c>
      <c r="V3957" s="96" t="str">
        <f t="shared" si="185"/>
        <v/>
      </c>
      <c r="W3957" s="22"/>
      <c r="X3957" s="22"/>
      <c r="Y3957" s="90" t="s">
        <v>326</v>
      </c>
      <c r="Z3957" s="90" t="s">
        <v>5450</v>
      </c>
      <c r="AA3957" s="90" t="s">
        <v>52</v>
      </c>
    </row>
    <row r="3958" spans="1:27" ht="15.75" customHeight="1" x14ac:dyDescent="0.25">
      <c r="A3958" s="72">
        <v>17</v>
      </c>
      <c r="B3958" s="1">
        <v>9788412491203</v>
      </c>
      <c r="C3958" s="9" t="s">
        <v>5451</v>
      </c>
      <c r="D3958" s="6">
        <v>140000</v>
      </c>
      <c r="E3958" s="4">
        <v>1</v>
      </c>
      <c r="F3958" s="1">
        <v>1</v>
      </c>
      <c r="G3958" s="1"/>
      <c r="H3958" s="1"/>
      <c r="I3958" s="1"/>
      <c r="J3958" s="1"/>
      <c r="K3958" s="1"/>
      <c r="L3958" s="1"/>
      <c r="M3958" s="1"/>
      <c r="N3958" s="1"/>
      <c r="O3958" s="1"/>
      <c r="P3958" s="1"/>
      <c r="Q3958" s="1"/>
      <c r="R3958" s="63">
        <v>3</v>
      </c>
      <c r="S3958" s="63">
        <v>2</v>
      </c>
      <c r="T3958" s="94">
        <f t="shared" si="183"/>
        <v>1</v>
      </c>
      <c r="U3958" s="95">
        <f t="shared" si="184"/>
        <v>140000</v>
      </c>
      <c r="V3958" s="96" t="str">
        <f t="shared" si="185"/>
        <v/>
      </c>
      <c r="W3958" s="22"/>
      <c r="X3958" s="22"/>
      <c r="Y3958" s="90" t="s">
        <v>135</v>
      </c>
      <c r="Z3958" s="100" t="s">
        <v>5452</v>
      </c>
      <c r="AA3958" s="90" t="s">
        <v>24</v>
      </c>
    </row>
    <row r="3959" spans="1:27" ht="15.75" customHeight="1" x14ac:dyDescent="0.25">
      <c r="A3959" s="72">
        <v>17</v>
      </c>
      <c r="B3959" s="1">
        <v>9788416851195</v>
      </c>
      <c r="C3959" s="48" t="s">
        <v>5453</v>
      </c>
      <c r="D3959" s="6">
        <v>130000</v>
      </c>
      <c r="E3959" s="4">
        <v>1</v>
      </c>
      <c r="F3959" s="1"/>
      <c r="G3959" s="1"/>
      <c r="H3959" s="1"/>
      <c r="I3959" s="1"/>
      <c r="J3959" s="1"/>
      <c r="K3959" s="1"/>
      <c r="L3959" s="1"/>
      <c r="M3959" s="1"/>
      <c r="N3959" s="1"/>
      <c r="O3959" s="1"/>
      <c r="P3959" s="1"/>
      <c r="Q3959" s="1"/>
      <c r="R3959" s="63"/>
      <c r="S3959" s="63"/>
      <c r="T3959" s="94">
        <f t="shared" si="183"/>
        <v>1</v>
      </c>
      <c r="U3959" s="95">
        <f t="shared" si="184"/>
        <v>130000</v>
      </c>
      <c r="V3959" s="96" t="str">
        <f t="shared" si="185"/>
        <v/>
      </c>
      <c r="W3959" s="22"/>
      <c r="X3959" s="22"/>
      <c r="Y3959" s="90" t="s">
        <v>135</v>
      </c>
      <c r="Z3959" s="100" t="s">
        <v>5452</v>
      </c>
      <c r="AA3959" s="90" t="s">
        <v>633</v>
      </c>
    </row>
    <row r="3960" spans="1:27" ht="15.75" customHeight="1" x14ac:dyDescent="0.25">
      <c r="A3960" s="72">
        <v>29</v>
      </c>
      <c r="B3960" s="1">
        <v>9788417757045</v>
      </c>
      <c r="C3960" s="48" t="s">
        <v>5454</v>
      </c>
      <c r="D3960" s="6">
        <v>70000</v>
      </c>
      <c r="E3960" s="4"/>
      <c r="F3960" s="1"/>
      <c r="G3960" s="1"/>
      <c r="H3960" s="1"/>
      <c r="I3960" s="1"/>
      <c r="J3960" s="1">
        <v>2</v>
      </c>
      <c r="K3960" s="1"/>
      <c r="L3960" s="1"/>
      <c r="M3960" s="1"/>
      <c r="N3960" s="1"/>
      <c r="O3960" s="1"/>
      <c r="P3960" s="1"/>
      <c r="Q3960" s="1"/>
      <c r="R3960" s="63"/>
      <c r="S3960" s="63"/>
      <c r="T3960" s="94">
        <f t="shared" si="183"/>
        <v>0</v>
      </c>
      <c r="U3960" s="95">
        <f t="shared" si="184"/>
        <v>0</v>
      </c>
      <c r="V3960" s="96" t="str">
        <f t="shared" si="185"/>
        <v>ELIMINAR DE TEMAS</v>
      </c>
      <c r="W3960" s="22">
        <v>2</v>
      </c>
      <c r="X3960" s="22"/>
      <c r="Y3960" s="90" t="s">
        <v>20</v>
      </c>
      <c r="Z3960" s="90" t="s">
        <v>5455</v>
      </c>
    </row>
    <row r="3961" spans="1:27" ht="15.75" customHeight="1" x14ac:dyDescent="0.25">
      <c r="A3961" s="72">
        <v>17</v>
      </c>
      <c r="B3961" s="1">
        <v>9788417757298</v>
      </c>
      <c r="C3961" s="75" t="s">
        <v>5456</v>
      </c>
      <c r="D3961" s="6">
        <v>140000</v>
      </c>
      <c r="E3961" s="4">
        <v>1</v>
      </c>
      <c r="F3961" s="1"/>
      <c r="G3961" s="1"/>
      <c r="H3961" s="1"/>
      <c r="I3961" s="1"/>
      <c r="J3961" s="1"/>
      <c r="K3961" s="1"/>
      <c r="L3961" s="1"/>
      <c r="M3961" s="1"/>
      <c r="N3961" s="1"/>
      <c r="O3961" s="1"/>
      <c r="P3961" s="1"/>
      <c r="Q3961" s="1"/>
      <c r="R3961" s="63"/>
      <c r="S3961" s="63">
        <v>1</v>
      </c>
      <c r="T3961" s="94">
        <f t="shared" si="183"/>
        <v>2</v>
      </c>
      <c r="U3961" s="95">
        <f t="shared" si="184"/>
        <v>280000</v>
      </c>
      <c r="V3961" s="96" t="str">
        <f t="shared" si="185"/>
        <v/>
      </c>
      <c r="W3961" s="22"/>
      <c r="X3961" s="22"/>
      <c r="Y3961" s="90" t="s">
        <v>20</v>
      </c>
      <c r="Z3961" s="90" t="s">
        <v>5457</v>
      </c>
      <c r="AA3961" s="90" t="s">
        <v>90</v>
      </c>
    </row>
    <row r="3962" spans="1:27" ht="15.75" customHeight="1" x14ac:dyDescent="0.25">
      <c r="A3962" s="72">
        <v>23</v>
      </c>
      <c r="B3962" s="1">
        <v>9789872582975</v>
      </c>
      <c r="C3962" s="48" t="s">
        <v>5458</v>
      </c>
      <c r="D3962" s="6">
        <v>40000</v>
      </c>
      <c r="E3962" s="4">
        <v>1</v>
      </c>
      <c r="F3962" s="1"/>
      <c r="G3962" s="1"/>
      <c r="H3962" s="1"/>
      <c r="I3962" s="1"/>
      <c r="J3962" s="1"/>
      <c r="K3962" s="1"/>
      <c r="L3962" s="1"/>
      <c r="M3962" s="1"/>
      <c r="N3962" s="1"/>
      <c r="O3962" s="1"/>
      <c r="P3962" s="1"/>
      <c r="Q3962" s="1"/>
      <c r="R3962" s="63"/>
      <c r="S3962" s="63"/>
      <c r="T3962" s="94">
        <f t="shared" si="183"/>
        <v>1</v>
      </c>
      <c r="U3962" s="95">
        <f t="shared" si="184"/>
        <v>40000</v>
      </c>
      <c r="V3962" s="96" t="str">
        <f t="shared" si="185"/>
        <v/>
      </c>
      <c r="W3962" s="22"/>
      <c r="X3962" s="22"/>
      <c r="Y3962" s="90" t="s">
        <v>2079</v>
      </c>
      <c r="Z3962" s="90" t="s">
        <v>5459</v>
      </c>
      <c r="AA3962" s="90" t="s">
        <v>67</v>
      </c>
    </row>
    <row r="3963" spans="1:27" ht="15.75" customHeight="1" x14ac:dyDescent="0.25">
      <c r="A3963" s="72">
        <v>7</v>
      </c>
      <c r="B3963" s="1">
        <v>9788418966279</v>
      </c>
      <c r="C3963" s="9" t="s">
        <v>5460</v>
      </c>
      <c r="D3963" s="6">
        <v>120000</v>
      </c>
      <c r="E3963" s="4">
        <v>1</v>
      </c>
      <c r="F3963" s="1"/>
      <c r="G3963" s="1"/>
      <c r="H3963" s="1"/>
      <c r="I3963" s="1"/>
      <c r="J3963" s="1"/>
      <c r="K3963" s="1"/>
      <c r="L3963" s="1"/>
      <c r="M3963" s="1"/>
      <c r="N3963" s="1"/>
      <c r="O3963" s="1"/>
      <c r="P3963" s="1"/>
      <c r="Q3963" s="1"/>
      <c r="R3963" s="63"/>
      <c r="S3963" s="63">
        <v>1</v>
      </c>
      <c r="T3963" s="94">
        <f t="shared" si="183"/>
        <v>2</v>
      </c>
      <c r="U3963" s="95">
        <f t="shared" si="184"/>
        <v>240000</v>
      </c>
      <c r="V3963" s="96" t="str">
        <f t="shared" si="185"/>
        <v/>
      </c>
      <c r="W3963" s="22"/>
      <c r="X3963" s="22"/>
      <c r="Y3963" s="98" t="s">
        <v>63</v>
      </c>
      <c r="Z3963" s="90" t="s">
        <v>5461</v>
      </c>
      <c r="AA3963" s="90" t="s">
        <v>112</v>
      </c>
    </row>
    <row r="3964" spans="1:27" ht="15.75" customHeight="1" x14ac:dyDescent="0.25">
      <c r="A3964" s="72">
        <v>3</v>
      </c>
      <c r="B3964" s="1">
        <v>9788425516566</v>
      </c>
      <c r="C3964" s="48" t="s">
        <v>5462</v>
      </c>
      <c r="D3964" s="6">
        <v>33000</v>
      </c>
      <c r="E3964" s="4">
        <v>1</v>
      </c>
      <c r="F3964" s="1">
        <v>2</v>
      </c>
      <c r="G3964" s="1"/>
      <c r="H3964" s="1"/>
      <c r="I3964" s="1"/>
      <c r="J3964" s="1"/>
      <c r="K3964" s="1"/>
      <c r="L3964" s="1"/>
      <c r="M3964" s="1"/>
      <c r="N3964" s="1"/>
      <c r="O3964" s="1"/>
      <c r="P3964" s="1"/>
      <c r="Q3964" s="1"/>
      <c r="R3964" s="63"/>
      <c r="S3964" s="63"/>
      <c r="T3964" s="94">
        <f t="shared" si="183"/>
        <v>3</v>
      </c>
      <c r="U3964" s="95">
        <f t="shared" si="184"/>
        <v>99000</v>
      </c>
      <c r="V3964" s="96" t="str">
        <f t="shared" si="185"/>
        <v/>
      </c>
      <c r="W3964" s="22"/>
      <c r="X3964" s="22"/>
      <c r="Y3964" s="90" t="s">
        <v>178</v>
      </c>
      <c r="Z3964" s="90" t="s">
        <v>5463</v>
      </c>
      <c r="AA3964" s="90" t="s">
        <v>203</v>
      </c>
    </row>
    <row r="3965" spans="1:27" ht="15.75" customHeight="1" x14ac:dyDescent="0.25">
      <c r="A3965" s="72">
        <v>23</v>
      </c>
      <c r="B3965" s="2">
        <v>9788417412074</v>
      </c>
      <c r="C3965" s="48" t="s">
        <v>5464</v>
      </c>
      <c r="D3965" s="6">
        <v>90000</v>
      </c>
      <c r="E3965" s="4"/>
      <c r="F3965" s="1"/>
      <c r="G3965" s="1"/>
      <c r="H3965" s="1"/>
      <c r="I3965" s="1"/>
      <c r="J3965" s="1"/>
      <c r="K3965" s="1"/>
      <c r="L3965" s="1"/>
      <c r="M3965" s="1"/>
      <c r="N3965" s="1"/>
      <c r="O3965" s="1"/>
      <c r="P3965" s="1"/>
      <c r="Q3965" s="1"/>
      <c r="R3965" s="63"/>
      <c r="S3965" s="63"/>
      <c r="T3965" s="94">
        <f t="shared" si="183"/>
        <v>0</v>
      </c>
      <c r="U3965" s="95">
        <f t="shared" si="184"/>
        <v>0</v>
      </c>
      <c r="V3965" s="96" t="str">
        <f t="shared" si="185"/>
        <v>ELIMINAR DE TEMAS</v>
      </c>
      <c r="W3965" s="22"/>
      <c r="X3965" s="22"/>
    </row>
    <row r="3966" spans="1:27" ht="15.75" customHeight="1" x14ac:dyDescent="0.25">
      <c r="A3966" s="72">
        <v>23</v>
      </c>
      <c r="B3966" s="1">
        <v>9788489569461</v>
      </c>
      <c r="C3966" s="73" t="s">
        <v>5465</v>
      </c>
      <c r="D3966" s="8">
        <v>195000</v>
      </c>
      <c r="E3966" s="4"/>
      <c r="F3966" s="1"/>
      <c r="G3966" s="1"/>
      <c r="H3966" s="1"/>
      <c r="I3966" s="1"/>
      <c r="J3966" s="1"/>
      <c r="K3966" s="1"/>
      <c r="L3966" s="1"/>
      <c r="M3966" s="1"/>
      <c r="N3966" s="1"/>
      <c r="O3966" s="1"/>
      <c r="P3966" s="1"/>
      <c r="Q3966" s="1"/>
      <c r="R3966" s="63"/>
      <c r="S3966" s="63"/>
      <c r="T3966" s="94">
        <f t="shared" si="183"/>
        <v>0</v>
      </c>
      <c r="U3966" s="95">
        <f t="shared" si="184"/>
        <v>0</v>
      </c>
      <c r="V3966" s="96" t="str">
        <f t="shared" si="185"/>
        <v>ELIMINAR DE TEMAS</v>
      </c>
      <c r="W3966" s="22"/>
      <c r="X3966" s="22"/>
      <c r="Y3966" s="90" t="s">
        <v>808</v>
      </c>
      <c r="Z3966" s="90" t="s">
        <v>5466</v>
      </c>
    </row>
    <row r="3967" spans="1:27" ht="15.75" customHeight="1" x14ac:dyDescent="0.25">
      <c r="A3967" s="72">
        <v>17</v>
      </c>
      <c r="B3967" s="1">
        <v>9788480766203</v>
      </c>
      <c r="C3967" s="73" t="s">
        <v>5467</v>
      </c>
      <c r="D3967" s="6">
        <v>90000</v>
      </c>
      <c r="E3967" s="4">
        <v>1</v>
      </c>
      <c r="F3967" s="1"/>
      <c r="G3967" s="1"/>
      <c r="H3967" s="1"/>
      <c r="I3967" s="1"/>
      <c r="J3967" s="1"/>
      <c r="K3967" s="1"/>
      <c r="L3967" s="1"/>
      <c r="M3967" s="1"/>
      <c r="N3967" s="1"/>
      <c r="O3967" s="1"/>
      <c r="P3967" s="1"/>
      <c r="Q3967" s="1"/>
      <c r="R3967" s="63"/>
      <c r="S3967" s="63"/>
      <c r="T3967" s="94">
        <f t="shared" si="183"/>
        <v>0</v>
      </c>
      <c r="U3967" s="95">
        <f t="shared" si="184"/>
        <v>0</v>
      </c>
      <c r="V3967" s="96" t="str">
        <f t="shared" si="185"/>
        <v>ELIMINAR DE TEMAS</v>
      </c>
      <c r="W3967" s="22"/>
      <c r="X3967" s="22">
        <v>1</v>
      </c>
      <c r="Y3967" s="90" t="s">
        <v>20</v>
      </c>
      <c r="Z3967" s="90" t="s">
        <v>2606</v>
      </c>
      <c r="AA3967" s="90" t="s">
        <v>105</v>
      </c>
    </row>
    <row r="3968" spans="1:27" ht="15.75" customHeight="1" x14ac:dyDescent="0.25">
      <c r="A3968" s="72">
        <v>23</v>
      </c>
      <c r="B3968" s="1">
        <v>9788479741310</v>
      </c>
      <c r="C3968" s="73" t="s">
        <v>5468</v>
      </c>
      <c r="D3968" s="6">
        <v>15000</v>
      </c>
      <c r="E3968" s="4"/>
      <c r="F3968" s="1"/>
      <c r="G3968" s="1"/>
      <c r="H3968" s="1"/>
      <c r="I3968" s="1"/>
      <c r="J3968" s="1"/>
      <c r="K3968" s="1"/>
      <c r="L3968" s="1"/>
      <c r="M3968" s="1"/>
      <c r="N3968" s="1"/>
      <c r="O3968" s="1"/>
      <c r="P3968" s="1"/>
      <c r="Q3968" s="1"/>
      <c r="R3968" s="63"/>
      <c r="S3968" s="63"/>
      <c r="T3968" s="94">
        <f t="shared" si="183"/>
        <v>0</v>
      </c>
      <c r="U3968" s="95">
        <f t="shared" si="184"/>
        <v>0</v>
      </c>
      <c r="V3968" s="96" t="str">
        <f t="shared" si="185"/>
        <v>ELIMINAR DE TEMAS</v>
      </c>
      <c r="W3968" s="22"/>
      <c r="X3968" s="22"/>
    </row>
    <row r="3969" spans="1:27" ht="15.75" customHeight="1" x14ac:dyDescent="0.25">
      <c r="A3969" s="72">
        <v>23</v>
      </c>
      <c r="B3969" s="1">
        <v>9788477472070</v>
      </c>
      <c r="C3969" s="75" t="s">
        <v>5469</v>
      </c>
      <c r="D3969" s="6">
        <v>5000</v>
      </c>
      <c r="E3969" s="4"/>
      <c r="F3969" s="1"/>
      <c r="G3969" s="1"/>
      <c r="H3969" s="1"/>
      <c r="I3969" s="1"/>
      <c r="J3969" s="1"/>
      <c r="K3969" s="1"/>
      <c r="L3969" s="1"/>
      <c r="M3969" s="1"/>
      <c r="N3969" s="1"/>
      <c r="O3969" s="1"/>
      <c r="P3969" s="1"/>
      <c r="Q3969" s="1"/>
      <c r="R3969" s="63"/>
      <c r="S3969" s="63"/>
      <c r="T3969" s="94">
        <f t="shared" si="183"/>
        <v>0</v>
      </c>
      <c r="U3969" s="95">
        <f t="shared" si="184"/>
        <v>0</v>
      </c>
      <c r="V3969" s="96" t="str">
        <f t="shared" si="185"/>
        <v>ELIMINAR DE TEMAS</v>
      </c>
      <c r="W3969" s="22"/>
      <c r="X3969" s="22"/>
      <c r="Y3969" s="90" t="s">
        <v>2374</v>
      </c>
      <c r="Z3969" s="90" t="s">
        <v>5470</v>
      </c>
    </row>
    <row r="3970" spans="1:27" ht="15.75" customHeight="1" x14ac:dyDescent="0.25">
      <c r="A3970" s="72">
        <v>23</v>
      </c>
      <c r="B3970" s="1">
        <v>9788495939517</v>
      </c>
      <c r="C3970" s="73" t="s">
        <v>5471</v>
      </c>
      <c r="D3970" s="6">
        <v>35000</v>
      </c>
      <c r="E3970" s="4"/>
      <c r="F3970" s="1"/>
      <c r="G3970" s="1"/>
      <c r="H3970" s="1"/>
      <c r="I3970" s="1"/>
      <c r="J3970" s="1"/>
      <c r="K3970" s="1"/>
      <c r="L3970" s="1"/>
      <c r="M3970" s="1"/>
      <c r="N3970" s="1"/>
      <c r="O3970" s="1"/>
      <c r="P3970" s="1"/>
      <c r="Q3970" s="1"/>
      <c r="R3970" s="63"/>
      <c r="S3970" s="63"/>
      <c r="T3970" s="94">
        <f t="shared" si="183"/>
        <v>0</v>
      </c>
      <c r="U3970" s="95">
        <f t="shared" si="184"/>
        <v>0</v>
      </c>
      <c r="V3970" s="96" t="str">
        <f t="shared" si="185"/>
        <v>ELIMINAR DE TEMAS</v>
      </c>
      <c r="W3970" s="22"/>
      <c r="X3970" s="22"/>
    </row>
    <row r="3971" spans="1:27" ht="15.75" customHeight="1" x14ac:dyDescent="0.25">
      <c r="A3971" s="72">
        <v>29</v>
      </c>
      <c r="B3971" s="2">
        <v>9788419785862</v>
      </c>
      <c r="C3971" s="9" t="s">
        <v>5472</v>
      </c>
      <c r="D3971" s="6">
        <v>98000</v>
      </c>
      <c r="E3971" s="4"/>
      <c r="F3971" s="1"/>
      <c r="G3971" s="1"/>
      <c r="H3971" s="1"/>
      <c r="I3971" s="1"/>
      <c r="J3971" s="1">
        <v>25</v>
      </c>
      <c r="K3971" s="1"/>
      <c r="L3971" s="1"/>
      <c r="M3971" s="1"/>
      <c r="N3971" s="1"/>
      <c r="O3971" s="1"/>
      <c r="P3971" s="1"/>
      <c r="Q3971" s="1"/>
      <c r="R3971" s="63">
        <v>10</v>
      </c>
      <c r="S3971" s="63">
        <v>3</v>
      </c>
      <c r="T3971" s="94">
        <f t="shared" ref="T3971:T4034" si="186">(SUM(E3971:Q3971)+S3971)-(R3971+W3971+X3971)</f>
        <v>18</v>
      </c>
      <c r="U3971" s="95">
        <f t="shared" ref="U3971:U4034" si="187">D3971*T3971</f>
        <v>1764000</v>
      </c>
      <c r="V3971" s="96" t="str">
        <f t="shared" ref="V3971:V4034" si="188">IF(T3971=0,"ELIMINAR DE TEMAS","")</f>
        <v/>
      </c>
      <c r="W3971" s="22"/>
      <c r="X3971" s="22"/>
      <c r="Y3971" s="98" t="s">
        <v>20</v>
      </c>
      <c r="Z3971" s="98" t="s">
        <v>5473</v>
      </c>
    </row>
    <row r="3972" spans="1:27" ht="15.75" customHeight="1" x14ac:dyDescent="0.25">
      <c r="A3972" s="72">
        <v>5</v>
      </c>
      <c r="B3972" s="1">
        <v>9788495939128</v>
      </c>
      <c r="C3972" s="73" t="s">
        <v>5474</v>
      </c>
      <c r="D3972" s="6">
        <v>175000</v>
      </c>
      <c r="E3972" s="4"/>
      <c r="F3972" s="1"/>
      <c r="G3972" s="1"/>
      <c r="H3972" s="1"/>
      <c r="I3972" s="1"/>
      <c r="J3972" s="1"/>
      <c r="K3972" s="1"/>
      <c r="L3972" s="1"/>
      <c r="M3972" s="1"/>
      <c r="N3972" s="1"/>
      <c r="O3972" s="1"/>
      <c r="P3972" s="1"/>
      <c r="Q3972" s="1"/>
      <c r="R3972" s="63"/>
      <c r="S3972" s="63"/>
      <c r="T3972" s="94">
        <f t="shared" si="186"/>
        <v>0</v>
      </c>
      <c r="U3972" s="95">
        <f t="shared" si="187"/>
        <v>0</v>
      </c>
      <c r="V3972" s="96" t="str">
        <f t="shared" si="188"/>
        <v>ELIMINAR DE TEMAS</v>
      </c>
      <c r="W3972" s="22"/>
      <c r="X3972" s="22"/>
    </row>
    <row r="3973" spans="1:27" ht="15.75" customHeight="1" x14ac:dyDescent="0.25">
      <c r="A3973" s="72">
        <v>17</v>
      </c>
      <c r="B3973" s="1">
        <v>9788415967361</v>
      </c>
      <c r="C3973" s="73" t="s">
        <v>5475</v>
      </c>
      <c r="D3973" s="6">
        <v>120000</v>
      </c>
      <c r="E3973" s="4">
        <v>1</v>
      </c>
      <c r="F3973" s="1"/>
      <c r="G3973" s="1"/>
      <c r="H3973" s="1"/>
      <c r="I3973" s="1"/>
      <c r="J3973" s="1"/>
      <c r="K3973" s="1"/>
      <c r="L3973" s="1"/>
      <c r="M3973" s="1"/>
      <c r="N3973" s="1"/>
      <c r="O3973" s="1"/>
      <c r="P3973" s="1"/>
      <c r="Q3973" s="1"/>
      <c r="R3973" s="63"/>
      <c r="S3973" s="63"/>
      <c r="T3973" s="94">
        <f t="shared" si="186"/>
        <v>1</v>
      </c>
      <c r="U3973" s="95">
        <f t="shared" si="187"/>
        <v>120000</v>
      </c>
      <c r="V3973" s="96" t="str">
        <f t="shared" si="188"/>
        <v/>
      </c>
      <c r="W3973" s="22"/>
      <c r="X3973" s="22"/>
      <c r="Y3973" s="90" t="s">
        <v>135</v>
      </c>
      <c r="Z3973" s="90" t="s">
        <v>5476</v>
      </c>
      <c r="AA3973" s="90" t="s">
        <v>878</v>
      </c>
    </row>
    <row r="3974" spans="1:27" ht="15.75" customHeight="1" x14ac:dyDescent="0.25">
      <c r="A3974" s="72">
        <v>7</v>
      </c>
      <c r="B3974" s="1">
        <v>9788417412098</v>
      </c>
      <c r="C3974" s="48" t="s">
        <v>5477</v>
      </c>
      <c r="D3974" s="6">
        <v>150000</v>
      </c>
      <c r="E3974" s="4"/>
      <c r="F3974" s="1">
        <v>7</v>
      </c>
      <c r="G3974" s="1"/>
      <c r="H3974" s="1"/>
      <c r="I3974" s="1"/>
      <c r="J3974" s="1"/>
      <c r="K3974" s="1"/>
      <c r="L3974" s="1"/>
      <c r="M3974" s="1"/>
      <c r="N3974" s="1"/>
      <c r="O3974" s="1"/>
      <c r="P3974" s="1"/>
      <c r="Q3974" s="1"/>
      <c r="R3974" s="63">
        <v>7</v>
      </c>
      <c r="S3974" s="63">
        <v>4</v>
      </c>
      <c r="T3974" s="94">
        <f t="shared" si="186"/>
        <v>4</v>
      </c>
      <c r="U3974" s="95">
        <f t="shared" si="187"/>
        <v>600000</v>
      </c>
      <c r="V3974" s="96" t="str">
        <f t="shared" si="188"/>
        <v/>
      </c>
      <c r="W3974" s="22"/>
      <c r="X3974" s="22"/>
      <c r="Y3974" s="90" t="s">
        <v>135</v>
      </c>
      <c r="Z3974" s="90" t="s">
        <v>5478</v>
      </c>
    </row>
    <row r="3975" spans="1:27" ht="15.75" customHeight="1" x14ac:dyDescent="0.25">
      <c r="A3975" s="72">
        <v>7</v>
      </c>
      <c r="B3975" s="1">
        <v>9788410469211</v>
      </c>
      <c r="C3975" s="9" t="s">
        <v>9490</v>
      </c>
      <c r="D3975" s="6">
        <v>130000</v>
      </c>
      <c r="E3975" s="4"/>
      <c r="F3975" s="1"/>
      <c r="G3975" s="1"/>
      <c r="H3975" s="1"/>
      <c r="I3975" s="1"/>
      <c r="J3975" s="1"/>
      <c r="K3975" s="1"/>
      <c r="L3975" s="1"/>
      <c r="M3975" s="1"/>
      <c r="N3975" s="1"/>
      <c r="O3975" s="1">
        <v>44</v>
      </c>
      <c r="P3975" s="1"/>
      <c r="Q3975" s="1"/>
      <c r="R3975" s="63">
        <v>49</v>
      </c>
      <c r="S3975" s="63">
        <v>6</v>
      </c>
      <c r="T3975" s="94">
        <f t="shared" si="186"/>
        <v>1</v>
      </c>
      <c r="U3975" s="95">
        <f t="shared" si="187"/>
        <v>130000</v>
      </c>
      <c r="V3975" s="96" t="str">
        <f t="shared" si="188"/>
        <v/>
      </c>
      <c r="W3975" s="22"/>
      <c r="X3975" s="22"/>
      <c r="Y3975" s="22" t="s">
        <v>20</v>
      </c>
      <c r="Z3975" s="22" t="s">
        <v>9504</v>
      </c>
    </row>
    <row r="3976" spans="1:27" ht="15.75" customHeight="1" x14ac:dyDescent="0.25">
      <c r="A3976" s="72">
        <v>29</v>
      </c>
      <c r="B3976" s="1">
        <v>9788416012947</v>
      </c>
      <c r="C3976" s="48" t="s">
        <v>5479</v>
      </c>
      <c r="D3976" s="6">
        <v>45000</v>
      </c>
      <c r="E3976" s="4"/>
      <c r="F3976" s="1"/>
      <c r="G3976" s="1"/>
      <c r="H3976" s="1"/>
      <c r="I3976" s="1"/>
      <c r="J3976" s="1">
        <v>2</v>
      </c>
      <c r="K3976" s="1"/>
      <c r="L3976" s="1"/>
      <c r="M3976" s="1"/>
      <c r="N3976" s="1"/>
      <c r="O3976" s="1"/>
      <c r="P3976" s="1"/>
      <c r="Q3976" s="1"/>
      <c r="R3976" s="63">
        <v>1</v>
      </c>
      <c r="S3976" s="63"/>
      <c r="T3976" s="94">
        <f t="shared" si="186"/>
        <v>1</v>
      </c>
      <c r="U3976" s="95">
        <f t="shared" si="187"/>
        <v>45000</v>
      </c>
      <c r="V3976" s="96" t="str">
        <f t="shared" si="188"/>
        <v/>
      </c>
      <c r="W3976" s="22"/>
      <c r="X3976" s="22"/>
      <c r="Y3976" s="90" t="s">
        <v>41</v>
      </c>
      <c r="Z3976" s="90" t="s">
        <v>5480</v>
      </c>
      <c r="AA3976" s="90" t="s">
        <v>1089</v>
      </c>
    </row>
    <row r="3977" spans="1:27" ht="15.75" customHeight="1" x14ac:dyDescent="0.25">
      <c r="A3977" s="72">
        <v>29</v>
      </c>
      <c r="B3977" s="1">
        <v>9788416012008</v>
      </c>
      <c r="C3977" s="74" t="s">
        <v>5481</v>
      </c>
      <c r="D3977" s="6">
        <v>20000</v>
      </c>
      <c r="E3977" s="4"/>
      <c r="F3977" s="1"/>
      <c r="G3977" s="1"/>
      <c r="H3977" s="1"/>
      <c r="I3977" s="1"/>
      <c r="J3977" s="1">
        <v>4</v>
      </c>
      <c r="K3977" s="1"/>
      <c r="L3977" s="1"/>
      <c r="M3977" s="1"/>
      <c r="N3977" s="1"/>
      <c r="O3977" s="1"/>
      <c r="P3977" s="1"/>
      <c r="Q3977" s="1"/>
      <c r="R3977" s="63">
        <v>4</v>
      </c>
      <c r="S3977" s="63"/>
      <c r="T3977" s="94">
        <f t="shared" si="186"/>
        <v>0</v>
      </c>
      <c r="U3977" s="95">
        <f t="shared" si="187"/>
        <v>0</v>
      </c>
      <c r="V3977" s="96" t="str">
        <f t="shared" si="188"/>
        <v>ELIMINAR DE TEMAS</v>
      </c>
      <c r="W3977" s="22"/>
      <c r="X3977" s="22"/>
      <c r="Y3977" s="90" t="s">
        <v>41</v>
      </c>
      <c r="Z3977" s="90" t="s">
        <v>5482</v>
      </c>
    </row>
    <row r="3978" spans="1:27" ht="15.75" customHeight="1" x14ac:dyDescent="0.25">
      <c r="A3978" s="72">
        <v>3</v>
      </c>
      <c r="B3978" s="1">
        <v>9788410469280</v>
      </c>
      <c r="C3978" s="9" t="s">
        <v>9491</v>
      </c>
      <c r="D3978" s="6">
        <v>120000</v>
      </c>
      <c r="E3978" s="4"/>
      <c r="F3978" s="1"/>
      <c r="G3978" s="1"/>
      <c r="H3978" s="1"/>
      <c r="I3978" s="1"/>
      <c r="J3978" s="1"/>
      <c r="K3978" s="1"/>
      <c r="L3978" s="1"/>
      <c r="M3978" s="1"/>
      <c r="N3978" s="1"/>
      <c r="O3978" s="1">
        <v>60</v>
      </c>
      <c r="P3978" s="1"/>
      <c r="Q3978" s="1"/>
      <c r="R3978" s="63">
        <v>69</v>
      </c>
      <c r="S3978" s="63">
        <v>11</v>
      </c>
      <c r="T3978" s="94">
        <f t="shared" si="186"/>
        <v>2</v>
      </c>
      <c r="U3978" s="95">
        <f t="shared" si="187"/>
        <v>240000</v>
      </c>
      <c r="V3978" s="96" t="str">
        <f t="shared" si="188"/>
        <v/>
      </c>
      <c r="W3978" s="22"/>
      <c r="X3978" s="22"/>
      <c r="Y3978" s="22" t="s">
        <v>101</v>
      </c>
      <c r="Z3978" s="22" t="s">
        <v>9505</v>
      </c>
    </row>
    <row r="3979" spans="1:27" ht="15.75" customHeight="1" x14ac:dyDescent="0.25">
      <c r="A3979" s="72">
        <v>23</v>
      </c>
      <c r="B3979" s="1">
        <v>9788419094834</v>
      </c>
      <c r="C3979" s="9" t="s">
        <v>5483</v>
      </c>
      <c r="D3979" s="6">
        <v>160000</v>
      </c>
      <c r="E3979" s="4"/>
      <c r="F3979" s="1"/>
      <c r="G3979" s="1"/>
      <c r="H3979" s="1"/>
      <c r="I3979" s="1"/>
      <c r="J3979" s="1"/>
      <c r="K3979" s="1"/>
      <c r="L3979" s="1"/>
      <c r="M3979" s="1"/>
      <c r="N3979" s="1"/>
      <c r="O3979" s="1">
        <v>28</v>
      </c>
      <c r="P3979" s="1"/>
      <c r="Q3979" s="1"/>
      <c r="R3979" s="63">
        <v>34</v>
      </c>
      <c r="S3979" s="63">
        <v>7</v>
      </c>
      <c r="T3979" s="94">
        <f t="shared" si="186"/>
        <v>1</v>
      </c>
      <c r="U3979" s="95">
        <f t="shared" si="187"/>
        <v>160000</v>
      </c>
      <c r="V3979" s="96" t="str">
        <f t="shared" si="188"/>
        <v/>
      </c>
      <c r="W3979" s="22"/>
      <c r="X3979" s="22"/>
      <c r="Y3979" s="98" t="s">
        <v>20</v>
      </c>
      <c r="Z3979" s="22" t="s">
        <v>4583</v>
      </c>
      <c r="AA3979" s="90" t="s">
        <v>181</v>
      </c>
    </row>
    <row r="3980" spans="1:27" ht="15.75" customHeight="1" x14ac:dyDescent="0.25">
      <c r="A3980" s="72">
        <v>17</v>
      </c>
      <c r="B3980" s="1">
        <v>8489929165</v>
      </c>
      <c r="C3980" s="73" t="s">
        <v>5484</v>
      </c>
      <c r="D3980" s="6">
        <v>68000</v>
      </c>
      <c r="E3980" s="4"/>
      <c r="F3980" s="1"/>
      <c r="G3980" s="1"/>
      <c r="H3980" s="1"/>
      <c r="I3980" s="1"/>
      <c r="J3980" s="1"/>
      <c r="K3980" s="1"/>
      <c r="L3980" s="1"/>
      <c r="M3980" s="1"/>
      <c r="N3980" s="1"/>
      <c r="O3980" s="1"/>
      <c r="P3980" s="1"/>
      <c r="Q3980" s="1"/>
      <c r="R3980" s="63"/>
      <c r="S3980" s="63"/>
      <c r="T3980" s="94">
        <f t="shared" si="186"/>
        <v>0</v>
      </c>
      <c r="U3980" s="95">
        <f t="shared" si="187"/>
        <v>0</v>
      </c>
      <c r="V3980" s="96" t="str">
        <f t="shared" si="188"/>
        <v>ELIMINAR DE TEMAS</v>
      </c>
      <c r="W3980" s="22"/>
      <c r="X3980" s="22"/>
    </row>
    <row r="3981" spans="1:27" ht="15.75" customHeight="1" x14ac:dyDescent="0.25">
      <c r="A3981" s="72">
        <v>17</v>
      </c>
      <c r="B3981" s="1">
        <v>9788415967002</v>
      </c>
      <c r="C3981" s="74" t="s">
        <v>5485</v>
      </c>
      <c r="D3981" s="6">
        <v>120000</v>
      </c>
      <c r="E3981" s="4"/>
      <c r="F3981" s="1"/>
      <c r="G3981" s="1"/>
      <c r="H3981" s="1"/>
      <c r="I3981" s="1"/>
      <c r="J3981" s="1"/>
      <c r="K3981" s="1"/>
      <c r="L3981" s="1"/>
      <c r="M3981" s="1"/>
      <c r="N3981" s="1"/>
      <c r="O3981" s="1"/>
      <c r="P3981" s="1"/>
      <c r="Q3981" s="1"/>
      <c r="R3981" s="63"/>
      <c r="S3981" s="63"/>
      <c r="T3981" s="94">
        <f t="shared" si="186"/>
        <v>0</v>
      </c>
      <c r="U3981" s="95">
        <f t="shared" si="187"/>
        <v>0</v>
      </c>
      <c r="V3981" s="96" t="str">
        <f t="shared" si="188"/>
        <v>ELIMINAR DE TEMAS</v>
      </c>
      <c r="W3981" s="22"/>
      <c r="X3981" s="22"/>
    </row>
    <row r="3982" spans="1:27" ht="15.75" customHeight="1" x14ac:dyDescent="0.25">
      <c r="A3982" s="72">
        <v>23</v>
      </c>
      <c r="B3982" s="1">
        <v>8480761202</v>
      </c>
      <c r="C3982" s="73" t="s">
        <v>5486</v>
      </c>
      <c r="D3982" s="6">
        <v>10000</v>
      </c>
      <c r="E3982" s="4"/>
      <c r="F3982" s="1"/>
      <c r="G3982" s="1"/>
      <c r="H3982" s="1"/>
      <c r="I3982" s="1"/>
      <c r="J3982" s="1"/>
      <c r="K3982" s="1"/>
      <c r="L3982" s="1"/>
      <c r="M3982" s="1"/>
      <c r="N3982" s="1"/>
      <c r="O3982" s="1"/>
      <c r="P3982" s="1"/>
      <c r="Q3982" s="1"/>
      <c r="R3982" s="63"/>
      <c r="S3982" s="63"/>
      <c r="T3982" s="94">
        <f t="shared" si="186"/>
        <v>0</v>
      </c>
      <c r="U3982" s="95">
        <f t="shared" si="187"/>
        <v>0</v>
      </c>
      <c r="V3982" s="96" t="str">
        <f t="shared" si="188"/>
        <v>ELIMINAR DE TEMAS</v>
      </c>
      <c r="W3982" s="22"/>
      <c r="X3982" s="22"/>
    </row>
    <row r="3983" spans="1:27" ht="15.75" customHeight="1" x14ac:dyDescent="0.25">
      <c r="A3983" s="72">
        <v>23</v>
      </c>
      <c r="B3983" s="1">
        <v>9788492447107</v>
      </c>
      <c r="C3983" s="75" t="s">
        <v>5487</v>
      </c>
      <c r="D3983" s="8">
        <v>56000</v>
      </c>
      <c r="E3983" s="4"/>
      <c r="F3983" s="1"/>
      <c r="G3983" s="1"/>
      <c r="H3983" s="1"/>
      <c r="I3983" s="1"/>
      <c r="J3983" s="1"/>
      <c r="K3983" s="1"/>
      <c r="L3983" s="1"/>
      <c r="M3983" s="1"/>
      <c r="N3983" s="1"/>
      <c r="O3983" s="1"/>
      <c r="P3983" s="1"/>
      <c r="Q3983" s="1"/>
      <c r="R3983" s="63"/>
      <c r="S3983" s="63"/>
      <c r="T3983" s="94">
        <f t="shared" si="186"/>
        <v>0</v>
      </c>
      <c r="U3983" s="95">
        <f t="shared" si="187"/>
        <v>0</v>
      </c>
      <c r="V3983" s="96" t="str">
        <f t="shared" si="188"/>
        <v>ELIMINAR DE TEMAS</v>
      </c>
      <c r="W3983" s="22"/>
      <c r="X3983" s="22"/>
    </row>
    <row r="3984" spans="1:27" ht="15.75" customHeight="1" x14ac:dyDescent="0.25">
      <c r="A3984" s="72">
        <v>23</v>
      </c>
      <c r="B3984" s="1">
        <v>9788498010640</v>
      </c>
      <c r="C3984" s="73" t="s">
        <v>5488</v>
      </c>
      <c r="D3984" s="6">
        <v>98000</v>
      </c>
      <c r="E3984" s="4"/>
      <c r="F3984" s="1"/>
      <c r="G3984" s="1"/>
      <c r="H3984" s="1"/>
      <c r="I3984" s="1"/>
      <c r="J3984" s="1"/>
      <c r="K3984" s="1"/>
      <c r="L3984" s="1"/>
      <c r="M3984" s="1"/>
      <c r="N3984" s="1"/>
      <c r="O3984" s="1"/>
      <c r="P3984" s="1"/>
      <c r="Q3984" s="1"/>
      <c r="R3984" s="63"/>
      <c r="S3984" s="63"/>
      <c r="T3984" s="94">
        <f t="shared" si="186"/>
        <v>0</v>
      </c>
      <c r="U3984" s="95">
        <f t="shared" si="187"/>
        <v>0</v>
      </c>
      <c r="V3984" s="96" t="str">
        <f t="shared" si="188"/>
        <v>ELIMINAR DE TEMAS</v>
      </c>
      <c r="W3984" s="22"/>
      <c r="X3984" s="22"/>
    </row>
    <row r="3985" spans="1:27" ht="15.75" customHeight="1" x14ac:dyDescent="0.25">
      <c r="A3985" s="72">
        <v>23</v>
      </c>
      <c r="B3985" s="1">
        <v>9788482112060</v>
      </c>
      <c r="C3985" s="73" t="s">
        <v>5489</v>
      </c>
      <c r="D3985" s="6">
        <v>55000</v>
      </c>
      <c r="E3985" s="4"/>
      <c r="F3985" s="1"/>
      <c r="G3985" s="1"/>
      <c r="H3985" s="1"/>
      <c r="I3985" s="1"/>
      <c r="J3985" s="1"/>
      <c r="K3985" s="1"/>
      <c r="L3985" s="1"/>
      <c r="M3985" s="1"/>
      <c r="N3985" s="1"/>
      <c r="O3985" s="1"/>
      <c r="P3985" s="1"/>
      <c r="Q3985" s="1"/>
      <c r="R3985" s="63"/>
      <c r="S3985" s="63"/>
      <c r="T3985" s="94">
        <f t="shared" si="186"/>
        <v>0</v>
      </c>
      <c r="U3985" s="95">
        <f t="shared" si="187"/>
        <v>0</v>
      </c>
      <c r="V3985" s="96" t="str">
        <f t="shared" si="188"/>
        <v>ELIMINAR DE TEMAS</v>
      </c>
      <c r="W3985" s="22"/>
      <c r="X3985" s="22"/>
    </row>
    <row r="3986" spans="1:27" ht="15.75" customHeight="1" x14ac:dyDescent="0.25">
      <c r="A3986" s="72">
        <v>23</v>
      </c>
      <c r="B3986" s="1">
        <v>9788416407552</v>
      </c>
      <c r="C3986" s="48" t="s">
        <v>5490</v>
      </c>
      <c r="D3986" s="6">
        <v>105000</v>
      </c>
      <c r="E3986" s="4">
        <v>1</v>
      </c>
      <c r="F3986" s="1"/>
      <c r="G3986" s="1">
        <v>7</v>
      </c>
      <c r="H3986" s="1"/>
      <c r="I3986" s="1"/>
      <c r="J3986" s="1"/>
      <c r="K3986" s="1"/>
      <c r="L3986" s="1">
        <v>20</v>
      </c>
      <c r="M3986" s="1"/>
      <c r="N3986" s="1">
        <v>15</v>
      </c>
      <c r="O3986" s="1"/>
      <c r="P3986" s="1"/>
      <c r="Q3986" s="1"/>
      <c r="R3986" s="63">
        <v>53</v>
      </c>
      <c r="S3986" s="63">
        <v>10</v>
      </c>
      <c r="T3986" s="94">
        <f t="shared" si="186"/>
        <v>0</v>
      </c>
      <c r="U3986" s="95">
        <f t="shared" si="187"/>
        <v>0</v>
      </c>
      <c r="V3986" s="96" t="str">
        <f t="shared" si="188"/>
        <v>ELIMINAR DE TEMAS</v>
      </c>
      <c r="W3986" s="22"/>
      <c r="X3986" s="22"/>
      <c r="Y3986" s="90" t="s">
        <v>208</v>
      </c>
      <c r="Z3986" s="90" t="s">
        <v>5491</v>
      </c>
      <c r="AA3986" s="90" t="s">
        <v>69</v>
      </c>
    </row>
    <row r="3987" spans="1:27" ht="15.75" customHeight="1" x14ac:dyDescent="0.25">
      <c r="A3987" s="72">
        <v>17</v>
      </c>
      <c r="B3987" s="1">
        <v>9788415829713</v>
      </c>
      <c r="C3987" s="75" t="s">
        <v>5492</v>
      </c>
      <c r="D3987" s="6">
        <v>112000</v>
      </c>
      <c r="E3987" s="4">
        <v>1</v>
      </c>
      <c r="F3987" s="1"/>
      <c r="G3987" s="1">
        <v>16</v>
      </c>
      <c r="H3987" s="1"/>
      <c r="I3987" s="1"/>
      <c r="J3987" s="1"/>
      <c r="K3987" s="1"/>
      <c r="L3987" s="1"/>
      <c r="M3987" s="1"/>
      <c r="N3987" s="1"/>
      <c r="O3987" s="1"/>
      <c r="P3987" s="1"/>
      <c r="Q3987" s="1"/>
      <c r="R3987" s="63">
        <v>2</v>
      </c>
      <c r="S3987" s="63">
        <v>1</v>
      </c>
      <c r="T3987" s="94">
        <f t="shared" si="186"/>
        <v>16</v>
      </c>
      <c r="U3987" s="95">
        <f t="shared" si="187"/>
        <v>1792000</v>
      </c>
      <c r="V3987" s="96" t="str">
        <f t="shared" si="188"/>
        <v/>
      </c>
      <c r="W3987" s="22"/>
      <c r="X3987" s="22"/>
      <c r="Y3987" s="90" t="s">
        <v>381</v>
      </c>
      <c r="Z3987" s="90" t="s">
        <v>3735</v>
      </c>
      <c r="AA3987" s="90" t="s">
        <v>105</v>
      </c>
    </row>
    <row r="3988" spans="1:27" ht="15.75" customHeight="1" x14ac:dyDescent="0.25">
      <c r="A3988" s="72">
        <v>23</v>
      </c>
      <c r="B3988" s="2">
        <v>9788419043122</v>
      </c>
      <c r="C3988" s="9" t="s">
        <v>5493</v>
      </c>
      <c r="D3988" s="6">
        <v>190000</v>
      </c>
      <c r="E3988" s="4">
        <v>1</v>
      </c>
      <c r="F3988" s="1"/>
      <c r="G3988" s="1">
        <v>8</v>
      </c>
      <c r="H3988" s="1"/>
      <c r="I3988" s="1"/>
      <c r="J3988" s="1"/>
      <c r="K3988" s="1"/>
      <c r="L3988" s="1"/>
      <c r="M3988" s="1"/>
      <c r="N3988" s="1"/>
      <c r="O3988" s="1"/>
      <c r="P3988" s="1"/>
      <c r="Q3988" s="1"/>
      <c r="R3988" s="63">
        <v>10</v>
      </c>
      <c r="S3988" s="63">
        <v>4</v>
      </c>
      <c r="T3988" s="94">
        <f t="shared" si="186"/>
        <v>3</v>
      </c>
      <c r="U3988" s="95">
        <f t="shared" si="187"/>
        <v>570000</v>
      </c>
      <c r="V3988" s="96" t="str">
        <f t="shared" si="188"/>
        <v/>
      </c>
      <c r="W3988" s="22"/>
      <c r="X3988" s="22"/>
      <c r="Y3988" s="22" t="s">
        <v>208</v>
      </c>
      <c r="Z3988" s="22" t="s">
        <v>5494</v>
      </c>
      <c r="AA3988" s="90" t="s">
        <v>308</v>
      </c>
    </row>
    <row r="3989" spans="1:27" ht="15.75" customHeight="1" x14ac:dyDescent="0.25">
      <c r="A3989" s="72">
        <v>17</v>
      </c>
      <c r="B3989" s="1">
        <v>9788498019964</v>
      </c>
      <c r="C3989" s="48" t="s">
        <v>5498</v>
      </c>
      <c r="D3989" s="6">
        <v>198000</v>
      </c>
      <c r="E3989" s="4">
        <v>1</v>
      </c>
      <c r="F3989" s="1">
        <v>1</v>
      </c>
      <c r="G3989" s="1"/>
      <c r="H3989" s="1"/>
      <c r="I3989" s="1"/>
      <c r="J3989" s="1"/>
      <c r="K3989" s="1"/>
      <c r="L3989" s="1"/>
      <c r="M3989" s="1"/>
      <c r="N3989" s="1"/>
      <c r="O3989" s="1"/>
      <c r="P3989" s="1"/>
      <c r="Q3989" s="1"/>
      <c r="R3989" s="63">
        <v>2</v>
      </c>
      <c r="S3989" s="63">
        <v>1</v>
      </c>
      <c r="T3989" s="94">
        <f t="shared" si="186"/>
        <v>1</v>
      </c>
      <c r="U3989" s="95">
        <f t="shared" si="187"/>
        <v>198000</v>
      </c>
      <c r="V3989" s="96" t="str">
        <f t="shared" si="188"/>
        <v/>
      </c>
      <c r="W3989" s="22"/>
      <c r="X3989" s="22"/>
      <c r="Y3989" s="90" t="s">
        <v>20</v>
      </c>
      <c r="Z3989" s="90" t="s">
        <v>5499</v>
      </c>
      <c r="AA3989" s="90" t="s">
        <v>9252</v>
      </c>
    </row>
    <row r="3990" spans="1:27" ht="15.75" customHeight="1" x14ac:dyDescent="0.25">
      <c r="A3990" s="72">
        <v>17</v>
      </c>
      <c r="B3990" s="2">
        <v>9788417492045</v>
      </c>
      <c r="C3990" s="15" t="s">
        <v>5495</v>
      </c>
      <c r="D3990" s="111">
        <v>250000</v>
      </c>
      <c r="E3990" s="4"/>
      <c r="F3990" s="1">
        <v>1</v>
      </c>
      <c r="G3990" s="1"/>
      <c r="H3990" s="1"/>
      <c r="I3990" s="1"/>
      <c r="J3990" s="1"/>
      <c r="K3990" s="1"/>
      <c r="L3990" s="1"/>
      <c r="M3990" s="1"/>
      <c r="N3990" s="1"/>
      <c r="O3990" s="1"/>
      <c r="P3990" s="1"/>
      <c r="Q3990" s="1"/>
      <c r="R3990" s="63">
        <v>1</v>
      </c>
      <c r="S3990" s="63">
        <v>1</v>
      </c>
      <c r="T3990" s="94">
        <f t="shared" si="186"/>
        <v>1</v>
      </c>
      <c r="U3990" s="95">
        <f t="shared" si="187"/>
        <v>250000</v>
      </c>
      <c r="V3990" s="96" t="str">
        <f t="shared" si="188"/>
        <v/>
      </c>
      <c r="W3990" s="22"/>
      <c r="X3990" s="22"/>
      <c r="AA3990" s="90" t="s">
        <v>145</v>
      </c>
    </row>
    <row r="3991" spans="1:27" ht="15.75" customHeight="1" x14ac:dyDescent="0.25">
      <c r="A3991" s="72">
        <v>17</v>
      </c>
      <c r="B3991" s="1">
        <v>9788498018851</v>
      </c>
      <c r="C3991" s="74" t="s">
        <v>5496</v>
      </c>
      <c r="D3991" s="6">
        <v>200000</v>
      </c>
      <c r="E3991" s="4"/>
      <c r="F3991" s="1"/>
      <c r="G3991" s="1"/>
      <c r="H3991" s="1"/>
      <c r="I3991" s="1"/>
      <c r="J3991" s="1"/>
      <c r="K3991" s="1"/>
      <c r="L3991" s="1"/>
      <c r="M3991" s="1"/>
      <c r="N3991" s="1"/>
      <c r="O3991" s="1"/>
      <c r="P3991" s="1"/>
      <c r="Q3991" s="1"/>
      <c r="R3991" s="63"/>
      <c r="S3991" s="63"/>
      <c r="T3991" s="94">
        <f t="shared" si="186"/>
        <v>0</v>
      </c>
      <c r="U3991" s="95">
        <f t="shared" si="187"/>
        <v>0</v>
      </c>
      <c r="V3991" s="96" t="str">
        <f t="shared" si="188"/>
        <v>ELIMINAR DE TEMAS</v>
      </c>
      <c r="W3991" s="22"/>
      <c r="X3991" s="22"/>
    </row>
    <row r="3992" spans="1:27" ht="15.75" customHeight="1" x14ac:dyDescent="0.25">
      <c r="A3992" s="72">
        <v>17</v>
      </c>
      <c r="B3992" s="1">
        <v>9788498019957</v>
      </c>
      <c r="C3992" s="74" t="s">
        <v>5497</v>
      </c>
      <c r="D3992" s="111">
        <v>140000</v>
      </c>
      <c r="E3992" s="4"/>
      <c r="F3992" s="1"/>
      <c r="G3992" s="1"/>
      <c r="H3992" s="1"/>
      <c r="I3992" s="1"/>
      <c r="J3992" s="1"/>
      <c r="K3992" s="1"/>
      <c r="L3992" s="1"/>
      <c r="M3992" s="1"/>
      <c r="N3992" s="1"/>
      <c r="O3992" s="1"/>
      <c r="P3992" s="1"/>
      <c r="Q3992" s="1"/>
      <c r="R3992" s="63"/>
      <c r="S3992" s="63"/>
      <c r="T3992" s="94">
        <f t="shared" si="186"/>
        <v>0</v>
      </c>
      <c r="U3992" s="95">
        <f t="shared" si="187"/>
        <v>0</v>
      </c>
      <c r="V3992" s="96" t="str">
        <f t="shared" si="188"/>
        <v>ELIMINAR DE TEMAS</v>
      </c>
      <c r="W3992" s="22"/>
      <c r="X3992" s="22"/>
    </row>
    <row r="3993" spans="1:27" ht="15.75" customHeight="1" x14ac:dyDescent="0.25">
      <c r="A3993" s="72">
        <v>17</v>
      </c>
      <c r="B3993" s="1">
        <v>9788418075261</v>
      </c>
      <c r="C3993" s="9" t="s">
        <v>5500</v>
      </c>
      <c r="D3993" s="6">
        <v>210000</v>
      </c>
      <c r="E3993" s="4"/>
      <c r="F3993" s="1">
        <v>2</v>
      </c>
      <c r="G3993" s="1"/>
      <c r="H3993" s="1"/>
      <c r="I3993" s="1"/>
      <c r="J3993" s="1"/>
      <c r="K3993" s="1"/>
      <c r="L3993" s="1"/>
      <c r="M3993" s="1"/>
      <c r="N3993" s="1"/>
      <c r="O3993" s="1"/>
      <c r="P3993" s="1"/>
      <c r="Q3993" s="1"/>
      <c r="R3993" s="63">
        <v>4</v>
      </c>
      <c r="S3993" s="63">
        <v>4</v>
      </c>
      <c r="T3993" s="94">
        <f t="shared" si="186"/>
        <v>2</v>
      </c>
      <c r="U3993" s="95">
        <f t="shared" si="187"/>
        <v>420000</v>
      </c>
      <c r="V3993" s="96" t="str">
        <f t="shared" si="188"/>
        <v/>
      </c>
      <c r="W3993" s="22"/>
      <c r="X3993" s="22"/>
      <c r="Y3993" s="90" t="s">
        <v>20</v>
      </c>
      <c r="Z3993" s="90" t="s">
        <v>5501</v>
      </c>
    </row>
    <row r="3994" spans="1:27" ht="15.75" customHeight="1" x14ac:dyDescent="0.25">
      <c r="A3994" s="72">
        <v>17</v>
      </c>
      <c r="B3994" s="1">
        <v>9788418075346</v>
      </c>
      <c r="C3994" s="9" t="s">
        <v>5502</v>
      </c>
      <c r="D3994" s="6">
        <v>170000</v>
      </c>
      <c r="E3994" s="4"/>
      <c r="F3994" s="1"/>
      <c r="G3994" s="1"/>
      <c r="H3994" s="1"/>
      <c r="I3994" s="1"/>
      <c r="J3994" s="1"/>
      <c r="K3994" s="1"/>
      <c r="L3994" s="1"/>
      <c r="M3994" s="1"/>
      <c r="N3994" s="1"/>
      <c r="O3994" s="1"/>
      <c r="P3994" s="1"/>
      <c r="Q3994" s="1"/>
      <c r="R3994" s="63"/>
      <c r="S3994" s="63"/>
      <c r="T3994" s="94">
        <f t="shared" si="186"/>
        <v>0</v>
      </c>
      <c r="U3994" s="95">
        <f t="shared" si="187"/>
        <v>0</v>
      </c>
      <c r="V3994" s="96" t="str">
        <f t="shared" si="188"/>
        <v>ELIMINAR DE TEMAS</v>
      </c>
      <c r="W3994" s="22"/>
      <c r="X3994" s="22"/>
    </row>
    <row r="3995" spans="1:27" ht="15.75" customHeight="1" x14ac:dyDescent="0.25">
      <c r="A3995" s="72">
        <v>17</v>
      </c>
      <c r="B3995" s="1">
        <v>9788498015638</v>
      </c>
      <c r="C3995" s="74" t="s">
        <v>5503</v>
      </c>
      <c r="D3995" s="6">
        <v>398000</v>
      </c>
      <c r="E3995" s="4"/>
      <c r="F3995" s="1"/>
      <c r="G3995" s="1"/>
      <c r="H3995" s="1"/>
      <c r="I3995" s="1"/>
      <c r="J3995" s="1"/>
      <c r="K3995" s="1"/>
      <c r="L3995" s="1"/>
      <c r="M3995" s="1"/>
      <c r="N3995" s="1"/>
      <c r="O3995" s="1"/>
      <c r="P3995" s="1"/>
      <c r="Q3995" s="1"/>
      <c r="R3995" s="63"/>
      <c r="S3995" s="63"/>
      <c r="T3995" s="94">
        <f t="shared" si="186"/>
        <v>0</v>
      </c>
      <c r="U3995" s="95">
        <f t="shared" si="187"/>
        <v>0</v>
      </c>
      <c r="V3995" s="96" t="str">
        <f t="shared" si="188"/>
        <v>ELIMINAR DE TEMAS</v>
      </c>
      <c r="W3995" s="22"/>
      <c r="X3995" s="22"/>
    </row>
    <row r="3996" spans="1:27" ht="15.75" customHeight="1" x14ac:dyDescent="0.25">
      <c r="A3996" s="72">
        <v>17</v>
      </c>
      <c r="B3996" s="1">
        <v>9788417492052</v>
      </c>
      <c r="C3996" s="48" t="s">
        <v>5504</v>
      </c>
      <c r="D3996" s="6">
        <v>195000</v>
      </c>
      <c r="E3996" s="4">
        <v>1</v>
      </c>
      <c r="F3996" s="1">
        <v>6</v>
      </c>
      <c r="G3996" s="1"/>
      <c r="H3996" s="1"/>
      <c r="I3996" s="1"/>
      <c r="J3996" s="1"/>
      <c r="K3996" s="1"/>
      <c r="L3996" s="1"/>
      <c r="M3996" s="1"/>
      <c r="N3996" s="1"/>
      <c r="O3996" s="1"/>
      <c r="P3996" s="1"/>
      <c r="Q3996" s="1"/>
      <c r="R3996" s="63">
        <v>1</v>
      </c>
      <c r="S3996" s="63">
        <v>2</v>
      </c>
      <c r="T3996" s="94">
        <f t="shared" si="186"/>
        <v>8</v>
      </c>
      <c r="U3996" s="95">
        <f t="shared" si="187"/>
        <v>1560000</v>
      </c>
      <c r="V3996" s="96" t="str">
        <f t="shared" si="188"/>
        <v/>
      </c>
      <c r="W3996" s="22"/>
      <c r="X3996" s="22"/>
      <c r="Y3996" s="90" t="s">
        <v>20</v>
      </c>
      <c r="Z3996" s="90" t="s">
        <v>83</v>
      </c>
      <c r="AA3996" s="90" t="s">
        <v>9252</v>
      </c>
    </row>
    <row r="3997" spans="1:27" ht="15.75" customHeight="1" x14ac:dyDescent="0.25">
      <c r="A3997" s="72">
        <v>17</v>
      </c>
      <c r="B3997" s="1">
        <v>9788415606819</v>
      </c>
      <c r="C3997" s="9" t="s">
        <v>5505</v>
      </c>
      <c r="D3997" s="6">
        <v>260000</v>
      </c>
      <c r="E3997" s="4">
        <v>1</v>
      </c>
      <c r="F3997" s="1"/>
      <c r="G3997" s="1"/>
      <c r="H3997" s="1"/>
      <c r="I3997" s="1">
        <v>2</v>
      </c>
      <c r="J3997" s="1"/>
      <c r="K3997" s="1"/>
      <c r="L3997" s="1"/>
      <c r="M3997" s="1"/>
      <c r="N3997" s="1"/>
      <c r="O3997" s="1"/>
      <c r="P3997" s="1"/>
      <c r="Q3997" s="1"/>
      <c r="R3997" s="63">
        <v>2</v>
      </c>
      <c r="S3997" s="63">
        <v>1</v>
      </c>
      <c r="T3997" s="94">
        <f t="shared" si="186"/>
        <v>2</v>
      </c>
      <c r="U3997" s="95">
        <f t="shared" si="187"/>
        <v>520000</v>
      </c>
      <c r="V3997" s="96" t="str">
        <f t="shared" si="188"/>
        <v/>
      </c>
      <c r="W3997" s="22"/>
      <c r="X3997" s="22"/>
      <c r="Y3997" s="76" t="s">
        <v>82</v>
      </c>
      <c r="Z3997" s="76" t="s">
        <v>83</v>
      </c>
      <c r="AA3997" s="90" t="s">
        <v>145</v>
      </c>
    </row>
    <row r="3998" spans="1:27" ht="15.75" customHeight="1" x14ac:dyDescent="0.25">
      <c r="A3998" s="72">
        <v>17</v>
      </c>
      <c r="B3998" s="1">
        <v>9788496823938</v>
      </c>
      <c r="C3998" s="75" t="s">
        <v>5506</v>
      </c>
      <c r="D3998" s="6">
        <v>28000</v>
      </c>
      <c r="E3998" s="4"/>
      <c r="F3998" s="1"/>
      <c r="G3998" s="1"/>
      <c r="H3998" s="1"/>
      <c r="I3998" s="1"/>
      <c r="J3998" s="1"/>
      <c r="K3998" s="1"/>
      <c r="L3998" s="1"/>
      <c r="M3998" s="1"/>
      <c r="N3998" s="1"/>
      <c r="O3998" s="1"/>
      <c r="P3998" s="1"/>
      <c r="Q3998" s="1"/>
      <c r="R3998" s="63"/>
      <c r="S3998" s="63"/>
      <c r="T3998" s="94">
        <f t="shared" si="186"/>
        <v>0</v>
      </c>
      <c r="U3998" s="95">
        <f t="shared" si="187"/>
        <v>0</v>
      </c>
      <c r="V3998" s="96" t="str">
        <f t="shared" si="188"/>
        <v>ELIMINAR DE TEMAS</v>
      </c>
      <c r="W3998" s="22"/>
      <c r="X3998" s="22"/>
    </row>
    <row r="3999" spans="1:27" ht="15.75" customHeight="1" x14ac:dyDescent="0.25">
      <c r="A3999" s="72">
        <v>17</v>
      </c>
      <c r="B3999" s="2">
        <v>9788410268005</v>
      </c>
      <c r="C3999" s="9" t="s">
        <v>5507</v>
      </c>
      <c r="D3999" s="6">
        <v>215000</v>
      </c>
      <c r="E3999" s="4">
        <v>1</v>
      </c>
      <c r="F3999" s="1">
        <v>1</v>
      </c>
      <c r="G3999" s="1"/>
      <c r="H3999" s="1"/>
      <c r="I3999" s="1"/>
      <c r="J3999" s="1"/>
      <c r="K3999" s="1"/>
      <c r="L3999" s="1"/>
      <c r="M3999" s="1"/>
      <c r="N3999" s="1"/>
      <c r="O3999" s="1"/>
      <c r="P3999" s="1"/>
      <c r="Q3999" s="1"/>
      <c r="R3999" s="63">
        <v>1</v>
      </c>
      <c r="S3999" s="63"/>
      <c r="T3999" s="94">
        <f t="shared" si="186"/>
        <v>1</v>
      </c>
      <c r="U3999" s="99">
        <f t="shared" si="187"/>
        <v>215000</v>
      </c>
      <c r="V3999" s="96" t="str">
        <f t="shared" si="188"/>
        <v/>
      </c>
      <c r="W3999" s="22"/>
      <c r="X3999" s="22"/>
      <c r="Y3999" s="98" t="s">
        <v>20</v>
      </c>
      <c r="Z3999" s="98" t="s">
        <v>5508</v>
      </c>
      <c r="AA3999" s="90" t="s">
        <v>24</v>
      </c>
    </row>
    <row r="4000" spans="1:27" ht="15.75" customHeight="1" x14ac:dyDescent="0.25">
      <c r="A4000" s="72">
        <v>29</v>
      </c>
      <c r="B4000" s="1">
        <v>9788410048225</v>
      </c>
      <c r="C4000" s="9" t="s">
        <v>5509</v>
      </c>
      <c r="D4000" s="6">
        <v>95000</v>
      </c>
      <c r="E4000" s="4"/>
      <c r="F4000" s="1"/>
      <c r="G4000" s="1"/>
      <c r="H4000" s="1"/>
      <c r="I4000" s="1"/>
      <c r="J4000" s="1">
        <v>17</v>
      </c>
      <c r="K4000" s="1"/>
      <c r="L4000" s="1"/>
      <c r="M4000" s="1"/>
      <c r="N4000" s="1"/>
      <c r="O4000" s="1"/>
      <c r="P4000" s="1"/>
      <c r="Q4000" s="1"/>
      <c r="R4000" s="63">
        <v>18</v>
      </c>
      <c r="S4000" s="63">
        <v>1</v>
      </c>
      <c r="T4000" s="94">
        <f t="shared" si="186"/>
        <v>0</v>
      </c>
      <c r="U4000" s="95">
        <f t="shared" si="187"/>
        <v>0</v>
      </c>
      <c r="V4000" s="96" t="str">
        <f t="shared" si="188"/>
        <v>ELIMINAR DE TEMAS</v>
      </c>
      <c r="W4000" s="22"/>
      <c r="X4000" s="22"/>
      <c r="Y4000" s="98" t="s">
        <v>20</v>
      </c>
      <c r="Z4000" s="98" t="s">
        <v>5510</v>
      </c>
    </row>
    <row r="4001" spans="1:27" ht="15.75" customHeight="1" x14ac:dyDescent="0.25">
      <c r="A4001" s="72">
        <v>3</v>
      </c>
      <c r="B4001" s="1">
        <v>8471141426</v>
      </c>
      <c r="C4001" s="73" t="s">
        <v>5511</v>
      </c>
      <c r="D4001" s="6">
        <v>30000</v>
      </c>
      <c r="E4001" s="4">
        <v>1</v>
      </c>
      <c r="F4001" s="1"/>
      <c r="G4001" s="1"/>
      <c r="H4001" s="1"/>
      <c r="I4001" s="1"/>
      <c r="J4001" s="1"/>
      <c r="K4001" s="1"/>
      <c r="L4001" s="1"/>
      <c r="M4001" s="1"/>
      <c r="N4001" s="1"/>
      <c r="O4001" s="1"/>
      <c r="P4001" s="1"/>
      <c r="Q4001" s="1"/>
      <c r="R4001" s="63"/>
      <c r="S4001" s="63"/>
      <c r="T4001" s="94">
        <f t="shared" si="186"/>
        <v>1</v>
      </c>
      <c r="U4001" s="95">
        <f t="shared" si="187"/>
        <v>30000</v>
      </c>
      <c r="V4001" s="96" t="str">
        <f t="shared" si="188"/>
        <v/>
      </c>
      <c r="W4001" s="22"/>
      <c r="X4001" s="22"/>
      <c r="Y4001" s="90" t="s">
        <v>5512</v>
      </c>
      <c r="Z4001" s="90" t="s">
        <v>5513</v>
      </c>
      <c r="AA4001" s="90" t="s">
        <v>203</v>
      </c>
    </row>
    <row r="4002" spans="1:27" ht="15.75" customHeight="1" x14ac:dyDescent="0.25">
      <c r="A4002" s="72">
        <v>29</v>
      </c>
      <c r="B4002" s="1">
        <v>9788417757601</v>
      </c>
      <c r="C4002" s="48" t="s">
        <v>5514</v>
      </c>
      <c r="D4002" s="6">
        <v>80000</v>
      </c>
      <c r="E4002" s="4"/>
      <c r="F4002" s="1"/>
      <c r="G4002" s="1"/>
      <c r="H4002" s="1"/>
      <c r="I4002" s="1"/>
      <c r="J4002" s="1"/>
      <c r="K4002" s="1"/>
      <c r="L4002" s="1"/>
      <c r="M4002" s="1"/>
      <c r="N4002" s="1"/>
      <c r="O4002" s="1"/>
      <c r="P4002" s="1"/>
      <c r="Q4002" s="1"/>
      <c r="R4002" s="63">
        <v>3</v>
      </c>
      <c r="S4002" s="63">
        <v>3</v>
      </c>
      <c r="T4002" s="94">
        <f t="shared" si="186"/>
        <v>0</v>
      </c>
      <c r="U4002" s="95">
        <f t="shared" si="187"/>
        <v>0</v>
      </c>
      <c r="V4002" s="96" t="str">
        <f t="shared" si="188"/>
        <v>ELIMINAR DE TEMAS</v>
      </c>
      <c r="W4002" s="22"/>
      <c r="X4002" s="22"/>
      <c r="Y4002" s="90" t="s">
        <v>20</v>
      </c>
      <c r="Z4002" s="90" t="s">
        <v>5515</v>
      </c>
    </row>
    <row r="4003" spans="1:27" ht="15.75" customHeight="1" x14ac:dyDescent="0.25">
      <c r="A4003" s="72">
        <v>29</v>
      </c>
      <c r="B4003" s="1">
        <v>9788498019391</v>
      </c>
      <c r="C4003" s="48" t="s">
        <v>5516</v>
      </c>
      <c r="D4003" s="6">
        <v>65000</v>
      </c>
      <c r="E4003" s="4"/>
      <c r="F4003" s="1"/>
      <c r="G4003" s="1"/>
      <c r="H4003" s="1"/>
      <c r="I4003" s="1"/>
      <c r="J4003" s="1"/>
      <c r="K4003" s="1"/>
      <c r="L4003" s="1"/>
      <c r="M4003" s="1"/>
      <c r="N4003" s="1"/>
      <c r="O4003" s="1"/>
      <c r="P4003" s="1"/>
      <c r="Q4003" s="1"/>
      <c r="R4003" s="63"/>
      <c r="S4003" s="63"/>
      <c r="T4003" s="94">
        <f t="shared" si="186"/>
        <v>0</v>
      </c>
      <c r="U4003" s="95">
        <f t="shared" si="187"/>
        <v>0</v>
      </c>
      <c r="V4003" s="96" t="str">
        <f t="shared" si="188"/>
        <v>ELIMINAR DE TEMAS</v>
      </c>
      <c r="W4003" s="22"/>
      <c r="X4003" s="22"/>
    </row>
    <row r="4004" spans="1:27" ht="15.75" customHeight="1" x14ac:dyDescent="0.25">
      <c r="A4004" s="72">
        <v>3</v>
      </c>
      <c r="B4004" s="1">
        <v>9788425508967</v>
      </c>
      <c r="C4004" s="73" t="s">
        <v>5517</v>
      </c>
      <c r="D4004" s="6">
        <v>48000</v>
      </c>
      <c r="E4004" s="4"/>
      <c r="F4004" s="1"/>
      <c r="G4004" s="1"/>
      <c r="H4004" s="1"/>
      <c r="I4004" s="1"/>
      <c r="J4004" s="1">
        <v>1</v>
      </c>
      <c r="K4004" s="1">
        <v>7</v>
      </c>
      <c r="L4004" s="1"/>
      <c r="M4004" s="1"/>
      <c r="N4004" s="1"/>
      <c r="O4004" s="1"/>
      <c r="P4004" s="1"/>
      <c r="Q4004" s="1"/>
      <c r="R4004" s="63">
        <v>1</v>
      </c>
      <c r="S4004" s="63"/>
      <c r="T4004" s="94">
        <f t="shared" si="186"/>
        <v>7</v>
      </c>
      <c r="U4004" s="95">
        <f t="shared" si="187"/>
        <v>336000</v>
      </c>
      <c r="V4004" s="96" t="str">
        <f t="shared" si="188"/>
        <v/>
      </c>
      <c r="W4004" s="22"/>
      <c r="X4004" s="22"/>
      <c r="Y4004" s="90" t="s">
        <v>178</v>
      </c>
      <c r="Z4004" s="90" t="s">
        <v>5518</v>
      </c>
    </row>
    <row r="4005" spans="1:27" ht="15.75" customHeight="1" x14ac:dyDescent="0.25">
      <c r="A4005" s="72">
        <v>23</v>
      </c>
      <c r="B4005" s="1">
        <v>8480762152</v>
      </c>
      <c r="C4005" s="73" t="s">
        <v>5519</v>
      </c>
      <c r="D4005" s="6">
        <v>56000</v>
      </c>
      <c r="E4005" s="4"/>
      <c r="F4005" s="1"/>
      <c r="G4005" s="1"/>
      <c r="H4005" s="1"/>
      <c r="I4005" s="1"/>
      <c r="J4005" s="1"/>
      <c r="K4005" s="1"/>
      <c r="L4005" s="1"/>
      <c r="M4005" s="1"/>
      <c r="N4005" s="1"/>
      <c r="O4005" s="1"/>
      <c r="P4005" s="1"/>
      <c r="Q4005" s="1"/>
      <c r="R4005" s="63"/>
      <c r="S4005" s="63"/>
      <c r="T4005" s="94">
        <f t="shared" si="186"/>
        <v>0</v>
      </c>
      <c r="U4005" s="95">
        <f t="shared" si="187"/>
        <v>0</v>
      </c>
      <c r="V4005" s="96" t="str">
        <f t="shared" si="188"/>
        <v>ELIMINAR DE TEMAS</v>
      </c>
      <c r="W4005" s="22"/>
      <c r="X4005" s="22"/>
    </row>
    <row r="4006" spans="1:27" ht="15.75" customHeight="1" x14ac:dyDescent="0.25">
      <c r="A4006" s="72">
        <v>17</v>
      </c>
      <c r="B4006" s="1">
        <v>9788496309053</v>
      </c>
      <c r="C4006" s="73" t="s">
        <v>5520</v>
      </c>
      <c r="D4006" s="6">
        <v>150000</v>
      </c>
      <c r="E4006" s="4"/>
      <c r="F4006" s="1"/>
      <c r="G4006" s="1"/>
      <c r="H4006" s="1"/>
      <c r="I4006" s="1"/>
      <c r="J4006" s="1"/>
      <c r="K4006" s="1"/>
      <c r="L4006" s="1"/>
      <c r="M4006" s="1"/>
      <c r="N4006" s="1"/>
      <c r="O4006" s="1"/>
      <c r="P4006" s="1"/>
      <c r="Q4006" s="1"/>
      <c r="R4006" s="63"/>
      <c r="S4006" s="63"/>
      <c r="T4006" s="94">
        <f t="shared" si="186"/>
        <v>0</v>
      </c>
      <c r="U4006" s="95">
        <f t="shared" si="187"/>
        <v>0</v>
      </c>
      <c r="V4006" s="96" t="str">
        <f t="shared" si="188"/>
        <v>ELIMINAR DE TEMAS</v>
      </c>
      <c r="W4006" s="22"/>
      <c r="X4006" s="22"/>
    </row>
    <row r="4007" spans="1:27" ht="15.75" customHeight="1" x14ac:dyDescent="0.25">
      <c r="A4007" s="72">
        <v>17</v>
      </c>
      <c r="B4007" s="1">
        <v>9788496309150</v>
      </c>
      <c r="C4007" s="73" t="s">
        <v>5521</v>
      </c>
      <c r="D4007" s="6">
        <v>150000</v>
      </c>
      <c r="E4007" s="4"/>
      <c r="F4007" s="1"/>
      <c r="G4007" s="1"/>
      <c r="H4007" s="1"/>
      <c r="I4007" s="1"/>
      <c r="J4007" s="1"/>
      <c r="K4007" s="1"/>
      <c r="L4007" s="1"/>
      <c r="M4007" s="1"/>
      <c r="N4007" s="1"/>
      <c r="O4007" s="1"/>
      <c r="P4007" s="1"/>
      <c r="Q4007" s="1"/>
      <c r="R4007" s="63"/>
      <c r="S4007" s="63"/>
      <c r="T4007" s="94">
        <f t="shared" si="186"/>
        <v>0</v>
      </c>
      <c r="U4007" s="95">
        <f t="shared" si="187"/>
        <v>0</v>
      </c>
      <c r="V4007" s="96" t="str">
        <f t="shared" si="188"/>
        <v>ELIMINAR DE TEMAS</v>
      </c>
      <c r="W4007" s="22"/>
      <c r="X4007" s="22"/>
    </row>
    <row r="4008" spans="1:27" ht="15.75" customHeight="1" x14ac:dyDescent="0.25">
      <c r="A4008" s="72">
        <v>17</v>
      </c>
      <c r="B4008" s="1">
        <v>9788496309452</v>
      </c>
      <c r="C4008" s="74" t="s">
        <v>5522</v>
      </c>
      <c r="D4008" s="8">
        <v>140000</v>
      </c>
      <c r="E4008" s="4"/>
      <c r="F4008" s="1"/>
      <c r="G4008" s="1"/>
      <c r="H4008" s="1"/>
      <c r="I4008" s="1"/>
      <c r="J4008" s="1"/>
      <c r="K4008" s="1"/>
      <c r="L4008" s="1"/>
      <c r="M4008" s="1"/>
      <c r="N4008" s="1"/>
      <c r="O4008" s="1"/>
      <c r="P4008" s="1"/>
      <c r="Q4008" s="1"/>
      <c r="R4008" s="63"/>
      <c r="S4008" s="63"/>
      <c r="T4008" s="94">
        <f t="shared" si="186"/>
        <v>0</v>
      </c>
      <c r="U4008" s="95">
        <f t="shared" si="187"/>
        <v>0</v>
      </c>
      <c r="V4008" s="96" t="str">
        <f t="shared" si="188"/>
        <v>ELIMINAR DE TEMAS</v>
      </c>
      <c r="W4008" s="22"/>
      <c r="X4008" s="22"/>
    </row>
    <row r="4009" spans="1:27" ht="15.75" customHeight="1" x14ac:dyDescent="0.25">
      <c r="A4009" s="72">
        <v>17</v>
      </c>
      <c r="B4009" s="1">
        <v>9788492643004</v>
      </c>
      <c r="C4009" s="74" t="s">
        <v>5523</v>
      </c>
      <c r="D4009" s="8">
        <v>115000</v>
      </c>
      <c r="E4009" s="4"/>
      <c r="F4009" s="1"/>
      <c r="G4009" s="1"/>
      <c r="H4009" s="1"/>
      <c r="I4009" s="1"/>
      <c r="J4009" s="1"/>
      <c r="K4009" s="1"/>
      <c r="L4009" s="1"/>
      <c r="M4009" s="1"/>
      <c r="N4009" s="1"/>
      <c r="O4009" s="1"/>
      <c r="P4009" s="1"/>
      <c r="Q4009" s="1"/>
      <c r="R4009" s="63"/>
      <c r="S4009" s="63"/>
      <c r="T4009" s="94">
        <f t="shared" si="186"/>
        <v>0</v>
      </c>
      <c r="U4009" s="95">
        <f t="shared" si="187"/>
        <v>0</v>
      </c>
      <c r="V4009" s="96" t="str">
        <f t="shared" si="188"/>
        <v>ELIMINAR DE TEMAS</v>
      </c>
      <c r="W4009" s="22"/>
      <c r="X4009" s="22"/>
    </row>
    <row r="4010" spans="1:27" ht="15.75" customHeight="1" x14ac:dyDescent="0.25">
      <c r="A4010" s="72">
        <v>17</v>
      </c>
      <c r="B4010" s="1">
        <v>9788492643912</v>
      </c>
      <c r="C4010" s="48" t="s">
        <v>5524</v>
      </c>
      <c r="D4010" s="6">
        <v>140000</v>
      </c>
      <c r="E4010" s="4"/>
      <c r="F4010" s="1"/>
      <c r="G4010" s="1"/>
      <c r="H4010" s="1"/>
      <c r="I4010" s="1">
        <v>1</v>
      </c>
      <c r="J4010" s="1"/>
      <c r="K4010" s="1"/>
      <c r="L4010" s="1"/>
      <c r="M4010" s="1"/>
      <c r="N4010" s="1"/>
      <c r="O4010" s="1"/>
      <c r="P4010" s="1"/>
      <c r="Q4010" s="1"/>
      <c r="R4010" s="63"/>
      <c r="S4010" s="63">
        <v>1</v>
      </c>
      <c r="T4010" s="94">
        <f t="shared" si="186"/>
        <v>2</v>
      </c>
      <c r="U4010" s="95">
        <f t="shared" si="187"/>
        <v>280000</v>
      </c>
      <c r="V4010" s="96" t="str">
        <f t="shared" si="188"/>
        <v/>
      </c>
      <c r="W4010" s="22"/>
      <c r="X4010" s="22"/>
      <c r="Y4010" s="90" t="s">
        <v>342</v>
      </c>
      <c r="Z4010" s="90" t="s">
        <v>83</v>
      </c>
      <c r="AA4010" s="90" t="s">
        <v>145</v>
      </c>
    </row>
    <row r="4011" spans="1:27" ht="15.75" customHeight="1" x14ac:dyDescent="0.25">
      <c r="A4011" s="72">
        <v>17</v>
      </c>
      <c r="B4011" s="1">
        <v>9788415308256</v>
      </c>
      <c r="C4011" s="48" t="s">
        <v>5525</v>
      </c>
      <c r="D4011" s="6">
        <v>125000</v>
      </c>
      <c r="E4011" s="4"/>
      <c r="F4011" s="1"/>
      <c r="G4011" s="1"/>
      <c r="H4011" s="1"/>
      <c r="I4011" s="1"/>
      <c r="J4011" s="1"/>
      <c r="K4011" s="1"/>
      <c r="L4011" s="1"/>
      <c r="M4011" s="1"/>
      <c r="N4011" s="1"/>
      <c r="O4011" s="1"/>
      <c r="P4011" s="1"/>
      <c r="Q4011" s="1"/>
      <c r="R4011" s="63"/>
      <c r="S4011" s="63"/>
      <c r="T4011" s="94">
        <f t="shared" si="186"/>
        <v>0</v>
      </c>
      <c r="U4011" s="95">
        <f t="shared" si="187"/>
        <v>0</v>
      </c>
      <c r="V4011" s="96" t="str">
        <f t="shared" si="188"/>
        <v>ELIMINAR DE TEMAS</v>
      </c>
      <c r="W4011" s="22"/>
      <c r="X4011" s="22"/>
    </row>
    <row r="4012" spans="1:27" ht="15.75" customHeight="1" x14ac:dyDescent="0.25">
      <c r="A4012" s="72">
        <v>29</v>
      </c>
      <c r="B4012" s="1">
        <v>9788418966200</v>
      </c>
      <c r="C4012" s="9" t="s">
        <v>5526</v>
      </c>
      <c r="D4012" s="6">
        <v>80000</v>
      </c>
      <c r="E4012" s="4"/>
      <c r="F4012" s="1"/>
      <c r="G4012" s="1"/>
      <c r="H4012" s="1"/>
      <c r="I4012" s="1"/>
      <c r="J4012" s="1">
        <v>3</v>
      </c>
      <c r="K4012" s="1"/>
      <c r="L4012" s="1"/>
      <c r="M4012" s="1"/>
      <c r="N4012" s="1"/>
      <c r="O4012" s="1"/>
      <c r="P4012" s="1"/>
      <c r="Q4012" s="1"/>
      <c r="R4012" s="63"/>
      <c r="S4012" s="63"/>
      <c r="T4012" s="94">
        <f t="shared" si="186"/>
        <v>3</v>
      </c>
      <c r="U4012" s="95">
        <f t="shared" si="187"/>
        <v>240000</v>
      </c>
      <c r="V4012" s="96" t="str">
        <f t="shared" si="188"/>
        <v/>
      </c>
      <c r="W4012" s="22"/>
      <c r="X4012" s="22"/>
      <c r="Y4012" s="98" t="s">
        <v>63</v>
      </c>
      <c r="Z4012" s="90" t="s">
        <v>5527</v>
      </c>
    </row>
    <row r="4013" spans="1:27" ht="15.75" customHeight="1" x14ac:dyDescent="0.25">
      <c r="A4013" s="72">
        <v>29</v>
      </c>
      <c r="B4013" s="1">
        <v>9788484231004</v>
      </c>
      <c r="C4013" s="75" t="s">
        <v>5528</v>
      </c>
      <c r="D4013" s="6">
        <v>20000</v>
      </c>
      <c r="E4013" s="4"/>
      <c r="F4013" s="1"/>
      <c r="G4013" s="1"/>
      <c r="H4013" s="1"/>
      <c r="I4013" s="1"/>
      <c r="J4013" s="1"/>
      <c r="K4013" s="1"/>
      <c r="L4013" s="1"/>
      <c r="M4013" s="1"/>
      <c r="N4013" s="1"/>
      <c r="O4013" s="1"/>
      <c r="P4013" s="1"/>
      <c r="Q4013" s="1"/>
      <c r="R4013" s="63"/>
      <c r="S4013" s="63"/>
      <c r="T4013" s="94">
        <f t="shared" si="186"/>
        <v>0</v>
      </c>
      <c r="U4013" s="95">
        <f t="shared" si="187"/>
        <v>0</v>
      </c>
      <c r="V4013" s="96" t="str">
        <f t="shared" si="188"/>
        <v>ELIMINAR DE TEMAS</v>
      </c>
      <c r="W4013" s="22"/>
      <c r="X4013" s="22"/>
    </row>
    <row r="4014" spans="1:27" ht="15.75" customHeight="1" x14ac:dyDescent="0.25">
      <c r="A4014" s="72">
        <v>29</v>
      </c>
      <c r="B4014" s="1">
        <v>9788419935663</v>
      </c>
      <c r="C4014" s="9" t="s">
        <v>9279</v>
      </c>
      <c r="D4014" s="6">
        <v>90000</v>
      </c>
      <c r="E4014" s="4"/>
      <c r="F4014" s="1"/>
      <c r="G4014" s="1"/>
      <c r="H4014" s="1"/>
      <c r="I4014" s="1"/>
      <c r="J4014" s="1"/>
      <c r="K4014" s="1"/>
      <c r="L4014" s="1">
        <v>10</v>
      </c>
      <c r="M4014" s="1"/>
      <c r="N4014" s="1"/>
      <c r="O4014" s="1">
        <v>10</v>
      </c>
      <c r="P4014" s="1"/>
      <c r="Q4014" s="1"/>
      <c r="R4014" s="63">
        <v>21</v>
      </c>
      <c r="S4014" s="63">
        <v>3</v>
      </c>
      <c r="T4014" s="94">
        <f t="shared" si="186"/>
        <v>2</v>
      </c>
      <c r="U4014" s="95">
        <f t="shared" si="187"/>
        <v>180000</v>
      </c>
      <c r="V4014" s="96" t="str">
        <f t="shared" si="188"/>
        <v/>
      </c>
      <c r="W4014" s="22"/>
      <c r="X4014" s="22"/>
      <c r="Y4014" s="98" t="s">
        <v>904</v>
      </c>
      <c r="Z4014" s="22" t="s">
        <v>83</v>
      </c>
    </row>
    <row r="4015" spans="1:27" ht="15.75" customHeight="1" x14ac:dyDescent="0.25">
      <c r="A4015" s="72">
        <v>3</v>
      </c>
      <c r="B4015" s="1">
        <v>8487535062</v>
      </c>
      <c r="C4015" s="73" t="s">
        <v>5529</v>
      </c>
      <c r="D4015" s="6">
        <v>38000</v>
      </c>
      <c r="E4015" s="4"/>
      <c r="F4015" s="1"/>
      <c r="G4015" s="1"/>
      <c r="H4015" s="1"/>
      <c r="I4015" s="1"/>
      <c r="J4015" s="1"/>
      <c r="K4015" s="1"/>
      <c r="L4015" s="1"/>
      <c r="M4015" s="1"/>
      <c r="N4015" s="1"/>
      <c r="O4015" s="1"/>
      <c r="P4015" s="1"/>
      <c r="Q4015" s="1"/>
      <c r="R4015" s="63"/>
      <c r="S4015" s="63"/>
      <c r="T4015" s="94">
        <f t="shared" si="186"/>
        <v>0</v>
      </c>
      <c r="U4015" s="95">
        <f t="shared" si="187"/>
        <v>0</v>
      </c>
      <c r="V4015" s="96" t="str">
        <f t="shared" si="188"/>
        <v>ELIMINAR DE TEMAS</v>
      </c>
      <c r="W4015" s="22"/>
      <c r="X4015" s="22"/>
    </row>
    <row r="4016" spans="1:27" ht="15.75" customHeight="1" x14ac:dyDescent="0.25">
      <c r="A4016" s="72">
        <v>3</v>
      </c>
      <c r="B4016" s="1">
        <v>9788480764766</v>
      </c>
      <c r="C4016" s="73" t="s">
        <v>5530</v>
      </c>
      <c r="D4016" s="6">
        <v>44000</v>
      </c>
      <c r="E4016" s="4"/>
      <c r="F4016" s="1"/>
      <c r="G4016" s="1"/>
      <c r="H4016" s="1"/>
      <c r="I4016" s="1"/>
      <c r="J4016" s="1"/>
      <c r="K4016" s="1"/>
      <c r="L4016" s="1"/>
      <c r="M4016" s="1"/>
      <c r="N4016" s="1"/>
      <c r="O4016" s="1"/>
      <c r="P4016" s="1"/>
      <c r="Q4016" s="1"/>
      <c r="R4016" s="63"/>
      <c r="S4016" s="63"/>
      <c r="T4016" s="94">
        <f t="shared" si="186"/>
        <v>0</v>
      </c>
      <c r="U4016" s="95">
        <f t="shared" si="187"/>
        <v>0</v>
      </c>
      <c r="V4016" s="96" t="str">
        <f t="shared" si="188"/>
        <v>ELIMINAR DE TEMAS</v>
      </c>
      <c r="W4016" s="22"/>
      <c r="X4016" s="22"/>
    </row>
    <row r="4017" spans="1:27" ht="15.75" customHeight="1" x14ac:dyDescent="0.25">
      <c r="A4017" s="72">
        <v>17</v>
      </c>
      <c r="B4017" s="1">
        <v>9788498016840</v>
      </c>
      <c r="C4017" s="74" t="s">
        <v>5531</v>
      </c>
      <c r="D4017" s="6">
        <v>140000</v>
      </c>
      <c r="E4017" s="4">
        <v>1</v>
      </c>
      <c r="F4017" s="1"/>
      <c r="G4017" s="1"/>
      <c r="H4017" s="1"/>
      <c r="I4017" s="1"/>
      <c r="J4017" s="1"/>
      <c r="K4017" s="1"/>
      <c r="L4017" s="1"/>
      <c r="M4017" s="1"/>
      <c r="N4017" s="1"/>
      <c r="O4017" s="1"/>
      <c r="P4017" s="1"/>
      <c r="Q4017" s="1"/>
      <c r="R4017" s="63"/>
      <c r="S4017" s="63"/>
      <c r="T4017" s="94">
        <f t="shared" si="186"/>
        <v>0</v>
      </c>
      <c r="U4017" s="95">
        <f t="shared" si="187"/>
        <v>0</v>
      </c>
      <c r="V4017" s="96" t="str">
        <f t="shared" si="188"/>
        <v>ELIMINAR DE TEMAS</v>
      </c>
      <c r="W4017" s="22"/>
      <c r="X4017" s="22">
        <v>1</v>
      </c>
      <c r="Y4017" s="90" t="s">
        <v>20</v>
      </c>
      <c r="Z4017" s="90" t="s">
        <v>5532</v>
      </c>
      <c r="AA4017" s="90" t="s">
        <v>122</v>
      </c>
    </row>
    <row r="4018" spans="1:27" ht="15.75" customHeight="1" x14ac:dyDescent="0.25">
      <c r="A4018" s="72">
        <v>23</v>
      </c>
      <c r="B4018" s="1">
        <v>9788479743581</v>
      </c>
      <c r="C4018" s="73" t="s">
        <v>5533</v>
      </c>
      <c r="D4018" s="6">
        <v>25000</v>
      </c>
      <c r="E4018" s="4"/>
      <c r="F4018" s="1"/>
      <c r="G4018" s="1"/>
      <c r="H4018" s="1"/>
      <c r="I4018" s="1"/>
      <c r="J4018" s="1"/>
      <c r="K4018" s="1">
        <v>2</v>
      </c>
      <c r="L4018" s="1"/>
      <c r="M4018" s="1"/>
      <c r="N4018" s="1"/>
      <c r="O4018" s="1"/>
      <c r="P4018" s="1"/>
      <c r="Q4018" s="1"/>
      <c r="R4018" s="63">
        <v>2</v>
      </c>
      <c r="S4018" s="63"/>
      <c r="T4018" s="94">
        <f t="shared" si="186"/>
        <v>0</v>
      </c>
      <c r="U4018" s="95">
        <f t="shared" si="187"/>
        <v>0</v>
      </c>
      <c r="V4018" s="96" t="str">
        <f t="shared" si="188"/>
        <v>ELIMINAR DE TEMAS</v>
      </c>
      <c r="W4018" s="22"/>
      <c r="X4018" s="22"/>
      <c r="Y4018" s="90" t="s">
        <v>1824</v>
      </c>
      <c r="Z4018" s="90" t="s">
        <v>5534</v>
      </c>
      <c r="AA4018" s="90" t="s">
        <v>665</v>
      </c>
    </row>
    <row r="4019" spans="1:27" ht="15.75" customHeight="1" x14ac:dyDescent="0.25">
      <c r="A4019" s="72">
        <v>23</v>
      </c>
      <c r="B4019" s="1">
        <v>9788498018967</v>
      </c>
      <c r="C4019" s="48" t="s">
        <v>5535</v>
      </c>
      <c r="D4019" s="6">
        <v>46000</v>
      </c>
      <c r="E4019" s="4"/>
      <c r="F4019" s="1"/>
      <c r="G4019" s="1"/>
      <c r="H4019" s="1"/>
      <c r="I4019" s="1"/>
      <c r="J4019" s="1"/>
      <c r="K4019" s="1"/>
      <c r="L4019" s="1"/>
      <c r="M4019" s="1"/>
      <c r="N4019" s="1"/>
      <c r="O4019" s="1"/>
      <c r="P4019" s="1"/>
      <c r="Q4019" s="1"/>
      <c r="R4019" s="63"/>
      <c r="S4019" s="63"/>
      <c r="T4019" s="94">
        <f t="shared" si="186"/>
        <v>0</v>
      </c>
      <c r="U4019" s="95">
        <f t="shared" si="187"/>
        <v>0</v>
      </c>
      <c r="V4019" s="96" t="str">
        <f t="shared" si="188"/>
        <v>ELIMINAR DE TEMAS</v>
      </c>
      <c r="W4019" s="22"/>
      <c r="X4019" s="22"/>
    </row>
    <row r="4020" spans="1:27" ht="15.75" customHeight="1" x14ac:dyDescent="0.25">
      <c r="A4020" s="72">
        <v>29</v>
      </c>
      <c r="B4020" s="1">
        <v>9788498019674</v>
      </c>
      <c r="C4020" s="48" t="s">
        <v>5536</v>
      </c>
      <c r="D4020" s="6">
        <v>60000</v>
      </c>
      <c r="E4020" s="4"/>
      <c r="F4020" s="1"/>
      <c r="G4020" s="1"/>
      <c r="H4020" s="1"/>
      <c r="I4020" s="1"/>
      <c r="J4020" s="1"/>
      <c r="K4020" s="1"/>
      <c r="L4020" s="1"/>
      <c r="M4020" s="1"/>
      <c r="N4020" s="1"/>
      <c r="O4020" s="1"/>
      <c r="P4020" s="1"/>
      <c r="Q4020" s="1"/>
      <c r="R4020" s="63"/>
      <c r="S4020" s="63">
        <v>4</v>
      </c>
      <c r="T4020" s="94">
        <f t="shared" si="186"/>
        <v>4</v>
      </c>
      <c r="U4020" s="95">
        <f t="shared" si="187"/>
        <v>240000</v>
      </c>
      <c r="V4020" s="96" t="str">
        <f t="shared" si="188"/>
        <v/>
      </c>
      <c r="W4020" s="22"/>
      <c r="X4020" s="22"/>
      <c r="Y4020" s="90" t="s">
        <v>20</v>
      </c>
      <c r="Z4020" s="90" t="s">
        <v>5537</v>
      </c>
    </row>
    <row r="4021" spans="1:27" ht="15.75" customHeight="1" x14ac:dyDescent="0.25">
      <c r="A4021" s="72">
        <v>23</v>
      </c>
      <c r="B4021" s="1">
        <v>9788425516764</v>
      </c>
      <c r="C4021" s="48" t="s">
        <v>5538</v>
      </c>
      <c r="D4021" s="6">
        <v>20000</v>
      </c>
      <c r="E4021" s="4"/>
      <c r="F4021" s="1"/>
      <c r="G4021" s="1"/>
      <c r="H4021" s="1"/>
      <c r="I4021" s="1"/>
      <c r="J4021" s="1">
        <v>1</v>
      </c>
      <c r="K4021" s="1"/>
      <c r="L4021" s="1"/>
      <c r="M4021" s="1"/>
      <c r="N4021" s="1"/>
      <c r="O4021" s="1"/>
      <c r="P4021" s="1"/>
      <c r="Q4021" s="1"/>
      <c r="R4021" s="63">
        <v>1</v>
      </c>
      <c r="S4021" s="63">
        <v>1</v>
      </c>
      <c r="T4021" s="94">
        <f t="shared" si="186"/>
        <v>1</v>
      </c>
      <c r="U4021" s="95">
        <f t="shared" si="187"/>
        <v>20000</v>
      </c>
      <c r="V4021" s="96" t="str">
        <f t="shared" si="188"/>
        <v/>
      </c>
      <c r="W4021" s="22"/>
      <c r="X4021" s="22"/>
    </row>
    <row r="4022" spans="1:27" ht="15.75" customHeight="1" x14ac:dyDescent="0.25">
      <c r="A4022" s="72">
        <v>7</v>
      </c>
      <c r="B4022" s="1">
        <v>9788480760317</v>
      </c>
      <c r="C4022" s="73" t="s">
        <v>5539</v>
      </c>
      <c r="D4022" s="6">
        <v>26000</v>
      </c>
      <c r="E4022" s="4"/>
      <c r="F4022" s="1">
        <v>6</v>
      </c>
      <c r="G4022" s="1"/>
      <c r="H4022" s="1"/>
      <c r="I4022" s="1">
        <v>29</v>
      </c>
      <c r="J4022" s="1"/>
      <c r="K4022" s="1"/>
      <c r="L4022" s="1"/>
      <c r="M4022" s="1"/>
      <c r="N4022" s="1"/>
      <c r="O4022" s="1"/>
      <c r="P4022" s="1"/>
      <c r="Q4022" s="1"/>
      <c r="R4022" s="63">
        <v>2</v>
      </c>
      <c r="S4022" s="63">
        <v>2</v>
      </c>
      <c r="T4022" s="94">
        <f t="shared" si="186"/>
        <v>35</v>
      </c>
      <c r="U4022" s="95">
        <f t="shared" si="187"/>
        <v>910000</v>
      </c>
      <c r="V4022" s="96" t="str">
        <f t="shared" si="188"/>
        <v/>
      </c>
      <c r="W4022" s="22"/>
      <c r="X4022" s="22"/>
      <c r="Y4022" s="90" t="s">
        <v>20</v>
      </c>
      <c r="Z4022" s="90" t="s">
        <v>5540</v>
      </c>
    </row>
    <row r="4023" spans="1:27" ht="15.75" customHeight="1" x14ac:dyDescent="0.25">
      <c r="A4023" s="72">
        <v>17</v>
      </c>
      <c r="B4023" s="1">
        <v>9788416500017</v>
      </c>
      <c r="C4023" s="48" t="s">
        <v>5541</v>
      </c>
      <c r="D4023" s="6">
        <v>96000</v>
      </c>
      <c r="E4023" s="4"/>
      <c r="F4023" s="1"/>
      <c r="G4023" s="1"/>
      <c r="H4023" s="1"/>
      <c r="I4023" s="1"/>
      <c r="J4023" s="1"/>
      <c r="K4023" s="1"/>
      <c r="L4023" s="1"/>
      <c r="M4023" s="1"/>
      <c r="N4023" s="1"/>
      <c r="O4023" s="1"/>
      <c r="P4023" s="1"/>
      <c r="Q4023" s="1"/>
      <c r="R4023" s="63"/>
      <c r="S4023" s="63"/>
      <c r="T4023" s="94">
        <f t="shared" si="186"/>
        <v>0</v>
      </c>
      <c r="U4023" s="95">
        <f t="shared" si="187"/>
        <v>0</v>
      </c>
      <c r="V4023" s="96" t="str">
        <f t="shared" si="188"/>
        <v>ELIMINAR DE TEMAS</v>
      </c>
      <c r="W4023" s="22"/>
      <c r="X4023" s="22"/>
    </row>
    <row r="4024" spans="1:27" ht="15.75" customHeight="1" x14ac:dyDescent="0.25">
      <c r="A4024" s="72">
        <v>17</v>
      </c>
      <c r="B4024" s="1">
        <v>9788496823839</v>
      </c>
      <c r="C4024" s="48" t="s">
        <v>5542</v>
      </c>
      <c r="D4024" s="6">
        <v>36000</v>
      </c>
      <c r="E4024" s="4"/>
      <c r="F4024" s="1"/>
      <c r="G4024" s="1"/>
      <c r="H4024" s="1"/>
      <c r="I4024" s="1"/>
      <c r="J4024" s="1"/>
      <c r="K4024" s="1"/>
      <c r="L4024" s="1"/>
      <c r="M4024" s="1"/>
      <c r="N4024" s="1"/>
      <c r="O4024" s="1"/>
      <c r="P4024" s="1"/>
      <c r="Q4024" s="1"/>
      <c r="R4024" s="63"/>
      <c r="S4024" s="63"/>
      <c r="T4024" s="94">
        <f t="shared" si="186"/>
        <v>0</v>
      </c>
      <c r="U4024" s="95">
        <f t="shared" si="187"/>
        <v>0</v>
      </c>
      <c r="V4024" s="96" t="str">
        <f t="shared" si="188"/>
        <v>ELIMINAR DE TEMAS</v>
      </c>
      <c r="W4024" s="22"/>
      <c r="X4024" s="22"/>
    </row>
    <row r="4025" spans="1:27" ht="15.75" customHeight="1" x14ac:dyDescent="0.25">
      <c r="A4025" s="72">
        <v>17</v>
      </c>
      <c r="B4025" s="1">
        <v>9788496823167</v>
      </c>
      <c r="C4025" s="75" t="s">
        <v>5543</v>
      </c>
      <c r="D4025" s="8">
        <v>90000</v>
      </c>
      <c r="E4025" s="4"/>
      <c r="F4025" s="1"/>
      <c r="G4025" s="1"/>
      <c r="H4025" s="1"/>
      <c r="I4025" s="1"/>
      <c r="J4025" s="1"/>
      <c r="K4025" s="1"/>
      <c r="L4025" s="1"/>
      <c r="M4025" s="1"/>
      <c r="N4025" s="1"/>
      <c r="O4025" s="1"/>
      <c r="P4025" s="1"/>
      <c r="Q4025" s="1"/>
      <c r="R4025" s="63"/>
      <c r="S4025" s="63"/>
      <c r="T4025" s="94">
        <f t="shared" si="186"/>
        <v>0</v>
      </c>
      <c r="U4025" s="95">
        <f t="shared" si="187"/>
        <v>0</v>
      </c>
      <c r="V4025" s="96" t="str">
        <f t="shared" si="188"/>
        <v>ELIMINAR DE TEMAS</v>
      </c>
      <c r="W4025" s="22"/>
      <c r="X4025" s="22"/>
    </row>
    <row r="4026" spans="1:27" ht="15.75" customHeight="1" x14ac:dyDescent="0.25">
      <c r="A4026" s="72">
        <v>17</v>
      </c>
      <c r="B4026" s="1">
        <v>9788415223429</v>
      </c>
      <c r="C4026" s="74" t="s">
        <v>5544</v>
      </c>
      <c r="D4026" s="6">
        <v>90000</v>
      </c>
      <c r="E4026" s="4"/>
      <c r="F4026" s="1"/>
      <c r="G4026" s="1"/>
      <c r="H4026" s="1"/>
      <c r="I4026" s="1"/>
      <c r="J4026" s="1"/>
      <c r="K4026" s="1"/>
      <c r="L4026" s="1"/>
      <c r="M4026" s="1"/>
      <c r="N4026" s="1"/>
      <c r="O4026" s="1"/>
      <c r="P4026" s="1"/>
      <c r="Q4026" s="1"/>
      <c r="R4026" s="63"/>
      <c r="S4026" s="63"/>
      <c r="T4026" s="94">
        <f t="shared" si="186"/>
        <v>0</v>
      </c>
      <c r="U4026" s="95">
        <f t="shared" si="187"/>
        <v>0</v>
      </c>
      <c r="V4026" s="96" t="str">
        <f t="shared" si="188"/>
        <v>ELIMINAR DE TEMAS</v>
      </c>
      <c r="W4026" s="22"/>
      <c r="X4026" s="22"/>
    </row>
    <row r="4027" spans="1:27" ht="15.75" customHeight="1" x14ac:dyDescent="0.25">
      <c r="A4027" s="72">
        <v>27</v>
      </c>
      <c r="B4027" s="1">
        <v>9788419043320</v>
      </c>
      <c r="C4027" s="9" t="s">
        <v>9363</v>
      </c>
      <c r="D4027" s="6">
        <v>75000</v>
      </c>
      <c r="G4027" s="1"/>
      <c r="H4027" s="1"/>
      <c r="I4027" s="1"/>
      <c r="J4027" s="1"/>
      <c r="K4027" s="1"/>
      <c r="L4027" s="1"/>
      <c r="M4027" s="1">
        <v>20</v>
      </c>
      <c r="N4027" s="1"/>
      <c r="O4027" s="1"/>
      <c r="P4027" s="1"/>
      <c r="Q4027" s="1"/>
      <c r="R4027" s="63">
        <v>21</v>
      </c>
      <c r="S4027" s="63">
        <v>2</v>
      </c>
      <c r="T4027" s="94">
        <f t="shared" si="186"/>
        <v>1</v>
      </c>
      <c r="U4027" s="95">
        <f t="shared" si="187"/>
        <v>75000</v>
      </c>
      <c r="V4027" s="96" t="str">
        <f t="shared" si="188"/>
        <v/>
      </c>
      <c r="W4027" s="22"/>
      <c r="X4027" s="22"/>
      <c r="Y4027" s="55" t="s">
        <v>208</v>
      </c>
      <c r="Z4027" s="42" t="s">
        <v>5211</v>
      </c>
    </row>
    <row r="4028" spans="1:27" ht="15.75" customHeight="1" x14ac:dyDescent="0.25">
      <c r="A4028" s="72">
        <v>29</v>
      </c>
      <c r="B4028" s="1">
        <v>9788497168366</v>
      </c>
      <c r="C4028" s="75" t="s">
        <v>5545</v>
      </c>
      <c r="D4028" s="6">
        <v>32000</v>
      </c>
      <c r="E4028" s="4"/>
      <c r="F4028" s="1"/>
      <c r="G4028" s="1"/>
      <c r="H4028" s="1"/>
      <c r="I4028" s="1"/>
      <c r="J4028" s="1"/>
      <c r="K4028" s="1"/>
      <c r="L4028" s="1"/>
      <c r="M4028" s="1"/>
      <c r="N4028" s="1"/>
      <c r="O4028" s="1"/>
      <c r="P4028" s="1"/>
      <c r="Q4028" s="1"/>
      <c r="R4028" s="63"/>
      <c r="S4028" s="63"/>
      <c r="T4028" s="94">
        <f t="shared" si="186"/>
        <v>0</v>
      </c>
      <c r="U4028" s="95">
        <f t="shared" si="187"/>
        <v>0</v>
      </c>
      <c r="V4028" s="96" t="str">
        <f t="shared" si="188"/>
        <v>ELIMINAR DE TEMAS</v>
      </c>
      <c r="W4028" s="22"/>
      <c r="X4028" s="22"/>
    </row>
    <row r="4029" spans="1:27" ht="15.75" customHeight="1" x14ac:dyDescent="0.25">
      <c r="A4029" s="72">
        <v>15</v>
      </c>
      <c r="B4029" s="1">
        <v>1598000528963</v>
      </c>
      <c r="C4029" s="73" t="s">
        <v>5546</v>
      </c>
      <c r="D4029" s="6">
        <v>10000</v>
      </c>
      <c r="E4029" s="4"/>
      <c r="F4029" s="1"/>
      <c r="G4029" s="1"/>
      <c r="H4029" s="1"/>
      <c r="I4029" s="1"/>
      <c r="J4029" s="1"/>
      <c r="K4029" s="1"/>
      <c r="L4029" s="1"/>
      <c r="M4029" s="1"/>
      <c r="N4029" s="1"/>
      <c r="O4029" s="1"/>
      <c r="P4029" s="1"/>
      <c r="Q4029" s="1"/>
      <c r="R4029" s="63"/>
      <c r="S4029" s="63"/>
      <c r="T4029" s="94">
        <f t="shared" si="186"/>
        <v>0</v>
      </c>
      <c r="U4029" s="95">
        <f t="shared" si="187"/>
        <v>0</v>
      </c>
      <c r="V4029" s="96" t="str">
        <f t="shared" si="188"/>
        <v>ELIMINAR DE TEMAS</v>
      </c>
      <c r="W4029" s="22"/>
      <c r="X4029" s="22"/>
    </row>
    <row r="4030" spans="1:27" ht="15.75" customHeight="1" x14ac:dyDescent="0.25">
      <c r="A4030" s="72">
        <v>17</v>
      </c>
      <c r="B4030" s="1">
        <v>9788480765541</v>
      </c>
      <c r="C4030" s="73" t="s">
        <v>5547</v>
      </c>
      <c r="D4030" s="6">
        <v>86000</v>
      </c>
      <c r="E4030" s="4">
        <v>1</v>
      </c>
      <c r="F4030" s="1"/>
      <c r="G4030" s="1"/>
      <c r="H4030" s="1"/>
      <c r="I4030" s="1"/>
      <c r="J4030" s="1"/>
      <c r="K4030" s="1"/>
      <c r="L4030" s="1"/>
      <c r="M4030" s="1"/>
      <c r="N4030" s="1"/>
      <c r="O4030" s="1"/>
      <c r="P4030" s="1"/>
      <c r="Q4030" s="1"/>
      <c r="R4030" s="63"/>
      <c r="S4030" s="63"/>
      <c r="T4030" s="94">
        <f t="shared" si="186"/>
        <v>1</v>
      </c>
      <c r="U4030" s="95">
        <f t="shared" si="187"/>
        <v>86000</v>
      </c>
      <c r="V4030" s="96" t="str">
        <f t="shared" si="188"/>
        <v/>
      </c>
      <c r="W4030" s="22"/>
      <c r="X4030" s="22"/>
      <c r="Y4030" s="90" t="s">
        <v>20</v>
      </c>
      <c r="Z4030" s="90" t="s">
        <v>5365</v>
      </c>
      <c r="AA4030" s="90" t="s">
        <v>145</v>
      </c>
    </row>
    <row r="4031" spans="1:27" ht="15.75" customHeight="1" x14ac:dyDescent="0.25">
      <c r="A4031" s="72">
        <v>3</v>
      </c>
      <c r="B4031" s="1">
        <v>8487535674</v>
      </c>
      <c r="C4031" s="73" t="s">
        <v>5548</v>
      </c>
      <c r="D4031" s="6">
        <v>55000</v>
      </c>
      <c r="E4031" s="4"/>
      <c r="F4031" s="1"/>
      <c r="G4031" s="1"/>
      <c r="H4031" s="1"/>
      <c r="I4031" s="1"/>
      <c r="J4031" s="1"/>
      <c r="K4031" s="1"/>
      <c r="L4031" s="1"/>
      <c r="M4031" s="1"/>
      <c r="N4031" s="1"/>
      <c r="O4031" s="1"/>
      <c r="P4031" s="1"/>
      <c r="Q4031" s="1"/>
      <c r="R4031" s="63"/>
      <c r="S4031" s="63"/>
      <c r="T4031" s="94">
        <f t="shared" si="186"/>
        <v>0</v>
      </c>
      <c r="U4031" s="95">
        <f t="shared" si="187"/>
        <v>0</v>
      </c>
      <c r="V4031" s="96" t="str">
        <f t="shared" si="188"/>
        <v>ELIMINAR DE TEMAS</v>
      </c>
      <c r="W4031" s="22"/>
      <c r="X4031" s="22"/>
    </row>
    <row r="4032" spans="1:27" ht="15.75" customHeight="1" x14ac:dyDescent="0.25">
      <c r="A4032" s="72">
        <v>23</v>
      </c>
      <c r="B4032" s="1">
        <v>8480763302</v>
      </c>
      <c r="C4032" s="73" t="s">
        <v>5549</v>
      </c>
      <c r="D4032" s="6">
        <v>80000</v>
      </c>
      <c r="E4032" s="4"/>
      <c r="F4032" s="1"/>
      <c r="G4032" s="1"/>
      <c r="H4032" s="1"/>
      <c r="I4032" s="1"/>
      <c r="J4032" s="1"/>
      <c r="K4032" s="1"/>
      <c r="L4032" s="1"/>
      <c r="M4032" s="1"/>
      <c r="N4032" s="1"/>
      <c r="O4032" s="1"/>
      <c r="P4032" s="1"/>
      <c r="Q4032" s="1"/>
      <c r="R4032" s="63"/>
      <c r="S4032" s="63"/>
      <c r="T4032" s="94">
        <f t="shared" si="186"/>
        <v>0</v>
      </c>
      <c r="U4032" s="95">
        <f t="shared" si="187"/>
        <v>0</v>
      </c>
      <c r="V4032" s="96" t="str">
        <f t="shared" si="188"/>
        <v>ELIMINAR DE TEMAS</v>
      </c>
      <c r="W4032" s="22"/>
      <c r="X4032" s="22"/>
    </row>
    <row r="4033" spans="1:27" ht="15.75" customHeight="1" x14ac:dyDescent="0.25">
      <c r="A4033" s="72">
        <v>17</v>
      </c>
      <c r="B4033" s="1" t="s">
        <v>5550</v>
      </c>
      <c r="C4033" s="73" t="s">
        <v>5551</v>
      </c>
      <c r="D4033" s="6">
        <v>80000</v>
      </c>
      <c r="E4033" s="4"/>
      <c r="F4033" s="1"/>
      <c r="G4033" s="1"/>
      <c r="H4033" s="1"/>
      <c r="I4033" s="1"/>
      <c r="J4033" s="1"/>
      <c r="K4033" s="1"/>
      <c r="L4033" s="1"/>
      <c r="M4033" s="1"/>
      <c r="N4033" s="1"/>
      <c r="O4033" s="1"/>
      <c r="P4033" s="1"/>
      <c r="Q4033" s="1"/>
      <c r="R4033" s="63"/>
      <c r="S4033" s="63"/>
      <c r="T4033" s="94">
        <f t="shared" si="186"/>
        <v>0</v>
      </c>
      <c r="U4033" s="95">
        <f t="shared" si="187"/>
        <v>0</v>
      </c>
      <c r="V4033" s="96" t="str">
        <f t="shared" si="188"/>
        <v>ELIMINAR DE TEMAS</v>
      </c>
      <c r="W4033" s="22"/>
      <c r="X4033" s="22"/>
    </row>
    <row r="4034" spans="1:27" ht="15.75" customHeight="1" x14ac:dyDescent="0.25">
      <c r="A4034" s="72">
        <v>23</v>
      </c>
      <c r="B4034" s="1">
        <v>9788416138692</v>
      </c>
      <c r="C4034" s="48" t="s">
        <v>5552</v>
      </c>
      <c r="D4034" s="6">
        <v>125000</v>
      </c>
      <c r="E4034" s="4"/>
      <c r="F4034" s="1"/>
      <c r="G4034" s="1"/>
      <c r="H4034" s="1"/>
      <c r="I4034" s="1"/>
      <c r="J4034" s="1"/>
      <c r="K4034" s="1"/>
      <c r="L4034" s="1"/>
      <c r="M4034" s="1"/>
      <c r="N4034" s="1"/>
      <c r="O4034" s="1"/>
      <c r="P4034" s="1"/>
      <c r="Q4034" s="1"/>
      <c r="R4034" s="63"/>
      <c r="S4034" s="63"/>
      <c r="T4034" s="94">
        <f t="shared" si="186"/>
        <v>0</v>
      </c>
      <c r="U4034" s="95">
        <f t="shared" si="187"/>
        <v>0</v>
      </c>
      <c r="V4034" s="96" t="str">
        <f t="shared" si="188"/>
        <v>ELIMINAR DE TEMAS</v>
      </c>
      <c r="W4034" s="22"/>
      <c r="X4034" s="22"/>
    </row>
    <row r="4035" spans="1:27" ht="15.75" customHeight="1" x14ac:dyDescent="0.25">
      <c r="A4035" s="72">
        <v>23</v>
      </c>
      <c r="B4035" s="1">
        <v>9788480769723</v>
      </c>
      <c r="C4035" s="48" t="s">
        <v>5553</v>
      </c>
      <c r="D4035" s="6">
        <v>98000</v>
      </c>
      <c r="E4035" s="4"/>
      <c r="F4035" s="1"/>
      <c r="G4035" s="1"/>
      <c r="H4035" s="1"/>
      <c r="I4035" s="1"/>
      <c r="J4035" s="1"/>
      <c r="K4035" s="1"/>
      <c r="L4035" s="1"/>
      <c r="M4035" s="1"/>
      <c r="N4035" s="1"/>
      <c r="O4035" s="1"/>
      <c r="P4035" s="1"/>
      <c r="Q4035" s="1"/>
      <c r="R4035" s="63"/>
      <c r="S4035" s="63">
        <v>1</v>
      </c>
      <c r="T4035" s="94">
        <f t="shared" ref="T4035:T4098" si="189">(SUM(E4035:Q4035)+S4035)-(R4035+W4035+X4035)</f>
        <v>1</v>
      </c>
      <c r="U4035" s="95">
        <f t="shared" ref="U4035:U4098" si="190">D4035*T4035</f>
        <v>98000</v>
      </c>
      <c r="V4035" s="96" t="str">
        <f t="shared" ref="V4035:V4098" si="191">IF(T4035=0,"ELIMINAR DE TEMAS","")</f>
        <v/>
      </c>
      <c r="W4035" s="22"/>
      <c r="X4035" s="22"/>
    </row>
    <row r="4036" spans="1:27" ht="15.75" customHeight="1" x14ac:dyDescent="0.25">
      <c r="A4036" s="72">
        <v>3</v>
      </c>
      <c r="B4036" s="1">
        <v>9788480763554</v>
      </c>
      <c r="C4036" s="73" t="s">
        <v>5554</v>
      </c>
      <c r="D4036" s="6">
        <v>92000</v>
      </c>
      <c r="E4036" s="4">
        <v>1</v>
      </c>
      <c r="F4036" s="1"/>
      <c r="G4036" s="1"/>
      <c r="H4036" s="1"/>
      <c r="I4036" s="1"/>
      <c r="J4036" s="1"/>
      <c r="K4036" s="1"/>
      <c r="L4036" s="1"/>
      <c r="M4036" s="1"/>
      <c r="N4036" s="1"/>
      <c r="O4036" s="1"/>
      <c r="P4036" s="1"/>
      <c r="Q4036" s="1"/>
      <c r="R4036" s="63"/>
      <c r="S4036" s="63"/>
      <c r="T4036" s="94">
        <f t="shared" si="189"/>
        <v>1</v>
      </c>
      <c r="U4036" s="95">
        <f t="shared" si="190"/>
        <v>92000</v>
      </c>
      <c r="V4036" s="96" t="str">
        <f t="shared" si="191"/>
        <v/>
      </c>
      <c r="W4036" s="22"/>
      <c r="X4036" s="22"/>
      <c r="Y4036" s="90" t="s">
        <v>20</v>
      </c>
      <c r="Z4036" s="90" t="s">
        <v>5555</v>
      </c>
      <c r="AA4036" s="90" t="s">
        <v>243</v>
      </c>
    </row>
    <row r="4037" spans="1:27" ht="15.75" customHeight="1" x14ac:dyDescent="0.25">
      <c r="A4037" s="72">
        <v>7</v>
      </c>
      <c r="B4037" s="1" t="s">
        <v>5556</v>
      </c>
      <c r="C4037" s="73" t="s">
        <v>5557</v>
      </c>
      <c r="D4037" s="6">
        <v>0</v>
      </c>
      <c r="E4037" s="4"/>
      <c r="F4037" s="1"/>
      <c r="G4037" s="1"/>
      <c r="H4037" s="1"/>
      <c r="I4037" s="1"/>
      <c r="J4037" s="1"/>
      <c r="K4037" s="1"/>
      <c r="L4037" s="1"/>
      <c r="M4037" s="1"/>
      <c r="N4037" s="1"/>
      <c r="O4037" s="1"/>
      <c r="P4037" s="1"/>
      <c r="Q4037" s="1"/>
      <c r="R4037" s="63"/>
      <c r="S4037" s="63"/>
      <c r="T4037" s="94">
        <f t="shared" si="189"/>
        <v>0</v>
      </c>
      <c r="U4037" s="95">
        <f t="shared" si="190"/>
        <v>0</v>
      </c>
      <c r="V4037" s="96" t="str">
        <f t="shared" si="191"/>
        <v>ELIMINAR DE TEMAS</v>
      </c>
      <c r="W4037" s="22"/>
      <c r="X4037" s="22"/>
    </row>
    <row r="4038" spans="1:27" ht="15.75" customHeight="1" x14ac:dyDescent="0.25">
      <c r="A4038" s="72">
        <v>23</v>
      </c>
      <c r="B4038" s="1">
        <v>8495677547</v>
      </c>
      <c r="C4038" s="48" t="s">
        <v>5560</v>
      </c>
      <c r="D4038" s="8">
        <v>60000</v>
      </c>
      <c r="E4038" s="4"/>
      <c r="F4038" s="1"/>
      <c r="G4038" s="1"/>
      <c r="H4038" s="1"/>
      <c r="I4038" s="1"/>
      <c r="J4038" s="1"/>
      <c r="K4038" s="1"/>
      <c r="L4038" s="1"/>
      <c r="M4038" s="1"/>
      <c r="N4038" s="1"/>
      <c r="O4038" s="1"/>
      <c r="P4038" s="1"/>
      <c r="Q4038" s="1"/>
      <c r="R4038" s="63"/>
      <c r="S4038" s="63"/>
      <c r="T4038" s="94">
        <f t="shared" si="189"/>
        <v>0</v>
      </c>
      <c r="U4038" s="95">
        <f t="shared" si="190"/>
        <v>0</v>
      </c>
      <c r="V4038" s="96" t="str">
        <f t="shared" si="191"/>
        <v>ELIMINAR DE TEMAS</v>
      </c>
      <c r="W4038" s="22"/>
      <c r="X4038" s="22"/>
    </row>
    <row r="4039" spans="1:27" ht="15.75" customHeight="1" x14ac:dyDescent="0.25">
      <c r="A4039" s="72">
        <v>23</v>
      </c>
      <c r="B4039" s="1">
        <v>9788419785084</v>
      </c>
      <c r="C4039" s="9" t="s">
        <v>5558</v>
      </c>
      <c r="D4039" s="6">
        <v>120000</v>
      </c>
      <c r="E4039" s="4"/>
      <c r="F4039" s="1"/>
      <c r="G4039" s="1"/>
      <c r="H4039" s="1"/>
      <c r="I4039" s="1"/>
      <c r="J4039" s="1"/>
      <c r="K4039" s="1"/>
      <c r="L4039" s="1"/>
      <c r="M4039" s="1"/>
      <c r="N4039" s="1">
        <v>5</v>
      </c>
      <c r="O4039" s="1"/>
      <c r="P4039" s="1"/>
      <c r="Q4039" s="1">
        <v>32</v>
      </c>
      <c r="R4039" s="63">
        <v>10</v>
      </c>
      <c r="S4039" s="63"/>
      <c r="T4039" s="94">
        <f t="shared" si="189"/>
        <v>27</v>
      </c>
      <c r="U4039" s="95">
        <f t="shared" si="190"/>
        <v>3240000</v>
      </c>
      <c r="V4039" s="96" t="str">
        <f t="shared" si="191"/>
        <v/>
      </c>
      <c r="W4039" s="22"/>
      <c r="X4039" s="22"/>
      <c r="Y4039" s="22" t="s">
        <v>20</v>
      </c>
      <c r="Z4039" s="22" t="s">
        <v>5559</v>
      </c>
    </row>
    <row r="4040" spans="1:27" ht="15.75" customHeight="1" x14ac:dyDescent="0.25">
      <c r="A4040" s="72">
        <v>3</v>
      </c>
      <c r="B4040" s="1">
        <v>9788480762236</v>
      </c>
      <c r="C4040" s="73" t="s">
        <v>5561</v>
      </c>
      <c r="D4040" s="6">
        <v>45000</v>
      </c>
      <c r="E4040" s="4"/>
      <c r="F4040" s="1"/>
      <c r="G4040" s="1"/>
      <c r="H4040" s="1"/>
      <c r="I4040" s="1"/>
      <c r="J4040" s="1"/>
      <c r="K4040" s="1"/>
      <c r="L4040" s="1"/>
      <c r="M4040" s="1"/>
      <c r="N4040" s="1"/>
      <c r="O4040" s="1"/>
      <c r="P4040" s="1"/>
      <c r="Q4040" s="1"/>
      <c r="R4040" s="63"/>
      <c r="S4040" s="63"/>
      <c r="T4040" s="94">
        <f t="shared" si="189"/>
        <v>0</v>
      </c>
      <c r="U4040" s="95">
        <f t="shared" si="190"/>
        <v>0</v>
      </c>
      <c r="V4040" s="96" t="str">
        <f t="shared" si="191"/>
        <v>ELIMINAR DE TEMAS</v>
      </c>
      <c r="W4040" s="22"/>
      <c r="X4040" s="22"/>
    </row>
    <row r="4041" spans="1:27" ht="15.75" customHeight="1" x14ac:dyDescent="0.25">
      <c r="A4041" s="72">
        <v>7</v>
      </c>
      <c r="B4041" s="1">
        <v>9788417656409</v>
      </c>
      <c r="C4041" s="9" t="s">
        <v>5562</v>
      </c>
      <c r="D4041" s="6">
        <v>110000</v>
      </c>
      <c r="E4041" s="4"/>
      <c r="F4041" s="1">
        <v>2</v>
      </c>
      <c r="G4041" s="1"/>
      <c r="H4041" s="1"/>
      <c r="I4041" s="1"/>
      <c r="J4041" s="1"/>
      <c r="K4041" s="1"/>
      <c r="L4041" s="1"/>
      <c r="M4041" s="1"/>
      <c r="N4041" s="1"/>
      <c r="O4041" s="1"/>
      <c r="P4041" s="1"/>
      <c r="Q4041" s="1"/>
      <c r="R4041" s="63">
        <v>3</v>
      </c>
      <c r="S4041" s="63">
        <v>1</v>
      </c>
      <c r="T4041" s="94">
        <f t="shared" si="189"/>
        <v>0</v>
      </c>
      <c r="U4041" s="95">
        <f t="shared" si="190"/>
        <v>0</v>
      </c>
      <c r="V4041" s="96" t="str">
        <f t="shared" si="191"/>
        <v>ELIMINAR DE TEMAS</v>
      </c>
      <c r="W4041" s="22"/>
      <c r="X4041" s="22"/>
      <c r="Y4041" s="90" t="s">
        <v>326</v>
      </c>
      <c r="Z4041" s="90" t="s">
        <v>5563</v>
      </c>
      <c r="AA4041" s="90" t="s">
        <v>137</v>
      </c>
    </row>
    <row r="4042" spans="1:27" ht="15.75" customHeight="1" x14ac:dyDescent="0.25">
      <c r="A4042" s="72">
        <v>3</v>
      </c>
      <c r="B4042" s="1">
        <v>9788480769860</v>
      </c>
      <c r="C4042" s="48" t="s">
        <v>5564</v>
      </c>
      <c r="D4042" s="6">
        <v>98000</v>
      </c>
      <c r="E4042" s="4"/>
      <c r="F4042" s="1"/>
      <c r="G4042" s="1"/>
      <c r="H4042" s="1"/>
      <c r="I4042" s="1"/>
      <c r="J4042" s="1"/>
      <c r="K4042" s="1"/>
      <c r="L4042" s="1"/>
      <c r="M4042" s="1"/>
      <c r="N4042" s="1"/>
      <c r="O4042" s="1"/>
      <c r="P4042" s="1"/>
      <c r="Q4042" s="1"/>
      <c r="R4042" s="63"/>
      <c r="S4042" s="63"/>
      <c r="T4042" s="94">
        <f t="shared" si="189"/>
        <v>0</v>
      </c>
      <c r="U4042" s="95">
        <f t="shared" si="190"/>
        <v>0</v>
      </c>
      <c r="V4042" s="96" t="str">
        <f t="shared" si="191"/>
        <v>ELIMINAR DE TEMAS</v>
      </c>
      <c r="W4042" s="22"/>
      <c r="X4042" s="22"/>
    </row>
    <row r="4043" spans="1:27" ht="15.75" customHeight="1" x14ac:dyDescent="0.25">
      <c r="A4043" s="72">
        <v>17</v>
      </c>
      <c r="B4043" s="1">
        <v>8472141993</v>
      </c>
      <c r="C4043" s="73" t="s">
        <v>5565</v>
      </c>
      <c r="D4043" s="6">
        <v>6500</v>
      </c>
      <c r="E4043" s="4"/>
      <c r="F4043" s="1"/>
      <c r="G4043" s="1"/>
      <c r="H4043" s="1"/>
      <c r="I4043" s="1"/>
      <c r="J4043" s="1"/>
      <c r="K4043" s="1"/>
      <c r="L4043" s="1"/>
      <c r="M4043" s="1"/>
      <c r="N4043" s="1"/>
      <c r="O4043" s="1"/>
      <c r="P4043" s="1"/>
      <c r="Q4043" s="1"/>
      <c r="R4043" s="63"/>
      <c r="S4043" s="63"/>
      <c r="T4043" s="94">
        <f t="shared" si="189"/>
        <v>0</v>
      </c>
      <c r="U4043" s="95">
        <f t="shared" si="190"/>
        <v>0</v>
      </c>
      <c r="V4043" s="96" t="str">
        <f t="shared" si="191"/>
        <v>ELIMINAR DE TEMAS</v>
      </c>
      <c r="W4043" s="22"/>
      <c r="X4043" s="22"/>
    </row>
    <row r="4044" spans="1:27" ht="15.75" customHeight="1" x14ac:dyDescent="0.25">
      <c r="A4044" s="72">
        <v>17</v>
      </c>
      <c r="B4044" s="1">
        <v>8472141985</v>
      </c>
      <c r="C4044" s="73" t="s">
        <v>5566</v>
      </c>
      <c r="D4044" s="6">
        <v>6500</v>
      </c>
      <c r="E4044" s="4"/>
      <c r="F4044" s="1"/>
      <c r="G4044" s="1"/>
      <c r="H4044" s="1"/>
      <c r="I4044" s="1"/>
      <c r="J4044" s="1"/>
      <c r="K4044" s="1"/>
      <c r="L4044" s="1"/>
      <c r="M4044" s="1"/>
      <c r="N4044" s="1"/>
      <c r="O4044" s="1"/>
      <c r="P4044" s="1"/>
      <c r="Q4044" s="1"/>
      <c r="R4044" s="63"/>
      <c r="S4044" s="63"/>
      <c r="T4044" s="94">
        <f t="shared" si="189"/>
        <v>0</v>
      </c>
      <c r="U4044" s="95">
        <f t="shared" si="190"/>
        <v>0</v>
      </c>
      <c r="V4044" s="96" t="str">
        <f t="shared" si="191"/>
        <v>ELIMINAR DE TEMAS</v>
      </c>
      <c r="W4044" s="22"/>
      <c r="X4044" s="22"/>
    </row>
    <row r="4045" spans="1:27" ht="15.75" customHeight="1" x14ac:dyDescent="0.25">
      <c r="A4045" s="72">
        <v>23</v>
      </c>
      <c r="B4045" s="1">
        <v>9788416407026</v>
      </c>
      <c r="C4045" s="48" t="s">
        <v>5567</v>
      </c>
      <c r="D4045" s="6">
        <v>80000</v>
      </c>
      <c r="E4045" s="4">
        <v>1</v>
      </c>
      <c r="F4045" s="1"/>
      <c r="G4045" s="1">
        <v>4</v>
      </c>
      <c r="H4045" s="1"/>
      <c r="I4045" s="1"/>
      <c r="J4045" s="1"/>
      <c r="K4045" s="1"/>
      <c r="L4045" s="1">
        <v>10</v>
      </c>
      <c r="M4045" s="1"/>
      <c r="N4045" s="1">
        <v>20</v>
      </c>
      <c r="O4045" s="1"/>
      <c r="P4045" s="1"/>
      <c r="Q4045" s="1">
        <v>20</v>
      </c>
      <c r="R4045" s="63">
        <v>52</v>
      </c>
      <c r="S4045" s="63">
        <v>7</v>
      </c>
      <c r="T4045" s="94">
        <f t="shared" si="189"/>
        <v>10</v>
      </c>
      <c r="U4045" s="95">
        <f t="shared" si="190"/>
        <v>800000</v>
      </c>
      <c r="V4045" s="96" t="str">
        <f t="shared" si="191"/>
        <v/>
      </c>
      <c r="W4045" s="22"/>
      <c r="X4045" s="22"/>
      <c r="Y4045" s="90" t="s">
        <v>208</v>
      </c>
      <c r="Z4045" s="90" t="s">
        <v>5568</v>
      </c>
      <c r="AA4045" s="90" t="s">
        <v>217</v>
      </c>
    </row>
    <row r="4046" spans="1:27" ht="15.75" customHeight="1" x14ac:dyDescent="0.25">
      <c r="A4046" s="72">
        <v>17</v>
      </c>
      <c r="B4046" s="2">
        <v>9788417412821</v>
      </c>
      <c r="C4046" s="9" t="s">
        <v>5569</v>
      </c>
      <c r="D4046" s="6">
        <v>160000</v>
      </c>
      <c r="E4046" s="4">
        <v>1</v>
      </c>
      <c r="F4046" s="1"/>
      <c r="G4046" s="1"/>
      <c r="H4046" s="1"/>
      <c r="I4046" s="1">
        <v>24</v>
      </c>
      <c r="J4046" s="1"/>
      <c r="K4046" s="1"/>
      <c r="L4046" s="1"/>
      <c r="M4046" s="1"/>
      <c r="N4046" s="1"/>
      <c r="O4046" s="1"/>
      <c r="P4046" s="1"/>
      <c r="Q4046" s="1"/>
      <c r="R4046" s="63">
        <v>11</v>
      </c>
      <c r="S4046" s="63">
        <v>10</v>
      </c>
      <c r="T4046" s="94">
        <f t="shared" si="189"/>
        <v>24</v>
      </c>
      <c r="U4046" s="95">
        <f t="shared" si="190"/>
        <v>3840000</v>
      </c>
      <c r="V4046" s="96" t="str">
        <f t="shared" si="191"/>
        <v/>
      </c>
      <c r="W4046" s="22"/>
      <c r="X4046" s="22"/>
      <c r="Y4046" s="90" t="s">
        <v>135</v>
      </c>
      <c r="Z4046" s="90" t="s">
        <v>5570</v>
      </c>
      <c r="AA4046" s="90" t="s">
        <v>105</v>
      </c>
    </row>
    <row r="4047" spans="1:27" ht="15.75" customHeight="1" x14ac:dyDescent="0.25">
      <c r="A4047" s="72">
        <v>3</v>
      </c>
      <c r="B4047" s="1">
        <v>9788415829249</v>
      </c>
      <c r="C4047" s="74" t="s">
        <v>5571</v>
      </c>
      <c r="D4047" s="8">
        <v>54000</v>
      </c>
      <c r="E4047" s="4"/>
      <c r="F4047" s="1"/>
      <c r="G4047" s="1"/>
      <c r="H4047" s="1"/>
      <c r="I4047" s="1"/>
      <c r="J4047" s="1"/>
      <c r="K4047" s="1"/>
      <c r="L4047" s="1"/>
      <c r="M4047" s="1"/>
      <c r="N4047" s="1"/>
      <c r="O4047" s="1"/>
      <c r="P4047" s="1"/>
      <c r="Q4047" s="1"/>
      <c r="R4047" s="63"/>
      <c r="S4047" s="63"/>
      <c r="T4047" s="94">
        <f t="shared" si="189"/>
        <v>0</v>
      </c>
      <c r="U4047" s="95">
        <f t="shared" si="190"/>
        <v>0</v>
      </c>
      <c r="V4047" s="96" t="str">
        <f t="shared" si="191"/>
        <v>ELIMINAR DE TEMAS</v>
      </c>
      <c r="W4047" s="22"/>
      <c r="X4047" s="22"/>
    </row>
    <row r="4048" spans="1:27" ht="15.75" customHeight="1" x14ac:dyDescent="0.25">
      <c r="A4048" s="72">
        <v>27</v>
      </c>
      <c r="B4048" s="1">
        <v>9788480763059</v>
      </c>
      <c r="C4048" s="73" t="s">
        <v>5572</v>
      </c>
      <c r="D4048" s="6">
        <v>110000</v>
      </c>
      <c r="E4048" s="4"/>
      <c r="F4048" s="1"/>
      <c r="G4048" s="1"/>
      <c r="H4048" s="1"/>
      <c r="I4048" s="1"/>
      <c r="J4048" s="1"/>
      <c r="K4048" s="1"/>
      <c r="L4048" s="1"/>
      <c r="M4048" s="1"/>
      <c r="N4048" s="1"/>
      <c r="O4048" s="1"/>
      <c r="P4048" s="1"/>
      <c r="Q4048" s="1"/>
      <c r="R4048" s="63"/>
      <c r="S4048" s="63"/>
      <c r="T4048" s="94">
        <f t="shared" si="189"/>
        <v>0</v>
      </c>
      <c r="U4048" s="95">
        <f t="shared" si="190"/>
        <v>0</v>
      </c>
      <c r="V4048" s="96" t="str">
        <f t="shared" si="191"/>
        <v>ELIMINAR DE TEMAS</v>
      </c>
      <c r="W4048" s="22"/>
      <c r="X4048" s="22"/>
    </row>
    <row r="4049" spans="1:27" ht="15.75" customHeight="1" x14ac:dyDescent="0.25">
      <c r="A4049" s="72">
        <v>23</v>
      </c>
      <c r="B4049" s="1">
        <v>9788480767620</v>
      </c>
      <c r="C4049" s="75" t="s">
        <v>5573</v>
      </c>
      <c r="D4049" s="8">
        <v>80000</v>
      </c>
      <c r="E4049" s="4"/>
      <c r="F4049" s="1">
        <v>1</v>
      </c>
      <c r="G4049" s="1"/>
      <c r="H4049" s="1"/>
      <c r="I4049" s="1"/>
      <c r="J4049" s="1"/>
      <c r="K4049" s="1"/>
      <c r="L4049" s="1"/>
      <c r="M4049" s="1"/>
      <c r="N4049" s="1"/>
      <c r="O4049" s="1"/>
      <c r="P4049" s="1"/>
      <c r="Q4049" s="1"/>
      <c r="R4049" s="63">
        <v>2</v>
      </c>
      <c r="S4049" s="63">
        <v>2</v>
      </c>
      <c r="T4049" s="94">
        <f t="shared" si="189"/>
        <v>1</v>
      </c>
      <c r="U4049" s="95">
        <f t="shared" si="190"/>
        <v>80000</v>
      </c>
      <c r="V4049" s="96" t="str">
        <f t="shared" si="191"/>
        <v/>
      </c>
      <c r="W4049" s="22"/>
      <c r="X4049" s="22"/>
      <c r="Y4049" s="90" t="s">
        <v>20</v>
      </c>
      <c r="Z4049" s="90" t="s">
        <v>5574</v>
      </c>
    </row>
    <row r="4050" spans="1:27" ht="15.75" customHeight="1" x14ac:dyDescent="0.25">
      <c r="A4050" s="72">
        <v>23</v>
      </c>
      <c r="B4050" s="1">
        <v>9788480767422</v>
      </c>
      <c r="C4050" s="74" t="s">
        <v>5575</v>
      </c>
      <c r="D4050" s="8">
        <v>70000</v>
      </c>
      <c r="E4050" s="4"/>
      <c r="F4050" s="1">
        <v>1</v>
      </c>
      <c r="G4050" s="1"/>
      <c r="H4050" s="1"/>
      <c r="I4050" s="1"/>
      <c r="J4050" s="1"/>
      <c r="K4050" s="1"/>
      <c r="L4050" s="1"/>
      <c r="M4050" s="1"/>
      <c r="N4050" s="1"/>
      <c r="O4050" s="1"/>
      <c r="P4050" s="1"/>
      <c r="Q4050" s="1"/>
      <c r="R4050" s="63">
        <v>2</v>
      </c>
      <c r="S4050" s="63">
        <v>2</v>
      </c>
      <c r="T4050" s="94">
        <f t="shared" si="189"/>
        <v>1</v>
      </c>
      <c r="U4050" s="95">
        <f t="shared" si="190"/>
        <v>70000</v>
      </c>
      <c r="V4050" s="96" t="str">
        <f t="shared" si="191"/>
        <v/>
      </c>
      <c r="W4050" s="22"/>
      <c r="X4050" s="22"/>
      <c r="Y4050" s="90" t="s">
        <v>20</v>
      </c>
      <c r="Z4050" s="90" t="s">
        <v>5576</v>
      </c>
    </row>
    <row r="4051" spans="1:27" ht="15.75" customHeight="1" x14ac:dyDescent="0.25">
      <c r="A4051" s="72">
        <v>23</v>
      </c>
      <c r="B4051" s="1">
        <v>8472142493</v>
      </c>
      <c r="C4051" s="73" t="s">
        <v>5577</v>
      </c>
      <c r="D4051" s="6">
        <v>45000</v>
      </c>
      <c r="E4051" s="4"/>
      <c r="F4051" s="1"/>
      <c r="G4051" s="1"/>
      <c r="H4051" s="1"/>
      <c r="I4051" s="1"/>
      <c r="J4051" s="1"/>
      <c r="K4051" s="1">
        <v>2</v>
      </c>
      <c r="L4051" s="1"/>
      <c r="M4051" s="1"/>
      <c r="N4051" s="1"/>
      <c r="O4051" s="1"/>
      <c r="P4051" s="1"/>
      <c r="Q4051" s="1"/>
      <c r="R4051" s="63"/>
      <c r="S4051" s="63"/>
      <c r="T4051" s="94">
        <f t="shared" si="189"/>
        <v>2</v>
      </c>
      <c r="U4051" s="95">
        <f t="shared" si="190"/>
        <v>90000</v>
      </c>
      <c r="V4051" s="96" t="str">
        <f t="shared" si="191"/>
        <v/>
      </c>
      <c r="W4051" s="22"/>
      <c r="X4051" s="22"/>
      <c r="Y4051" s="90" t="s">
        <v>694</v>
      </c>
      <c r="Z4051" s="90" t="s">
        <v>5578</v>
      </c>
    </row>
    <row r="4052" spans="1:27" ht="15.75" customHeight="1" x14ac:dyDescent="0.25">
      <c r="A4052" s="72">
        <v>17</v>
      </c>
      <c r="B4052" s="1">
        <v>9788417757878</v>
      </c>
      <c r="C4052" s="48" t="s">
        <v>5579</v>
      </c>
      <c r="D4052" s="6">
        <v>115000</v>
      </c>
      <c r="E4052" s="4">
        <v>1</v>
      </c>
      <c r="F4052" s="1"/>
      <c r="G4052" s="1"/>
      <c r="H4052" s="1"/>
      <c r="I4052" s="1"/>
      <c r="J4052" s="1"/>
      <c r="K4052" s="1"/>
      <c r="L4052" s="1"/>
      <c r="M4052" s="1">
        <v>20</v>
      </c>
      <c r="N4052" s="1"/>
      <c r="O4052" s="1"/>
      <c r="P4052" s="1"/>
      <c r="Q4052" s="1"/>
      <c r="R4052" s="63">
        <v>20</v>
      </c>
      <c r="S4052" s="63">
        <v>2</v>
      </c>
      <c r="T4052" s="94">
        <f t="shared" si="189"/>
        <v>3</v>
      </c>
      <c r="U4052" s="95">
        <f t="shared" si="190"/>
        <v>345000</v>
      </c>
      <c r="V4052" s="96" t="str">
        <f t="shared" si="191"/>
        <v/>
      </c>
      <c r="W4052" s="22"/>
      <c r="X4052" s="22"/>
      <c r="Y4052" s="90" t="s">
        <v>20</v>
      </c>
      <c r="Z4052" s="90" t="s">
        <v>5580</v>
      </c>
      <c r="AA4052" s="90" t="s">
        <v>24</v>
      </c>
    </row>
    <row r="4053" spans="1:27" ht="15.75" customHeight="1" x14ac:dyDescent="0.25">
      <c r="A4053" s="72">
        <v>17</v>
      </c>
      <c r="B4053" s="1">
        <v>9788416138272</v>
      </c>
      <c r="C4053" s="48" t="s">
        <v>5581</v>
      </c>
      <c r="D4053" s="6">
        <v>85000</v>
      </c>
      <c r="E4053" s="4"/>
      <c r="F4053" s="1"/>
      <c r="G4053" s="1"/>
      <c r="H4053" s="1"/>
      <c r="I4053" s="1"/>
      <c r="J4053" s="1"/>
      <c r="K4053" s="1"/>
      <c r="L4053" s="1"/>
      <c r="M4053" s="1"/>
      <c r="N4053" s="1"/>
      <c r="O4053" s="1"/>
      <c r="P4053" s="1"/>
      <c r="Q4053" s="1"/>
      <c r="R4053" s="63"/>
      <c r="S4053" s="63"/>
      <c r="T4053" s="94">
        <f t="shared" si="189"/>
        <v>0</v>
      </c>
      <c r="U4053" s="95">
        <f t="shared" si="190"/>
        <v>0</v>
      </c>
      <c r="V4053" s="96" t="str">
        <f t="shared" si="191"/>
        <v>ELIMINAR DE TEMAS</v>
      </c>
      <c r="W4053" s="22"/>
      <c r="X4053" s="22"/>
    </row>
    <row r="4054" spans="1:27" ht="15.75" customHeight="1" x14ac:dyDescent="0.25">
      <c r="A4054" s="72">
        <v>17</v>
      </c>
      <c r="B4054" s="1">
        <v>9788480768306</v>
      </c>
      <c r="C4054" s="75" t="s">
        <v>5582</v>
      </c>
      <c r="D4054" s="8">
        <v>95000</v>
      </c>
      <c r="E4054" s="4"/>
      <c r="F4054" s="1"/>
      <c r="G4054" s="1"/>
      <c r="H4054" s="1"/>
      <c r="I4054" s="1"/>
      <c r="J4054" s="1"/>
      <c r="K4054" s="1"/>
      <c r="L4054" s="1"/>
      <c r="M4054" s="1"/>
      <c r="N4054" s="1"/>
      <c r="O4054" s="1"/>
      <c r="P4054" s="1"/>
      <c r="Q4054" s="1"/>
      <c r="R4054" s="63"/>
      <c r="S4054" s="63"/>
      <c r="T4054" s="94">
        <f t="shared" si="189"/>
        <v>0</v>
      </c>
      <c r="U4054" s="95">
        <f t="shared" si="190"/>
        <v>0</v>
      </c>
      <c r="V4054" s="96" t="str">
        <f t="shared" si="191"/>
        <v>ELIMINAR DE TEMAS</v>
      </c>
      <c r="W4054" s="22"/>
      <c r="X4054" s="22"/>
    </row>
    <row r="4055" spans="1:27" ht="15.75" customHeight="1" x14ac:dyDescent="0.25">
      <c r="A4055" s="72">
        <v>17</v>
      </c>
      <c r="B4055" s="1">
        <v>9788477471790</v>
      </c>
      <c r="C4055" s="73" t="s">
        <v>5583</v>
      </c>
      <c r="D4055" s="6">
        <v>60000</v>
      </c>
      <c r="E4055" s="4"/>
      <c r="F4055" s="1">
        <v>1</v>
      </c>
      <c r="G4055" s="1"/>
      <c r="H4055" s="1"/>
      <c r="I4055" s="1"/>
      <c r="J4055" s="1"/>
      <c r="K4055" s="1"/>
      <c r="L4055" s="1"/>
      <c r="M4055" s="1"/>
      <c r="N4055" s="1"/>
      <c r="O4055" s="1"/>
      <c r="P4055" s="1"/>
      <c r="Q4055" s="1"/>
      <c r="R4055" s="63"/>
      <c r="S4055" s="63"/>
      <c r="T4055" s="94">
        <f t="shared" si="189"/>
        <v>0</v>
      </c>
      <c r="U4055" s="95">
        <f t="shared" si="190"/>
        <v>0</v>
      </c>
      <c r="V4055" s="96" t="str">
        <f t="shared" si="191"/>
        <v>ELIMINAR DE TEMAS</v>
      </c>
      <c r="W4055" s="22">
        <v>1</v>
      </c>
      <c r="X4055" s="22"/>
      <c r="Y4055" s="90" t="s">
        <v>2374</v>
      </c>
      <c r="Z4055" s="90" t="s">
        <v>5584</v>
      </c>
    </row>
    <row r="4056" spans="1:27" ht="15.75" customHeight="1" x14ac:dyDescent="0.25">
      <c r="A4056" s="72">
        <v>23</v>
      </c>
      <c r="B4056" s="1">
        <v>9788480767361</v>
      </c>
      <c r="C4056" s="73" t="s">
        <v>5585</v>
      </c>
      <c r="D4056" s="8">
        <v>75000</v>
      </c>
      <c r="E4056" s="4"/>
      <c r="F4056" s="1"/>
      <c r="G4056" s="1"/>
      <c r="H4056" s="1"/>
      <c r="I4056" s="1"/>
      <c r="J4056" s="1"/>
      <c r="K4056" s="1"/>
      <c r="L4056" s="1"/>
      <c r="M4056" s="1"/>
      <c r="N4056" s="1"/>
      <c r="O4056" s="1"/>
      <c r="P4056" s="1"/>
      <c r="Q4056" s="1"/>
      <c r="R4056" s="63"/>
      <c r="S4056" s="63"/>
      <c r="T4056" s="94">
        <f t="shared" si="189"/>
        <v>0</v>
      </c>
      <c r="U4056" s="95">
        <f t="shared" si="190"/>
        <v>0</v>
      </c>
      <c r="V4056" s="96" t="str">
        <f t="shared" si="191"/>
        <v>ELIMINAR DE TEMAS</v>
      </c>
      <c r="W4056" s="22"/>
      <c r="X4056" s="22"/>
    </row>
    <row r="4057" spans="1:27" ht="15.75" customHeight="1" x14ac:dyDescent="0.25">
      <c r="A4057" s="72">
        <v>3</v>
      </c>
      <c r="B4057" s="1">
        <v>9788480763103</v>
      </c>
      <c r="C4057" s="73" t="s">
        <v>5586</v>
      </c>
      <c r="D4057" s="6">
        <v>49000</v>
      </c>
      <c r="E4057" s="4"/>
      <c r="F4057" s="1"/>
      <c r="G4057" s="1"/>
      <c r="H4057" s="1"/>
      <c r="I4057" s="1"/>
      <c r="J4057" s="1"/>
      <c r="K4057" s="1"/>
      <c r="L4057" s="1"/>
      <c r="M4057" s="1"/>
      <c r="N4057" s="1"/>
      <c r="O4057" s="1"/>
      <c r="P4057" s="1"/>
      <c r="Q4057" s="1"/>
      <c r="R4057" s="63"/>
      <c r="S4057" s="63"/>
      <c r="T4057" s="94">
        <f t="shared" si="189"/>
        <v>0</v>
      </c>
      <c r="U4057" s="95">
        <f t="shared" si="190"/>
        <v>0</v>
      </c>
      <c r="V4057" s="96" t="str">
        <f t="shared" si="191"/>
        <v>ELIMINAR DE TEMAS</v>
      </c>
      <c r="W4057" s="22"/>
      <c r="X4057" s="22"/>
    </row>
    <row r="4058" spans="1:27" ht="15.75" customHeight="1" x14ac:dyDescent="0.25">
      <c r="A4058" s="72">
        <v>17</v>
      </c>
      <c r="B4058" s="1">
        <v>9788416965991</v>
      </c>
      <c r="C4058" s="48" t="s">
        <v>5587</v>
      </c>
      <c r="D4058" s="6">
        <v>140000</v>
      </c>
      <c r="E4058" s="4">
        <v>1</v>
      </c>
      <c r="F4058" s="1">
        <v>2</v>
      </c>
      <c r="G4058" s="1"/>
      <c r="H4058" s="1"/>
      <c r="I4058" s="1"/>
      <c r="J4058" s="1"/>
      <c r="K4058" s="1"/>
      <c r="L4058" s="1"/>
      <c r="M4058" s="1"/>
      <c r="N4058" s="1"/>
      <c r="O4058" s="1"/>
      <c r="P4058" s="1"/>
      <c r="Q4058" s="1"/>
      <c r="R4058" s="63">
        <v>4</v>
      </c>
      <c r="S4058" s="63">
        <v>1</v>
      </c>
      <c r="T4058" s="94">
        <f t="shared" si="189"/>
        <v>0</v>
      </c>
      <c r="U4058" s="95">
        <f t="shared" si="190"/>
        <v>0</v>
      </c>
      <c r="V4058" s="96" t="str">
        <f t="shared" si="191"/>
        <v>ELIMINAR DE TEMAS</v>
      </c>
      <c r="W4058" s="22"/>
      <c r="X4058" s="22"/>
      <c r="Y4058" s="90" t="s">
        <v>20</v>
      </c>
      <c r="Z4058" s="90" t="s">
        <v>5588</v>
      </c>
      <c r="AA4058" s="90" t="s">
        <v>105</v>
      </c>
    </row>
    <row r="4059" spans="1:27" ht="15.75" customHeight="1" x14ac:dyDescent="0.25">
      <c r="A4059" s="72">
        <v>3</v>
      </c>
      <c r="B4059" s="1">
        <v>9788480762243</v>
      </c>
      <c r="C4059" s="73" t="s">
        <v>5589</v>
      </c>
      <c r="D4059" s="6">
        <v>24000</v>
      </c>
      <c r="E4059" s="4">
        <v>1</v>
      </c>
      <c r="F4059" s="1"/>
      <c r="G4059" s="1"/>
      <c r="H4059" s="1"/>
      <c r="I4059" s="1"/>
      <c r="J4059" s="1"/>
      <c r="K4059" s="1"/>
      <c r="L4059" s="1"/>
      <c r="M4059" s="1"/>
      <c r="N4059" s="1"/>
      <c r="O4059" s="1"/>
      <c r="P4059" s="1"/>
      <c r="Q4059" s="1"/>
      <c r="R4059" s="63"/>
      <c r="S4059" s="63"/>
      <c r="T4059" s="94">
        <f t="shared" si="189"/>
        <v>0</v>
      </c>
      <c r="U4059" s="95">
        <f t="shared" si="190"/>
        <v>0</v>
      </c>
      <c r="V4059" s="96" t="str">
        <f t="shared" si="191"/>
        <v>ELIMINAR DE TEMAS</v>
      </c>
      <c r="W4059" s="22"/>
      <c r="X4059" s="22">
        <v>1</v>
      </c>
      <c r="Y4059" s="90" t="s">
        <v>20</v>
      </c>
      <c r="Z4059" s="90" t="s">
        <v>5590</v>
      </c>
      <c r="AA4059" s="90" t="s">
        <v>243</v>
      </c>
    </row>
    <row r="4060" spans="1:27" ht="15.75" customHeight="1" x14ac:dyDescent="0.25">
      <c r="A4060" s="72">
        <v>3</v>
      </c>
      <c r="B4060" s="1">
        <v>9788480768504</v>
      </c>
      <c r="C4060" s="75" t="s">
        <v>5591</v>
      </c>
      <c r="D4060" s="6">
        <v>48000</v>
      </c>
      <c r="E4060" s="4">
        <v>1</v>
      </c>
      <c r="F4060" s="1"/>
      <c r="G4060" s="1"/>
      <c r="H4060" s="1"/>
      <c r="I4060" s="1"/>
      <c r="J4060" s="1"/>
      <c r="K4060" s="1"/>
      <c r="L4060" s="1"/>
      <c r="M4060" s="1"/>
      <c r="N4060" s="1"/>
      <c r="O4060" s="1"/>
      <c r="P4060" s="1"/>
      <c r="Q4060" s="1"/>
      <c r="R4060" s="63">
        <v>1</v>
      </c>
      <c r="S4060" s="63"/>
      <c r="T4060" s="94">
        <f t="shared" si="189"/>
        <v>0</v>
      </c>
      <c r="U4060" s="95">
        <f t="shared" si="190"/>
        <v>0</v>
      </c>
      <c r="V4060" s="96" t="str">
        <f t="shared" si="191"/>
        <v>ELIMINAR DE TEMAS</v>
      </c>
      <c r="W4060" s="22"/>
      <c r="X4060" s="22"/>
      <c r="Y4060" s="90" t="s">
        <v>20</v>
      </c>
      <c r="Z4060" s="90" t="s">
        <v>5592</v>
      </c>
      <c r="AA4060" s="90" t="s">
        <v>243</v>
      </c>
    </row>
    <row r="4061" spans="1:27" ht="15.75" customHeight="1" x14ac:dyDescent="0.25">
      <c r="A4061" s="72">
        <v>3</v>
      </c>
      <c r="B4061" s="1">
        <v>9788480760454</v>
      </c>
      <c r="C4061" s="73" t="s">
        <v>5593</v>
      </c>
      <c r="D4061" s="6">
        <v>42000</v>
      </c>
      <c r="E4061" s="4">
        <v>1</v>
      </c>
      <c r="F4061" s="1">
        <v>1</v>
      </c>
      <c r="G4061" s="1"/>
      <c r="H4061" s="1"/>
      <c r="I4061" s="1"/>
      <c r="J4061" s="1"/>
      <c r="K4061" s="1"/>
      <c r="L4061" s="1"/>
      <c r="M4061" s="1"/>
      <c r="N4061" s="1"/>
      <c r="O4061" s="1"/>
      <c r="P4061" s="1"/>
      <c r="Q4061" s="1"/>
      <c r="R4061" s="63">
        <v>2</v>
      </c>
      <c r="S4061" s="63"/>
      <c r="T4061" s="94">
        <f t="shared" si="189"/>
        <v>0</v>
      </c>
      <c r="U4061" s="95">
        <f t="shared" si="190"/>
        <v>0</v>
      </c>
      <c r="V4061" s="96" t="str">
        <f t="shared" si="191"/>
        <v>ELIMINAR DE TEMAS</v>
      </c>
      <c r="W4061" s="22"/>
      <c r="X4061" s="22"/>
      <c r="Y4061" s="90" t="s">
        <v>20</v>
      </c>
      <c r="Z4061" s="90" t="s">
        <v>5594</v>
      </c>
      <c r="AA4061" s="90" t="s">
        <v>243</v>
      </c>
    </row>
    <row r="4062" spans="1:27" ht="15.75" customHeight="1" x14ac:dyDescent="0.25">
      <c r="A4062" s="72">
        <v>23</v>
      </c>
      <c r="B4062" s="1">
        <v>9788495376602</v>
      </c>
      <c r="C4062" s="73" t="s">
        <v>5595</v>
      </c>
      <c r="D4062" s="6">
        <v>82000</v>
      </c>
      <c r="E4062" s="4"/>
      <c r="F4062" s="1"/>
      <c r="G4062" s="1"/>
      <c r="H4062" s="1"/>
      <c r="I4062" s="1"/>
      <c r="J4062" s="1"/>
      <c r="K4062" s="1"/>
      <c r="L4062" s="1"/>
      <c r="M4062" s="1"/>
      <c r="N4062" s="1"/>
      <c r="O4062" s="1"/>
      <c r="P4062" s="1"/>
      <c r="Q4062" s="1"/>
      <c r="R4062" s="63"/>
      <c r="S4062" s="63"/>
      <c r="T4062" s="94">
        <f t="shared" si="189"/>
        <v>0</v>
      </c>
      <c r="U4062" s="95">
        <f t="shared" si="190"/>
        <v>0</v>
      </c>
      <c r="V4062" s="96" t="str">
        <f t="shared" si="191"/>
        <v>ELIMINAR DE TEMAS</v>
      </c>
      <c r="W4062" s="22"/>
      <c r="X4062" s="22"/>
      <c r="Y4062" s="90" t="s">
        <v>79</v>
      </c>
      <c r="Z4062" s="90" t="s">
        <v>5596</v>
      </c>
    </row>
    <row r="4063" spans="1:27" ht="15.75" customHeight="1" x14ac:dyDescent="0.25">
      <c r="A4063" s="72">
        <v>17</v>
      </c>
      <c r="B4063" s="1">
        <v>9788480763837</v>
      </c>
      <c r="C4063" s="73" t="s">
        <v>5597</v>
      </c>
      <c r="D4063" s="6">
        <v>55000</v>
      </c>
      <c r="E4063" s="4">
        <v>1</v>
      </c>
      <c r="F4063" s="1"/>
      <c r="G4063" s="1"/>
      <c r="H4063" s="1"/>
      <c r="I4063" s="1"/>
      <c r="J4063" s="1"/>
      <c r="K4063" s="1"/>
      <c r="L4063" s="1"/>
      <c r="M4063" s="1"/>
      <c r="N4063" s="1"/>
      <c r="O4063" s="1"/>
      <c r="P4063" s="1"/>
      <c r="Q4063" s="1"/>
      <c r="R4063" s="63"/>
      <c r="S4063" s="63"/>
      <c r="T4063" s="94">
        <f t="shared" si="189"/>
        <v>0</v>
      </c>
      <c r="U4063" s="95">
        <f t="shared" si="190"/>
        <v>0</v>
      </c>
      <c r="V4063" s="96" t="str">
        <f t="shared" si="191"/>
        <v>ELIMINAR DE TEMAS</v>
      </c>
      <c r="W4063" s="22"/>
      <c r="X4063" s="22">
        <v>1</v>
      </c>
      <c r="Y4063" s="90" t="s">
        <v>20</v>
      </c>
      <c r="Z4063" s="90" t="s">
        <v>5598</v>
      </c>
      <c r="AA4063" s="90" t="s">
        <v>24</v>
      </c>
    </row>
    <row r="4064" spans="1:27" ht="15.75" customHeight="1" x14ac:dyDescent="0.25">
      <c r="A4064" s="72">
        <v>3</v>
      </c>
      <c r="B4064" s="1">
        <v>9788425513688</v>
      </c>
      <c r="C4064" s="73" t="s">
        <v>5599</v>
      </c>
      <c r="D4064" s="6">
        <v>45000</v>
      </c>
      <c r="E4064" s="4"/>
      <c r="F4064" s="1"/>
      <c r="G4064" s="1"/>
      <c r="H4064" s="1"/>
      <c r="I4064" s="1"/>
      <c r="J4064" s="1"/>
      <c r="K4064" s="1"/>
      <c r="L4064" s="1"/>
      <c r="M4064" s="1"/>
      <c r="N4064" s="1"/>
      <c r="O4064" s="1"/>
      <c r="P4064" s="1"/>
      <c r="Q4064" s="1"/>
      <c r="R4064" s="63"/>
      <c r="S4064" s="63"/>
      <c r="T4064" s="94">
        <f t="shared" si="189"/>
        <v>0</v>
      </c>
      <c r="U4064" s="95">
        <f t="shared" si="190"/>
        <v>0</v>
      </c>
      <c r="V4064" s="96" t="str">
        <f t="shared" si="191"/>
        <v>ELIMINAR DE TEMAS</v>
      </c>
      <c r="W4064" s="22"/>
      <c r="X4064" s="22"/>
    </row>
    <row r="4065" spans="1:27" ht="15.75" customHeight="1" x14ac:dyDescent="0.25">
      <c r="A4065" s="72">
        <v>23</v>
      </c>
      <c r="B4065" s="1">
        <v>9788496252349</v>
      </c>
      <c r="C4065" s="73" t="s">
        <v>5600</v>
      </c>
      <c r="D4065" s="6">
        <v>60000</v>
      </c>
      <c r="E4065" s="4">
        <v>1</v>
      </c>
      <c r="F4065" s="1">
        <v>4</v>
      </c>
      <c r="G4065" s="1"/>
      <c r="H4065" s="1"/>
      <c r="I4065" s="1">
        <v>50</v>
      </c>
      <c r="J4065" s="1"/>
      <c r="K4065" s="1"/>
      <c r="L4065" s="1"/>
      <c r="M4065" s="1"/>
      <c r="N4065" s="1"/>
      <c r="O4065" s="1"/>
      <c r="P4065" s="1"/>
      <c r="Q4065" s="1"/>
      <c r="R4065" s="63">
        <v>3</v>
      </c>
      <c r="S4065" s="63">
        <v>1</v>
      </c>
      <c r="T4065" s="94">
        <f t="shared" si="189"/>
        <v>53</v>
      </c>
      <c r="U4065" s="95">
        <f t="shared" si="190"/>
        <v>3180000</v>
      </c>
      <c r="V4065" s="96" t="str">
        <f t="shared" si="191"/>
        <v/>
      </c>
      <c r="W4065" s="22"/>
      <c r="X4065" s="22"/>
      <c r="Y4065" s="90" t="s">
        <v>34</v>
      </c>
      <c r="Z4065" s="90" t="s">
        <v>5601</v>
      </c>
      <c r="AA4065" s="90" t="s">
        <v>28</v>
      </c>
    </row>
    <row r="4066" spans="1:27" ht="15.75" customHeight="1" x14ac:dyDescent="0.25">
      <c r="A4066" s="72">
        <v>23</v>
      </c>
      <c r="B4066" s="1">
        <v>9788480765831</v>
      </c>
      <c r="C4066" s="73" t="s">
        <v>5602</v>
      </c>
      <c r="D4066" s="6">
        <v>56000</v>
      </c>
      <c r="E4066" s="4"/>
      <c r="F4066" s="1"/>
      <c r="G4066" s="1"/>
      <c r="H4066" s="1"/>
      <c r="I4066" s="1"/>
      <c r="J4066" s="1"/>
      <c r="K4066" s="1"/>
      <c r="L4066" s="1"/>
      <c r="M4066" s="1"/>
      <c r="N4066" s="1"/>
      <c r="O4066" s="1"/>
      <c r="P4066" s="1"/>
      <c r="Q4066" s="1"/>
      <c r="R4066" s="63"/>
      <c r="S4066" s="63"/>
      <c r="T4066" s="94">
        <f t="shared" si="189"/>
        <v>0</v>
      </c>
      <c r="U4066" s="95">
        <f t="shared" si="190"/>
        <v>0</v>
      </c>
      <c r="V4066" s="96" t="str">
        <f t="shared" si="191"/>
        <v>ELIMINAR DE TEMAS</v>
      </c>
      <c r="W4066" s="22"/>
      <c r="X4066" s="22"/>
    </row>
    <row r="4067" spans="1:27" ht="15.75" customHeight="1" x14ac:dyDescent="0.25">
      <c r="A4067" s="79">
        <v>17</v>
      </c>
      <c r="B4067" s="1">
        <v>9788477381716</v>
      </c>
      <c r="C4067" s="80" t="s">
        <v>5603</v>
      </c>
      <c r="D4067" s="113">
        <v>30000</v>
      </c>
      <c r="E4067" s="4"/>
      <c r="F4067" s="1"/>
      <c r="G4067" s="1"/>
      <c r="H4067" s="1"/>
      <c r="I4067" s="1"/>
      <c r="J4067" s="1">
        <v>1</v>
      </c>
      <c r="K4067" s="1"/>
      <c r="L4067" s="1"/>
      <c r="M4067" s="1"/>
      <c r="N4067" s="1"/>
      <c r="O4067" s="1"/>
      <c r="P4067" s="1"/>
      <c r="Q4067" s="1"/>
      <c r="R4067" s="63"/>
      <c r="S4067" s="63"/>
      <c r="T4067" s="94">
        <f t="shared" si="189"/>
        <v>1</v>
      </c>
      <c r="U4067" s="95">
        <f t="shared" si="190"/>
        <v>30000</v>
      </c>
      <c r="V4067" s="96" t="str">
        <f t="shared" si="191"/>
        <v/>
      </c>
      <c r="Y4067" s="90" t="s">
        <v>2603</v>
      </c>
      <c r="Z4067" s="90" t="s">
        <v>5604</v>
      </c>
      <c r="AA4067" s="90" t="s">
        <v>179</v>
      </c>
    </row>
    <row r="4068" spans="1:27" ht="15.75" customHeight="1" x14ac:dyDescent="0.25">
      <c r="A4068" s="72">
        <v>23</v>
      </c>
      <c r="B4068" s="1">
        <v>8480762934</v>
      </c>
      <c r="C4068" s="73" t="s">
        <v>5605</v>
      </c>
      <c r="D4068" s="6">
        <v>67000</v>
      </c>
      <c r="E4068" s="4"/>
      <c r="F4068" s="1"/>
      <c r="G4068" s="1"/>
      <c r="H4068" s="1"/>
      <c r="I4068" s="1"/>
      <c r="J4068" s="1"/>
      <c r="K4068" s="1"/>
      <c r="L4068" s="1"/>
      <c r="M4068" s="1"/>
      <c r="N4068" s="1"/>
      <c r="O4068" s="1"/>
      <c r="P4068" s="1"/>
      <c r="Q4068" s="1"/>
      <c r="R4068" s="63"/>
      <c r="S4068" s="63"/>
      <c r="T4068" s="94">
        <f t="shared" si="189"/>
        <v>0</v>
      </c>
      <c r="U4068" s="95">
        <f t="shared" si="190"/>
        <v>0</v>
      </c>
      <c r="V4068" s="96" t="str">
        <f t="shared" si="191"/>
        <v>ELIMINAR DE TEMAS</v>
      </c>
      <c r="W4068" s="22"/>
      <c r="X4068" s="22"/>
    </row>
    <row r="4069" spans="1:27" ht="15.75" customHeight="1" x14ac:dyDescent="0.25">
      <c r="A4069" s="79">
        <v>3</v>
      </c>
      <c r="B4069" s="1">
        <v>8477140219</v>
      </c>
      <c r="C4069" s="80" t="s">
        <v>5606</v>
      </c>
      <c r="D4069" s="113">
        <v>40000</v>
      </c>
      <c r="E4069" s="4"/>
      <c r="F4069" s="1"/>
      <c r="G4069" s="1"/>
      <c r="H4069" s="1"/>
      <c r="I4069" s="1"/>
      <c r="J4069" s="1"/>
      <c r="K4069" s="1"/>
      <c r="L4069" s="1"/>
      <c r="M4069" s="1"/>
      <c r="N4069" s="1"/>
      <c r="O4069" s="1"/>
      <c r="P4069" s="1"/>
      <c r="Q4069" s="1"/>
      <c r="R4069" s="63"/>
      <c r="S4069" s="63"/>
      <c r="T4069" s="94">
        <f t="shared" si="189"/>
        <v>0</v>
      </c>
      <c r="U4069" s="95">
        <f t="shared" si="190"/>
        <v>0</v>
      </c>
      <c r="V4069" s="96" t="str">
        <f t="shared" si="191"/>
        <v>ELIMINAR DE TEMAS</v>
      </c>
      <c r="Y4069" s="90" t="s">
        <v>5607</v>
      </c>
      <c r="Z4069" s="90" t="s">
        <v>5608</v>
      </c>
      <c r="AA4069" s="90" t="s">
        <v>179</v>
      </c>
    </row>
    <row r="4070" spans="1:27" ht="15.75" customHeight="1" x14ac:dyDescent="0.25">
      <c r="A4070" s="72">
        <v>17</v>
      </c>
      <c r="B4070" s="1">
        <v>9788492810826</v>
      </c>
      <c r="C4070" s="75" t="s">
        <v>5609</v>
      </c>
      <c r="D4070" s="6">
        <v>160000</v>
      </c>
      <c r="E4070" s="4"/>
      <c r="F4070" s="1"/>
      <c r="G4070" s="1"/>
      <c r="H4070" s="1"/>
      <c r="I4070" s="1">
        <v>2</v>
      </c>
      <c r="J4070" s="1"/>
      <c r="K4070" s="1"/>
      <c r="L4070" s="1"/>
      <c r="M4070" s="1"/>
      <c r="N4070" s="1"/>
      <c r="O4070" s="1"/>
      <c r="P4070" s="1"/>
      <c r="Q4070" s="1"/>
      <c r="R4070" s="63">
        <v>1</v>
      </c>
      <c r="S4070" s="63"/>
      <c r="T4070" s="94">
        <f t="shared" si="189"/>
        <v>1</v>
      </c>
      <c r="U4070" s="95">
        <f t="shared" si="190"/>
        <v>160000</v>
      </c>
      <c r="V4070" s="96" t="str">
        <f t="shared" si="191"/>
        <v/>
      </c>
      <c r="W4070" s="22"/>
      <c r="X4070" s="22"/>
      <c r="Y4070" s="90" t="s">
        <v>135</v>
      </c>
      <c r="Z4070" s="90" t="s">
        <v>5610</v>
      </c>
    </row>
    <row r="4071" spans="1:27" ht="15.75" customHeight="1" x14ac:dyDescent="0.25">
      <c r="A4071" s="72">
        <v>3</v>
      </c>
      <c r="B4071" s="1">
        <v>8425512425</v>
      </c>
      <c r="C4071" s="73" t="s">
        <v>5611</v>
      </c>
      <c r="D4071" s="6">
        <v>75000</v>
      </c>
      <c r="E4071" s="4"/>
      <c r="F4071" s="1"/>
      <c r="G4071" s="1"/>
      <c r="H4071" s="1"/>
      <c r="I4071" s="1"/>
      <c r="J4071" s="1"/>
      <c r="K4071" s="1"/>
      <c r="L4071" s="1"/>
      <c r="M4071" s="1"/>
      <c r="N4071" s="1"/>
      <c r="O4071" s="1"/>
      <c r="P4071" s="1"/>
      <c r="Q4071" s="1"/>
      <c r="R4071" s="63"/>
      <c r="S4071" s="63"/>
      <c r="T4071" s="94">
        <f t="shared" si="189"/>
        <v>0</v>
      </c>
      <c r="U4071" s="95">
        <f t="shared" si="190"/>
        <v>0</v>
      </c>
      <c r="V4071" s="96" t="str">
        <f t="shared" si="191"/>
        <v>ELIMINAR DE TEMAS</v>
      </c>
      <c r="W4071" s="22"/>
      <c r="X4071" s="22"/>
    </row>
    <row r="4072" spans="1:27" ht="15.75" customHeight="1" x14ac:dyDescent="0.25">
      <c r="A4072" s="72">
        <v>3</v>
      </c>
      <c r="B4072" s="1">
        <v>8425505348</v>
      </c>
      <c r="C4072" s="73" t="s">
        <v>5612</v>
      </c>
      <c r="D4072" s="6">
        <v>10000</v>
      </c>
      <c r="E4072" s="4"/>
      <c r="F4072" s="1"/>
      <c r="G4072" s="1"/>
      <c r="H4072" s="1"/>
      <c r="I4072" s="1"/>
      <c r="J4072" s="1"/>
      <c r="K4072" s="1"/>
      <c r="L4072" s="1"/>
      <c r="M4072" s="1"/>
      <c r="N4072" s="1"/>
      <c r="O4072" s="1"/>
      <c r="P4072" s="1"/>
      <c r="Q4072" s="1"/>
      <c r="R4072" s="63"/>
      <c r="S4072" s="63"/>
      <c r="T4072" s="94">
        <f t="shared" si="189"/>
        <v>0</v>
      </c>
      <c r="U4072" s="95">
        <f t="shared" si="190"/>
        <v>0</v>
      </c>
      <c r="V4072" s="96" t="str">
        <f t="shared" si="191"/>
        <v>ELIMINAR DE TEMAS</v>
      </c>
      <c r="W4072" s="22"/>
      <c r="X4072" s="22"/>
      <c r="Y4072" s="90" t="s">
        <v>178</v>
      </c>
      <c r="Z4072" s="90" t="s">
        <v>5613</v>
      </c>
    </row>
    <row r="4073" spans="1:27" ht="15.75" customHeight="1" x14ac:dyDescent="0.25">
      <c r="A4073" s="72">
        <v>7</v>
      </c>
      <c r="B4073" s="1">
        <v>9788495376756</v>
      </c>
      <c r="C4073" s="75" t="s">
        <v>5614</v>
      </c>
      <c r="D4073" s="8">
        <v>130000</v>
      </c>
      <c r="E4073" s="4"/>
      <c r="F4073" s="1"/>
      <c r="G4073" s="1"/>
      <c r="H4073" s="1"/>
      <c r="I4073" s="1"/>
      <c r="J4073" s="1"/>
      <c r="K4073" s="1"/>
      <c r="L4073" s="1"/>
      <c r="M4073" s="1"/>
      <c r="N4073" s="1"/>
      <c r="O4073" s="1"/>
      <c r="P4073" s="1"/>
      <c r="Q4073" s="1"/>
      <c r="R4073" s="63"/>
      <c r="S4073" s="63"/>
      <c r="T4073" s="94">
        <f t="shared" si="189"/>
        <v>0</v>
      </c>
      <c r="U4073" s="95">
        <f t="shared" si="190"/>
        <v>0</v>
      </c>
      <c r="V4073" s="96" t="str">
        <f t="shared" si="191"/>
        <v>ELIMINAR DE TEMAS</v>
      </c>
      <c r="W4073" s="22"/>
      <c r="X4073" s="22"/>
      <c r="Y4073" s="90" t="s">
        <v>79</v>
      </c>
      <c r="Z4073" s="90" t="s">
        <v>5615</v>
      </c>
      <c r="AA4073" s="90" t="s">
        <v>28</v>
      </c>
    </row>
    <row r="4074" spans="1:27" ht="15.75" customHeight="1" x14ac:dyDescent="0.25">
      <c r="A4074" s="72">
        <v>7</v>
      </c>
      <c r="B4074" s="1">
        <v>9788480761970</v>
      </c>
      <c r="C4074" s="73" t="s">
        <v>5616</v>
      </c>
      <c r="D4074" s="6">
        <v>65000</v>
      </c>
      <c r="E4074" s="4">
        <v>1</v>
      </c>
      <c r="F4074" s="1">
        <v>4</v>
      </c>
      <c r="G4074" s="1"/>
      <c r="H4074" s="1"/>
      <c r="I4074" s="1"/>
      <c r="J4074" s="1"/>
      <c r="K4074" s="1"/>
      <c r="L4074" s="1"/>
      <c r="M4074" s="1"/>
      <c r="N4074" s="1"/>
      <c r="O4074" s="1"/>
      <c r="P4074" s="1"/>
      <c r="Q4074" s="1"/>
      <c r="R4074" s="63">
        <v>1</v>
      </c>
      <c r="S4074" s="63"/>
      <c r="T4074" s="94">
        <f t="shared" si="189"/>
        <v>4</v>
      </c>
      <c r="U4074" s="95">
        <f t="shared" si="190"/>
        <v>260000</v>
      </c>
      <c r="V4074" s="96" t="str">
        <f t="shared" si="191"/>
        <v/>
      </c>
      <c r="W4074" s="22"/>
      <c r="X4074" s="22"/>
      <c r="Y4074" s="90" t="s">
        <v>20</v>
      </c>
      <c r="Z4074" s="90" t="s">
        <v>5617</v>
      </c>
      <c r="AA4074" s="90" t="s">
        <v>152</v>
      </c>
    </row>
    <row r="4075" spans="1:27" ht="15.75" customHeight="1" x14ac:dyDescent="0.25">
      <c r="A4075" s="72">
        <v>27</v>
      </c>
      <c r="B4075" s="1">
        <v>8476517289</v>
      </c>
      <c r="C4075" s="73" t="s">
        <v>5618</v>
      </c>
      <c r="D4075" s="6">
        <v>16000</v>
      </c>
      <c r="E4075" s="4"/>
      <c r="F4075" s="1"/>
      <c r="G4075" s="1"/>
      <c r="H4075" s="1"/>
      <c r="I4075" s="1"/>
      <c r="J4075" s="1"/>
      <c r="K4075" s="1"/>
      <c r="L4075" s="1"/>
      <c r="M4075" s="1"/>
      <c r="N4075" s="1"/>
      <c r="O4075" s="1"/>
      <c r="P4075" s="1"/>
      <c r="Q4075" s="1"/>
      <c r="R4075" s="63"/>
      <c r="S4075" s="63"/>
      <c r="T4075" s="94">
        <f t="shared" si="189"/>
        <v>0</v>
      </c>
      <c r="U4075" s="95">
        <f t="shared" si="190"/>
        <v>0</v>
      </c>
      <c r="V4075" s="96" t="str">
        <f t="shared" si="191"/>
        <v>ELIMINAR DE TEMAS</v>
      </c>
      <c r="W4075" s="22"/>
      <c r="X4075" s="22"/>
    </row>
    <row r="4076" spans="1:27" ht="15.75" customHeight="1" x14ac:dyDescent="0.25">
      <c r="A4076" s="72">
        <v>17</v>
      </c>
      <c r="B4076" s="1">
        <v>9788478430178</v>
      </c>
      <c r="C4076" s="73" t="s">
        <v>5619</v>
      </c>
      <c r="D4076" s="6">
        <v>65000</v>
      </c>
      <c r="E4076" s="4">
        <v>1</v>
      </c>
      <c r="F4076" s="1"/>
      <c r="G4076" s="1"/>
      <c r="H4076" s="1"/>
      <c r="I4076" s="1"/>
      <c r="J4076" s="1"/>
      <c r="K4076" s="1"/>
      <c r="L4076" s="1"/>
      <c r="M4076" s="1"/>
      <c r="N4076" s="1"/>
      <c r="O4076" s="1"/>
      <c r="P4076" s="1"/>
      <c r="Q4076" s="1"/>
      <c r="R4076" s="63"/>
      <c r="S4076" s="63"/>
      <c r="T4076" s="94">
        <f t="shared" si="189"/>
        <v>1</v>
      </c>
      <c r="U4076" s="95">
        <f t="shared" si="190"/>
        <v>65000</v>
      </c>
      <c r="V4076" s="96" t="str">
        <f t="shared" si="191"/>
        <v/>
      </c>
      <c r="W4076" s="22"/>
      <c r="X4076" s="22"/>
      <c r="Y4076" s="90" t="s">
        <v>694</v>
      </c>
      <c r="Z4076" s="90" t="s">
        <v>5620</v>
      </c>
      <c r="AA4076" s="90" t="s">
        <v>696</v>
      </c>
    </row>
    <row r="4077" spans="1:27" ht="15.75" customHeight="1" x14ac:dyDescent="0.25">
      <c r="A4077" s="72">
        <v>27</v>
      </c>
      <c r="B4077" s="1">
        <v>9788425515682</v>
      </c>
      <c r="C4077" s="73" t="s">
        <v>5621</v>
      </c>
      <c r="D4077" s="6">
        <v>38000</v>
      </c>
      <c r="E4077" s="4">
        <v>1</v>
      </c>
      <c r="F4077" s="1"/>
      <c r="G4077" s="1"/>
      <c r="H4077" s="1"/>
      <c r="I4077" s="1"/>
      <c r="J4077" s="1"/>
      <c r="K4077" s="1">
        <v>1</v>
      </c>
      <c r="L4077" s="1"/>
      <c r="M4077" s="1"/>
      <c r="N4077" s="1"/>
      <c r="O4077" s="1"/>
      <c r="P4077" s="1"/>
      <c r="Q4077" s="1"/>
      <c r="R4077" s="63"/>
      <c r="S4077" s="63"/>
      <c r="T4077" s="94">
        <f t="shared" si="189"/>
        <v>2</v>
      </c>
      <c r="U4077" s="95">
        <f t="shared" si="190"/>
        <v>76000</v>
      </c>
      <c r="V4077" s="96" t="str">
        <f t="shared" si="191"/>
        <v/>
      </c>
      <c r="W4077" s="22"/>
      <c r="X4077" s="22"/>
      <c r="Y4077" s="90" t="s">
        <v>178</v>
      </c>
      <c r="Z4077" s="90" t="s">
        <v>5622</v>
      </c>
      <c r="AA4077" s="90" t="s">
        <v>175</v>
      </c>
    </row>
    <row r="4078" spans="1:27" ht="15.75" customHeight="1" x14ac:dyDescent="0.25">
      <c r="A4078" s="79">
        <v>17</v>
      </c>
      <c r="B4078" s="1">
        <v>9589552404</v>
      </c>
      <c r="C4078" s="80" t="s">
        <v>5623</v>
      </c>
      <c r="D4078" s="113">
        <v>30000</v>
      </c>
      <c r="E4078" s="4">
        <v>1</v>
      </c>
      <c r="F4078" s="1"/>
      <c r="G4078" s="1"/>
      <c r="H4078" s="1"/>
      <c r="I4078" s="1"/>
      <c r="J4078" s="1"/>
      <c r="K4078" s="1"/>
      <c r="L4078" s="1"/>
      <c r="M4078" s="1"/>
      <c r="N4078" s="1"/>
      <c r="O4078" s="1"/>
      <c r="P4078" s="1"/>
      <c r="Q4078" s="1"/>
      <c r="R4078" s="63"/>
      <c r="S4078" s="63"/>
      <c r="T4078" s="94">
        <f t="shared" si="189"/>
        <v>1</v>
      </c>
      <c r="U4078" s="95">
        <f t="shared" si="190"/>
        <v>30000</v>
      </c>
      <c r="V4078" s="96" t="str">
        <f t="shared" si="191"/>
        <v/>
      </c>
      <c r="Y4078" s="90" t="s">
        <v>5624</v>
      </c>
      <c r="Z4078" s="90" t="s">
        <v>5625</v>
      </c>
      <c r="AA4078" s="90" t="s">
        <v>696</v>
      </c>
    </row>
    <row r="4079" spans="1:27" ht="15.75" customHeight="1" x14ac:dyDescent="0.25">
      <c r="A4079" s="72">
        <v>23</v>
      </c>
      <c r="B4079" s="1">
        <v>9788425509537</v>
      </c>
      <c r="C4079" s="73" t="s">
        <v>5626</v>
      </c>
      <c r="D4079" s="6">
        <v>66000</v>
      </c>
      <c r="E4079" s="4"/>
      <c r="F4079" s="1"/>
      <c r="G4079" s="1"/>
      <c r="H4079" s="1"/>
      <c r="I4079" s="1"/>
      <c r="J4079" s="1">
        <v>1</v>
      </c>
      <c r="K4079" s="1">
        <v>2</v>
      </c>
      <c r="L4079" s="1"/>
      <c r="M4079" s="1"/>
      <c r="N4079" s="1"/>
      <c r="O4079" s="1"/>
      <c r="P4079" s="1"/>
      <c r="Q4079" s="1"/>
      <c r="R4079" s="63"/>
      <c r="S4079" s="63"/>
      <c r="T4079" s="94">
        <f t="shared" si="189"/>
        <v>3</v>
      </c>
      <c r="U4079" s="95">
        <f t="shared" si="190"/>
        <v>198000</v>
      </c>
      <c r="V4079" s="96" t="str">
        <f t="shared" si="191"/>
        <v/>
      </c>
      <c r="W4079" s="22"/>
      <c r="X4079" s="22"/>
      <c r="Y4079" s="90" t="s">
        <v>178</v>
      </c>
      <c r="Z4079" s="90" t="s">
        <v>5627</v>
      </c>
      <c r="AA4079" s="90" t="s">
        <v>572</v>
      </c>
    </row>
    <row r="4080" spans="1:27" ht="15.75" customHeight="1" x14ac:dyDescent="0.25">
      <c r="A4080" s="72">
        <v>23</v>
      </c>
      <c r="B4080" s="2">
        <v>9788418459030</v>
      </c>
      <c r="C4080" s="13" t="s">
        <v>5628</v>
      </c>
      <c r="D4080" s="6">
        <v>110000</v>
      </c>
      <c r="E4080" s="4">
        <v>1</v>
      </c>
      <c r="F4080" s="1"/>
      <c r="G4080" s="1"/>
      <c r="H4080" s="1"/>
      <c r="I4080" s="1"/>
      <c r="J4080" s="1"/>
      <c r="K4080" s="1"/>
      <c r="L4080" s="1"/>
      <c r="M4080" s="1"/>
      <c r="N4080" s="1"/>
      <c r="O4080" s="1"/>
      <c r="P4080" s="1"/>
      <c r="Q4080" s="1"/>
      <c r="R4080" s="63">
        <v>1</v>
      </c>
      <c r="S4080" s="63">
        <v>1</v>
      </c>
      <c r="T4080" s="94">
        <f t="shared" si="189"/>
        <v>1</v>
      </c>
      <c r="U4080" s="95">
        <f t="shared" si="190"/>
        <v>110000</v>
      </c>
      <c r="V4080" s="96" t="str">
        <f t="shared" si="191"/>
        <v/>
      </c>
      <c r="W4080" s="22"/>
      <c r="X4080" s="22"/>
      <c r="Y4080" s="90" t="s">
        <v>20</v>
      </c>
      <c r="Z4080" s="90" t="s">
        <v>5629</v>
      </c>
      <c r="AA4080" s="90" t="s">
        <v>203</v>
      </c>
    </row>
    <row r="4081" spans="1:27" ht="15.75" customHeight="1" x14ac:dyDescent="0.25">
      <c r="A4081" s="72">
        <v>23</v>
      </c>
      <c r="B4081" s="1">
        <v>9788415317272</v>
      </c>
      <c r="C4081" s="75" t="s">
        <v>5630</v>
      </c>
      <c r="D4081" s="6">
        <v>75000</v>
      </c>
      <c r="E4081" s="4"/>
      <c r="F4081" s="1"/>
      <c r="G4081" s="1"/>
      <c r="H4081" s="1"/>
      <c r="I4081" s="1"/>
      <c r="J4081" s="1"/>
      <c r="K4081" s="1"/>
      <c r="L4081" s="1"/>
      <c r="M4081" s="1"/>
      <c r="N4081" s="1"/>
      <c r="O4081" s="1"/>
      <c r="P4081" s="1"/>
      <c r="Q4081" s="1"/>
      <c r="R4081" s="63"/>
      <c r="S4081" s="63"/>
      <c r="T4081" s="94">
        <f t="shared" si="189"/>
        <v>0</v>
      </c>
      <c r="U4081" s="95">
        <f t="shared" si="190"/>
        <v>0</v>
      </c>
      <c r="V4081" s="96" t="str">
        <f t="shared" si="191"/>
        <v>ELIMINAR DE TEMAS</v>
      </c>
      <c r="W4081" s="22"/>
      <c r="X4081" s="22"/>
      <c r="Y4081" s="90" t="s">
        <v>20</v>
      </c>
      <c r="Z4081" s="90" t="s">
        <v>5629</v>
      </c>
    </row>
    <row r="4082" spans="1:27" ht="15.75" customHeight="1" x14ac:dyDescent="0.25">
      <c r="A4082" s="72">
        <v>23</v>
      </c>
      <c r="B4082" s="1">
        <v>9788415053194</v>
      </c>
      <c r="C4082" s="48" t="s">
        <v>5631</v>
      </c>
      <c r="D4082" s="6">
        <v>98000</v>
      </c>
      <c r="E4082" s="4"/>
      <c r="F4082" s="1"/>
      <c r="G4082" s="1"/>
      <c r="H4082" s="1"/>
      <c r="I4082" s="1"/>
      <c r="J4082" s="1"/>
      <c r="K4082" s="1"/>
      <c r="L4082" s="1"/>
      <c r="M4082" s="1"/>
      <c r="N4082" s="1"/>
      <c r="O4082" s="1"/>
      <c r="P4082" s="1"/>
      <c r="Q4082" s="1"/>
      <c r="R4082" s="63"/>
      <c r="S4082" s="63"/>
      <c r="T4082" s="94">
        <f t="shared" si="189"/>
        <v>0</v>
      </c>
      <c r="U4082" s="95">
        <f t="shared" si="190"/>
        <v>0</v>
      </c>
      <c r="V4082" s="96" t="str">
        <f t="shared" si="191"/>
        <v>ELIMINAR DE TEMAS</v>
      </c>
      <c r="W4082" s="22"/>
      <c r="X4082" s="22"/>
    </row>
    <row r="4083" spans="1:27" ht="15.75" customHeight="1" x14ac:dyDescent="0.25">
      <c r="A4083" s="72">
        <v>17</v>
      </c>
      <c r="B4083" s="1">
        <v>8487756220</v>
      </c>
      <c r="C4083" s="73" t="s">
        <v>5632</v>
      </c>
      <c r="D4083" s="6">
        <v>150000</v>
      </c>
      <c r="E4083" s="4"/>
      <c r="F4083" s="1"/>
      <c r="G4083" s="1"/>
      <c r="H4083" s="1"/>
      <c r="I4083" s="1"/>
      <c r="J4083" s="1"/>
      <c r="K4083" s="1"/>
      <c r="L4083" s="1"/>
      <c r="M4083" s="1"/>
      <c r="N4083" s="1"/>
      <c r="O4083" s="1"/>
      <c r="P4083" s="1"/>
      <c r="Q4083" s="1"/>
      <c r="R4083" s="63"/>
      <c r="S4083" s="63"/>
      <c r="T4083" s="94">
        <f t="shared" si="189"/>
        <v>0</v>
      </c>
      <c r="U4083" s="95">
        <f t="shared" si="190"/>
        <v>0</v>
      </c>
      <c r="V4083" s="96" t="str">
        <f t="shared" si="191"/>
        <v>ELIMINAR DE TEMAS</v>
      </c>
      <c r="W4083" s="22"/>
      <c r="X4083" s="22"/>
    </row>
    <row r="4084" spans="1:27" ht="15.75" customHeight="1" x14ac:dyDescent="0.25">
      <c r="A4084" s="72">
        <v>17</v>
      </c>
      <c r="B4084" s="1">
        <v>8478430199</v>
      </c>
      <c r="C4084" s="73" t="s">
        <v>5633</v>
      </c>
      <c r="D4084" s="6">
        <v>65000</v>
      </c>
      <c r="E4084" s="4"/>
      <c r="F4084" s="1"/>
      <c r="G4084" s="1"/>
      <c r="H4084" s="1"/>
      <c r="I4084" s="1"/>
      <c r="J4084" s="1"/>
      <c r="K4084" s="1"/>
      <c r="L4084" s="1"/>
      <c r="M4084" s="1"/>
      <c r="N4084" s="1"/>
      <c r="O4084" s="1"/>
      <c r="P4084" s="1"/>
      <c r="Q4084" s="1"/>
      <c r="R4084" s="63"/>
      <c r="S4084" s="63"/>
      <c r="T4084" s="94">
        <f t="shared" si="189"/>
        <v>0</v>
      </c>
      <c r="U4084" s="95">
        <f t="shared" si="190"/>
        <v>0</v>
      </c>
      <c r="V4084" s="96" t="str">
        <f t="shared" si="191"/>
        <v>ELIMINAR DE TEMAS</v>
      </c>
      <c r="W4084" s="22"/>
      <c r="X4084" s="22"/>
    </row>
    <row r="4085" spans="1:27" ht="15.75" customHeight="1" x14ac:dyDescent="0.25">
      <c r="A4085" s="72">
        <v>17</v>
      </c>
      <c r="B4085" s="1">
        <v>9788487756344</v>
      </c>
      <c r="C4085" s="73" t="s">
        <v>5635</v>
      </c>
      <c r="D4085" s="6">
        <v>65000</v>
      </c>
      <c r="E4085" s="4"/>
      <c r="F4085" s="1"/>
      <c r="G4085" s="1"/>
      <c r="H4085" s="1"/>
      <c r="I4085" s="1"/>
      <c r="J4085" s="1"/>
      <c r="K4085" s="1"/>
      <c r="L4085" s="1"/>
      <c r="M4085" s="1"/>
      <c r="N4085" s="1"/>
      <c r="O4085" s="1"/>
      <c r="P4085" s="1"/>
      <c r="Q4085" s="1"/>
      <c r="R4085" s="63"/>
      <c r="S4085" s="63"/>
      <c r="T4085" s="94">
        <f t="shared" si="189"/>
        <v>0</v>
      </c>
      <c r="U4085" s="95">
        <f t="shared" si="190"/>
        <v>0</v>
      </c>
      <c r="V4085" s="96" t="str">
        <f t="shared" si="191"/>
        <v>ELIMINAR DE TEMAS</v>
      </c>
      <c r="W4085" s="22"/>
      <c r="X4085" s="22"/>
    </row>
    <row r="4086" spans="1:27" ht="15.75" customHeight="1" x14ac:dyDescent="0.25">
      <c r="A4086" s="72">
        <v>17</v>
      </c>
      <c r="B4086" s="1">
        <v>8493167738</v>
      </c>
      <c r="C4086" s="73" t="s">
        <v>5634</v>
      </c>
      <c r="D4086" s="6">
        <v>90000</v>
      </c>
      <c r="E4086" s="4"/>
      <c r="F4086" s="1"/>
      <c r="G4086" s="1"/>
      <c r="H4086" s="1"/>
      <c r="I4086" s="1"/>
      <c r="J4086" s="1"/>
      <c r="K4086" s="1"/>
      <c r="L4086" s="1"/>
      <c r="M4086" s="1"/>
      <c r="N4086" s="1"/>
      <c r="O4086" s="1"/>
      <c r="P4086" s="1"/>
      <c r="Q4086" s="1"/>
      <c r="R4086" s="63"/>
      <c r="S4086" s="63"/>
      <c r="T4086" s="94">
        <f t="shared" si="189"/>
        <v>0</v>
      </c>
      <c r="U4086" s="95">
        <f t="shared" si="190"/>
        <v>0</v>
      </c>
      <c r="V4086" s="96" t="str">
        <f t="shared" si="191"/>
        <v>ELIMINAR DE TEMAS</v>
      </c>
      <c r="W4086" s="22"/>
      <c r="X4086" s="22"/>
    </row>
    <row r="4087" spans="1:27" ht="15.75" customHeight="1" x14ac:dyDescent="0.25">
      <c r="A4087" s="72">
        <v>7</v>
      </c>
      <c r="B4087" s="1">
        <v>8487756085</v>
      </c>
      <c r="C4087" s="73" t="s">
        <v>5636</v>
      </c>
      <c r="D4087" s="6">
        <v>190000</v>
      </c>
      <c r="E4087" s="4"/>
      <c r="F4087" s="1"/>
      <c r="G4087" s="1"/>
      <c r="H4087" s="1"/>
      <c r="I4087" s="1"/>
      <c r="J4087" s="1"/>
      <c r="K4087" s="1"/>
      <c r="L4087" s="1"/>
      <c r="M4087" s="1"/>
      <c r="N4087" s="1"/>
      <c r="O4087" s="1"/>
      <c r="P4087" s="1"/>
      <c r="Q4087" s="1"/>
      <c r="R4087" s="63"/>
      <c r="S4087" s="63"/>
      <c r="T4087" s="94">
        <f t="shared" si="189"/>
        <v>0</v>
      </c>
      <c r="U4087" s="95">
        <f t="shared" si="190"/>
        <v>0</v>
      </c>
      <c r="V4087" s="96" t="str">
        <f t="shared" si="191"/>
        <v>ELIMINAR DE TEMAS</v>
      </c>
      <c r="W4087" s="22"/>
      <c r="X4087" s="22"/>
    </row>
    <row r="4088" spans="1:27" ht="15.75" customHeight="1" x14ac:dyDescent="0.25">
      <c r="A4088" s="72">
        <v>3</v>
      </c>
      <c r="B4088" s="1">
        <v>9788480766739</v>
      </c>
      <c r="C4088" s="73" t="s">
        <v>5637</v>
      </c>
      <c r="D4088" s="6">
        <v>75000</v>
      </c>
      <c r="E4088" s="4"/>
      <c r="F4088" s="1"/>
      <c r="G4088" s="1"/>
      <c r="H4088" s="1"/>
      <c r="I4088" s="1"/>
      <c r="J4088" s="1"/>
      <c r="K4088" s="1"/>
      <c r="L4088" s="1"/>
      <c r="M4088" s="1"/>
      <c r="N4088" s="1"/>
      <c r="O4088" s="1"/>
      <c r="P4088" s="1"/>
      <c r="Q4088" s="1"/>
      <c r="R4088" s="63"/>
      <c r="S4088" s="63"/>
      <c r="T4088" s="94">
        <f t="shared" si="189"/>
        <v>0</v>
      </c>
      <c r="U4088" s="95">
        <f t="shared" si="190"/>
        <v>0</v>
      </c>
      <c r="V4088" s="96" t="str">
        <f t="shared" si="191"/>
        <v>ELIMINAR DE TEMAS</v>
      </c>
      <c r="W4088" s="22"/>
      <c r="X4088" s="22"/>
    </row>
    <row r="4089" spans="1:27" ht="15.75" customHeight="1" x14ac:dyDescent="0.25">
      <c r="A4089" s="72">
        <v>7</v>
      </c>
      <c r="B4089" s="1">
        <v>9788480766524</v>
      </c>
      <c r="C4089" s="73" t="s">
        <v>5638</v>
      </c>
      <c r="D4089" s="6">
        <v>98000</v>
      </c>
      <c r="E4089" s="4"/>
      <c r="F4089" s="1"/>
      <c r="G4089" s="1"/>
      <c r="H4089" s="1"/>
      <c r="I4089" s="1"/>
      <c r="J4089" s="1"/>
      <c r="K4089" s="1"/>
      <c r="L4089" s="1"/>
      <c r="M4089" s="1"/>
      <c r="N4089" s="1"/>
      <c r="O4089" s="1"/>
      <c r="P4089" s="1"/>
      <c r="Q4089" s="1"/>
      <c r="R4089" s="63"/>
      <c r="S4089" s="63"/>
      <c r="T4089" s="94">
        <f t="shared" si="189"/>
        <v>0</v>
      </c>
      <c r="U4089" s="95">
        <f t="shared" si="190"/>
        <v>0</v>
      </c>
      <c r="V4089" s="96" t="str">
        <f t="shared" si="191"/>
        <v>ELIMINAR DE TEMAS</v>
      </c>
      <c r="W4089" s="22"/>
      <c r="X4089" s="22"/>
    </row>
    <row r="4090" spans="1:27" ht="15.75" customHeight="1" x14ac:dyDescent="0.25">
      <c r="A4090" s="72">
        <v>7</v>
      </c>
      <c r="B4090" s="1" t="s">
        <v>5639</v>
      </c>
      <c r="C4090" s="73" t="s">
        <v>5640</v>
      </c>
      <c r="D4090" s="6">
        <v>120000</v>
      </c>
      <c r="E4090" s="4"/>
      <c r="F4090" s="1"/>
      <c r="G4090" s="1"/>
      <c r="H4090" s="1"/>
      <c r="I4090" s="1"/>
      <c r="J4090" s="1"/>
      <c r="K4090" s="1"/>
      <c r="L4090" s="1"/>
      <c r="M4090" s="1"/>
      <c r="N4090" s="1"/>
      <c r="O4090" s="1"/>
      <c r="P4090" s="1"/>
      <c r="Q4090" s="1"/>
      <c r="R4090" s="63"/>
      <c r="S4090" s="63"/>
      <c r="T4090" s="94">
        <f t="shared" si="189"/>
        <v>0</v>
      </c>
      <c r="U4090" s="95">
        <f t="shared" si="190"/>
        <v>0</v>
      </c>
      <c r="V4090" s="96" t="str">
        <f t="shared" si="191"/>
        <v>ELIMINAR DE TEMAS</v>
      </c>
      <c r="W4090" s="22"/>
      <c r="X4090" s="22"/>
    </row>
    <row r="4091" spans="1:27" ht="15.75" customHeight="1" x14ac:dyDescent="0.25">
      <c r="A4091" s="72">
        <v>3</v>
      </c>
      <c r="B4091" s="1">
        <v>9788480766654</v>
      </c>
      <c r="C4091" s="48" t="s">
        <v>5641</v>
      </c>
      <c r="D4091" s="6">
        <v>110000</v>
      </c>
      <c r="E4091" s="4"/>
      <c r="F4091" s="1"/>
      <c r="G4091" s="1"/>
      <c r="H4091" s="1"/>
      <c r="I4091" s="1"/>
      <c r="J4091" s="1"/>
      <c r="K4091" s="1"/>
      <c r="L4091" s="1"/>
      <c r="M4091" s="1"/>
      <c r="N4091" s="1"/>
      <c r="O4091" s="1"/>
      <c r="P4091" s="1"/>
      <c r="Q4091" s="1"/>
      <c r="R4091" s="63"/>
      <c r="S4091" s="63"/>
      <c r="T4091" s="94">
        <f t="shared" si="189"/>
        <v>0</v>
      </c>
      <c r="U4091" s="95">
        <f t="shared" si="190"/>
        <v>0</v>
      </c>
      <c r="V4091" s="96" t="str">
        <f t="shared" si="191"/>
        <v>ELIMINAR DE TEMAS</v>
      </c>
      <c r="W4091" s="22"/>
      <c r="X4091" s="22"/>
    </row>
    <row r="4092" spans="1:27" ht="15.75" customHeight="1" x14ac:dyDescent="0.25">
      <c r="A4092" s="72">
        <v>17</v>
      </c>
      <c r="B4092" s="1">
        <v>9788496774933</v>
      </c>
      <c r="C4092" s="48" t="s">
        <v>5642</v>
      </c>
      <c r="D4092" s="6">
        <v>115000</v>
      </c>
      <c r="E4092" s="4"/>
      <c r="F4092" s="1"/>
      <c r="G4092" s="1"/>
      <c r="H4092" s="1"/>
      <c r="I4092" s="1"/>
      <c r="J4092" s="1"/>
      <c r="K4092" s="1"/>
      <c r="L4092" s="1"/>
      <c r="M4092" s="1"/>
      <c r="N4092" s="1"/>
      <c r="O4092" s="1"/>
      <c r="P4092" s="1"/>
      <c r="Q4092" s="1"/>
      <c r="R4092" s="63"/>
      <c r="S4092" s="63"/>
      <c r="T4092" s="94">
        <f t="shared" si="189"/>
        <v>0</v>
      </c>
      <c r="U4092" s="95">
        <f t="shared" si="190"/>
        <v>0</v>
      </c>
      <c r="V4092" s="96" t="str">
        <f t="shared" si="191"/>
        <v>ELIMINAR DE TEMAS</v>
      </c>
      <c r="W4092" s="22"/>
      <c r="X4092" s="22"/>
    </row>
    <row r="4093" spans="1:27" ht="15.75" customHeight="1" x14ac:dyDescent="0.25">
      <c r="A4093" s="72">
        <v>23</v>
      </c>
      <c r="B4093" s="1">
        <v>8472142493</v>
      </c>
      <c r="C4093" s="75" t="s">
        <v>5643</v>
      </c>
      <c r="D4093" s="6">
        <v>30000</v>
      </c>
      <c r="E4093" s="4"/>
      <c r="F4093" s="1"/>
      <c r="G4093" s="1"/>
      <c r="H4093" s="1"/>
      <c r="I4093" s="1"/>
      <c r="J4093" s="1">
        <v>1</v>
      </c>
      <c r="K4093" s="1"/>
      <c r="L4093" s="1"/>
      <c r="M4093" s="1"/>
      <c r="N4093" s="1"/>
      <c r="O4093" s="1"/>
      <c r="P4093" s="1"/>
      <c r="Q4093" s="1"/>
      <c r="R4093" s="63"/>
      <c r="S4093" s="63"/>
      <c r="T4093" s="94">
        <f t="shared" si="189"/>
        <v>1</v>
      </c>
      <c r="U4093" s="95">
        <f t="shared" si="190"/>
        <v>30000</v>
      </c>
      <c r="V4093" s="96" t="str">
        <f t="shared" si="191"/>
        <v/>
      </c>
      <c r="W4093" s="22"/>
      <c r="X4093" s="22"/>
      <c r="Y4093" s="90" t="s">
        <v>694</v>
      </c>
      <c r="Z4093" s="90" t="s">
        <v>5644</v>
      </c>
      <c r="AA4093" s="90" t="s">
        <v>413</v>
      </c>
    </row>
    <row r="4094" spans="1:27" ht="15.75" customHeight="1" x14ac:dyDescent="0.25">
      <c r="A4094" s="72">
        <v>23</v>
      </c>
      <c r="B4094" s="1">
        <v>8480762047</v>
      </c>
      <c r="C4094" s="73" t="s">
        <v>5645</v>
      </c>
      <c r="D4094" s="6">
        <v>52000</v>
      </c>
      <c r="E4094" s="4"/>
      <c r="F4094" s="1"/>
      <c r="G4094" s="1"/>
      <c r="H4094" s="1"/>
      <c r="I4094" s="1"/>
      <c r="J4094" s="1"/>
      <c r="K4094" s="1"/>
      <c r="L4094" s="1"/>
      <c r="M4094" s="1"/>
      <c r="N4094" s="1"/>
      <c r="O4094" s="1"/>
      <c r="P4094" s="1"/>
      <c r="Q4094" s="1"/>
      <c r="R4094" s="63"/>
      <c r="S4094" s="63"/>
      <c r="T4094" s="94">
        <f t="shared" si="189"/>
        <v>0</v>
      </c>
      <c r="U4094" s="95">
        <f t="shared" si="190"/>
        <v>0</v>
      </c>
      <c r="V4094" s="96" t="str">
        <f t="shared" si="191"/>
        <v>ELIMINAR DE TEMAS</v>
      </c>
      <c r="W4094" s="22"/>
      <c r="X4094" s="22"/>
    </row>
    <row r="4095" spans="1:27" ht="15.75" customHeight="1" x14ac:dyDescent="0.25">
      <c r="A4095" s="72">
        <v>17</v>
      </c>
      <c r="B4095" s="1">
        <v>9788417254803</v>
      </c>
      <c r="C4095" s="48" t="s">
        <v>5646</v>
      </c>
      <c r="D4095" s="6">
        <v>110000</v>
      </c>
      <c r="E4095" s="4"/>
      <c r="F4095" s="1"/>
      <c r="G4095" s="1"/>
      <c r="H4095" s="1"/>
      <c r="I4095" s="1"/>
      <c r="J4095" s="1"/>
      <c r="K4095" s="1"/>
      <c r="L4095" s="1"/>
      <c r="M4095" s="1"/>
      <c r="N4095" s="1"/>
      <c r="O4095" s="1"/>
      <c r="P4095" s="1"/>
      <c r="Q4095" s="1"/>
      <c r="R4095" s="63"/>
      <c r="S4095" s="63"/>
      <c r="T4095" s="94">
        <f t="shared" si="189"/>
        <v>0</v>
      </c>
      <c r="U4095" s="95">
        <f t="shared" si="190"/>
        <v>0</v>
      </c>
      <c r="V4095" s="96" t="str">
        <f t="shared" si="191"/>
        <v>ELIMINAR DE TEMAS</v>
      </c>
      <c r="W4095" s="22"/>
      <c r="X4095" s="22"/>
      <c r="Y4095" s="90" t="s">
        <v>20</v>
      </c>
      <c r="Z4095" s="90" t="s">
        <v>1747</v>
      </c>
      <c r="AA4095" s="90" t="s">
        <v>24</v>
      </c>
    </row>
    <row r="4096" spans="1:27" ht="15.75" customHeight="1" x14ac:dyDescent="0.25">
      <c r="A4096" s="72">
        <v>17</v>
      </c>
      <c r="B4096" s="1">
        <v>9788410048478</v>
      </c>
      <c r="C4096" s="9" t="s">
        <v>5647</v>
      </c>
      <c r="D4096" s="6">
        <v>130000</v>
      </c>
      <c r="E4096" s="4">
        <v>1</v>
      </c>
      <c r="F4096" s="1">
        <v>2</v>
      </c>
      <c r="G4096" s="1"/>
      <c r="H4096" s="1"/>
      <c r="I4096" s="1"/>
      <c r="J4096" s="1"/>
      <c r="K4096" s="1"/>
      <c r="L4096" s="1"/>
      <c r="M4096" s="1"/>
      <c r="N4096" s="1"/>
      <c r="O4096" s="1"/>
      <c r="P4096" s="1"/>
      <c r="Q4096" s="1">
        <v>10</v>
      </c>
      <c r="R4096" s="63">
        <v>13</v>
      </c>
      <c r="S4096" s="63">
        <v>1</v>
      </c>
      <c r="T4096" s="94">
        <f t="shared" si="189"/>
        <v>1</v>
      </c>
      <c r="U4096" s="95">
        <f t="shared" si="190"/>
        <v>130000</v>
      </c>
      <c r="V4096" s="96" t="str">
        <f t="shared" si="191"/>
        <v/>
      </c>
      <c r="W4096" s="22"/>
      <c r="X4096" s="22"/>
      <c r="Y4096" s="98" t="s">
        <v>20</v>
      </c>
      <c r="Z4096" s="98" t="s">
        <v>1747</v>
      </c>
      <c r="AA4096" s="90" t="s">
        <v>24</v>
      </c>
    </row>
    <row r="4097" spans="1:27" ht="15.75" customHeight="1" x14ac:dyDescent="0.25">
      <c r="A4097" s="72">
        <v>17</v>
      </c>
      <c r="B4097" s="1">
        <v>9788487756252</v>
      </c>
      <c r="C4097" s="73" t="s">
        <v>5648</v>
      </c>
      <c r="D4097" s="6">
        <v>150000</v>
      </c>
      <c r="E4097" s="4"/>
      <c r="F4097" s="1"/>
      <c r="G4097" s="1"/>
      <c r="H4097" s="1"/>
      <c r="I4097" s="1"/>
      <c r="J4097" s="1"/>
      <c r="K4097" s="1"/>
      <c r="L4097" s="1"/>
      <c r="M4097" s="1"/>
      <c r="N4097" s="1"/>
      <c r="O4097" s="1"/>
      <c r="P4097" s="1"/>
      <c r="Q4097" s="1"/>
      <c r="R4097" s="63"/>
      <c r="S4097" s="63"/>
      <c r="T4097" s="94">
        <f t="shared" si="189"/>
        <v>0</v>
      </c>
      <c r="U4097" s="95">
        <f t="shared" si="190"/>
        <v>0</v>
      </c>
      <c r="V4097" s="96" t="str">
        <f t="shared" si="191"/>
        <v>ELIMINAR DE TEMAS</v>
      </c>
      <c r="W4097" s="22"/>
      <c r="X4097" s="22"/>
    </row>
    <row r="4098" spans="1:27" ht="15.75" customHeight="1" x14ac:dyDescent="0.25">
      <c r="A4098" s="72">
        <v>23</v>
      </c>
      <c r="B4098" s="1">
        <v>9788480763851</v>
      </c>
      <c r="C4098" s="73" t="s">
        <v>5649</v>
      </c>
      <c r="D4098" s="6">
        <v>125000</v>
      </c>
      <c r="E4098" s="4"/>
      <c r="F4098" s="1"/>
      <c r="G4098" s="1"/>
      <c r="H4098" s="1"/>
      <c r="I4098" s="1"/>
      <c r="J4098" s="1"/>
      <c r="K4098" s="1"/>
      <c r="L4098" s="1"/>
      <c r="M4098" s="1"/>
      <c r="N4098" s="1"/>
      <c r="O4098" s="1"/>
      <c r="P4098" s="1"/>
      <c r="Q4098" s="1"/>
      <c r="R4098" s="63"/>
      <c r="S4098" s="63"/>
      <c r="T4098" s="94">
        <f t="shared" si="189"/>
        <v>0</v>
      </c>
      <c r="U4098" s="95">
        <f t="shared" si="190"/>
        <v>0</v>
      </c>
      <c r="V4098" s="96" t="str">
        <f t="shared" si="191"/>
        <v>ELIMINAR DE TEMAS</v>
      </c>
      <c r="W4098" s="22"/>
      <c r="X4098" s="22"/>
    </row>
    <row r="4099" spans="1:27" ht="15.75" customHeight="1" x14ac:dyDescent="0.25">
      <c r="A4099" s="72">
        <v>3</v>
      </c>
      <c r="B4099" s="1">
        <v>9788416138821</v>
      </c>
      <c r="C4099" s="48" t="s">
        <v>5650</v>
      </c>
      <c r="D4099" s="6">
        <v>98000</v>
      </c>
      <c r="E4099" s="4">
        <v>1</v>
      </c>
      <c r="F4099" s="1"/>
      <c r="G4099" s="1"/>
      <c r="H4099" s="1"/>
      <c r="I4099" s="1"/>
      <c r="J4099" s="1"/>
      <c r="K4099" s="1"/>
      <c r="L4099" s="1"/>
      <c r="M4099" s="1"/>
      <c r="N4099" s="1"/>
      <c r="O4099" s="1"/>
      <c r="P4099" s="1"/>
      <c r="Q4099" s="1"/>
      <c r="R4099" s="63">
        <v>1</v>
      </c>
      <c r="S4099" s="63">
        <v>2</v>
      </c>
      <c r="T4099" s="94">
        <f t="shared" ref="T4099:T4162" si="192">(SUM(E4099:Q4099)+S4099)-(R4099+W4099+X4099)</f>
        <v>2</v>
      </c>
      <c r="U4099" s="95">
        <f t="shared" ref="U4099:U4162" si="193">D4099*T4099</f>
        <v>196000</v>
      </c>
      <c r="V4099" s="96" t="str">
        <f t="shared" ref="V4099:V4162" si="194">IF(T4099=0,"ELIMINAR DE TEMAS","")</f>
        <v/>
      </c>
      <c r="W4099" s="22"/>
      <c r="X4099" s="22"/>
      <c r="Y4099" s="90" t="s">
        <v>20</v>
      </c>
      <c r="Z4099" s="90" t="s">
        <v>83</v>
      </c>
      <c r="AA4099" s="90" t="s">
        <v>243</v>
      </c>
    </row>
    <row r="4100" spans="1:27" ht="15.75" customHeight="1" x14ac:dyDescent="0.25">
      <c r="A4100" s="72">
        <v>7</v>
      </c>
      <c r="B4100" s="1">
        <v>9788498012514</v>
      </c>
      <c r="C4100" s="74" t="s">
        <v>5651</v>
      </c>
      <c r="D4100" s="8">
        <v>115000</v>
      </c>
      <c r="E4100" s="4">
        <v>1</v>
      </c>
      <c r="F4100" s="1">
        <v>2</v>
      </c>
      <c r="G4100" s="1"/>
      <c r="H4100" s="1"/>
      <c r="I4100" s="1"/>
      <c r="J4100" s="1"/>
      <c r="K4100" s="1"/>
      <c r="L4100" s="1"/>
      <c r="M4100" s="1"/>
      <c r="N4100" s="1"/>
      <c r="O4100" s="1"/>
      <c r="P4100" s="1"/>
      <c r="Q4100" s="1"/>
      <c r="R4100" s="63">
        <v>2</v>
      </c>
      <c r="S4100" s="63"/>
      <c r="T4100" s="94">
        <f t="shared" si="192"/>
        <v>1</v>
      </c>
      <c r="U4100" s="95">
        <f t="shared" si="193"/>
        <v>115000</v>
      </c>
      <c r="V4100" s="96" t="str">
        <f t="shared" si="194"/>
        <v/>
      </c>
      <c r="W4100" s="22"/>
      <c r="X4100" s="22"/>
      <c r="Y4100" s="90" t="s">
        <v>20</v>
      </c>
      <c r="Z4100" s="90" t="s">
        <v>5652</v>
      </c>
      <c r="AA4100" s="90" t="s">
        <v>878</v>
      </c>
    </row>
    <row r="4101" spans="1:27" ht="15.75" customHeight="1" x14ac:dyDescent="0.25">
      <c r="A4101" s="72">
        <v>7</v>
      </c>
      <c r="B4101" s="1">
        <v>9788495376657</v>
      </c>
      <c r="C4101" s="73" t="s">
        <v>5653</v>
      </c>
      <c r="D4101" s="6">
        <v>60000</v>
      </c>
      <c r="E4101" s="4"/>
      <c r="F4101" s="1"/>
      <c r="G4101" s="1"/>
      <c r="H4101" s="1"/>
      <c r="I4101" s="1"/>
      <c r="J4101" s="1"/>
      <c r="K4101" s="1"/>
      <c r="L4101" s="1"/>
      <c r="M4101" s="1"/>
      <c r="N4101" s="1"/>
      <c r="O4101" s="1"/>
      <c r="P4101" s="1"/>
      <c r="Q4101" s="1"/>
      <c r="R4101" s="63"/>
      <c r="S4101" s="63"/>
      <c r="T4101" s="94">
        <f t="shared" si="192"/>
        <v>0</v>
      </c>
      <c r="U4101" s="95">
        <f t="shared" si="193"/>
        <v>0</v>
      </c>
      <c r="V4101" s="96" t="str">
        <f t="shared" si="194"/>
        <v>ELIMINAR DE TEMAS</v>
      </c>
      <c r="W4101" s="22"/>
      <c r="X4101" s="22"/>
    </row>
    <row r="4102" spans="1:27" ht="15.75" customHeight="1" x14ac:dyDescent="0.25">
      <c r="A4102" s="72">
        <v>27</v>
      </c>
      <c r="B4102" s="1" t="s">
        <v>5654</v>
      </c>
      <c r="C4102" s="73" t="s">
        <v>5655</v>
      </c>
      <c r="D4102" s="6">
        <v>28000</v>
      </c>
      <c r="E4102" s="4"/>
      <c r="F4102" s="1"/>
      <c r="G4102" s="1"/>
      <c r="H4102" s="1"/>
      <c r="I4102" s="1"/>
      <c r="J4102" s="1">
        <v>1</v>
      </c>
      <c r="K4102" s="1">
        <v>29</v>
      </c>
      <c r="L4102" s="1"/>
      <c r="M4102" s="1"/>
      <c r="N4102" s="1"/>
      <c r="O4102" s="1"/>
      <c r="P4102" s="1"/>
      <c r="Q4102" s="1"/>
      <c r="R4102" s="63"/>
      <c r="S4102" s="63"/>
      <c r="T4102" s="94">
        <f t="shared" si="192"/>
        <v>30</v>
      </c>
      <c r="U4102" s="95">
        <f t="shared" si="193"/>
        <v>840000</v>
      </c>
      <c r="V4102" s="96" t="str">
        <f t="shared" si="194"/>
        <v/>
      </c>
      <c r="W4102" s="22"/>
      <c r="X4102" s="22"/>
      <c r="Y4102" s="90" t="s">
        <v>694</v>
      </c>
      <c r="Z4102" s="90" t="s">
        <v>5656</v>
      </c>
      <c r="AA4102" s="90" t="s">
        <v>413</v>
      </c>
    </row>
    <row r="4103" spans="1:27" ht="15.75" customHeight="1" x14ac:dyDescent="0.25">
      <c r="A4103" s="72">
        <v>3</v>
      </c>
      <c r="B4103" s="1">
        <v>8425511755</v>
      </c>
      <c r="C4103" s="73" t="s">
        <v>5657</v>
      </c>
      <c r="D4103" s="6">
        <v>36000</v>
      </c>
      <c r="E4103" s="4"/>
      <c r="F4103" s="1"/>
      <c r="G4103" s="1"/>
      <c r="H4103" s="1"/>
      <c r="I4103" s="1"/>
      <c r="J4103" s="1"/>
      <c r="K4103" s="1"/>
      <c r="L4103" s="1"/>
      <c r="M4103" s="1"/>
      <c r="N4103" s="1"/>
      <c r="O4103" s="1"/>
      <c r="P4103" s="1"/>
      <c r="Q4103" s="1"/>
      <c r="R4103" s="63"/>
      <c r="S4103" s="63"/>
      <c r="T4103" s="94">
        <f t="shared" si="192"/>
        <v>0</v>
      </c>
      <c r="U4103" s="95">
        <f t="shared" si="193"/>
        <v>0</v>
      </c>
      <c r="V4103" s="96" t="str">
        <f t="shared" si="194"/>
        <v>ELIMINAR DE TEMAS</v>
      </c>
      <c r="W4103" s="22"/>
      <c r="X4103" s="22"/>
    </row>
    <row r="4104" spans="1:27" ht="15.75" customHeight="1" x14ac:dyDescent="0.25">
      <c r="A4104" s="72">
        <v>3</v>
      </c>
      <c r="B4104" s="1">
        <v>9788425513022</v>
      </c>
      <c r="C4104" s="73" t="s">
        <v>5658</v>
      </c>
      <c r="D4104" s="6">
        <v>45000</v>
      </c>
      <c r="E4104" s="4"/>
      <c r="F4104" s="1"/>
      <c r="G4104" s="1"/>
      <c r="H4104" s="1"/>
      <c r="I4104" s="1"/>
      <c r="J4104" s="1">
        <v>1</v>
      </c>
      <c r="K4104" s="1">
        <v>2</v>
      </c>
      <c r="L4104" s="1"/>
      <c r="M4104" s="1"/>
      <c r="N4104" s="1"/>
      <c r="O4104" s="1"/>
      <c r="P4104" s="1"/>
      <c r="Q4104" s="1"/>
      <c r="R4104" s="63"/>
      <c r="S4104" s="63"/>
      <c r="T4104" s="94">
        <f t="shared" si="192"/>
        <v>3</v>
      </c>
      <c r="U4104" s="95">
        <f t="shared" si="193"/>
        <v>135000</v>
      </c>
      <c r="V4104" s="96" t="str">
        <f t="shared" si="194"/>
        <v/>
      </c>
      <c r="W4104" s="22"/>
      <c r="X4104" s="22"/>
      <c r="Y4104" s="90" t="s">
        <v>178</v>
      </c>
      <c r="Z4104" s="90" t="s">
        <v>5659</v>
      </c>
    </row>
    <row r="4105" spans="1:27" ht="15.75" customHeight="1" x14ac:dyDescent="0.25">
      <c r="A4105" s="72">
        <v>3</v>
      </c>
      <c r="B4105" s="1">
        <v>9788480760591</v>
      </c>
      <c r="C4105" s="73" t="s">
        <v>5660</v>
      </c>
      <c r="D4105" s="6">
        <v>26000</v>
      </c>
      <c r="E4105" s="4"/>
      <c r="F4105" s="1"/>
      <c r="G4105" s="1"/>
      <c r="H4105" s="1"/>
      <c r="I4105" s="1"/>
      <c r="J4105" s="1"/>
      <c r="K4105" s="1"/>
      <c r="L4105" s="1"/>
      <c r="M4105" s="1"/>
      <c r="N4105" s="1"/>
      <c r="O4105" s="1"/>
      <c r="P4105" s="1"/>
      <c r="Q4105" s="1"/>
      <c r="R4105" s="63"/>
      <c r="S4105" s="63"/>
      <c r="T4105" s="94">
        <f t="shared" si="192"/>
        <v>0</v>
      </c>
      <c r="U4105" s="95">
        <f t="shared" si="193"/>
        <v>0</v>
      </c>
      <c r="V4105" s="96" t="str">
        <f t="shared" si="194"/>
        <v>ELIMINAR DE TEMAS</v>
      </c>
      <c r="W4105" s="22"/>
      <c r="X4105" s="22"/>
    </row>
    <row r="4106" spans="1:27" ht="15.75" customHeight="1" x14ac:dyDescent="0.25">
      <c r="A4106" s="72">
        <v>7</v>
      </c>
      <c r="B4106" s="1">
        <v>9788477470212</v>
      </c>
      <c r="C4106" s="73" t="s">
        <v>5661</v>
      </c>
      <c r="D4106" s="6">
        <v>20000</v>
      </c>
      <c r="E4106" s="4"/>
      <c r="F4106" s="1"/>
      <c r="G4106" s="1"/>
      <c r="H4106" s="1"/>
      <c r="I4106" s="1"/>
      <c r="J4106" s="1"/>
      <c r="K4106" s="1"/>
      <c r="L4106" s="1"/>
      <c r="M4106" s="1"/>
      <c r="N4106" s="1"/>
      <c r="O4106" s="1"/>
      <c r="P4106" s="1"/>
      <c r="Q4106" s="1"/>
      <c r="R4106" s="63"/>
      <c r="S4106" s="63"/>
      <c r="T4106" s="94">
        <f t="shared" si="192"/>
        <v>0</v>
      </c>
      <c r="U4106" s="95">
        <f t="shared" si="193"/>
        <v>0</v>
      </c>
      <c r="V4106" s="96" t="str">
        <f t="shared" si="194"/>
        <v>ELIMINAR DE TEMAS</v>
      </c>
      <c r="W4106" s="22"/>
      <c r="X4106" s="22"/>
    </row>
    <row r="4107" spans="1:27" ht="15.75" customHeight="1" x14ac:dyDescent="0.25">
      <c r="A4107" s="72">
        <v>3</v>
      </c>
      <c r="B4107" s="1">
        <v>9788425513916</v>
      </c>
      <c r="C4107" s="73" t="s">
        <v>5662</v>
      </c>
      <c r="D4107" s="6">
        <v>36000</v>
      </c>
      <c r="E4107" s="4"/>
      <c r="F4107" s="1"/>
      <c r="G4107" s="1"/>
      <c r="H4107" s="1"/>
      <c r="I4107" s="1"/>
      <c r="J4107" s="1"/>
      <c r="K4107" s="1">
        <v>4</v>
      </c>
      <c r="L4107" s="1"/>
      <c r="M4107" s="1"/>
      <c r="N4107" s="1"/>
      <c r="O4107" s="1"/>
      <c r="P4107" s="1"/>
      <c r="Q4107" s="1"/>
      <c r="R4107" s="63"/>
      <c r="S4107" s="63"/>
      <c r="T4107" s="94">
        <f t="shared" si="192"/>
        <v>4</v>
      </c>
      <c r="U4107" s="95">
        <f t="shared" si="193"/>
        <v>144000</v>
      </c>
      <c r="V4107" s="96" t="str">
        <f t="shared" si="194"/>
        <v/>
      </c>
      <c r="W4107" s="22"/>
      <c r="X4107" s="22"/>
      <c r="Y4107" s="90" t="s">
        <v>178</v>
      </c>
      <c r="Z4107" s="90" t="s">
        <v>5663</v>
      </c>
    </row>
    <row r="4108" spans="1:27" ht="15.75" customHeight="1" x14ac:dyDescent="0.25">
      <c r="A4108" s="72">
        <v>3</v>
      </c>
      <c r="B4108" s="1">
        <v>9788480769181</v>
      </c>
      <c r="C4108" s="73" t="s">
        <v>5664</v>
      </c>
      <c r="D4108" s="6">
        <v>98000</v>
      </c>
      <c r="E4108" s="4"/>
      <c r="F4108" s="1"/>
      <c r="G4108" s="1"/>
      <c r="H4108" s="1"/>
      <c r="I4108" s="1">
        <v>1</v>
      </c>
      <c r="J4108" s="1"/>
      <c r="K4108" s="1"/>
      <c r="L4108" s="1"/>
      <c r="M4108" s="1"/>
      <c r="N4108" s="1"/>
      <c r="O4108" s="1"/>
      <c r="P4108" s="1"/>
      <c r="Q4108" s="1"/>
      <c r="R4108" s="63"/>
      <c r="S4108" s="63"/>
      <c r="T4108" s="94">
        <f t="shared" si="192"/>
        <v>0</v>
      </c>
      <c r="U4108" s="95">
        <f t="shared" si="193"/>
        <v>0</v>
      </c>
      <c r="V4108" s="96" t="str">
        <f t="shared" si="194"/>
        <v>ELIMINAR DE TEMAS</v>
      </c>
      <c r="W4108" s="22">
        <v>1</v>
      </c>
      <c r="X4108" s="22"/>
    </row>
    <row r="4109" spans="1:27" ht="15.75" customHeight="1" x14ac:dyDescent="0.25">
      <c r="A4109" s="72">
        <v>3</v>
      </c>
      <c r="B4109" s="1">
        <v>9788425513374</v>
      </c>
      <c r="C4109" s="73" t="s">
        <v>5665</v>
      </c>
      <c r="D4109" s="6">
        <v>36000</v>
      </c>
      <c r="E4109" s="4"/>
      <c r="F4109" s="1"/>
      <c r="G4109" s="1"/>
      <c r="H4109" s="1"/>
      <c r="I4109" s="1"/>
      <c r="J4109" s="1"/>
      <c r="K4109" s="1"/>
      <c r="L4109" s="1"/>
      <c r="M4109" s="1"/>
      <c r="N4109" s="1"/>
      <c r="O4109" s="1"/>
      <c r="P4109" s="1"/>
      <c r="Q4109" s="1"/>
      <c r="R4109" s="63"/>
      <c r="S4109" s="63"/>
      <c r="T4109" s="94">
        <f t="shared" si="192"/>
        <v>0</v>
      </c>
      <c r="U4109" s="95">
        <f t="shared" si="193"/>
        <v>0</v>
      </c>
      <c r="V4109" s="96" t="str">
        <f t="shared" si="194"/>
        <v>ELIMINAR DE TEMAS</v>
      </c>
      <c r="W4109" s="22"/>
      <c r="X4109" s="22"/>
      <c r="Y4109" s="90" t="s">
        <v>178</v>
      </c>
      <c r="Z4109" s="90" t="s">
        <v>5666</v>
      </c>
    </row>
    <row r="4110" spans="1:27" ht="15.75" customHeight="1" x14ac:dyDescent="0.25">
      <c r="A4110" s="72">
        <v>3</v>
      </c>
      <c r="B4110" s="1">
        <v>9788425513787</v>
      </c>
      <c r="C4110" s="73" t="s">
        <v>5667</v>
      </c>
      <c r="D4110" s="6">
        <v>52000</v>
      </c>
      <c r="E4110" s="4"/>
      <c r="F4110" s="1"/>
      <c r="G4110" s="1"/>
      <c r="H4110" s="1"/>
      <c r="I4110" s="1"/>
      <c r="J4110" s="1"/>
      <c r="K4110" s="1"/>
      <c r="L4110" s="1"/>
      <c r="M4110" s="1"/>
      <c r="N4110" s="1"/>
      <c r="O4110" s="1"/>
      <c r="P4110" s="1"/>
      <c r="Q4110" s="1"/>
      <c r="R4110" s="63"/>
      <c r="S4110" s="63"/>
      <c r="T4110" s="94">
        <f t="shared" si="192"/>
        <v>0</v>
      </c>
      <c r="U4110" s="95">
        <f t="shared" si="193"/>
        <v>0</v>
      </c>
      <c r="V4110" s="96" t="str">
        <f t="shared" si="194"/>
        <v>ELIMINAR DE TEMAS</v>
      </c>
      <c r="W4110" s="22"/>
      <c r="X4110" s="22"/>
      <c r="Y4110" s="90" t="s">
        <v>178</v>
      </c>
      <c r="Z4110" s="90" t="s">
        <v>5668</v>
      </c>
    </row>
    <row r="4111" spans="1:27" ht="15.75" customHeight="1" x14ac:dyDescent="0.25">
      <c r="A4111" s="72">
        <v>23</v>
      </c>
      <c r="B4111" s="1">
        <v>9788486505349</v>
      </c>
      <c r="C4111" s="73" t="s">
        <v>5669</v>
      </c>
      <c r="D4111" s="6">
        <v>22000</v>
      </c>
      <c r="E4111" s="4"/>
      <c r="F4111" s="1"/>
      <c r="G4111" s="1"/>
      <c r="H4111" s="1"/>
      <c r="I4111" s="1"/>
      <c r="J4111" s="1"/>
      <c r="K4111" s="1"/>
      <c r="L4111" s="1"/>
      <c r="M4111" s="1"/>
      <c r="N4111" s="1"/>
      <c r="O4111" s="1"/>
      <c r="P4111" s="1"/>
      <c r="Q4111" s="1"/>
      <c r="R4111" s="63"/>
      <c r="S4111" s="63"/>
      <c r="T4111" s="94">
        <f t="shared" si="192"/>
        <v>0</v>
      </c>
      <c r="U4111" s="95">
        <f t="shared" si="193"/>
        <v>0</v>
      </c>
      <c r="V4111" s="96" t="str">
        <f t="shared" si="194"/>
        <v>ELIMINAR DE TEMAS</v>
      </c>
      <c r="W4111" s="22"/>
      <c r="X4111" s="22"/>
      <c r="Y4111" s="90" t="s">
        <v>101</v>
      </c>
      <c r="Z4111" s="90" t="s">
        <v>5670</v>
      </c>
    </row>
    <row r="4112" spans="1:27" ht="15.75" customHeight="1" x14ac:dyDescent="0.25">
      <c r="A4112" s="72">
        <v>13</v>
      </c>
      <c r="B4112" s="1">
        <v>8480763582</v>
      </c>
      <c r="C4112" s="73" t="s">
        <v>5671</v>
      </c>
      <c r="D4112" s="6">
        <v>31000</v>
      </c>
      <c r="E4112" s="4"/>
      <c r="F4112" s="1"/>
      <c r="G4112" s="1"/>
      <c r="H4112" s="1"/>
      <c r="I4112" s="1"/>
      <c r="J4112" s="1"/>
      <c r="K4112" s="1"/>
      <c r="L4112" s="1"/>
      <c r="M4112" s="1"/>
      <c r="N4112" s="1"/>
      <c r="O4112" s="1"/>
      <c r="P4112" s="1"/>
      <c r="Q4112" s="1"/>
      <c r="R4112" s="63"/>
      <c r="S4112" s="63"/>
      <c r="T4112" s="94">
        <f t="shared" si="192"/>
        <v>0</v>
      </c>
      <c r="U4112" s="95">
        <f t="shared" si="193"/>
        <v>0</v>
      </c>
      <c r="V4112" s="96" t="str">
        <f t="shared" si="194"/>
        <v>ELIMINAR DE TEMAS</v>
      </c>
      <c r="W4112" s="22"/>
      <c r="X4112" s="22"/>
    </row>
    <row r="4113" spans="1:26" ht="15.75" customHeight="1" x14ac:dyDescent="0.25">
      <c r="A4113" s="72">
        <v>3</v>
      </c>
      <c r="B4113" s="1">
        <v>8425511399</v>
      </c>
      <c r="C4113" s="73" t="s">
        <v>5672</v>
      </c>
      <c r="D4113" s="6">
        <v>36000</v>
      </c>
      <c r="E4113" s="4"/>
      <c r="F4113" s="1"/>
      <c r="G4113" s="1"/>
      <c r="H4113" s="1"/>
      <c r="I4113" s="1"/>
      <c r="J4113" s="1"/>
      <c r="K4113" s="1"/>
      <c r="L4113" s="1"/>
      <c r="M4113" s="1"/>
      <c r="N4113" s="1"/>
      <c r="O4113" s="1"/>
      <c r="P4113" s="1"/>
      <c r="Q4113" s="1"/>
      <c r="R4113" s="63"/>
      <c r="S4113" s="63"/>
      <c r="T4113" s="94">
        <f t="shared" si="192"/>
        <v>0</v>
      </c>
      <c r="U4113" s="95">
        <f t="shared" si="193"/>
        <v>0</v>
      </c>
      <c r="V4113" s="96" t="str">
        <f t="shared" si="194"/>
        <v>ELIMINAR DE TEMAS</v>
      </c>
      <c r="W4113" s="22"/>
      <c r="X4113" s="22"/>
    </row>
    <row r="4114" spans="1:26" ht="15.75" customHeight="1" x14ac:dyDescent="0.25">
      <c r="A4114" s="72">
        <v>3</v>
      </c>
      <c r="B4114" s="1">
        <v>9788425512582</v>
      </c>
      <c r="C4114" s="73" t="s">
        <v>5673</v>
      </c>
      <c r="D4114" s="6">
        <v>36000</v>
      </c>
      <c r="E4114" s="4"/>
      <c r="F4114" s="1"/>
      <c r="G4114" s="1"/>
      <c r="H4114" s="1"/>
      <c r="I4114" s="1"/>
      <c r="J4114" s="1"/>
      <c r="K4114" s="1"/>
      <c r="L4114" s="1"/>
      <c r="M4114" s="1"/>
      <c r="N4114" s="1"/>
      <c r="O4114" s="1"/>
      <c r="P4114" s="1"/>
      <c r="Q4114" s="1"/>
      <c r="R4114" s="63"/>
      <c r="S4114" s="63"/>
      <c r="T4114" s="94">
        <f t="shared" si="192"/>
        <v>0</v>
      </c>
      <c r="U4114" s="95">
        <f t="shared" si="193"/>
        <v>0</v>
      </c>
      <c r="V4114" s="96" t="str">
        <f t="shared" si="194"/>
        <v>ELIMINAR DE TEMAS</v>
      </c>
      <c r="W4114" s="22"/>
      <c r="X4114" s="22"/>
    </row>
    <row r="4115" spans="1:26" ht="15.75" customHeight="1" x14ac:dyDescent="0.25">
      <c r="A4115" s="72">
        <v>3</v>
      </c>
      <c r="B4115" s="1">
        <v>9788425514395</v>
      </c>
      <c r="C4115" s="73" t="s">
        <v>5674</v>
      </c>
      <c r="D4115" s="6">
        <v>36000</v>
      </c>
      <c r="E4115" s="4"/>
      <c r="F4115" s="1"/>
      <c r="G4115" s="1"/>
      <c r="H4115" s="1"/>
      <c r="I4115" s="1"/>
      <c r="J4115" s="1">
        <v>3</v>
      </c>
      <c r="K4115" s="1">
        <v>2</v>
      </c>
      <c r="L4115" s="1"/>
      <c r="M4115" s="1"/>
      <c r="N4115" s="1"/>
      <c r="O4115" s="1"/>
      <c r="P4115" s="1"/>
      <c r="Q4115" s="1"/>
      <c r="R4115" s="63">
        <v>4</v>
      </c>
      <c r="S4115" s="63">
        <v>2</v>
      </c>
      <c r="T4115" s="94">
        <f t="shared" si="192"/>
        <v>3</v>
      </c>
      <c r="U4115" s="95">
        <f t="shared" si="193"/>
        <v>108000</v>
      </c>
      <c r="V4115" s="96" t="str">
        <f t="shared" si="194"/>
        <v/>
      </c>
      <c r="W4115" s="22"/>
      <c r="X4115" s="22"/>
      <c r="Y4115" s="90" t="s">
        <v>178</v>
      </c>
      <c r="Z4115" s="90" t="s">
        <v>5675</v>
      </c>
    </row>
    <row r="4116" spans="1:26" ht="15.75" customHeight="1" x14ac:dyDescent="0.25">
      <c r="A4116" s="72">
        <v>3</v>
      </c>
      <c r="B4116" s="1">
        <v>8425511852</v>
      </c>
      <c r="C4116" s="73" t="s">
        <v>5676</v>
      </c>
      <c r="D4116" s="6">
        <v>36000</v>
      </c>
      <c r="E4116" s="4"/>
      <c r="F4116" s="1"/>
      <c r="G4116" s="1"/>
      <c r="H4116" s="1"/>
      <c r="I4116" s="1"/>
      <c r="J4116" s="1"/>
      <c r="K4116" s="1"/>
      <c r="L4116" s="1"/>
      <c r="M4116" s="1"/>
      <c r="N4116" s="1"/>
      <c r="O4116" s="1"/>
      <c r="P4116" s="1"/>
      <c r="Q4116" s="1"/>
      <c r="R4116" s="63"/>
      <c r="S4116" s="63"/>
      <c r="T4116" s="94">
        <f t="shared" si="192"/>
        <v>0</v>
      </c>
      <c r="U4116" s="95">
        <f t="shared" si="193"/>
        <v>0</v>
      </c>
      <c r="V4116" s="96" t="str">
        <f t="shared" si="194"/>
        <v>ELIMINAR DE TEMAS</v>
      </c>
      <c r="W4116" s="22"/>
      <c r="X4116" s="22"/>
    </row>
    <row r="4117" spans="1:26" ht="15.75" customHeight="1" x14ac:dyDescent="0.25">
      <c r="A4117" s="72">
        <v>3</v>
      </c>
      <c r="B4117" s="1">
        <v>9788425511424</v>
      </c>
      <c r="C4117" s="73" t="s">
        <v>5677</v>
      </c>
      <c r="D4117" s="6">
        <v>36000</v>
      </c>
      <c r="E4117" s="4"/>
      <c r="F4117" s="1"/>
      <c r="G4117" s="1"/>
      <c r="H4117" s="1"/>
      <c r="I4117" s="1"/>
      <c r="J4117" s="1">
        <v>3</v>
      </c>
      <c r="K4117" s="1">
        <v>10</v>
      </c>
      <c r="L4117" s="1"/>
      <c r="M4117" s="1"/>
      <c r="N4117" s="1"/>
      <c r="O4117" s="1"/>
      <c r="P4117" s="1"/>
      <c r="Q4117" s="1"/>
      <c r="R4117" s="63">
        <v>3</v>
      </c>
      <c r="S4117" s="63">
        <v>2</v>
      </c>
      <c r="T4117" s="94">
        <f t="shared" si="192"/>
        <v>12</v>
      </c>
      <c r="U4117" s="95">
        <f t="shared" si="193"/>
        <v>432000</v>
      </c>
      <c r="V4117" s="96" t="str">
        <f t="shared" si="194"/>
        <v/>
      </c>
      <c r="W4117" s="22"/>
      <c r="X4117" s="22"/>
      <c r="Y4117" s="90" t="s">
        <v>178</v>
      </c>
      <c r="Z4117" s="90" t="s">
        <v>5678</v>
      </c>
    </row>
    <row r="4118" spans="1:26" ht="15.75" customHeight="1" x14ac:dyDescent="0.25">
      <c r="A4118" s="72">
        <v>3</v>
      </c>
      <c r="B4118" s="1">
        <v>9788425513152</v>
      </c>
      <c r="C4118" s="73" t="s">
        <v>5679</v>
      </c>
      <c r="D4118" s="6">
        <v>36000</v>
      </c>
      <c r="E4118" s="4"/>
      <c r="F4118" s="1"/>
      <c r="G4118" s="1"/>
      <c r="H4118" s="1"/>
      <c r="I4118" s="1"/>
      <c r="J4118" s="1"/>
      <c r="K4118" s="1"/>
      <c r="L4118" s="1"/>
      <c r="M4118" s="1"/>
      <c r="N4118" s="1"/>
      <c r="O4118" s="1"/>
      <c r="P4118" s="1"/>
      <c r="Q4118" s="1"/>
      <c r="R4118" s="63"/>
      <c r="S4118" s="63"/>
      <c r="T4118" s="94">
        <f t="shared" si="192"/>
        <v>0</v>
      </c>
      <c r="U4118" s="95">
        <f t="shared" si="193"/>
        <v>0</v>
      </c>
      <c r="V4118" s="96" t="str">
        <f t="shared" si="194"/>
        <v>ELIMINAR DE TEMAS</v>
      </c>
      <c r="W4118" s="22"/>
      <c r="X4118" s="22"/>
    </row>
    <row r="4119" spans="1:26" ht="15.75" customHeight="1" x14ac:dyDescent="0.25">
      <c r="A4119" s="72">
        <v>3</v>
      </c>
      <c r="B4119" s="1">
        <v>8425513170</v>
      </c>
      <c r="C4119" s="73" t="s">
        <v>5680</v>
      </c>
      <c r="D4119" s="6">
        <v>36000</v>
      </c>
      <c r="E4119" s="4"/>
      <c r="F4119" s="1"/>
      <c r="G4119" s="1"/>
      <c r="H4119" s="1"/>
      <c r="I4119" s="1"/>
      <c r="J4119" s="1"/>
      <c r="K4119" s="1"/>
      <c r="L4119" s="1"/>
      <c r="M4119" s="1"/>
      <c r="N4119" s="1"/>
      <c r="O4119" s="1"/>
      <c r="P4119" s="1"/>
      <c r="Q4119" s="1"/>
      <c r="R4119" s="63"/>
      <c r="S4119" s="63"/>
      <c r="T4119" s="94">
        <f t="shared" si="192"/>
        <v>0</v>
      </c>
      <c r="U4119" s="95">
        <f t="shared" si="193"/>
        <v>0</v>
      </c>
      <c r="V4119" s="96" t="str">
        <f t="shared" si="194"/>
        <v>ELIMINAR DE TEMAS</v>
      </c>
      <c r="W4119" s="22"/>
      <c r="X4119" s="22"/>
    </row>
    <row r="4120" spans="1:26" ht="15.75" customHeight="1" x14ac:dyDescent="0.25">
      <c r="A4120" s="72">
        <v>3</v>
      </c>
      <c r="B4120" s="1">
        <v>9788425511844</v>
      </c>
      <c r="C4120" s="73" t="s">
        <v>5681</v>
      </c>
      <c r="D4120" s="6">
        <v>36000</v>
      </c>
      <c r="E4120" s="4"/>
      <c r="F4120" s="1"/>
      <c r="G4120" s="1"/>
      <c r="H4120" s="1"/>
      <c r="I4120" s="1"/>
      <c r="J4120" s="1">
        <v>1</v>
      </c>
      <c r="K4120" s="1"/>
      <c r="L4120" s="1"/>
      <c r="M4120" s="1"/>
      <c r="N4120" s="1"/>
      <c r="O4120" s="1"/>
      <c r="P4120" s="1"/>
      <c r="Q4120" s="1"/>
      <c r="R4120" s="63">
        <v>1</v>
      </c>
      <c r="S4120" s="63">
        <v>1</v>
      </c>
      <c r="T4120" s="94">
        <f t="shared" si="192"/>
        <v>1</v>
      </c>
      <c r="U4120" s="95">
        <f t="shared" si="193"/>
        <v>36000</v>
      </c>
      <c r="V4120" s="96" t="str">
        <f t="shared" si="194"/>
        <v/>
      </c>
      <c r="W4120" s="22"/>
      <c r="X4120" s="22"/>
      <c r="Y4120" s="90" t="s">
        <v>178</v>
      </c>
      <c r="Z4120" s="90" t="s">
        <v>5682</v>
      </c>
    </row>
    <row r="4121" spans="1:26" ht="15.75" customHeight="1" x14ac:dyDescent="0.25">
      <c r="A4121" s="72">
        <v>3</v>
      </c>
      <c r="B4121" s="1">
        <v>9788425511387</v>
      </c>
      <c r="C4121" s="73" t="s">
        <v>5683</v>
      </c>
      <c r="D4121" s="6">
        <v>36000</v>
      </c>
      <c r="E4121" s="4"/>
      <c r="F4121" s="1"/>
      <c r="G4121" s="1"/>
      <c r="H4121" s="1"/>
      <c r="I4121" s="1"/>
      <c r="J4121" s="1">
        <v>2</v>
      </c>
      <c r="K4121" s="1">
        <v>1</v>
      </c>
      <c r="L4121" s="1"/>
      <c r="M4121" s="1"/>
      <c r="N4121" s="1"/>
      <c r="O4121" s="1"/>
      <c r="P4121" s="1"/>
      <c r="Q4121" s="1"/>
      <c r="R4121" s="63">
        <v>1</v>
      </c>
      <c r="S4121" s="63">
        <v>1</v>
      </c>
      <c r="T4121" s="94">
        <f t="shared" si="192"/>
        <v>3</v>
      </c>
      <c r="U4121" s="95">
        <f t="shared" si="193"/>
        <v>108000</v>
      </c>
      <c r="V4121" s="96" t="str">
        <f t="shared" si="194"/>
        <v/>
      </c>
      <c r="W4121" s="22"/>
      <c r="X4121" s="22"/>
      <c r="Y4121" s="90" t="s">
        <v>178</v>
      </c>
      <c r="Z4121" s="90" t="s">
        <v>83</v>
      </c>
    </row>
    <row r="4122" spans="1:26" ht="15.75" customHeight="1" x14ac:dyDescent="0.25">
      <c r="A4122" s="72">
        <v>3</v>
      </c>
      <c r="B4122" s="1">
        <v>9788425511899</v>
      </c>
      <c r="C4122" s="73" t="s">
        <v>5684</v>
      </c>
      <c r="D4122" s="6">
        <v>36000</v>
      </c>
      <c r="E4122" s="4"/>
      <c r="F4122" s="1"/>
      <c r="G4122" s="1"/>
      <c r="H4122" s="1"/>
      <c r="I4122" s="1"/>
      <c r="J4122" s="1"/>
      <c r="K4122" s="1"/>
      <c r="L4122" s="1"/>
      <c r="M4122" s="1"/>
      <c r="N4122" s="1"/>
      <c r="O4122" s="1"/>
      <c r="P4122" s="1"/>
      <c r="Q4122" s="1"/>
      <c r="R4122" s="63"/>
      <c r="S4122" s="63"/>
      <c r="T4122" s="94">
        <f t="shared" si="192"/>
        <v>0</v>
      </c>
      <c r="U4122" s="95">
        <f t="shared" si="193"/>
        <v>0</v>
      </c>
      <c r="V4122" s="96" t="str">
        <f t="shared" si="194"/>
        <v>ELIMINAR DE TEMAS</v>
      </c>
      <c r="W4122" s="22"/>
      <c r="X4122" s="22"/>
    </row>
    <row r="4123" spans="1:26" ht="15.75" customHeight="1" x14ac:dyDescent="0.25">
      <c r="A4123" s="72">
        <v>3</v>
      </c>
      <c r="B4123" s="1">
        <v>9788425511646</v>
      </c>
      <c r="C4123" s="73" t="s">
        <v>5685</v>
      </c>
      <c r="D4123" s="6">
        <v>36000</v>
      </c>
      <c r="E4123" s="4"/>
      <c r="F4123" s="1"/>
      <c r="G4123" s="1"/>
      <c r="H4123" s="1"/>
      <c r="I4123" s="1"/>
      <c r="J4123" s="1">
        <v>3</v>
      </c>
      <c r="K4123" s="1">
        <v>9</v>
      </c>
      <c r="L4123" s="1"/>
      <c r="M4123" s="1"/>
      <c r="N4123" s="1"/>
      <c r="O4123" s="1"/>
      <c r="P4123" s="1"/>
      <c r="Q4123" s="1"/>
      <c r="R4123" s="63">
        <v>2</v>
      </c>
      <c r="S4123" s="63">
        <v>2</v>
      </c>
      <c r="T4123" s="94">
        <f t="shared" si="192"/>
        <v>12</v>
      </c>
      <c r="U4123" s="95">
        <f t="shared" si="193"/>
        <v>432000</v>
      </c>
      <c r="V4123" s="96" t="str">
        <f t="shared" si="194"/>
        <v/>
      </c>
      <c r="W4123" s="22"/>
      <c r="X4123" s="22"/>
      <c r="Y4123" s="90" t="s">
        <v>178</v>
      </c>
      <c r="Z4123" s="90" t="s">
        <v>5686</v>
      </c>
    </row>
    <row r="4124" spans="1:26" ht="15.75" customHeight="1" x14ac:dyDescent="0.25">
      <c r="A4124" s="72">
        <v>3</v>
      </c>
      <c r="B4124" s="1">
        <v>9788425511370</v>
      </c>
      <c r="C4124" s="73" t="s">
        <v>5687</v>
      </c>
      <c r="D4124" s="6">
        <v>36000</v>
      </c>
      <c r="E4124" s="4"/>
      <c r="F4124" s="1"/>
      <c r="G4124" s="1"/>
      <c r="H4124" s="1"/>
      <c r="I4124" s="1"/>
      <c r="J4124" s="1"/>
      <c r="K4124" s="1"/>
      <c r="L4124" s="1"/>
      <c r="M4124" s="1"/>
      <c r="N4124" s="1"/>
      <c r="O4124" s="1"/>
      <c r="P4124" s="1"/>
      <c r="Q4124" s="1"/>
      <c r="R4124" s="63"/>
      <c r="S4124" s="63"/>
      <c r="T4124" s="94">
        <f t="shared" si="192"/>
        <v>0</v>
      </c>
      <c r="U4124" s="95">
        <f t="shared" si="193"/>
        <v>0</v>
      </c>
      <c r="V4124" s="96" t="str">
        <f t="shared" si="194"/>
        <v>ELIMINAR DE TEMAS</v>
      </c>
      <c r="W4124" s="22"/>
      <c r="X4124" s="22"/>
    </row>
    <row r="4125" spans="1:26" ht="15.75" customHeight="1" x14ac:dyDescent="0.25">
      <c r="A4125" s="72">
        <v>3</v>
      </c>
      <c r="B4125" s="1">
        <v>9788425511462</v>
      </c>
      <c r="C4125" s="73" t="s">
        <v>5688</v>
      </c>
      <c r="D4125" s="6">
        <v>36000</v>
      </c>
      <c r="E4125" s="4"/>
      <c r="F4125" s="1"/>
      <c r="G4125" s="1"/>
      <c r="H4125" s="1"/>
      <c r="I4125" s="1"/>
      <c r="J4125" s="1">
        <v>3</v>
      </c>
      <c r="K4125" s="1"/>
      <c r="L4125" s="1"/>
      <c r="M4125" s="1"/>
      <c r="N4125" s="1"/>
      <c r="O4125" s="1"/>
      <c r="P4125" s="1"/>
      <c r="Q4125" s="1"/>
      <c r="R4125" s="63">
        <v>2</v>
      </c>
      <c r="S4125" s="63">
        <v>1</v>
      </c>
      <c r="T4125" s="94">
        <f t="shared" si="192"/>
        <v>2</v>
      </c>
      <c r="U4125" s="95">
        <f t="shared" si="193"/>
        <v>72000</v>
      </c>
      <c r="V4125" s="96" t="str">
        <f t="shared" si="194"/>
        <v/>
      </c>
      <c r="W4125" s="22"/>
      <c r="X4125" s="22"/>
      <c r="Y4125" s="90" t="s">
        <v>178</v>
      </c>
      <c r="Z4125" s="90" t="s">
        <v>5689</v>
      </c>
    </row>
    <row r="4126" spans="1:26" ht="15.75" customHeight="1" x14ac:dyDescent="0.25">
      <c r="A4126" s="72">
        <v>3</v>
      </c>
      <c r="B4126" s="1" t="s">
        <v>5690</v>
      </c>
      <c r="C4126" s="73" t="s">
        <v>5691</v>
      </c>
      <c r="D4126" s="6">
        <v>36000</v>
      </c>
      <c r="E4126" s="4"/>
      <c r="F4126" s="1"/>
      <c r="G4126" s="1"/>
      <c r="H4126" s="1"/>
      <c r="I4126" s="1"/>
      <c r="J4126" s="1"/>
      <c r="K4126" s="1"/>
      <c r="L4126" s="1"/>
      <c r="M4126" s="1"/>
      <c r="N4126" s="1"/>
      <c r="O4126" s="1"/>
      <c r="P4126" s="1"/>
      <c r="Q4126" s="1"/>
      <c r="R4126" s="63"/>
      <c r="S4126" s="63"/>
      <c r="T4126" s="94">
        <f t="shared" si="192"/>
        <v>0</v>
      </c>
      <c r="U4126" s="95">
        <f t="shared" si="193"/>
        <v>0</v>
      </c>
      <c r="V4126" s="96" t="str">
        <f t="shared" si="194"/>
        <v>ELIMINAR DE TEMAS</v>
      </c>
      <c r="W4126" s="22"/>
      <c r="X4126" s="22"/>
    </row>
    <row r="4127" spans="1:26" ht="15.75" customHeight="1" x14ac:dyDescent="0.25">
      <c r="A4127" s="72">
        <v>3</v>
      </c>
      <c r="B4127" s="1">
        <v>9788425512100</v>
      </c>
      <c r="C4127" s="73" t="s">
        <v>5692</v>
      </c>
      <c r="D4127" s="6">
        <v>36000</v>
      </c>
      <c r="E4127" s="4"/>
      <c r="F4127" s="1"/>
      <c r="G4127" s="1"/>
      <c r="H4127" s="1"/>
      <c r="I4127" s="1"/>
      <c r="J4127" s="1">
        <v>1</v>
      </c>
      <c r="K4127" s="1">
        <v>1</v>
      </c>
      <c r="L4127" s="1"/>
      <c r="M4127" s="1"/>
      <c r="N4127" s="1"/>
      <c r="O4127" s="1"/>
      <c r="P4127" s="1"/>
      <c r="Q4127" s="1"/>
      <c r="R4127" s="63">
        <v>3</v>
      </c>
      <c r="S4127" s="63">
        <v>2</v>
      </c>
      <c r="T4127" s="94">
        <f t="shared" si="192"/>
        <v>1</v>
      </c>
      <c r="U4127" s="95">
        <f t="shared" si="193"/>
        <v>36000</v>
      </c>
      <c r="V4127" s="96" t="str">
        <f t="shared" si="194"/>
        <v/>
      </c>
      <c r="W4127" s="22"/>
      <c r="X4127" s="22"/>
      <c r="Y4127" s="90" t="s">
        <v>178</v>
      </c>
      <c r="Z4127" s="90" t="s">
        <v>5693</v>
      </c>
    </row>
    <row r="4128" spans="1:26" ht="15.75" customHeight="1" x14ac:dyDescent="0.25">
      <c r="A4128" s="72">
        <v>3</v>
      </c>
      <c r="B4128" s="1">
        <v>9788425512339</v>
      </c>
      <c r="C4128" s="73" t="s">
        <v>5694</v>
      </c>
      <c r="D4128" s="6">
        <v>49000</v>
      </c>
      <c r="E4128" s="4"/>
      <c r="F4128" s="1"/>
      <c r="G4128" s="1"/>
      <c r="H4128" s="1"/>
      <c r="I4128" s="1"/>
      <c r="J4128" s="1">
        <v>1</v>
      </c>
      <c r="K4128" s="1">
        <v>3</v>
      </c>
      <c r="L4128" s="1"/>
      <c r="M4128" s="1"/>
      <c r="N4128" s="1"/>
      <c r="O4128" s="1"/>
      <c r="P4128" s="1"/>
      <c r="Q4128" s="1"/>
      <c r="R4128" s="63"/>
      <c r="S4128" s="63"/>
      <c r="T4128" s="94">
        <f t="shared" si="192"/>
        <v>4</v>
      </c>
      <c r="U4128" s="95">
        <f t="shared" si="193"/>
        <v>196000</v>
      </c>
      <c r="V4128" s="96" t="str">
        <f t="shared" si="194"/>
        <v/>
      </c>
      <c r="W4128" s="22"/>
      <c r="X4128" s="22"/>
      <c r="Y4128" s="90" t="s">
        <v>178</v>
      </c>
      <c r="Z4128" s="90" t="s">
        <v>5668</v>
      </c>
    </row>
    <row r="4129" spans="1:26" ht="15.75" customHeight="1" x14ac:dyDescent="0.25">
      <c r="A4129" s="72">
        <v>3</v>
      </c>
      <c r="B4129" s="1">
        <v>9788425511417</v>
      </c>
      <c r="C4129" s="73" t="s">
        <v>5695</v>
      </c>
      <c r="D4129" s="6">
        <v>36000</v>
      </c>
      <c r="E4129" s="4"/>
      <c r="F4129" s="1"/>
      <c r="G4129" s="1"/>
      <c r="H4129" s="1"/>
      <c r="I4129" s="1"/>
      <c r="J4129" s="1">
        <v>1</v>
      </c>
      <c r="K4129" s="1">
        <v>6</v>
      </c>
      <c r="L4129" s="1"/>
      <c r="M4129" s="1"/>
      <c r="N4129" s="1"/>
      <c r="O4129" s="1"/>
      <c r="P4129" s="1"/>
      <c r="Q4129" s="1"/>
      <c r="R4129" s="63">
        <v>2</v>
      </c>
      <c r="S4129" s="63">
        <v>2</v>
      </c>
      <c r="T4129" s="94">
        <f t="shared" si="192"/>
        <v>7</v>
      </c>
      <c r="U4129" s="95">
        <f t="shared" si="193"/>
        <v>252000</v>
      </c>
      <c r="V4129" s="96" t="str">
        <f t="shared" si="194"/>
        <v/>
      </c>
      <c r="W4129" s="22"/>
      <c r="X4129" s="22"/>
      <c r="Y4129" s="90" t="s">
        <v>178</v>
      </c>
      <c r="Z4129" s="90" t="s">
        <v>5696</v>
      </c>
    </row>
    <row r="4130" spans="1:26" ht="15.75" customHeight="1" x14ac:dyDescent="0.25">
      <c r="A4130" s="72">
        <v>3</v>
      </c>
      <c r="B4130" s="1">
        <v>9788425511455</v>
      </c>
      <c r="C4130" s="73" t="s">
        <v>5697</v>
      </c>
      <c r="D4130" s="6">
        <v>36000</v>
      </c>
      <c r="E4130" s="4"/>
      <c r="F4130" s="1"/>
      <c r="G4130" s="1"/>
      <c r="H4130" s="1"/>
      <c r="I4130" s="1"/>
      <c r="J4130" s="1">
        <v>1</v>
      </c>
      <c r="K4130" s="1"/>
      <c r="L4130" s="1"/>
      <c r="M4130" s="1"/>
      <c r="N4130" s="1"/>
      <c r="O4130" s="1"/>
      <c r="P4130" s="1"/>
      <c r="Q4130" s="1"/>
      <c r="R4130" s="63">
        <v>1</v>
      </c>
      <c r="S4130" s="63">
        <v>1</v>
      </c>
      <c r="T4130" s="94">
        <f t="shared" si="192"/>
        <v>1</v>
      </c>
      <c r="U4130" s="95">
        <f t="shared" si="193"/>
        <v>36000</v>
      </c>
      <c r="V4130" s="96" t="str">
        <f t="shared" si="194"/>
        <v/>
      </c>
      <c r="W4130" s="22"/>
      <c r="X4130" s="22"/>
      <c r="Y4130" s="90" t="s">
        <v>178</v>
      </c>
      <c r="Z4130" s="90" t="s">
        <v>5698</v>
      </c>
    </row>
    <row r="4131" spans="1:26" ht="15.75" customHeight="1" x14ac:dyDescent="0.25">
      <c r="A4131" s="72">
        <v>3</v>
      </c>
      <c r="B4131" s="1">
        <v>9788425513909</v>
      </c>
      <c r="C4131" s="73" t="s">
        <v>5699</v>
      </c>
      <c r="D4131" s="6">
        <v>36000</v>
      </c>
      <c r="E4131" s="4"/>
      <c r="F4131" s="1"/>
      <c r="G4131" s="1"/>
      <c r="H4131" s="1"/>
      <c r="I4131" s="1"/>
      <c r="J4131" s="1">
        <v>2</v>
      </c>
      <c r="K4131" s="1">
        <v>9</v>
      </c>
      <c r="L4131" s="1"/>
      <c r="M4131" s="1"/>
      <c r="N4131" s="1"/>
      <c r="O4131" s="1"/>
      <c r="P4131" s="1"/>
      <c r="Q4131" s="1"/>
      <c r="R4131" s="63">
        <v>2</v>
      </c>
      <c r="S4131" s="63"/>
      <c r="T4131" s="94">
        <f t="shared" si="192"/>
        <v>9</v>
      </c>
      <c r="U4131" s="95">
        <f t="shared" si="193"/>
        <v>324000</v>
      </c>
      <c r="V4131" s="96" t="str">
        <f t="shared" si="194"/>
        <v/>
      </c>
      <c r="W4131" s="22"/>
      <c r="X4131" s="22"/>
      <c r="Y4131" s="90" t="s">
        <v>178</v>
      </c>
      <c r="Z4131" s="90" t="s">
        <v>5700</v>
      </c>
    </row>
    <row r="4132" spans="1:26" ht="15.75" customHeight="1" x14ac:dyDescent="0.25">
      <c r="A4132" s="72">
        <v>3</v>
      </c>
      <c r="B4132" s="1">
        <v>9788425513282</v>
      </c>
      <c r="C4132" s="73" t="s">
        <v>5701</v>
      </c>
      <c r="D4132" s="6">
        <v>36000</v>
      </c>
      <c r="E4132" s="4"/>
      <c r="F4132" s="1"/>
      <c r="G4132" s="1"/>
      <c r="H4132" s="1"/>
      <c r="I4132" s="1"/>
      <c r="J4132" s="1">
        <v>2</v>
      </c>
      <c r="K4132" s="1">
        <v>2</v>
      </c>
      <c r="L4132" s="1"/>
      <c r="M4132" s="1"/>
      <c r="N4132" s="1"/>
      <c r="O4132" s="1"/>
      <c r="P4132" s="1"/>
      <c r="Q4132" s="1"/>
      <c r="R4132" s="63">
        <v>1</v>
      </c>
      <c r="S4132" s="63">
        <v>1</v>
      </c>
      <c r="T4132" s="94">
        <f t="shared" si="192"/>
        <v>4</v>
      </c>
      <c r="U4132" s="95">
        <f t="shared" si="193"/>
        <v>144000</v>
      </c>
      <c r="V4132" s="96" t="str">
        <f t="shared" si="194"/>
        <v/>
      </c>
      <c r="W4132" s="22"/>
      <c r="X4132" s="22"/>
      <c r="Y4132" s="90" t="s">
        <v>178</v>
      </c>
      <c r="Z4132" s="90" t="s">
        <v>5702</v>
      </c>
    </row>
    <row r="4133" spans="1:26" ht="15.75" customHeight="1" x14ac:dyDescent="0.25">
      <c r="A4133" s="72">
        <v>3</v>
      </c>
      <c r="B4133" s="1">
        <v>9788425511783</v>
      </c>
      <c r="C4133" s="73" t="s">
        <v>5703</v>
      </c>
      <c r="D4133" s="6">
        <v>36000</v>
      </c>
      <c r="E4133" s="4"/>
      <c r="F4133" s="1"/>
      <c r="G4133" s="1"/>
      <c r="H4133" s="1"/>
      <c r="I4133" s="1"/>
      <c r="J4133" s="1"/>
      <c r="K4133" s="1"/>
      <c r="L4133" s="1"/>
      <c r="M4133" s="1"/>
      <c r="N4133" s="1"/>
      <c r="O4133" s="1"/>
      <c r="P4133" s="1"/>
      <c r="Q4133" s="1"/>
      <c r="R4133" s="63"/>
      <c r="S4133" s="63"/>
      <c r="T4133" s="94">
        <f t="shared" si="192"/>
        <v>0</v>
      </c>
      <c r="U4133" s="95">
        <f t="shared" si="193"/>
        <v>0</v>
      </c>
      <c r="V4133" s="96" t="str">
        <f t="shared" si="194"/>
        <v>ELIMINAR DE TEMAS</v>
      </c>
      <c r="W4133" s="22"/>
      <c r="X4133" s="22"/>
    </row>
    <row r="4134" spans="1:26" ht="15.75" customHeight="1" x14ac:dyDescent="0.25">
      <c r="A4134" s="72">
        <v>3</v>
      </c>
      <c r="B4134" s="1">
        <v>9788425512902</v>
      </c>
      <c r="C4134" s="73" t="s">
        <v>5704</v>
      </c>
      <c r="D4134" s="6">
        <v>36000</v>
      </c>
      <c r="E4134" s="4"/>
      <c r="F4134" s="1"/>
      <c r="G4134" s="1"/>
      <c r="H4134" s="1"/>
      <c r="I4134" s="1"/>
      <c r="J4134" s="1"/>
      <c r="K4134" s="1"/>
      <c r="L4134" s="1"/>
      <c r="M4134" s="1"/>
      <c r="N4134" s="1"/>
      <c r="O4134" s="1"/>
      <c r="P4134" s="1"/>
      <c r="Q4134" s="1"/>
      <c r="R4134" s="63"/>
      <c r="S4134" s="63"/>
      <c r="T4134" s="94">
        <f t="shared" si="192"/>
        <v>0</v>
      </c>
      <c r="U4134" s="95">
        <f t="shared" si="193"/>
        <v>0</v>
      </c>
      <c r="V4134" s="96" t="str">
        <f t="shared" si="194"/>
        <v>ELIMINAR DE TEMAS</v>
      </c>
      <c r="W4134" s="22"/>
      <c r="X4134" s="22"/>
      <c r="Y4134" s="90" t="s">
        <v>178</v>
      </c>
      <c r="Z4134" s="90" t="s">
        <v>5705</v>
      </c>
    </row>
    <row r="4135" spans="1:26" ht="15.75" customHeight="1" x14ac:dyDescent="0.25">
      <c r="A4135" s="72">
        <v>3</v>
      </c>
      <c r="B4135" s="1">
        <v>9788425511356</v>
      </c>
      <c r="C4135" s="73" t="s">
        <v>5706</v>
      </c>
      <c r="D4135" s="6">
        <v>36000</v>
      </c>
      <c r="E4135" s="4"/>
      <c r="F4135" s="1"/>
      <c r="G4135" s="1"/>
      <c r="H4135" s="1"/>
      <c r="I4135" s="1"/>
      <c r="J4135" s="1"/>
      <c r="K4135" s="1"/>
      <c r="L4135" s="1"/>
      <c r="M4135" s="1"/>
      <c r="N4135" s="1"/>
      <c r="O4135" s="1"/>
      <c r="P4135" s="1"/>
      <c r="Q4135" s="1"/>
      <c r="R4135" s="63"/>
      <c r="S4135" s="63"/>
      <c r="T4135" s="94">
        <f t="shared" si="192"/>
        <v>0</v>
      </c>
      <c r="U4135" s="95">
        <f t="shared" si="193"/>
        <v>0</v>
      </c>
      <c r="V4135" s="96" t="str">
        <f t="shared" si="194"/>
        <v>ELIMINAR DE TEMAS</v>
      </c>
      <c r="W4135" s="22"/>
      <c r="X4135" s="22"/>
    </row>
    <row r="4136" spans="1:26" ht="15.75" customHeight="1" x14ac:dyDescent="0.25">
      <c r="A4136" s="72">
        <v>3</v>
      </c>
      <c r="B4136" s="1">
        <v>9788425511721</v>
      </c>
      <c r="C4136" s="73" t="s">
        <v>5707</v>
      </c>
      <c r="D4136" s="6">
        <v>36000</v>
      </c>
      <c r="E4136" s="4"/>
      <c r="F4136" s="1"/>
      <c r="G4136" s="1"/>
      <c r="H4136" s="1"/>
      <c r="I4136" s="1"/>
      <c r="J4136" s="1"/>
      <c r="K4136" s="1"/>
      <c r="L4136" s="1"/>
      <c r="M4136" s="1"/>
      <c r="N4136" s="1"/>
      <c r="O4136" s="1"/>
      <c r="P4136" s="1"/>
      <c r="Q4136" s="1"/>
      <c r="R4136" s="63"/>
      <c r="S4136" s="63"/>
      <c r="T4136" s="94">
        <f t="shared" si="192"/>
        <v>0</v>
      </c>
      <c r="U4136" s="95">
        <f t="shared" si="193"/>
        <v>0</v>
      </c>
      <c r="V4136" s="96" t="str">
        <f t="shared" si="194"/>
        <v>ELIMINAR DE TEMAS</v>
      </c>
      <c r="W4136" s="22"/>
      <c r="X4136" s="22"/>
    </row>
    <row r="4137" spans="1:26" ht="15.75" customHeight="1" x14ac:dyDescent="0.25">
      <c r="A4137" s="72">
        <v>3</v>
      </c>
      <c r="B4137" s="1">
        <v>9788425511615</v>
      </c>
      <c r="C4137" s="73" t="s">
        <v>5708</v>
      </c>
      <c r="D4137" s="6">
        <v>36000</v>
      </c>
      <c r="E4137" s="4"/>
      <c r="F4137" s="1"/>
      <c r="G4137" s="1"/>
      <c r="H4137" s="1"/>
      <c r="I4137" s="1"/>
      <c r="J4137" s="1">
        <v>1</v>
      </c>
      <c r="K4137" s="1"/>
      <c r="L4137" s="1"/>
      <c r="M4137" s="1"/>
      <c r="N4137" s="1"/>
      <c r="O4137" s="1"/>
      <c r="P4137" s="1"/>
      <c r="Q4137" s="1"/>
      <c r="R4137" s="63"/>
      <c r="S4137" s="63"/>
      <c r="T4137" s="94">
        <f t="shared" si="192"/>
        <v>1</v>
      </c>
      <c r="U4137" s="95">
        <f t="shared" si="193"/>
        <v>36000</v>
      </c>
      <c r="V4137" s="96" t="str">
        <f t="shared" si="194"/>
        <v/>
      </c>
      <c r="W4137" s="22"/>
      <c r="X4137" s="22"/>
      <c r="Y4137" s="90" t="s">
        <v>178</v>
      </c>
      <c r="Z4137" s="90" t="s">
        <v>5709</v>
      </c>
    </row>
    <row r="4138" spans="1:26" ht="15.75" customHeight="1" x14ac:dyDescent="0.25">
      <c r="A4138" s="72">
        <v>3</v>
      </c>
      <c r="B4138" s="1">
        <v>9788425511448</v>
      </c>
      <c r="C4138" s="73" t="s">
        <v>5710</v>
      </c>
      <c r="D4138" s="6">
        <v>36000</v>
      </c>
      <c r="E4138" s="4"/>
      <c r="F4138" s="1"/>
      <c r="G4138" s="1"/>
      <c r="H4138" s="1"/>
      <c r="I4138" s="1"/>
      <c r="J4138" s="1"/>
      <c r="K4138" s="1"/>
      <c r="L4138" s="1"/>
      <c r="M4138" s="1"/>
      <c r="N4138" s="1"/>
      <c r="O4138" s="1"/>
      <c r="P4138" s="1"/>
      <c r="Q4138" s="1"/>
      <c r="R4138" s="63"/>
      <c r="S4138" s="63"/>
      <c r="T4138" s="94">
        <f t="shared" si="192"/>
        <v>0</v>
      </c>
      <c r="U4138" s="95">
        <f t="shared" si="193"/>
        <v>0</v>
      </c>
      <c r="V4138" s="96" t="str">
        <f t="shared" si="194"/>
        <v>ELIMINAR DE TEMAS</v>
      </c>
      <c r="W4138" s="22"/>
      <c r="X4138" s="22"/>
    </row>
    <row r="4139" spans="1:26" ht="15.75" customHeight="1" x14ac:dyDescent="0.25">
      <c r="A4139" s="72">
        <v>3</v>
      </c>
      <c r="B4139" s="1">
        <v>9788425512599</v>
      </c>
      <c r="C4139" s="73" t="s">
        <v>5711</v>
      </c>
      <c r="D4139" s="6">
        <v>36000</v>
      </c>
      <c r="E4139" s="4"/>
      <c r="F4139" s="1"/>
      <c r="G4139" s="1"/>
      <c r="H4139" s="1"/>
      <c r="I4139" s="1"/>
      <c r="J4139" s="1">
        <v>3</v>
      </c>
      <c r="K4139" s="1">
        <v>5</v>
      </c>
      <c r="L4139" s="1"/>
      <c r="M4139" s="1"/>
      <c r="N4139" s="1"/>
      <c r="O4139" s="1"/>
      <c r="P4139" s="1"/>
      <c r="Q4139" s="1"/>
      <c r="R4139" s="63">
        <v>2</v>
      </c>
      <c r="S4139" s="63">
        <v>2</v>
      </c>
      <c r="T4139" s="94">
        <f t="shared" si="192"/>
        <v>8</v>
      </c>
      <c r="U4139" s="95">
        <f t="shared" si="193"/>
        <v>288000</v>
      </c>
      <c r="V4139" s="96" t="str">
        <f t="shared" si="194"/>
        <v/>
      </c>
      <c r="W4139" s="22"/>
      <c r="X4139" s="22"/>
      <c r="Y4139" s="90" t="s">
        <v>178</v>
      </c>
      <c r="Z4139" s="90" t="s">
        <v>5712</v>
      </c>
    </row>
    <row r="4140" spans="1:26" ht="15.75" customHeight="1" x14ac:dyDescent="0.25">
      <c r="A4140" s="72">
        <v>3</v>
      </c>
      <c r="B4140" s="1">
        <v>9788425511639</v>
      </c>
      <c r="C4140" s="73" t="s">
        <v>5713</v>
      </c>
      <c r="D4140" s="6">
        <v>36000</v>
      </c>
      <c r="E4140" s="4"/>
      <c r="F4140" s="1"/>
      <c r="G4140" s="1"/>
      <c r="H4140" s="1"/>
      <c r="I4140" s="1"/>
      <c r="J4140" s="1"/>
      <c r="K4140" s="1">
        <v>3</v>
      </c>
      <c r="L4140" s="1"/>
      <c r="M4140" s="1"/>
      <c r="N4140" s="1"/>
      <c r="O4140" s="1"/>
      <c r="P4140" s="1"/>
      <c r="Q4140" s="1"/>
      <c r="R4140" s="63">
        <v>1</v>
      </c>
      <c r="S4140" s="63">
        <v>1</v>
      </c>
      <c r="T4140" s="94">
        <f t="shared" si="192"/>
        <v>3</v>
      </c>
      <c r="U4140" s="95">
        <f t="shared" si="193"/>
        <v>108000</v>
      </c>
      <c r="V4140" s="96" t="str">
        <f t="shared" si="194"/>
        <v/>
      </c>
      <c r="W4140" s="22"/>
      <c r="X4140" s="22"/>
      <c r="Y4140" s="90" t="s">
        <v>178</v>
      </c>
      <c r="Z4140" s="90" t="s">
        <v>5714</v>
      </c>
    </row>
    <row r="4141" spans="1:26" ht="15.75" customHeight="1" x14ac:dyDescent="0.25">
      <c r="A4141" s="72">
        <v>3</v>
      </c>
      <c r="B4141" s="1">
        <v>9788425512612</v>
      </c>
      <c r="C4141" s="73" t="s">
        <v>5715</v>
      </c>
      <c r="D4141" s="6">
        <v>36000</v>
      </c>
      <c r="E4141" s="4"/>
      <c r="F4141" s="1"/>
      <c r="G4141" s="1"/>
      <c r="H4141" s="1"/>
      <c r="I4141" s="1"/>
      <c r="J4141" s="1"/>
      <c r="K4141" s="1"/>
      <c r="L4141" s="1"/>
      <c r="M4141" s="1"/>
      <c r="N4141" s="1"/>
      <c r="O4141" s="1"/>
      <c r="P4141" s="1"/>
      <c r="Q4141" s="1"/>
      <c r="R4141" s="63"/>
      <c r="S4141" s="63"/>
      <c r="T4141" s="94">
        <f t="shared" si="192"/>
        <v>0</v>
      </c>
      <c r="U4141" s="95">
        <f t="shared" si="193"/>
        <v>0</v>
      </c>
      <c r="V4141" s="96" t="str">
        <f t="shared" si="194"/>
        <v>ELIMINAR DE TEMAS</v>
      </c>
      <c r="W4141" s="22"/>
      <c r="X4141" s="22"/>
    </row>
    <row r="4142" spans="1:26" ht="15.75" customHeight="1" x14ac:dyDescent="0.25">
      <c r="A4142" s="72">
        <v>3</v>
      </c>
      <c r="B4142" s="1">
        <v>9788425511431</v>
      </c>
      <c r="C4142" s="73" t="s">
        <v>5716</v>
      </c>
      <c r="D4142" s="6">
        <v>36000</v>
      </c>
      <c r="E4142" s="4"/>
      <c r="F4142" s="1"/>
      <c r="G4142" s="1"/>
      <c r="H4142" s="1"/>
      <c r="I4142" s="1"/>
      <c r="J4142" s="1">
        <v>1</v>
      </c>
      <c r="K4142" s="1"/>
      <c r="L4142" s="1"/>
      <c r="M4142" s="1"/>
      <c r="N4142" s="1"/>
      <c r="O4142" s="1"/>
      <c r="P4142" s="1"/>
      <c r="Q4142" s="1"/>
      <c r="R4142" s="63">
        <v>1</v>
      </c>
      <c r="S4142" s="63">
        <v>1</v>
      </c>
      <c r="T4142" s="94">
        <f t="shared" si="192"/>
        <v>1</v>
      </c>
      <c r="U4142" s="95">
        <f t="shared" si="193"/>
        <v>36000</v>
      </c>
      <c r="V4142" s="96" t="str">
        <f t="shared" si="194"/>
        <v/>
      </c>
      <c r="W4142" s="22"/>
      <c r="X4142" s="22"/>
      <c r="Y4142" s="90" t="s">
        <v>178</v>
      </c>
      <c r="Z4142" s="90" t="s">
        <v>5717</v>
      </c>
    </row>
    <row r="4143" spans="1:26" ht="15.75" customHeight="1" x14ac:dyDescent="0.25">
      <c r="A4143" s="72">
        <v>3</v>
      </c>
      <c r="B4143" s="1">
        <v>9788425511738</v>
      </c>
      <c r="C4143" s="73" t="s">
        <v>5718</v>
      </c>
      <c r="D4143" s="6">
        <v>36000</v>
      </c>
      <c r="E4143" s="4"/>
      <c r="F4143" s="1"/>
      <c r="G4143" s="1"/>
      <c r="H4143" s="1"/>
      <c r="I4143" s="1"/>
      <c r="J4143" s="1">
        <v>1</v>
      </c>
      <c r="K4143" s="1">
        <v>3</v>
      </c>
      <c r="L4143" s="1"/>
      <c r="M4143" s="1"/>
      <c r="N4143" s="1"/>
      <c r="O4143" s="1"/>
      <c r="P4143" s="1"/>
      <c r="Q4143" s="1"/>
      <c r="R4143" s="63">
        <v>2</v>
      </c>
      <c r="S4143" s="63">
        <v>1</v>
      </c>
      <c r="T4143" s="94">
        <f t="shared" si="192"/>
        <v>3</v>
      </c>
      <c r="U4143" s="95">
        <f t="shared" si="193"/>
        <v>108000</v>
      </c>
      <c r="V4143" s="96" t="str">
        <f t="shared" si="194"/>
        <v/>
      </c>
      <c r="W4143" s="22"/>
      <c r="X4143" s="22"/>
      <c r="Y4143" s="90" t="s">
        <v>178</v>
      </c>
      <c r="Z4143" s="90" t="s">
        <v>5719</v>
      </c>
    </row>
    <row r="4144" spans="1:26" ht="15.75" customHeight="1" x14ac:dyDescent="0.25">
      <c r="A4144" s="72">
        <v>3</v>
      </c>
      <c r="B4144" s="1">
        <v>8425512328</v>
      </c>
      <c r="C4144" s="73" t="s">
        <v>5720</v>
      </c>
      <c r="D4144" s="6">
        <v>36000</v>
      </c>
      <c r="E4144" s="4"/>
      <c r="F4144" s="1"/>
      <c r="G4144" s="1"/>
      <c r="H4144" s="1"/>
      <c r="I4144" s="1"/>
      <c r="J4144" s="1"/>
      <c r="K4144" s="1"/>
      <c r="L4144" s="1"/>
      <c r="M4144" s="1"/>
      <c r="N4144" s="1"/>
      <c r="O4144" s="1"/>
      <c r="P4144" s="1"/>
      <c r="Q4144" s="1"/>
      <c r="R4144" s="63"/>
      <c r="S4144" s="63"/>
      <c r="T4144" s="94">
        <f t="shared" si="192"/>
        <v>0</v>
      </c>
      <c r="U4144" s="95">
        <f t="shared" si="193"/>
        <v>0</v>
      </c>
      <c r="V4144" s="96" t="str">
        <f t="shared" si="194"/>
        <v>ELIMINAR DE TEMAS</v>
      </c>
      <c r="W4144" s="22"/>
      <c r="X4144" s="22"/>
    </row>
    <row r="4145" spans="1:27" ht="15.75" customHeight="1" x14ac:dyDescent="0.25">
      <c r="A4145" s="72">
        <v>3</v>
      </c>
      <c r="B4145" s="1">
        <v>9788425511622</v>
      </c>
      <c r="C4145" s="73" t="s">
        <v>5721</v>
      </c>
      <c r="D4145" s="6">
        <v>36000</v>
      </c>
      <c r="E4145" s="4"/>
      <c r="F4145" s="1"/>
      <c r="G4145" s="1"/>
      <c r="H4145" s="1"/>
      <c r="I4145" s="1"/>
      <c r="J4145" s="1"/>
      <c r="K4145" s="1"/>
      <c r="L4145" s="1"/>
      <c r="M4145" s="1"/>
      <c r="N4145" s="1"/>
      <c r="O4145" s="1"/>
      <c r="P4145" s="1"/>
      <c r="Q4145" s="1"/>
      <c r="R4145" s="63"/>
      <c r="S4145" s="63"/>
      <c r="T4145" s="94">
        <f t="shared" si="192"/>
        <v>0</v>
      </c>
      <c r="U4145" s="95">
        <f t="shared" si="193"/>
        <v>0</v>
      </c>
      <c r="V4145" s="96" t="str">
        <f t="shared" si="194"/>
        <v>ELIMINAR DE TEMAS</v>
      </c>
      <c r="W4145" s="22"/>
      <c r="X4145" s="22"/>
    </row>
    <row r="4146" spans="1:27" ht="15.75" customHeight="1" x14ac:dyDescent="0.25">
      <c r="A4146" s="72">
        <v>3</v>
      </c>
      <c r="B4146" s="1">
        <v>9788425511837</v>
      </c>
      <c r="C4146" s="73" t="s">
        <v>5722</v>
      </c>
      <c r="D4146" s="6">
        <v>36000</v>
      </c>
      <c r="E4146" s="4"/>
      <c r="F4146" s="1"/>
      <c r="G4146" s="1"/>
      <c r="H4146" s="1"/>
      <c r="I4146" s="1"/>
      <c r="J4146" s="1"/>
      <c r="K4146" s="1"/>
      <c r="L4146" s="1"/>
      <c r="M4146" s="1"/>
      <c r="N4146" s="1"/>
      <c r="O4146" s="1"/>
      <c r="P4146" s="1"/>
      <c r="Q4146" s="1"/>
      <c r="R4146" s="63"/>
      <c r="S4146" s="63"/>
      <c r="T4146" s="94">
        <f t="shared" si="192"/>
        <v>0</v>
      </c>
      <c r="U4146" s="95">
        <f t="shared" si="193"/>
        <v>0</v>
      </c>
      <c r="V4146" s="96" t="str">
        <f t="shared" si="194"/>
        <v>ELIMINAR DE TEMAS</v>
      </c>
      <c r="W4146" s="22"/>
      <c r="X4146" s="22"/>
    </row>
    <row r="4147" spans="1:27" ht="15.75" customHeight="1" x14ac:dyDescent="0.25">
      <c r="A4147" s="72">
        <v>3</v>
      </c>
      <c r="B4147" s="1">
        <v>9788425511745</v>
      </c>
      <c r="C4147" s="73" t="s">
        <v>5723</v>
      </c>
      <c r="D4147" s="6">
        <v>36000</v>
      </c>
      <c r="E4147" s="4"/>
      <c r="F4147" s="1"/>
      <c r="G4147" s="1"/>
      <c r="H4147" s="1"/>
      <c r="I4147" s="1"/>
      <c r="J4147" s="1"/>
      <c r="K4147" s="1"/>
      <c r="L4147" s="1"/>
      <c r="M4147" s="1"/>
      <c r="N4147" s="1"/>
      <c r="O4147" s="1"/>
      <c r="P4147" s="1"/>
      <c r="Q4147" s="1"/>
      <c r="R4147" s="63"/>
      <c r="S4147" s="63"/>
      <c r="T4147" s="94">
        <f t="shared" si="192"/>
        <v>0</v>
      </c>
      <c r="U4147" s="95">
        <f t="shared" si="193"/>
        <v>0</v>
      </c>
      <c r="V4147" s="96" t="str">
        <f t="shared" si="194"/>
        <v>ELIMINAR DE TEMAS</v>
      </c>
      <c r="W4147" s="22"/>
      <c r="X4147" s="22"/>
    </row>
    <row r="4148" spans="1:27" ht="15.75" customHeight="1" x14ac:dyDescent="0.25">
      <c r="A4148" s="72">
        <v>3</v>
      </c>
      <c r="B4148" s="1">
        <v>9788425512414</v>
      </c>
      <c r="C4148" s="73" t="s">
        <v>5724</v>
      </c>
      <c r="D4148" s="6">
        <v>36000</v>
      </c>
      <c r="E4148" s="4"/>
      <c r="F4148" s="1"/>
      <c r="G4148" s="1"/>
      <c r="H4148" s="1"/>
      <c r="I4148" s="1"/>
      <c r="J4148" s="1">
        <v>1</v>
      </c>
      <c r="K4148" s="1">
        <v>2</v>
      </c>
      <c r="L4148" s="1"/>
      <c r="M4148" s="1"/>
      <c r="N4148" s="1"/>
      <c r="O4148" s="1"/>
      <c r="P4148" s="1"/>
      <c r="Q4148" s="1"/>
      <c r="R4148" s="63">
        <v>2</v>
      </c>
      <c r="S4148" s="63">
        <v>2</v>
      </c>
      <c r="T4148" s="94">
        <f t="shared" si="192"/>
        <v>3</v>
      </c>
      <c r="U4148" s="95">
        <f t="shared" si="193"/>
        <v>108000</v>
      </c>
      <c r="V4148" s="96" t="str">
        <f t="shared" si="194"/>
        <v/>
      </c>
      <c r="W4148" s="22"/>
      <c r="X4148" s="22"/>
      <c r="Y4148" s="90" t="s">
        <v>178</v>
      </c>
      <c r="Z4148" s="90" t="s">
        <v>5725</v>
      </c>
    </row>
    <row r="4149" spans="1:27" ht="15.75" customHeight="1" x14ac:dyDescent="0.25">
      <c r="A4149" s="72">
        <v>13</v>
      </c>
      <c r="B4149" s="1">
        <v>9788480763448</v>
      </c>
      <c r="C4149" s="73" t="s">
        <v>5726</v>
      </c>
      <c r="D4149" s="6">
        <v>20000</v>
      </c>
      <c r="E4149" s="4"/>
      <c r="F4149" s="1"/>
      <c r="G4149" s="1"/>
      <c r="H4149" s="1"/>
      <c r="I4149" s="1"/>
      <c r="J4149" s="1">
        <v>2</v>
      </c>
      <c r="K4149" s="1">
        <v>41</v>
      </c>
      <c r="L4149" s="1"/>
      <c r="M4149" s="1"/>
      <c r="N4149" s="1"/>
      <c r="O4149" s="1"/>
      <c r="P4149" s="1"/>
      <c r="Q4149" s="1"/>
      <c r="R4149" s="63">
        <v>1</v>
      </c>
      <c r="S4149" s="63"/>
      <c r="T4149" s="94">
        <f t="shared" si="192"/>
        <v>42</v>
      </c>
      <c r="U4149" s="95">
        <f t="shared" si="193"/>
        <v>840000</v>
      </c>
      <c r="V4149" s="96" t="str">
        <f t="shared" si="194"/>
        <v/>
      </c>
      <c r="W4149" s="22"/>
      <c r="X4149" s="22"/>
      <c r="Y4149" s="90" t="s">
        <v>20</v>
      </c>
      <c r="Z4149" s="90" t="s">
        <v>83</v>
      </c>
      <c r="AA4149" s="90" t="s">
        <v>179</v>
      </c>
    </row>
    <row r="4150" spans="1:27" ht="15.75" customHeight="1" x14ac:dyDescent="0.25">
      <c r="A4150" s="72">
        <v>27</v>
      </c>
      <c r="B4150" s="1">
        <v>8480763795</v>
      </c>
      <c r="C4150" s="73" t="s">
        <v>5727</v>
      </c>
      <c r="D4150" s="6">
        <v>60000</v>
      </c>
      <c r="E4150" s="4"/>
      <c r="F4150" s="1"/>
      <c r="G4150" s="1"/>
      <c r="H4150" s="1"/>
      <c r="I4150" s="1"/>
      <c r="J4150" s="1"/>
      <c r="K4150" s="1"/>
      <c r="L4150" s="1"/>
      <c r="M4150" s="1"/>
      <c r="N4150" s="1"/>
      <c r="O4150" s="1"/>
      <c r="P4150" s="1"/>
      <c r="Q4150" s="1"/>
      <c r="R4150" s="63"/>
      <c r="S4150" s="63"/>
      <c r="T4150" s="94">
        <f t="shared" si="192"/>
        <v>0</v>
      </c>
      <c r="U4150" s="95">
        <f t="shared" si="193"/>
        <v>0</v>
      </c>
      <c r="V4150" s="96" t="str">
        <f t="shared" si="194"/>
        <v>ELIMINAR DE TEMAS</v>
      </c>
      <c r="W4150" s="22"/>
      <c r="X4150" s="22"/>
    </row>
    <row r="4151" spans="1:27" ht="15.75" customHeight="1" x14ac:dyDescent="0.25">
      <c r="A4151" s="72">
        <v>23</v>
      </c>
      <c r="B4151" s="1">
        <v>9788473869157</v>
      </c>
      <c r="C4151" s="75" t="s">
        <v>5728</v>
      </c>
      <c r="D4151" s="6">
        <v>50000</v>
      </c>
      <c r="E4151" s="4"/>
      <c r="F4151" s="1"/>
      <c r="G4151" s="1"/>
      <c r="H4151" s="1"/>
      <c r="I4151" s="1"/>
      <c r="J4151" s="1"/>
      <c r="K4151" s="1"/>
      <c r="L4151" s="1"/>
      <c r="M4151" s="1"/>
      <c r="N4151" s="1"/>
      <c r="O4151" s="1"/>
      <c r="P4151" s="1"/>
      <c r="Q4151" s="1"/>
      <c r="R4151" s="63"/>
      <c r="S4151" s="63"/>
      <c r="T4151" s="94">
        <f t="shared" si="192"/>
        <v>0</v>
      </c>
      <c r="U4151" s="95">
        <f t="shared" si="193"/>
        <v>0</v>
      </c>
      <c r="V4151" s="96" t="str">
        <f t="shared" si="194"/>
        <v>ELIMINAR DE TEMAS</v>
      </c>
      <c r="W4151" s="22"/>
      <c r="X4151" s="22"/>
    </row>
    <row r="4152" spans="1:27" ht="15.75" customHeight="1" x14ac:dyDescent="0.25">
      <c r="A4152" s="72">
        <v>7</v>
      </c>
      <c r="B4152" s="1">
        <v>9788473869164</v>
      </c>
      <c r="C4152" s="75" t="s">
        <v>5729</v>
      </c>
      <c r="D4152" s="6">
        <v>35000</v>
      </c>
      <c r="E4152" s="4"/>
      <c r="F4152" s="1"/>
      <c r="G4152" s="1"/>
      <c r="H4152" s="1"/>
      <c r="I4152" s="1"/>
      <c r="J4152" s="1"/>
      <c r="K4152" s="1"/>
      <c r="L4152" s="1"/>
      <c r="M4152" s="1"/>
      <c r="N4152" s="1"/>
      <c r="O4152" s="1"/>
      <c r="P4152" s="1"/>
      <c r="Q4152" s="1"/>
      <c r="R4152" s="63"/>
      <c r="S4152" s="63"/>
      <c r="T4152" s="94">
        <f t="shared" si="192"/>
        <v>0</v>
      </c>
      <c r="U4152" s="95">
        <f t="shared" si="193"/>
        <v>0</v>
      </c>
      <c r="V4152" s="96" t="str">
        <f t="shared" si="194"/>
        <v>ELIMINAR DE TEMAS</v>
      </c>
      <c r="W4152" s="22"/>
      <c r="X4152" s="22"/>
    </row>
    <row r="4153" spans="1:27" ht="15.75" customHeight="1" x14ac:dyDescent="0.25">
      <c r="A4153" s="72">
        <v>29</v>
      </c>
      <c r="B4153" s="1">
        <v>9788498017144</v>
      </c>
      <c r="C4153" s="74" t="s">
        <v>5730</v>
      </c>
      <c r="D4153" s="8">
        <v>64000</v>
      </c>
      <c r="E4153" s="4"/>
      <c r="F4153" s="1"/>
      <c r="G4153" s="1"/>
      <c r="H4153" s="1"/>
      <c r="I4153" s="1"/>
      <c r="J4153" s="1"/>
      <c r="K4153" s="1"/>
      <c r="L4153" s="1"/>
      <c r="M4153" s="1"/>
      <c r="N4153" s="1"/>
      <c r="O4153" s="1"/>
      <c r="P4153" s="1"/>
      <c r="Q4153" s="1"/>
      <c r="R4153" s="63">
        <v>1</v>
      </c>
      <c r="S4153" s="63">
        <v>3</v>
      </c>
      <c r="T4153" s="94">
        <f t="shared" si="192"/>
        <v>2</v>
      </c>
      <c r="U4153" s="95">
        <f t="shared" si="193"/>
        <v>128000</v>
      </c>
      <c r="V4153" s="96" t="str">
        <f t="shared" si="194"/>
        <v/>
      </c>
      <c r="W4153" s="22"/>
      <c r="X4153" s="22"/>
    </row>
    <row r="4154" spans="1:27" ht="15.75" customHeight="1" x14ac:dyDescent="0.25">
      <c r="A4154" s="72">
        <v>7</v>
      </c>
      <c r="B4154" s="1">
        <v>9788489569223</v>
      </c>
      <c r="C4154" s="73" t="s">
        <v>5731</v>
      </c>
      <c r="D4154" s="6">
        <v>60000</v>
      </c>
      <c r="E4154" s="4">
        <v>1</v>
      </c>
      <c r="F4154" s="1"/>
      <c r="G4154" s="1"/>
      <c r="H4154" s="1"/>
      <c r="I4154" s="1"/>
      <c r="J4154" s="1"/>
      <c r="K4154" s="1"/>
      <c r="L4154" s="1"/>
      <c r="M4154" s="1"/>
      <c r="N4154" s="1"/>
      <c r="O4154" s="1"/>
      <c r="P4154" s="1"/>
      <c r="Q4154" s="1"/>
      <c r="R4154" s="63"/>
      <c r="S4154" s="63"/>
      <c r="T4154" s="94">
        <f t="shared" si="192"/>
        <v>1</v>
      </c>
      <c r="U4154" s="95">
        <f t="shared" si="193"/>
        <v>60000</v>
      </c>
      <c r="V4154" s="96" t="str">
        <f t="shared" si="194"/>
        <v/>
      </c>
      <c r="W4154" s="22"/>
      <c r="X4154" s="22"/>
      <c r="Y4154" s="90" t="s">
        <v>808</v>
      </c>
      <c r="Z4154" s="90" t="s">
        <v>5732</v>
      </c>
      <c r="AA4154" s="90" t="s">
        <v>112</v>
      </c>
    </row>
    <row r="4155" spans="1:27" ht="15.75" customHeight="1" x14ac:dyDescent="0.25">
      <c r="A4155" s="72">
        <v>17</v>
      </c>
      <c r="B4155" s="1">
        <v>9788489994362</v>
      </c>
      <c r="C4155" s="73" t="s">
        <v>5733</v>
      </c>
      <c r="D4155" s="8">
        <v>150000</v>
      </c>
      <c r="E4155" s="4"/>
      <c r="F4155" s="1"/>
      <c r="G4155" s="1"/>
      <c r="H4155" s="1"/>
      <c r="I4155" s="1"/>
      <c r="J4155" s="1"/>
      <c r="K4155" s="1"/>
      <c r="L4155" s="1"/>
      <c r="M4155" s="1"/>
      <c r="N4155" s="1"/>
      <c r="O4155" s="1"/>
      <c r="P4155" s="1"/>
      <c r="Q4155" s="1"/>
      <c r="R4155" s="63"/>
      <c r="S4155" s="63"/>
      <c r="T4155" s="94">
        <f t="shared" si="192"/>
        <v>0</v>
      </c>
      <c r="U4155" s="95">
        <f t="shared" si="193"/>
        <v>0</v>
      </c>
      <c r="V4155" s="96" t="str">
        <f t="shared" si="194"/>
        <v>ELIMINAR DE TEMAS</v>
      </c>
      <c r="W4155" s="22"/>
      <c r="X4155" s="22"/>
    </row>
    <row r="4156" spans="1:27" ht="15.75" customHeight="1" x14ac:dyDescent="0.25">
      <c r="A4156" s="72">
        <v>7</v>
      </c>
      <c r="B4156" s="2">
        <v>9788419499004</v>
      </c>
      <c r="C4156" s="9" t="s">
        <v>5734</v>
      </c>
      <c r="D4156" s="6">
        <v>230000</v>
      </c>
      <c r="E4156" s="4"/>
      <c r="F4156" s="1">
        <v>1</v>
      </c>
      <c r="G4156" s="1"/>
      <c r="H4156" s="1"/>
      <c r="I4156" s="1"/>
      <c r="J4156" s="1"/>
      <c r="K4156" s="1"/>
      <c r="L4156" s="1">
        <v>12</v>
      </c>
      <c r="M4156" s="1"/>
      <c r="N4156" s="1"/>
      <c r="O4156" s="1">
        <v>12</v>
      </c>
      <c r="P4156" s="1"/>
      <c r="Q4156" s="1"/>
      <c r="R4156" s="63">
        <v>24</v>
      </c>
      <c r="S4156" s="63">
        <v>4</v>
      </c>
      <c r="T4156" s="94">
        <f t="shared" si="192"/>
        <v>5</v>
      </c>
      <c r="U4156" s="95">
        <f t="shared" si="193"/>
        <v>1150000</v>
      </c>
      <c r="V4156" s="96" t="str">
        <f t="shared" si="194"/>
        <v/>
      </c>
      <c r="W4156" s="22"/>
      <c r="X4156" s="22"/>
      <c r="Y4156" s="22" t="s">
        <v>20</v>
      </c>
      <c r="Z4156" s="90" t="s">
        <v>5735</v>
      </c>
      <c r="AA4156" s="90" t="s">
        <v>52</v>
      </c>
    </row>
    <row r="4157" spans="1:27" ht="15.75" customHeight="1" x14ac:dyDescent="0.25">
      <c r="A4157" s="72">
        <v>7</v>
      </c>
      <c r="B4157" s="2">
        <v>9788417492069</v>
      </c>
      <c r="C4157" s="48" t="s">
        <v>5738</v>
      </c>
      <c r="D4157" s="6">
        <v>190000</v>
      </c>
      <c r="E4157" s="4"/>
      <c r="F4157" s="1"/>
      <c r="G4157" s="1"/>
      <c r="H4157" s="1"/>
      <c r="I4157" s="1"/>
      <c r="J4157" s="1"/>
      <c r="K4157" s="1"/>
      <c r="L4157" s="1"/>
      <c r="M4157" s="1"/>
      <c r="N4157" s="1"/>
      <c r="O4157" s="1"/>
      <c r="P4157" s="1"/>
      <c r="Q4157" s="1"/>
      <c r="R4157" s="63"/>
      <c r="S4157" s="63"/>
      <c r="T4157" s="94">
        <f t="shared" si="192"/>
        <v>0</v>
      </c>
      <c r="U4157" s="95">
        <f t="shared" si="193"/>
        <v>0</v>
      </c>
      <c r="V4157" s="96" t="str">
        <f t="shared" si="194"/>
        <v>ELIMINAR DE TEMAS</v>
      </c>
      <c r="W4157" s="22"/>
      <c r="X4157" s="22"/>
    </row>
    <row r="4158" spans="1:27" ht="15.75" customHeight="1" x14ac:dyDescent="0.25">
      <c r="A4158" s="72">
        <v>7</v>
      </c>
      <c r="B4158" s="1">
        <v>9788418459986</v>
      </c>
      <c r="C4158" s="9" t="s">
        <v>5736</v>
      </c>
      <c r="D4158" s="6">
        <v>180000</v>
      </c>
      <c r="E4158" s="4"/>
      <c r="F4158" s="1">
        <v>1</v>
      </c>
      <c r="G4158" s="1"/>
      <c r="H4158" s="1"/>
      <c r="I4158" s="1"/>
      <c r="J4158" s="1"/>
      <c r="K4158" s="1"/>
      <c r="L4158" s="1"/>
      <c r="M4158" s="1"/>
      <c r="N4158" s="1"/>
      <c r="O4158" s="1"/>
      <c r="P4158" s="1"/>
      <c r="Q4158" s="1"/>
      <c r="R4158" s="63"/>
      <c r="S4158" s="63"/>
      <c r="T4158" s="94">
        <f t="shared" si="192"/>
        <v>1</v>
      </c>
      <c r="U4158" s="95">
        <f t="shared" si="193"/>
        <v>180000</v>
      </c>
      <c r="V4158" s="96" t="str">
        <f t="shared" si="194"/>
        <v/>
      </c>
      <c r="W4158" s="22"/>
      <c r="X4158" s="22"/>
      <c r="Y4158" s="90" t="s">
        <v>20</v>
      </c>
      <c r="Z4158" s="90" t="s">
        <v>5737</v>
      </c>
      <c r="AA4158" s="90" t="s">
        <v>52</v>
      </c>
    </row>
    <row r="4159" spans="1:27" ht="15.75" customHeight="1" x14ac:dyDescent="0.25">
      <c r="A4159" s="72">
        <v>5</v>
      </c>
      <c r="B4159" s="1">
        <v>9788498014761</v>
      </c>
      <c r="C4159" s="73" t="s">
        <v>5739</v>
      </c>
      <c r="D4159" s="6">
        <v>105000</v>
      </c>
      <c r="E4159" s="4"/>
      <c r="F4159" s="1"/>
      <c r="G4159" s="1"/>
      <c r="H4159" s="1"/>
      <c r="I4159" s="1"/>
      <c r="J4159" s="1"/>
      <c r="K4159" s="1"/>
      <c r="L4159" s="1"/>
      <c r="M4159" s="1"/>
      <c r="N4159" s="1"/>
      <c r="O4159" s="1"/>
      <c r="P4159" s="1"/>
      <c r="Q4159" s="1"/>
      <c r="R4159" s="63"/>
      <c r="S4159" s="63"/>
      <c r="T4159" s="94">
        <f t="shared" si="192"/>
        <v>0</v>
      </c>
      <c r="U4159" s="95">
        <f t="shared" si="193"/>
        <v>0</v>
      </c>
      <c r="V4159" s="96" t="str">
        <f t="shared" si="194"/>
        <v>ELIMINAR DE TEMAS</v>
      </c>
      <c r="W4159" s="22"/>
      <c r="X4159" s="22"/>
    </row>
    <row r="4160" spans="1:27" ht="15.75" customHeight="1" x14ac:dyDescent="0.25">
      <c r="A4160" s="72">
        <v>17</v>
      </c>
      <c r="B4160" s="1">
        <v>9788489994874</v>
      </c>
      <c r="C4160" s="75" t="s">
        <v>5740</v>
      </c>
      <c r="D4160" s="8">
        <v>150000</v>
      </c>
      <c r="E4160" s="4"/>
      <c r="F4160" s="1"/>
      <c r="G4160" s="1"/>
      <c r="H4160" s="1"/>
      <c r="I4160" s="1">
        <v>2</v>
      </c>
      <c r="J4160" s="1"/>
      <c r="K4160" s="1"/>
      <c r="L4160" s="1"/>
      <c r="M4160" s="1"/>
      <c r="N4160" s="1"/>
      <c r="O4160" s="1"/>
      <c r="P4160" s="1"/>
      <c r="Q4160" s="1"/>
      <c r="R4160" s="63"/>
      <c r="S4160" s="63">
        <v>1</v>
      </c>
      <c r="T4160" s="94">
        <f t="shared" si="192"/>
        <v>3</v>
      </c>
      <c r="U4160" s="95">
        <f t="shared" si="193"/>
        <v>450000</v>
      </c>
      <c r="V4160" s="96" t="str">
        <f t="shared" si="194"/>
        <v/>
      </c>
      <c r="W4160" s="22"/>
      <c r="X4160" s="22"/>
    </row>
    <row r="4161" spans="1:27" ht="15.75" customHeight="1" x14ac:dyDescent="0.25">
      <c r="A4161" s="72">
        <v>17</v>
      </c>
      <c r="B4161" s="1">
        <v>9788489994560</v>
      </c>
      <c r="C4161" s="73" t="s">
        <v>5741</v>
      </c>
      <c r="D4161" s="6">
        <v>150000</v>
      </c>
      <c r="E4161" s="4"/>
      <c r="F4161" s="1"/>
      <c r="G4161" s="1"/>
      <c r="H4161" s="1"/>
      <c r="I4161" s="1">
        <v>2</v>
      </c>
      <c r="J4161" s="1"/>
      <c r="K4161" s="1"/>
      <c r="L4161" s="1"/>
      <c r="M4161" s="1"/>
      <c r="N4161" s="1"/>
      <c r="O4161" s="1"/>
      <c r="P4161" s="1"/>
      <c r="Q4161" s="1"/>
      <c r="R4161" s="63"/>
      <c r="S4161" s="63"/>
      <c r="T4161" s="94">
        <f t="shared" si="192"/>
        <v>2</v>
      </c>
      <c r="U4161" s="95">
        <f t="shared" si="193"/>
        <v>300000</v>
      </c>
      <c r="V4161" s="96" t="str">
        <f t="shared" si="194"/>
        <v/>
      </c>
      <c r="W4161" s="22"/>
      <c r="X4161" s="22"/>
    </row>
    <row r="4162" spans="1:27" ht="15.75" customHeight="1" x14ac:dyDescent="0.25">
      <c r="A4162" s="72">
        <v>17</v>
      </c>
      <c r="B4162" s="1">
        <v>9788418966644</v>
      </c>
      <c r="C4162" s="9" t="s">
        <v>5742</v>
      </c>
      <c r="D4162" s="6">
        <v>105000</v>
      </c>
      <c r="E4162" s="4"/>
      <c r="F4162" s="1"/>
      <c r="G4162" s="1"/>
      <c r="H4162" s="1"/>
      <c r="I4162" s="1"/>
      <c r="J4162" s="1">
        <v>4</v>
      </c>
      <c r="K4162" s="1"/>
      <c r="L4162" s="1"/>
      <c r="M4162" s="1"/>
      <c r="N4162" s="1"/>
      <c r="O4162" s="1"/>
      <c r="P4162" s="1"/>
      <c r="Q4162" s="1"/>
      <c r="R4162" s="63">
        <v>1</v>
      </c>
      <c r="S4162" s="63">
        <v>3</v>
      </c>
      <c r="T4162" s="94">
        <f t="shared" si="192"/>
        <v>6</v>
      </c>
      <c r="U4162" s="95">
        <f t="shared" si="193"/>
        <v>630000</v>
      </c>
      <c r="V4162" s="96" t="str">
        <f t="shared" si="194"/>
        <v/>
      </c>
      <c r="W4162" s="22"/>
      <c r="X4162" s="22"/>
      <c r="Y4162" s="22" t="s">
        <v>63</v>
      </c>
      <c r="Z4162" s="22" t="s">
        <v>5743</v>
      </c>
    </row>
    <row r="4163" spans="1:27" ht="15.75" customHeight="1" x14ac:dyDescent="0.25">
      <c r="A4163" s="72">
        <v>21</v>
      </c>
      <c r="B4163" s="1">
        <v>9788416583973</v>
      </c>
      <c r="C4163" s="9" t="s">
        <v>9563</v>
      </c>
      <c r="D4163" s="6">
        <v>110000</v>
      </c>
      <c r="E4163" s="4"/>
      <c r="F4163" s="1"/>
      <c r="G4163" s="1"/>
      <c r="H4163" s="1"/>
      <c r="I4163" s="1"/>
      <c r="J4163" s="1"/>
      <c r="K4163" s="1"/>
      <c r="L4163" s="1"/>
      <c r="M4163" s="1"/>
      <c r="N4163" s="1"/>
      <c r="O4163" s="1">
        <v>20</v>
      </c>
      <c r="P4163" s="1"/>
      <c r="Q4163" s="1"/>
      <c r="R4163" s="63">
        <v>10</v>
      </c>
      <c r="S4163" s="63">
        <v>1</v>
      </c>
      <c r="T4163" s="94">
        <f t="shared" ref="T4163:T4226" si="195">(SUM(E4163:Q4163)+S4163)-(R4163+W4163+X4163)</f>
        <v>11</v>
      </c>
      <c r="U4163" s="95">
        <f t="shared" ref="U4163:U4226" si="196">D4163*T4163</f>
        <v>1210000</v>
      </c>
      <c r="V4163" s="96" t="str">
        <f t="shared" ref="V4163:V4226" si="197">IF(T4163=0,"ELIMINAR DE TEMAS","")</f>
        <v/>
      </c>
      <c r="W4163" s="22"/>
      <c r="X4163" s="22"/>
      <c r="Y4163" s="22" t="s">
        <v>9468</v>
      </c>
      <c r="Z4163" s="22" t="s">
        <v>83</v>
      </c>
    </row>
    <row r="4164" spans="1:27" ht="15.75" customHeight="1" x14ac:dyDescent="0.25">
      <c r="A4164" s="72">
        <v>17</v>
      </c>
      <c r="B4164" s="1">
        <v>9788497850032</v>
      </c>
      <c r="C4164" s="73" t="s">
        <v>5744</v>
      </c>
      <c r="D4164" s="6">
        <v>185000</v>
      </c>
      <c r="E4164" s="4"/>
      <c r="F4164" s="1"/>
      <c r="G4164" s="1"/>
      <c r="H4164" s="1"/>
      <c r="I4164" s="1"/>
      <c r="J4164" s="1"/>
      <c r="K4164" s="1"/>
      <c r="L4164" s="1"/>
      <c r="M4164" s="1"/>
      <c r="N4164" s="1"/>
      <c r="O4164" s="1"/>
      <c r="P4164" s="1"/>
      <c r="Q4164" s="1"/>
      <c r="R4164" s="63"/>
      <c r="S4164" s="63"/>
      <c r="T4164" s="94">
        <f t="shared" si="195"/>
        <v>0</v>
      </c>
      <c r="U4164" s="95">
        <f t="shared" si="196"/>
        <v>0</v>
      </c>
      <c r="V4164" s="96" t="str">
        <f t="shared" si="197"/>
        <v>ELIMINAR DE TEMAS</v>
      </c>
      <c r="W4164" s="22"/>
      <c r="X4164" s="22"/>
    </row>
    <row r="4165" spans="1:27" ht="15.75" customHeight="1" x14ac:dyDescent="0.25">
      <c r="A4165" s="72">
        <v>29</v>
      </c>
      <c r="B4165" s="1">
        <v>9788419935700</v>
      </c>
      <c r="C4165" s="9" t="s">
        <v>9280</v>
      </c>
      <c r="D4165" s="6">
        <v>90000</v>
      </c>
      <c r="E4165" s="4"/>
      <c r="F4165" s="1"/>
      <c r="G4165" s="1"/>
      <c r="H4165" s="1"/>
      <c r="I4165" s="1"/>
      <c r="J4165" s="1"/>
      <c r="K4165" s="1"/>
      <c r="L4165" s="1">
        <v>10</v>
      </c>
      <c r="M4165" s="1"/>
      <c r="N4165" s="1"/>
      <c r="O4165" s="1">
        <v>10</v>
      </c>
      <c r="P4165" s="1"/>
      <c r="Q4165" s="1"/>
      <c r="R4165" s="63">
        <v>21</v>
      </c>
      <c r="S4165" s="63">
        <v>2</v>
      </c>
      <c r="T4165" s="94">
        <f t="shared" si="195"/>
        <v>1</v>
      </c>
      <c r="U4165" s="95">
        <f t="shared" si="196"/>
        <v>90000</v>
      </c>
      <c r="V4165" s="96" t="str">
        <f t="shared" si="197"/>
        <v/>
      </c>
      <c r="W4165" s="22"/>
      <c r="X4165" s="22"/>
      <c r="Y4165" s="98" t="s">
        <v>904</v>
      </c>
      <c r="Z4165" s="22" t="s">
        <v>83</v>
      </c>
    </row>
    <row r="4166" spans="1:27" ht="15.75" customHeight="1" x14ac:dyDescent="0.25">
      <c r="A4166" s="72">
        <v>29</v>
      </c>
      <c r="B4166" s="1">
        <v>9788489978874</v>
      </c>
      <c r="C4166" s="73" t="s">
        <v>5745</v>
      </c>
      <c r="D4166" s="6">
        <v>78000</v>
      </c>
      <c r="E4166" s="4"/>
      <c r="F4166" s="1"/>
      <c r="G4166" s="1"/>
      <c r="H4166" s="1"/>
      <c r="I4166" s="1"/>
      <c r="J4166" s="1"/>
      <c r="K4166" s="1"/>
      <c r="L4166" s="1"/>
      <c r="M4166" s="1"/>
      <c r="N4166" s="1"/>
      <c r="O4166" s="1"/>
      <c r="P4166" s="1"/>
      <c r="Q4166" s="1"/>
      <c r="R4166" s="63"/>
      <c r="S4166" s="63"/>
      <c r="T4166" s="94">
        <f t="shared" si="195"/>
        <v>0</v>
      </c>
      <c r="U4166" s="95">
        <f t="shared" si="196"/>
        <v>0</v>
      </c>
      <c r="V4166" s="96" t="str">
        <f t="shared" si="197"/>
        <v>ELIMINAR DE TEMAS</v>
      </c>
      <c r="W4166" s="22"/>
      <c r="X4166" s="22"/>
    </row>
    <row r="4167" spans="1:27" ht="15.75" customHeight="1" x14ac:dyDescent="0.25">
      <c r="A4167" s="72">
        <v>29</v>
      </c>
      <c r="B4167" s="1">
        <v>9788419714336</v>
      </c>
      <c r="C4167" s="9" t="s">
        <v>5746</v>
      </c>
      <c r="D4167" s="6">
        <v>115000</v>
      </c>
      <c r="E4167" s="4"/>
      <c r="F4167" s="1"/>
      <c r="G4167" s="1"/>
      <c r="H4167" s="1"/>
      <c r="I4167" s="1"/>
      <c r="J4167" s="1"/>
      <c r="K4167" s="1"/>
      <c r="L4167" s="1"/>
      <c r="M4167" s="1"/>
      <c r="N4167" s="1"/>
      <c r="O4167" s="1"/>
      <c r="P4167" s="1"/>
      <c r="Q4167" s="1"/>
      <c r="R4167" s="63"/>
      <c r="S4167" s="63"/>
      <c r="T4167" s="94">
        <f t="shared" si="195"/>
        <v>0</v>
      </c>
      <c r="U4167" s="95">
        <f t="shared" si="196"/>
        <v>0</v>
      </c>
      <c r="V4167" s="96" t="str">
        <f t="shared" si="197"/>
        <v>ELIMINAR DE TEMAS</v>
      </c>
      <c r="W4167" s="22"/>
      <c r="X4167" s="22"/>
      <c r="Y4167" s="98" t="s">
        <v>904</v>
      </c>
      <c r="Z4167" s="98" t="s">
        <v>83</v>
      </c>
    </row>
    <row r="4168" spans="1:27" ht="15.75" customHeight="1" x14ac:dyDescent="0.25">
      <c r="A4168" s="72">
        <v>29</v>
      </c>
      <c r="B4168" s="1">
        <v>9788419714497</v>
      </c>
      <c r="C4168" s="9" t="s">
        <v>9281</v>
      </c>
      <c r="D4168" s="6">
        <v>90000</v>
      </c>
      <c r="E4168" s="4"/>
      <c r="F4168" s="1"/>
      <c r="G4168" s="1"/>
      <c r="H4168" s="1"/>
      <c r="I4168" s="1"/>
      <c r="J4168" s="1"/>
      <c r="K4168" s="1"/>
      <c r="L4168" s="1">
        <v>10</v>
      </c>
      <c r="M4168" s="1"/>
      <c r="N4168" s="1"/>
      <c r="O4168" s="1">
        <v>10</v>
      </c>
      <c r="P4168" s="1"/>
      <c r="Q4168" s="1"/>
      <c r="R4168" s="63">
        <v>10</v>
      </c>
      <c r="S4168" s="63">
        <v>1</v>
      </c>
      <c r="T4168" s="94">
        <f t="shared" si="195"/>
        <v>11</v>
      </c>
      <c r="U4168" s="95">
        <f t="shared" si="196"/>
        <v>990000</v>
      </c>
      <c r="V4168" s="96" t="str">
        <f t="shared" si="197"/>
        <v/>
      </c>
      <c r="W4168" s="22"/>
      <c r="X4168" s="22"/>
      <c r="Y4168" s="98" t="s">
        <v>904</v>
      </c>
      <c r="Z4168" s="22" t="s">
        <v>83</v>
      </c>
    </row>
    <row r="4169" spans="1:27" ht="15.75" customHeight="1" x14ac:dyDescent="0.25">
      <c r="A4169" s="72">
        <v>23</v>
      </c>
      <c r="B4169" s="1">
        <v>9788416012336</v>
      </c>
      <c r="C4169" s="48" t="s">
        <v>5747</v>
      </c>
      <c r="D4169" s="6">
        <v>52000</v>
      </c>
      <c r="E4169" s="4">
        <v>1</v>
      </c>
      <c r="F4169" s="1"/>
      <c r="G4169" s="1">
        <v>11</v>
      </c>
      <c r="H4169" s="1"/>
      <c r="I4169" s="1"/>
      <c r="J4169" s="1"/>
      <c r="K4169" s="1"/>
      <c r="L4169" s="1"/>
      <c r="M4169" s="1"/>
      <c r="N4169" s="1"/>
      <c r="O4169" s="1"/>
      <c r="P4169" s="1"/>
      <c r="Q4169" s="1"/>
      <c r="R4169" s="63">
        <v>1</v>
      </c>
      <c r="S4169" s="63">
        <v>1</v>
      </c>
      <c r="T4169" s="94">
        <f t="shared" si="195"/>
        <v>12</v>
      </c>
      <c r="U4169" s="95">
        <f t="shared" si="196"/>
        <v>624000</v>
      </c>
      <c r="V4169" s="96" t="str">
        <f t="shared" si="197"/>
        <v/>
      </c>
      <c r="W4169" s="22"/>
      <c r="X4169" s="22"/>
      <c r="Y4169" s="90" t="s">
        <v>41</v>
      </c>
      <c r="Z4169" s="90" t="s">
        <v>5748</v>
      </c>
      <c r="AA4169" s="90" t="s">
        <v>69</v>
      </c>
    </row>
    <row r="4170" spans="1:27" ht="15.75" customHeight="1" x14ac:dyDescent="0.25">
      <c r="A4170" s="72">
        <v>23</v>
      </c>
      <c r="B4170" s="1">
        <v>9788425508042</v>
      </c>
      <c r="C4170" s="73" t="s">
        <v>5749</v>
      </c>
      <c r="D4170" s="6">
        <v>45000</v>
      </c>
      <c r="E4170" s="4"/>
      <c r="F4170" s="1"/>
      <c r="G4170" s="1"/>
      <c r="H4170" s="1"/>
      <c r="I4170" s="1"/>
      <c r="J4170" s="1">
        <v>1</v>
      </c>
      <c r="K4170" s="1">
        <v>1</v>
      </c>
      <c r="L4170" s="1"/>
      <c r="M4170" s="1"/>
      <c r="N4170" s="1"/>
      <c r="O4170" s="1"/>
      <c r="P4170" s="1"/>
      <c r="Q4170" s="1"/>
      <c r="R4170" s="63"/>
      <c r="S4170" s="63"/>
      <c r="T4170" s="94">
        <f t="shared" si="195"/>
        <v>2</v>
      </c>
      <c r="U4170" s="95">
        <f t="shared" si="196"/>
        <v>90000</v>
      </c>
      <c r="V4170" s="96" t="str">
        <f t="shared" si="197"/>
        <v/>
      </c>
      <c r="W4170" s="22"/>
      <c r="X4170" s="22"/>
      <c r="Y4170" s="90" t="s">
        <v>178</v>
      </c>
      <c r="Z4170" s="90" t="s">
        <v>83</v>
      </c>
      <c r="AA4170" s="90" t="s">
        <v>572</v>
      </c>
    </row>
    <row r="4171" spans="1:27" ht="15.75" customHeight="1" x14ac:dyDescent="0.25">
      <c r="A4171" s="72">
        <v>23</v>
      </c>
      <c r="B4171" s="1">
        <v>9788425514661</v>
      </c>
      <c r="C4171" s="73" t="s">
        <v>5750</v>
      </c>
      <c r="D4171" s="6">
        <v>76000</v>
      </c>
      <c r="E4171" s="4"/>
      <c r="F4171" s="1"/>
      <c r="G4171" s="1"/>
      <c r="H4171" s="1"/>
      <c r="I4171" s="1"/>
      <c r="J4171" s="1">
        <v>1</v>
      </c>
      <c r="K4171" s="1">
        <v>2</v>
      </c>
      <c r="L4171" s="1"/>
      <c r="M4171" s="1"/>
      <c r="N4171" s="1"/>
      <c r="O4171" s="1"/>
      <c r="P4171" s="1"/>
      <c r="Q4171" s="1"/>
      <c r="R4171" s="63"/>
      <c r="S4171" s="63"/>
      <c r="T4171" s="94">
        <f t="shared" si="195"/>
        <v>3</v>
      </c>
      <c r="U4171" s="95">
        <f t="shared" si="196"/>
        <v>228000</v>
      </c>
      <c r="V4171" s="96" t="str">
        <f t="shared" si="197"/>
        <v/>
      </c>
      <c r="W4171" s="22"/>
      <c r="X4171" s="22"/>
      <c r="Y4171" s="90" t="s">
        <v>178</v>
      </c>
      <c r="Z4171" s="90" t="s">
        <v>5751</v>
      </c>
      <c r="AA4171" s="90" t="s">
        <v>572</v>
      </c>
    </row>
    <row r="4172" spans="1:27" ht="15.75" customHeight="1" x14ac:dyDescent="0.25">
      <c r="A4172" s="72">
        <v>23</v>
      </c>
      <c r="B4172" s="1">
        <v>9788415088844</v>
      </c>
      <c r="C4172" s="74" t="s">
        <v>5752</v>
      </c>
      <c r="D4172" s="6">
        <v>65000</v>
      </c>
      <c r="E4172" s="4">
        <v>1</v>
      </c>
      <c r="F4172" s="1"/>
      <c r="G4172" s="1">
        <v>3</v>
      </c>
      <c r="H4172" s="1"/>
      <c r="I4172" s="1"/>
      <c r="J4172" s="1"/>
      <c r="K4172" s="1"/>
      <c r="L4172" s="1"/>
      <c r="M4172" s="1"/>
      <c r="N4172" s="1"/>
      <c r="O4172" s="1"/>
      <c r="P4172" s="1"/>
      <c r="Q4172" s="1"/>
      <c r="R4172" s="63">
        <v>1</v>
      </c>
      <c r="S4172" s="63">
        <v>2</v>
      </c>
      <c r="T4172" s="94">
        <f t="shared" si="195"/>
        <v>5</v>
      </c>
      <c r="U4172" s="95">
        <f t="shared" si="196"/>
        <v>325000</v>
      </c>
      <c r="V4172" s="96" t="str">
        <f t="shared" si="197"/>
        <v/>
      </c>
      <c r="W4172" s="22"/>
      <c r="X4172" s="22"/>
      <c r="Y4172" s="90" t="s">
        <v>41</v>
      </c>
      <c r="Z4172" s="90" t="s">
        <v>5753</v>
      </c>
      <c r="AA4172" s="90" t="s">
        <v>69</v>
      </c>
    </row>
    <row r="4173" spans="1:27" ht="15.75" customHeight="1" x14ac:dyDescent="0.25">
      <c r="A4173" s="72">
        <v>7</v>
      </c>
      <c r="B4173" s="1">
        <v>9788473869607</v>
      </c>
      <c r="C4173" s="73" t="s">
        <v>5754</v>
      </c>
      <c r="D4173" s="6">
        <v>45000</v>
      </c>
      <c r="E4173" s="4"/>
      <c r="F4173" s="1"/>
      <c r="G4173" s="1">
        <v>1</v>
      </c>
      <c r="H4173" s="1"/>
      <c r="I4173" s="1"/>
      <c r="J4173" s="1"/>
      <c r="K4173" s="1"/>
      <c r="L4173" s="1"/>
      <c r="M4173" s="1"/>
      <c r="N4173" s="1"/>
      <c r="O4173" s="1"/>
      <c r="P4173" s="1"/>
      <c r="Q4173" s="1"/>
      <c r="R4173" s="63"/>
      <c r="S4173" s="63"/>
      <c r="T4173" s="94">
        <f t="shared" si="195"/>
        <v>1</v>
      </c>
      <c r="U4173" s="95">
        <f t="shared" si="196"/>
        <v>45000</v>
      </c>
      <c r="V4173" s="96" t="str">
        <f t="shared" si="197"/>
        <v/>
      </c>
      <c r="W4173" s="22"/>
      <c r="X4173" s="22"/>
      <c r="Y4173" s="90" t="s">
        <v>1343</v>
      </c>
      <c r="Z4173" s="90" t="s">
        <v>5755</v>
      </c>
    </row>
    <row r="4174" spans="1:27" ht="15.75" customHeight="1" x14ac:dyDescent="0.25">
      <c r="A4174" s="72">
        <v>5</v>
      </c>
      <c r="B4174" s="1">
        <v>8489978794</v>
      </c>
      <c r="C4174" s="73" t="s">
        <v>5756</v>
      </c>
      <c r="D4174" s="6">
        <v>210000</v>
      </c>
      <c r="E4174" s="4"/>
      <c r="F4174" s="1"/>
      <c r="G4174" s="1"/>
      <c r="H4174" s="1"/>
      <c r="I4174" s="1"/>
      <c r="J4174" s="1"/>
      <c r="K4174" s="1"/>
      <c r="L4174" s="1"/>
      <c r="M4174" s="1"/>
      <c r="N4174" s="1"/>
      <c r="O4174" s="1"/>
      <c r="P4174" s="1"/>
      <c r="Q4174" s="1"/>
      <c r="R4174" s="63"/>
      <c r="S4174" s="63"/>
      <c r="T4174" s="94">
        <f t="shared" si="195"/>
        <v>0</v>
      </c>
      <c r="U4174" s="95">
        <f t="shared" si="196"/>
        <v>0</v>
      </c>
      <c r="V4174" s="96" t="str">
        <f t="shared" si="197"/>
        <v>ELIMINAR DE TEMAS</v>
      </c>
      <c r="W4174" s="22"/>
      <c r="X4174" s="22"/>
    </row>
    <row r="4175" spans="1:27" ht="15.75" customHeight="1" x14ac:dyDescent="0.25">
      <c r="A4175" s="72">
        <v>3</v>
      </c>
      <c r="B4175" s="1">
        <v>9788489978379</v>
      </c>
      <c r="C4175" s="73" t="s">
        <v>5757</v>
      </c>
      <c r="D4175" s="6">
        <v>198000</v>
      </c>
      <c r="E4175" s="4"/>
      <c r="F4175" s="1">
        <v>3</v>
      </c>
      <c r="G4175" s="1"/>
      <c r="H4175" s="1"/>
      <c r="I4175" s="1">
        <v>1</v>
      </c>
      <c r="J4175" s="1"/>
      <c r="K4175" s="1"/>
      <c r="L4175" s="1"/>
      <c r="M4175" s="1"/>
      <c r="N4175" s="1"/>
      <c r="O4175" s="1"/>
      <c r="P4175" s="1"/>
      <c r="Q4175" s="1"/>
      <c r="R4175" s="63">
        <v>2</v>
      </c>
      <c r="S4175" s="63">
        <v>1</v>
      </c>
      <c r="T4175" s="94">
        <f t="shared" si="195"/>
        <v>3</v>
      </c>
      <c r="U4175" s="95">
        <f t="shared" si="196"/>
        <v>594000</v>
      </c>
      <c r="V4175" s="96" t="str">
        <f t="shared" si="197"/>
        <v/>
      </c>
      <c r="W4175" s="22"/>
      <c r="X4175" s="22"/>
    </row>
    <row r="4176" spans="1:27" ht="15.75" customHeight="1" x14ac:dyDescent="0.25">
      <c r="A4176" s="72">
        <v>23</v>
      </c>
      <c r="B4176" s="2">
        <v>9788417492243</v>
      </c>
      <c r="C4176" s="48" t="s">
        <v>5758</v>
      </c>
      <c r="D4176" s="6">
        <v>54000</v>
      </c>
      <c r="E4176" s="4"/>
      <c r="F4176" s="1"/>
      <c r="G4176" s="1"/>
      <c r="H4176" s="1"/>
      <c r="I4176" s="1"/>
      <c r="J4176" s="1"/>
      <c r="K4176" s="1"/>
      <c r="L4176" s="1"/>
      <c r="M4176" s="1"/>
      <c r="N4176" s="1"/>
      <c r="O4176" s="1"/>
      <c r="P4176" s="1"/>
      <c r="Q4176" s="1"/>
      <c r="R4176" s="63"/>
      <c r="S4176" s="63"/>
      <c r="T4176" s="94">
        <f t="shared" si="195"/>
        <v>0</v>
      </c>
      <c r="U4176" s="95">
        <f t="shared" si="196"/>
        <v>0</v>
      </c>
      <c r="V4176" s="96" t="str">
        <f t="shared" si="197"/>
        <v>ELIMINAR DE TEMAS</v>
      </c>
      <c r="W4176" s="22"/>
      <c r="X4176" s="22"/>
    </row>
    <row r="4177" spans="1:26" ht="15.75" customHeight="1" x14ac:dyDescent="0.25">
      <c r="A4177" s="72">
        <v>5</v>
      </c>
      <c r="B4177" s="1">
        <v>9788498013924</v>
      </c>
      <c r="C4177" s="74" t="s">
        <v>5759</v>
      </c>
      <c r="D4177" s="8">
        <v>70000</v>
      </c>
      <c r="E4177" s="4"/>
      <c r="F4177" s="1"/>
      <c r="G4177" s="1"/>
      <c r="H4177" s="1"/>
      <c r="I4177" s="1"/>
      <c r="J4177" s="1"/>
      <c r="K4177" s="1"/>
      <c r="L4177" s="1"/>
      <c r="M4177" s="1"/>
      <c r="N4177" s="1"/>
      <c r="O4177" s="1"/>
      <c r="P4177" s="1"/>
      <c r="Q4177" s="1"/>
      <c r="R4177" s="63"/>
      <c r="S4177" s="63"/>
      <c r="T4177" s="94">
        <f t="shared" si="195"/>
        <v>0</v>
      </c>
      <c r="U4177" s="95">
        <f t="shared" si="196"/>
        <v>0</v>
      </c>
      <c r="V4177" s="96" t="str">
        <f t="shared" si="197"/>
        <v>ELIMINAR DE TEMAS</v>
      </c>
      <c r="W4177" s="22"/>
      <c r="X4177" s="22"/>
    </row>
    <row r="4178" spans="1:26" ht="15.75" customHeight="1" x14ac:dyDescent="0.25">
      <c r="A4178" s="72">
        <v>5</v>
      </c>
      <c r="B4178" s="1">
        <v>9788498012590</v>
      </c>
      <c r="C4178" s="74" t="s">
        <v>5760</v>
      </c>
      <c r="D4178" s="8">
        <v>80000</v>
      </c>
      <c r="E4178" s="4"/>
      <c r="F4178" s="1"/>
      <c r="G4178" s="1"/>
      <c r="H4178" s="1"/>
      <c r="I4178" s="1"/>
      <c r="J4178" s="1"/>
      <c r="K4178" s="1"/>
      <c r="L4178" s="1"/>
      <c r="M4178" s="1"/>
      <c r="N4178" s="1"/>
      <c r="O4178" s="1"/>
      <c r="P4178" s="1"/>
      <c r="Q4178" s="1"/>
      <c r="R4178" s="63"/>
      <c r="S4178" s="63"/>
      <c r="T4178" s="94">
        <f t="shared" si="195"/>
        <v>0</v>
      </c>
      <c r="U4178" s="95">
        <f t="shared" si="196"/>
        <v>0</v>
      </c>
      <c r="V4178" s="96" t="str">
        <f t="shared" si="197"/>
        <v>ELIMINAR DE TEMAS</v>
      </c>
      <c r="W4178" s="22"/>
      <c r="X4178" s="22"/>
    </row>
    <row r="4179" spans="1:26" ht="15.75" customHeight="1" x14ac:dyDescent="0.25">
      <c r="A4179" s="72">
        <v>15</v>
      </c>
      <c r="B4179" s="1">
        <v>9788480769846</v>
      </c>
      <c r="C4179" s="74" t="s">
        <v>5761</v>
      </c>
      <c r="D4179" s="6">
        <v>80000</v>
      </c>
      <c r="E4179" s="4"/>
      <c r="F4179" s="1"/>
      <c r="G4179" s="1"/>
      <c r="H4179" s="1"/>
      <c r="I4179" s="1"/>
      <c r="J4179" s="1"/>
      <c r="K4179" s="1"/>
      <c r="L4179" s="1"/>
      <c r="M4179" s="1"/>
      <c r="N4179" s="1"/>
      <c r="O4179" s="1"/>
      <c r="P4179" s="1"/>
      <c r="Q4179" s="1"/>
      <c r="R4179" s="63"/>
      <c r="S4179" s="63"/>
      <c r="T4179" s="94">
        <f t="shared" si="195"/>
        <v>0</v>
      </c>
      <c r="U4179" s="95">
        <f t="shared" si="196"/>
        <v>0</v>
      </c>
      <c r="V4179" s="96" t="str">
        <f t="shared" si="197"/>
        <v>ELIMINAR DE TEMAS</v>
      </c>
      <c r="W4179" s="22"/>
      <c r="X4179" s="22"/>
    </row>
    <row r="4180" spans="1:26" ht="15.75" customHeight="1" x14ac:dyDescent="0.25">
      <c r="A4180" s="72">
        <v>29</v>
      </c>
      <c r="B4180" s="1">
        <v>9788418127250</v>
      </c>
      <c r="C4180" s="9" t="s">
        <v>5762</v>
      </c>
      <c r="D4180" s="6">
        <v>80000</v>
      </c>
      <c r="E4180" s="4"/>
      <c r="F4180" s="1"/>
      <c r="G4180" s="1"/>
      <c r="H4180" s="1"/>
      <c r="I4180" s="1"/>
      <c r="J4180" s="1">
        <v>2</v>
      </c>
      <c r="K4180" s="1"/>
      <c r="L4180" s="1"/>
      <c r="M4180" s="1"/>
      <c r="N4180" s="1"/>
      <c r="O4180" s="1"/>
      <c r="P4180" s="1"/>
      <c r="Q4180" s="1"/>
      <c r="R4180" s="63">
        <v>1</v>
      </c>
      <c r="S4180" s="63"/>
      <c r="T4180" s="94">
        <f t="shared" si="195"/>
        <v>1</v>
      </c>
      <c r="U4180" s="95">
        <f t="shared" si="196"/>
        <v>80000</v>
      </c>
      <c r="V4180" s="96" t="str">
        <f t="shared" si="197"/>
        <v/>
      </c>
      <c r="W4180" s="22"/>
      <c r="X4180" s="22"/>
      <c r="Y4180" s="90" t="s">
        <v>54</v>
      </c>
      <c r="Z4180" s="90" t="s">
        <v>5763</v>
      </c>
    </row>
    <row r="4181" spans="1:26" ht="15.75" customHeight="1" x14ac:dyDescent="0.25">
      <c r="A4181" s="72">
        <v>29</v>
      </c>
      <c r="B4181" s="1">
        <v>9788498015546</v>
      </c>
      <c r="C4181" s="74" t="s">
        <v>5764</v>
      </c>
      <c r="D4181" s="6">
        <v>98000</v>
      </c>
      <c r="E4181" s="4"/>
      <c r="F4181" s="1"/>
      <c r="G4181" s="1"/>
      <c r="H4181" s="1"/>
      <c r="I4181" s="1"/>
      <c r="J4181" s="1"/>
      <c r="K4181" s="1"/>
      <c r="L4181" s="1"/>
      <c r="M4181" s="1"/>
      <c r="N4181" s="1"/>
      <c r="O4181" s="1"/>
      <c r="P4181" s="1"/>
      <c r="Q4181" s="1"/>
      <c r="R4181" s="63"/>
      <c r="S4181" s="63"/>
      <c r="T4181" s="94">
        <f t="shared" si="195"/>
        <v>0</v>
      </c>
      <c r="U4181" s="95">
        <f t="shared" si="196"/>
        <v>0</v>
      </c>
      <c r="V4181" s="96" t="str">
        <f t="shared" si="197"/>
        <v>ELIMINAR DE TEMAS</v>
      </c>
      <c r="W4181" s="22"/>
      <c r="X4181" s="22"/>
    </row>
    <row r="4182" spans="1:26" ht="15.75" customHeight="1" x14ac:dyDescent="0.25">
      <c r="A4182" s="72">
        <v>29</v>
      </c>
      <c r="B4182" s="77">
        <v>9788418075452</v>
      </c>
      <c r="C4182" s="74" t="s">
        <v>5765</v>
      </c>
      <c r="D4182" s="6">
        <v>90000</v>
      </c>
      <c r="E4182" s="4"/>
      <c r="F4182" s="1"/>
      <c r="G4182" s="1"/>
      <c r="H4182" s="1"/>
      <c r="I4182" s="1"/>
      <c r="J4182" s="1"/>
      <c r="K4182" s="1"/>
      <c r="L4182" s="1"/>
      <c r="M4182" s="1"/>
      <c r="N4182" s="1"/>
      <c r="O4182" s="1"/>
      <c r="P4182" s="1"/>
      <c r="Q4182" s="1"/>
      <c r="R4182" s="63"/>
      <c r="S4182" s="63"/>
      <c r="T4182" s="94">
        <f t="shared" si="195"/>
        <v>0</v>
      </c>
      <c r="U4182" s="95">
        <f t="shared" si="196"/>
        <v>0</v>
      </c>
      <c r="V4182" s="96" t="str">
        <f t="shared" si="197"/>
        <v>ELIMINAR DE TEMAS</v>
      </c>
      <c r="W4182" s="22"/>
      <c r="X4182" s="22"/>
    </row>
    <row r="4183" spans="1:26" ht="15.75" customHeight="1" x14ac:dyDescent="0.25">
      <c r="A4183" s="72">
        <v>29</v>
      </c>
      <c r="B4183" s="1">
        <v>9788417299224</v>
      </c>
      <c r="C4183" s="9" t="s">
        <v>5766</v>
      </c>
      <c r="D4183" s="6">
        <v>98000</v>
      </c>
      <c r="E4183" s="4"/>
      <c r="F4183" s="1"/>
      <c r="G4183" s="1"/>
      <c r="H4183" s="1"/>
      <c r="I4183" s="1"/>
      <c r="J4183" s="1">
        <v>3</v>
      </c>
      <c r="K4183" s="1"/>
      <c r="L4183" s="1"/>
      <c r="M4183" s="1"/>
      <c r="N4183" s="1"/>
      <c r="O4183" s="1">
        <v>10</v>
      </c>
      <c r="P4183" s="1"/>
      <c r="Q4183" s="1"/>
      <c r="R4183" s="63">
        <v>6</v>
      </c>
      <c r="S4183" s="63">
        <v>1</v>
      </c>
      <c r="T4183" s="94">
        <f t="shared" si="195"/>
        <v>8</v>
      </c>
      <c r="U4183" s="95">
        <f t="shared" si="196"/>
        <v>784000</v>
      </c>
      <c r="V4183" s="96" t="str">
        <f t="shared" si="197"/>
        <v/>
      </c>
      <c r="W4183" s="22"/>
      <c r="X4183" s="22"/>
      <c r="Y4183" s="98" t="s">
        <v>904</v>
      </c>
      <c r="Z4183" s="98" t="s">
        <v>5767</v>
      </c>
    </row>
    <row r="4184" spans="1:26" ht="15.75" customHeight="1" x14ac:dyDescent="0.25">
      <c r="A4184" s="72">
        <v>29</v>
      </c>
      <c r="B4184" s="2">
        <v>9788417299231</v>
      </c>
      <c r="C4184" s="9" t="s">
        <v>5768</v>
      </c>
      <c r="D4184" s="6">
        <v>98000</v>
      </c>
      <c r="E4184" s="4"/>
      <c r="F4184" s="1"/>
      <c r="G4184" s="1"/>
      <c r="H4184" s="1"/>
      <c r="I4184" s="1"/>
      <c r="J4184" s="1">
        <v>1</v>
      </c>
      <c r="K4184" s="1"/>
      <c r="L4184" s="1"/>
      <c r="M4184" s="1"/>
      <c r="N4184" s="1"/>
      <c r="O4184" s="1">
        <v>10</v>
      </c>
      <c r="P4184" s="1"/>
      <c r="Q4184" s="1"/>
      <c r="R4184" s="63">
        <v>10</v>
      </c>
      <c r="S4184" s="63">
        <v>2</v>
      </c>
      <c r="T4184" s="94">
        <f t="shared" si="195"/>
        <v>3</v>
      </c>
      <c r="U4184" s="95">
        <f t="shared" si="196"/>
        <v>294000</v>
      </c>
      <c r="V4184" s="96" t="str">
        <f t="shared" si="197"/>
        <v/>
      </c>
      <c r="W4184" s="22"/>
      <c r="X4184" s="22"/>
      <c r="Y4184" s="98" t="s">
        <v>904</v>
      </c>
      <c r="Z4184" s="98" t="s">
        <v>5769</v>
      </c>
    </row>
    <row r="4185" spans="1:26" ht="15.75" customHeight="1" x14ac:dyDescent="0.25">
      <c r="A4185" s="72">
        <v>23</v>
      </c>
      <c r="B4185" s="1">
        <v>9788498019155</v>
      </c>
      <c r="C4185" s="48" t="s">
        <v>5771</v>
      </c>
      <c r="D4185" s="6">
        <v>42000</v>
      </c>
      <c r="E4185" s="4"/>
      <c r="F4185" s="1"/>
      <c r="G4185" s="1"/>
      <c r="H4185" s="1"/>
      <c r="I4185" s="1"/>
      <c r="J4185" s="1"/>
      <c r="K4185" s="1"/>
      <c r="L4185" s="1"/>
      <c r="M4185" s="1"/>
      <c r="N4185" s="1"/>
      <c r="O4185" s="1"/>
      <c r="P4185" s="1"/>
      <c r="Q4185" s="1"/>
      <c r="R4185" s="63"/>
      <c r="S4185" s="63"/>
      <c r="T4185" s="94">
        <f t="shared" si="195"/>
        <v>0</v>
      </c>
      <c r="U4185" s="95">
        <f t="shared" si="196"/>
        <v>0</v>
      </c>
      <c r="V4185" s="96" t="str">
        <f t="shared" si="197"/>
        <v>ELIMINAR DE TEMAS</v>
      </c>
      <c r="W4185" s="22"/>
      <c r="X4185" s="22"/>
      <c r="Y4185" s="90" t="s">
        <v>20</v>
      </c>
      <c r="Z4185" s="90" t="s">
        <v>5772</v>
      </c>
    </row>
    <row r="4186" spans="1:26" ht="15.75" customHeight="1" x14ac:dyDescent="0.25">
      <c r="A4186" s="72">
        <v>23</v>
      </c>
      <c r="B4186" s="1">
        <v>9788419785305</v>
      </c>
      <c r="C4186" s="9" t="s">
        <v>5773</v>
      </c>
      <c r="D4186" s="6">
        <v>40000</v>
      </c>
      <c r="E4186" s="4"/>
      <c r="F4186" s="1"/>
      <c r="G4186" s="1"/>
      <c r="H4186" s="1"/>
      <c r="I4186" s="1"/>
      <c r="J4186" s="1">
        <v>1</v>
      </c>
      <c r="K4186" s="1"/>
      <c r="L4186" s="1"/>
      <c r="M4186" s="1"/>
      <c r="N4186" s="1"/>
      <c r="O4186" s="1"/>
      <c r="P4186" s="1"/>
      <c r="Q4186" s="1"/>
      <c r="R4186" s="63">
        <v>2</v>
      </c>
      <c r="S4186" s="63">
        <v>1</v>
      </c>
      <c r="T4186" s="94">
        <f t="shared" si="195"/>
        <v>0</v>
      </c>
      <c r="U4186" s="95">
        <f t="shared" si="196"/>
        <v>0</v>
      </c>
      <c r="V4186" s="96" t="str">
        <f t="shared" si="197"/>
        <v>ELIMINAR DE TEMAS</v>
      </c>
      <c r="W4186" s="22"/>
      <c r="X4186" s="22"/>
      <c r="Y4186" s="22" t="s">
        <v>20</v>
      </c>
      <c r="Z4186" s="22" t="s">
        <v>2598</v>
      </c>
    </row>
    <row r="4187" spans="1:26" ht="15.75" customHeight="1" x14ac:dyDescent="0.25">
      <c r="A4187" s="72">
        <v>29</v>
      </c>
      <c r="B4187" s="1">
        <v>9788498018721</v>
      </c>
      <c r="C4187" s="48" t="s">
        <v>5774</v>
      </c>
      <c r="D4187" s="6">
        <v>60000</v>
      </c>
      <c r="E4187" s="4"/>
      <c r="F4187" s="1"/>
      <c r="G4187" s="1"/>
      <c r="H4187" s="1"/>
      <c r="I4187" s="1"/>
      <c r="J4187" s="1">
        <v>2</v>
      </c>
      <c r="K4187" s="1"/>
      <c r="L4187" s="1"/>
      <c r="M4187" s="1"/>
      <c r="N4187" s="1"/>
      <c r="O4187" s="1"/>
      <c r="P4187" s="1"/>
      <c r="Q4187" s="1"/>
      <c r="R4187" s="63">
        <v>1</v>
      </c>
      <c r="S4187" s="63"/>
      <c r="T4187" s="94">
        <f t="shared" si="195"/>
        <v>1</v>
      </c>
      <c r="U4187" s="95">
        <f t="shared" si="196"/>
        <v>60000</v>
      </c>
      <c r="V4187" s="96" t="str">
        <f t="shared" si="197"/>
        <v/>
      </c>
      <c r="W4187" s="22"/>
      <c r="X4187" s="22"/>
    </row>
    <row r="4188" spans="1:26" ht="15.75" customHeight="1" x14ac:dyDescent="0.25">
      <c r="A4188" s="72">
        <v>29</v>
      </c>
      <c r="B4188" s="1">
        <v>9788419094032</v>
      </c>
      <c r="C4188" s="48" t="s">
        <v>5770</v>
      </c>
      <c r="D4188" s="6">
        <v>80000</v>
      </c>
      <c r="E4188" s="4"/>
      <c r="F4188" s="1"/>
      <c r="G4188" s="1"/>
      <c r="H4188" s="1"/>
      <c r="I4188" s="1"/>
      <c r="J4188" s="1">
        <v>1</v>
      </c>
      <c r="K4188" s="1"/>
      <c r="L4188" s="1"/>
      <c r="M4188" s="1"/>
      <c r="N4188" s="1"/>
      <c r="O4188" s="1"/>
      <c r="P4188" s="1"/>
      <c r="Q4188" s="1"/>
      <c r="R4188" s="63">
        <v>1</v>
      </c>
      <c r="S4188" s="63"/>
      <c r="T4188" s="94">
        <f t="shared" si="195"/>
        <v>0</v>
      </c>
      <c r="U4188" s="95">
        <f t="shared" si="196"/>
        <v>0</v>
      </c>
      <c r="V4188" s="96" t="str">
        <f t="shared" si="197"/>
        <v>ELIMINAR DE TEMAS</v>
      </c>
      <c r="W4188" s="22"/>
      <c r="X4188" s="22"/>
      <c r="Y4188" s="22" t="s">
        <v>20</v>
      </c>
      <c r="Z4188" s="22" t="s">
        <v>2598</v>
      </c>
    </row>
    <row r="4189" spans="1:26" ht="15.75" customHeight="1" x14ac:dyDescent="0.25">
      <c r="A4189" s="72">
        <v>29</v>
      </c>
      <c r="B4189" s="1">
        <v>9788418725081</v>
      </c>
      <c r="C4189" s="9" t="s">
        <v>5775</v>
      </c>
      <c r="D4189" s="6">
        <v>90000</v>
      </c>
      <c r="E4189" s="4"/>
      <c r="F4189" s="1"/>
      <c r="G4189" s="1"/>
      <c r="H4189" s="1"/>
      <c r="I4189" s="1"/>
      <c r="J4189" s="1">
        <v>1</v>
      </c>
      <c r="K4189" s="1"/>
      <c r="L4189" s="1"/>
      <c r="M4189" s="1"/>
      <c r="N4189" s="1"/>
      <c r="O4189" s="1"/>
      <c r="P4189" s="1"/>
      <c r="Q4189" s="1"/>
      <c r="R4189" s="63">
        <v>1</v>
      </c>
      <c r="S4189" s="63">
        <v>1</v>
      </c>
      <c r="T4189" s="94">
        <f t="shared" si="195"/>
        <v>1</v>
      </c>
      <c r="U4189" s="95">
        <f t="shared" si="196"/>
        <v>90000</v>
      </c>
      <c r="V4189" s="96" t="str">
        <f t="shared" si="197"/>
        <v/>
      </c>
      <c r="W4189" s="22"/>
      <c r="X4189" s="22"/>
      <c r="Y4189" s="90" t="s">
        <v>20</v>
      </c>
      <c r="Z4189" s="90" t="s">
        <v>5776</v>
      </c>
    </row>
    <row r="4190" spans="1:26" ht="15.75" customHeight="1" x14ac:dyDescent="0.25">
      <c r="A4190" s="72">
        <v>7</v>
      </c>
      <c r="B4190" s="1">
        <v>9788416965694</v>
      </c>
      <c r="C4190" s="48" t="s">
        <v>5777</v>
      </c>
      <c r="D4190" s="6">
        <v>110000</v>
      </c>
      <c r="E4190" s="4"/>
      <c r="F4190" s="1"/>
      <c r="G4190" s="1"/>
      <c r="H4190" s="1"/>
      <c r="I4190" s="1"/>
      <c r="J4190" s="1">
        <v>1</v>
      </c>
      <c r="K4190" s="1"/>
      <c r="L4190" s="1"/>
      <c r="M4190" s="1"/>
      <c r="N4190" s="1"/>
      <c r="O4190" s="1"/>
      <c r="P4190" s="1"/>
      <c r="Q4190" s="1"/>
      <c r="R4190" s="63">
        <v>1</v>
      </c>
      <c r="S4190" s="63">
        <v>1</v>
      </c>
      <c r="T4190" s="94">
        <f t="shared" si="195"/>
        <v>1</v>
      </c>
      <c r="U4190" s="95">
        <f t="shared" si="196"/>
        <v>110000</v>
      </c>
      <c r="V4190" s="96" t="str">
        <f t="shared" si="197"/>
        <v/>
      </c>
      <c r="W4190" s="22"/>
      <c r="X4190" s="22"/>
      <c r="Y4190" s="90" t="s">
        <v>20</v>
      </c>
      <c r="Z4190" s="90" t="s">
        <v>5778</v>
      </c>
    </row>
    <row r="4191" spans="1:26" ht="15.75" customHeight="1" x14ac:dyDescent="0.25">
      <c r="A4191" s="72">
        <v>29</v>
      </c>
      <c r="B4191" s="1">
        <v>9788489396036</v>
      </c>
      <c r="C4191" s="75" t="s">
        <v>5779</v>
      </c>
      <c r="D4191" s="8">
        <v>40000</v>
      </c>
      <c r="E4191" s="4"/>
      <c r="F4191" s="1"/>
      <c r="G4191" s="1"/>
      <c r="H4191" s="1"/>
      <c r="I4191" s="1"/>
      <c r="J4191" s="1"/>
      <c r="K4191" s="1"/>
      <c r="L4191" s="1"/>
      <c r="M4191" s="1"/>
      <c r="N4191" s="1"/>
      <c r="O4191" s="1"/>
      <c r="P4191" s="1"/>
      <c r="Q4191" s="1"/>
      <c r="R4191" s="63"/>
      <c r="S4191" s="63"/>
      <c r="T4191" s="94">
        <f t="shared" si="195"/>
        <v>0</v>
      </c>
      <c r="U4191" s="95">
        <f t="shared" si="196"/>
        <v>0</v>
      </c>
      <c r="V4191" s="96" t="str">
        <f t="shared" si="197"/>
        <v>ELIMINAR DE TEMAS</v>
      </c>
      <c r="W4191" s="22"/>
      <c r="X4191" s="22"/>
    </row>
    <row r="4192" spans="1:26" ht="15.75" customHeight="1" x14ac:dyDescent="0.25">
      <c r="A4192" s="72">
        <v>15</v>
      </c>
      <c r="B4192" s="1">
        <v>9788487553646</v>
      </c>
      <c r="C4192" s="73" t="s">
        <v>5780</v>
      </c>
      <c r="D4192" s="6">
        <v>24000</v>
      </c>
      <c r="E4192" s="4"/>
      <c r="F4192" s="1"/>
      <c r="G4192" s="1"/>
      <c r="H4192" s="1"/>
      <c r="I4192" s="1"/>
      <c r="J4192" s="1">
        <v>1</v>
      </c>
      <c r="K4192" s="1"/>
      <c r="L4192" s="1"/>
      <c r="M4192" s="1"/>
      <c r="N4192" s="1"/>
      <c r="O4192" s="1"/>
      <c r="P4192" s="1"/>
      <c r="Q4192" s="1"/>
      <c r="R4192" s="63"/>
      <c r="S4192" s="63"/>
      <c r="T4192" s="94">
        <f t="shared" si="195"/>
        <v>1</v>
      </c>
      <c r="U4192" s="95">
        <f t="shared" si="196"/>
        <v>24000</v>
      </c>
      <c r="V4192" s="96" t="str">
        <f t="shared" si="197"/>
        <v/>
      </c>
      <c r="W4192" s="22"/>
      <c r="X4192" s="22"/>
      <c r="Y4192" s="90" t="s">
        <v>310</v>
      </c>
      <c r="Z4192" s="90" t="s">
        <v>35</v>
      </c>
    </row>
    <row r="4193" spans="1:27" ht="15.75" customHeight="1" x14ac:dyDescent="0.25">
      <c r="A4193" s="72">
        <v>5</v>
      </c>
      <c r="B4193" s="1">
        <v>9788480762366</v>
      </c>
      <c r="C4193" s="73" t="s">
        <v>5781</v>
      </c>
      <c r="D4193" s="6">
        <v>38000</v>
      </c>
      <c r="E4193" s="4"/>
      <c r="F4193" s="1">
        <v>17</v>
      </c>
      <c r="G4193" s="1"/>
      <c r="H4193" s="1"/>
      <c r="I4193" s="1"/>
      <c r="J4193" s="1">
        <v>1</v>
      </c>
      <c r="K4193" s="1"/>
      <c r="L4193" s="1"/>
      <c r="M4193" s="1"/>
      <c r="N4193" s="1"/>
      <c r="O4193" s="1"/>
      <c r="P4193" s="1"/>
      <c r="Q4193" s="1"/>
      <c r="R4193" s="63"/>
      <c r="S4193" s="63"/>
      <c r="T4193" s="94">
        <f t="shared" si="195"/>
        <v>18</v>
      </c>
      <c r="U4193" s="95">
        <f t="shared" si="196"/>
        <v>684000</v>
      </c>
      <c r="V4193" s="96" t="str">
        <f t="shared" si="197"/>
        <v/>
      </c>
      <c r="W4193" s="22"/>
      <c r="X4193" s="22"/>
      <c r="Y4193" s="90" t="s">
        <v>20</v>
      </c>
      <c r="Z4193" s="90" t="s">
        <v>5782</v>
      </c>
      <c r="AA4193" s="90" t="s">
        <v>665</v>
      </c>
    </row>
    <row r="4194" spans="1:27" ht="15.75" customHeight="1" x14ac:dyDescent="0.25">
      <c r="A4194" s="72">
        <v>23</v>
      </c>
      <c r="B4194" s="2">
        <v>9788472121928</v>
      </c>
      <c r="C4194" s="9" t="s">
        <v>5783</v>
      </c>
      <c r="D4194" s="6">
        <v>385000</v>
      </c>
      <c r="E4194" s="4">
        <v>1</v>
      </c>
      <c r="F4194" s="1"/>
      <c r="G4194" s="1">
        <v>7</v>
      </c>
      <c r="H4194" s="1"/>
      <c r="I4194" s="1"/>
      <c r="J4194" s="1"/>
      <c r="K4194" s="1"/>
      <c r="L4194" s="1"/>
      <c r="M4194" s="1"/>
      <c r="N4194" s="1"/>
      <c r="O4194" s="1"/>
      <c r="P4194" s="1"/>
      <c r="Q4194" s="1"/>
      <c r="R4194" s="63">
        <v>4</v>
      </c>
      <c r="S4194" s="63">
        <v>3</v>
      </c>
      <c r="T4194" s="94">
        <f t="shared" si="195"/>
        <v>7</v>
      </c>
      <c r="U4194" s="95">
        <f t="shared" si="196"/>
        <v>2695000</v>
      </c>
      <c r="V4194" s="96" t="str">
        <f t="shared" si="197"/>
        <v/>
      </c>
      <c r="W4194" s="22"/>
      <c r="X4194" s="22"/>
      <c r="Y4194" s="98" t="s">
        <v>193</v>
      </c>
      <c r="Z4194" s="22" t="s">
        <v>5784</v>
      </c>
      <c r="AA4194" s="90" t="s">
        <v>217</v>
      </c>
    </row>
    <row r="4195" spans="1:27" ht="15.75" customHeight="1" x14ac:dyDescent="0.25">
      <c r="A4195" s="72">
        <v>29</v>
      </c>
      <c r="B4195" s="1">
        <v>9788418966538</v>
      </c>
      <c r="C4195" s="9" t="s">
        <v>5785</v>
      </c>
      <c r="D4195" s="6">
        <v>80000</v>
      </c>
      <c r="E4195" s="4"/>
      <c r="F4195" s="1"/>
      <c r="G4195" s="1"/>
      <c r="H4195" s="1"/>
      <c r="I4195" s="1"/>
      <c r="J4195" s="1">
        <v>9</v>
      </c>
      <c r="K4195" s="1"/>
      <c r="L4195" s="1"/>
      <c r="M4195" s="1"/>
      <c r="N4195" s="1"/>
      <c r="O4195" s="1"/>
      <c r="P4195" s="1"/>
      <c r="Q4195" s="1"/>
      <c r="R4195" s="63">
        <v>1</v>
      </c>
      <c r="S4195" s="63">
        <v>2</v>
      </c>
      <c r="T4195" s="94">
        <f t="shared" si="195"/>
        <v>10</v>
      </c>
      <c r="U4195" s="95">
        <f t="shared" si="196"/>
        <v>800000</v>
      </c>
      <c r="V4195" s="96" t="str">
        <f t="shared" si="197"/>
        <v/>
      </c>
      <c r="W4195" s="22"/>
      <c r="X4195" s="22"/>
      <c r="Y4195" s="98" t="s">
        <v>63</v>
      </c>
      <c r="Z4195" s="90" t="s">
        <v>5786</v>
      </c>
    </row>
    <row r="4196" spans="1:27" ht="15.75" customHeight="1" x14ac:dyDescent="0.25">
      <c r="A4196" s="72">
        <v>29</v>
      </c>
      <c r="B4196" s="1">
        <v>9788498016758</v>
      </c>
      <c r="C4196" s="74" t="s">
        <v>5787</v>
      </c>
      <c r="D4196" s="6">
        <v>20000</v>
      </c>
      <c r="E4196" s="4"/>
      <c r="F4196" s="1"/>
      <c r="G4196" s="1"/>
      <c r="H4196" s="1"/>
      <c r="I4196" s="1"/>
      <c r="J4196" s="1"/>
      <c r="K4196" s="1"/>
      <c r="L4196" s="1"/>
      <c r="M4196" s="1"/>
      <c r="N4196" s="1"/>
      <c r="O4196" s="1"/>
      <c r="P4196" s="1"/>
      <c r="Q4196" s="1"/>
      <c r="R4196" s="63"/>
      <c r="S4196" s="63"/>
      <c r="T4196" s="94">
        <f t="shared" si="195"/>
        <v>0</v>
      </c>
      <c r="U4196" s="95">
        <f t="shared" si="196"/>
        <v>0</v>
      </c>
      <c r="V4196" s="96" t="str">
        <f t="shared" si="197"/>
        <v>ELIMINAR DE TEMAS</v>
      </c>
      <c r="W4196" s="22"/>
      <c r="X4196" s="22"/>
    </row>
    <row r="4197" spans="1:27" ht="15.75" customHeight="1" x14ac:dyDescent="0.25">
      <c r="A4197" s="72">
        <v>29</v>
      </c>
      <c r="B4197" s="1">
        <v>9788495677648</v>
      </c>
      <c r="C4197" s="74" t="s">
        <v>5788</v>
      </c>
      <c r="D4197" s="6">
        <v>14000</v>
      </c>
      <c r="E4197" s="4"/>
      <c r="F4197" s="1"/>
      <c r="G4197" s="1"/>
      <c r="H4197" s="1"/>
      <c r="I4197" s="1"/>
      <c r="J4197" s="1"/>
      <c r="K4197" s="1"/>
      <c r="L4197" s="1"/>
      <c r="M4197" s="1"/>
      <c r="N4197" s="1"/>
      <c r="O4197" s="1"/>
      <c r="P4197" s="1"/>
      <c r="Q4197" s="1"/>
      <c r="R4197" s="63"/>
      <c r="S4197" s="63"/>
      <c r="T4197" s="94">
        <f t="shared" si="195"/>
        <v>0</v>
      </c>
      <c r="U4197" s="95">
        <f t="shared" si="196"/>
        <v>0</v>
      </c>
      <c r="V4197" s="96" t="str">
        <f t="shared" si="197"/>
        <v>ELIMINAR DE TEMAS</v>
      </c>
      <c r="W4197" s="22"/>
      <c r="X4197" s="22"/>
      <c r="Y4197" s="90" t="s">
        <v>26</v>
      </c>
      <c r="Z4197" s="90" t="s">
        <v>83</v>
      </c>
    </row>
    <row r="4198" spans="1:27" ht="15.75" customHeight="1" x14ac:dyDescent="0.25">
      <c r="A4198" s="72">
        <v>29</v>
      </c>
      <c r="B4198" s="1">
        <v>9788495677617</v>
      </c>
      <c r="C4198" s="74" t="s">
        <v>5789</v>
      </c>
      <c r="D4198" s="6">
        <v>14000</v>
      </c>
      <c r="E4198" s="4"/>
      <c r="F4198" s="1"/>
      <c r="G4198" s="1"/>
      <c r="H4198" s="1"/>
      <c r="I4198" s="1"/>
      <c r="J4198" s="1"/>
      <c r="K4198" s="1"/>
      <c r="L4198" s="1"/>
      <c r="M4198" s="1"/>
      <c r="N4198" s="1"/>
      <c r="O4198" s="1"/>
      <c r="P4198" s="1"/>
      <c r="Q4198" s="1"/>
      <c r="R4198" s="63"/>
      <c r="S4198" s="63"/>
      <c r="T4198" s="94">
        <f t="shared" si="195"/>
        <v>0</v>
      </c>
      <c r="U4198" s="95">
        <f t="shared" si="196"/>
        <v>0</v>
      </c>
      <c r="V4198" s="96" t="str">
        <f t="shared" si="197"/>
        <v>ELIMINAR DE TEMAS</v>
      </c>
      <c r="W4198" s="22"/>
      <c r="X4198" s="22"/>
      <c r="Y4198" s="90" t="s">
        <v>26</v>
      </c>
      <c r="Z4198" s="90" t="s">
        <v>83</v>
      </c>
    </row>
    <row r="4199" spans="1:27" ht="15.75" customHeight="1" x14ac:dyDescent="0.25">
      <c r="A4199" s="72">
        <v>29</v>
      </c>
      <c r="B4199" s="1">
        <v>8495677636</v>
      </c>
      <c r="C4199" s="74" t="s">
        <v>5790</v>
      </c>
      <c r="D4199" s="6">
        <v>14000</v>
      </c>
      <c r="E4199" s="4"/>
      <c r="F4199" s="1"/>
      <c r="G4199" s="1"/>
      <c r="H4199" s="1"/>
      <c r="I4199" s="1"/>
      <c r="J4199" s="1"/>
      <c r="K4199" s="1"/>
      <c r="L4199" s="1"/>
      <c r="M4199" s="1"/>
      <c r="N4199" s="1"/>
      <c r="O4199" s="1"/>
      <c r="P4199" s="1"/>
      <c r="Q4199" s="1"/>
      <c r="R4199" s="63"/>
      <c r="S4199" s="63"/>
      <c r="T4199" s="94">
        <f t="shared" si="195"/>
        <v>0</v>
      </c>
      <c r="U4199" s="95">
        <f t="shared" si="196"/>
        <v>0</v>
      </c>
      <c r="V4199" s="96" t="str">
        <f t="shared" si="197"/>
        <v>ELIMINAR DE TEMAS</v>
      </c>
      <c r="W4199" s="22"/>
      <c r="X4199" s="22"/>
    </row>
    <row r="4200" spans="1:27" ht="15.75" customHeight="1" x14ac:dyDescent="0.25">
      <c r="A4200" s="72">
        <v>29</v>
      </c>
      <c r="B4200" s="1">
        <v>8495677628</v>
      </c>
      <c r="C4200" s="48" t="s">
        <v>5791</v>
      </c>
      <c r="D4200" s="6">
        <v>14000</v>
      </c>
      <c r="E4200" s="4"/>
      <c r="F4200" s="1"/>
      <c r="G4200" s="1"/>
      <c r="H4200" s="1"/>
      <c r="I4200" s="1"/>
      <c r="J4200" s="1"/>
      <c r="K4200" s="1"/>
      <c r="L4200" s="1"/>
      <c r="M4200" s="1"/>
      <c r="N4200" s="1"/>
      <c r="O4200" s="1"/>
      <c r="P4200" s="1"/>
      <c r="Q4200" s="1"/>
      <c r="R4200" s="63"/>
      <c r="S4200" s="63"/>
      <c r="T4200" s="94">
        <f t="shared" si="195"/>
        <v>0</v>
      </c>
      <c r="U4200" s="95">
        <f t="shared" si="196"/>
        <v>0</v>
      </c>
      <c r="V4200" s="96" t="str">
        <f t="shared" si="197"/>
        <v>ELIMINAR DE TEMAS</v>
      </c>
      <c r="W4200" s="22"/>
      <c r="X4200" s="22"/>
    </row>
    <row r="4201" spans="1:27" ht="15.75" customHeight="1" x14ac:dyDescent="0.25">
      <c r="A4201" s="72">
        <v>29</v>
      </c>
      <c r="B4201" s="1">
        <v>9788498014556</v>
      </c>
      <c r="C4201" s="74" t="s">
        <v>5792</v>
      </c>
      <c r="D4201" s="8">
        <v>20000</v>
      </c>
      <c r="E4201" s="4"/>
      <c r="F4201" s="1"/>
      <c r="G4201" s="1"/>
      <c r="H4201" s="1"/>
      <c r="I4201" s="1"/>
      <c r="J4201" s="1"/>
      <c r="K4201" s="1"/>
      <c r="L4201" s="1"/>
      <c r="M4201" s="1"/>
      <c r="N4201" s="1"/>
      <c r="O4201" s="1"/>
      <c r="P4201" s="1"/>
      <c r="Q4201" s="1"/>
      <c r="R4201" s="63"/>
      <c r="S4201" s="63">
        <v>1</v>
      </c>
      <c r="T4201" s="94">
        <f t="shared" si="195"/>
        <v>1</v>
      </c>
      <c r="U4201" s="95">
        <f t="shared" si="196"/>
        <v>20000</v>
      </c>
      <c r="V4201" s="96" t="str">
        <f t="shared" si="197"/>
        <v/>
      </c>
      <c r="W4201" s="22"/>
      <c r="X4201" s="22"/>
    </row>
    <row r="4202" spans="1:27" ht="15.75" customHeight="1" x14ac:dyDescent="0.25">
      <c r="A4202" s="72">
        <v>29</v>
      </c>
      <c r="B4202" s="2">
        <v>9788417254605</v>
      </c>
      <c r="C4202" s="48" t="s">
        <v>5793</v>
      </c>
      <c r="D4202" s="6">
        <v>70000</v>
      </c>
      <c r="E4202" s="4"/>
      <c r="F4202" s="1"/>
      <c r="G4202" s="1"/>
      <c r="H4202" s="1"/>
      <c r="I4202" s="1"/>
      <c r="J4202" s="1">
        <v>1</v>
      </c>
      <c r="K4202" s="1"/>
      <c r="L4202" s="1"/>
      <c r="M4202" s="1"/>
      <c r="N4202" s="1"/>
      <c r="O4202" s="1"/>
      <c r="P4202" s="1"/>
      <c r="Q4202" s="1"/>
      <c r="R4202" s="63"/>
      <c r="S4202" s="63"/>
      <c r="T4202" s="94">
        <f t="shared" si="195"/>
        <v>1</v>
      </c>
      <c r="U4202" s="95">
        <f t="shared" si="196"/>
        <v>70000</v>
      </c>
      <c r="V4202" s="96" t="str">
        <f t="shared" si="197"/>
        <v/>
      </c>
      <c r="W4202" s="22"/>
      <c r="X4202" s="22"/>
      <c r="Y4202" s="90" t="s">
        <v>20</v>
      </c>
      <c r="Z4202" s="90" t="s">
        <v>83</v>
      </c>
    </row>
    <row r="4203" spans="1:27" ht="15.75" customHeight="1" x14ac:dyDescent="0.25">
      <c r="A4203" s="72">
        <v>21</v>
      </c>
      <c r="B4203" s="1">
        <v>9788487553233</v>
      </c>
      <c r="C4203" s="75" t="s">
        <v>5794</v>
      </c>
      <c r="D4203" s="6">
        <v>20000</v>
      </c>
      <c r="E4203" s="4"/>
      <c r="F4203" s="1"/>
      <c r="G4203" s="1"/>
      <c r="H4203" s="1"/>
      <c r="I4203" s="1"/>
      <c r="J4203" s="1"/>
      <c r="K4203" s="1"/>
      <c r="L4203" s="1"/>
      <c r="M4203" s="1"/>
      <c r="N4203" s="1"/>
      <c r="O4203" s="1"/>
      <c r="P4203" s="1"/>
      <c r="Q4203" s="1"/>
      <c r="R4203" s="63"/>
      <c r="S4203" s="63"/>
      <c r="T4203" s="94">
        <f t="shared" si="195"/>
        <v>0</v>
      </c>
      <c r="U4203" s="95">
        <f t="shared" si="196"/>
        <v>0</v>
      </c>
      <c r="V4203" s="96" t="str">
        <f t="shared" si="197"/>
        <v>ELIMINAR DE TEMAS</v>
      </c>
      <c r="W4203" s="22"/>
      <c r="X4203" s="22"/>
    </row>
    <row r="4204" spans="1:27" ht="15.75" customHeight="1" x14ac:dyDescent="0.25">
      <c r="A4204" s="72">
        <v>7</v>
      </c>
      <c r="B4204" s="1">
        <v>9788473869492</v>
      </c>
      <c r="C4204" s="75" t="s">
        <v>5795</v>
      </c>
      <c r="D4204" s="6">
        <v>10000</v>
      </c>
      <c r="E4204" s="4"/>
      <c r="F4204" s="1"/>
      <c r="G4204" s="1"/>
      <c r="H4204" s="1"/>
      <c r="I4204" s="1"/>
      <c r="J4204" s="1"/>
      <c r="K4204" s="1"/>
      <c r="L4204" s="1"/>
      <c r="M4204" s="1"/>
      <c r="N4204" s="1"/>
      <c r="O4204" s="1"/>
      <c r="P4204" s="1"/>
      <c r="Q4204" s="1"/>
      <c r="R4204" s="63"/>
      <c r="S4204" s="63"/>
      <c r="T4204" s="94">
        <f t="shared" si="195"/>
        <v>0</v>
      </c>
      <c r="U4204" s="95">
        <f t="shared" si="196"/>
        <v>0</v>
      </c>
      <c r="V4204" s="96" t="str">
        <f t="shared" si="197"/>
        <v>ELIMINAR DE TEMAS</v>
      </c>
      <c r="W4204" s="22"/>
      <c r="X4204" s="22"/>
    </row>
    <row r="4205" spans="1:27" ht="15.75" customHeight="1" x14ac:dyDescent="0.25">
      <c r="A4205" s="72">
        <v>29</v>
      </c>
      <c r="B4205" s="1">
        <v>9788498018530</v>
      </c>
      <c r="C4205" s="48" t="s">
        <v>5796</v>
      </c>
      <c r="D4205" s="6">
        <v>20000</v>
      </c>
      <c r="E4205" s="4"/>
      <c r="F4205" s="1"/>
      <c r="G4205" s="1"/>
      <c r="H4205" s="1"/>
      <c r="I4205" s="1"/>
      <c r="J4205" s="1"/>
      <c r="K4205" s="1"/>
      <c r="L4205" s="1"/>
      <c r="M4205" s="1"/>
      <c r="N4205" s="1"/>
      <c r="O4205" s="1"/>
      <c r="P4205" s="1"/>
      <c r="Q4205" s="1"/>
      <c r="R4205" s="63"/>
      <c r="S4205" s="63"/>
      <c r="T4205" s="94">
        <f t="shared" si="195"/>
        <v>0</v>
      </c>
      <c r="U4205" s="95">
        <f t="shared" si="196"/>
        <v>0</v>
      </c>
      <c r="V4205" s="96" t="str">
        <f t="shared" si="197"/>
        <v>ELIMINAR DE TEMAS</v>
      </c>
      <c r="W4205" s="22"/>
      <c r="X4205" s="22"/>
    </row>
    <row r="4206" spans="1:27" ht="15.75" customHeight="1" x14ac:dyDescent="0.25">
      <c r="A4206" s="72">
        <v>23</v>
      </c>
      <c r="B4206" s="1">
        <v>9788484123439</v>
      </c>
      <c r="C4206" s="48" t="s">
        <v>5797</v>
      </c>
      <c r="D4206" s="6">
        <v>18000</v>
      </c>
      <c r="E4206" s="4">
        <v>1</v>
      </c>
      <c r="F4206" s="1">
        <v>2</v>
      </c>
      <c r="G4206" s="1"/>
      <c r="H4206" s="1"/>
      <c r="I4206" s="1"/>
      <c r="J4206" s="1"/>
      <c r="K4206" s="1"/>
      <c r="L4206" s="1"/>
      <c r="M4206" s="1"/>
      <c r="N4206" s="1"/>
      <c r="O4206" s="1"/>
      <c r="P4206" s="1"/>
      <c r="Q4206" s="1"/>
      <c r="R4206" s="63"/>
      <c r="S4206" s="63"/>
      <c r="T4206" s="94">
        <f t="shared" si="195"/>
        <v>3</v>
      </c>
      <c r="U4206" s="95">
        <f t="shared" si="196"/>
        <v>54000</v>
      </c>
      <c r="V4206" s="96" t="str">
        <f t="shared" si="197"/>
        <v/>
      </c>
      <c r="W4206" s="22"/>
      <c r="X4206" s="22"/>
      <c r="Y4206" s="90" t="s">
        <v>1367</v>
      </c>
      <c r="Z4206" s="90" t="s">
        <v>5798</v>
      </c>
      <c r="AA4206" s="90" t="s">
        <v>1325</v>
      </c>
    </row>
    <row r="4207" spans="1:27" ht="15.75" customHeight="1" x14ac:dyDescent="0.25">
      <c r="A4207" s="72">
        <v>23</v>
      </c>
      <c r="B4207" s="1">
        <v>9788484123446</v>
      </c>
      <c r="C4207" s="48" t="s">
        <v>5799</v>
      </c>
      <c r="D4207" s="6">
        <v>18000</v>
      </c>
      <c r="E4207" s="4">
        <v>1</v>
      </c>
      <c r="F4207" s="1"/>
      <c r="G4207" s="1"/>
      <c r="H4207" s="1"/>
      <c r="I4207" s="1"/>
      <c r="J4207" s="1"/>
      <c r="K4207" s="1"/>
      <c r="L4207" s="1"/>
      <c r="M4207" s="1"/>
      <c r="N4207" s="1"/>
      <c r="O4207" s="1"/>
      <c r="P4207" s="1"/>
      <c r="Q4207" s="1"/>
      <c r="R4207" s="63"/>
      <c r="S4207" s="63"/>
      <c r="T4207" s="94">
        <f t="shared" si="195"/>
        <v>1</v>
      </c>
      <c r="U4207" s="95">
        <f t="shared" si="196"/>
        <v>18000</v>
      </c>
      <c r="V4207" s="96" t="str">
        <f t="shared" si="197"/>
        <v/>
      </c>
      <c r="W4207" s="22"/>
      <c r="X4207" s="22"/>
      <c r="Y4207" s="90" t="s">
        <v>1367</v>
      </c>
      <c r="Z4207" s="90" t="s">
        <v>5798</v>
      </c>
      <c r="AA4207" s="90" t="s">
        <v>1325</v>
      </c>
    </row>
    <row r="4208" spans="1:27" ht="15.75" customHeight="1" x14ac:dyDescent="0.25">
      <c r="A4208" s="72">
        <v>3</v>
      </c>
      <c r="B4208" s="1">
        <v>8487553125</v>
      </c>
      <c r="C4208" s="73" t="s">
        <v>5800</v>
      </c>
      <c r="D4208" s="6">
        <v>8800</v>
      </c>
      <c r="E4208" s="4"/>
      <c r="F4208" s="1"/>
      <c r="G4208" s="1"/>
      <c r="H4208" s="1"/>
      <c r="I4208" s="1"/>
      <c r="J4208" s="1"/>
      <c r="K4208" s="1"/>
      <c r="L4208" s="1"/>
      <c r="M4208" s="1"/>
      <c r="N4208" s="1"/>
      <c r="O4208" s="1"/>
      <c r="P4208" s="1"/>
      <c r="Q4208" s="1"/>
      <c r="R4208" s="63"/>
      <c r="S4208" s="63"/>
      <c r="T4208" s="94">
        <f t="shared" si="195"/>
        <v>0</v>
      </c>
      <c r="U4208" s="95">
        <f t="shared" si="196"/>
        <v>0</v>
      </c>
      <c r="V4208" s="96" t="str">
        <f t="shared" si="197"/>
        <v>ELIMINAR DE TEMAS</v>
      </c>
      <c r="W4208" s="22"/>
      <c r="X4208" s="22"/>
    </row>
    <row r="4209" spans="1:27" ht="15.75" customHeight="1" x14ac:dyDescent="0.25">
      <c r="A4209" s="72">
        <v>3</v>
      </c>
      <c r="B4209" s="1">
        <v>8487535097</v>
      </c>
      <c r="C4209" s="73" t="s">
        <v>5801</v>
      </c>
      <c r="D4209" s="6">
        <v>38000</v>
      </c>
      <c r="E4209" s="4"/>
      <c r="F4209" s="1"/>
      <c r="G4209" s="1"/>
      <c r="H4209" s="1"/>
      <c r="I4209" s="1"/>
      <c r="J4209" s="1"/>
      <c r="K4209" s="1"/>
      <c r="L4209" s="1"/>
      <c r="M4209" s="1"/>
      <c r="N4209" s="1"/>
      <c r="O4209" s="1"/>
      <c r="P4209" s="1"/>
      <c r="Q4209" s="1"/>
      <c r="R4209" s="63"/>
      <c r="S4209" s="63"/>
      <c r="T4209" s="94">
        <f t="shared" si="195"/>
        <v>0</v>
      </c>
      <c r="U4209" s="95">
        <f t="shared" si="196"/>
        <v>0</v>
      </c>
      <c r="V4209" s="96" t="str">
        <f t="shared" si="197"/>
        <v>ELIMINAR DE TEMAS</v>
      </c>
      <c r="W4209" s="22"/>
      <c r="X4209" s="22"/>
    </row>
    <row r="4210" spans="1:27" ht="15.75" customHeight="1" x14ac:dyDescent="0.25">
      <c r="A4210" s="72">
        <v>3</v>
      </c>
      <c r="B4210" s="1">
        <v>9788410268715</v>
      </c>
      <c r="C4210" s="9" t="s">
        <v>9364</v>
      </c>
      <c r="D4210" s="6">
        <v>90000</v>
      </c>
      <c r="G4210" s="1"/>
      <c r="H4210" s="1"/>
      <c r="I4210" s="1"/>
      <c r="J4210" s="1"/>
      <c r="K4210" s="1"/>
      <c r="L4210" s="1"/>
      <c r="M4210" s="1">
        <v>48</v>
      </c>
      <c r="N4210" s="1"/>
      <c r="O4210" s="1"/>
      <c r="P4210" s="1"/>
      <c r="Q4210" s="1">
        <v>10</v>
      </c>
      <c r="R4210" s="63">
        <v>55</v>
      </c>
      <c r="S4210" s="63">
        <v>1</v>
      </c>
      <c r="T4210" s="94">
        <f t="shared" si="195"/>
        <v>4</v>
      </c>
      <c r="U4210" s="95">
        <f t="shared" si="196"/>
        <v>360000</v>
      </c>
      <c r="V4210" s="96" t="str">
        <f t="shared" si="197"/>
        <v/>
      </c>
      <c r="W4210" s="22"/>
      <c r="X4210" s="22"/>
      <c r="Y4210" s="42" t="s">
        <v>20</v>
      </c>
      <c r="Z4210" s="42" t="s">
        <v>9365</v>
      </c>
    </row>
    <row r="4211" spans="1:27" ht="15.75" customHeight="1" x14ac:dyDescent="0.25">
      <c r="A4211" s="72">
        <v>3</v>
      </c>
      <c r="B4211" s="1">
        <v>9788416918980</v>
      </c>
      <c r="C4211" s="9" t="s">
        <v>5802</v>
      </c>
      <c r="D4211" s="6">
        <v>75000</v>
      </c>
      <c r="E4211" s="4"/>
      <c r="F4211" s="1"/>
      <c r="G4211" s="1"/>
      <c r="H4211" s="1"/>
      <c r="I4211" s="1"/>
      <c r="J4211" s="1"/>
      <c r="K4211" s="1"/>
      <c r="L4211" s="1"/>
      <c r="M4211" s="1"/>
      <c r="N4211" s="1"/>
      <c r="O4211" s="1"/>
      <c r="P4211" s="1"/>
      <c r="Q4211" s="1"/>
      <c r="R4211" s="63">
        <v>1</v>
      </c>
      <c r="S4211" s="63">
        <v>1</v>
      </c>
      <c r="T4211" s="94">
        <f t="shared" si="195"/>
        <v>0</v>
      </c>
      <c r="U4211" s="95">
        <f t="shared" si="196"/>
        <v>0</v>
      </c>
      <c r="V4211" s="96" t="str">
        <f t="shared" si="197"/>
        <v>ELIMINAR DE TEMAS</v>
      </c>
      <c r="W4211" s="22"/>
      <c r="X4211" s="22"/>
      <c r="Y4211" s="98" t="s">
        <v>41</v>
      </c>
      <c r="Z4211" s="90" t="s">
        <v>5803</v>
      </c>
      <c r="AA4211" s="90" t="s">
        <v>203</v>
      </c>
    </row>
    <row r="4212" spans="1:27" ht="15.75" customHeight="1" x14ac:dyDescent="0.25">
      <c r="A4212" s="72">
        <v>27</v>
      </c>
      <c r="B4212" s="1">
        <v>9788480680561</v>
      </c>
      <c r="C4212" s="73" t="s">
        <v>5804</v>
      </c>
      <c r="D4212" s="6">
        <v>28000</v>
      </c>
      <c r="E4212" s="4"/>
      <c r="F4212" s="1"/>
      <c r="G4212" s="1"/>
      <c r="H4212" s="1"/>
      <c r="I4212" s="1"/>
      <c r="J4212" s="1"/>
      <c r="K4212" s="1">
        <v>1</v>
      </c>
      <c r="L4212" s="1"/>
      <c r="M4212" s="1"/>
      <c r="N4212" s="1"/>
      <c r="O4212" s="1"/>
      <c r="P4212" s="1"/>
      <c r="Q4212" s="1"/>
      <c r="R4212" s="63"/>
      <c r="S4212" s="63"/>
      <c r="T4212" s="94">
        <f t="shared" si="195"/>
        <v>1</v>
      </c>
      <c r="U4212" s="95">
        <f t="shared" si="196"/>
        <v>28000</v>
      </c>
      <c r="V4212" s="96" t="str">
        <f t="shared" si="197"/>
        <v/>
      </c>
      <c r="W4212" s="22"/>
      <c r="X4212" s="22"/>
      <c r="Y4212" s="90" t="s">
        <v>2385</v>
      </c>
      <c r="Z4212" s="90" t="s">
        <v>5805</v>
      </c>
    </row>
    <row r="4213" spans="1:27" ht="15.75" customHeight="1" x14ac:dyDescent="0.25">
      <c r="A4213" s="72">
        <v>23</v>
      </c>
      <c r="B4213" s="1">
        <v>9788497850346</v>
      </c>
      <c r="C4213" s="73" t="s">
        <v>5806</v>
      </c>
      <c r="D4213" s="6">
        <v>220000</v>
      </c>
      <c r="E4213" s="4"/>
      <c r="F4213" s="1"/>
      <c r="G4213" s="1">
        <v>3</v>
      </c>
      <c r="H4213" s="1"/>
      <c r="I4213" s="1"/>
      <c r="J4213" s="1"/>
      <c r="K4213" s="1"/>
      <c r="L4213" s="1"/>
      <c r="M4213" s="1"/>
      <c r="N4213" s="1"/>
      <c r="O4213" s="1"/>
      <c r="P4213" s="1"/>
      <c r="Q4213" s="1"/>
      <c r="R4213" s="63">
        <v>1</v>
      </c>
      <c r="S4213" s="63"/>
      <c r="T4213" s="94">
        <f t="shared" si="195"/>
        <v>2</v>
      </c>
      <c r="U4213" s="95">
        <f t="shared" si="196"/>
        <v>440000</v>
      </c>
      <c r="V4213" s="96" t="str">
        <f t="shared" si="197"/>
        <v/>
      </c>
      <c r="W4213" s="22"/>
      <c r="X4213" s="22"/>
      <c r="Y4213" s="90" t="s">
        <v>411</v>
      </c>
      <c r="Z4213" s="90" t="s">
        <v>83</v>
      </c>
    </row>
    <row r="4214" spans="1:27" ht="15.75" customHeight="1" x14ac:dyDescent="0.25">
      <c r="A4214" s="72">
        <v>29</v>
      </c>
      <c r="B4214" s="1">
        <v>8485800761</v>
      </c>
      <c r="C4214" s="73" t="s">
        <v>5807</v>
      </c>
      <c r="D4214" s="6">
        <v>14000</v>
      </c>
      <c r="E4214" s="4"/>
      <c r="F4214" s="1"/>
      <c r="G4214" s="1">
        <v>1</v>
      </c>
      <c r="H4214" s="1"/>
      <c r="I4214" s="1"/>
      <c r="J4214" s="1"/>
      <c r="K4214" s="1"/>
      <c r="L4214" s="1"/>
      <c r="M4214" s="1"/>
      <c r="N4214" s="1"/>
      <c r="O4214" s="1"/>
      <c r="P4214" s="1"/>
      <c r="Q4214" s="1"/>
      <c r="R4214" s="63"/>
      <c r="S4214" s="63"/>
      <c r="T4214" s="94">
        <f t="shared" si="195"/>
        <v>0</v>
      </c>
      <c r="U4214" s="95">
        <f t="shared" si="196"/>
        <v>0</v>
      </c>
      <c r="V4214" s="96" t="str">
        <f t="shared" si="197"/>
        <v>ELIMINAR DE TEMAS</v>
      </c>
      <c r="W4214" s="22">
        <v>1</v>
      </c>
      <c r="X4214" s="22"/>
      <c r="Y4214" s="90" t="s">
        <v>2941</v>
      </c>
      <c r="Z4214" s="90" t="s">
        <v>5808</v>
      </c>
    </row>
    <row r="4215" spans="1:27" ht="15.75" customHeight="1" x14ac:dyDescent="0.25">
      <c r="A4215" s="72">
        <v>17</v>
      </c>
      <c r="B4215" s="1">
        <v>9788480769693</v>
      </c>
      <c r="C4215" s="48" t="s">
        <v>5809</v>
      </c>
      <c r="D4215" s="6">
        <v>90000</v>
      </c>
      <c r="E4215" s="4">
        <v>1</v>
      </c>
      <c r="F4215" s="1">
        <v>4</v>
      </c>
      <c r="G4215" s="1"/>
      <c r="H4215" s="1"/>
      <c r="I4215" s="1"/>
      <c r="J4215" s="1"/>
      <c r="K4215" s="1"/>
      <c r="L4215" s="1"/>
      <c r="M4215" s="1"/>
      <c r="N4215" s="1"/>
      <c r="O4215" s="1"/>
      <c r="P4215" s="1"/>
      <c r="Q4215" s="1"/>
      <c r="R4215" s="63">
        <v>3</v>
      </c>
      <c r="S4215" s="63">
        <v>3</v>
      </c>
      <c r="T4215" s="94">
        <f t="shared" si="195"/>
        <v>5</v>
      </c>
      <c r="U4215" s="95">
        <f t="shared" si="196"/>
        <v>450000</v>
      </c>
      <c r="V4215" s="96" t="str">
        <f t="shared" si="197"/>
        <v/>
      </c>
      <c r="W4215" s="22"/>
      <c r="X4215" s="22"/>
      <c r="Y4215" s="90" t="s">
        <v>20</v>
      </c>
      <c r="Z4215" s="90" t="s">
        <v>5810</v>
      </c>
      <c r="AA4215" s="90" t="s">
        <v>24</v>
      </c>
    </row>
    <row r="4216" spans="1:27" ht="15.75" customHeight="1" x14ac:dyDescent="0.25">
      <c r="A4216" s="72">
        <v>23</v>
      </c>
      <c r="B4216" s="1">
        <v>9788498010305</v>
      </c>
      <c r="C4216" s="48" t="s">
        <v>5811</v>
      </c>
      <c r="D4216" s="6">
        <v>82000</v>
      </c>
      <c r="E4216" s="4"/>
      <c r="F4216" s="1"/>
      <c r="G4216" s="1"/>
      <c r="H4216" s="1"/>
      <c r="I4216" s="1"/>
      <c r="J4216" s="1"/>
      <c r="K4216" s="1"/>
      <c r="L4216" s="1"/>
      <c r="M4216" s="1"/>
      <c r="N4216" s="1"/>
      <c r="O4216" s="1"/>
      <c r="P4216" s="1"/>
      <c r="Q4216" s="1"/>
      <c r="R4216" s="63"/>
      <c r="S4216" s="63"/>
      <c r="T4216" s="94">
        <f t="shared" si="195"/>
        <v>0</v>
      </c>
      <c r="U4216" s="95">
        <f t="shared" si="196"/>
        <v>0</v>
      </c>
      <c r="V4216" s="96" t="str">
        <f t="shared" si="197"/>
        <v>ELIMINAR DE TEMAS</v>
      </c>
      <c r="W4216" s="22"/>
      <c r="X4216" s="22"/>
      <c r="Y4216" s="90" t="s">
        <v>20</v>
      </c>
      <c r="Z4216" s="90" t="s">
        <v>83</v>
      </c>
    </row>
    <row r="4217" spans="1:27" ht="15.75" customHeight="1" x14ac:dyDescent="0.25">
      <c r="A4217" s="72">
        <v>23</v>
      </c>
      <c r="B4217" s="1">
        <v>9788498017779</v>
      </c>
      <c r="C4217" s="75" t="s">
        <v>5812</v>
      </c>
      <c r="D4217" s="6">
        <v>170000</v>
      </c>
      <c r="E4217" s="4"/>
      <c r="F4217" s="1"/>
      <c r="G4217" s="1"/>
      <c r="H4217" s="1"/>
      <c r="I4217" s="1"/>
      <c r="J4217" s="1"/>
      <c r="K4217" s="1"/>
      <c r="L4217" s="1"/>
      <c r="M4217" s="1"/>
      <c r="N4217" s="1"/>
      <c r="O4217" s="1"/>
      <c r="P4217" s="1"/>
      <c r="Q4217" s="1"/>
      <c r="R4217" s="63"/>
      <c r="S4217" s="63"/>
      <c r="T4217" s="94">
        <f t="shared" si="195"/>
        <v>0</v>
      </c>
      <c r="U4217" s="95">
        <f t="shared" si="196"/>
        <v>0</v>
      </c>
      <c r="V4217" s="96" t="str">
        <f t="shared" si="197"/>
        <v>ELIMINAR DE TEMAS</v>
      </c>
      <c r="W4217" s="22"/>
      <c r="X4217" s="22"/>
    </row>
    <row r="4218" spans="1:27" ht="15.75" customHeight="1" x14ac:dyDescent="0.25">
      <c r="A4218" s="72">
        <v>29</v>
      </c>
      <c r="B4218" s="1">
        <v>9788498013245</v>
      </c>
      <c r="C4218" s="75" t="s">
        <v>5813</v>
      </c>
      <c r="D4218" s="8">
        <v>20000</v>
      </c>
      <c r="E4218" s="4"/>
      <c r="F4218" s="1"/>
      <c r="G4218" s="1"/>
      <c r="H4218" s="1"/>
      <c r="I4218" s="1"/>
      <c r="J4218" s="1"/>
      <c r="K4218" s="1"/>
      <c r="L4218" s="1"/>
      <c r="M4218" s="1"/>
      <c r="N4218" s="1"/>
      <c r="O4218" s="1"/>
      <c r="P4218" s="1"/>
      <c r="Q4218" s="1"/>
      <c r="R4218" s="63"/>
      <c r="S4218" s="63"/>
      <c r="T4218" s="94">
        <f t="shared" si="195"/>
        <v>0</v>
      </c>
      <c r="U4218" s="95">
        <f t="shared" si="196"/>
        <v>0</v>
      </c>
      <c r="V4218" s="96" t="str">
        <f t="shared" si="197"/>
        <v>ELIMINAR DE TEMAS</v>
      </c>
      <c r="W4218" s="22"/>
      <c r="X4218" s="22"/>
    </row>
    <row r="4219" spans="1:27" ht="15.75" customHeight="1" x14ac:dyDescent="0.25">
      <c r="A4219" s="72">
        <v>23</v>
      </c>
      <c r="B4219" s="1">
        <v>8495939762</v>
      </c>
      <c r="C4219" s="73" t="s">
        <v>5814</v>
      </c>
      <c r="D4219" s="6">
        <v>190000</v>
      </c>
      <c r="E4219" s="4"/>
      <c r="F4219" s="1"/>
      <c r="G4219" s="1"/>
      <c r="H4219" s="1"/>
      <c r="I4219" s="1"/>
      <c r="J4219" s="1"/>
      <c r="K4219" s="1"/>
      <c r="L4219" s="1"/>
      <c r="M4219" s="1"/>
      <c r="N4219" s="1"/>
      <c r="O4219" s="1"/>
      <c r="P4219" s="1"/>
      <c r="Q4219" s="1"/>
      <c r="R4219" s="63"/>
      <c r="S4219" s="63"/>
      <c r="T4219" s="94">
        <f t="shared" si="195"/>
        <v>0</v>
      </c>
      <c r="U4219" s="95">
        <f t="shared" si="196"/>
        <v>0</v>
      </c>
      <c r="V4219" s="96" t="str">
        <f t="shared" si="197"/>
        <v>ELIMINAR DE TEMAS</v>
      </c>
      <c r="W4219" s="22"/>
      <c r="X4219" s="22"/>
    </row>
    <row r="4220" spans="1:27" ht="15.75" customHeight="1" x14ac:dyDescent="0.25">
      <c r="A4220" s="79">
        <v>3</v>
      </c>
      <c r="B4220" s="1">
        <v>8447100723</v>
      </c>
      <c r="C4220" s="80" t="s">
        <v>5815</v>
      </c>
      <c r="D4220" s="113">
        <v>50000</v>
      </c>
      <c r="E4220" s="4"/>
      <c r="F4220" s="1"/>
      <c r="G4220" s="1"/>
      <c r="H4220" s="1"/>
      <c r="I4220" s="1"/>
      <c r="J4220" s="1"/>
      <c r="K4220" s="1"/>
      <c r="L4220" s="1"/>
      <c r="M4220" s="1"/>
      <c r="N4220" s="1"/>
      <c r="O4220" s="1"/>
      <c r="P4220" s="1"/>
      <c r="Q4220" s="1"/>
      <c r="R4220" s="63"/>
      <c r="S4220" s="63"/>
      <c r="T4220" s="94">
        <f t="shared" si="195"/>
        <v>0</v>
      </c>
      <c r="U4220" s="95">
        <f t="shared" si="196"/>
        <v>0</v>
      </c>
      <c r="V4220" s="96" t="str">
        <f t="shared" si="197"/>
        <v>ELIMINAR DE TEMAS</v>
      </c>
      <c r="Y4220" s="90" t="s">
        <v>901</v>
      </c>
      <c r="Z4220" s="90" t="s">
        <v>5816</v>
      </c>
      <c r="AA4220" s="90" t="s">
        <v>413</v>
      </c>
    </row>
    <row r="4221" spans="1:27" ht="15.75" customHeight="1" x14ac:dyDescent="0.25">
      <c r="A4221" s="72">
        <v>29</v>
      </c>
      <c r="B4221" s="1">
        <v>9788410268333</v>
      </c>
      <c r="C4221" s="9" t="s">
        <v>9282</v>
      </c>
      <c r="D4221" s="6">
        <v>105000</v>
      </c>
      <c r="E4221" s="4"/>
      <c r="F4221" s="1"/>
      <c r="G4221" s="1"/>
      <c r="H4221" s="1"/>
      <c r="I4221" s="1"/>
      <c r="J4221" s="1"/>
      <c r="K4221" s="1"/>
      <c r="L4221" s="1">
        <v>40</v>
      </c>
      <c r="M4221" s="1"/>
      <c r="N4221" s="1"/>
      <c r="O4221" s="1"/>
      <c r="P4221" s="1"/>
      <c r="Q4221" s="1"/>
      <c r="R4221" s="63">
        <v>42</v>
      </c>
      <c r="S4221" s="63">
        <v>4</v>
      </c>
      <c r="T4221" s="94">
        <f t="shared" si="195"/>
        <v>2</v>
      </c>
      <c r="U4221" s="95">
        <f t="shared" si="196"/>
        <v>210000</v>
      </c>
      <c r="V4221" s="96" t="str">
        <f t="shared" si="197"/>
        <v/>
      </c>
      <c r="W4221" s="22"/>
      <c r="X4221" s="22"/>
      <c r="Y4221" s="98" t="s">
        <v>20</v>
      </c>
      <c r="Z4221" s="22" t="s">
        <v>9311</v>
      </c>
    </row>
    <row r="4222" spans="1:27" ht="15.75" customHeight="1" x14ac:dyDescent="0.25">
      <c r="A4222" s="72">
        <v>23</v>
      </c>
      <c r="B4222" s="1">
        <v>9788419754127</v>
      </c>
      <c r="C4222" s="9" t="s">
        <v>5817</v>
      </c>
      <c r="D4222" s="6">
        <v>130000</v>
      </c>
      <c r="E4222" s="4">
        <v>1</v>
      </c>
      <c r="F4222" s="1">
        <v>5</v>
      </c>
      <c r="G4222" s="1"/>
      <c r="H4222" s="1"/>
      <c r="I4222" s="1"/>
      <c r="J4222" s="1"/>
      <c r="K4222" s="1"/>
      <c r="L4222" s="1"/>
      <c r="M4222" s="1"/>
      <c r="N4222" s="1"/>
      <c r="O4222" s="1"/>
      <c r="P4222" s="1"/>
      <c r="Q4222" s="1"/>
      <c r="R4222" s="63">
        <v>3</v>
      </c>
      <c r="S4222" s="63">
        <v>1</v>
      </c>
      <c r="T4222" s="94">
        <f t="shared" si="195"/>
        <v>4</v>
      </c>
      <c r="U4222" s="95">
        <f t="shared" si="196"/>
        <v>520000</v>
      </c>
      <c r="V4222" s="96" t="str">
        <f t="shared" si="197"/>
        <v/>
      </c>
      <c r="W4222" s="22"/>
      <c r="X4222" s="22"/>
      <c r="Y4222" s="22" t="s">
        <v>63</v>
      </c>
      <c r="Z4222" s="22" t="s">
        <v>5818</v>
      </c>
      <c r="AA4222" s="90" t="s">
        <v>217</v>
      </c>
    </row>
    <row r="4223" spans="1:27" ht="15.75" customHeight="1" x14ac:dyDescent="0.25">
      <c r="A4223" s="72">
        <v>23</v>
      </c>
      <c r="B4223" s="1">
        <v>9788418725739</v>
      </c>
      <c r="C4223" s="9" t="s">
        <v>5819</v>
      </c>
      <c r="D4223" s="6">
        <v>120000</v>
      </c>
      <c r="E4223" s="4">
        <v>1</v>
      </c>
      <c r="F4223" s="1"/>
      <c r="G4223" s="1">
        <v>15</v>
      </c>
      <c r="H4223" s="1"/>
      <c r="I4223" s="1"/>
      <c r="J4223" s="1"/>
      <c r="K4223" s="1"/>
      <c r="L4223" s="1"/>
      <c r="M4223" s="1"/>
      <c r="N4223" s="1"/>
      <c r="O4223" s="1"/>
      <c r="P4223" s="1"/>
      <c r="Q4223" s="1"/>
      <c r="R4223" s="63">
        <v>30</v>
      </c>
      <c r="S4223" s="63">
        <v>17</v>
      </c>
      <c r="T4223" s="94">
        <f t="shared" si="195"/>
        <v>3</v>
      </c>
      <c r="U4223" s="95">
        <f t="shared" si="196"/>
        <v>360000</v>
      </c>
      <c r="V4223" s="96" t="str">
        <f t="shared" si="197"/>
        <v/>
      </c>
      <c r="W4223" s="22"/>
      <c r="X4223" s="22"/>
      <c r="Y4223" s="90" t="s">
        <v>20</v>
      </c>
      <c r="Z4223" s="90" t="s">
        <v>5820</v>
      </c>
      <c r="AA4223" s="90" t="s">
        <v>217</v>
      </c>
    </row>
    <row r="4224" spans="1:27" ht="15.75" customHeight="1" x14ac:dyDescent="0.25">
      <c r="A4224" s="72">
        <v>23</v>
      </c>
      <c r="B4224" s="1">
        <v>9788425508639</v>
      </c>
      <c r="C4224" s="73" t="s">
        <v>5821</v>
      </c>
      <c r="D4224" s="6">
        <v>96000</v>
      </c>
      <c r="E4224" s="4"/>
      <c r="F4224" s="1"/>
      <c r="G4224" s="1"/>
      <c r="H4224" s="1"/>
      <c r="I4224" s="1"/>
      <c r="J4224" s="1"/>
      <c r="K4224" s="1"/>
      <c r="L4224" s="1"/>
      <c r="M4224" s="1"/>
      <c r="N4224" s="1"/>
      <c r="O4224" s="1"/>
      <c r="P4224" s="1"/>
      <c r="Q4224" s="1"/>
      <c r="R4224" s="63"/>
      <c r="S4224" s="63"/>
      <c r="T4224" s="94">
        <f t="shared" si="195"/>
        <v>0</v>
      </c>
      <c r="U4224" s="95">
        <f t="shared" si="196"/>
        <v>0</v>
      </c>
      <c r="V4224" s="96" t="str">
        <f t="shared" si="197"/>
        <v>ELIMINAR DE TEMAS</v>
      </c>
      <c r="W4224" s="22"/>
      <c r="X4224" s="22"/>
    </row>
    <row r="4225" spans="1:27" ht="15.75" customHeight="1" x14ac:dyDescent="0.25">
      <c r="A4225" s="72">
        <v>23</v>
      </c>
      <c r="B4225" s="1">
        <v>9788425510298</v>
      </c>
      <c r="C4225" s="73" t="s">
        <v>5822</v>
      </c>
      <c r="D4225" s="6">
        <v>96000</v>
      </c>
      <c r="E4225" s="4"/>
      <c r="F4225" s="1"/>
      <c r="G4225" s="1"/>
      <c r="H4225" s="1"/>
      <c r="I4225" s="1"/>
      <c r="J4225" s="1">
        <v>2</v>
      </c>
      <c r="K4225" s="1"/>
      <c r="L4225" s="1"/>
      <c r="M4225" s="1"/>
      <c r="N4225" s="1"/>
      <c r="O4225" s="1"/>
      <c r="P4225" s="1"/>
      <c r="Q4225" s="1"/>
      <c r="R4225" s="63"/>
      <c r="S4225" s="63"/>
      <c r="T4225" s="94">
        <f t="shared" si="195"/>
        <v>2</v>
      </c>
      <c r="U4225" s="95">
        <f t="shared" si="196"/>
        <v>192000</v>
      </c>
      <c r="V4225" s="96" t="str">
        <f t="shared" si="197"/>
        <v/>
      </c>
      <c r="W4225" s="22"/>
      <c r="X4225" s="22"/>
      <c r="Y4225" s="90" t="s">
        <v>178</v>
      </c>
      <c r="Z4225" s="90" t="s">
        <v>5823</v>
      </c>
      <c r="AA4225" s="90" t="s">
        <v>572</v>
      </c>
    </row>
    <row r="4226" spans="1:27" ht="15.75" customHeight="1" x14ac:dyDescent="0.25">
      <c r="A4226" s="72">
        <v>27</v>
      </c>
      <c r="B4226" s="1">
        <v>9788480768207</v>
      </c>
      <c r="C4226" s="75" t="s">
        <v>5824</v>
      </c>
      <c r="D4226" s="8">
        <v>24000</v>
      </c>
      <c r="E4226" s="4"/>
      <c r="F4226" s="1"/>
      <c r="G4226" s="1"/>
      <c r="H4226" s="1"/>
      <c r="I4226" s="1"/>
      <c r="J4226" s="1"/>
      <c r="K4226" s="1"/>
      <c r="L4226" s="1"/>
      <c r="M4226" s="1"/>
      <c r="N4226" s="1"/>
      <c r="O4226" s="1"/>
      <c r="P4226" s="1"/>
      <c r="Q4226" s="1"/>
      <c r="R4226" s="63"/>
      <c r="S4226" s="63"/>
      <c r="T4226" s="94">
        <f t="shared" si="195"/>
        <v>0</v>
      </c>
      <c r="U4226" s="95">
        <f t="shared" si="196"/>
        <v>0</v>
      </c>
      <c r="V4226" s="96" t="str">
        <f t="shared" si="197"/>
        <v>ELIMINAR DE TEMAS</v>
      </c>
      <c r="W4226" s="22"/>
      <c r="X4226" s="22"/>
    </row>
    <row r="4227" spans="1:27" ht="15.75" customHeight="1" x14ac:dyDescent="0.25">
      <c r="A4227" s="72">
        <v>27</v>
      </c>
      <c r="B4227" s="1">
        <v>9788425513480</v>
      </c>
      <c r="C4227" s="73" t="s">
        <v>5825</v>
      </c>
      <c r="D4227" s="6">
        <v>23000</v>
      </c>
      <c r="E4227" s="4"/>
      <c r="F4227" s="1"/>
      <c r="G4227" s="1"/>
      <c r="H4227" s="1"/>
      <c r="I4227" s="1"/>
      <c r="J4227" s="1"/>
      <c r="K4227" s="1"/>
      <c r="L4227" s="1"/>
      <c r="M4227" s="1"/>
      <c r="N4227" s="1"/>
      <c r="O4227" s="1"/>
      <c r="P4227" s="1"/>
      <c r="Q4227" s="1"/>
      <c r="R4227" s="63"/>
      <c r="S4227" s="63"/>
      <c r="T4227" s="94">
        <f t="shared" ref="T4227:T4290" si="198">(SUM(E4227:Q4227)+S4227)-(R4227+W4227+X4227)</f>
        <v>0</v>
      </c>
      <c r="U4227" s="95">
        <f t="shared" ref="U4227:U4290" si="199">D4227*T4227</f>
        <v>0</v>
      </c>
      <c r="V4227" s="96" t="str">
        <f t="shared" ref="V4227:V4290" si="200">IF(T4227=0,"ELIMINAR DE TEMAS","")</f>
        <v>ELIMINAR DE TEMAS</v>
      </c>
      <c r="W4227" s="22"/>
      <c r="X4227" s="22"/>
    </row>
    <row r="4228" spans="1:27" ht="15.75" customHeight="1" x14ac:dyDescent="0.25">
      <c r="A4228" s="72">
        <v>3</v>
      </c>
      <c r="B4228" s="1">
        <v>8425514401</v>
      </c>
      <c r="C4228" s="73" t="s">
        <v>5826</v>
      </c>
      <c r="D4228" s="6">
        <v>80000</v>
      </c>
      <c r="E4228" s="4"/>
      <c r="F4228" s="1"/>
      <c r="G4228" s="1"/>
      <c r="H4228" s="1"/>
      <c r="I4228" s="1"/>
      <c r="J4228" s="1"/>
      <c r="K4228" s="1"/>
      <c r="L4228" s="1"/>
      <c r="M4228" s="1"/>
      <c r="N4228" s="1"/>
      <c r="O4228" s="1"/>
      <c r="P4228" s="1"/>
      <c r="Q4228" s="1"/>
      <c r="R4228" s="63"/>
      <c r="S4228" s="63"/>
      <c r="T4228" s="94">
        <f t="shared" si="198"/>
        <v>0</v>
      </c>
      <c r="U4228" s="95">
        <f t="shared" si="199"/>
        <v>0</v>
      </c>
      <c r="V4228" s="96" t="str">
        <f t="shared" si="200"/>
        <v>ELIMINAR DE TEMAS</v>
      </c>
      <c r="W4228" s="22"/>
      <c r="X4228" s="22"/>
    </row>
    <row r="4229" spans="1:27" ht="15.75" customHeight="1" x14ac:dyDescent="0.25">
      <c r="A4229" s="72">
        <v>23</v>
      </c>
      <c r="B4229" s="1">
        <v>9788416965366</v>
      </c>
      <c r="C4229" s="48" t="s">
        <v>5827</v>
      </c>
      <c r="D4229" s="6">
        <v>75000</v>
      </c>
      <c r="E4229" s="4">
        <v>1</v>
      </c>
      <c r="F4229" s="1"/>
      <c r="G4229" s="1">
        <v>2</v>
      </c>
      <c r="H4229" s="1"/>
      <c r="I4229" s="1"/>
      <c r="J4229" s="1"/>
      <c r="K4229" s="1"/>
      <c r="L4229" s="1"/>
      <c r="M4229" s="1"/>
      <c r="N4229" s="1"/>
      <c r="O4229" s="1"/>
      <c r="P4229" s="1"/>
      <c r="Q4229" s="1"/>
      <c r="R4229" s="63">
        <v>4</v>
      </c>
      <c r="S4229" s="63">
        <v>2</v>
      </c>
      <c r="T4229" s="94">
        <f t="shared" si="198"/>
        <v>1</v>
      </c>
      <c r="U4229" s="95">
        <f t="shared" si="199"/>
        <v>75000</v>
      </c>
      <c r="V4229" s="96" t="str">
        <f t="shared" si="200"/>
        <v/>
      </c>
      <c r="W4229" s="22"/>
      <c r="X4229" s="22"/>
      <c r="Y4229" s="90" t="s">
        <v>20</v>
      </c>
      <c r="Z4229" s="90" t="s">
        <v>5828</v>
      </c>
      <c r="AA4229" s="90" t="s">
        <v>175</v>
      </c>
    </row>
    <row r="4230" spans="1:27" ht="15.75" customHeight="1" x14ac:dyDescent="0.25">
      <c r="A4230" s="72">
        <v>27</v>
      </c>
      <c r="B4230" s="1">
        <v>9788425515422</v>
      </c>
      <c r="C4230" s="75" t="s">
        <v>5829</v>
      </c>
      <c r="D4230" s="8">
        <v>52000</v>
      </c>
      <c r="E4230" s="4"/>
      <c r="F4230" s="1"/>
      <c r="G4230" s="1"/>
      <c r="H4230" s="1"/>
      <c r="I4230" s="1"/>
      <c r="J4230" s="1">
        <v>1</v>
      </c>
      <c r="K4230" s="1">
        <v>1</v>
      </c>
      <c r="L4230" s="1"/>
      <c r="M4230" s="1"/>
      <c r="N4230" s="1"/>
      <c r="O4230" s="1"/>
      <c r="P4230" s="1"/>
      <c r="Q4230" s="1"/>
      <c r="R4230" s="63"/>
      <c r="S4230" s="63"/>
      <c r="T4230" s="94">
        <f t="shared" si="198"/>
        <v>2</v>
      </c>
      <c r="U4230" s="95">
        <f t="shared" si="199"/>
        <v>104000</v>
      </c>
      <c r="V4230" s="96" t="str">
        <f t="shared" si="200"/>
        <v/>
      </c>
      <c r="W4230" s="22"/>
      <c r="X4230" s="22"/>
      <c r="Y4230" s="90" t="s">
        <v>178</v>
      </c>
      <c r="Z4230" s="90" t="s">
        <v>5830</v>
      </c>
      <c r="AA4230" s="90" t="s">
        <v>413</v>
      </c>
    </row>
    <row r="4231" spans="1:27" ht="15.75" customHeight="1" x14ac:dyDescent="0.25">
      <c r="A4231" s="72">
        <v>27</v>
      </c>
      <c r="B4231" s="1">
        <v>9788480767637</v>
      </c>
      <c r="C4231" s="74" t="s">
        <v>5831</v>
      </c>
      <c r="D4231" s="8">
        <v>24000</v>
      </c>
      <c r="E4231" s="4"/>
      <c r="F4231" s="1"/>
      <c r="G4231" s="1"/>
      <c r="H4231" s="1"/>
      <c r="I4231" s="1"/>
      <c r="J4231" s="1"/>
      <c r="K4231" s="1"/>
      <c r="L4231" s="1"/>
      <c r="M4231" s="1"/>
      <c r="N4231" s="1"/>
      <c r="O4231" s="1"/>
      <c r="P4231" s="1"/>
      <c r="Q4231" s="1"/>
      <c r="R4231" s="63"/>
      <c r="S4231" s="63"/>
      <c r="T4231" s="94">
        <f t="shared" si="198"/>
        <v>0</v>
      </c>
      <c r="U4231" s="95">
        <f t="shared" si="199"/>
        <v>0</v>
      </c>
      <c r="V4231" s="96" t="str">
        <f t="shared" si="200"/>
        <v>ELIMINAR DE TEMAS</v>
      </c>
      <c r="W4231" s="22"/>
      <c r="X4231" s="22"/>
    </row>
    <row r="4232" spans="1:27" ht="15.75" customHeight="1" x14ac:dyDescent="0.25">
      <c r="A4232" s="72">
        <v>27</v>
      </c>
      <c r="B4232" s="1">
        <v>9788425514975</v>
      </c>
      <c r="C4232" s="75" t="s">
        <v>5832</v>
      </c>
      <c r="D4232" s="8">
        <v>52000</v>
      </c>
      <c r="E4232" s="4"/>
      <c r="F4232" s="1"/>
      <c r="G4232" s="1"/>
      <c r="H4232" s="1"/>
      <c r="I4232" s="1"/>
      <c r="J4232" s="1"/>
      <c r="K4232" s="1"/>
      <c r="L4232" s="1"/>
      <c r="M4232" s="1"/>
      <c r="N4232" s="1"/>
      <c r="O4232" s="1"/>
      <c r="P4232" s="1"/>
      <c r="Q4232" s="1"/>
      <c r="R4232" s="63"/>
      <c r="S4232" s="63"/>
      <c r="T4232" s="94">
        <f t="shared" si="198"/>
        <v>0</v>
      </c>
      <c r="U4232" s="95">
        <f t="shared" si="199"/>
        <v>0</v>
      </c>
      <c r="V4232" s="96" t="str">
        <f t="shared" si="200"/>
        <v>ELIMINAR DE TEMAS</v>
      </c>
      <c r="W4232" s="22"/>
      <c r="X4232" s="22"/>
    </row>
    <row r="4233" spans="1:27" ht="15.75" customHeight="1" x14ac:dyDescent="0.25">
      <c r="A4233" s="72">
        <v>23</v>
      </c>
      <c r="B4233" s="1">
        <v>9788484232971</v>
      </c>
      <c r="C4233" s="75" t="s">
        <v>5833</v>
      </c>
      <c r="D4233" s="6">
        <v>140000</v>
      </c>
      <c r="E4233" s="4"/>
      <c r="F4233" s="1"/>
      <c r="G4233" s="1"/>
      <c r="H4233" s="1"/>
      <c r="I4233" s="1"/>
      <c r="J4233" s="1"/>
      <c r="K4233" s="1"/>
      <c r="L4233" s="1"/>
      <c r="M4233" s="1"/>
      <c r="N4233" s="1"/>
      <c r="O4233" s="1"/>
      <c r="P4233" s="1"/>
      <c r="Q4233" s="1"/>
      <c r="R4233" s="63"/>
      <c r="S4233" s="63"/>
      <c r="T4233" s="94">
        <f t="shared" si="198"/>
        <v>0</v>
      </c>
      <c r="U4233" s="95">
        <f t="shared" si="199"/>
        <v>0</v>
      </c>
      <c r="V4233" s="96" t="str">
        <f t="shared" si="200"/>
        <v>ELIMINAR DE TEMAS</v>
      </c>
      <c r="W4233" s="22"/>
      <c r="X4233" s="22"/>
    </row>
    <row r="4234" spans="1:27" ht="15.75" customHeight="1" x14ac:dyDescent="0.25">
      <c r="A4234" s="72">
        <v>23</v>
      </c>
      <c r="B4234" s="1">
        <v>9788415967514</v>
      </c>
      <c r="C4234" s="48" t="s">
        <v>5834</v>
      </c>
      <c r="D4234" s="6">
        <v>70000</v>
      </c>
      <c r="E4234" s="4"/>
      <c r="F4234" s="1"/>
      <c r="G4234" s="1"/>
      <c r="H4234" s="1"/>
      <c r="I4234" s="1"/>
      <c r="J4234" s="1"/>
      <c r="K4234" s="1"/>
      <c r="L4234" s="1"/>
      <c r="M4234" s="1"/>
      <c r="N4234" s="1"/>
      <c r="O4234" s="1"/>
      <c r="P4234" s="1"/>
      <c r="Q4234" s="1"/>
      <c r="R4234" s="63"/>
      <c r="S4234" s="63"/>
      <c r="T4234" s="94">
        <f t="shared" si="198"/>
        <v>0</v>
      </c>
      <c r="U4234" s="95">
        <f t="shared" si="199"/>
        <v>0</v>
      </c>
      <c r="V4234" s="96" t="str">
        <f t="shared" si="200"/>
        <v>ELIMINAR DE TEMAS</v>
      </c>
      <c r="W4234" s="22"/>
      <c r="X4234" s="22"/>
    </row>
    <row r="4235" spans="1:27" ht="15.75" customHeight="1" x14ac:dyDescent="0.25">
      <c r="A4235" s="72">
        <v>17</v>
      </c>
      <c r="B4235" s="1">
        <v>8480765593</v>
      </c>
      <c r="C4235" s="75" t="s">
        <v>5835</v>
      </c>
      <c r="D4235" s="8">
        <v>140000</v>
      </c>
      <c r="E4235" s="4"/>
      <c r="F4235" s="1"/>
      <c r="G4235" s="1"/>
      <c r="H4235" s="1"/>
      <c r="I4235" s="1"/>
      <c r="J4235" s="1"/>
      <c r="K4235" s="1"/>
      <c r="L4235" s="1"/>
      <c r="M4235" s="1"/>
      <c r="N4235" s="1"/>
      <c r="O4235" s="1"/>
      <c r="P4235" s="1"/>
      <c r="Q4235" s="1"/>
      <c r="R4235" s="63"/>
      <c r="S4235" s="63"/>
      <c r="T4235" s="94">
        <f t="shared" si="198"/>
        <v>0</v>
      </c>
      <c r="U4235" s="95">
        <f t="shared" si="199"/>
        <v>0</v>
      </c>
      <c r="V4235" s="96" t="str">
        <f t="shared" si="200"/>
        <v>ELIMINAR DE TEMAS</v>
      </c>
      <c r="W4235" s="22"/>
      <c r="X4235" s="22"/>
    </row>
    <row r="4236" spans="1:27" ht="15.75" customHeight="1" x14ac:dyDescent="0.25">
      <c r="A4236" s="72">
        <v>17</v>
      </c>
      <c r="B4236" s="1">
        <v>9788492810970</v>
      </c>
      <c r="C4236" s="73" t="s">
        <v>5836</v>
      </c>
      <c r="D4236" s="6">
        <v>80000</v>
      </c>
      <c r="E4236" s="4"/>
      <c r="F4236" s="1"/>
      <c r="G4236" s="1"/>
      <c r="H4236" s="1"/>
      <c r="I4236" s="1">
        <v>1</v>
      </c>
      <c r="J4236" s="1"/>
      <c r="K4236" s="1"/>
      <c r="L4236" s="1"/>
      <c r="M4236" s="1"/>
      <c r="N4236" s="1"/>
      <c r="O4236" s="1"/>
      <c r="P4236" s="1"/>
      <c r="Q4236" s="1"/>
      <c r="R4236" s="63">
        <v>1</v>
      </c>
      <c r="S4236" s="63">
        <v>1</v>
      </c>
      <c r="T4236" s="94">
        <f t="shared" si="198"/>
        <v>1</v>
      </c>
      <c r="U4236" s="95">
        <f t="shared" si="199"/>
        <v>80000</v>
      </c>
      <c r="V4236" s="96" t="str">
        <f t="shared" si="200"/>
        <v/>
      </c>
      <c r="W4236" s="22"/>
      <c r="X4236" s="22"/>
      <c r="Y4236" s="90" t="s">
        <v>135</v>
      </c>
    </row>
    <row r="4237" spans="1:27" ht="15.75" customHeight="1" x14ac:dyDescent="0.25">
      <c r="A4237" s="72">
        <v>5</v>
      </c>
      <c r="B4237" s="1">
        <v>8481850667</v>
      </c>
      <c r="C4237" s="73" t="s">
        <v>5837</v>
      </c>
      <c r="D4237" s="6">
        <v>68000</v>
      </c>
      <c r="E4237" s="4"/>
      <c r="F4237" s="1">
        <v>4</v>
      </c>
      <c r="G4237" s="1"/>
      <c r="H4237" s="1"/>
      <c r="I4237" s="1"/>
      <c r="J4237" s="1"/>
      <c r="K4237" s="1"/>
      <c r="L4237" s="1"/>
      <c r="M4237" s="1"/>
      <c r="N4237" s="1"/>
      <c r="O4237" s="1"/>
      <c r="P4237" s="1"/>
      <c r="Q4237" s="1"/>
      <c r="R4237" s="63"/>
      <c r="S4237" s="63"/>
      <c r="T4237" s="94">
        <f t="shared" si="198"/>
        <v>4</v>
      </c>
      <c r="U4237" s="95">
        <f t="shared" si="199"/>
        <v>272000</v>
      </c>
      <c r="V4237" s="96" t="str">
        <f t="shared" si="200"/>
        <v/>
      </c>
      <c r="W4237" s="22"/>
      <c r="X4237" s="22"/>
    </row>
    <row r="4238" spans="1:27" ht="15.75" customHeight="1" x14ac:dyDescent="0.25">
      <c r="A4238" s="72">
        <v>3</v>
      </c>
      <c r="B4238" s="1">
        <v>9788425508905</v>
      </c>
      <c r="C4238" s="73" t="s">
        <v>5838</v>
      </c>
      <c r="D4238" s="6">
        <v>48000</v>
      </c>
      <c r="E4238" s="4"/>
      <c r="F4238" s="1"/>
      <c r="G4238" s="1"/>
      <c r="H4238" s="1"/>
      <c r="I4238" s="1"/>
      <c r="J4238" s="1">
        <v>1</v>
      </c>
      <c r="K4238" s="1">
        <v>6</v>
      </c>
      <c r="L4238" s="1"/>
      <c r="M4238" s="1"/>
      <c r="N4238" s="1"/>
      <c r="O4238" s="1"/>
      <c r="P4238" s="1"/>
      <c r="Q4238" s="1"/>
      <c r="R4238" s="63">
        <v>1</v>
      </c>
      <c r="S4238" s="63">
        <v>1</v>
      </c>
      <c r="T4238" s="94">
        <f t="shared" si="198"/>
        <v>7</v>
      </c>
      <c r="U4238" s="95">
        <f t="shared" si="199"/>
        <v>336000</v>
      </c>
      <c r="V4238" s="96" t="str">
        <f t="shared" si="200"/>
        <v/>
      </c>
      <c r="W4238" s="22"/>
      <c r="X4238" s="22"/>
      <c r="Y4238" s="90" t="s">
        <v>178</v>
      </c>
      <c r="Z4238" s="90" t="s">
        <v>5839</v>
      </c>
    </row>
    <row r="4239" spans="1:27" ht="15.75" customHeight="1" x14ac:dyDescent="0.25">
      <c r="A4239" s="72">
        <v>3</v>
      </c>
      <c r="B4239" s="1">
        <v>9788425514203</v>
      </c>
      <c r="C4239" s="73" t="s">
        <v>5840</v>
      </c>
      <c r="D4239" s="6">
        <v>68000</v>
      </c>
      <c r="E4239" s="4"/>
      <c r="F4239" s="1"/>
      <c r="G4239" s="1"/>
      <c r="H4239" s="1"/>
      <c r="I4239" s="1"/>
      <c r="J4239" s="1"/>
      <c r="K4239" s="1">
        <v>1</v>
      </c>
      <c r="L4239" s="1"/>
      <c r="M4239" s="1"/>
      <c r="N4239" s="1"/>
      <c r="O4239" s="1"/>
      <c r="P4239" s="1"/>
      <c r="Q4239" s="1"/>
      <c r="R4239" s="63">
        <v>1</v>
      </c>
      <c r="S4239" s="63">
        <v>1</v>
      </c>
      <c r="T4239" s="94">
        <f t="shared" si="198"/>
        <v>1</v>
      </c>
      <c r="U4239" s="95">
        <f t="shared" si="199"/>
        <v>68000</v>
      </c>
      <c r="V4239" s="96" t="str">
        <f t="shared" si="200"/>
        <v/>
      </c>
      <c r="W4239" s="22"/>
      <c r="X4239" s="22"/>
      <c r="Y4239" s="90" t="s">
        <v>178</v>
      </c>
      <c r="Z4239" s="90" t="s">
        <v>5841</v>
      </c>
    </row>
    <row r="4240" spans="1:27" ht="15.75" customHeight="1" x14ac:dyDescent="0.25">
      <c r="A4240" s="72">
        <v>17</v>
      </c>
      <c r="B4240" s="1">
        <v>8496466493</v>
      </c>
      <c r="C4240" s="74" t="s">
        <v>5842</v>
      </c>
      <c r="D4240" s="8">
        <v>225000</v>
      </c>
      <c r="E4240" s="4">
        <v>1</v>
      </c>
      <c r="F4240" s="1"/>
      <c r="G4240" s="1"/>
      <c r="H4240" s="1"/>
      <c r="I4240" s="1"/>
      <c r="J4240" s="1"/>
      <c r="K4240" s="1"/>
      <c r="L4240" s="1"/>
      <c r="M4240" s="1"/>
      <c r="N4240" s="1"/>
      <c r="O4240" s="1"/>
      <c r="P4240" s="1"/>
      <c r="Q4240" s="1"/>
      <c r="R4240" s="63"/>
      <c r="S4240" s="63"/>
      <c r="T4240" s="94">
        <f t="shared" si="198"/>
        <v>1</v>
      </c>
      <c r="U4240" s="95">
        <f t="shared" si="199"/>
        <v>225000</v>
      </c>
      <c r="V4240" s="96" t="str">
        <f t="shared" si="200"/>
        <v/>
      </c>
      <c r="W4240" s="22"/>
      <c r="X4240" s="22"/>
      <c r="Y4240" s="90" t="s">
        <v>1822</v>
      </c>
      <c r="Z4240" s="90" t="s">
        <v>83</v>
      </c>
      <c r="AA4240" s="90" t="s">
        <v>145</v>
      </c>
    </row>
    <row r="4241" spans="1:27" ht="15.75" customHeight="1" x14ac:dyDescent="0.25">
      <c r="A4241" s="72">
        <v>29</v>
      </c>
      <c r="B4241" s="1">
        <v>9788417254131</v>
      </c>
      <c r="C4241" s="48" t="s">
        <v>5843</v>
      </c>
      <c r="D4241" s="6">
        <v>70000</v>
      </c>
      <c r="E4241" s="4"/>
      <c r="F4241" s="1"/>
      <c r="G4241" s="1"/>
      <c r="H4241" s="1"/>
      <c r="I4241" s="1"/>
      <c r="J4241" s="1">
        <v>2</v>
      </c>
      <c r="K4241" s="1"/>
      <c r="L4241" s="1">
        <v>10</v>
      </c>
      <c r="M4241" s="1"/>
      <c r="N4241" s="1"/>
      <c r="O4241" s="1"/>
      <c r="P4241" s="1"/>
      <c r="Q4241" s="1"/>
      <c r="R4241" s="63">
        <v>11</v>
      </c>
      <c r="S4241" s="63">
        <v>2</v>
      </c>
      <c r="T4241" s="94">
        <f t="shared" si="198"/>
        <v>3</v>
      </c>
      <c r="U4241" s="95">
        <f t="shared" si="199"/>
        <v>210000</v>
      </c>
      <c r="V4241" s="96" t="str">
        <f t="shared" si="200"/>
        <v/>
      </c>
      <c r="W4241" s="22"/>
      <c r="X4241" s="22"/>
      <c r="Y4241" s="22" t="s">
        <v>20</v>
      </c>
      <c r="Z4241" s="22" t="s">
        <v>5844</v>
      </c>
    </row>
    <row r="4242" spans="1:27" ht="15.75" customHeight="1" x14ac:dyDescent="0.25">
      <c r="A4242" s="72">
        <v>15</v>
      </c>
      <c r="B4242" s="1">
        <v>9788416918782</v>
      </c>
      <c r="C4242" s="9" t="s">
        <v>5845</v>
      </c>
      <c r="D4242" s="6">
        <v>98000</v>
      </c>
      <c r="E4242" s="4">
        <v>1</v>
      </c>
      <c r="F4242" s="1"/>
      <c r="G4242" s="1">
        <v>2</v>
      </c>
      <c r="H4242" s="1"/>
      <c r="I4242" s="1"/>
      <c r="J4242" s="1"/>
      <c r="K4242" s="1"/>
      <c r="L4242" s="1"/>
      <c r="M4242" s="1"/>
      <c r="N4242" s="1"/>
      <c r="O4242" s="1"/>
      <c r="P4242" s="1"/>
      <c r="Q4242" s="1"/>
      <c r="R4242" s="63">
        <v>3</v>
      </c>
      <c r="S4242" s="63">
        <v>3</v>
      </c>
      <c r="T4242" s="94">
        <f t="shared" si="198"/>
        <v>3</v>
      </c>
      <c r="U4242" s="95">
        <f t="shared" si="199"/>
        <v>294000</v>
      </c>
      <c r="V4242" s="96" t="str">
        <f t="shared" si="200"/>
        <v/>
      </c>
      <c r="W4242" s="22"/>
      <c r="X4242" s="22"/>
      <c r="Y4242" s="90" t="s">
        <v>41</v>
      </c>
      <c r="Z4242" s="90" t="s">
        <v>5846</v>
      </c>
      <c r="AA4242" s="90" t="s">
        <v>175</v>
      </c>
    </row>
    <row r="4243" spans="1:27" ht="15.75" customHeight="1" x14ac:dyDescent="0.25">
      <c r="A4243" s="72">
        <v>17</v>
      </c>
      <c r="B4243" s="1">
        <v>9788493588175</v>
      </c>
      <c r="C4243" s="73" t="s">
        <v>5847</v>
      </c>
      <c r="D4243" s="6">
        <v>40000</v>
      </c>
      <c r="E4243" s="4"/>
      <c r="F4243" s="1"/>
      <c r="G4243" s="1"/>
      <c r="H4243" s="1"/>
      <c r="I4243" s="1"/>
      <c r="J4243" s="1"/>
      <c r="K4243" s="1"/>
      <c r="L4243" s="1"/>
      <c r="M4243" s="1"/>
      <c r="N4243" s="1"/>
      <c r="O4243" s="1"/>
      <c r="P4243" s="1"/>
      <c r="Q4243" s="1"/>
      <c r="R4243" s="63"/>
      <c r="S4243" s="63"/>
      <c r="T4243" s="94">
        <f t="shared" si="198"/>
        <v>0</v>
      </c>
      <c r="U4243" s="95">
        <f t="shared" si="199"/>
        <v>0</v>
      </c>
      <c r="V4243" s="96" t="str">
        <f t="shared" si="200"/>
        <v>ELIMINAR DE TEMAS</v>
      </c>
      <c r="W4243" s="22"/>
      <c r="X4243" s="22"/>
    </row>
    <row r="4244" spans="1:27" ht="15.75" customHeight="1" x14ac:dyDescent="0.25">
      <c r="A4244" s="72">
        <v>7</v>
      </c>
      <c r="B4244" s="1">
        <v>8487756174</v>
      </c>
      <c r="C4244" s="73" t="s">
        <v>5848</v>
      </c>
      <c r="D4244" s="6">
        <v>170000</v>
      </c>
      <c r="E4244" s="4"/>
      <c r="F4244" s="1"/>
      <c r="G4244" s="1"/>
      <c r="H4244" s="1"/>
      <c r="I4244" s="1"/>
      <c r="J4244" s="1"/>
      <c r="K4244" s="1"/>
      <c r="L4244" s="1"/>
      <c r="M4244" s="1"/>
      <c r="N4244" s="1"/>
      <c r="O4244" s="1"/>
      <c r="P4244" s="1"/>
      <c r="Q4244" s="1"/>
      <c r="R4244" s="63"/>
      <c r="S4244" s="63"/>
      <c r="T4244" s="94">
        <f t="shared" si="198"/>
        <v>0</v>
      </c>
      <c r="U4244" s="95">
        <f t="shared" si="199"/>
        <v>0</v>
      </c>
      <c r="V4244" s="96" t="str">
        <f t="shared" si="200"/>
        <v>ELIMINAR DE TEMAS</v>
      </c>
      <c r="W4244" s="22"/>
      <c r="X4244" s="22"/>
    </row>
    <row r="4245" spans="1:27" ht="15.75" customHeight="1" x14ac:dyDescent="0.25">
      <c r="A4245" s="72">
        <v>5</v>
      </c>
      <c r="B4245" s="1">
        <v>9788498012798</v>
      </c>
      <c r="C4245" s="73" t="s">
        <v>5849</v>
      </c>
      <c r="D4245" s="6">
        <v>80000</v>
      </c>
      <c r="E4245" s="4"/>
      <c r="F4245" s="1"/>
      <c r="G4245" s="1"/>
      <c r="H4245" s="1"/>
      <c r="I4245" s="1"/>
      <c r="J4245" s="1"/>
      <c r="K4245" s="1"/>
      <c r="L4245" s="1"/>
      <c r="M4245" s="1"/>
      <c r="N4245" s="1"/>
      <c r="O4245" s="1"/>
      <c r="P4245" s="1"/>
      <c r="Q4245" s="1"/>
      <c r="R4245" s="63"/>
      <c r="S4245" s="63"/>
      <c r="T4245" s="94">
        <f t="shared" si="198"/>
        <v>0</v>
      </c>
      <c r="U4245" s="95">
        <f t="shared" si="199"/>
        <v>0</v>
      </c>
      <c r="V4245" s="96" t="str">
        <f t="shared" si="200"/>
        <v>ELIMINAR DE TEMAS</v>
      </c>
      <c r="W4245" s="22"/>
      <c r="X4245" s="22"/>
      <c r="Y4245" s="90" t="s">
        <v>20</v>
      </c>
      <c r="Z4245" s="90" t="s">
        <v>5850</v>
      </c>
    </row>
    <row r="4246" spans="1:27" ht="15.75" customHeight="1" x14ac:dyDescent="0.25">
      <c r="A4246" s="72">
        <v>5</v>
      </c>
      <c r="B4246" s="1">
        <v>9788495939470</v>
      </c>
      <c r="C4246" s="73" t="s">
        <v>5851</v>
      </c>
      <c r="D4246" s="6">
        <v>110000</v>
      </c>
      <c r="E4246" s="4"/>
      <c r="F4246" s="1"/>
      <c r="G4246" s="1"/>
      <c r="H4246" s="1"/>
      <c r="I4246" s="1"/>
      <c r="J4246" s="1"/>
      <c r="K4246" s="1"/>
      <c r="L4246" s="1"/>
      <c r="M4246" s="1"/>
      <c r="N4246" s="1"/>
      <c r="O4246" s="1"/>
      <c r="P4246" s="1"/>
      <c r="Q4246" s="1"/>
      <c r="R4246" s="63"/>
      <c r="S4246" s="63"/>
      <c r="T4246" s="94">
        <f t="shared" si="198"/>
        <v>0</v>
      </c>
      <c r="U4246" s="95">
        <f t="shared" si="199"/>
        <v>0</v>
      </c>
      <c r="V4246" s="96" t="str">
        <f t="shared" si="200"/>
        <v>ELIMINAR DE TEMAS</v>
      </c>
      <c r="W4246" s="22"/>
      <c r="X4246" s="22"/>
    </row>
    <row r="4247" spans="1:27" ht="15.75" customHeight="1" x14ac:dyDescent="0.25">
      <c r="A4247" s="72">
        <v>17</v>
      </c>
      <c r="B4247" s="1">
        <v>8778430059</v>
      </c>
      <c r="C4247" s="73" t="s">
        <v>5852</v>
      </c>
      <c r="D4247" s="6">
        <v>66000</v>
      </c>
      <c r="E4247" s="4"/>
      <c r="F4247" s="1"/>
      <c r="G4247" s="1"/>
      <c r="H4247" s="1"/>
      <c r="I4247" s="1"/>
      <c r="J4247" s="1"/>
      <c r="K4247" s="1"/>
      <c r="L4247" s="1"/>
      <c r="M4247" s="1"/>
      <c r="N4247" s="1"/>
      <c r="O4247" s="1"/>
      <c r="P4247" s="1"/>
      <c r="Q4247" s="1"/>
      <c r="R4247" s="63"/>
      <c r="S4247" s="63"/>
      <c r="T4247" s="94">
        <f t="shared" si="198"/>
        <v>0</v>
      </c>
      <c r="U4247" s="95">
        <f t="shared" si="199"/>
        <v>0</v>
      </c>
      <c r="V4247" s="96" t="str">
        <f t="shared" si="200"/>
        <v>ELIMINAR DE TEMAS</v>
      </c>
      <c r="W4247" s="22"/>
      <c r="X4247" s="22"/>
    </row>
    <row r="4248" spans="1:27" ht="15.75" customHeight="1" x14ac:dyDescent="0.25">
      <c r="A4248" s="72">
        <v>5</v>
      </c>
      <c r="B4248" s="1">
        <v>9788498016314</v>
      </c>
      <c r="C4248" s="74" t="s">
        <v>5853</v>
      </c>
      <c r="D4248" s="6">
        <v>125000</v>
      </c>
      <c r="E4248" s="4"/>
      <c r="F4248" s="1"/>
      <c r="G4248" s="1"/>
      <c r="H4248" s="1"/>
      <c r="I4248" s="1"/>
      <c r="J4248" s="1"/>
      <c r="K4248" s="1"/>
      <c r="L4248" s="1"/>
      <c r="M4248" s="1"/>
      <c r="N4248" s="1"/>
      <c r="O4248" s="1"/>
      <c r="P4248" s="1"/>
      <c r="Q4248" s="1"/>
      <c r="R4248" s="63"/>
      <c r="S4248" s="63"/>
      <c r="T4248" s="94">
        <f t="shared" si="198"/>
        <v>0</v>
      </c>
      <c r="U4248" s="95">
        <f t="shared" si="199"/>
        <v>0</v>
      </c>
      <c r="V4248" s="96" t="str">
        <f t="shared" si="200"/>
        <v>ELIMINAR DE TEMAS</v>
      </c>
      <c r="W4248" s="22"/>
      <c r="X4248" s="22"/>
    </row>
    <row r="4249" spans="1:27" ht="15.75" customHeight="1" x14ac:dyDescent="0.25">
      <c r="A4249" s="72">
        <v>5</v>
      </c>
      <c r="B4249" s="1">
        <v>9788495939890</v>
      </c>
      <c r="C4249" s="73" t="s">
        <v>5854</v>
      </c>
      <c r="D4249" s="6">
        <v>110000</v>
      </c>
      <c r="E4249" s="4"/>
      <c r="F4249" s="1"/>
      <c r="G4249" s="1"/>
      <c r="H4249" s="1"/>
      <c r="I4249" s="1"/>
      <c r="J4249" s="1"/>
      <c r="K4249" s="1"/>
      <c r="L4249" s="1"/>
      <c r="M4249" s="1"/>
      <c r="N4249" s="1"/>
      <c r="O4249" s="1"/>
      <c r="P4249" s="1"/>
      <c r="Q4249" s="1"/>
      <c r="R4249" s="63"/>
      <c r="S4249" s="63"/>
      <c r="T4249" s="94">
        <f t="shared" si="198"/>
        <v>0</v>
      </c>
      <c r="U4249" s="95">
        <f t="shared" si="199"/>
        <v>0</v>
      </c>
      <c r="V4249" s="96" t="str">
        <f t="shared" si="200"/>
        <v>ELIMINAR DE TEMAS</v>
      </c>
      <c r="W4249" s="22"/>
      <c r="X4249" s="22"/>
    </row>
    <row r="4250" spans="1:27" ht="15.75" customHeight="1" x14ac:dyDescent="0.25">
      <c r="A4250" s="72">
        <v>29</v>
      </c>
      <c r="B4250" s="1">
        <v>9788494439681</v>
      </c>
      <c r="C4250" s="48" t="s">
        <v>5855</v>
      </c>
      <c r="D4250" s="6">
        <v>52000</v>
      </c>
      <c r="E4250" s="4"/>
      <c r="F4250" s="1"/>
      <c r="G4250" s="1"/>
      <c r="H4250" s="1"/>
      <c r="I4250" s="1"/>
      <c r="J4250" s="1">
        <v>6</v>
      </c>
      <c r="K4250" s="1"/>
      <c r="L4250" s="1"/>
      <c r="M4250" s="1"/>
      <c r="N4250" s="1"/>
      <c r="O4250" s="1"/>
      <c r="P4250" s="1"/>
      <c r="Q4250" s="1"/>
      <c r="R4250" s="63">
        <v>1</v>
      </c>
      <c r="S4250" s="63"/>
      <c r="T4250" s="94">
        <f t="shared" si="198"/>
        <v>5</v>
      </c>
      <c r="U4250" s="95">
        <f t="shared" si="199"/>
        <v>260000</v>
      </c>
      <c r="V4250" s="96" t="str">
        <f t="shared" si="200"/>
        <v/>
      </c>
      <c r="W4250" s="22"/>
      <c r="X4250" s="22"/>
      <c r="Y4250" s="90" t="s">
        <v>63</v>
      </c>
      <c r="Z4250" s="90" t="s">
        <v>85</v>
      </c>
    </row>
    <row r="4251" spans="1:27" ht="15.75" customHeight="1" x14ac:dyDescent="0.25">
      <c r="A4251" s="72">
        <v>29</v>
      </c>
      <c r="B4251" s="1">
        <v>9788419499691</v>
      </c>
      <c r="C4251" s="9" t="s">
        <v>5856</v>
      </c>
      <c r="D4251" s="6">
        <v>70000</v>
      </c>
      <c r="E4251" s="4"/>
      <c r="F4251" s="1"/>
      <c r="G4251" s="1"/>
      <c r="H4251" s="1"/>
      <c r="I4251" s="1"/>
      <c r="J4251" s="1">
        <v>11</v>
      </c>
      <c r="K4251" s="1"/>
      <c r="L4251" s="1"/>
      <c r="M4251" s="1"/>
      <c r="N4251" s="1"/>
      <c r="O4251" s="1"/>
      <c r="P4251" s="1"/>
      <c r="Q4251" s="1"/>
      <c r="R4251" s="63">
        <v>8</v>
      </c>
      <c r="S4251" s="63">
        <v>4</v>
      </c>
      <c r="T4251" s="94">
        <f t="shared" si="198"/>
        <v>7</v>
      </c>
      <c r="U4251" s="95">
        <f t="shared" si="199"/>
        <v>490000</v>
      </c>
      <c r="V4251" s="96" t="str">
        <f t="shared" si="200"/>
        <v/>
      </c>
      <c r="W4251" s="22"/>
      <c r="X4251" s="22"/>
      <c r="Y4251" s="98" t="s">
        <v>20</v>
      </c>
      <c r="Z4251" s="22" t="s">
        <v>5857</v>
      </c>
    </row>
    <row r="4252" spans="1:27" ht="15.75" customHeight="1" x14ac:dyDescent="0.25">
      <c r="A4252" s="72">
        <v>7</v>
      </c>
      <c r="B4252" s="1">
        <v>9788498010381</v>
      </c>
      <c r="C4252" s="73" t="s">
        <v>5858</v>
      </c>
      <c r="D4252" s="6">
        <v>170000</v>
      </c>
      <c r="E4252" s="4"/>
      <c r="F4252" s="1"/>
      <c r="G4252" s="1"/>
      <c r="H4252" s="1"/>
      <c r="I4252" s="1"/>
      <c r="J4252" s="1"/>
      <c r="K4252" s="1"/>
      <c r="L4252" s="1"/>
      <c r="M4252" s="1"/>
      <c r="N4252" s="1"/>
      <c r="O4252" s="1"/>
      <c r="P4252" s="1"/>
      <c r="Q4252" s="1"/>
      <c r="R4252" s="63"/>
      <c r="S4252" s="63"/>
      <c r="T4252" s="94">
        <f t="shared" si="198"/>
        <v>0</v>
      </c>
      <c r="U4252" s="95">
        <f t="shared" si="199"/>
        <v>0</v>
      </c>
      <c r="V4252" s="96" t="str">
        <f t="shared" si="200"/>
        <v>ELIMINAR DE TEMAS</v>
      </c>
      <c r="W4252" s="22"/>
      <c r="X4252" s="22"/>
    </row>
    <row r="4253" spans="1:27" ht="15.75" customHeight="1" x14ac:dyDescent="0.25">
      <c r="A4253" s="72">
        <v>7</v>
      </c>
      <c r="B4253" s="1">
        <v>9788496431119</v>
      </c>
      <c r="C4253" s="73" t="s">
        <v>5859</v>
      </c>
      <c r="D4253" s="6">
        <v>198000</v>
      </c>
      <c r="E4253" s="4">
        <v>1</v>
      </c>
      <c r="F4253" s="1">
        <v>2</v>
      </c>
      <c r="G4253" s="1"/>
      <c r="H4253" s="1"/>
      <c r="I4253" s="1"/>
      <c r="J4253" s="1"/>
      <c r="K4253" s="1"/>
      <c r="L4253" s="1"/>
      <c r="M4253" s="1"/>
      <c r="N4253" s="1"/>
      <c r="O4253" s="1"/>
      <c r="P4253" s="1"/>
      <c r="Q4253" s="1"/>
      <c r="R4253" s="63">
        <v>2</v>
      </c>
      <c r="S4253" s="63">
        <v>1</v>
      </c>
      <c r="T4253" s="94">
        <f t="shared" si="198"/>
        <v>2</v>
      </c>
      <c r="U4253" s="95">
        <f t="shared" si="199"/>
        <v>396000</v>
      </c>
      <c r="V4253" s="96" t="str">
        <f t="shared" si="200"/>
        <v/>
      </c>
      <c r="W4253" s="22"/>
      <c r="X4253" s="22"/>
      <c r="Y4253" s="90" t="s">
        <v>808</v>
      </c>
      <c r="Z4253" s="90" t="s">
        <v>5860</v>
      </c>
      <c r="AA4253" s="90" t="s">
        <v>1325</v>
      </c>
    </row>
    <row r="4254" spans="1:27" ht="15.75" customHeight="1" x14ac:dyDescent="0.25">
      <c r="A4254" s="72">
        <v>17</v>
      </c>
      <c r="B4254" s="1">
        <v>9781584234289</v>
      </c>
      <c r="C4254" s="75" t="s">
        <v>5861</v>
      </c>
      <c r="D4254" s="6">
        <v>60000</v>
      </c>
      <c r="E4254" s="4"/>
      <c r="F4254" s="1"/>
      <c r="G4254" s="1"/>
      <c r="H4254" s="1"/>
      <c r="I4254" s="1"/>
      <c r="J4254" s="1"/>
      <c r="K4254" s="1"/>
      <c r="L4254" s="1"/>
      <c r="M4254" s="1"/>
      <c r="N4254" s="1"/>
      <c r="O4254" s="1"/>
      <c r="P4254" s="1"/>
      <c r="Q4254" s="1"/>
      <c r="R4254" s="63"/>
      <c r="S4254" s="63"/>
      <c r="T4254" s="94">
        <f t="shared" si="198"/>
        <v>0</v>
      </c>
      <c r="U4254" s="95">
        <f t="shared" si="199"/>
        <v>0</v>
      </c>
      <c r="V4254" s="96" t="str">
        <f t="shared" si="200"/>
        <v>ELIMINAR DE TEMAS</v>
      </c>
      <c r="W4254" s="22"/>
      <c r="X4254" s="22"/>
    </row>
    <row r="4255" spans="1:27" ht="15.75" customHeight="1" x14ac:dyDescent="0.25">
      <c r="A4255" s="72">
        <v>29</v>
      </c>
      <c r="B4255" s="1">
        <v>9788419094476</v>
      </c>
      <c r="C4255" s="9" t="s">
        <v>5862</v>
      </c>
      <c r="D4255" s="6">
        <v>90000</v>
      </c>
      <c r="E4255" s="4"/>
      <c r="F4255" s="1"/>
      <c r="G4255" s="1"/>
      <c r="H4255" s="1"/>
      <c r="I4255" s="1"/>
      <c r="J4255" s="1">
        <v>1</v>
      </c>
      <c r="K4255" s="1"/>
      <c r="L4255" s="1"/>
      <c r="M4255" s="1"/>
      <c r="N4255" s="1"/>
      <c r="O4255" s="1"/>
      <c r="P4255" s="1"/>
      <c r="Q4255" s="1"/>
      <c r="R4255" s="63">
        <v>1</v>
      </c>
      <c r="S4255" s="63"/>
      <c r="T4255" s="94">
        <f t="shared" si="198"/>
        <v>0</v>
      </c>
      <c r="U4255" s="95">
        <f t="shared" si="199"/>
        <v>0</v>
      </c>
      <c r="V4255" s="96" t="str">
        <f t="shared" si="200"/>
        <v>ELIMINAR DE TEMAS</v>
      </c>
      <c r="W4255" s="22"/>
      <c r="X4255" s="22"/>
      <c r="Y4255" s="22" t="s">
        <v>20</v>
      </c>
      <c r="Z4255" s="90" t="s">
        <v>5863</v>
      </c>
    </row>
    <row r="4256" spans="1:27" ht="15.75" customHeight="1" x14ac:dyDescent="0.25">
      <c r="A4256" s="72">
        <v>29</v>
      </c>
      <c r="B4256" s="1">
        <v>9788419785435</v>
      </c>
      <c r="C4256" s="9" t="s">
        <v>5864</v>
      </c>
      <c r="D4256" s="6">
        <v>80000</v>
      </c>
      <c r="E4256" s="4"/>
      <c r="F4256" s="1"/>
      <c r="G4256" s="1"/>
      <c r="H4256" s="1"/>
      <c r="I4256" s="1"/>
      <c r="J4256" s="1">
        <v>3</v>
      </c>
      <c r="K4256" s="1"/>
      <c r="L4256" s="1"/>
      <c r="M4256" s="1"/>
      <c r="N4256" s="1"/>
      <c r="O4256" s="1"/>
      <c r="P4256" s="1"/>
      <c r="Q4256" s="1"/>
      <c r="R4256" s="63">
        <v>2</v>
      </c>
      <c r="S4256" s="63">
        <v>1</v>
      </c>
      <c r="T4256" s="94">
        <f t="shared" si="198"/>
        <v>2</v>
      </c>
      <c r="U4256" s="95">
        <f t="shared" si="199"/>
        <v>160000</v>
      </c>
      <c r="V4256" s="96" t="str">
        <f t="shared" si="200"/>
        <v/>
      </c>
      <c r="W4256" s="22"/>
      <c r="X4256" s="22"/>
      <c r="Y4256" s="22" t="s">
        <v>20</v>
      </c>
      <c r="Z4256" s="22" t="s">
        <v>5863</v>
      </c>
    </row>
    <row r="4257" spans="1:27" ht="15.75" customHeight="1" x14ac:dyDescent="0.25">
      <c r="A4257" s="72">
        <v>7</v>
      </c>
      <c r="B4257" s="1">
        <v>8477828598</v>
      </c>
      <c r="C4257" s="73" t="s">
        <v>5865</v>
      </c>
      <c r="D4257" s="6">
        <v>180000</v>
      </c>
      <c r="E4257" s="4"/>
      <c r="F4257" s="1"/>
      <c r="G4257" s="1"/>
      <c r="H4257" s="1"/>
      <c r="I4257" s="1"/>
      <c r="J4257" s="1"/>
      <c r="K4257" s="1"/>
      <c r="L4257" s="1"/>
      <c r="M4257" s="1"/>
      <c r="N4257" s="1"/>
      <c r="O4257" s="1"/>
      <c r="P4257" s="1"/>
      <c r="Q4257" s="1"/>
      <c r="R4257" s="63"/>
      <c r="S4257" s="63"/>
      <c r="T4257" s="94">
        <f t="shared" si="198"/>
        <v>0</v>
      </c>
      <c r="U4257" s="95">
        <f t="shared" si="199"/>
        <v>0</v>
      </c>
      <c r="V4257" s="96" t="str">
        <f t="shared" si="200"/>
        <v>ELIMINAR DE TEMAS</v>
      </c>
      <c r="W4257" s="22"/>
      <c r="X4257" s="22"/>
    </row>
    <row r="4258" spans="1:27" ht="15.75" customHeight="1" x14ac:dyDescent="0.25">
      <c r="A4258" s="72">
        <v>27</v>
      </c>
      <c r="B4258" s="1">
        <v>9788480764094</v>
      </c>
      <c r="C4258" s="73" t="s">
        <v>5866</v>
      </c>
      <c r="D4258" s="6">
        <v>40000</v>
      </c>
      <c r="E4258" s="4">
        <v>1</v>
      </c>
      <c r="F4258" s="1"/>
      <c r="G4258" s="1">
        <v>2</v>
      </c>
      <c r="H4258" s="1"/>
      <c r="I4258" s="1"/>
      <c r="J4258" s="1"/>
      <c r="K4258" s="1"/>
      <c r="L4258" s="1"/>
      <c r="M4258" s="1"/>
      <c r="N4258" s="1"/>
      <c r="O4258" s="1"/>
      <c r="P4258" s="1"/>
      <c r="Q4258" s="1"/>
      <c r="R4258" s="63">
        <v>3</v>
      </c>
      <c r="S4258" s="63">
        <v>1</v>
      </c>
      <c r="T4258" s="94">
        <f t="shared" si="198"/>
        <v>1</v>
      </c>
      <c r="U4258" s="95">
        <f t="shared" si="199"/>
        <v>40000</v>
      </c>
      <c r="V4258" s="96" t="str">
        <f t="shared" si="200"/>
        <v/>
      </c>
      <c r="W4258" s="22"/>
      <c r="X4258" s="22"/>
      <c r="Y4258" s="90" t="s">
        <v>20</v>
      </c>
      <c r="Z4258" s="90" t="s">
        <v>5867</v>
      </c>
      <c r="AA4258" s="90" t="s">
        <v>203</v>
      </c>
    </row>
    <row r="4259" spans="1:27" ht="15.75" customHeight="1" x14ac:dyDescent="0.25">
      <c r="A4259" s="72">
        <v>27</v>
      </c>
      <c r="B4259" s="1">
        <v>9783861460299</v>
      </c>
      <c r="C4259" s="73" t="s">
        <v>5868</v>
      </c>
      <c r="D4259" s="6">
        <v>26000</v>
      </c>
      <c r="E4259" s="4"/>
      <c r="F4259" s="1"/>
      <c r="G4259" s="1">
        <v>2</v>
      </c>
      <c r="H4259" s="1"/>
      <c r="I4259" s="1"/>
      <c r="J4259" s="1"/>
      <c r="K4259" s="1"/>
      <c r="L4259" s="1"/>
      <c r="M4259" s="1"/>
      <c r="N4259" s="1"/>
      <c r="O4259" s="1"/>
      <c r="P4259" s="1"/>
      <c r="Q4259" s="1"/>
      <c r="R4259" s="63"/>
      <c r="S4259" s="63"/>
      <c r="T4259" s="94">
        <f t="shared" si="198"/>
        <v>2</v>
      </c>
      <c r="U4259" s="95">
        <f t="shared" si="199"/>
        <v>52000</v>
      </c>
      <c r="V4259" s="96" t="str">
        <f t="shared" si="200"/>
        <v/>
      </c>
      <c r="W4259" s="22"/>
      <c r="X4259" s="22"/>
      <c r="Y4259" s="90" t="s">
        <v>273</v>
      </c>
      <c r="Z4259" s="90" t="s">
        <v>83</v>
      </c>
    </row>
    <row r="4260" spans="1:27" ht="15.75" customHeight="1" x14ac:dyDescent="0.25">
      <c r="A4260" s="72">
        <v>27</v>
      </c>
      <c r="B4260" s="1">
        <v>9788495677150</v>
      </c>
      <c r="C4260" s="73" t="s">
        <v>5869</v>
      </c>
      <c r="D4260" s="6">
        <v>95000</v>
      </c>
      <c r="E4260" s="4"/>
      <c r="F4260" s="1"/>
      <c r="G4260" s="1"/>
      <c r="H4260" s="1"/>
      <c r="I4260" s="1"/>
      <c r="J4260" s="1"/>
      <c r="K4260" s="1"/>
      <c r="L4260" s="1"/>
      <c r="M4260" s="1"/>
      <c r="N4260" s="1"/>
      <c r="O4260" s="1"/>
      <c r="P4260" s="1"/>
      <c r="Q4260" s="1"/>
      <c r="R4260" s="63"/>
      <c r="S4260" s="63"/>
      <c r="T4260" s="94">
        <f t="shared" si="198"/>
        <v>0</v>
      </c>
      <c r="U4260" s="95">
        <f t="shared" si="199"/>
        <v>0</v>
      </c>
      <c r="V4260" s="96" t="str">
        <f t="shared" si="200"/>
        <v>ELIMINAR DE TEMAS</v>
      </c>
      <c r="W4260" s="22"/>
      <c r="X4260" s="22"/>
    </row>
    <row r="4261" spans="1:27" ht="15.75" customHeight="1" x14ac:dyDescent="0.25">
      <c r="A4261" s="72">
        <v>29</v>
      </c>
      <c r="B4261" s="1">
        <v>9788419161031</v>
      </c>
      <c r="C4261" s="9" t="s">
        <v>5870</v>
      </c>
      <c r="D4261" s="6">
        <v>85000</v>
      </c>
      <c r="E4261" s="4"/>
      <c r="F4261" s="1"/>
      <c r="G4261" s="1"/>
      <c r="H4261" s="1"/>
      <c r="I4261" s="1"/>
      <c r="J4261" s="1">
        <v>4</v>
      </c>
      <c r="K4261" s="1"/>
      <c r="L4261" s="1"/>
      <c r="M4261" s="1"/>
      <c r="N4261" s="1"/>
      <c r="O4261" s="1"/>
      <c r="P4261" s="1"/>
      <c r="Q4261" s="1"/>
      <c r="R4261" s="63">
        <v>1</v>
      </c>
      <c r="S4261" s="63">
        <v>1</v>
      </c>
      <c r="T4261" s="94">
        <f t="shared" si="198"/>
        <v>4</v>
      </c>
      <c r="U4261" s="95">
        <f t="shared" si="199"/>
        <v>340000</v>
      </c>
      <c r="V4261" s="96" t="str">
        <f t="shared" si="200"/>
        <v/>
      </c>
      <c r="W4261" s="22"/>
      <c r="X4261" s="22"/>
      <c r="Y4261" s="22" t="s">
        <v>54</v>
      </c>
      <c r="Z4261" s="90" t="s">
        <v>5871</v>
      </c>
    </row>
    <row r="4262" spans="1:27" ht="15.75" customHeight="1" x14ac:dyDescent="0.25">
      <c r="A4262" s="72">
        <v>27</v>
      </c>
      <c r="B4262" s="1">
        <v>9788415053521</v>
      </c>
      <c r="C4262" s="9" t="s">
        <v>9617</v>
      </c>
      <c r="D4262" s="6">
        <v>98000</v>
      </c>
      <c r="O4262" s="76">
        <v>40</v>
      </c>
      <c r="R4262" s="65">
        <v>26</v>
      </c>
      <c r="S4262" s="65">
        <v>4</v>
      </c>
      <c r="T4262" s="94">
        <f t="shared" si="198"/>
        <v>18</v>
      </c>
      <c r="U4262" s="95">
        <f t="shared" si="199"/>
        <v>1764000</v>
      </c>
      <c r="V4262" s="96" t="str">
        <f t="shared" si="200"/>
        <v/>
      </c>
      <c r="Y4262" s="90" t="s">
        <v>79</v>
      </c>
      <c r="Z4262" s="22" t="s">
        <v>9618</v>
      </c>
    </row>
    <row r="4263" spans="1:27" ht="15.75" customHeight="1" x14ac:dyDescent="0.25">
      <c r="A4263" s="72">
        <v>29</v>
      </c>
      <c r="B4263" s="1">
        <v>8482112546</v>
      </c>
      <c r="C4263" s="73" t="s">
        <v>5872</v>
      </c>
      <c r="D4263" s="6">
        <v>16000</v>
      </c>
      <c r="E4263" s="4"/>
      <c r="F4263" s="1"/>
      <c r="G4263" s="1"/>
      <c r="H4263" s="1"/>
      <c r="I4263" s="1"/>
      <c r="J4263" s="1"/>
      <c r="K4263" s="1"/>
      <c r="L4263" s="1"/>
      <c r="M4263" s="1"/>
      <c r="N4263" s="1"/>
      <c r="O4263" s="1"/>
      <c r="P4263" s="1"/>
      <c r="Q4263" s="1"/>
      <c r="R4263" s="63"/>
      <c r="S4263" s="63"/>
      <c r="T4263" s="94">
        <f t="shared" si="198"/>
        <v>0</v>
      </c>
      <c r="U4263" s="95">
        <f t="shared" si="199"/>
        <v>0</v>
      </c>
      <c r="V4263" s="96" t="str">
        <f t="shared" si="200"/>
        <v>ELIMINAR DE TEMAS</v>
      </c>
      <c r="W4263" s="22"/>
      <c r="X4263" s="22"/>
    </row>
    <row r="4264" spans="1:27" ht="15.75" customHeight="1" x14ac:dyDescent="0.25">
      <c r="A4264" s="72">
        <v>23</v>
      </c>
      <c r="B4264" s="1">
        <v>9788472121911</v>
      </c>
      <c r="C4264" s="9" t="s">
        <v>5873</v>
      </c>
      <c r="D4264" s="6">
        <v>310000</v>
      </c>
      <c r="E4264" s="4">
        <v>1</v>
      </c>
      <c r="F4264" s="1"/>
      <c r="G4264" s="1">
        <v>4</v>
      </c>
      <c r="H4264" s="1"/>
      <c r="I4264" s="1"/>
      <c r="J4264" s="1"/>
      <c r="K4264" s="1"/>
      <c r="L4264" s="1"/>
      <c r="M4264" s="1"/>
      <c r="N4264" s="1"/>
      <c r="O4264" s="1"/>
      <c r="P4264" s="1"/>
      <c r="Q4264" s="1"/>
      <c r="R4264" s="63">
        <v>8</v>
      </c>
      <c r="S4264" s="63">
        <v>3</v>
      </c>
      <c r="T4264" s="94">
        <f t="shared" si="198"/>
        <v>0</v>
      </c>
      <c r="U4264" s="95">
        <f t="shared" si="199"/>
        <v>0</v>
      </c>
      <c r="V4264" s="96" t="str">
        <f t="shared" si="200"/>
        <v>ELIMINAR DE TEMAS</v>
      </c>
      <c r="W4264" s="22"/>
      <c r="X4264" s="22"/>
      <c r="Y4264" s="18" t="s">
        <v>193</v>
      </c>
      <c r="Z4264" s="18" t="s">
        <v>5874</v>
      </c>
      <c r="AA4264" s="90" t="s">
        <v>308</v>
      </c>
    </row>
    <row r="4265" spans="1:27" ht="15.75" customHeight="1" x14ac:dyDescent="0.25">
      <c r="A4265" s="72">
        <v>13</v>
      </c>
      <c r="B4265" s="1">
        <v>8470311417</v>
      </c>
      <c r="C4265" s="73" t="s">
        <v>5875</v>
      </c>
      <c r="D4265" s="6">
        <v>13300</v>
      </c>
      <c r="E4265" s="4"/>
      <c r="F4265" s="1"/>
      <c r="G4265" s="1"/>
      <c r="H4265" s="1"/>
      <c r="I4265" s="1"/>
      <c r="J4265" s="1">
        <v>1</v>
      </c>
      <c r="K4265" s="1">
        <v>7</v>
      </c>
      <c r="L4265" s="1"/>
      <c r="M4265" s="1"/>
      <c r="N4265" s="1"/>
      <c r="O4265" s="1"/>
      <c r="P4265" s="1"/>
      <c r="Q4265" s="1"/>
      <c r="R4265" s="63">
        <v>3</v>
      </c>
      <c r="S4265" s="63"/>
      <c r="T4265" s="94">
        <f t="shared" si="198"/>
        <v>5</v>
      </c>
      <c r="U4265" s="95">
        <f t="shared" si="199"/>
        <v>66500</v>
      </c>
      <c r="V4265" s="96" t="str">
        <f t="shared" si="200"/>
        <v/>
      </c>
      <c r="W4265" s="22"/>
      <c r="X4265" s="22"/>
      <c r="Y4265" s="90" t="s">
        <v>20</v>
      </c>
      <c r="Z4265" s="90" t="s">
        <v>83</v>
      </c>
      <c r="AA4265" s="90" t="s">
        <v>179</v>
      </c>
    </row>
    <row r="4266" spans="1:27" ht="15.75" customHeight="1" x14ac:dyDescent="0.25">
      <c r="A4266" s="72">
        <v>23</v>
      </c>
      <c r="B4266" s="1">
        <v>9788412026917</v>
      </c>
      <c r="C4266" s="48" t="s">
        <v>5876</v>
      </c>
      <c r="D4266" s="111">
        <v>120000</v>
      </c>
      <c r="E4266" s="4">
        <v>1</v>
      </c>
      <c r="F4266" s="1"/>
      <c r="G4266" s="1"/>
      <c r="H4266" s="1"/>
      <c r="I4266" s="1"/>
      <c r="J4266" s="1"/>
      <c r="K4266" s="1"/>
      <c r="L4266" s="1"/>
      <c r="M4266" s="1"/>
      <c r="N4266" s="1"/>
      <c r="O4266" s="1"/>
      <c r="P4266" s="1"/>
      <c r="Q4266" s="1"/>
      <c r="R4266" s="63"/>
      <c r="S4266" s="63">
        <v>1</v>
      </c>
      <c r="T4266" s="94">
        <f t="shared" si="198"/>
        <v>2</v>
      </c>
      <c r="U4266" s="95">
        <f t="shared" si="199"/>
        <v>240000</v>
      </c>
      <c r="V4266" s="96" t="str">
        <f t="shared" si="200"/>
        <v/>
      </c>
      <c r="W4266" s="22"/>
      <c r="X4266" s="22"/>
      <c r="Y4266" s="90" t="s">
        <v>79</v>
      </c>
      <c r="Z4266" s="90" t="s">
        <v>5877</v>
      </c>
      <c r="AA4266" s="90" t="s">
        <v>217</v>
      </c>
    </row>
    <row r="4267" spans="1:27" ht="15.75" customHeight="1" x14ac:dyDescent="0.25">
      <c r="A4267" s="72">
        <v>5</v>
      </c>
      <c r="B4267" s="1">
        <v>9788415829706</v>
      </c>
      <c r="C4267" s="75" t="s">
        <v>5878</v>
      </c>
      <c r="D4267" s="6">
        <v>68000</v>
      </c>
      <c r="E4267" s="4">
        <v>1</v>
      </c>
      <c r="F4267" s="1"/>
      <c r="G4267" s="1">
        <v>6</v>
      </c>
      <c r="H4267" s="1"/>
      <c r="I4267" s="1"/>
      <c r="J4267" s="1"/>
      <c r="K4267" s="1"/>
      <c r="L4267" s="1"/>
      <c r="M4267" s="1"/>
      <c r="N4267" s="1"/>
      <c r="O4267" s="1"/>
      <c r="P4267" s="1"/>
      <c r="Q4267" s="1"/>
      <c r="R4267" s="63">
        <v>6</v>
      </c>
      <c r="S4267" s="63">
        <v>5</v>
      </c>
      <c r="T4267" s="94">
        <f t="shared" si="198"/>
        <v>6</v>
      </c>
      <c r="U4267" s="95">
        <f t="shared" si="199"/>
        <v>408000</v>
      </c>
      <c r="V4267" s="96" t="str">
        <f t="shared" si="200"/>
        <v/>
      </c>
      <c r="W4267" s="22"/>
      <c r="X4267" s="22"/>
      <c r="Y4267" s="90" t="s">
        <v>381</v>
      </c>
      <c r="Z4267" s="90" t="s">
        <v>83</v>
      </c>
      <c r="AA4267" s="90" t="s">
        <v>702</v>
      </c>
    </row>
    <row r="4268" spans="1:27" ht="15.75" customHeight="1" x14ac:dyDescent="0.25">
      <c r="A4268" s="72">
        <v>23</v>
      </c>
      <c r="B4268" s="1">
        <v>9788415053729</v>
      </c>
      <c r="C4268" s="48" t="s">
        <v>5879</v>
      </c>
      <c r="D4268" s="6">
        <v>65000</v>
      </c>
      <c r="E4268" s="4"/>
      <c r="F4268" s="1"/>
      <c r="G4268" s="1">
        <v>27</v>
      </c>
      <c r="H4268" s="1"/>
      <c r="I4268" s="1"/>
      <c r="J4268" s="1"/>
      <c r="K4268" s="1"/>
      <c r="L4268" s="1"/>
      <c r="M4268" s="1"/>
      <c r="N4268" s="1"/>
      <c r="O4268" s="1"/>
      <c r="P4268" s="1"/>
      <c r="Q4268" s="1"/>
      <c r="R4268" s="63">
        <v>4</v>
      </c>
      <c r="S4268" s="63">
        <v>2</v>
      </c>
      <c r="T4268" s="94">
        <f t="shared" si="198"/>
        <v>25</v>
      </c>
      <c r="U4268" s="95">
        <f t="shared" si="199"/>
        <v>1625000</v>
      </c>
      <c r="V4268" s="96" t="str">
        <f t="shared" si="200"/>
        <v/>
      </c>
      <c r="W4268" s="22"/>
      <c r="X4268" s="22"/>
      <c r="Y4268" s="90" t="s">
        <v>79</v>
      </c>
      <c r="Z4268" s="90" t="s">
        <v>5880</v>
      </c>
    </row>
    <row r="4269" spans="1:27" ht="15.75" customHeight="1" x14ac:dyDescent="0.25">
      <c r="A4269" s="72">
        <v>23</v>
      </c>
      <c r="B4269" s="1">
        <v>9788419043184</v>
      </c>
      <c r="C4269" s="9" t="s">
        <v>5881</v>
      </c>
      <c r="D4269" s="6">
        <v>140000</v>
      </c>
      <c r="E4269" s="4">
        <v>1</v>
      </c>
      <c r="F4269" s="1"/>
      <c r="G4269" s="1">
        <v>16</v>
      </c>
      <c r="H4269" s="1"/>
      <c r="I4269" s="1"/>
      <c r="J4269" s="1"/>
      <c r="K4269" s="1"/>
      <c r="L4269" s="1">
        <v>30</v>
      </c>
      <c r="M4269" s="1"/>
      <c r="N4269" s="1">
        <v>20</v>
      </c>
      <c r="O4269" s="1"/>
      <c r="P4269" s="1"/>
      <c r="Q4269" s="1">
        <v>30</v>
      </c>
      <c r="R4269" s="63">
        <v>96</v>
      </c>
      <c r="S4269" s="63">
        <v>8</v>
      </c>
      <c r="T4269" s="94">
        <f t="shared" si="198"/>
        <v>9</v>
      </c>
      <c r="U4269" s="95">
        <f t="shared" si="199"/>
        <v>1260000</v>
      </c>
      <c r="V4269" s="96" t="str">
        <f t="shared" si="200"/>
        <v/>
      </c>
      <c r="W4269" s="22"/>
      <c r="X4269" s="22"/>
      <c r="Y4269" s="22" t="s">
        <v>208</v>
      </c>
      <c r="Z4269" s="22" t="s">
        <v>5882</v>
      </c>
      <c r="AA4269" s="90" t="s">
        <v>175</v>
      </c>
    </row>
    <row r="4270" spans="1:27" ht="15.75" customHeight="1" x14ac:dyDescent="0.25">
      <c r="A4270" s="72">
        <v>3</v>
      </c>
      <c r="B4270" s="1">
        <v>9788498014235</v>
      </c>
      <c r="C4270" s="74" t="s">
        <v>5883</v>
      </c>
      <c r="D4270" s="8">
        <v>120000</v>
      </c>
      <c r="E4270" s="4">
        <v>1</v>
      </c>
      <c r="F4270" s="1"/>
      <c r="G4270" s="1"/>
      <c r="H4270" s="1"/>
      <c r="I4270" s="1"/>
      <c r="J4270" s="1"/>
      <c r="K4270" s="1"/>
      <c r="L4270" s="1"/>
      <c r="M4270" s="1"/>
      <c r="N4270" s="1"/>
      <c r="O4270" s="1"/>
      <c r="P4270" s="1"/>
      <c r="Q4270" s="1"/>
      <c r="R4270" s="63"/>
      <c r="S4270" s="63"/>
      <c r="T4270" s="94">
        <f t="shared" si="198"/>
        <v>1</v>
      </c>
      <c r="U4270" s="95">
        <f t="shared" si="199"/>
        <v>120000</v>
      </c>
      <c r="V4270" s="96" t="str">
        <f t="shared" si="200"/>
        <v/>
      </c>
      <c r="W4270" s="22"/>
      <c r="X4270" s="22"/>
      <c r="Y4270" s="90" t="s">
        <v>20</v>
      </c>
      <c r="Z4270" s="90" t="s">
        <v>83</v>
      </c>
      <c r="AA4270" s="90" t="s">
        <v>1325</v>
      </c>
    </row>
    <row r="4271" spans="1:27" ht="15.75" customHeight="1" x14ac:dyDescent="0.25">
      <c r="A4271" s="72">
        <v>29</v>
      </c>
      <c r="B4271" s="1">
        <v>9788484233770</v>
      </c>
      <c r="C4271" s="48" t="s">
        <v>5884</v>
      </c>
      <c r="D4271" s="6">
        <v>20000</v>
      </c>
      <c r="E4271" s="4"/>
      <c r="F4271" s="1"/>
      <c r="G4271" s="1"/>
      <c r="H4271" s="1"/>
      <c r="I4271" s="1"/>
      <c r="J4271" s="1"/>
      <c r="K4271" s="1"/>
      <c r="L4271" s="1"/>
      <c r="M4271" s="1"/>
      <c r="N4271" s="1"/>
      <c r="O4271" s="1"/>
      <c r="P4271" s="1"/>
      <c r="Q4271" s="1"/>
      <c r="R4271" s="63"/>
      <c r="S4271" s="63"/>
      <c r="T4271" s="94">
        <f t="shared" si="198"/>
        <v>0</v>
      </c>
      <c r="U4271" s="95">
        <f t="shared" si="199"/>
        <v>0</v>
      </c>
      <c r="V4271" s="96" t="str">
        <f t="shared" si="200"/>
        <v>ELIMINAR DE TEMAS</v>
      </c>
      <c r="W4271" s="22"/>
      <c r="X4271" s="22"/>
    </row>
    <row r="4272" spans="1:27" ht="15.75" customHeight="1" x14ac:dyDescent="0.25">
      <c r="A4272" s="72">
        <v>29</v>
      </c>
      <c r="B4272" s="1">
        <v>9788484233749</v>
      </c>
      <c r="C4272" s="48" t="s">
        <v>5885</v>
      </c>
      <c r="D4272" s="6">
        <v>25000</v>
      </c>
      <c r="E4272" s="4"/>
      <c r="F4272" s="1"/>
      <c r="G4272" s="1"/>
      <c r="H4272" s="1"/>
      <c r="I4272" s="1"/>
      <c r="J4272" s="1"/>
      <c r="K4272" s="1"/>
      <c r="L4272" s="1"/>
      <c r="M4272" s="1"/>
      <c r="N4272" s="1"/>
      <c r="O4272" s="1"/>
      <c r="P4272" s="1"/>
      <c r="Q4272" s="1"/>
      <c r="R4272" s="63"/>
      <c r="S4272" s="63"/>
      <c r="T4272" s="94">
        <f t="shared" si="198"/>
        <v>0</v>
      </c>
      <c r="U4272" s="95">
        <f t="shared" si="199"/>
        <v>0</v>
      </c>
      <c r="V4272" s="96" t="str">
        <f t="shared" si="200"/>
        <v>ELIMINAR DE TEMAS</v>
      </c>
      <c r="W4272" s="22"/>
      <c r="X4272" s="22"/>
    </row>
    <row r="4273" spans="1:27" ht="15.75" customHeight="1" x14ac:dyDescent="0.25">
      <c r="A4273" s="72">
        <v>21</v>
      </c>
      <c r="B4273" s="1">
        <v>9788419212788</v>
      </c>
      <c r="C4273" s="9" t="s">
        <v>9564</v>
      </c>
      <c r="D4273" s="6">
        <v>160000</v>
      </c>
      <c r="E4273" s="4"/>
      <c r="F4273" s="1"/>
      <c r="G4273" s="1"/>
      <c r="H4273" s="1"/>
      <c r="I4273" s="1"/>
      <c r="J4273" s="1"/>
      <c r="K4273" s="1"/>
      <c r="L4273" s="1"/>
      <c r="M4273" s="1"/>
      <c r="N4273" s="1"/>
      <c r="O4273" s="1">
        <v>5</v>
      </c>
      <c r="P4273" s="1"/>
      <c r="Q4273" s="1"/>
      <c r="R4273" s="63">
        <v>3</v>
      </c>
      <c r="S4273" s="63"/>
      <c r="T4273" s="94">
        <f t="shared" si="198"/>
        <v>2</v>
      </c>
      <c r="U4273" s="95">
        <f t="shared" si="199"/>
        <v>320000</v>
      </c>
      <c r="V4273" s="96" t="str">
        <f t="shared" si="200"/>
        <v/>
      </c>
      <c r="W4273" s="22"/>
      <c r="X4273" s="22"/>
      <c r="Y4273" s="90" t="s">
        <v>9468</v>
      </c>
      <c r="Z4273" s="22" t="s">
        <v>9588</v>
      </c>
    </row>
    <row r="4274" spans="1:27" ht="15.75" customHeight="1" x14ac:dyDescent="0.25">
      <c r="A4274" s="72">
        <v>27</v>
      </c>
      <c r="B4274" s="1">
        <v>9788489840454</v>
      </c>
      <c r="C4274" s="73" t="s">
        <v>5886</v>
      </c>
      <c r="D4274" s="6">
        <v>85000</v>
      </c>
      <c r="E4274" s="4">
        <v>1</v>
      </c>
      <c r="F4274" s="1"/>
      <c r="G4274" s="1">
        <v>1</v>
      </c>
      <c r="H4274" s="1"/>
      <c r="I4274" s="1"/>
      <c r="J4274" s="1"/>
      <c r="K4274" s="1">
        <v>2</v>
      </c>
      <c r="L4274" s="1"/>
      <c r="M4274" s="1"/>
      <c r="N4274" s="1"/>
      <c r="O4274" s="1"/>
      <c r="P4274" s="1"/>
      <c r="Q4274" s="1"/>
      <c r="R4274" s="63">
        <v>1</v>
      </c>
      <c r="S4274" s="63">
        <v>1</v>
      </c>
      <c r="T4274" s="94">
        <f t="shared" si="198"/>
        <v>4</v>
      </c>
      <c r="U4274" s="95">
        <f t="shared" si="199"/>
        <v>340000</v>
      </c>
      <c r="V4274" s="96" t="str">
        <f t="shared" si="200"/>
        <v/>
      </c>
      <c r="W4274" s="22"/>
      <c r="X4274" s="22"/>
      <c r="Y4274" s="90" t="s">
        <v>694</v>
      </c>
      <c r="Z4274" s="90" t="s">
        <v>5887</v>
      </c>
      <c r="AA4274" s="90" t="s">
        <v>181</v>
      </c>
    </row>
    <row r="4275" spans="1:27" ht="15.75" customHeight="1" x14ac:dyDescent="0.25">
      <c r="A4275" s="72">
        <v>27</v>
      </c>
      <c r="B4275" s="1">
        <v>8480764015</v>
      </c>
      <c r="C4275" s="73" t="s">
        <v>5888</v>
      </c>
      <c r="D4275" s="6">
        <v>88000</v>
      </c>
      <c r="E4275" s="4"/>
      <c r="F4275" s="1"/>
      <c r="G4275" s="1"/>
      <c r="H4275" s="1"/>
      <c r="I4275" s="1"/>
      <c r="J4275" s="1"/>
      <c r="K4275" s="1"/>
      <c r="L4275" s="1"/>
      <c r="M4275" s="1"/>
      <c r="N4275" s="1"/>
      <c r="O4275" s="1"/>
      <c r="P4275" s="1"/>
      <c r="Q4275" s="1"/>
      <c r="R4275" s="63"/>
      <c r="S4275" s="63"/>
      <c r="T4275" s="94">
        <f t="shared" si="198"/>
        <v>0</v>
      </c>
      <c r="U4275" s="95">
        <f t="shared" si="199"/>
        <v>0</v>
      </c>
      <c r="V4275" s="96" t="str">
        <f t="shared" si="200"/>
        <v>ELIMINAR DE TEMAS</v>
      </c>
      <c r="W4275" s="22"/>
      <c r="X4275" s="22"/>
    </row>
    <row r="4276" spans="1:27" ht="15.75" customHeight="1" x14ac:dyDescent="0.25">
      <c r="A4276" s="72">
        <v>23</v>
      </c>
      <c r="B4276" s="1">
        <v>8480763809</v>
      </c>
      <c r="C4276" s="73" t="s">
        <v>5889</v>
      </c>
      <c r="D4276" s="6">
        <v>0</v>
      </c>
      <c r="E4276" s="4"/>
      <c r="F4276" s="1"/>
      <c r="G4276" s="1"/>
      <c r="H4276" s="1"/>
      <c r="I4276" s="1"/>
      <c r="J4276" s="1"/>
      <c r="K4276" s="1"/>
      <c r="L4276" s="1"/>
      <c r="M4276" s="1"/>
      <c r="N4276" s="1"/>
      <c r="O4276" s="1"/>
      <c r="P4276" s="1"/>
      <c r="Q4276" s="1"/>
      <c r="R4276" s="63"/>
      <c r="S4276" s="63"/>
      <c r="T4276" s="94">
        <f t="shared" si="198"/>
        <v>0</v>
      </c>
      <c r="U4276" s="95">
        <f t="shared" si="199"/>
        <v>0</v>
      </c>
      <c r="V4276" s="96" t="str">
        <f t="shared" si="200"/>
        <v>ELIMINAR DE TEMAS</v>
      </c>
      <c r="W4276" s="22"/>
      <c r="X4276" s="22"/>
    </row>
    <row r="4277" spans="1:27" ht="15.75" customHeight="1" x14ac:dyDescent="0.25">
      <c r="A4277" s="72">
        <v>3</v>
      </c>
      <c r="B4277" s="1">
        <v>9788480763936</v>
      </c>
      <c r="C4277" s="73" t="s">
        <v>5890</v>
      </c>
      <c r="D4277" s="6">
        <v>28000</v>
      </c>
      <c r="E4277" s="4">
        <v>1</v>
      </c>
      <c r="F4277" s="1">
        <v>9</v>
      </c>
      <c r="G4277" s="1"/>
      <c r="H4277" s="1"/>
      <c r="I4277" s="1"/>
      <c r="J4277" s="1"/>
      <c r="K4277" s="1"/>
      <c r="L4277" s="1"/>
      <c r="M4277" s="1"/>
      <c r="N4277" s="1"/>
      <c r="O4277" s="1"/>
      <c r="P4277" s="1"/>
      <c r="Q4277" s="1"/>
      <c r="R4277" s="63">
        <v>4</v>
      </c>
      <c r="S4277" s="63"/>
      <c r="T4277" s="94">
        <f t="shared" si="198"/>
        <v>6</v>
      </c>
      <c r="U4277" s="95">
        <f t="shared" si="199"/>
        <v>168000</v>
      </c>
      <c r="V4277" s="96" t="str">
        <f t="shared" si="200"/>
        <v/>
      </c>
      <c r="W4277" s="22"/>
      <c r="X4277" s="22"/>
      <c r="Y4277" s="90" t="s">
        <v>20</v>
      </c>
      <c r="Z4277" s="90" t="s">
        <v>5891</v>
      </c>
      <c r="AA4277" s="90" t="s">
        <v>243</v>
      </c>
    </row>
    <row r="4278" spans="1:27" ht="15.75" customHeight="1" x14ac:dyDescent="0.25">
      <c r="A4278" s="72">
        <v>23</v>
      </c>
      <c r="B4278" s="1">
        <v>9788480764155</v>
      </c>
      <c r="C4278" s="73" t="s">
        <v>5892</v>
      </c>
      <c r="D4278" s="6">
        <v>105000</v>
      </c>
      <c r="E4278" s="4"/>
      <c r="F4278" s="1">
        <v>1</v>
      </c>
      <c r="G4278" s="1"/>
      <c r="H4278" s="1"/>
      <c r="I4278" s="1">
        <v>1</v>
      </c>
      <c r="J4278" s="1"/>
      <c r="K4278" s="1"/>
      <c r="L4278" s="1"/>
      <c r="M4278" s="1"/>
      <c r="N4278" s="1"/>
      <c r="O4278" s="1"/>
      <c r="P4278" s="1"/>
      <c r="Q4278" s="1"/>
      <c r="R4278" s="63"/>
      <c r="S4278" s="63"/>
      <c r="T4278" s="94">
        <f t="shared" si="198"/>
        <v>2</v>
      </c>
      <c r="U4278" s="95">
        <f t="shared" si="199"/>
        <v>210000</v>
      </c>
      <c r="V4278" s="96" t="str">
        <f t="shared" si="200"/>
        <v/>
      </c>
      <c r="W4278" s="22"/>
      <c r="X4278" s="22"/>
      <c r="Y4278" s="90" t="s">
        <v>20</v>
      </c>
      <c r="Z4278" s="90" t="s">
        <v>5893</v>
      </c>
    </row>
    <row r="4279" spans="1:27" ht="15.75" customHeight="1" x14ac:dyDescent="0.25">
      <c r="A4279" s="72">
        <v>17</v>
      </c>
      <c r="B4279" s="1">
        <v>9788498018332</v>
      </c>
      <c r="C4279" s="48" t="s">
        <v>5894</v>
      </c>
      <c r="D4279" s="6">
        <v>140000</v>
      </c>
      <c r="E4279" s="4">
        <v>1</v>
      </c>
      <c r="F4279" s="1">
        <v>14</v>
      </c>
      <c r="G4279" s="1"/>
      <c r="H4279" s="1"/>
      <c r="I4279" s="1"/>
      <c r="J4279" s="1"/>
      <c r="K4279" s="1"/>
      <c r="L4279" s="1"/>
      <c r="M4279" s="1"/>
      <c r="N4279" s="1"/>
      <c r="O4279" s="1"/>
      <c r="P4279" s="1"/>
      <c r="Q4279" s="1"/>
      <c r="R4279" s="63">
        <v>1</v>
      </c>
      <c r="S4279" s="63"/>
      <c r="T4279" s="94">
        <f t="shared" si="198"/>
        <v>14</v>
      </c>
      <c r="U4279" s="95">
        <f t="shared" si="199"/>
        <v>1960000</v>
      </c>
      <c r="V4279" s="96" t="str">
        <f t="shared" si="200"/>
        <v/>
      </c>
      <c r="W4279" s="22"/>
      <c r="X4279" s="22"/>
      <c r="Y4279" s="90" t="s">
        <v>20</v>
      </c>
      <c r="Z4279" s="90" t="s">
        <v>5895</v>
      </c>
      <c r="AA4279" s="90" t="s">
        <v>145</v>
      </c>
    </row>
    <row r="4280" spans="1:27" ht="15.75" customHeight="1" x14ac:dyDescent="0.25">
      <c r="A4280" s="72">
        <v>29</v>
      </c>
      <c r="B4280" s="1">
        <v>9788498014532</v>
      </c>
      <c r="C4280" s="75" t="s">
        <v>5896</v>
      </c>
      <c r="D4280" s="6">
        <v>20000</v>
      </c>
      <c r="E4280" s="4"/>
      <c r="F4280" s="1"/>
      <c r="G4280" s="1"/>
      <c r="H4280" s="1"/>
      <c r="I4280" s="1"/>
      <c r="J4280" s="1"/>
      <c r="K4280" s="1"/>
      <c r="L4280" s="1"/>
      <c r="M4280" s="1"/>
      <c r="N4280" s="1"/>
      <c r="O4280" s="1"/>
      <c r="P4280" s="1"/>
      <c r="Q4280" s="1"/>
      <c r="R4280" s="63">
        <v>1</v>
      </c>
      <c r="S4280" s="63">
        <v>1</v>
      </c>
      <c r="T4280" s="94">
        <f t="shared" si="198"/>
        <v>0</v>
      </c>
      <c r="U4280" s="95">
        <f t="shared" si="199"/>
        <v>0</v>
      </c>
      <c r="V4280" s="96" t="str">
        <f t="shared" si="200"/>
        <v>ELIMINAR DE TEMAS</v>
      </c>
      <c r="W4280" s="22"/>
      <c r="X4280" s="22"/>
      <c r="Y4280" s="90" t="s">
        <v>20</v>
      </c>
      <c r="Z4280" s="90" t="s">
        <v>5897</v>
      </c>
    </row>
    <row r="4281" spans="1:27" ht="15.75" customHeight="1" x14ac:dyDescent="0.25">
      <c r="A4281" s="72">
        <v>17</v>
      </c>
      <c r="B4281" s="1">
        <v>9788419094674</v>
      </c>
      <c r="C4281" s="9" t="s">
        <v>5898</v>
      </c>
      <c r="D4281" s="6">
        <v>140000</v>
      </c>
      <c r="E4281" s="4">
        <v>1</v>
      </c>
      <c r="F4281" s="1">
        <v>7</v>
      </c>
      <c r="G4281" s="1"/>
      <c r="H4281" s="1"/>
      <c r="I4281" s="1"/>
      <c r="J4281" s="1"/>
      <c r="K4281" s="1"/>
      <c r="L4281" s="1"/>
      <c r="M4281" s="1"/>
      <c r="N4281" s="1"/>
      <c r="O4281" s="1"/>
      <c r="P4281" s="1"/>
      <c r="Q4281" s="1"/>
      <c r="R4281" s="63">
        <v>3</v>
      </c>
      <c r="S4281" s="63">
        <v>4</v>
      </c>
      <c r="T4281" s="94">
        <f t="shared" si="198"/>
        <v>9</v>
      </c>
      <c r="U4281" s="95">
        <f t="shared" si="199"/>
        <v>1260000</v>
      </c>
      <c r="V4281" s="96" t="str">
        <f t="shared" si="200"/>
        <v/>
      </c>
      <c r="W4281" s="22"/>
      <c r="X4281" s="22"/>
      <c r="Y4281" s="90" t="s">
        <v>20</v>
      </c>
      <c r="Z4281" s="90" t="s">
        <v>5899</v>
      </c>
      <c r="AA4281" s="90" t="s">
        <v>24</v>
      </c>
    </row>
    <row r="4282" spans="1:27" ht="15.75" customHeight="1" x14ac:dyDescent="0.25">
      <c r="A4282" s="72">
        <v>17</v>
      </c>
      <c r="B4282" s="1">
        <v>9788418725470</v>
      </c>
      <c r="C4282" s="9" t="s">
        <v>5900</v>
      </c>
      <c r="D4282" s="6">
        <v>160000</v>
      </c>
      <c r="E4282" s="4">
        <v>1</v>
      </c>
      <c r="F4282" s="1">
        <v>2</v>
      </c>
      <c r="G4282" s="1"/>
      <c r="H4282" s="1"/>
      <c r="I4282" s="1"/>
      <c r="J4282" s="1"/>
      <c r="K4282" s="1"/>
      <c r="L4282" s="1"/>
      <c r="M4282" s="1"/>
      <c r="N4282" s="1"/>
      <c r="O4282" s="1"/>
      <c r="P4282" s="1"/>
      <c r="Q4282" s="1"/>
      <c r="R4282" s="63"/>
      <c r="S4282" s="63"/>
      <c r="T4282" s="94">
        <f t="shared" si="198"/>
        <v>3</v>
      </c>
      <c r="U4282" s="95">
        <f t="shared" si="199"/>
        <v>480000</v>
      </c>
      <c r="V4282" s="96" t="str">
        <f t="shared" si="200"/>
        <v/>
      </c>
      <c r="W4282" s="22"/>
      <c r="X4282" s="22"/>
      <c r="Y4282" s="90" t="s">
        <v>20</v>
      </c>
      <c r="Z4282" s="90" t="s">
        <v>5901</v>
      </c>
      <c r="AA4282" s="90" t="s">
        <v>122</v>
      </c>
    </row>
    <row r="4283" spans="1:27" ht="15.75" customHeight="1" x14ac:dyDescent="0.25">
      <c r="A4283" s="72">
        <v>17</v>
      </c>
      <c r="B4283" s="1">
        <v>8489396655</v>
      </c>
      <c r="C4283" s="75" t="s">
        <v>5902</v>
      </c>
      <c r="D4283" s="8">
        <v>160000</v>
      </c>
      <c r="E4283" s="4"/>
      <c r="F4283" s="1"/>
      <c r="G4283" s="1"/>
      <c r="H4283" s="1"/>
      <c r="I4283" s="1"/>
      <c r="J4283" s="1"/>
      <c r="K4283" s="1"/>
      <c r="L4283" s="1"/>
      <c r="M4283" s="1"/>
      <c r="N4283" s="1"/>
      <c r="O4283" s="1"/>
      <c r="P4283" s="1"/>
      <c r="Q4283" s="1"/>
      <c r="R4283" s="63"/>
      <c r="S4283" s="63"/>
      <c r="T4283" s="94">
        <f t="shared" si="198"/>
        <v>0</v>
      </c>
      <c r="U4283" s="95">
        <f t="shared" si="199"/>
        <v>0</v>
      </c>
      <c r="V4283" s="96" t="str">
        <f t="shared" si="200"/>
        <v>ELIMINAR DE TEMAS</v>
      </c>
      <c r="W4283" s="22"/>
      <c r="X4283" s="22"/>
    </row>
    <row r="4284" spans="1:27" ht="15.75" customHeight="1" x14ac:dyDescent="0.25">
      <c r="A4284" s="72">
        <v>17</v>
      </c>
      <c r="B4284" s="1">
        <v>9788415223634</v>
      </c>
      <c r="C4284" s="74" t="s">
        <v>5903</v>
      </c>
      <c r="D4284" s="6">
        <v>85000</v>
      </c>
      <c r="E4284" s="4"/>
      <c r="F4284" s="1"/>
      <c r="G4284" s="1"/>
      <c r="H4284" s="1"/>
      <c r="I4284" s="1"/>
      <c r="J4284" s="1"/>
      <c r="K4284" s="1"/>
      <c r="L4284" s="1"/>
      <c r="M4284" s="1"/>
      <c r="N4284" s="1"/>
      <c r="O4284" s="1"/>
      <c r="P4284" s="1"/>
      <c r="Q4284" s="1"/>
      <c r="R4284" s="63"/>
      <c r="S4284" s="63"/>
      <c r="T4284" s="94">
        <f t="shared" si="198"/>
        <v>0</v>
      </c>
      <c r="U4284" s="95">
        <f t="shared" si="199"/>
        <v>0</v>
      </c>
      <c r="V4284" s="96" t="str">
        <f t="shared" si="200"/>
        <v>ELIMINAR DE TEMAS</v>
      </c>
      <c r="W4284" s="22"/>
      <c r="X4284" s="22"/>
    </row>
    <row r="4285" spans="1:27" ht="15.75" customHeight="1" x14ac:dyDescent="0.25">
      <c r="A4285" s="72">
        <v>3</v>
      </c>
      <c r="B4285" s="1">
        <v>9788410048621</v>
      </c>
      <c r="C4285" s="9" t="s">
        <v>5904</v>
      </c>
      <c r="D4285" s="6">
        <v>210000</v>
      </c>
      <c r="E4285" s="4">
        <v>1</v>
      </c>
      <c r="F4285" s="1">
        <v>11</v>
      </c>
      <c r="G4285" s="1"/>
      <c r="H4285" s="1"/>
      <c r="I4285" s="1"/>
      <c r="J4285" s="1"/>
      <c r="K4285" s="1"/>
      <c r="L4285" s="1"/>
      <c r="M4285" s="1"/>
      <c r="N4285" s="1"/>
      <c r="O4285" s="1"/>
      <c r="P4285" s="1"/>
      <c r="Q4285" s="1"/>
      <c r="R4285" s="63">
        <v>6</v>
      </c>
      <c r="S4285" s="63">
        <v>3</v>
      </c>
      <c r="T4285" s="94">
        <f t="shared" si="198"/>
        <v>9</v>
      </c>
      <c r="U4285" s="95">
        <f t="shared" si="199"/>
        <v>1890000</v>
      </c>
      <c r="V4285" s="96" t="str">
        <f t="shared" si="200"/>
        <v/>
      </c>
      <c r="W4285" s="22"/>
      <c r="X4285" s="22"/>
      <c r="Y4285" s="98" t="s">
        <v>20</v>
      </c>
      <c r="Z4285" s="98" t="s">
        <v>5905</v>
      </c>
      <c r="AA4285" s="90" t="s">
        <v>720</v>
      </c>
    </row>
    <row r="4286" spans="1:27" ht="15.75" customHeight="1" x14ac:dyDescent="0.25">
      <c r="A4286" s="72">
        <v>17</v>
      </c>
      <c r="B4286" s="1">
        <v>9788480769419</v>
      </c>
      <c r="C4286" s="75" t="s">
        <v>5907</v>
      </c>
      <c r="D4286" s="6">
        <v>98000</v>
      </c>
      <c r="E4286" s="4"/>
      <c r="F4286" s="1"/>
      <c r="G4286" s="1"/>
      <c r="H4286" s="1"/>
      <c r="I4286" s="1"/>
      <c r="J4286" s="1"/>
      <c r="K4286" s="1"/>
      <c r="L4286" s="1"/>
      <c r="M4286" s="1"/>
      <c r="N4286" s="1"/>
      <c r="O4286" s="1"/>
      <c r="P4286" s="1"/>
      <c r="Q4286" s="1"/>
      <c r="R4286" s="63"/>
      <c r="S4286" s="63"/>
      <c r="T4286" s="94">
        <f t="shared" si="198"/>
        <v>0</v>
      </c>
      <c r="U4286" s="95">
        <f t="shared" si="199"/>
        <v>0</v>
      </c>
      <c r="V4286" s="96" t="str">
        <f t="shared" si="200"/>
        <v>ELIMINAR DE TEMAS</v>
      </c>
      <c r="W4286" s="22"/>
      <c r="X4286" s="22"/>
    </row>
    <row r="4287" spans="1:27" ht="15.75" customHeight="1" x14ac:dyDescent="0.25">
      <c r="A4287" s="72">
        <v>17</v>
      </c>
      <c r="B4287" s="1">
        <v>9788417492014</v>
      </c>
      <c r="C4287" s="75" t="s">
        <v>5906</v>
      </c>
      <c r="D4287" s="6">
        <v>155000</v>
      </c>
      <c r="E4287" s="4">
        <v>1</v>
      </c>
      <c r="F4287" s="1">
        <v>4</v>
      </c>
      <c r="G4287" s="1"/>
      <c r="H4287" s="1"/>
      <c r="I4287" s="1"/>
      <c r="J4287" s="1"/>
      <c r="K4287" s="1"/>
      <c r="L4287" s="1"/>
      <c r="M4287" s="1"/>
      <c r="N4287" s="1"/>
      <c r="O4287" s="1"/>
      <c r="P4287" s="1"/>
      <c r="Q4287" s="1"/>
      <c r="R4287" s="63">
        <v>8</v>
      </c>
      <c r="S4287" s="63">
        <v>4</v>
      </c>
      <c r="T4287" s="94">
        <f t="shared" si="198"/>
        <v>1</v>
      </c>
      <c r="U4287" s="95">
        <f t="shared" si="199"/>
        <v>155000</v>
      </c>
      <c r="V4287" s="96" t="str">
        <f t="shared" si="200"/>
        <v/>
      </c>
      <c r="W4287" s="22"/>
      <c r="X4287" s="22"/>
      <c r="Y4287" s="90" t="s">
        <v>20</v>
      </c>
      <c r="Z4287" s="90" t="s">
        <v>1747</v>
      </c>
      <c r="AA4287" s="90" t="s">
        <v>145</v>
      </c>
    </row>
    <row r="4288" spans="1:27" ht="15.75" customHeight="1" x14ac:dyDescent="0.25">
      <c r="A4288" s="72">
        <v>17</v>
      </c>
      <c r="B4288" s="1">
        <v>9788415223375</v>
      </c>
      <c r="C4288" s="75" t="s">
        <v>5908</v>
      </c>
      <c r="D4288" s="6">
        <v>25000</v>
      </c>
      <c r="E4288" s="4">
        <v>1</v>
      </c>
      <c r="F4288" s="1"/>
      <c r="G4288" s="1">
        <v>3</v>
      </c>
      <c r="H4288" s="1"/>
      <c r="I4288" s="1"/>
      <c r="J4288" s="1"/>
      <c r="K4288" s="1"/>
      <c r="L4288" s="1"/>
      <c r="M4288" s="1"/>
      <c r="N4288" s="1"/>
      <c r="O4288" s="1"/>
      <c r="P4288" s="1"/>
      <c r="Q4288" s="1"/>
      <c r="R4288" s="63">
        <v>1</v>
      </c>
      <c r="S4288" s="63">
        <v>1</v>
      </c>
      <c r="T4288" s="94">
        <f t="shared" si="198"/>
        <v>4</v>
      </c>
      <c r="U4288" s="95">
        <f t="shared" si="199"/>
        <v>100000</v>
      </c>
      <c r="V4288" s="96" t="str">
        <f t="shared" si="200"/>
        <v/>
      </c>
      <c r="W4288" s="22"/>
      <c r="X4288" s="22"/>
      <c r="Y4288" s="90" t="s">
        <v>381</v>
      </c>
      <c r="Z4288" s="90" t="s">
        <v>827</v>
      </c>
      <c r="AA4288" s="90" t="s">
        <v>696</v>
      </c>
    </row>
    <row r="4289" spans="1:27" ht="15.75" customHeight="1" x14ac:dyDescent="0.25">
      <c r="A4289" s="72">
        <v>23</v>
      </c>
      <c r="B4289" s="1">
        <v>9788480763011</v>
      </c>
      <c r="C4289" s="73" t="s">
        <v>5909</v>
      </c>
      <c r="D4289" s="6">
        <v>49000</v>
      </c>
      <c r="E4289" s="4"/>
      <c r="F4289" s="1"/>
      <c r="G4289" s="1">
        <v>3</v>
      </c>
      <c r="H4289" s="1"/>
      <c r="I4289" s="1"/>
      <c r="J4289" s="1">
        <v>1</v>
      </c>
      <c r="K4289" s="1">
        <v>9</v>
      </c>
      <c r="L4289" s="1"/>
      <c r="M4289" s="1"/>
      <c r="N4289" s="1"/>
      <c r="O4289" s="1"/>
      <c r="P4289" s="1"/>
      <c r="Q4289" s="1"/>
      <c r="R4289" s="63"/>
      <c r="S4289" s="63"/>
      <c r="T4289" s="94">
        <f t="shared" si="198"/>
        <v>13</v>
      </c>
      <c r="U4289" s="95">
        <f t="shared" si="199"/>
        <v>637000</v>
      </c>
      <c r="V4289" s="96" t="str">
        <f t="shared" si="200"/>
        <v/>
      </c>
      <c r="W4289" s="22"/>
      <c r="X4289" s="22"/>
      <c r="Y4289" s="90" t="s">
        <v>20</v>
      </c>
      <c r="Z4289" s="90" t="s">
        <v>5910</v>
      </c>
      <c r="AA4289" s="90" t="s">
        <v>179</v>
      </c>
    </row>
    <row r="4290" spans="1:27" ht="15.75" customHeight="1" x14ac:dyDescent="0.25">
      <c r="A4290" s="72">
        <v>15</v>
      </c>
      <c r="B4290" s="1">
        <v>8472142302</v>
      </c>
      <c r="C4290" s="75" t="s">
        <v>5911</v>
      </c>
      <c r="D4290" s="6">
        <v>30000</v>
      </c>
      <c r="E4290" s="4"/>
      <c r="F4290" s="1"/>
      <c r="G4290" s="1"/>
      <c r="H4290" s="1"/>
      <c r="I4290" s="1"/>
      <c r="J4290" s="1">
        <v>1</v>
      </c>
      <c r="K4290" s="1"/>
      <c r="L4290" s="1"/>
      <c r="M4290" s="1"/>
      <c r="N4290" s="1"/>
      <c r="O4290" s="1"/>
      <c r="P4290" s="1"/>
      <c r="Q4290" s="1"/>
      <c r="R4290" s="63"/>
      <c r="S4290" s="63"/>
      <c r="T4290" s="94">
        <f t="shared" si="198"/>
        <v>1</v>
      </c>
      <c r="U4290" s="95">
        <f t="shared" si="199"/>
        <v>30000</v>
      </c>
      <c r="V4290" s="96" t="str">
        <f t="shared" si="200"/>
        <v/>
      </c>
      <c r="W4290" s="22"/>
      <c r="X4290" s="22"/>
      <c r="AA4290" s="90" t="s">
        <v>179</v>
      </c>
    </row>
    <row r="4291" spans="1:27" ht="15.75" customHeight="1" x14ac:dyDescent="0.25">
      <c r="A4291" s="72">
        <v>25</v>
      </c>
      <c r="B4291" s="1">
        <v>9788487553486</v>
      </c>
      <c r="C4291" s="75" t="s">
        <v>5912</v>
      </c>
      <c r="D4291" s="6">
        <v>10000</v>
      </c>
      <c r="E4291" s="4"/>
      <c r="F4291" s="1"/>
      <c r="G4291" s="1"/>
      <c r="H4291" s="1"/>
      <c r="I4291" s="1"/>
      <c r="J4291" s="1"/>
      <c r="K4291" s="1"/>
      <c r="L4291" s="1"/>
      <c r="M4291" s="1"/>
      <c r="N4291" s="1"/>
      <c r="O4291" s="1"/>
      <c r="P4291" s="1"/>
      <c r="Q4291" s="1"/>
      <c r="R4291" s="63"/>
      <c r="S4291" s="63"/>
      <c r="T4291" s="94">
        <f t="shared" ref="T4291:T4354" si="201">(SUM(E4291:Q4291)+S4291)-(R4291+W4291+X4291)</f>
        <v>0</v>
      </c>
      <c r="U4291" s="95">
        <f t="shared" ref="U4291:U4354" si="202">D4291*T4291</f>
        <v>0</v>
      </c>
      <c r="V4291" s="96" t="str">
        <f t="shared" ref="V4291:V4354" si="203">IF(T4291=0,"ELIMINAR DE TEMAS","")</f>
        <v>ELIMINAR DE TEMAS</v>
      </c>
      <c r="W4291" s="22"/>
      <c r="X4291" s="22"/>
    </row>
    <row r="4292" spans="1:27" ht="15.75" customHeight="1" x14ac:dyDescent="0.25">
      <c r="A4292" s="72">
        <v>23</v>
      </c>
      <c r="B4292" s="1">
        <v>9788415088547</v>
      </c>
      <c r="C4292" s="48" t="s">
        <v>5913</v>
      </c>
      <c r="D4292" s="6">
        <v>52000</v>
      </c>
      <c r="E4292" s="4">
        <v>1</v>
      </c>
      <c r="F4292" s="1"/>
      <c r="G4292" s="1">
        <v>1</v>
      </c>
      <c r="H4292" s="1"/>
      <c r="I4292" s="1"/>
      <c r="J4292" s="1"/>
      <c r="K4292" s="1"/>
      <c r="L4292" s="1"/>
      <c r="M4292" s="1"/>
      <c r="N4292" s="1"/>
      <c r="O4292" s="1"/>
      <c r="P4292" s="1"/>
      <c r="Q4292" s="1"/>
      <c r="R4292" s="63">
        <v>1</v>
      </c>
      <c r="S4292" s="63"/>
      <c r="T4292" s="94">
        <f t="shared" si="201"/>
        <v>1</v>
      </c>
      <c r="U4292" s="95">
        <f t="shared" si="202"/>
        <v>52000</v>
      </c>
      <c r="V4292" s="96" t="str">
        <f t="shared" si="203"/>
        <v/>
      </c>
      <c r="W4292" s="22"/>
      <c r="X4292" s="22"/>
      <c r="Y4292" s="90" t="s">
        <v>41</v>
      </c>
      <c r="Z4292" s="90" t="s">
        <v>5914</v>
      </c>
      <c r="AA4292" s="90" t="s">
        <v>67</v>
      </c>
    </row>
    <row r="4293" spans="1:27" ht="15.75" customHeight="1" x14ac:dyDescent="0.25">
      <c r="A4293" s="72">
        <v>23</v>
      </c>
      <c r="B4293" s="1">
        <v>9788480768238</v>
      </c>
      <c r="C4293" s="74" t="s">
        <v>5915</v>
      </c>
      <c r="D4293" s="8">
        <v>115000</v>
      </c>
      <c r="E4293" s="4"/>
      <c r="F4293" s="1"/>
      <c r="G4293" s="1"/>
      <c r="H4293" s="1"/>
      <c r="I4293" s="1"/>
      <c r="J4293" s="1"/>
      <c r="K4293" s="1"/>
      <c r="L4293" s="1"/>
      <c r="M4293" s="1"/>
      <c r="N4293" s="1"/>
      <c r="O4293" s="1"/>
      <c r="P4293" s="1"/>
      <c r="Q4293" s="1"/>
      <c r="R4293" s="63"/>
      <c r="S4293" s="63"/>
      <c r="T4293" s="94">
        <f t="shared" si="201"/>
        <v>0</v>
      </c>
      <c r="U4293" s="95">
        <f t="shared" si="202"/>
        <v>0</v>
      </c>
      <c r="V4293" s="96" t="str">
        <f t="shared" si="203"/>
        <v>ELIMINAR DE TEMAS</v>
      </c>
      <c r="W4293" s="22"/>
      <c r="X4293" s="22"/>
    </row>
    <row r="4294" spans="1:27" ht="15.75" customHeight="1" x14ac:dyDescent="0.25">
      <c r="A4294" s="72">
        <v>23</v>
      </c>
      <c r="B4294" s="1">
        <v>9788415088776</v>
      </c>
      <c r="C4294" s="48" t="s">
        <v>5916</v>
      </c>
      <c r="D4294" s="6">
        <v>50000</v>
      </c>
      <c r="E4294" s="4">
        <v>1</v>
      </c>
      <c r="F4294" s="1"/>
      <c r="G4294" s="1"/>
      <c r="H4294" s="1"/>
      <c r="I4294" s="1"/>
      <c r="J4294" s="1"/>
      <c r="K4294" s="1"/>
      <c r="L4294" s="1"/>
      <c r="M4294" s="1"/>
      <c r="N4294" s="1"/>
      <c r="O4294" s="1"/>
      <c r="P4294" s="1"/>
      <c r="Q4294" s="1"/>
      <c r="R4294" s="63"/>
      <c r="S4294" s="63"/>
      <c r="T4294" s="94">
        <f t="shared" si="201"/>
        <v>1</v>
      </c>
      <c r="U4294" s="95">
        <f t="shared" si="202"/>
        <v>50000</v>
      </c>
      <c r="V4294" s="96" t="str">
        <f t="shared" si="203"/>
        <v/>
      </c>
      <c r="W4294" s="22"/>
      <c r="X4294" s="22"/>
      <c r="Y4294" s="90" t="s">
        <v>41</v>
      </c>
      <c r="Z4294" s="90" t="s">
        <v>5917</v>
      </c>
      <c r="AA4294" s="90" t="s">
        <v>69</v>
      </c>
    </row>
    <row r="4295" spans="1:27" ht="15.75" customHeight="1" x14ac:dyDescent="0.25">
      <c r="A4295" s="72">
        <v>23</v>
      </c>
      <c r="B4295" s="2">
        <v>9788416965977</v>
      </c>
      <c r="C4295" s="48" t="s">
        <v>5918</v>
      </c>
      <c r="D4295" s="6">
        <v>160000</v>
      </c>
      <c r="E4295" s="4"/>
      <c r="F4295" s="1"/>
      <c r="G4295" s="1"/>
      <c r="H4295" s="1"/>
      <c r="I4295" s="1"/>
      <c r="J4295" s="1"/>
      <c r="K4295" s="1"/>
      <c r="L4295" s="1"/>
      <c r="M4295" s="1"/>
      <c r="N4295" s="1"/>
      <c r="O4295" s="1"/>
      <c r="P4295" s="1"/>
      <c r="Q4295" s="1"/>
      <c r="R4295" s="63"/>
      <c r="S4295" s="63"/>
      <c r="T4295" s="94">
        <f t="shared" si="201"/>
        <v>0</v>
      </c>
      <c r="U4295" s="95">
        <f t="shared" si="202"/>
        <v>0</v>
      </c>
      <c r="V4295" s="96" t="str">
        <f t="shared" si="203"/>
        <v>ELIMINAR DE TEMAS</v>
      </c>
      <c r="W4295" s="22"/>
      <c r="X4295" s="22"/>
    </row>
    <row r="4296" spans="1:27" ht="15.75" customHeight="1" x14ac:dyDescent="0.25">
      <c r="A4296" s="72">
        <v>23</v>
      </c>
      <c r="B4296" s="1">
        <v>9788410268593</v>
      </c>
      <c r="C4296" s="9" t="s">
        <v>9366</v>
      </c>
      <c r="D4296" s="6">
        <v>320000</v>
      </c>
      <c r="G4296" s="1"/>
      <c r="H4296" s="1"/>
      <c r="I4296" s="1"/>
      <c r="J4296" s="1"/>
      <c r="K4296" s="1"/>
      <c r="L4296" s="1"/>
      <c r="M4296" s="1">
        <v>30</v>
      </c>
      <c r="N4296" s="1"/>
      <c r="O4296" s="1"/>
      <c r="P4296" s="1"/>
      <c r="Q4296" s="1"/>
      <c r="R4296" s="63">
        <v>30</v>
      </c>
      <c r="S4296" s="63">
        <v>1</v>
      </c>
      <c r="T4296" s="94">
        <f t="shared" si="201"/>
        <v>1</v>
      </c>
      <c r="U4296" s="95">
        <f t="shared" si="202"/>
        <v>320000</v>
      </c>
      <c r="V4296" s="96" t="str">
        <f t="shared" si="203"/>
        <v/>
      </c>
      <c r="W4296" s="22"/>
      <c r="X4296" s="22"/>
      <c r="Y4296" s="42" t="s">
        <v>20</v>
      </c>
      <c r="Z4296" s="42" t="s">
        <v>2792</v>
      </c>
    </row>
    <row r="4297" spans="1:27" ht="15.75" customHeight="1" x14ac:dyDescent="0.25">
      <c r="A4297" s="72">
        <v>23</v>
      </c>
      <c r="B4297" s="1">
        <v>9788498018516</v>
      </c>
      <c r="C4297" s="48" t="s">
        <v>5919</v>
      </c>
      <c r="D4297" s="6">
        <v>120000</v>
      </c>
      <c r="E4297" s="4"/>
      <c r="F4297" s="1"/>
      <c r="G4297" s="1"/>
      <c r="H4297" s="1"/>
      <c r="I4297" s="1"/>
      <c r="J4297" s="1"/>
      <c r="K4297" s="1"/>
      <c r="L4297" s="1"/>
      <c r="M4297" s="1"/>
      <c r="N4297" s="1"/>
      <c r="O4297" s="1"/>
      <c r="P4297" s="1"/>
      <c r="Q4297" s="1"/>
      <c r="R4297" s="63"/>
      <c r="S4297" s="63"/>
      <c r="T4297" s="94">
        <f t="shared" si="201"/>
        <v>0</v>
      </c>
      <c r="U4297" s="95">
        <f t="shared" si="202"/>
        <v>0</v>
      </c>
      <c r="V4297" s="96" t="str">
        <f t="shared" si="203"/>
        <v>ELIMINAR DE TEMAS</v>
      </c>
      <c r="W4297" s="22"/>
      <c r="X4297" s="22"/>
    </row>
    <row r="4298" spans="1:27" ht="15.75" customHeight="1" x14ac:dyDescent="0.25">
      <c r="A4298" s="72">
        <v>29</v>
      </c>
      <c r="B4298" s="1">
        <v>9788497950039</v>
      </c>
      <c r="C4298" s="73" t="s">
        <v>5920</v>
      </c>
      <c r="D4298" s="6">
        <v>62000</v>
      </c>
      <c r="E4298" s="4"/>
      <c r="F4298" s="1"/>
      <c r="G4298" s="1"/>
      <c r="H4298" s="1"/>
      <c r="I4298" s="1"/>
      <c r="J4298" s="1">
        <v>1</v>
      </c>
      <c r="K4298" s="1"/>
      <c r="L4298" s="1"/>
      <c r="M4298" s="1"/>
      <c r="N4298" s="1"/>
      <c r="O4298" s="1"/>
      <c r="P4298" s="1"/>
      <c r="Q4298" s="1"/>
      <c r="R4298" s="63">
        <v>1</v>
      </c>
      <c r="S4298" s="63"/>
      <c r="T4298" s="94">
        <f t="shared" si="201"/>
        <v>0</v>
      </c>
      <c r="U4298" s="95">
        <f t="shared" si="202"/>
        <v>0</v>
      </c>
      <c r="V4298" s="96" t="str">
        <f t="shared" si="203"/>
        <v>ELIMINAR DE TEMAS</v>
      </c>
      <c r="W4298" s="22"/>
      <c r="X4298" s="22"/>
      <c r="Y4298" s="90" t="s">
        <v>2531</v>
      </c>
      <c r="Z4298" s="90" t="s">
        <v>5921</v>
      </c>
    </row>
    <row r="4299" spans="1:27" ht="15.75" customHeight="1" x14ac:dyDescent="0.25">
      <c r="A4299" s="72">
        <v>17</v>
      </c>
      <c r="B4299" s="1">
        <v>9788480766364</v>
      </c>
      <c r="C4299" s="73" t="s">
        <v>5922</v>
      </c>
      <c r="D4299" s="6">
        <v>140000</v>
      </c>
      <c r="E4299" s="4"/>
      <c r="F4299" s="1"/>
      <c r="G4299" s="1"/>
      <c r="H4299" s="1"/>
      <c r="I4299" s="1">
        <v>5</v>
      </c>
      <c r="J4299" s="1"/>
      <c r="K4299" s="1"/>
      <c r="L4299" s="1"/>
      <c r="M4299" s="1"/>
      <c r="N4299" s="1"/>
      <c r="O4299" s="1"/>
      <c r="P4299" s="1"/>
      <c r="Q4299" s="1"/>
      <c r="R4299" s="63">
        <v>1</v>
      </c>
      <c r="S4299" s="63">
        <v>1</v>
      </c>
      <c r="T4299" s="94">
        <f t="shared" si="201"/>
        <v>5</v>
      </c>
      <c r="U4299" s="95">
        <f t="shared" si="202"/>
        <v>700000</v>
      </c>
      <c r="V4299" s="96" t="str">
        <f t="shared" si="203"/>
        <v/>
      </c>
      <c r="W4299" s="22"/>
      <c r="X4299" s="22"/>
    </row>
    <row r="4300" spans="1:27" ht="15.75" customHeight="1" x14ac:dyDescent="0.25">
      <c r="A4300" s="72">
        <v>29</v>
      </c>
      <c r="B4300" s="1">
        <v>9788496509238</v>
      </c>
      <c r="C4300" s="73" t="s">
        <v>5923</v>
      </c>
      <c r="D4300" s="6">
        <v>45000</v>
      </c>
      <c r="E4300" s="4"/>
      <c r="F4300" s="1"/>
      <c r="G4300" s="1"/>
      <c r="H4300" s="1"/>
      <c r="I4300" s="1"/>
      <c r="J4300" s="1">
        <v>1</v>
      </c>
      <c r="K4300" s="1"/>
      <c r="L4300" s="1"/>
      <c r="M4300" s="1"/>
      <c r="N4300" s="1"/>
      <c r="O4300" s="1"/>
      <c r="P4300" s="1"/>
      <c r="Q4300" s="1"/>
      <c r="R4300" s="63"/>
      <c r="S4300" s="63"/>
      <c r="T4300" s="94">
        <f t="shared" si="201"/>
        <v>1</v>
      </c>
      <c r="U4300" s="95">
        <f t="shared" si="202"/>
        <v>45000</v>
      </c>
      <c r="V4300" s="96" t="str">
        <f t="shared" si="203"/>
        <v/>
      </c>
      <c r="W4300" s="22"/>
      <c r="X4300" s="22"/>
      <c r="Y4300" s="90" t="s">
        <v>2531</v>
      </c>
      <c r="Z4300" s="90" t="s">
        <v>5924</v>
      </c>
    </row>
    <row r="4301" spans="1:27" ht="15.75" customHeight="1" x14ac:dyDescent="0.25">
      <c r="A4301" s="72">
        <v>23</v>
      </c>
      <c r="B4301" s="1">
        <v>9788425515309</v>
      </c>
      <c r="C4301" s="75" t="s">
        <v>5925</v>
      </c>
      <c r="D4301" s="8">
        <v>22000</v>
      </c>
      <c r="E4301" s="4"/>
      <c r="F4301" s="1"/>
      <c r="G4301" s="1"/>
      <c r="H4301" s="1"/>
      <c r="I4301" s="1"/>
      <c r="J4301" s="1">
        <v>1</v>
      </c>
      <c r="K4301" s="1">
        <v>1</v>
      </c>
      <c r="L4301" s="1"/>
      <c r="M4301" s="1"/>
      <c r="N4301" s="1"/>
      <c r="O4301" s="1"/>
      <c r="P4301" s="1"/>
      <c r="Q4301" s="1"/>
      <c r="R4301" s="63"/>
      <c r="S4301" s="63"/>
      <c r="T4301" s="94">
        <f t="shared" si="201"/>
        <v>2</v>
      </c>
      <c r="U4301" s="95">
        <f t="shared" si="202"/>
        <v>44000</v>
      </c>
      <c r="V4301" s="96" t="str">
        <f t="shared" si="203"/>
        <v/>
      </c>
      <c r="W4301" s="22"/>
      <c r="X4301" s="22"/>
      <c r="Y4301" s="90" t="s">
        <v>178</v>
      </c>
      <c r="Z4301" s="90" t="s">
        <v>5926</v>
      </c>
      <c r="AA4301" s="90" t="s">
        <v>413</v>
      </c>
    </row>
    <row r="4302" spans="1:27" ht="15.75" customHeight="1" x14ac:dyDescent="0.25">
      <c r="A4302" s="72">
        <v>21</v>
      </c>
      <c r="B4302" s="1">
        <v>9788416583133</v>
      </c>
      <c r="C4302" s="9" t="s">
        <v>9565</v>
      </c>
      <c r="D4302" s="6">
        <v>98000</v>
      </c>
      <c r="E4302" s="4"/>
      <c r="F4302" s="1"/>
      <c r="G4302" s="1"/>
      <c r="H4302" s="1"/>
      <c r="I4302" s="1"/>
      <c r="J4302" s="1"/>
      <c r="K4302" s="1"/>
      <c r="L4302" s="1"/>
      <c r="M4302" s="1"/>
      <c r="N4302" s="1"/>
      <c r="O4302" s="1">
        <v>15</v>
      </c>
      <c r="P4302" s="1"/>
      <c r="Q4302" s="1"/>
      <c r="R4302" s="63">
        <v>15</v>
      </c>
      <c r="S4302" s="63">
        <v>1</v>
      </c>
      <c r="T4302" s="94">
        <f t="shared" si="201"/>
        <v>1</v>
      </c>
      <c r="U4302" s="95">
        <f t="shared" si="202"/>
        <v>98000</v>
      </c>
      <c r="V4302" s="96" t="str">
        <f t="shared" si="203"/>
        <v/>
      </c>
      <c r="W4302" s="22"/>
      <c r="X4302" s="22"/>
      <c r="Y4302" s="90" t="s">
        <v>9468</v>
      </c>
      <c r="Z4302" s="22" t="s">
        <v>9599</v>
      </c>
    </row>
    <row r="4303" spans="1:27" ht="15.75" customHeight="1" x14ac:dyDescent="0.25">
      <c r="A4303" s="72">
        <v>23</v>
      </c>
      <c r="B4303" s="1">
        <v>9788415829492</v>
      </c>
      <c r="C4303" s="48" t="s">
        <v>5927</v>
      </c>
      <c r="D4303" s="8">
        <v>90000</v>
      </c>
      <c r="E4303" s="4"/>
      <c r="F4303" s="1"/>
      <c r="G4303" s="1">
        <v>2</v>
      </c>
      <c r="H4303" s="1"/>
      <c r="I4303" s="1"/>
      <c r="J4303" s="1"/>
      <c r="K4303" s="1"/>
      <c r="L4303" s="1"/>
      <c r="M4303" s="1"/>
      <c r="N4303" s="1"/>
      <c r="O4303" s="1"/>
      <c r="P4303" s="1"/>
      <c r="Q4303" s="1"/>
      <c r="R4303" s="63"/>
      <c r="S4303" s="63"/>
      <c r="T4303" s="94">
        <f t="shared" si="201"/>
        <v>2</v>
      </c>
      <c r="U4303" s="95">
        <f t="shared" si="202"/>
        <v>180000</v>
      </c>
      <c r="V4303" s="96" t="str">
        <f t="shared" si="203"/>
        <v/>
      </c>
      <c r="W4303" s="22"/>
      <c r="X4303" s="22"/>
      <c r="Y4303" s="90" t="s">
        <v>381</v>
      </c>
      <c r="Z4303" s="90" t="s">
        <v>5928</v>
      </c>
    </row>
    <row r="4304" spans="1:27" ht="15.75" customHeight="1" x14ac:dyDescent="0.25">
      <c r="A4304" s="72">
        <v>17</v>
      </c>
      <c r="B4304" s="1">
        <v>9788498017120</v>
      </c>
      <c r="C4304" s="74" t="s">
        <v>5929</v>
      </c>
      <c r="D4304" s="6">
        <v>140000</v>
      </c>
      <c r="E4304" s="4"/>
      <c r="F4304" s="1"/>
      <c r="G4304" s="1"/>
      <c r="H4304" s="1"/>
      <c r="I4304" s="1"/>
      <c r="J4304" s="1"/>
      <c r="K4304" s="1"/>
      <c r="L4304" s="1"/>
      <c r="M4304" s="1"/>
      <c r="N4304" s="1"/>
      <c r="O4304" s="1"/>
      <c r="P4304" s="1"/>
      <c r="Q4304" s="1"/>
      <c r="R4304" s="63"/>
      <c r="S4304" s="63"/>
      <c r="T4304" s="94">
        <f t="shared" si="201"/>
        <v>0</v>
      </c>
      <c r="U4304" s="95">
        <f t="shared" si="202"/>
        <v>0</v>
      </c>
      <c r="V4304" s="96" t="str">
        <f t="shared" si="203"/>
        <v>ELIMINAR DE TEMAS</v>
      </c>
      <c r="W4304" s="22"/>
      <c r="X4304" s="22"/>
    </row>
    <row r="4305" spans="1:27" ht="15.75" customHeight="1" x14ac:dyDescent="0.25">
      <c r="A4305" s="72">
        <v>5</v>
      </c>
      <c r="B4305" s="1">
        <v>8472140148</v>
      </c>
      <c r="C4305" s="73" t="s">
        <v>5930</v>
      </c>
      <c r="D4305" s="6">
        <v>14000</v>
      </c>
      <c r="E4305" s="4"/>
      <c r="F4305" s="1"/>
      <c r="G4305" s="1"/>
      <c r="H4305" s="1"/>
      <c r="I4305" s="1"/>
      <c r="J4305" s="1"/>
      <c r="K4305" s="1"/>
      <c r="L4305" s="1"/>
      <c r="M4305" s="1"/>
      <c r="N4305" s="1"/>
      <c r="O4305" s="1"/>
      <c r="P4305" s="1"/>
      <c r="Q4305" s="1"/>
      <c r="R4305" s="63"/>
      <c r="S4305" s="63"/>
      <c r="T4305" s="94">
        <f t="shared" si="201"/>
        <v>0</v>
      </c>
      <c r="U4305" s="95">
        <f t="shared" si="202"/>
        <v>0</v>
      </c>
      <c r="V4305" s="96" t="str">
        <f t="shared" si="203"/>
        <v>ELIMINAR DE TEMAS</v>
      </c>
      <c r="W4305" s="22"/>
      <c r="X4305" s="22"/>
    </row>
    <row r="4306" spans="1:27" ht="15.75" customHeight="1" x14ac:dyDescent="0.25">
      <c r="A4306" s="72">
        <v>17</v>
      </c>
      <c r="B4306" s="1">
        <v>9788498014143</v>
      </c>
      <c r="C4306" s="75" t="s">
        <v>5931</v>
      </c>
      <c r="D4306" s="8">
        <v>115000</v>
      </c>
      <c r="E4306" s="4">
        <v>1</v>
      </c>
      <c r="F4306" s="1">
        <v>4</v>
      </c>
      <c r="G4306" s="1"/>
      <c r="H4306" s="1"/>
      <c r="I4306" s="1"/>
      <c r="J4306" s="1"/>
      <c r="K4306" s="1"/>
      <c r="L4306" s="1"/>
      <c r="M4306" s="1"/>
      <c r="N4306" s="1"/>
      <c r="O4306" s="1"/>
      <c r="P4306" s="1"/>
      <c r="Q4306" s="1"/>
      <c r="R4306" s="63">
        <v>5</v>
      </c>
      <c r="S4306" s="63">
        <v>5</v>
      </c>
      <c r="T4306" s="94">
        <f t="shared" si="201"/>
        <v>5</v>
      </c>
      <c r="U4306" s="95">
        <f t="shared" si="202"/>
        <v>575000</v>
      </c>
      <c r="V4306" s="96" t="str">
        <f t="shared" si="203"/>
        <v/>
      </c>
      <c r="W4306" s="22"/>
      <c r="X4306" s="22"/>
      <c r="Y4306" s="90" t="s">
        <v>20</v>
      </c>
      <c r="Z4306" s="90" t="s">
        <v>83</v>
      </c>
      <c r="AA4306" s="90" t="s">
        <v>122</v>
      </c>
    </row>
    <row r="4307" spans="1:27" ht="15.75" customHeight="1" x14ac:dyDescent="0.25">
      <c r="A4307" s="72">
        <v>23</v>
      </c>
      <c r="B4307" s="1">
        <v>9788480763516</v>
      </c>
      <c r="C4307" s="75" t="s">
        <v>5932</v>
      </c>
      <c r="D4307" s="8">
        <v>65000</v>
      </c>
      <c r="E4307" s="4"/>
      <c r="F4307" s="1"/>
      <c r="G4307" s="1">
        <v>6</v>
      </c>
      <c r="H4307" s="1"/>
      <c r="I4307" s="1"/>
      <c r="J4307" s="1"/>
      <c r="K4307" s="1"/>
      <c r="L4307" s="1"/>
      <c r="M4307" s="1"/>
      <c r="N4307" s="1"/>
      <c r="O4307" s="1"/>
      <c r="P4307" s="1"/>
      <c r="Q4307" s="1"/>
      <c r="R4307" s="63">
        <v>7</v>
      </c>
      <c r="S4307" s="63">
        <v>4</v>
      </c>
      <c r="T4307" s="94">
        <f t="shared" si="201"/>
        <v>3</v>
      </c>
      <c r="U4307" s="95">
        <f t="shared" si="202"/>
        <v>195000</v>
      </c>
      <c r="V4307" s="96" t="str">
        <f t="shared" si="203"/>
        <v/>
      </c>
      <c r="W4307" s="22"/>
      <c r="X4307" s="22"/>
      <c r="Y4307" s="90" t="s">
        <v>20</v>
      </c>
      <c r="Z4307" s="90" t="s">
        <v>83</v>
      </c>
    </row>
    <row r="4308" spans="1:27" ht="15.75" customHeight="1" x14ac:dyDescent="0.25">
      <c r="A4308" s="72">
        <v>7</v>
      </c>
      <c r="B4308" s="1">
        <v>9788419220639</v>
      </c>
      <c r="C4308" s="9" t="s">
        <v>5933</v>
      </c>
      <c r="D4308" s="6">
        <v>110000</v>
      </c>
      <c r="E4308" s="4">
        <v>1</v>
      </c>
      <c r="F4308" s="1">
        <v>13</v>
      </c>
      <c r="G4308" s="1"/>
      <c r="H4308" s="1"/>
      <c r="I4308" s="1"/>
      <c r="J4308" s="1"/>
      <c r="K4308" s="1"/>
      <c r="L4308" s="1"/>
      <c r="M4308" s="1"/>
      <c r="N4308" s="1"/>
      <c r="O4308" s="1"/>
      <c r="P4308" s="1"/>
      <c r="Q4308" s="1"/>
      <c r="R4308" s="63">
        <v>6</v>
      </c>
      <c r="S4308" s="63">
        <v>5</v>
      </c>
      <c r="T4308" s="94">
        <f t="shared" si="201"/>
        <v>13</v>
      </c>
      <c r="U4308" s="95">
        <f t="shared" si="202"/>
        <v>1430000</v>
      </c>
      <c r="V4308" s="96" t="str">
        <f t="shared" si="203"/>
        <v/>
      </c>
      <c r="W4308" s="22"/>
      <c r="X4308" s="22"/>
      <c r="Y4308" s="22" t="s">
        <v>326</v>
      </c>
      <c r="Z4308" s="22" t="s">
        <v>5934</v>
      </c>
      <c r="AA4308" s="90" t="s">
        <v>613</v>
      </c>
    </row>
    <row r="4309" spans="1:27" ht="15.75" customHeight="1" x14ac:dyDescent="0.25">
      <c r="A4309" s="72">
        <v>7</v>
      </c>
      <c r="B4309" s="1">
        <v>9788480765794</v>
      </c>
      <c r="C4309" s="73" t="s">
        <v>5935</v>
      </c>
      <c r="D4309" s="6">
        <v>55000</v>
      </c>
      <c r="E4309" s="4"/>
      <c r="F4309" s="1"/>
      <c r="G4309" s="1"/>
      <c r="H4309" s="1"/>
      <c r="I4309" s="1"/>
      <c r="J4309" s="1"/>
      <c r="K4309" s="1"/>
      <c r="L4309" s="1"/>
      <c r="M4309" s="1"/>
      <c r="N4309" s="1"/>
      <c r="O4309" s="1"/>
      <c r="P4309" s="1"/>
      <c r="Q4309" s="1"/>
      <c r="R4309" s="63"/>
      <c r="S4309" s="63"/>
      <c r="T4309" s="94">
        <f t="shared" si="201"/>
        <v>0</v>
      </c>
      <c r="U4309" s="95">
        <f t="shared" si="202"/>
        <v>0</v>
      </c>
      <c r="V4309" s="96" t="str">
        <f t="shared" si="203"/>
        <v>ELIMINAR DE TEMAS</v>
      </c>
      <c r="W4309" s="22"/>
      <c r="X4309" s="22"/>
    </row>
    <row r="4310" spans="1:27" ht="15.75" customHeight="1" x14ac:dyDescent="0.25">
      <c r="A4310" s="72">
        <v>7</v>
      </c>
      <c r="B4310" s="1">
        <v>9788482111513</v>
      </c>
      <c r="C4310" s="75" t="s">
        <v>5936</v>
      </c>
      <c r="D4310" s="6">
        <v>50000</v>
      </c>
      <c r="E4310" s="4"/>
      <c r="F4310" s="1">
        <v>1</v>
      </c>
      <c r="G4310" s="1"/>
      <c r="H4310" s="1"/>
      <c r="I4310" s="1"/>
      <c r="J4310" s="1"/>
      <c r="K4310" s="1"/>
      <c r="L4310" s="1"/>
      <c r="M4310" s="1"/>
      <c r="N4310" s="1"/>
      <c r="O4310" s="1"/>
      <c r="P4310" s="1"/>
      <c r="Q4310" s="1"/>
      <c r="R4310" s="63">
        <v>1</v>
      </c>
      <c r="S4310" s="63">
        <v>1</v>
      </c>
      <c r="T4310" s="94">
        <f t="shared" si="201"/>
        <v>1</v>
      </c>
      <c r="U4310" s="95">
        <f t="shared" si="202"/>
        <v>50000</v>
      </c>
      <c r="V4310" s="96" t="str">
        <f t="shared" si="203"/>
        <v/>
      </c>
      <c r="W4310" s="22"/>
      <c r="X4310" s="22"/>
      <c r="Y4310" s="90" t="s">
        <v>310</v>
      </c>
      <c r="Z4310" s="90" t="s">
        <v>5937</v>
      </c>
    </row>
    <row r="4311" spans="1:27" ht="15.75" customHeight="1" x14ac:dyDescent="0.25">
      <c r="A4311" s="72">
        <v>29</v>
      </c>
      <c r="B4311" s="1">
        <v>9788494589669</v>
      </c>
      <c r="C4311" s="48" t="s">
        <v>5938</v>
      </c>
      <c r="D4311" s="6">
        <v>56000</v>
      </c>
      <c r="E4311" s="4"/>
      <c r="F4311" s="1"/>
      <c r="G4311" s="1"/>
      <c r="H4311" s="1"/>
      <c r="I4311" s="1"/>
      <c r="J4311" s="1">
        <v>8</v>
      </c>
      <c r="K4311" s="1"/>
      <c r="L4311" s="1"/>
      <c r="M4311" s="1"/>
      <c r="N4311" s="1"/>
      <c r="O4311" s="1"/>
      <c r="P4311" s="1"/>
      <c r="Q4311" s="1"/>
      <c r="R4311" s="63">
        <v>1</v>
      </c>
      <c r="S4311" s="63"/>
      <c r="T4311" s="94">
        <f t="shared" si="201"/>
        <v>7</v>
      </c>
      <c r="U4311" s="95">
        <f t="shared" si="202"/>
        <v>392000</v>
      </c>
      <c r="V4311" s="96" t="str">
        <f t="shared" si="203"/>
        <v/>
      </c>
      <c r="W4311" s="22"/>
      <c r="X4311" s="22"/>
      <c r="Y4311" s="90" t="s">
        <v>63</v>
      </c>
      <c r="Z4311" s="90" t="s">
        <v>5939</v>
      </c>
    </row>
    <row r="4312" spans="1:27" ht="15.75" customHeight="1" x14ac:dyDescent="0.25">
      <c r="A4312" s="72">
        <v>29</v>
      </c>
      <c r="B4312" s="1">
        <v>9788498012750</v>
      </c>
      <c r="C4312" s="75" t="s">
        <v>5940</v>
      </c>
      <c r="D4312" s="8">
        <v>35000</v>
      </c>
      <c r="E4312" s="4"/>
      <c r="F4312" s="1"/>
      <c r="G4312" s="1"/>
      <c r="H4312" s="1"/>
      <c r="I4312" s="1"/>
      <c r="J4312" s="1"/>
      <c r="K4312" s="1"/>
      <c r="L4312" s="1"/>
      <c r="M4312" s="1"/>
      <c r="N4312" s="1"/>
      <c r="O4312" s="1"/>
      <c r="P4312" s="1"/>
      <c r="Q4312" s="1"/>
      <c r="R4312" s="63"/>
      <c r="S4312" s="63"/>
      <c r="T4312" s="94">
        <f t="shared" si="201"/>
        <v>0</v>
      </c>
      <c r="U4312" s="95">
        <f t="shared" si="202"/>
        <v>0</v>
      </c>
      <c r="V4312" s="96" t="str">
        <f t="shared" si="203"/>
        <v>ELIMINAR DE TEMAS</v>
      </c>
      <c r="W4312" s="22"/>
      <c r="X4312" s="22"/>
    </row>
    <row r="4313" spans="1:27" ht="15.75" customHeight="1" x14ac:dyDescent="0.25">
      <c r="A4313" s="72">
        <v>29</v>
      </c>
      <c r="B4313" s="1">
        <v>9788496609259</v>
      </c>
      <c r="C4313" s="75" t="s">
        <v>5941</v>
      </c>
      <c r="D4313" s="8">
        <v>60000</v>
      </c>
      <c r="E4313" s="4"/>
      <c r="F4313" s="1"/>
      <c r="G4313" s="1"/>
      <c r="H4313" s="1"/>
      <c r="I4313" s="1"/>
      <c r="J4313" s="1"/>
      <c r="K4313" s="1"/>
      <c r="L4313" s="1"/>
      <c r="M4313" s="1"/>
      <c r="N4313" s="1"/>
      <c r="O4313" s="1"/>
      <c r="P4313" s="1"/>
      <c r="Q4313" s="1"/>
      <c r="R4313" s="63"/>
      <c r="S4313" s="63"/>
      <c r="T4313" s="94">
        <f t="shared" si="201"/>
        <v>0</v>
      </c>
      <c r="U4313" s="95">
        <f t="shared" si="202"/>
        <v>0</v>
      </c>
      <c r="V4313" s="96" t="str">
        <f t="shared" si="203"/>
        <v>ELIMINAR DE TEMAS</v>
      </c>
      <c r="W4313" s="22"/>
      <c r="X4313" s="22"/>
    </row>
    <row r="4314" spans="1:27" ht="15.75" customHeight="1" x14ac:dyDescent="0.25">
      <c r="A4314" s="72">
        <v>3</v>
      </c>
      <c r="B4314" s="1">
        <v>9788473866934</v>
      </c>
      <c r="C4314" s="73" t="s">
        <v>5942</v>
      </c>
      <c r="D4314" s="6">
        <v>26000</v>
      </c>
      <c r="E4314" s="4"/>
      <c r="F4314" s="1"/>
      <c r="G4314" s="1"/>
      <c r="H4314" s="1"/>
      <c r="I4314" s="1"/>
      <c r="J4314" s="1">
        <v>1</v>
      </c>
      <c r="K4314" s="1">
        <v>2</v>
      </c>
      <c r="L4314" s="1"/>
      <c r="M4314" s="1"/>
      <c r="N4314" s="1"/>
      <c r="O4314" s="1"/>
      <c r="P4314" s="1"/>
      <c r="Q4314" s="1"/>
      <c r="R4314" s="63"/>
      <c r="S4314" s="63"/>
      <c r="T4314" s="94">
        <f t="shared" si="201"/>
        <v>3</v>
      </c>
      <c r="U4314" s="95">
        <f t="shared" si="202"/>
        <v>78000</v>
      </c>
      <c r="V4314" s="96" t="str">
        <f t="shared" si="203"/>
        <v/>
      </c>
      <c r="W4314" s="22"/>
      <c r="X4314" s="22"/>
      <c r="Y4314" s="90" t="s">
        <v>2158</v>
      </c>
      <c r="Z4314" s="90" t="s">
        <v>5943</v>
      </c>
    </row>
    <row r="4315" spans="1:27" ht="15.75" customHeight="1" x14ac:dyDescent="0.25">
      <c r="A4315" s="72">
        <v>27</v>
      </c>
      <c r="B4315" s="1">
        <v>9788412167856</v>
      </c>
      <c r="C4315" s="9" t="s">
        <v>5944</v>
      </c>
      <c r="D4315" s="6">
        <v>76000</v>
      </c>
      <c r="E4315" s="4"/>
      <c r="F4315" s="1"/>
      <c r="G4315" s="1"/>
      <c r="H4315" s="1"/>
      <c r="I4315" s="1"/>
      <c r="J4315" s="1">
        <v>1</v>
      </c>
      <c r="K4315" s="1"/>
      <c r="L4315" s="1"/>
      <c r="M4315" s="1"/>
      <c r="N4315" s="1"/>
      <c r="O4315" s="1"/>
      <c r="P4315" s="1"/>
      <c r="Q4315" s="1"/>
      <c r="R4315" s="63">
        <v>1</v>
      </c>
      <c r="S4315" s="63">
        <v>1</v>
      </c>
      <c r="T4315" s="94">
        <f t="shared" si="201"/>
        <v>1</v>
      </c>
      <c r="U4315" s="95">
        <f t="shared" si="202"/>
        <v>76000</v>
      </c>
      <c r="V4315" s="96" t="str">
        <f t="shared" si="203"/>
        <v/>
      </c>
      <c r="W4315" s="22"/>
      <c r="X4315" s="22"/>
      <c r="Y4315" s="90" t="s">
        <v>63</v>
      </c>
      <c r="Z4315" s="90" t="s">
        <v>5945</v>
      </c>
    </row>
    <row r="4316" spans="1:27" ht="15.75" customHeight="1" x14ac:dyDescent="0.25">
      <c r="A4316" s="72">
        <v>3</v>
      </c>
      <c r="B4316" s="1">
        <v>9788425511165</v>
      </c>
      <c r="C4316" s="73" t="s">
        <v>5946</v>
      </c>
      <c r="D4316" s="6">
        <v>18000</v>
      </c>
      <c r="E4316" s="4"/>
      <c r="F4316" s="1"/>
      <c r="G4316" s="1"/>
      <c r="H4316" s="1"/>
      <c r="I4316" s="1"/>
      <c r="J4316" s="1">
        <v>1</v>
      </c>
      <c r="K4316" s="1"/>
      <c r="L4316" s="1"/>
      <c r="M4316" s="1"/>
      <c r="N4316" s="1"/>
      <c r="O4316" s="1"/>
      <c r="P4316" s="1"/>
      <c r="Q4316" s="1"/>
      <c r="R4316" s="63"/>
      <c r="S4316" s="63"/>
      <c r="T4316" s="94">
        <f t="shared" si="201"/>
        <v>1</v>
      </c>
      <c r="U4316" s="95">
        <f t="shared" si="202"/>
        <v>18000</v>
      </c>
      <c r="V4316" s="96" t="str">
        <f t="shared" si="203"/>
        <v/>
      </c>
      <c r="W4316" s="22"/>
      <c r="X4316" s="22"/>
      <c r="Y4316" s="90" t="s">
        <v>178</v>
      </c>
    </row>
    <row r="4317" spans="1:27" ht="15.75" customHeight="1" x14ac:dyDescent="0.25">
      <c r="A4317" s="72">
        <v>3</v>
      </c>
      <c r="B4317" s="1">
        <v>9788425514807</v>
      </c>
      <c r="C4317" s="73" t="s">
        <v>5947</v>
      </c>
      <c r="D4317" s="6">
        <v>33000</v>
      </c>
      <c r="E4317" s="4"/>
      <c r="F4317" s="1"/>
      <c r="G4317" s="1"/>
      <c r="H4317" s="1"/>
      <c r="I4317" s="1"/>
      <c r="J4317" s="1">
        <v>1</v>
      </c>
      <c r="K4317" s="1">
        <v>11</v>
      </c>
      <c r="L4317" s="1"/>
      <c r="M4317" s="1"/>
      <c r="N4317" s="1"/>
      <c r="O4317" s="1"/>
      <c r="P4317" s="1"/>
      <c r="Q4317" s="1"/>
      <c r="R4317" s="63">
        <v>1</v>
      </c>
      <c r="S4317" s="63">
        <v>1</v>
      </c>
      <c r="T4317" s="94">
        <f t="shared" si="201"/>
        <v>12</v>
      </c>
      <c r="U4317" s="95">
        <f t="shared" si="202"/>
        <v>396000</v>
      </c>
      <c r="V4317" s="96" t="str">
        <f t="shared" si="203"/>
        <v/>
      </c>
      <c r="W4317" s="22"/>
      <c r="X4317" s="22"/>
      <c r="Y4317" s="90" t="s">
        <v>178</v>
      </c>
      <c r="Z4317" s="90" t="s">
        <v>5948</v>
      </c>
    </row>
    <row r="4318" spans="1:27" ht="15.75" customHeight="1" x14ac:dyDescent="0.25">
      <c r="A4318" s="72">
        <v>3</v>
      </c>
      <c r="B4318" s="1">
        <v>9788425508295</v>
      </c>
      <c r="C4318" s="73" t="s">
        <v>5949</v>
      </c>
      <c r="D4318" s="6">
        <v>21000</v>
      </c>
      <c r="E4318" s="4"/>
      <c r="F4318" s="1"/>
      <c r="G4318" s="1"/>
      <c r="H4318" s="1"/>
      <c r="I4318" s="1"/>
      <c r="J4318" s="1">
        <v>1</v>
      </c>
      <c r="K4318" s="1">
        <v>1</v>
      </c>
      <c r="L4318" s="1"/>
      <c r="M4318" s="1"/>
      <c r="N4318" s="1"/>
      <c r="O4318" s="1"/>
      <c r="P4318" s="1"/>
      <c r="Q4318" s="1"/>
      <c r="R4318" s="63"/>
      <c r="S4318" s="63"/>
      <c r="T4318" s="94">
        <f t="shared" si="201"/>
        <v>2</v>
      </c>
      <c r="U4318" s="95">
        <f t="shared" si="202"/>
        <v>42000</v>
      </c>
      <c r="V4318" s="96" t="str">
        <f t="shared" si="203"/>
        <v/>
      </c>
      <c r="W4318" s="22"/>
      <c r="X4318" s="22"/>
      <c r="Y4318" s="90" t="s">
        <v>178</v>
      </c>
      <c r="Z4318" s="90" t="s">
        <v>1770</v>
      </c>
    </row>
    <row r="4319" spans="1:27" ht="15.75" customHeight="1" x14ac:dyDescent="0.25">
      <c r="A4319" s="72">
        <v>23</v>
      </c>
      <c r="B4319" s="1">
        <v>9788416407675</v>
      </c>
      <c r="C4319" s="48" t="s">
        <v>5950</v>
      </c>
      <c r="D4319" s="6">
        <v>120000</v>
      </c>
      <c r="E4319" s="4">
        <v>1</v>
      </c>
      <c r="F4319" s="1"/>
      <c r="G4319" s="1">
        <v>2</v>
      </c>
      <c r="H4319" s="1"/>
      <c r="I4319" s="1"/>
      <c r="J4319" s="1"/>
      <c r="K4319" s="1"/>
      <c r="L4319" s="1"/>
      <c r="M4319" s="1"/>
      <c r="N4319" s="1"/>
      <c r="O4319" s="1"/>
      <c r="P4319" s="1"/>
      <c r="Q4319" s="1"/>
      <c r="R4319" s="63">
        <v>7</v>
      </c>
      <c r="S4319" s="63">
        <v>5</v>
      </c>
      <c r="T4319" s="94">
        <f t="shared" si="201"/>
        <v>1</v>
      </c>
      <c r="U4319" s="95">
        <f t="shared" si="202"/>
        <v>120000</v>
      </c>
      <c r="V4319" s="96" t="str">
        <f t="shared" si="203"/>
        <v/>
      </c>
      <c r="W4319" s="22"/>
      <c r="X4319" s="22"/>
      <c r="Y4319" s="90" t="s">
        <v>208</v>
      </c>
      <c r="Z4319" s="90" t="s">
        <v>5951</v>
      </c>
      <c r="AA4319" s="90" t="s">
        <v>217</v>
      </c>
    </row>
    <row r="4320" spans="1:27" ht="15.75" customHeight="1" x14ac:dyDescent="0.25">
      <c r="A4320" s="72">
        <v>3</v>
      </c>
      <c r="B4320" s="1">
        <v>9788425508257</v>
      </c>
      <c r="C4320" s="73" t="s">
        <v>5952</v>
      </c>
      <c r="D4320" s="6">
        <v>12000</v>
      </c>
      <c r="E4320" s="4"/>
      <c r="F4320" s="1"/>
      <c r="G4320" s="1"/>
      <c r="H4320" s="1"/>
      <c r="I4320" s="1"/>
      <c r="J4320" s="1">
        <v>2</v>
      </c>
      <c r="K4320" s="1"/>
      <c r="L4320" s="1"/>
      <c r="M4320" s="1"/>
      <c r="N4320" s="1"/>
      <c r="O4320" s="1"/>
      <c r="P4320" s="1"/>
      <c r="Q4320" s="1"/>
      <c r="R4320" s="63"/>
      <c r="S4320" s="63"/>
      <c r="T4320" s="94">
        <f t="shared" si="201"/>
        <v>2</v>
      </c>
      <c r="U4320" s="95">
        <f t="shared" si="202"/>
        <v>24000</v>
      </c>
      <c r="V4320" s="96" t="str">
        <f t="shared" si="203"/>
        <v/>
      </c>
      <c r="W4320" s="22"/>
      <c r="X4320" s="22"/>
      <c r="Y4320" s="90" t="s">
        <v>178</v>
      </c>
      <c r="Z4320" s="90" t="s">
        <v>5953</v>
      </c>
    </row>
    <row r="4321" spans="1:27" ht="15.75" customHeight="1" x14ac:dyDescent="0.25">
      <c r="A4321" s="72">
        <v>3</v>
      </c>
      <c r="B4321" s="1">
        <v>9788425514777</v>
      </c>
      <c r="C4321" s="73" t="s">
        <v>5954</v>
      </c>
      <c r="D4321" s="6">
        <v>33000</v>
      </c>
      <c r="E4321" s="4"/>
      <c r="F4321" s="1"/>
      <c r="G4321" s="1"/>
      <c r="H4321" s="1"/>
      <c r="I4321" s="1"/>
      <c r="J4321" s="1">
        <v>1</v>
      </c>
      <c r="K4321" s="1">
        <v>9</v>
      </c>
      <c r="L4321" s="1"/>
      <c r="M4321" s="1"/>
      <c r="N4321" s="1"/>
      <c r="O4321" s="1"/>
      <c r="P4321" s="1"/>
      <c r="Q4321" s="1"/>
      <c r="R4321" s="63"/>
      <c r="S4321" s="63"/>
      <c r="T4321" s="94">
        <f t="shared" si="201"/>
        <v>10</v>
      </c>
      <c r="U4321" s="95">
        <f t="shared" si="202"/>
        <v>330000</v>
      </c>
      <c r="V4321" s="96" t="str">
        <f t="shared" si="203"/>
        <v/>
      </c>
      <c r="W4321" s="22"/>
      <c r="X4321" s="22"/>
      <c r="Y4321" s="90" t="s">
        <v>178</v>
      </c>
      <c r="Z4321" s="90" t="s">
        <v>5955</v>
      </c>
    </row>
    <row r="4322" spans="1:27" ht="15.75" customHeight="1" x14ac:dyDescent="0.25">
      <c r="A4322" s="72">
        <v>3</v>
      </c>
      <c r="B4322" s="1">
        <v>9788425508684</v>
      </c>
      <c r="C4322" s="73" t="s">
        <v>5956</v>
      </c>
      <c r="D4322" s="6">
        <v>21000</v>
      </c>
      <c r="E4322" s="4"/>
      <c r="F4322" s="1"/>
      <c r="G4322" s="1"/>
      <c r="H4322" s="1"/>
      <c r="I4322" s="1"/>
      <c r="J4322" s="1">
        <v>1</v>
      </c>
      <c r="K4322" s="1"/>
      <c r="L4322" s="1"/>
      <c r="M4322" s="1"/>
      <c r="N4322" s="1"/>
      <c r="O4322" s="1"/>
      <c r="P4322" s="1"/>
      <c r="Q4322" s="1"/>
      <c r="R4322" s="63"/>
      <c r="S4322" s="63"/>
      <c r="T4322" s="94">
        <f t="shared" si="201"/>
        <v>1</v>
      </c>
      <c r="U4322" s="95">
        <f t="shared" si="202"/>
        <v>21000</v>
      </c>
      <c r="V4322" s="96" t="str">
        <f t="shared" si="203"/>
        <v/>
      </c>
      <c r="W4322" s="22"/>
      <c r="X4322" s="22"/>
      <c r="Y4322" s="90" t="s">
        <v>178</v>
      </c>
      <c r="Z4322" s="90" t="s">
        <v>5957</v>
      </c>
    </row>
    <row r="4323" spans="1:27" ht="15.75" customHeight="1" x14ac:dyDescent="0.25">
      <c r="A4323" s="72">
        <v>3</v>
      </c>
      <c r="B4323" s="1" t="s">
        <v>5958</v>
      </c>
      <c r="C4323" s="73" t="s">
        <v>5959</v>
      </c>
      <c r="D4323" s="6">
        <v>21000</v>
      </c>
      <c r="E4323" s="4"/>
      <c r="F4323" s="1"/>
      <c r="G4323" s="1"/>
      <c r="H4323" s="1"/>
      <c r="I4323" s="1"/>
      <c r="J4323" s="1"/>
      <c r="K4323" s="1"/>
      <c r="L4323" s="1"/>
      <c r="M4323" s="1"/>
      <c r="N4323" s="1"/>
      <c r="O4323" s="1"/>
      <c r="P4323" s="1"/>
      <c r="Q4323" s="1"/>
      <c r="R4323" s="63"/>
      <c r="S4323" s="63"/>
      <c r="T4323" s="94">
        <f t="shared" si="201"/>
        <v>0</v>
      </c>
      <c r="U4323" s="95">
        <f t="shared" si="202"/>
        <v>0</v>
      </c>
      <c r="V4323" s="96" t="str">
        <f t="shared" si="203"/>
        <v>ELIMINAR DE TEMAS</v>
      </c>
      <c r="W4323" s="22"/>
      <c r="X4323" s="22"/>
    </row>
    <row r="4324" spans="1:27" ht="15.75" customHeight="1" x14ac:dyDescent="0.25">
      <c r="A4324" s="72">
        <v>3</v>
      </c>
      <c r="B4324" s="1">
        <v>9788425508677</v>
      </c>
      <c r="C4324" s="73" t="s">
        <v>5960</v>
      </c>
      <c r="D4324" s="6">
        <v>21000</v>
      </c>
      <c r="E4324" s="4"/>
      <c r="F4324" s="1"/>
      <c r="G4324" s="1"/>
      <c r="H4324" s="1"/>
      <c r="I4324" s="1"/>
      <c r="J4324" s="1"/>
      <c r="K4324" s="1"/>
      <c r="L4324" s="1"/>
      <c r="M4324" s="1"/>
      <c r="N4324" s="1"/>
      <c r="O4324" s="1"/>
      <c r="P4324" s="1"/>
      <c r="Q4324" s="1"/>
      <c r="R4324" s="63"/>
      <c r="S4324" s="63"/>
      <c r="T4324" s="94">
        <f t="shared" si="201"/>
        <v>0</v>
      </c>
      <c r="U4324" s="95">
        <f t="shared" si="202"/>
        <v>0</v>
      </c>
      <c r="V4324" s="96" t="str">
        <f t="shared" si="203"/>
        <v>ELIMINAR DE TEMAS</v>
      </c>
      <c r="W4324" s="22"/>
      <c r="X4324" s="22"/>
    </row>
    <row r="4325" spans="1:27" ht="15.75" customHeight="1" x14ac:dyDescent="0.25">
      <c r="A4325" s="72">
        <v>3</v>
      </c>
      <c r="B4325" s="1">
        <v>8425514843</v>
      </c>
      <c r="C4325" s="75" t="s">
        <v>5961</v>
      </c>
      <c r="D4325" s="8">
        <v>34000</v>
      </c>
      <c r="E4325" s="4"/>
      <c r="F4325" s="1"/>
      <c r="G4325" s="1"/>
      <c r="H4325" s="1"/>
      <c r="I4325" s="1"/>
      <c r="J4325" s="1"/>
      <c r="K4325" s="1"/>
      <c r="L4325" s="1"/>
      <c r="M4325" s="1"/>
      <c r="N4325" s="1"/>
      <c r="O4325" s="1"/>
      <c r="P4325" s="1"/>
      <c r="Q4325" s="1"/>
      <c r="R4325" s="63"/>
      <c r="S4325" s="63"/>
      <c r="T4325" s="94">
        <f t="shared" si="201"/>
        <v>0</v>
      </c>
      <c r="U4325" s="95">
        <f t="shared" si="202"/>
        <v>0</v>
      </c>
      <c r="V4325" s="96" t="str">
        <f t="shared" si="203"/>
        <v>ELIMINAR DE TEMAS</v>
      </c>
      <c r="W4325" s="22"/>
      <c r="X4325" s="22"/>
    </row>
    <row r="4326" spans="1:27" ht="15.75" customHeight="1" x14ac:dyDescent="0.25">
      <c r="A4326" s="72">
        <v>29</v>
      </c>
      <c r="B4326" s="1">
        <v>9788417254391</v>
      </c>
      <c r="C4326" s="48" t="s">
        <v>5962</v>
      </c>
      <c r="D4326" s="6">
        <v>62000</v>
      </c>
      <c r="E4326" s="4"/>
      <c r="F4326" s="1"/>
      <c r="G4326" s="1"/>
      <c r="H4326" s="1"/>
      <c r="I4326" s="1"/>
      <c r="J4326" s="1">
        <v>1</v>
      </c>
      <c r="K4326" s="1"/>
      <c r="L4326" s="1"/>
      <c r="M4326" s="1"/>
      <c r="N4326" s="1"/>
      <c r="O4326" s="1"/>
      <c r="P4326" s="1"/>
      <c r="Q4326" s="1"/>
      <c r="R4326" s="63"/>
      <c r="S4326" s="63"/>
      <c r="T4326" s="94">
        <f t="shared" si="201"/>
        <v>1</v>
      </c>
      <c r="U4326" s="95">
        <f t="shared" si="202"/>
        <v>62000</v>
      </c>
      <c r="V4326" s="96" t="str">
        <f t="shared" si="203"/>
        <v/>
      </c>
      <c r="W4326" s="22"/>
      <c r="X4326" s="22"/>
    </row>
    <row r="4327" spans="1:27" ht="15.75" customHeight="1" x14ac:dyDescent="0.25">
      <c r="A4327" s="72">
        <v>29</v>
      </c>
      <c r="B4327" s="1">
        <v>8495376474</v>
      </c>
      <c r="C4327" s="75" t="s">
        <v>5963</v>
      </c>
      <c r="D4327" s="8">
        <v>65000</v>
      </c>
      <c r="E4327" s="4"/>
      <c r="F4327" s="1"/>
      <c r="G4327" s="1"/>
      <c r="H4327" s="1"/>
      <c r="I4327" s="1"/>
      <c r="J4327" s="1"/>
      <c r="K4327" s="1"/>
      <c r="L4327" s="1"/>
      <c r="M4327" s="1"/>
      <c r="N4327" s="1"/>
      <c r="O4327" s="1"/>
      <c r="P4327" s="1"/>
      <c r="Q4327" s="1"/>
      <c r="R4327" s="63"/>
      <c r="S4327" s="63"/>
      <c r="T4327" s="94">
        <f t="shared" si="201"/>
        <v>0</v>
      </c>
      <c r="U4327" s="95">
        <f t="shared" si="202"/>
        <v>0</v>
      </c>
      <c r="V4327" s="96" t="str">
        <f t="shared" si="203"/>
        <v>ELIMINAR DE TEMAS</v>
      </c>
      <c r="W4327" s="22"/>
      <c r="X4327" s="22"/>
    </row>
    <row r="4328" spans="1:27" ht="15.75" customHeight="1" x14ac:dyDescent="0.25">
      <c r="A4328" s="72">
        <v>3</v>
      </c>
      <c r="B4328" s="1">
        <v>9788425510366</v>
      </c>
      <c r="C4328" s="73" t="s">
        <v>5964</v>
      </c>
      <c r="D4328" s="6">
        <v>33000</v>
      </c>
      <c r="E4328" s="4"/>
      <c r="F4328" s="1"/>
      <c r="G4328" s="1"/>
      <c r="H4328" s="1"/>
      <c r="I4328" s="1"/>
      <c r="J4328" s="1"/>
      <c r="K4328" s="1">
        <v>6</v>
      </c>
      <c r="L4328" s="1"/>
      <c r="M4328" s="1"/>
      <c r="N4328" s="1"/>
      <c r="O4328" s="1"/>
      <c r="P4328" s="1"/>
      <c r="Q4328" s="1"/>
      <c r="R4328" s="63"/>
      <c r="S4328" s="63"/>
      <c r="T4328" s="94">
        <f t="shared" si="201"/>
        <v>6</v>
      </c>
      <c r="U4328" s="95">
        <f t="shared" si="202"/>
        <v>198000</v>
      </c>
      <c r="V4328" s="96" t="str">
        <f t="shared" si="203"/>
        <v/>
      </c>
      <c r="W4328" s="22"/>
      <c r="X4328" s="22"/>
      <c r="Y4328" s="90" t="s">
        <v>178</v>
      </c>
      <c r="Z4328" s="90" t="s">
        <v>5965</v>
      </c>
    </row>
    <row r="4329" spans="1:27" ht="15.75" customHeight="1" x14ac:dyDescent="0.25">
      <c r="A4329" s="72">
        <v>3</v>
      </c>
      <c r="B4329" s="1">
        <v>9788425514791</v>
      </c>
      <c r="C4329" s="73" t="s">
        <v>5966</v>
      </c>
      <c r="D4329" s="6">
        <v>33000</v>
      </c>
      <c r="E4329" s="4"/>
      <c r="F4329" s="1"/>
      <c r="G4329" s="1"/>
      <c r="H4329" s="1"/>
      <c r="I4329" s="1"/>
      <c r="J4329" s="1"/>
      <c r="K4329" s="1"/>
      <c r="L4329" s="1"/>
      <c r="M4329" s="1"/>
      <c r="N4329" s="1"/>
      <c r="O4329" s="1"/>
      <c r="P4329" s="1"/>
      <c r="Q4329" s="1"/>
      <c r="R4329" s="63"/>
      <c r="S4329" s="63"/>
      <c r="T4329" s="94">
        <f t="shared" si="201"/>
        <v>0</v>
      </c>
      <c r="U4329" s="95">
        <f t="shared" si="202"/>
        <v>0</v>
      </c>
      <c r="V4329" s="96" t="str">
        <f t="shared" si="203"/>
        <v>ELIMINAR DE TEMAS</v>
      </c>
      <c r="W4329" s="22"/>
      <c r="X4329" s="22"/>
    </row>
    <row r="4330" spans="1:27" ht="15.75" customHeight="1" x14ac:dyDescent="0.25">
      <c r="A4330" s="72">
        <v>3</v>
      </c>
      <c r="B4330" s="1">
        <v>9788425510441</v>
      </c>
      <c r="C4330" s="73" t="s">
        <v>5967</v>
      </c>
      <c r="D4330" s="6">
        <v>21000</v>
      </c>
      <c r="E4330" s="4"/>
      <c r="F4330" s="1"/>
      <c r="G4330" s="1"/>
      <c r="H4330" s="1"/>
      <c r="I4330" s="1"/>
      <c r="J4330" s="1">
        <v>1</v>
      </c>
      <c r="K4330" s="1">
        <v>1</v>
      </c>
      <c r="L4330" s="1"/>
      <c r="M4330" s="1"/>
      <c r="N4330" s="1"/>
      <c r="O4330" s="1"/>
      <c r="P4330" s="1"/>
      <c r="Q4330" s="1"/>
      <c r="R4330" s="63"/>
      <c r="S4330" s="63"/>
      <c r="T4330" s="94">
        <f t="shared" si="201"/>
        <v>2</v>
      </c>
      <c r="U4330" s="95">
        <f t="shared" si="202"/>
        <v>42000</v>
      </c>
      <c r="V4330" s="96" t="str">
        <f t="shared" si="203"/>
        <v/>
      </c>
      <c r="W4330" s="22"/>
      <c r="X4330" s="22"/>
      <c r="Y4330" s="90" t="s">
        <v>178</v>
      </c>
      <c r="Z4330" s="90" t="s">
        <v>5968</v>
      </c>
    </row>
    <row r="4331" spans="1:27" ht="15.75" customHeight="1" x14ac:dyDescent="0.25">
      <c r="A4331" s="72">
        <v>3</v>
      </c>
      <c r="B4331" s="1">
        <v>9788419043191</v>
      </c>
      <c r="C4331" s="9" t="s">
        <v>5969</v>
      </c>
      <c r="D4331" s="6">
        <v>125000</v>
      </c>
      <c r="E4331" s="4"/>
      <c r="F4331" s="1">
        <v>1</v>
      </c>
      <c r="G4331" s="1"/>
      <c r="H4331" s="1"/>
      <c r="I4331" s="1"/>
      <c r="J4331" s="1"/>
      <c r="K4331" s="1"/>
      <c r="L4331" s="1">
        <v>10</v>
      </c>
      <c r="M4331" s="1">
        <v>20</v>
      </c>
      <c r="N4331" s="1"/>
      <c r="O4331" s="1">
        <v>15</v>
      </c>
      <c r="P4331" s="1"/>
      <c r="Q4331" s="1">
        <v>10</v>
      </c>
      <c r="R4331" s="63">
        <v>57</v>
      </c>
      <c r="S4331" s="63">
        <v>6</v>
      </c>
      <c r="T4331" s="94">
        <f t="shared" si="201"/>
        <v>5</v>
      </c>
      <c r="U4331" s="95">
        <f t="shared" si="202"/>
        <v>625000</v>
      </c>
      <c r="V4331" s="96" t="str">
        <f t="shared" si="203"/>
        <v/>
      </c>
      <c r="W4331" s="22"/>
      <c r="X4331" s="22"/>
      <c r="Y4331" s="22" t="s">
        <v>208</v>
      </c>
      <c r="Z4331" s="22" t="s">
        <v>5970</v>
      </c>
      <c r="AA4331" s="90" t="s">
        <v>720</v>
      </c>
    </row>
    <row r="4332" spans="1:27" ht="15.75" customHeight="1" x14ac:dyDescent="0.25">
      <c r="A4332" s="72">
        <v>3</v>
      </c>
      <c r="B4332" s="1">
        <v>9788425509933</v>
      </c>
      <c r="C4332" s="73" t="s">
        <v>5971</v>
      </c>
      <c r="D4332" s="6">
        <v>21000</v>
      </c>
      <c r="E4332" s="4"/>
      <c r="F4332" s="1"/>
      <c r="G4332" s="1"/>
      <c r="H4332" s="1"/>
      <c r="I4332" s="1"/>
      <c r="J4332" s="1">
        <v>1</v>
      </c>
      <c r="K4332" s="1">
        <v>7</v>
      </c>
      <c r="L4332" s="1"/>
      <c r="M4332" s="1"/>
      <c r="N4332" s="1"/>
      <c r="O4332" s="1"/>
      <c r="P4332" s="1"/>
      <c r="Q4332" s="1"/>
      <c r="R4332" s="63"/>
      <c r="S4332" s="63"/>
      <c r="T4332" s="94">
        <f t="shared" si="201"/>
        <v>8</v>
      </c>
      <c r="U4332" s="95">
        <f t="shared" si="202"/>
        <v>168000</v>
      </c>
      <c r="V4332" s="96" t="str">
        <f t="shared" si="203"/>
        <v/>
      </c>
      <c r="W4332" s="22"/>
      <c r="X4332" s="22"/>
      <c r="Y4332" s="90" t="s">
        <v>178</v>
      </c>
      <c r="Z4332" s="90" t="s">
        <v>5972</v>
      </c>
    </row>
    <row r="4333" spans="1:27" ht="15.75" customHeight="1" x14ac:dyDescent="0.25">
      <c r="A4333" s="72">
        <v>29</v>
      </c>
      <c r="B4333" s="1">
        <v>9788498017953</v>
      </c>
      <c r="C4333" s="48" t="s">
        <v>5973</v>
      </c>
      <c r="D4333" s="6">
        <v>75000</v>
      </c>
      <c r="E4333" s="4"/>
      <c r="F4333" s="1"/>
      <c r="G4333" s="1"/>
      <c r="H4333" s="1"/>
      <c r="I4333" s="1"/>
      <c r="J4333" s="1">
        <v>2</v>
      </c>
      <c r="K4333" s="1"/>
      <c r="L4333" s="1"/>
      <c r="M4333" s="1"/>
      <c r="N4333" s="1"/>
      <c r="O4333" s="1"/>
      <c r="P4333" s="1"/>
      <c r="Q4333" s="1"/>
      <c r="R4333" s="63">
        <v>2</v>
      </c>
      <c r="S4333" s="63">
        <v>1</v>
      </c>
      <c r="T4333" s="94">
        <f t="shared" si="201"/>
        <v>1</v>
      </c>
      <c r="U4333" s="95">
        <f t="shared" si="202"/>
        <v>75000</v>
      </c>
      <c r="V4333" s="96" t="str">
        <f t="shared" si="203"/>
        <v/>
      </c>
      <c r="W4333" s="22"/>
      <c r="X4333" s="22"/>
      <c r="Y4333" s="90" t="s">
        <v>20</v>
      </c>
      <c r="Z4333" s="90" t="s">
        <v>155</v>
      </c>
    </row>
    <row r="4334" spans="1:27" ht="15.75" customHeight="1" x14ac:dyDescent="0.25">
      <c r="A4334" s="72">
        <v>29</v>
      </c>
      <c r="B4334" s="1">
        <v>9788496609709</v>
      </c>
      <c r="C4334" s="75" t="s">
        <v>5974</v>
      </c>
      <c r="D4334" s="6">
        <v>15000</v>
      </c>
      <c r="E4334" s="4"/>
      <c r="F4334" s="1"/>
      <c r="G4334" s="1"/>
      <c r="H4334" s="1"/>
      <c r="I4334" s="1"/>
      <c r="J4334" s="1"/>
      <c r="K4334" s="1"/>
      <c r="L4334" s="1"/>
      <c r="M4334" s="1"/>
      <c r="N4334" s="1"/>
      <c r="O4334" s="1"/>
      <c r="P4334" s="1"/>
      <c r="Q4334" s="1"/>
      <c r="R4334" s="63"/>
      <c r="S4334" s="63"/>
      <c r="T4334" s="94">
        <f t="shared" si="201"/>
        <v>0</v>
      </c>
      <c r="U4334" s="95">
        <f t="shared" si="202"/>
        <v>0</v>
      </c>
      <c r="V4334" s="96" t="str">
        <f t="shared" si="203"/>
        <v>ELIMINAR DE TEMAS</v>
      </c>
      <c r="W4334" s="22"/>
      <c r="X4334" s="22"/>
    </row>
    <row r="4335" spans="1:27" ht="15.75" customHeight="1" x14ac:dyDescent="0.25">
      <c r="A4335" s="72">
        <v>29</v>
      </c>
      <c r="B4335" s="1">
        <v>9788496609723</v>
      </c>
      <c r="C4335" s="75" t="s">
        <v>5975</v>
      </c>
      <c r="D4335" s="6">
        <v>15000</v>
      </c>
      <c r="E4335" s="4"/>
      <c r="F4335" s="1"/>
      <c r="G4335" s="1"/>
      <c r="H4335" s="1"/>
      <c r="I4335" s="1"/>
      <c r="J4335" s="1">
        <v>1</v>
      </c>
      <c r="K4335" s="1"/>
      <c r="L4335" s="1"/>
      <c r="M4335" s="1"/>
      <c r="N4335" s="1"/>
      <c r="O4335" s="1"/>
      <c r="P4335" s="1"/>
      <c r="Q4335" s="1"/>
      <c r="R4335" s="63"/>
      <c r="S4335" s="63"/>
      <c r="T4335" s="94">
        <f t="shared" si="201"/>
        <v>1</v>
      </c>
      <c r="U4335" s="95">
        <f t="shared" si="202"/>
        <v>15000</v>
      </c>
      <c r="V4335" s="96" t="str">
        <f t="shared" si="203"/>
        <v/>
      </c>
      <c r="W4335" s="22"/>
      <c r="X4335" s="22"/>
      <c r="Y4335" s="90" t="s">
        <v>34</v>
      </c>
      <c r="Z4335" s="90" t="s">
        <v>83</v>
      </c>
    </row>
    <row r="4336" spans="1:27" ht="15.75" customHeight="1" x14ac:dyDescent="0.25">
      <c r="A4336" s="72">
        <v>29</v>
      </c>
      <c r="B4336" s="1">
        <v>9788496609693</v>
      </c>
      <c r="C4336" s="75" t="s">
        <v>5976</v>
      </c>
      <c r="D4336" s="6">
        <v>15000</v>
      </c>
      <c r="E4336" s="4"/>
      <c r="F4336" s="1"/>
      <c r="G4336" s="1"/>
      <c r="H4336" s="1"/>
      <c r="I4336" s="1"/>
      <c r="J4336" s="1"/>
      <c r="K4336" s="1"/>
      <c r="L4336" s="1"/>
      <c r="M4336" s="1"/>
      <c r="N4336" s="1"/>
      <c r="O4336" s="1"/>
      <c r="P4336" s="1"/>
      <c r="Q4336" s="1"/>
      <c r="R4336" s="63"/>
      <c r="S4336" s="63"/>
      <c r="T4336" s="94">
        <f t="shared" si="201"/>
        <v>0</v>
      </c>
      <c r="U4336" s="95">
        <f t="shared" si="202"/>
        <v>0</v>
      </c>
      <c r="V4336" s="96" t="str">
        <f t="shared" si="203"/>
        <v>ELIMINAR DE TEMAS</v>
      </c>
      <c r="W4336" s="22"/>
      <c r="X4336" s="22"/>
    </row>
    <row r="4337" spans="1:27" ht="15.75" customHeight="1" x14ac:dyDescent="0.25">
      <c r="A4337" s="72">
        <v>17</v>
      </c>
      <c r="B4337" s="1">
        <v>9788498016680</v>
      </c>
      <c r="C4337" s="74" t="s">
        <v>5977</v>
      </c>
      <c r="D4337" s="8">
        <v>50000</v>
      </c>
      <c r="E4337" s="4"/>
      <c r="F4337" s="1"/>
      <c r="G4337" s="1"/>
      <c r="H4337" s="1"/>
      <c r="I4337" s="1"/>
      <c r="J4337" s="1"/>
      <c r="K4337" s="1"/>
      <c r="L4337" s="1"/>
      <c r="M4337" s="1"/>
      <c r="N4337" s="1"/>
      <c r="O4337" s="1"/>
      <c r="P4337" s="1"/>
      <c r="Q4337" s="1"/>
      <c r="R4337" s="63"/>
      <c r="S4337" s="63"/>
      <c r="T4337" s="94">
        <f t="shared" si="201"/>
        <v>0</v>
      </c>
      <c r="U4337" s="95">
        <f t="shared" si="202"/>
        <v>0</v>
      </c>
      <c r="V4337" s="96" t="str">
        <f t="shared" si="203"/>
        <v>ELIMINAR DE TEMAS</v>
      </c>
      <c r="W4337" s="22"/>
      <c r="X4337" s="22"/>
    </row>
    <row r="4338" spans="1:27" ht="15.75" customHeight="1" x14ac:dyDescent="0.25">
      <c r="A4338" s="72">
        <v>23</v>
      </c>
      <c r="B4338" s="1">
        <v>9788480768764</v>
      </c>
      <c r="C4338" s="48" t="s">
        <v>5978</v>
      </c>
      <c r="D4338" s="6">
        <v>60000</v>
      </c>
      <c r="E4338" s="4"/>
      <c r="F4338" s="1"/>
      <c r="G4338" s="1"/>
      <c r="H4338" s="1"/>
      <c r="I4338" s="1"/>
      <c r="J4338" s="1"/>
      <c r="K4338" s="1"/>
      <c r="L4338" s="1"/>
      <c r="M4338" s="1"/>
      <c r="N4338" s="1"/>
      <c r="O4338" s="1"/>
      <c r="P4338" s="1"/>
      <c r="Q4338" s="1"/>
      <c r="R4338" s="63"/>
      <c r="S4338" s="63"/>
      <c r="T4338" s="94">
        <f t="shared" si="201"/>
        <v>0</v>
      </c>
      <c r="U4338" s="95">
        <f t="shared" si="202"/>
        <v>0</v>
      </c>
      <c r="V4338" s="96" t="str">
        <f t="shared" si="203"/>
        <v>ELIMINAR DE TEMAS</v>
      </c>
      <c r="W4338" s="22"/>
      <c r="X4338" s="22"/>
    </row>
    <row r="4339" spans="1:27" ht="15.75" customHeight="1" x14ac:dyDescent="0.25">
      <c r="A4339" s="72">
        <v>29</v>
      </c>
      <c r="B4339" s="1">
        <v>9788498017175</v>
      </c>
      <c r="C4339" s="74" t="s">
        <v>5979</v>
      </c>
      <c r="D4339" s="8">
        <v>75000</v>
      </c>
      <c r="E4339" s="4"/>
      <c r="F4339" s="1"/>
      <c r="G4339" s="1"/>
      <c r="H4339" s="1"/>
      <c r="I4339" s="1"/>
      <c r="J4339" s="1">
        <v>1</v>
      </c>
      <c r="K4339" s="1"/>
      <c r="L4339" s="1"/>
      <c r="M4339" s="1"/>
      <c r="N4339" s="1"/>
      <c r="O4339" s="1"/>
      <c r="P4339" s="1"/>
      <c r="Q4339" s="1"/>
      <c r="R4339" s="63"/>
      <c r="S4339" s="63"/>
      <c r="T4339" s="94">
        <f t="shared" si="201"/>
        <v>1</v>
      </c>
      <c r="U4339" s="95">
        <f t="shared" si="202"/>
        <v>75000</v>
      </c>
      <c r="V4339" s="96" t="str">
        <f t="shared" si="203"/>
        <v/>
      </c>
      <c r="W4339" s="22"/>
      <c r="X4339" s="22"/>
      <c r="Y4339" s="90" t="s">
        <v>20</v>
      </c>
      <c r="Z4339" s="90" t="s">
        <v>155</v>
      </c>
    </row>
    <row r="4340" spans="1:27" ht="15.75" customHeight="1" x14ac:dyDescent="0.25">
      <c r="A4340" s="72">
        <v>29</v>
      </c>
      <c r="B4340" s="1">
        <v>9788415317395</v>
      </c>
      <c r="C4340" s="74" t="s">
        <v>5980</v>
      </c>
      <c r="D4340" s="8">
        <v>48000</v>
      </c>
      <c r="E4340" s="4"/>
      <c r="F4340" s="1"/>
      <c r="G4340" s="1"/>
      <c r="H4340" s="1"/>
      <c r="I4340" s="1"/>
      <c r="J4340" s="1"/>
      <c r="K4340" s="1"/>
      <c r="L4340" s="1"/>
      <c r="M4340" s="1"/>
      <c r="N4340" s="1"/>
      <c r="O4340" s="1"/>
      <c r="P4340" s="1"/>
      <c r="Q4340" s="1"/>
      <c r="R4340" s="63"/>
      <c r="S4340" s="63"/>
      <c r="T4340" s="94">
        <f t="shared" si="201"/>
        <v>0</v>
      </c>
      <c r="U4340" s="95">
        <f t="shared" si="202"/>
        <v>0</v>
      </c>
      <c r="V4340" s="96" t="str">
        <f t="shared" si="203"/>
        <v>ELIMINAR DE TEMAS</v>
      </c>
      <c r="W4340" s="22"/>
      <c r="X4340" s="22"/>
    </row>
    <row r="4341" spans="1:27" ht="15.75" customHeight="1" x14ac:dyDescent="0.25">
      <c r="A4341" s="72">
        <v>29</v>
      </c>
      <c r="B4341" s="1">
        <v>9788415317418</v>
      </c>
      <c r="C4341" s="48" t="s">
        <v>5981</v>
      </c>
      <c r="D4341" s="6">
        <v>48000</v>
      </c>
      <c r="E4341" s="4">
        <v>1</v>
      </c>
      <c r="F4341" s="1">
        <v>20</v>
      </c>
      <c r="G4341" s="1"/>
      <c r="H4341" s="1"/>
      <c r="I4341" s="1"/>
      <c r="J4341" s="1"/>
      <c r="K4341" s="1"/>
      <c r="L4341" s="1"/>
      <c r="M4341" s="1"/>
      <c r="N4341" s="1"/>
      <c r="O4341" s="1"/>
      <c r="P4341" s="1"/>
      <c r="Q4341" s="1"/>
      <c r="R4341" s="63">
        <v>1</v>
      </c>
      <c r="S4341" s="63">
        <v>1</v>
      </c>
      <c r="T4341" s="94">
        <f t="shared" si="201"/>
        <v>21</v>
      </c>
      <c r="U4341" s="95">
        <f t="shared" si="202"/>
        <v>1008000</v>
      </c>
      <c r="V4341" s="96" t="str">
        <f t="shared" si="203"/>
        <v/>
      </c>
      <c r="W4341" s="22"/>
      <c r="X4341" s="22"/>
      <c r="Y4341" s="90" t="s">
        <v>20</v>
      </c>
      <c r="Z4341" s="90" t="s">
        <v>83</v>
      </c>
      <c r="AA4341" s="90" t="s">
        <v>52</v>
      </c>
    </row>
    <row r="4342" spans="1:27" ht="15.75" customHeight="1" x14ac:dyDescent="0.25">
      <c r="A4342" s="72">
        <v>29</v>
      </c>
      <c r="B4342" s="1">
        <v>9788415317388</v>
      </c>
      <c r="C4342" s="74" t="s">
        <v>5982</v>
      </c>
      <c r="D4342" s="8">
        <v>48000</v>
      </c>
      <c r="E4342" s="4"/>
      <c r="F4342" s="1"/>
      <c r="G4342" s="1"/>
      <c r="H4342" s="1"/>
      <c r="I4342" s="1"/>
      <c r="J4342" s="1"/>
      <c r="K4342" s="1"/>
      <c r="L4342" s="1"/>
      <c r="M4342" s="1"/>
      <c r="N4342" s="1"/>
      <c r="O4342" s="1"/>
      <c r="P4342" s="1"/>
      <c r="Q4342" s="1"/>
      <c r="R4342" s="63"/>
      <c r="S4342" s="63"/>
      <c r="T4342" s="94">
        <f t="shared" si="201"/>
        <v>0</v>
      </c>
      <c r="U4342" s="95">
        <f t="shared" si="202"/>
        <v>0</v>
      </c>
      <c r="V4342" s="96" t="str">
        <f t="shared" si="203"/>
        <v>ELIMINAR DE TEMAS</v>
      </c>
      <c r="W4342" s="22"/>
      <c r="X4342" s="22"/>
    </row>
    <row r="4343" spans="1:27" ht="15.75" customHeight="1" x14ac:dyDescent="0.25">
      <c r="A4343" s="72">
        <v>29</v>
      </c>
      <c r="B4343" s="1">
        <v>9788415317401</v>
      </c>
      <c r="C4343" s="74" t="s">
        <v>5983</v>
      </c>
      <c r="D4343" s="8">
        <v>48000</v>
      </c>
      <c r="E4343" s="4">
        <v>1</v>
      </c>
      <c r="F4343" s="1">
        <v>12</v>
      </c>
      <c r="G4343" s="1"/>
      <c r="H4343" s="1"/>
      <c r="I4343" s="1"/>
      <c r="J4343" s="1"/>
      <c r="K4343" s="1"/>
      <c r="L4343" s="1"/>
      <c r="M4343" s="1"/>
      <c r="N4343" s="1"/>
      <c r="O4343" s="1"/>
      <c r="P4343" s="1"/>
      <c r="Q4343" s="1"/>
      <c r="R4343" s="63">
        <v>1</v>
      </c>
      <c r="S4343" s="63">
        <v>1</v>
      </c>
      <c r="T4343" s="94">
        <f t="shared" si="201"/>
        <v>13</v>
      </c>
      <c r="U4343" s="95">
        <f t="shared" si="202"/>
        <v>624000</v>
      </c>
      <c r="V4343" s="96" t="str">
        <f t="shared" si="203"/>
        <v/>
      </c>
      <c r="W4343" s="22"/>
      <c r="X4343" s="22"/>
      <c r="Y4343" s="90" t="s">
        <v>20</v>
      </c>
      <c r="Z4343" s="90" t="s">
        <v>83</v>
      </c>
      <c r="AA4343" s="90" t="s">
        <v>52</v>
      </c>
    </row>
    <row r="4344" spans="1:27" ht="15.75" customHeight="1" x14ac:dyDescent="0.25">
      <c r="A4344" s="72">
        <v>29</v>
      </c>
      <c r="B4344" s="1">
        <v>9788416500710</v>
      </c>
      <c r="C4344" s="48" t="s">
        <v>5984</v>
      </c>
      <c r="D4344" s="111">
        <v>66000</v>
      </c>
      <c r="E4344" s="4"/>
      <c r="F4344" s="1"/>
      <c r="G4344" s="1"/>
      <c r="H4344" s="1"/>
      <c r="I4344" s="1"/>
      <c r="J4344" s="1"/>
      <c r="K4344" s="1"/>
      <c r="L4344" s="1"/>
      <c r="M4344" s="1"/>
      <c r="N4344" s="1"/>
      <c r="O4344" s="1"/>
      <c r="P4344" s="1"/>
      <c r="Q4344" s="1"/>
      <c r="R4344" s="63"/>
      <c r="S4344" s="63"/>
      <c r="T4344" s="94">
        <f t="shared" si="201"/>
        <v>0</v>
      </c>
      <c r="U4344" s="95">
        <f t="shared" si="202"/>
        <v>0</v>
      </c>
      <c r="V4344" s="96" t="str">
        <f t="shared" si="203"/>
        <v>ELIMINAR DE TEMAS</v>
      </c>
      <c r="W4344" s="22"/>
      <c r="X4344" s="22"/>
    </row>
    <row r="4345" spans="1:27" ht="15.75" customHeight="1" x14ac:dyDescent="0.25">
      <c r="A4345" s="72">
        <v>3</v>
      </c>
      <c r="B4345" s="1">
        <v>9788425508486</v>
      </c>
      <c r="C4345" s="75" t="s">
        <v>5985</v>
      </c>
      <c r="D4345" s="6">
        <v>30000</v>
      </c>
      <c r="E4345" s="4"/>
      <c r="F4345" s="1"/>
      <c r="G4345" s="1"/>
      <c r="H4345" s="1"/>
      <c r="I4345" s="1"/>
      <c r="J4345" s="1"/>
      <c r="K4345" s="1"/>
      <c r="L4345" s="1"/>
      <c r="M4345" s="1"/>
      <c r="N4345" s="1"/>
      <c r="O4345" s="1"/>
      <c r="P4345" s="1"/>
      <c r="Q4345" s="1"/>
      <c r="R4345" s="63"/>
      <c r="S4345" s="63"/>
      <c r="T4345" s="94">
        <f t="shared" si="201"/>
        <v>0</v>
      </c>
      <c r="U4345" s="95">
        <f t="shared" si="202"/>
        <v>0</v>
      </c>
      <c r="V4345" s="96" t="str">
        <f t="shared" si="203"/>
        <v>ELIMINAR DE TEMAS</v>
      </c>
      <c r="W4345" s="22"/>
      <c r="X4345" s="22"/>
    </row>
    <row r="4346" spans="1:27" ht="15.75" customHeight="1" x14ac:dyDescent="0.25">
      <c r="A4346" s="72">
        <v>29</v>
      </c>
      <c r="B4346" s="1">
        <v>9781773882901</v>
      </c>
      <c r="C4346" s="9" t="s">
        <v>9283</v>
      </c>
      <c r="D4346" s="6">
        <v>75000</v>
      </c>
      <c r="E4346" s="4"/>
      <c r="F4346" s="1"/>
      <c r="G4346" s="1"/>
      <c r="H4346" s="1"/>
      <c r="I4346" s="1"/>
      <c r="J4346" s="1"/>
      <c r="K4346" s="1"/>
      <c r="L4346" s="1">
        <v>10</v>
      </c>
      <c r="M4346" s="1"/>
      <c r="N4346" s="1"/>
      <c r="O4346" s="1"/>
      <c r="P4346" s="1"/>
      <c r="Q4346" s="1"/>
      <c r="R4346" s="63">
        <v>11</v>
      </c>
      <c r="S4346" s="63">
        <v>2</v>
      </c>
      <c r="T4346" s="94">
        <f t="shared" si="201"/>
        <v>1</v>
      </c>
      <c r="U4346" s="95">
        <f t="shared" si="202"/>
        <v>75000</v>
      </c>
      <c r="V4346" s="96" t="str">
        <f t="shared" si="203"/>
        <v/>
      </c>
      <c r="W4346" s="22"/>
      <c r="X4346" s="22"/>
      <c r="Y4346" s="98" t="s">
        <v>9300</v>
      </c>
      <c r="Z4346" s="22" t="s">
        <v>83</v>
      </c>
    </row>
    <row r="4347" spans="1:27" ht="15.75" customHeight="1" x14ac:dyDescent="0.25">
      <c r="A4347" s="72">
        <v>29</v>
      </c>
      <c r="B4347" s="1">
        <v>9781773883335</v>
      </c>
      <c r="C4347" s="9" t="s">
        <v>9284</v>
      </c>
      <c r="D4347" s="6">
        <v>75000</v>
      </c>
      <c r="E4347" s="4"/>
      <c r="F4347" s="1"/>
      <c r="G4347" s="1"/>
      <c r="H4347" s="1"/>
      <c r="I4347" s="1"/>
      <c r="J4347" s="1"/>
      <c r="K4347" s="1"/>
      <c r="L4347" s="1">
        <v>10</v>
      </c>
      <c r="M4347" s="1"/>
      <c r="N4347" s="1"/>
      <c r="O4347" s="1"/>
      <c r="P4347" s="1"/>
      <c r="Q4347" s="1"/>
      <c r="R4347" s="63">
        <v>12</v>
      </c>
      <c r="S4347" s="63">
        <v>3</v>
      </c>
      <c r="T4347" s="94">
        <f t="shared" si="201"/>
        <v>1</v>
      </c>
      <c r="U4347" s="95">
        <f t="shared" si="202"/>
        <v>75000</v>
      </c>
      <c r="V4347" s="96" t="str">
        <f t="shared" si="203"/>
        <v/>
      </c>
      <c r="W4347" s="22"/>
      <c r="X4347" s="22"/>
      <c r="Y4347" s="22" t="s">
        <v>9300</v>
      </c>
      <c r="Z4347" s="22" t="s">
        <v>83</v>
      </c>
    </row>
    <row r="4348" spans="1:27" ht="15.75" customHeight="1" x14ac:dyDescent="0.25">
      <c r="A4348" s="72">
        <v>29</v>
      </c>
      <c r="B4348" s="1">
        <v>9781773882925</v>
      </c>
      <c r="C4348" s="9" t="s">
        <v>9285</v>
      </c>
      <c r="D4348" s="6">
        <v>75000</v>
      </c>
      <c r="E4348" s="4"/>
      <c r="F4348" s="1"/>
      <c r="G4348" s="1"/>
      <c r="H4348" s="1"/>
      <c r="I4348" s="1"/>
      <c r="J4348" s="1"/>
      <c r="K4348" s="1"/>
      <c r="L4348" s="1">
        <v>10</v>
      </c>
      <c r="M4348" s="1"/>
      <c r="N4348" s="1"/>
      <c r="O4348" s="1"/>
      <c r="P4348" s="1"/>
      <c r="Q4348" s="1"/>
      <c r="R4348" s="63">
        <v>11</v>
      </c>
      <c r="S4348" s="63">
        <v>3</v>
      </c>
      <c r="T4348" s="94">
        <f t="shared" si="201"/>
        <v>2</v>
      </c>
      <c r="U4348" s="95">
        <f t="shared" si="202"/>
        <v>150000</v>
      </c>
      <c r="V4348" s="96" t="str">
        <f t="shared" si="203"/>
        <v/>
      </c>
      <c r="W4348" s="22"/>
      <c r="X4348" s="22"/>
      <c r="Y4348" s="98" t="s">
        <v>9300</v>
      </c>
      <c r="Z4348" s="22" t="s">
        <v>83</v>
      </c>
    </row>
    <row r="4349" spans="1:27" ht="15.75" customHeight="1" x14ac:dyDescent="0.25">
      <c r="A4349" s="72">
        <v>29</v>
      </c>
      <c r="B4349" s="1">
        <v>9781773882932</v>
      </c>
      <c r="C4349" s="9" t="s">
        <v>9286</v>
      </c>
      <c r="D4349" s="6">
        <v>75000</v>
      </c>
      <c r="E4349" s="4"/>
      <c r="F4349" s="1"/>
      <c r="G4349" s="1"/>
      <c r="H4349" s="1"/>
      <c r="I4349" s="1"/>
      <c r="J4349" s="1"/>
      <c r="K4349" s="1"/>
      <c r="L4349" s="1">
        <v>10</v>
      </c>
      <c r="M4349" s="1"/>
      <c r="N4349" s="1"/>
      <c r="O4349" s="1"/>
      <c r="P4349" s="1"/>
      <c r="Q4349" s="1"/>
      <c r="R4349" s="63">
        <v>10</v>
      </c>
      <c r="S4349" s="63">
        <v>1</v>
      </c>
      <c r="T4349" s="94">
        <f t="shared" si="201"/>
        <v>1</v>
      </c>
      <c r="U4349" s="95">
        <f t="shared" si="202"/>
        <v>75000</v>
      </c>
      <c r="V4349" s="96" t="str">
        <f t="shared" si="203"/>
        <v/>
      </c>
      <c r="W4349" s="22"/>
      <c r="X4349" s="22"/>
      <c r="Y4349" s="98" t="s">
        <v>9300</v>
      </c>
      <c r="Z4349" s="22" t="s">
        <v>83</v>
      </c>
    </row>
    <row r="4350" spans="1:27" ht="15.75" customHeight="1" x14ac:dyDescent="0.25">
      <c r="A4350" s="72">
        <v>29</v>
      </c>
      <c r="B4350" s="1">
        <v>9781773882918</v>
      </c>
      <c r="C4350" s="9" t="s">
        <v>9287</v>
      </c>
      <c r="D4350" s="6">
        <v>75000</v>
      </c>
      <c r="E4350" s="4"/>
      <c r="F4350" s="1"/>
      <c r="G4350" s="1"/>
      <c r="H4350" s="1"/>
      <c r="I4350" s="1"/>
      <c r="J4350" s="1"/>
      <c r="K4350" s="1"/>
      <c r="L4350" s="1">
        <v>10</v>
      </c>
      <c r="M4350" s="1"/>
      <c r="N4350" s="1"/>
      <c r="O4350" s="1"/>
      <c r="P4350" s="1"/>
      <c r="Q4350" s="1"/>
      <c r="R4350" s="63">
        <v>11</v>
      </c>
      <c r="S4350" s="63">
        <v>3</v>
      </c>
      <c r="T4350" s="94">
        <f t="shared" si="201"/>
        <v>2</v>
      </c>
      <c r="U4350" s="95">
        <f t="shared" si="202"/>
        <v>150000</v>
      </c>
      <c r="V4350" s="96" t="str">
        <f t="shared" si="203"/>
        <v/>
      </c>
      <c r="W4350" s="22"/>
      <c r="X4350" s="22"/>
      <c r="Y4350" s="98" t="s">
        <v>9300</v>
      </c>
      <c r="Z4350" s="22" t="s">
        <v>83</v>
      </c>
    </row>
    <row r="4351" spans="1:27" ht="15.75" customHeight="1" x14ac:dyDescent="0.25">
      <c r="A4351" s="72">
        <v>29</v>
      </c>
      <c r="B4351" s="1">
        <v>9781773883342</v>
      </c>
      <c r="C4351" s="9" t="s">
        <v>9288</v>
      </c>
      <c r="D4351" s="6">
        <v>75000</v>
      </c>
      <c r="E4351" s="4"/>
      <c r="F4351" s="1"/>
      <c r="G4351" s="1"/>
      <c r="H4351" s="1"/>
      <c r="I4351" s="1"/>
      <c r="J4351" s="1"/>
      <c r="K4351" s="1"/>
      <c r="L4351" s="1">
        <v>10</v>
      </c>
      <c r="M4351" s="1"/>
      <c r="N4351" s="1"/>
      <c r="O4351" s="1"/>
      <c r="P4351" s="1"/>
      <c r="Q4351" s="1"/>
      <c r="R4351" s="63">
        <v>11</v>
      </c>
      <c r="S4351" s="63">
        <v>2</v>
      </c>
      <c r="T4351" s="94">
        <f t="shared" si="201"/>
        <v>1</v>
      </c>
      <c r="U4351" s="95">
        <f t="shared" si="202"/>
        <v>75000</v>
      </c>
      <c r="V4351" s="96" t="str">
        <f t="shared" si="203"/>
        <v/>
      </c>
      <c r="W4351" s="22"/>
      <c r="X4351" s="22"/>
      <c r="Y4351" s="98" t="s">
        <v>9300</v>
      </c>
      <c r="Z4351" s="22" t="s">
        <v>83</v>
      </c>
    </row>
    <row r="4352" spans="1:27" ht="15.75" customHeight="1" x14ac:dyDescent="0.25">
      <c r="A4352" s="72">
        <v>29</v>
      </c>
      <c r="B4352" s="1">
        <v>9788417254674</v>
      </c>
      <c r="C4352" s="48" t="s">
        <v>5986</v>
      </c>
      <c r="D4352" s="6">
        <v>98000</v>
      </c>
      <c r="E4352" s="4">
        <v>1</v>
      </c>
      <c r="F4352" s="1"/>
      <c r="G4352" s="1"/>
      <c r="H4352" s="1"/>
      <c r="I4352" s="1"/>
      <c r="J4352" s="1"/>
      <c r="K4352" s="1"/>
      <c r="L4352" s="1"/>
      <c r="M4352" s="1"/>
      <c r="N4352" s="1"/>
      <c r="O4352" s="1"/>
      <c r="P4352" s="1"/>
      <c r="Q4352" s="1"/>
      <c r="R4352" s="63"/>
      <c r="S4352" s="63"/>
      <c r="T4352" s="94">
        <f t="shared" si="201"/>
        <v>1</v>
      </c>
      <c r="U4352" s="95">
        <f t="shared" si="202"/>
        <v>98000</v>
      </c>
      <c r="V4352" s="96" t="str">
        <f t="shared" si="203"/>
        <v/>
      </c>
      <c r="W4352" s="22"/>
      <c r="X4352" s="22"/>
      <c r="Y4352" s="90" t="s">
        <v>20</v>
      </c>
      <c r="Z4352" s="90" t="s">
        <v>83</v>
      </c>
      <c r="AA4352" s="90" t="s">
        <v>5987</v>
      </c>
    </row>
    <row r="4353" spans="1:27" ht="15.75" customHeight="1" x14ac:dyDescent="0.25">
      <c r="A4353" s="72">
        <v>29</v>
      </c>
      <c r="B4353" s="1">
        <v>9788415088592</v>
      </c>
      <c r="C4353" s="75" t="s">
        <v>5988</v>
      </c>
      <c r="D4353" s="6">
        <v>38000</v>
      </c>
      <c r="E4353" s="4"/>
      <c r="F4353" s="1"/>
      <c r="G4353" s="1"/>
      <c r="H4353" s="1"/>
      <c r="I4353" s="1"/>
      <c r="J4353" s="1">
        <v>2</v>
      </c>
      <c r="K4353" s="1"/>
      <c r="L4353" s="1"/>
      <c r="M4353" s="1"/>
      <c r="N4353" s="1"/>
      <c r="O4353" s="1"/>
      <c r="P4353" s="1"/>
      <c r="Q4353" s="1"/>
      <c r="R4353" s="63">
        <v>1</v>
      </c>
      <c r="S4353" s="63"/>
      <c r="T4353" s="94">
        <f t="shared" si="201"/>
        <v>1</v>
      </c>
      <c r="U4353" s="95">
        <f t="shared" si="202"/>
        <v>38000</v>
      </c>
      <c r="V4353" s="96" t="str">
        <f t="shared" si="203"/>
        <v/>
      </c>
      <c r="W4353" s="22"/>
      <c r="X4353" s="22"/>
    </row>
    <row r="4354" spans="1:27" ht="15.75" customHeight="1" x14ac:dyDescent="0.25">
      <c r="A4354" s="72">
        <v>29</v>
      </c>
      <c r="B4354" s="1">
        <v>9788415088554</v>
      </c>
      <c r="C4354" s="48" t="s">
        <v>5989</v>
      </c>
      <c r="D4354" s="6">
        <v>38000</v>
      </c>
      <c r="E4354" s="4"/>
      <c r="F4354" s="1"/>
      <c r="G4354" s="1"/>
      <c r="H4354" s="1"/>
      <c r="I4354" s="1"/>
      <c r="J4354" s="1"/>
      <c r="K4354" s="1"/>
      <c r="L4354" s="1"/>
      <c r="M4354" s="1"/>
      <c r="N4354" s="1"/>
      <c r="O4354" s="1"/>
      <c r="P4354" s="1"/>
      <c r="Q4354" s="1"/>
      <c r="R4354" s="63"/>
      <c r="S4354" s="63"/>
      <c r="T4354" s="94">
        <f t="shared" si="201"/>
        <v>0</v>
      </c>
      <c r="U4354" s="95">
        <f t="shared" si="202"/>
        <v>0</v>
      </c>
      <c r="V4354" s="96" t="str">
        <f t="shared" si="203"/>
        <v>ELIMINAR DE TEMAS</v>
      </c>
      <c r="W4354" s="22"/>
      <c r="X4354" s="22"/>
    </row>
    <row r="4355" spans="1:27" ht="15.75" customHeight="1" x14ac:dyDescent="0.25">
      <c r="A4355" s="72">
        <v>29</v>
      </c>
      <c r="B4355" s="1">
        <v>9788419754004</v>
      </c>
      <c r="C4355" s="9" t="s">
        <v>5990</v>
      </c>
      <c r="D4355" s="6">
        <v>85000</v>
      </c>
      <c r="E4355" s="4"/>
      <c r="F4355" s="1"/>
      <c r="G4355" s="1"/>
      <c r="H4355" s="1"/>
      <c r="I4355" s="1"/>
      <c r="J4355" s="1">
        <v>6</v>
      </c>
      <c r="K4355" s="1"/>
      <c r="L4355" s="1"/>
      <c r="M4355" s="1"/>
      <c r="N4355" s="1"/>
      <c r="O4355" s="1"/>
      <c r="P4355" s="1"/>
      <c r="Q4355" s="1"/>
      <c r="R4355" s="63"/>
      <c r="S4355" s="63">
        <v>1</v>
      </c>
      <c r="T4355" s="94">
        <f t="shared" ref="T4355:T4418" si="204">(SUM(E4355:Q4355)+S4355)-(R4355+W4355+X4355)</f>
        <v>7</v>
      </c>
      <c r="U4355" s="95">
        <f t="shared" ref="U4355:U4418" si="205">D4355*T4355</f>
        <v>595000</v>
      </c>
      <c r="V4355" s="96" t="str">
        <f t="shared" ref="V4355:V4418" si="206">IF(T4355=0,"ELIMINAR DE TEMAS","")</f>
        <v/>
      </c>
      <c r="W4355" s="22"/>
      <c r="X4355" s="22"/>
      <c r="Y4355" s="22" t="s">
        <v>63</v>
      </c>
      <c r="Z4355" s="22" t="s">
        <v>5991</v>
      </c>
    </row>
    <row r="4356" spans="1:27" ht="15.75" customHeight="1" x14ac:dyDescent="0.25">
      <c r="A4356" s="72">
        <v>29</v>
      </c>
      <c r="B4356" s="1">
        <v>9788498016079</v>
      </c>
      <c r="C4356" s="74" t="s">
        <v>5992</v>
      </c>
      <c r="D4356" s="6">
        <v>45000</v>
      </c>
      <c r="E4356" s="4"/>
      <c r="F4356" s="1"/>
      <c r="G4356" s="1"/>
      <c r="H4356" s="1"/>
      <c r="I4356" s="1"/>
      <c r="J4356" s="1"/>
      <c r="K4356" s="1"/>
      <c r="L4356" s="1"/>
      <c r="M4356" s="1"/>
      <c r="N4356" s="1"/>
      <c r="O4356" s="1"/>
      <c r="P4356" s="1"/>
      <c r="Q4356" s="1"/>
      <c r="R4356" s="63"/>
      <c r="S4356" s="63"/>
      <c r="T4356" s="94">
        <f t="shared" si="204"/>
        <v>0</v>
      </c>
      <c r="U4356" s="95">
        <f t="shared" si="205"/>
        <v>0</v>
      </c>
      <c r="V4356" s="96" t="str">
        <f t="shared" si="206"/>
        <v>ELIMINAR DE TEMAS</v>
      </c>
      <c r="W4356" s="22"/>
      <c r="X4356" s="22"/>
    </row>
    <row r="4357" spans="1:27" ht="15.75" customHeight="1" x14ac:dyDescent="0.25">
      <c r="A4357" s="72">
        <v>29</v>
      </c>
      <c r="B4357" s="1">
        <v>9788410268357</v>
      </c>
      <c r="C4357" s="9" t="s">
        <v>9289</v>
      </c>
      <c r="D4357" s="6">
        <v>80000</v>
      </c>
      <c r="E4357" s="4"/>
      <c r="F4357" s="1"/>
      <c r="G4357" s="1"/>
      <c r="H4357" s="1"/>
      <c r="I4357" s="1"/>
      <c r="J4357" s="1"/>
      <c r="K4357" s="1"/>
      <c r="L4357" s="1">
        <v>20</v>
      </c>
      <c r="M4357" s="1"/>
      <c r="N4357" s="1"/>
      <c r="O4357" s="1"/>
      <c r="P4357" s="1"/>
      <c r="Q4357" s="1"/>
      <c r="R4357" s="63">
        <v>16</v>
      </c>
      <c r="S4357" s="63">
        <v>2</v>
      </c>
      <c r="T4357" s="94">
        <f t="shared" si="204"/>
        <v>6</v>
      </c>
      <c r="U4357" s="95">
        <f t="shared" si="205"/>
        <v>480000</v>
      </c>
      <c r="V4357" s="96" t="str">
        <f t="shared" si="206"/>
        <v/>
      </c>
      <c r="W4357" s="22"/>
      <c r="X4357" s="22"/>
      <c r="Y4357" s="98" t="s">
        <v>20</v>
      </c>
      <c r="Z4357" s="22" t="s">
        <v>4427</v>
      </c>
    </row>
    <row r="4358" spans="1:27" ht="15.75" customHeight="1" x14ac:dyDescent="0.25">
      <c r="A4358" s="72">
        <v>3</v>
      </c>
      <c r="B4358" s="1">
        <v>9788425514784</v>
      </c>
      <c r="C4358" s="73" t="s">
        <v>5993</v>
      </c>
      <c r="D4358" s="6">
        <v>33000</v>
      </c>
      <c r="E4358" s="4"/>
      <c r="F4358" s="1"/>
      <c r="G4358" s="1"/>
      <c r="H4358" s="1"/>
      <c r="I4358" s="1"/>
      <c r="J4358" s="1"/>
      <c r="K4358" s="1">
        <v>5</v>
      </c>
      <c r="L4358" s="1"/>
      <c r="M4358" s="1"/>
      <c r="N4358" s="1"/>
      <c r="O4358" s="1"/>
      <c r="P4358" s="1"/>
      <c r="Q4358" s="1"/>
      <c r="R4358" s="63">
        <v>2</v>
      </c>
      <c r="S4358" s="63">
        <v>2</v>
      </c>
      <c r="T4358" s="94">
        <f t="shared" si="204"/>
        <v>5</v>
      </c>
      <c r="U4358" s="95">
        <f t="shared" si="205"/>
        <v>165000</v>
      </c>
      <c r="V4358" s="96" t="str">
        <f t="shared" si="206"/>
        <v/>
      </c>
      <c r="W4358" s="22"/>
      <c r="X4358" s="22"/>
      <c r="Y4358" s="90" t="s">
        <v>178</v>
      </c>
      <c r="Z4358" s="90" t="s">
        <v>5994</v>
      </c>
    </row>
    <row r="4359" spans="1:27" ht="15.75" customHeight="1" x14ac:dyDescent="0.25">
      <c r="A4359" s="72">
        <v>29</v>
      </c>
      <c r="B4359" s="1">
        <v>9788496609181</v>
      </c>
      <c r="C4359" s="75" t="s">
        <v>5995</v>
      </c>
      <c r="D4359" s="8">
        <v>45000</v>
      </c>
      <c r="E4359" s="4"/>
      <c r="F4359" s="1"/>
      <c r="G4359" s="1"/>
      <c r="H4359" s="1"/>
      <c r="I4359" s="1"/>
      <c r="J4359" s="1"/>
      <c r="K4359" s="1"/>
      <c r="L4359" s="1"/>
      <c r="M4359" s="1"/>
      <c r="N4359" s="1"/>
      <c r="O4359" s="1"/>
      <c r="P4359" s="1"/>
      <c r="Q4359" s="1"/>
      <c r="R4359" s="63"/>
      <c r="S4359" s="63"/>
      <c r="T4359" s="94">
        <f t="shared" si="204"/>
        <v>0</v>
      </c>
      <c r="U4359" s="95">
        <f t="shared" si="205"/>
        <v>0</v>
      </c>
      <c r="V4359" s="96" t="str">
        <f t="shared" si="206"/>
        <v>ELIMINAR DE TEMAS</v>
      </c>
      <c r="W4359" s="22"/>
      <c r="X4359" s="22"/>
    </row>
    <row r="4360" spans="1:27" ht="15.75" customHeight="1" x14ac:dyDescent="0.25">
      <c r="A4360" s="72">
        <v>29</v>
      </c>
      <c r="B4360" s="1">
        <v>9788496609198</v>
      </c>
      <c r="C4360" s="75" t="s">
        <v>5996</v>
      </c>
      <c r="D4360" s="8">
        <v>52000</v>
      </c>
      <c r="E4360" s="4"/>
      <c r="F4360" s="1"/>
      <c r="G4360" s="1"/>
      <c r="H4360" s="1"/>
      <c r="I4360" s="1"/>
      <c r="J4360" s="1">
        <v>2</v>
      </c>
      <c r="K4360" s="1"/>
      <c r="L4360" s="1"/>
      <c r="M4360" s="1"/>
      <c r="N4360" s="1"/>
      <c r="O4360" s="1"/>
      <c r="P4360" s="1"/>
      <c r="Q4360" s="1"/>
      <c r="R4360" s="63">
        <v>1</v>
      </c>
      <c r="S4360" s="63"/>
      <c r="T4360" s="94">
        <f t="shared" si="204"/>
        <v>1</v>
      </c>
      <c r="U4360" s="95">
        <f t="shared" si="205"/>
        <v>52000</v>
      </c>
      <c r="V4360" s="96" t="str">
        <f t="shared" si="206"/>
        <v/>
      </c>
      <c r="W4360" s="22"/>
      <c r="X4360" s="22"/>
      <c r="Y4360" s="90" t="s">
        <v>34</v>
      </c>
      <c r="Z4360" s="90" t="s">
        <v>83</v>
      </c>
    </row>
    <row r="4361" spans="1:27" ht="15.75" customHeight="1" x14ac:dyDescent="0.25">
      <c r="A4361" s="72">
        <v>3</v>
      </c>
      <c r="B4361" s="1">
        <v>9788496609006</v>
      </c>
      <c r="C4361" s="75" t="s">
        <v>5997</v>
      </c>
      <c r="D4361" s="8">
        <v>50000</v>
      </c>
      <c r="E4361" s="4"/>
      <c r="F4361" s="1"/>
      <c r="G4361" s="1"/>
      <c r="H4361" s="1"/>
      <c r="I4361" s="1"/>
      <c r="J4361" s="1"/>
      <c r="K4361" s="1"/>
      <c r="L4361" s="1"/>
      <c r="M4361" s="1"/>
      <c r="N4361" s="1"/>
      <c r="O4361" s="1"/>
      <c r="P4361" s="1"/>
      <c r="Q4361" s="1"/>
      <c r="R4361" s="63"/>
      <c r="S4361" s="63"/>
      <c r="T4361" s="94">
        <f t="shared" si="204"/>
        <v>0</v>
      </c>
      <c r="U4361" s="95">
        <f t="shared" si="205"/>
        <v>0</v>
      </c>
      <c r="V4361" s="96" t="str">
        <f t="shared" si="206"/>
        <v>ELIMINAR DE TEMAS</v>
      </c>
      <c r="W4361" s="22"/>
      <c r="X4361" s="22"/>
    </row>
    <row r="4362" spans="1:27" ht="15.75" customHeight="1" x14ac:dyDescent="0.25">
      <c r="A4362" s="72">
        <v>3</v>
      </c>
      <c r="B4362" s="1">
        <v>9788416918546</v>
      </c>
      <c r="C4362" s="48" t="s">
        <v>5998</v>
      </c>
      <c r="D4362" s="6">
        <v>60000</v>
      </c>
      <c r="E4362" s="4"/>
      <c r="F4362" s="1">
        <v>2</v>
      </c>
      <c r="G4362" s="1"/>
      <c r="H4362" s="1"/>
      <c r="I4362" s="1"/>
      <c r="J4362" s="1"/>
      <c r="K4362" s="1"/>
      <c r="L4362" s="1"/>
      <c r="M4362" s="1"/>
      <c r="N4362" s="1"/>
      <c r="O4362" s="1"/>
      <c r="P4362" s="1"/>
      <c r="Q4362" s="1"/>
      <c r="R4362" s="63">
        <v>2</v>
      </c>
      <c r="S4362" s="63">
        <v>1</v>
      </c>
      <c r="T4362" s="94">
        <f t="shared" si="204"/>
        <v>1</v>
      </c>
      <c r="U4362" s="95">
        <f t="shared" si="205"/>
        <v>60000</v>
      </c>
      <c r="V4362" s="96" t="str">
        <f t="shared" si="206"/>
        <v/>
      </c>
      <c r="W4362" s="22"/>
      <c r="X4362" s="22"/>
      <c r="Y4362" s="90" t="s">
        <v>41</v>
      </c>
      <c r="Z4362" s="90" t="s">
        <v>5999</v>
      </c>
      <c r="AA4362" s="90" t="s">
        <v>243</v>
      </c>
    </row>
    <row r="4363" spans="1:27" ht="15.75" customHeight="1" x14ac:dyDescent="0.25">
      <c r="A4363" s="72">
        <v>3</v>
      </c>
      <c r="B4363" s="1">
        <v>9788480767507</v>
      </c>
      <c r="C4363" s="74" t="s">
        <v>6000</v>
      </c>
      <c r="D4363" s="8">
        <v>90000</v>
      </c>
      <c r="E4363" s="4">
        <v>1</v>
      </c>
      <c r="F4363" s="1">
        <v>1</v>
      </c>
      <c r="G4363" s="1"/>
      <c r="H4363" s="1"/>
      <c r="I4363" s="1"/>
      <c r="J4363" s="1"/>
      <c r="K4363" s="1"/>
      <c r="L4363" s="1"/>
      <c r="M4363" s="1"/>
      <c r="N4363" s="1"/>
      <c r="O4363" s="1"/>
      <c r="P4363" s="1"/>
      <c r="Q4363" s="1"/>
      <c r="R4363" s="63">
        <v>1</v>
      </c>
      <c r="S4363" s="63">
        <v>1</v>
      </c>
      <c r="T4363" s="94">
        <f t="shared" si="204"/>
        <v>2</v>
      </c>
      <c r="U4363" s="95">
        <f t="shared" si="205"/>
        <v>180000</v>
      </c>
      <c r="V4363" s="96" t="str">
        <f t="shared" si="206"/>
        <v/>
      </c>
      <c r="W4363" s="22"/>
      <c r="X4363" s="22"/>
      <c r="Y4363" s="90" t="s">
        <v>20</v>
      </c>
      <c r="Z4363" s="90" t="s">
        <v>6001</v>
      </c>
      <c r="AA4363" s="90" t="s">
        <v>243</v>
      </c>
    </row>
    <row r="4364" spans="1:27" ht="15.75" customHeight="1" x14ac:dyDescent="0.25">
      <c r="A4364" s="72">
        <v>29</v>
      </c>
      <c r="B4364" s="1">
        <v>9788495677464</v>
      </c>
      <c r="C4364" s="73" t="s">
        <v>6002</v>
      </c>
      <c r="D4364" s="6">
        <v>19000</v>
      </c>
      <c r="E4364" s="4"/>
      <c r="F4364" s="1"/>
      <c r="G4364" s="1"/>
      <c r="H4364" s="1"/>
      <c r="I4364" s="1"/>
      <c r="J4364" s="1">
        <v>1</v>
      </c>
      <c r="K4364" s="1"/>
      <c r="L4364" s="1"/>
      <c r="M4364" s="1"/>
      <c r="N4364" s="1"/>
      <c r="O4364" s="1"/>
      <c r="P4364" s="1"/>
      <c r="Q4364" s="1"/>
      <c r="R4364" s="63"/>
      <c r="S4364" s="63"/>
      <c r="T4364" s="94">
        <f t="shared" si="204"/>
        <v>1</v>
      </c>
      <c r="U4364" s="95">
        <f t="shared" si="205"/>
        <v>19000</v>
      </c>
      <c r="V4364" s="96" t="str">
        <f t="shared" si="206"/>
        <v/>
      </c>
      <c r="W4364" s="22"/>
      <c r="X4364" s="22"/>
      <c r="Y4364" s="90" t="s">
        <v>26</v>
      </c>
      <c r="Z4364" s="90" t="s">
        <v>6003</v>
      </c>
    </row>
    <row r="4365" spans="1:27" ht="15.75" customHeight="1" x14ac:dyDescent="0.25">
      <c r="A4365" s="72">
        <v>3</v>
      </c>
      <c r="B4365" s="1">
        <v>8496252736</v>
      </c>
      <c r="C4365" s="73" t="s">
        <v>6004</v>
      </c>
      <c r="D4365" s="6">
        <v>70000</v>
      </c>
      <c r="E4365" s="4"/>
      <c r="F4365" s="1"/>
      <c r="G4365" s="1"/>
      <c r="H4365" s="1"/>
      <c r="I4365" s="1"/>
      <c r="J4365" s="1"/>
      <c r="K4365" s="1"/>
      <c r="L4365" s="1"/>
      <c r="M4365" s="1"/>
      <c r="N4365" s="1"/>
      <c r="O4365" s="1"/>
      <c r="P4365" s="1"/>
      <c r="Q4365" s="1"/>
      <c r="R4365" s="63"/>
      <c r="S4365" s="63"/>
      <c r="T4365" s="94">
        <f t="shared" si="204"/>
        <v>0</v>
      </c>
      <c r="U4365" s="95">
        <f t="shared" si="205"/>
        <v>0</v>
      </c>
      <c r="V4365" s="96" t="str">
        <f t="shared" si="206"/>
        <v>ELIMINAR DE TEMAS</v>
      </c>
      <c r="W4365" s="22"/>
      <c r="X4365" s="22"/>
    </row>
    <row r="4366" spans="1:27" ht="15.75" customHeight="1" x14ac:dyDescent="0.25">
      <c r="A4366" s="72">
        <v>29</v>
      </c>
      <c r="B4366" s="1">
        <v>9788498017731</v>
      </c>
      <c r="C4366" s="48" t="s">
        <v>6005</v>
      </c>
      <c r="D4366" s="6">
        <v>45000</v>
      </c>
      <c r="E4366" s="4"/>
      <c r="F4366" s="1"/>
      <c r="G4366" s="1"/>
      <c r="H4366" s="1"/>
      <c r="I4366" s="1"/>
      <c r="J4366" s="1"/>
      <c r="K4366" s="1"/>
      <c r="L4366" s="1"/>
      <c r="M4366" s="1"/>
      <c r="N4366" s="1"/>
      <c r="O4366" s="1"/>
      <c r="P4366" s="1"/>
      <c r="Q4366" s="1"/>
      <c r="R4366" s="63"/>
      <c r="S4366" s="63"/>
      <c r="T4366" s="94">
        <f t="shared" si="204"/>
        <v>0</v>
      </c>
      <c r="U4366" s="95">
        <f t="shared" si="205"/>
        <v>0</v>
      </c>
      <c r="V4366" s="96" t="str">
        <f t="shared" si="206"/>
        <v>ELIMINAR DE TEMAS</v>
      </c>
      <c r="W4366" s="22"/>
      <c r="X4366" s="22"/>
    </row>
    <row r="4367" spans="1:27" ht="15.75" customHeight="1" x14ac:dyDescent="0.25">
      <c r="A4367" s="72">
        <v>29</v>
      </c>
      <c r="B4367" s="1">
        <v>9788484233510</v>
      </c>
      <c r="C4367" s="74" t="s">
        <v>6006</v>
      </c>
      <c r="D4367" s="6">
        <v>45000</v>
      </c>
      <c r="E4367" s="4"/>
      <c r="F4367" s="1"/>
      <c r="G4367" s="1"/>
      <c r="H4367" s="1"/>
      <c r="I4367" s="1"/>
      <c r="J4367" s="1">
        <v>1</v>
      </c>
      <c r="K4367" s="1"/>
      <c r="L4367" s="1"/>
      <c r="M4367" s="1"/>
      <c r="N4367" s="1"/>
      <c r="O4367" s="1"/>
      <c r="P4367" s="1"/>
      <c r="Q4367" s="1"/>
      <c r="R4367" s="63">
        <v>1</v>
      </c>
      <c r="S4367" s="63"/>
      <c r="T4367" s="94">
        <f t="shared" si="204"/>
        <v>0</v>
      </c>
      <c r="U4367" s="95">
        <f t="shared" si="205"/>
        <v>0</v>
      </c>
      <c r="V4367" s="96" t="str">
        <f t="shared" si="206"/>
        <v>ELIMINAR DE TEMAS</v>
      </c>
      <c r="W4367" s="22"/>
      <c r="X4367" s="22"/>
      <c r="Y4367" s="90" t="s">
        <v>101</v>
      </c>
      <c r="Z4367" s="90" t="s">
        <v>6007</v>
      </c>
    </row>
    <row r="4368" spans="1:27" ht="15.75" customHeight="1" x14ac:dyDescent="0.25">
      <c r="A4368" s="72">
        <v>3</v>
      </c>
      <c r="B4368" s="1">
        <v>9788425508981</v>
      </c>
      <c r="C4368" s="75" t="s">
        <v>6008</v>
      </c>
      <c r="D4368" s="6">
        <v>30000</v>
      </c>
      <c r="E4368" s="4"/>
      <c r="F4368" s="1"/>
      <c r="G4368" s="1"/>
      <c r="H4368" s="1"/>
      <c r="I4368" s="1"/>
      <c r="J4368" s="1">
        <v>1</v>
      </c>
      <c r="K4368" s="1"/>
      <c r="L4368" s="1"/>
      <c r="M4368" s="1"/>
      <c r="N4368" s="1"/>
      <c r="O4368" s="1"/>
      <c r="P4368" s="1"/>
      <c r="Q4368" s="1"/>
      <c r="R4368" s="63"/>
      <c r="S4368" s="63"/>
      <c r="T4368" s="94">
        <f t="shared" si="204"/>
        <v>1</v>
      </c>
      <c r="U4368" s="95">
        <f t="shared" si="205"/>
        <v>30000</v>
      </c>
      <c r="V4368" s="96" t="str">
        <f t="shared" si="206"/>
        <v/>
      </c>
      <c r="W4368" s="22"/>
      <c r="X4368" s="22"/>
      <c r="Y4368" s="90" t="s">
        <v>178</v>
      </c>
      <c r="Z4368" s="90" t="s">
        <v>6009</v>
      </c>
    </row>
    <row r="4369" spans="1:27" ht="15.75" customHeight="1" x14ac:dyDescent="0.25">
      <c r="A4369" s="72">
        <v>3</v>
      </c>
      <c r="B4369" s="1">
        <v>9788425514913</v>
      </c>
      <c r="C4369" s="73" t="s">
        <v>6010</v>
      </c>
      <c r="D4369" s="6">
        <v>33000</v>
      </c>
      <c r="E4369" s="4"/>
      <c r="F4369" s="1"/>
      <c r="G4369" s="1"/>
      <c r="H4369" s="1"/>
      <c r="I4369" s="1"/>
      <c r="J4369" s="1">
        <v>1</v>
      </c>
      <c r="K4369" s="1">
        <v>9</v>
      </c>
      <c r="L4369" s="1"/>
      <c r="M4369" s="1"/>
      <c r="N4369" s="1"/>
      <c r="O4369" s="1"/>
      <c r="P4369" s="1"/>
      <c r="Q4369" s="1"/>
      <c r="R4369" s="63"/>
      <c r="S4369" s="63"/>
      <c r="T4369" s="94">
        <f t="shared" si="204"/>
        <v>10</v>
      </c>
      <c r="U4369" s="95">
        <f t="shared" si="205"/>
        <v>330000</v>
      </c>
      <c r="V4369" s="96" t="str">
        <f t="shared" si="206"/>
        <v/>
      </c>
      <c r="W4369" s="22"/>
      <c r="X4369" s="22"/>
      <c r="Y4369" s="90" t="s">
        <v>178</v>
      </c>
      <c r="Z4369" s="90" t="s">
        <v>6011</v>
      </c>
    </row>
    <row r="4370" spans="1:27" ht="15.75" customHeight="1" x14ac:dyDescent="0.25">
      <c r="A4370" s="72">
        <v>17</v>
      </c>
      <c r="B4370" s="2">
        <v>9788419499080</v>
      </c>
      <c r="C4370" s="9" t="s">
        <v>6012</v>
      </c>
      <c r="D4370" s="6">
        <v>140000</v>
      </c>
      <c r="E4370" s="4">
        <v>1</v>
      </c>
      <c r="F4370" s="1">
        <v>6</v>
      </c>
      <c r="G4370" s="1"/>
      <c r="H4370" s="1"/>
      <c r="I4370" s="1"/>
      <c r="J4370" s="1"/>
      <c r="K4370" s="1"/>
      <c r="L4370" s="1"/>
      <c r="M4370" s="1"/>
      <c r="N4370" s="1"/>
      <c r="O4370" s="1"/>
      <c r="P4370" s="1"/>
      <c r="Q4370" s="1"/>
      <c r="R4370" s="63">
        <v>16</v>
      </c>
      <c r="S4370" s="63">
        <v>9</v>
      </c>
      <c r="T4370" s="94">
        <f t="shared" si="204"/>
        <v>0</v>
      </c>
      <c r="U4370" s="95">
        <f t="shared" si="205"/>
        <v>0</v>
      </c>
      <c r="V4370" s="96" t="str">
        <f t="shared" si="206"/>
        <v>ELIMINAR DE TEMAS</v>
      </c>
      <c r="W4370" s="22"/>
      <c r="X4370" s="22"/>
      <c r="Y4370" s="98" t="s">
        <v>20</v>
      </c>
      <c r="Z4370" s="22" t="s">
        <v>1747</v>
      </c>
      <c r="AA4370" s="90" t="s">
        <v>24</v>
      </c>
    </row>
    <row r="4371" spans="1:27" ht="15.75" customHeight="1" x14ac:dyDescent="0.25">
      <c r="A4371" s="72">
        <v>17</v>
      </c>
      <c r="B4371" s="1">
        <v>9788419094049</v>
      </c>
      <c r="C4371" s="9" t="s">
        <v>6013</v>
      </c>
      <c r="D4371" s="6">
        <v>130000</v>
      </c>
      <c r="E4371" s="4">
        <v>1</v>
      </c>
      <c r="F4371" s="1">
        <v>8</v>
      </c>
      <c r="G4371" s="1"/>
      <c r="H4371" s="1"/>
      <c r="I4371" s="1"/>
      <c r="J4371" s="1"/>
      <c r="K4371" s="1"/>
      <c r="L4371" s="1"/>
      <c r="M4371" s="1"/>
      <c r="N4371" s="1"/>
      <c r="O4371" s="1"/>
      <c r="P4371" s="1"/>
      <c r="Q4371" s="1"/>
      <c r="R4371" s="63">
        <v>16</v>
      </c>
      <c r="S4371" s="63">
        <v>9</v>
      </c>
      <c r="T4371" s="94">
        <f t="shared" si="204"/>
        <v>2</v>
      </c>
      <c r="U4371" s="95">
        <f t="shared" si="205"/>
        <v>260000</v>
      </c>
      <c r="V4371" s="96" t="str">
        <f t="shared" si="206"/>
        <v/>
      </c>
      <c r="W4371" s="22"/>
      <c r="X4371" s="22"/>
      <c r="Y4371" s="90" t="s">
        <v>20</v>
      </c>
      <c r="Z4371" s="90" t="s">
        <v>1747</v>
      </c>
      <c r="AA4371" s="90" t="s">
        <v>24</v>
      </c>
    </row>
    <row r="4372" spans="1:27" ht="15.75" customHeight="1" x14ac:dyDescent="0.25">
      <c r="A4372" s="72">
        <v>17</v>
      </c>
      <c r="B4372" s="1">
        <v>9788419785152</v>
      </c>
      <c r="C4372" s="9" t="s">
        <v>6014</v>
      </c>
      <c r="D4372" s="6">
        <v>125000</v>
      </c>
      <c r="E4372" s="4">
        <v>1</v>
      </c>
      <c r="F4372" s="1">
        <v>14</v>
      </c>
      <c r="G4372" s="1"/>
      <c r="H4372" s="1"/>
      <c r="I4372" s="1"/>
      <c r="J4372" s="1"/>
      <c r="K4372" s="1"/>
      <c r="L4372" s="1"/>
      <c r="M4372" s="1"/>
      <c r="N4372" s="1"/>
      <c r="O4372" s="1"/>
      <c r="P4372" s="1"/>
      <c r="Q4372" s="1"/>
      <c r="R4372" s="63">
        <v>23</v>
      </c>
      <c r="S4372" s="63">
        <v>9</v>
      </c>
      <c r="T4372" s="94">
        <f t="shared" si="204"/>
        <v>1</v>
      </c>
      <c r="U4372" s="95">
        <f t="shared" si="205"/>
        <v>125000</v>
      </c>
      <c r="V4372" s="96" t="str">
        <f t="shared" si="206"/>
        <v/>
      </c>
      <c r="W4372" s="22"/>
      <c r="X4372" s="22"/>
      <c r="Y4372" s="22" t="s">
        <v>20</v>
      </c>
      <c r="Z4372" s="22" t="s">
        <v>1747</v>
      </c>
      <c r="AA4372" s="90" t="s">
        <v>24</v>
      </c>
    </row>
    <row r="4373" spans="1:27" ht="15.75" customHeight="1" x14ac:dyDescent="0.25">
      <c r="A4373" s="72">
        <v>17</v>
      </c>
      <c r="B4373" s="1">
        <v>9788410048843</v>
      </c>
      <c r="C4373" s="9" t="s">
        <v>6015</v>
      </c>
      <c r="D4373" s="6">
        <v>140000</v>
      </c>
      <c r="E4373" s="4">
        <v>1</v>
      </c>
      <c r="F4373" s="1">
        <v>3</v>
      </c>
      <c r="G4373" s="1"/>
      <c r="H4373" s="1"/>
      <c r="I4373" s="1"/>
      <c r="J4373" s="1"/>
      <c r="K4373" s="1"/>
      <c r="L4373" s="1"/>
      <c r="M4373" s="1"/>
      <c r="N4373" s="1">
        <v>10</v>
      </c>
      <c r="O4373" s="1"/>
      <c r="P4373" s="1"/>
      <c r="Q4373" s="1"/>
      <c r="R4373" s="63">
        <v>19</v>
      </c>
      <c r="S4373" s="63">
        <v>5</v>
      </c>
      <c r="T4373" s="94">
        <f t="shared" si="204"/>
        <v>0</v>
      </c>
      <c r="U4373" s="95">
        <f t="shared" si="205"/>
        <v>0</v>
      </c>
      <c r="V4373" s="96" t="str">
        <f t="shared" si="206"/>
        <v>ELIMINAR DE TEMAS</v>
      </c>
      <c r="W4373" s="22"/>
      <c r="X4373" s="22"/>
      <c r="Y4373" s="98" t="s">
        <v>20</v>
      </c>
      <c r="Z4373" s="98" t="s">
        <v>1747</v>
      </c>
      <c r="AA4373" s="90" t="s">
        <v>24</v>
      </c>
    </row>
    <row r="4374" spans="1:27" ht="15.75" customHeight="1" x14ac:dyDescent="0.25">
      <c r="A4374" s="72">
        <v>23</v>
      </c>
      <c r="B4374" s="1">
        <v>9788417492991</v>
      </c>
      <c r="C4374" s="48" t="s">
        <v>6016</v>
      </c>
      <c r="D4374" s="111">
        <v>230000</v>
      </c>
      <c r="E4374" s="4"/>
      <c r="F4374" s="1"/>
      <c r="G4374" s="1"/>
      <c r="H4374" s="1"/>
      <c r="I4374" s="1"/>
      <c r="J4374" s="1"/>
      <c r="K4374" s="1"/>
      <c r="L4374" s="1"/>
      <c r="M4374" s="1"/>
      <c r="N4374" s="1"/>
      <c r="O4374" s="1"/>
      <c r="P4374" s="1"/>
      <c r="Q4374" s="1"/>
      <c r="R4374" s="63"/>
      <c r="S4374" s="63"/>
      <c r="T4374" s="94">
        <f t="shared" si="204"/>
        <v>0</v>
      </c>
      <c r="U4374" s="95">
        <f t="shared" si="205"/>
        <v>0</v>
      </c>
      <c r="V4374" s="96" t="str">
        <f t="shared" si="206"/>
        <v>ELIMINAR DE TEMAS</v>
      </c>
      <c r="W4374" s="22"/>
      <c r="X4374" s="22"/>
    </row>
    <row r="4375" spans="1:27" ht="15.75" customHeight="1" x14ac:dyDescent="0.25">
      <c r="A4375" s="72">
        <v>17</v>
      </c>
      <c r="B4375" s="1">
        <v>9788496774025</v>
      </c>
      <c r="C4375" s="74" t="s">
        <v>6017</v>
      </c>
      <c r="D4375" s="8">
        <v>62000</v>
      </c>
      <c r="E4375" s="4"/>
      <c r="F4375" s="1"/>
      <c r="G4375" s="1"/>
      <c r="H4375" s="1"/>
      <c r="I4375" s="1">
        <v>1</v>
      </c>
      <c r="J4375" s="1"/>
      <c r="K4375" s="1"/>
      <c r="L4375" s="1"/>
      <c r="M4375" s="1"/>
      <c r="N4375" s="1"/>
      <c r="O4375" s="1"/>
      <c r="P4375" s="1"/>
      <c r="Q4375" s="1"/>
      <c r="R4375" s="63"/>
      <c r="S4375" s="63"/>
      <c r="T4375" s="94">
        <f t="shared" si="204"/>
        <v>1</v>
      </c>
      <c r="U4375" s="95">
        <f t="shared" si="205"/>
        <v>62000</v>
      </c>
      <c r="V4375" s="96" t="str">
        <f t="shared" si="206"/>
        <v/>
      </c>
      <c r="W4375" s="22"/>
      <c r="X4375" s="22"/>
    </row>
    <row r="4376" spans="1:27" ht="15.75" customHeight="1" x14ac:dyDescent="0.25">
      <c r="A4376" s="72">
        <v>23</v>
      </c>
      <c r="B4376" s="1">
        <v>9788479740320</v>
      </c>
      <c r="C4376" s="73" t="s">
        <v>6018</v>
      </c>
      <c r="D4376" s="6">
        <v>15000</v>
      </c>
      <c r="E4376" s="4"/>
      <c r="F4376" s="1"/>
      <c r="G4376" s="1"/>
      <c r="H4376" s="1"/>
      <c r="I4376" s="1"/>
      <c r="J4376" s="1"/>
      <c r="K4376" s="1"/>
      <c r="L4376" s="1"/>
      <c r="M4376" s="1"/>
      <c r="N4376" s="1"/>
      <c r="O4376" s="1"/>
      <c r="P4376" s="1"/>
      <c r="Q4376" s="1"/>
      <c r="R4376" s="63"/>
      <c r="S4376" s="63"/>
      <c r="T4376" s="94">
        <f t="shared" si="204"/>
        <v>0</v>
      </c>
      <c r="U4376" s="95">
        <f t="shared" si="205"/>
        <v>0</v>
      </c>
      <c r="V4376" s="96" t="str">
        <f t="shared" si="206"/>
        <v>ELIMINAR DE TEMAS</v>
      </c>
      <c r="W4376" s="22"/>
      <c r="X4376" s="22"/>
    </row>
    <row r="4377" spans="1:27" ht="15.75" customHeight="1" x14ac:dyDescent="0.25">
      <c r="A4377" s="72">
        <v>5</v>
      </c>
      <c r="B4377" s="1">
        <v>9788415829645</v>
      </c>
      <c r="C4377" s="75" t="s">
        <v>6019</v>
      </c>
      <c r="D4377" s="6">
        <v>58000</v>
      </c>
      <c r="E4377" s="4">
        <v>1</v>
      </c>
      <c r="F4377" s="1"/>
      <c r="G4377" s="1">
        <v>3</v>
      </c>
      <c r="H4377" s="1"/>
      <c r="I4377" s="1"/>
      <c r="J4377" s="1"/>
      <c r="K4377" s="1"/>
      <c r="L4377" s="1"/>
      <c r="M4377" s="1"/>
      <c r="N4377" s="1"/>
      <c r="O4377" s="1"/>
      <c r="P4377" s="1"/>
      <c r="Q4377" s="1"/>
      <c r="R4377" s="63">
        <v>1</v>
      </c>
      <c r="S4377" s="63"/>
      <c r="T4377" s="94">
        <f t="shared" si="204"/>
        <v>3</v>
      </c>
      <c r="U4377" s="95">
        <f t="shared" si="205"/>
        <v>174000</v>
      </c>
      <c r="V4377" s="96" t="str">
        <f t="shared" si="206"/>
        <v/>
      </c>
      <c r="W4377" s="22"/>
      <c r="X4377" s="22"/>
      <c r="Y4377" s="90" t="s">
        <v>381</v>
      </c>
      <c r="Z4377" s="90" t="s">
        <v>83</v>
      </c>
      <c r="AA4377" s="90" t="s">
        <v>344</v>
      </c>
    </row>
    <row r="4378" spans="1:27" ht="15.75" customHeight="1" x14ac:dyDescent="0.25">
      <c r="A4378" s="72">
        <v>5</v>
      </c>
      <c r="B4378" s="1">
        <v>9788498011982</v>
      </c>
      <c r="C4378" s="74" t="s">
        <v>6020</v>
      </c>
      <c r="D4378" s="8">
        <v>120000</v>
      </c>
      <c r="E4378" s="4"/>
      <c r="F4378" s="1"/>
      <c r="G4378" s="1"/>
      <c r="H4378" s="1"/>
      <c r="I4378" s="1"/>
      <c r="J4378" s="1"/>
      <c r="K4378" s="1"/>
      <c r="L4378" s="1"/>
      <c r="M4378" s="1"/>
      <c r="N4378" s="1"/>
      <c r="O4378" s="1"/>
      <c r="P4378" s="1"/>
      <c r="Q4378" s="1"/>
      <c r="R4378" s="63"/>
      <c r="S4378" s="63"/>
      <c r="T4378" s="94">
        <f t="shared" si="204"/>
        <v>0</v>
      </c>
      <c r="U4378" s="95">
        <f t="shared" si="205"/>
        <v>0</v>
      </c>
      <c r="V4378" s="96" t="str">
        <f t="shared" si="206"/>
        <v>ELIMINAR DE TEMAS</v>
      </c>
      <c r="W4378" s="22"/>
      <c r="X4378" s="22"/>
    </row>
    <row r="4379" spans="1:27" ht="15.75" customHeight="1" x14ac:dyDescent="0.25">
      <c r="A4379" s="72">
        <v>11</v>
      </c>
      <c r="B4379" s="1">
        <v>8472141616</v>
      </c>
      <c r="C4379" s="73" t="s">
        <v>6021</v>
      </c>
      <c r="D4379" s="6">
        <v>30000</v>
      </c>
      <c r="E4379" s="4"/>
      <c r="F4379" s="1"/>
      <c r="G4379" s="1">
        <v>1</v>
      </c>
      <c r="H4379" s="1"/>
      <c r="I4379" s="1"/>
      <c r="J4379" s="1"/>
      <c r="K4379" s="1"/>
      <c r="L4379" s="1"/>
      <c r="M4379" s="1"/>
      <c r="N4379" s="1"/>
      <c r="O4379" s="1"/>
      <c r="P4379" s="1"/>
      <c r="Q4379" s="1"/>
      <c r="R4379" s="63"/>
      <c r="S4379" s="63"/>
      <c r="T4379" s="94">
        <f t="shared" si="204"/>
        <v>1</v>
      </c>
      <c r="U4379" s="95">
        <f t="shared" si="205"/>
        <v>30000</v>
      </c>
      <c r="V4379" s="96" t="str">
        <f t="shared" si="206"/>
        <v/>
      </c>
      <c r="W4379" s="22"/>
      <c r="X4379" s="22"/>
      <c r="Y4379" s="90" t="s">
        <v>3808</v>
      </c>
      <c r="Z4379" s="90" t="s">
        <v>6022</v>
      </c>
    </row>
    <row r="4380" spans="1:27" ht="15.75" customHeight="1" x14ac:dyDescent="0.25">
      <c r="A4380" s="72">
        <v>29</v>
      </c>
      <c r="B4380" s="1">
        <v>9788496509368</v>
      </c>
      <c r="C4380" s="75" t="s">
        <v>6023</v>
      </c>
      <c r="D4380" s="8">
        <v>45000</v>
      </c>
      <c r="E4380" s="4"/>
      <c r="F4380" s="1"/>
      <c r="G4380" s="1"/>
      <c r="H4380" s="1"/>
      <c r="I4380" s="1"/>
      <c r="J4380" s="1">
        <v>4</v>
      </c>
      <c r="K4380" s="1"/>
      <c r="L4380" s="1"/>
      <c r="M4380" s="1"/>
      <c r="N4380" s="1"/>
      <c r="O4380" s="1"/>
      <c r="P4380" s="1"/>
      <c r="Q4380" s="1"/>
      <c r="R4380" s="63">
        <v>2</v>
      </c>
      <c r="S4380" s="63">
        <v>1</v>
      </c>
      <c r="T4380" s="94">
        <f t="shared" si="204"/>
        <v>3</v>
      </c>
      <c r="U4380" s="95">
        <f t="shared" si="205"/>
        <v>135000</v>
      </c>
      <c r="V4380" s="96" t="str">
        <f t="shared" si="206"/>
        <v/>
      </c>
      <c r="W4380" s="22"/>
      <c r="X4380" s="22"/>
      <c r="Y4380" s="90" t="s">
        <v>2531</v>
      </c>
      <c r="Z4380" s="90" t="s">
        <v>6024</v>
      </c>
    </row>
    <row r="4381" spans="1:27" ht="15.75" customHeight="1" x14ac:dyDescent="0.25">
      <c r="A4381" s="72">
        <v>23</v>
      </c>
      <c r="B4381" s="1">
        <v>9788473869478</v>
      </c>
      <c r="C4381" s="75" t="s">
        <v>6025</v>
      </c>
      <c r="D4381" s="6">
        <v>11000</v>
      </c>
      <c r="E4381" s="4"/>
      <c r="F4381" s="1"/>
      <c r="G4381" s="1"/>
      <c r="H4381" s="1"/>
      <c r="I4381" s="1"/>
      <c r="J4381" s="1"/>
      <c r="K4381" s="1"/>
      <c r="L4381" s="1"/>
      <c r="M4381" s="1"/>
      <c r="N4381" s="1"/>
      <c r="O4381" s="1"/>
      <c r="P4381" s="1"/>
      <c r="Q4381" s="1"/>
      <c r="R4381" s="63"/>
      <c r="S4381" s="63"/>
      <c r="T4381" s="94">
        <f t="shared" si="204"/>
        <v>0</v>
      </c>
      <c r="U4381" s="95">
        <f t="shared" si="205"/>
        <v>0</v>
      </c>
      <c r="V4381" s="96" t="str">
        <f t="shared" si="206"/>
        <v>ELIMINAR DE TEMAS</v>
      </c>
      <c r="W4381" s="22"/>
      <c r="X4381" s="22"/>
      <c r="Y4381" s="90" t="s">
        <v>1343</v>
      </c>
      <c r="Z4381" s="90" t="s">
        <v>6026</v>
      </c>
    </row>
    <row r="4382" spans="1:27" ht="15.75" customHeight="1" x14ac:dyDescent="0.25">
      <c r="A4382" s="72">
        <v>23</v>
      </c>
      <c r="B4382" s="1">
        <v>9788445902028</v>
      </c>
      <c r="C4382" s="73" t="s">
        <v>6027</v>
      </c>
      <c r="D4382" s="6">
        <v>35000</v>
      </c>
      <c r="E4382" s="4"/>
      <c r="F4382" s="1"/>
      <c r="G4382" s="1"/>
      <c r="H4382" s="1"/>
      <c r="I4382" s="1">
        <v>6</v>
      </c>
      <c r="J4382" s="1"/>
      <c r="K4382" s="1"/>
      <c r="L4382" s="1"/>
      <c r="M4382" s="1"/>
      <c r="N4382" s="1"/>
      <c r="O4382" s="1"/>
      <c r="P4382" s="1"/>
      <c r="Q4382" s="1"/>
      <c r="R4382" s="63"/>
      <c r="S4382" s="63"/>
      <c r="T4382" s="94">
        <f t="shared" si="204"/>
        <v>6</v>
      </c>
      <c r="U4382" s="95">
        <f t="shared" si="205"/>
        <v>210000</v>
      </c>
      <c r="V4382" s="96" t="str">
        <f t="shared" si="206"/>
        <v/>
      </c>
      <c r="W4382" s="22"/>
      <c r="X4382" s="22"/>
    </row>
    <row r="4383" spans="1:27" ht="15.75" customHeight="1" x14ac:dyDescent="0.25">
      <c r="A4383" s="72">
        <v>23</v>
      </c>
      <c r="B4383" s="1">
        <v>84875313256</v>
      </c>
      <c r="C4383" s="73" t="s">
        <v>6028</v>
      </c>
      <c r="D4383" s="6">
        <v>37000</v>
      </c>
      <c r="E4383" s="4"/>
      <c r="F4383" s="1"/>
      <c r="G4383" s="1"/>
      <c r="H4383" s="1"/>
      <c r="I4383" s="1"/>
      <c r="J4383" s="1"/>
      <c r="K4383" s="1"/>
      <c r="L4383" s="1"/>
      <c r="M4383" s="1"/>
      <c r="N4383" s="1"/>
      <c r="O4383" s="1"/>
      <c r="P4383" s="1"/>
      <c r="Q4383" s="1"/>
      <c r="R4383" s="63"/>
      <c r="S4383" s="63"/>
      <c r="T4383" s="94">
        <f t="shared" si="204"/>
        <v>0</v>
      </c>
      <c r="U4383" s="95">
        <f t="shared" si="205"/>
        <v>0</v>
      </c>
      <c r="V4383" s="96" t="str">
        <f t="shared" si="206"/>
        <v>ELIMINAR DE TEMAS</v>
      </c>
      <c r="W4383" s="22"/>
      <c r="X4383" s="22"/>
    </row>
    <row r="4384" spans="1:27" ht="15.75" customHeight="1" x14ac:dyDescent="0.25">
      <c r="A4384" s="72">
        <v>17</v>
      </c>
      <c r="B4384" s="1">
        <v>9788492643745</v>
      </c>
      <c r="C4384" s="75" t="s">
        <v>6029</v>
      </c>
      <c r="D4384" s="6">
        <v>116000</v>
      </c>
      <c r="E4384" s="4">
        <v>1</v>
      </c>
      <c r="F4384" s="1"/>
      <c r="G4384" s="1"/>
      <c r="H4384" s="1"/>
      <c r="I4384" s="1">
        <v>1</v>
      </c>
      <c r="J4384" s="1"/>
      <c r="K4384" s="1"/>
      <c r="L4384" s="1"/>
      <c r="M4384" s="1"/>
      <c r="N4384" s="1"/>
      <c r="O4384" s="1"/>
      <c r="P4384" s="1"/>
      <c r="Q4384" s="1"/>
      <c r="R4384" s="63"/>
      <c r="S4384" s="63"/>
      <c r="T4384" s="94">
        <f t="shared" si="204"/>
        <v>2</v>
      </c>
      <c r="U4384" s="95">
        <f t="shared" si="205"/>
        <v>232000</v>
      </c>
      <c r="V4384" s="96" t="str">
        <f t="shared" si="206"/>
        <v/>
      </c>
      <c r="W4384" s="22"/>
      <c r="X4384" s="22"/>
      <c r="Y4384" s="90" t="s">
        <v>342</v>
      </c>
      <c r="Z4384" s="90" t="s">
        <v>83</v>
      </c>
      <c r="AA4384" s="90" t="s">
        <v>105</v>
      </c>
    </row>
    <row r="4385" spans="1:27" ht="15.75" customHeight="1" x14ac:dyDescent="0.25">
      <c r="A4385" s="72">
        <v>7</v>
      </c>
      <c r="B4385" s="2">
        <v>9788419785701</v>
      </c>
      <c r="C4385" s="9" t="s">
        <v>6030</v>
      </c>
      <c r="D4385" s="6">
        <v>250000</v>
      </c>
      <c r="E4385" s="4">
        <v>1</v>
      </c>
      <c r="F4385" s="1">
        <v>8</v>
      </c>
      <c r="G4385" s="1"/>
      <c r="H4385" s="1"/>
      <c r="I4385" s="1">
        <v>8</v>
      </c>
      <c r="J4385" s="1"/>
      <c r="K4385" s="1"/>
      <c r="L4385" s="1"/>
      <c r="M4385" s="1"/>
      <c r="N4385" s="1"/>
      <c r="O4385" s="1"/>
      <c r="P4385" s="1"/>
      <c r="Q4385" s="1"/>
      <c r="R4385" s="63">
        <v>5</v>
      </c>
      <c r="S4385" s="63">
        <v>2</v>
      </c>
      <c r="T4385" s="94">
        <f t="shared" si="204"/>
        <v>14</v>
      </c>
      <c r="U4385" s="95">
        <f t="shared" si="205"/>
        <v>3500000</v>
      </c>
      <c r="V4385" s="96" t="str">
        <f t="shared" si="206"/>
        <v/>
      </c>
      <c r="W4385" s="22"/>
      <c r="X4385" s="22"/>
      <c r="Y4385" s="98" t="s">
        <v>20</v>
      </c>
      <c r="Z4385" s="98" t="s">
        <v>6031</v>
      </c>
      <c r="AA4385" s="90" t="s">
        <v>52</v>
      </c>
    </row>
    <row r="4386" spans="1:27" ht="15.75" customHeight="1" x14ac:dyDescent="0.25">
      <c r="A4386" s="72">
        <v>7</v>
      </c>
      <c r="B4386" s="1">
        <v>9788495677266</v>
      </c>
      <c r="C4386" s="73" t="s">
        <v>6032</v>
      </c>
      <c r="D4386" s="8">
        <v>60000</v>
      </c>
      <c r="E4386" s="4"/>
      <c r="F4386" s="1">
        <v>2</v>
      </c>
      <c r="G4386" s="1"/>
      <c r="H4386" s="1"/>
      <c r="I4386" s="1"/>
      <c r="J4386" s="1">
        <v>1</v>
      </c>
      <c r="K4386" s="1">
        <v>6</v>
      </c>
      <c r="L4386" s="1"/>
      <c r="M4386" s="1"/>
      <c r="N4386" s="1"/>
      <c r="O4386" s="1"/>
      <c r="P4386" s="1"/>
      <c r="Q4386" s="1"/>
      <c r="R4386" s="63">
        <v>2</v>
      </c>
      <c r="S4386" s="63">
        <v>1</v>
      </c>
      <c r="T4386" s="94">
        <f t="shared" si="204"/>
        <v>8</v>
      </c>
      <c r="U4386" s="95">
        <f t="shared" si="205"/>
        <v>480000</v>
      </c>
      <c r="V4386" s="96" t="str">
        <f t="shared" si="206"/>
        <v/>
      </c>
      <c r="W4386" s="22"/>
      <c r="X4386" s="22"/>
      <c r="Y4386" s="90" t="s">
        <v>26</v>
      </c>
      <c r="Z4386" s="90" t="s">
        <v>6033</v>
      </c>
      <c r="AA4386" s="90" t="s">
        <v>665</v>
      </c>
    </row>
    <row r="4387" spans="1:27" ht="15.75" customHeight="1" x14ac:dyDescent="0.25">
      <c r="A4387" s="79">
        <v>23</v>
      </c>
      <c r="B4387" s="1">
        <v>9788479741853</v>
      </c>
      <c r="C4387" s="80" t="s">
        <v>6034</v>
      </c>
      <c r="D4387" s="113">
        <v>20000</v>
      </c>
      <c r="E4387" s="4"/>
      <c r="F4387" s="1"/>
      <c r="G4387" s="1"/>
      <c r="H4387" s="1"/>
      <c r="I4387" s="1"/>
      <c r="J4387" s="1">
        <v>1</v>
      </c>
      <c r="K4387" s="1"/>
      <c r="L4387" s="1"/>
      <c r="M4387" s="1"/>
      <c r="N4387" s="1"/>
      <c r="O4387" s="1"/>
      <c r="P4387" s="1"/>
      <c r="Q4387" s="1"/>
      <c r="R4387" s="63"/>
      <c r="S4387" s="63"/>
      <c r="T4387" s="94">
        <f t="shared" si="204"/>
        <v>1</v>
      </c>
      <c r="U4387" s="95">
        <f t="shared" si="205"/>
        <v>20000</v>
      </c>
      <c r="V4387" s="96" t="str">
        <f t="shared" si="206"/>
        <v/>
      </c>
      <c r="Y4387" s="90" t="s">
        <v>1824</v>
      </c>
      <c r="Z4387" s="90" t="s">
        <v>6035</v>
      </c>
    </row>
    <row r="4388" spans="1:27" ht="15.75" customHeight="1" x14ac:dyDescent="0.25">
      <c r="A4388" s="72">
        <v>29</v>
      </c>
      <c r="B4388" s="1">
        <v>9788498017632</v>
      </c>
      <c r="C4388" s="48" t="s">
        <v>6036</v>
      </c>
      <c r="D4388" s="6">
        <v>20000</v>
      </c>
      <c r="E4388" s="4"/>
      <c r="F4388" s="1"/>
      <c r="G4388" s="1"/>
      <c r="H4388" s="1"/>
      <c r="I4388" s="1"/>
      <c r="J4388" s="1"/>
      <c r="K4388" s="1"/>
      <c r="L4388" s="1"/>
      <c r="M4388" s="1"/>
      <c r="N4388" s="1"/>
      <c r="O4388" s="1"/>
      <c r="P4388" s="1"/>
      <c r="Q4388" s="1"/>
      <c r="R4388" s="63"/>
      <c r="S4388" s="63"/>
      <c r="T4388" s="94">
        <f t="shared" si="204"/>
        <v>0</v>
      </c>
      <c r="U4388" s="95">
        <f t="shared" si="205"/>
        <v>0</v>
      </c>
      <c r="V4388" s="96" t="str">
        <f t="shared" si="206"/>
        <v>ELIMINAR DE TEMAS</v>
      </c>
      <c r="W4388" s="22"/>
      <c r="X4388" s="22"/>
    </row>
    <row r="4389" spans="1:27" ht="15.75" customHeight="1" x14ac:dyDescent="0.25">
      <c r="A4389" s="72">
        <v>23</v>
      </c>
      <c r="B4389" s="1">
        <v>8445904388</v>
      </c>
      <c r="C4389" s="73" t="s">
        <v>6037</v>
      </c>
      <c r="D4389" s="6">
        <v>50000</v>
      </c>
      <c r="E4389" s="4"/>
      <c r="F4389" s="1"/>
      <c r="G4389" s="1"/>
      <c r="H4389" s="1"/>
      <c r="I4389" s="1"/>
      <c r="J4389" s="1"/>
      <c r="K4389" s="1">
        <v>2</v>
      </c>
      <c r="L4389" s="1"/>
      <c r="M4389" s="1"/>
      <c r="N4389" s="1"/>
      <c r="O4389" s="1"/>
      <c r="P4389" s="1"/>
      <c r="Q4389" s="1"/>
      <c r="R4389" s="63"/>
      <c r="S4389" s="63"/>
      <c r="T4389" s="94">
        <f t="shared" si="204"/>
        <v>2</v>
      </c>
      <c r="U4389" s="95">
        <f t="shared" si="205"/>
        <v>100000</v>
      </c>
      <c r="V4389" s="96" t="str">
        <f t="shared" si="206"/>
        <v/>
      </c>
      <c r="W4389" s="22"/>
      <c r="X4389" s="22"/>
    </row>
    <row r="4390" spans="1:27" ht="15.75" customHeight="1" x14ac:dyDescent="0.25">
      <c r="A4390" s="72">
        <v>17</v>
      </c>
      <c r="B4390" s="1">
        <v>9788419785145</v>
      </c>
      <c r="C4390" s="9" t="s">
        <v>6038</v>
      </c>
      <c r="D4390" s="6">
        <v>230000</v>
      </c>
      <c r="E4390" s="4"/>
      <c r="F4390" s="1">
        <v>2</v>
      </c>
      <c r="G4390" s="1"/>
      <c r="H4390" s="1"/>
      <c r="I4390" s="1"/>
      <c r="J4390" s="1"/>
      <c r="K4390" s="1"/>
      <c r="L4390" s="1"/>
      <c r="M4390" s="1"/>
      <c r="N4390" s="1">
        <v>10</v>
      </c>
      <c r="O4390" s="1"/>
      <c r="P4390" s="1"/>
      <c r="Q4390" s="1"/>
      <c r="R4390" s="63">
        <v>13</v>
      </c>
      <c r="S4390" s="63">
        <v>1</v>
      </c>
      <c r="T4390" s="94">
        <f t="shared" si="204"/>
        <v>0</v>
      </c>
      <c r="U4390" s="95">
        <f t="shared" si="205"/>
        <v>0</v>
      </c>
      <c r="V4390" s="96" t="str">
        <f t="shared" si="206"/>
        <v>ELIMINAR DE TEMAS</v>
      </c>
      <c r="W4390" s="22"/>
      <c r="X4390" s="22"/>
      <c r="Y4390" s="98" t="s">
        <v>20</v>
      </c>
      <c r="Z4390" s="98" t="s">
        <v>6039</v>
      </c>
    </row>
    <row r="4391" spans="1:27" ht="15.75" customHeight="1" x14ac:dyDescent="0.25">
      <c r="A4391" s="72">
        <v>17</v>
      </c>
      <c r="B4391" s="1">
        <v>9788489929364</v>
      </c>
      <c r="C4391" s="73" t="s">
        <v>6040</v>
      </c>
      <c r="D4391" s="6">
        <v>66000</v>
      </c>
      <c r="E4391" s="4">
        <v>1</v>
      </c>
      <c r="F4391" s="1">
        <v>1</v>
      </c>
      <c r="G4391" s="1"/>
      <c r="H4391" s="1"/>
      <c r="I4391" s="1"/>
      <c r="J4391" s="1"/>
      <c r="K4391" s="1"/>
      <c r="L4391" s="1"/>
      <c r="M4391" s="1"/>
      <c r="N4391" s="1"/>
      <c r="O4391" s="1"/>
      <c r="P4391" s="1"/>
      <c r="Q4391" s="1"/>
      <c r="R4391" s="63">
        <v>2</v>
      </c>
      <c r="S4391" s="63"/>
      <c r="T4391" s="94">
        <f t="shared" si="204"/>
        <v>0</v>
      </c>
      <c r="U4391" s="95">
        <f t="shared" si="205"/>
        <v>0</v>
      </c>
      <c r="V4391" s="96" t="str">
        <f t="shared" si="206"/>
        <v>ELIMINAR DE TEMAS</v>
      </c>
      <c r="W4391" s="22"/>
      <c r="X4391" s="22"/>
      <c r="Y4391" s="90" t="s">
        <v>6041</v>
      </c>
      <c r="Z4391" s="90" t="s">
        <v>6042</v>
      </c>
      <c r="AA4391" s="90" t="s">
        <v>122</v>
      </c>
    </row>
    <row r="4392" spans="1:27" ht="15.75" customHeight="1" x14ac:dyDescent="0.25">
      <c r="A4392" s="72">
        <v>23</v>
      </c>
      <c r="B4392" s="1">
        <v>9788498010374</v>
      </c>
      <c r="C4392" s="73" t="s">
        <v>6043</v>
      </c>
      <c r="D4392" s="6">
        <v>90000</v>
      </c>
      <c r="E4392" s="4"/>
      <c r="F4392" s="1"/>
      <c r="G4392" s="1"/>
      <c r="H4392" s="1"/>
      <c r="I4392" s="1"/>
      <c r="J4392" s="1"/>
      <c r="K4392" s="1"/>
      <c r="L4392" s="1"/>
      <c r="M4392" s="1"/>
      <c r="N4392" s="1"/>
      <c r="O4392" s="1"/>
      <c r="P4392" s="1"/>
      <c r="Q4392" s="1"/>
      <c r="R4392" s="63"/>
      <c r="S4392" s="63"/>
      <c r="T4392" s="94">
        <f t="shared" si="204"/>
        <v>0</v>
      </c>
      <c r="U4392" s="95">
        <f t="shared" si="205"/>
        <v>0</v>
      </c>
      <c r="V4392" s="96" t="str">
        <f t="shared" si="206"/>
        <v>ELIMINAR DE TEMAS</v>
      </c>
      <c r="W4392" s="22"/>
      <c r="X4392" s="22"/>
    </row>
    <row r="4393" spans="1:27" ht="15.75" customHeight="1" x14ac:dyDescent="0.25">
      <c r="A4393" s="72">
        <v>23</v>
      </c>
      <c r="B4393" s="1">
        <v>9788445904091</v>
      </c>
      <c r="C4393" s="73" t="s">
        <v>6044</v>
      </c>
      <c r="D4393" s="6">
        <v>56000</v>
      </c>
      <c r="E4393" s="4"/>
      <c r="F4393" s="1"/>
      <c r="G4393" s="1"/>
      <c r="H4393" s="1"/>
      <c r="I4393" s="1">
        <v>1</v>
      </c>
      <c r="J4393" s="1"/>
      <c r="K4393" s="1"/>
      <c r="L4393" s="1"/>
      <c r="M4393" s="1"/>
      <c r="N4393" s="1"/>
      <c r="O4393" s="1"/>
      <c r="P4393" s="1"/>
      <c r="Q4393" s="1"/>
      <c r="R4393" s="63"/>
      <c r="S4393" s="63"/>
      <c r="T4393" s="94">
        <f t="shared" si="204"/>
        <v>1</v>
      </c>
      <c r="U4393" s="95">
        <f t="shared" si="205"/>
        <v>56000</v>
      </c>
      <c r="V4393" s="96" t="str">
        <f t="shared" si="206"/>
        <v/>
      </c>
      <c r="W4393" s="22"/>
      <c r="X4393" s="22"/>
    </row>
    <row r="4394" spans="1:27" ht="15.75" customHeight="1" x14ac:dyDescent="0.25">
      <c r="A4394" s="72">
        <v>23</v>
      </c>
      <c r="B4394" s="1">
        <v>9788445904107</v>
      </c>
      <c r="C4394" s="73" t="s">
        <v>6045</v>
      </c>
      <c r="D4394" s="6">
        <v>56000</v>
      </c>
      <c r="E4394" s="4"/>
      <c r="F4394" s="1"/>
      <c r="G4394" s="1"/>
      <c r="H4394" s="1"/>
      <c r="I4394" s="1"/>
      <c r="J4394" s="1"/>
      <c r="K4394" s="1"/>
      <c r="L4394" s="1"/>
      <c r="M4394" s="1"/>
      <c r="N4394" s="1"/>
      <c r="O4394" s="1"/>
      <c r="P4394" s="1"/>
      <c r="Q4394" s="1"/>
      <c r="R4394" s="63"/>
      <c r="S4394" s="63"/>
      <c r="T4394" s="94">
        <f t="shared" si="204"/>
        <v>0</v>
      </c>
      <c r="U4394" s="95">
        <f t="shared" si="205"/>
        <v>0</v>
      </c>
      <c r="V4394" s="96" t="str">
        <f t="shared" si="206"/>
        <v>ELIMINAR DE TEMAS</v>
      </c>
      <c r="W4394" s="22"/>
      <c r="X4394" s="22"/>
    </row>
    <row r="4395" spans="1:27" ht="15.75" customHeight="1" x14ac:dyDescent="0.25">
      <c r="A4395" s="72">
        <v>23</v>
      </c>
      <c r="B4395" s="1">
        <v>8445903381</v>
      </c>
      <c r="C4395" s="73" t="s">
        <v>6046</v>
      </c>
      <c r="D4395" s="6">
        <v>50000</v>
      </c>
      <c r="E4395" s="4"/>
      <c r="F4395" s="1"/>
      <c r="G4395" s="1"/>
      <c r="H4395" s="1"/>
      <c r="I4395" s="1"/>
      <c r="J4395" s="1"/>
      <c r="K4395" s="1"/>
      <c r="L4395" s="1"/>
      <c r="M4395" s="1"/>
      <c r="N4395" s="1"/>
      <c r="O4395" s="1"/>
      <c r="P4395" s="1"/>
      <c r="Q4395" s="1"/>
      <c r="R4395" s="63"/>
      <c r="S4395" s="63"/>
      <c r="T4395" s="94">
        <f t="shared" si="204"/>
        <v>0</v>
      </c>
      <c r="U4395" s="95">
        <f t="shared" si="205"/>
        <v>0</v>
      </c>
      <c r="V4395" s="96" t="str">
        <f t="shared" si="206"/>
        <v>ELIMINAR DE TEMAS</v>
      </c>
      <c r="W4395" s="22"/>
      <c r="X4395" s="22"/>
    </row>
    <row r="4396" spans="1:27" ht="15.75" customHeight="1" x14ac:dyDescent="0.25">
      <c r="A4396" s="72">
        <v>3</v>
      </c>
      <c r="B4396" s="1">
        <v>9788417492762</v>
      </c>
      <c r="C4396" s="48" t="s">
        <v>6047</v>
      </c>
      <c r="D4396" s="6">
        <v>105000</v>
      </c>
      <c r="E4396" s="4">
        <v>1</v>
      </c>
      <c r="F4396" s="1">
        <v>6</v>
      </c>
      <c r="G4396" s="1"/>
      <c r="H4396" s="1"/>
      <c r="I4396" s="1"/>
      <c r="J4396" s="1"/>
      <c r="K4396" s="1"/>
      <c r="L4396" s="1"/>
      <c r="M4396" s="1"/>
      <c r="N4396" s="1"/>
      <c r="O4396" s="1"/>
      <c r="P4396" s="1"/>
      <c r="Q4396" s="1"/>
      <c r="R4396" s="63">
        <v>7</v>
      </c>
      <c r="S4396" s="63">
        <v>5</v>
      </c>
      <c r="T4396" s="94">
        <f t="shared" si="204"/>
        <v>5</v>
      </c>
      <c r="U4396" s="95">
        <f t="shared" si="205"/>
        <v>525000</v>
      </c>
      <c r="V4396" s="96" t="str">
        <f t="shared" si="206"/>
        <v/>
      </c>
      <c r="W4396" s="22"/>
      <c r="X4396" s="22"/>
      <c r="Y4396" s="90" t="s">
        <v>20</v>
      </c>
      <c r="Z4396" s="90" t="s">
        <v>6048</v>
      </c>
      <c r="AA4396" s="90" t="s">
        <v>613</v>
      </c>
    </row>
    <row r="4397" spans="1:27" ht="15.75" customHeight="1" x14ac:dyDescent="0.25">
      <c r="A4397" s="72">
        <v>27</v>
      </c>
      <c r="B4397" s="1">
        <v>9788416407811</v>
      </c>
      <c r="C4397" s="9" t="s">
        <v>6049</v>
      </c>
      <c r="D4397" s="6">
        <v>70000</v>
      </c>
      <c r="E4397" s="4">
        <v>1</v>
      </c>
      <c r="F4397" s="1"/>
      <c r="G4397" s="1">
        <v>1</v>
      </c>
      <c r="H4397" s="1"/>
      <c r="I4397" s="1"/>
      <c r="J4397" s="1"/>
      <c r="K4397" s="1"/>
      <c r="L4397" s="1">
        <v>10</v>
      </c>
      <c r="M4397" s="1"/>
      <c r="N4397" s="1">
        <v>5</v>
      </c>
      <c r="O4397" s="1"/>
      <c r="P4397" s="1"/>
      <c r="Q4397" s="1"/>
      <c r="R4397" s="63">
        <v>19</v>
      </c>
      <c r="S4397" s="63">
        <v>3</v>
      </c>
      <c r="T4397" s="94">
        <f t="shared" si="204"/>
        <v>1</v>
      </c>
      <c r="U4397" s="95">
        <f t="shared" si="205"/>
        <v>70000</v>
      </c>
      <c r="V4397" s="96" t="str">
        <f t="shared" si="206"/>
        <v/>
      </c>
      <c r="W4397" s="22"/>
      <c r="X4397" s="22"/>
      <c r="Y4397" s="90" t="s">
        <v>208</v>
      </c>
      <c r="Z4397" s="90" t="s">
        <v>6050</v>
      </c>
      <c r="AA4397" s="90" t="s">
        <v>181</v>
      </c>
    </row>
    <row r="4398" spans="1:27" ht="15.75" customHeight="1" x14ac:dyDescent="0.25">
      <c r="A4398" s="72">
        <v>27</v>
      </c>
      <c r="B4398" s="1">
        <v>9788480769983</v>
      </c>
      <c r="C4398" s="75" t="s">
        <v>6051</v>
      </c>
      <c r="D4398" s="6">
        <v>60000</v>
      </c>
      <c r="E4398" s="4">
        <v>1</v>
      </c>
      <c r="F4398" s="1"/>
      <c r="G4398" s="1">
        <v>2</v>
      </c>
      <c r="H4398" s="1"/>
      <c r="I4398" s="1"/>
      <c r="J4398" s="1"/>
      <c r="K4398" s="1"/>
      <c r="L4398" s="1"/>
      <c r="M4398" s="1"/>
      <c r="N4398" s="1"/>
      <c r="O4398" s="1"/>
      <c r="P4398" s="1"/>
      <c r="Q4398" s="1"/>
      <c r="R4398" s="63">
        <v>2</v>
      </c>
      <c r="S4398" s="63">
        <v>2</v>
      </c>
      <c r="T4398" s="94">
        <f t="shared" si="204"/>
        <v>2</v>
      </c>
      <c r="U4398" s="95">
        <f t="shared" si="205"/>
        <v>120000</v>
      </c>
      <c r="V4398" s="96" t="str">
        <f t="shared" si="206"/>
        <v/>
      </c>
      <c r="W4398" s="22"/>
      <c r="X4398" s="22">
        <v>1</v>
      </c>
      <c r="Y4398" s="90" t="s">
        <v>20</v>
      </c>
      <c r="Z4398" s="90" t="s">
        <v>6052</v>
      </c>
      <c r="AA4398" s="90" t="s">
        <v>175</v>
      </c>
    </row>
    <row r="4399" spans="1:27" ht="15.75" customHeight="1" x14ac:dyDescent="0.25">
      <c r="A4399" s="72">
        <v>15</v>
      </c>
      <c r="B4399" s="1">
        <v>9788480762656</v>
      </c>
      <c r="C4399" s="73" t="s">
        <v>6053</v>
      </c>
      <c r="D4399" s="6">
        <v>38000</v>
      </c>
      <c r="E4399" s="4"/>
      <c r="F4399" s="1"/>
      <c r="G4399" s="1"/>
      <c r="H4399" s="1"/>
      <c r="I4399" s="1"/>
      <c r="J4399" s="1"/>
      <c r="K4399" s="1"/>
      <c r="L4399" s="1"/>
      <c r="M4399" s="1"/>
      <c r="N4399" s="1"/>
      <c r="O4399" s="1"/>
      <c r="P4399" s="1"/>
      <c r="Q4399" s="1"/>
      <c r="R4399" s="63"/>
      <c r="S4399" s="63"/>
      <c r="T4399" s="94">
        <f t="shared" si="204"/>
        <v>0</v>
      </c>
      <c r="U4399" s="95">
        <f t="shared" si="205"/>
        <v>0</v>
      </c>
      <c r="V4399" s="96" t="str">
        <f t="shared" si="206"/>
        <v>ELIMINAR DE TEMAS</v>
      </c>
      <c r="W4399" s="22"/>
      <c r="X4399" s="22"/>
    </row>
    <row r="4400" spans="1:27" ht="15.75" customHeight="1" x14ac:dyDescent="0.25">
      <c r="A4400" s="72">
        <v>15</v>
      </c>
      <c r="B4400" s="1">
        <v>9788480764704</v>
      </c>
      <c r="C4400" s="73" t="s">
        <v>6054</v>
      </c>
      <c r="D4400" s="6">
        <v>46000</v>
      </c>
      <c r="E4400" s="4"/>
      <c r="F4400" s="1"/>
      <c r="G4400" s="1"/>
      <c r="H4400" s="1"/>
      <c r="I4400" s="1"/>
      <c r="J4400" s="1"/>
      <c r="K4400" s="1"/>
      <c r="L4400" s="1"/>
      <c r="M4400" s="1"/>
      <c r="N4400" s="1"/>
      <c r="O4400" s="1"/>
      <c r="P4400" s="1"/>
      <c r="Q4400" s="1"/>
      <c r="R4400" s="63"/>
      <c r="S4400" s="63"/>
      <c r="T4400" s="94">
        <f t="shared" si="204"/>
        <v>0</v>
      </c>
      <c r="U4400" s="95">
        <f t="shared" si="205"/>
        <v>0</v>
      </c>
      <c r="V4400" s="96" t="str">
        <f t="shared" si="206"/>
        <v>ELIMINAR DE TEMAS</v>
      </c>
      <c r="W4400" s="22"/>
      <c r="X4400" s="22"/>
    </row>
    <row r="4401" spans="1:27" ht="15.75" customHeight="1" x14ac:dyDescent="0.25">
      <c r="A4401" s="72">
        <v>5</v>
      </c>
      <c r="B4401" s="1">
        <v>9788415829997</v>
      </c>
      <c r="C4401" s="48" t="s">
        <v>6055</v>
      </c>
      <c r="D4401" s="6">
        <v>96000</v>
      </c>
      <c r="E4401" s="4"/>
      <c r="F4401" s="1"/>
      <c r="G4401" s="1"/>
      <c r="H4401" s="1"/>
      <c r="I4401" s="1"/>
      <c r="J4401" s="1"/>
      <c r="K4401" s="1"/>
      <c r="L4401" s="1"/>
      <c r="M4401" s="1"/>
      <c r="N4401" s="1"/>
      <c r="O4401" s="1"/>
      <c r="P4401" s="1"/>
      <c r="Q4401" s="1"/>
      <c r="R4401" s="63"/>
      <c r="S4401" s="63"/>
      <c r="T4401" s="94">
        <f t="shared" si="204"/>
        <v>0</v>
      </c>
      <c r="U4401" s="95">
        <f t="shared" si="205"/>
        <v>0</v>
      </c>
      <c r="V4401" s="96" t="str">
        <f t="shared" si="206"/>
        <v>ELIMINAR DE TEMAS</v>
      </c>
      <c r="W4401" s="22"/>
      <c r="X4401" s="22"/>
      <c r="Y4401" s="90" t="s">
        <v>381</v>
      </c>
      <c r="Z4401" s="90" t="s">
        <v>83</v>
      </c>
      <c r="AA4401" s="90" t="s">
        <v>802</v>
      </c>
    </row>
    <row r="4402" spans="1:27" ht="15.75" customHeight="1" x14ac:dyDescent="0.25">
      <c r="A4402" s="72">
        <v>5</v>
      </c>
      <c r="B4402" s="1">
        <v>9788496823327</v>
      </c>
      <c r="C4402" s="74" t="s">
        <v>6056</v>
      </c>
      <c r="D4402" s="8">
        <v>94000</v>
      </c>
      <c r="E4402" s="4">
        <v>1</v>
      </c>
      <c r="F4402" s="1"/>
      <c r="G4402" s="1"/>
      <c r="H4402" s="1"/>
      <c r="I4402" s="1"/>
      <c r="J4402" s="1"/>
      <c r="K4402" s="1"/>
      <c r="L4402" s="1"/>
      <c r="M4402" s="1"/>
      <c r="N4402" s="1"/>
      <c r="O4402" s="1"/>
      <c r="P4402" s="1"/>
      <c r="Q4402" s="1"/>
      <c r="R4402" s="63">
        <v>1</v>
      </c>
      <c r="S4402" s="63">
        <v>1</v>
      </c>
      <c r="T4402" s="94">
        <f t="shared" si="204"/>
        <v>1</v>
      </c>
      <c r="U4402" s="95">
        <f t="shared" si="205"/>
        <v>94000</v>
      </c>
      <c r="V4402" s="96" t="str">
        <f t="shared" si="206"/>
        <v/>
      </c>
      <c r="W4402" s="22"/>
      <c r="X4402" s="22"/>
      <c r="Y4402" s="90" t="s">
        <v>381</v>
      </c>
      <c r="Z4402" s="90" t="s">
        <v>83</v>
      </c>
      <c r="AA4402" s="90" t="s">
        <v>344</v>
      </c>
    </row>
    <row r="4403" spans="1:27" ht="15.75" customHeight="1" x14ac:dyDescent="0.25">
      <c r="A4403" s="72">
        <v>5</v>
      </c>
      <c r="B4403" s="1">
        <v>9788496823754</v>
      </c>
      <c r="C4403" s="48" t="s">
        <v>6057</v>
      </c>
      <c r="D4403" s="6">
        <v>98000</v>
      </c>
      <c r="E4403" s="4"/>
      <c r="F4403" s="1"/>
      <c r="G4403" s="1"/>
      <c r="H4403" s="1"/>
      <c r="I4403" s="1"/>
      <c r="J4403" s="1"/>
      <c r="K4403" s="1"/>
      <c r="L4403" s="1"/>
      <c r="M4403" s="1"/>
      <c r="N4403" s="1"/>
      <c r="O4403" s="1"/>
      <c r="P4403" s="1"/>
      <c r="Q4403" s="1"/>
      <c r="R4403" s="63"/>
      <c r="S4403" s="63"/>
      <c r="T4403" s="94">
        <f t="shared" si="204"/>
        <v>0</v>
      </c>
      <c r="U4403" s="95">
        <f t="shared" si="205"/>
        <v>0</v>
      </c>
      <c r="V4403" s="96" t="str">
        <f t="shared" si="206"/>
        <v>ELIMINAR DE TEMAS</v>
      </c>
      <c r="W4403" s="22"/>
      <c r="X4403" s="22"/>
    </row>
    <row r="4404" spans="1:27" ht="15.75" customHeight="1" x14ac:dyDescent="0.25">
      <c r="A4404" s="72">
        <v>5</v>
      </c>
      <c r="B4404" s="1">
        <v>9788415223368</v>
      </c>
      <c r="C4404" s="74" t="s">
        <v>6058</v>
      </c>
      <c r="D4404" s="6">
        <v>28000</v>
      </c>
      <c r="E4404" s="4">
        <v>1</v>
      </c>
      <c r="F4404" s="1"/>
      <c r="G4404" s="1"/>
      <c r="H4404" s="1"/>
      <c r="I4404" s="1"/>
      <c r="J4404" s="1"/>
      <c r="K4404" s="1"/>
      <c r="L4404" s="1"/>
      <c r="M4404" s="1"/>
      <c r="N4404" s="1"/>
      <c r="O4404" s="1"/>
      <c r="P4404" s="1"/>
      <c r="Q4404" s="1"/>
      <c r="R4404" s="63">
        <v>1</v>
      </c>
      <c r="S4404" s="63">
        <v>1</v>
      </c>
      <c r="T4404" s="94">
        <f t="shared" si="204"/>
        <v>1</v>
      </c>
      <c r="U4404" s="95">
        <f t="shared" si="205"/>
        <v>28000</v>
      </c>
      <c r="V4404" s="96" t="str">
        <f t="shared" si="206"/>
        <v/>
      </c>
      <c r="W4404" s="22"/>
      <c r="X4404" s="22"/>
      <c r="Y4404" s="90" t="s">
        <v>381</v>
      </c>
      <c r="Z4404" s="90" t="s">
        <v>83</v>
      </c>
      <c r="AA4404" s="90" t="s">
        <v>344</v>
      </c>
    </row>
    <row r="4405" spans="1:27" ht="15.75" customHeight="1" x14ac:dyDescent="0.25">
      <c r="A4405" s="72">
        <v>5</v>
      </c>
      <c r="B4405" s="1">
        <v>9788489978294</v>
      </c>
      <c r="C4405" s="75" t="s">
        <v>6059</v>
      </c>
      <c r="D4405" s="6">
        <v>40000</v>
      </c>
      <c r="E4405" s="4"/>
      <c r="F4405" s="1"/>
      <c r="G4405" s="1"/>
      <c r="H4405" s="1"/>
      <c r="I4405" s="1"/>
      <c r="J4405" s="1"/>
      <c r="K4405" s="1"/>
      <c r="L4405" s="1"/>
      <c r="M4405" s="1"/>
      <c r="N4405" s="1"/>
      <c r="O4405" s="1"/>
      <c r="P4405" s="1"/>
      <c r="Q4405" s="1"/>
      <c r="R4405" s="63"/>
      <c r="S4405" s="63"/>
      <c r="T4405" s="94">
        <f t="shared" si="204"/>
        <v>0</v>
      </c>
      <c r="U4405" s="95">
        <f t="shared" si="205"/>
        <v>0</v>
      </c>
      <c r="V4405" s="96" t="str">
        <f t="shared" si="206"/>
        <v>ELIMINAR DE TEMAS</v>
      </c>
      <c r="W4405" s="22"/>
      <c r="X4405" s="22"/>
    </row>
    <row r="4406" spans="1:27" ht="15.75" customHeight="1" x14ac:dyDescent="0.25">
      <c r="A4406" s="72">
        <v>5</v>
      </c>
      <c r="B4406" s="1">
        <v>9788496823396</v>
      </c>
      <c r="C4406" s="75" t="s">
        <v>6060</v>
      </c>
      <c r="D4406" s="8">
        <v>94000</v>
      </c>
      <c r="E4406" s="4"/>
      <c r="F4406" s="1"/>
      <c r="G4406" s="1"/>
      <c r="H4406" s="1"/>
      <c r="I4406" s="1"/>
      <c r="J4406" s="1"/>
      <c r="K4406" s="1"/>
      <c r="L4406" s="1"/>
      <c r="M4406" s="1"/>
      <c r="N4406" s="1"/>
      <c r="O4406" s="1"/>
      <c r="P4406" s="1"/>
      <c r="Q4406" s="1"/>
      <c r="R4406" s="63"/>
      <c r="S4406" s="63"/>
      <c r="T4406" s="94">
        <f t="shared" si="204"/>
        <v>0</v>
      </c>
      <c r="U4406" s="95">
        <f t="shared" si="205"/>
        <v>0</v>
      </c>
      <c r="V4406" s="96" t="str">
        <f t="shared" si="206"/>
        <v>ELIMINAR DE TEMAS</v>
      </c>
      <c r="W4406" s="22"/>
      <c r="X4406" s="22"/>
    </row>
    <row r="4407" spans="1:27" ht="15.75" customHeight="1" x14ac:dyDescent="0.25">
      <c r="A4407" s="72">
        <v>5</v>
      </c>
      <c r="B4407" s="1">
        <v>9788496823242</v>
      </c>
      <c r="C4407" s="73" t="s">
        <v>6061</v>
      </c>
      <c r="D4407" s="6">
        <v>28000</v>
      </c>
      <c r="E4407" s="4"/>
      <c r="F4407" s="1"/>
      <c r="G4407" s="1"/>
      <c r="H4407" s="1"/>
      <c r="I4407" s="1"/>
      <c r="J4407" s="1"/>
      <c r="K4407" s="1"/>
      <c r="L4407" s="1"/>
      <c r="M4407" s="1"/>
      <c r="N4407" s="1"/>
      <c r="O4407" s="1"/>
      <c r="P4407" s="1"/>
      <c r="Q4407" s="1"/>
      <c r="R4407" s="63"/>
      <c r="S4407" s="63"/>
      <c r="T4407" s="94">
        <f t="shared" si="204"/>
        <v>0</v>
      </c>
      <c r="U4407" s="95">
        <f t="shared" si="205"/>
        <v>0</v>
      </c>
      <c r="V4407" s="96" t="str">
        <f t="shared" si="206"/>
        <v>ELIMINAR DE TEMAS</v>
      </c>
      <c r="W4407" s="22"/>
      <c r="X4407" s="22"/>
    </row>
    <row r="4408" spans="1:27" ht="15.75" customHeight="1" x14ac:dyDescent="0.25">
      <c r="A4408" s="72">
        <v>5</v>
      </c>
      <c r="B4408" s="1">
        <v>9788496823389</v>
      </c>
      <c r="C4408" s="75" t="s">
        <v>6062</v>
      </c>
      <c r="D4408" s="8">
        <v>94000</v>
      </c>
      <c r="E4408" s="4"/>
      <c r="F4408" s="1"/>
      <c r="G4408" s="1"/>
      <c r="H4408" s="1"/>
      <c r="I4408" s="1"/>
      <c r="J4408" s="1"/>
      <c r="K4408" s="1"/>
      <c r="L4408" s="1"/>
      <c r="M4408" s="1"/>
      <c r="N4408" s="1"/>
      <c r="O4408" s="1"/>
      <c r="P4408" s="1"/>
      <c r="Q4408" s="1"/>
      <c r="R4408" s="63"/>
      <c r="S4408" s="63"/>
      <c r="T4408" s="94">
        <f t="shared" si="204"/>
        <v>0</v>
      </c>
      <c r="U4408" s="95">
        <f t="shared" si="205"/>
        <v>0</v>
      </c>
      <c r="V4408" s="96" t="str">
        <f t="shared" si="206"/>
        <v>ELIMINAR DE TEMAS</v>
      </c>
      <c r="W4408" s="22"/>
      <c r="X4408" s="22"/>
    </row>
    <row r="4409" spans="1:27" ht="15.75" customHeight="1" x14ac:dyDescent="0.25">
      <c r="A4409" s="72">
        <v>5</v>
      </c>
      <c r="B4409" s="1">
        <v>9788415829218</v>
      </c>
      <c r="C4409" s="74" t="s">
        <v>6063</v>
      </c>
      <c r="D4409" s="8">
        <v>56000</v>
      </c>
      <c r="E4409" s="4"/>
      <c r="F4409" s="1"/>
      <c r="G4409" s="1">
        <v>1</v>
      </c>
      <c r="H4409" s="1"/>
      <c r="I4409" s="1"/>
      <c r="J4409" s="1"/>
      <c r="K4409" s="1"/>
      <c r="L4409" s="1"/>
      <c r="M4409" s="1"/>
      <c r="N4409" s="1"/>
      <c r="O4409" s="1"/>
      <c r="P4409" s="1"/>
      <c r="Q4409" s="1"/>
      <c r="R4409" s="63">
        <v>1</v>
      </c>
      <c r="S4409" s="63">
        <v>1</v>
      </c>
      <c r="T4409" s="94">
        <f t="shared" si="204"/>
        <v>1</v>
      </c>
      <c r="U4409" s="95">
        <f t="shared" si="205"/>
        <v>56000</v>
      </c>
      <c r="V4409" s="96" t="str">
        <f t="shared" si="206"/>
        <v/>
      </c>
      <c r="W4409" s="22"/>
      <c r="X4409" s="22"/>
      <c r="Y4409" s="90" t="s">
        <v>381</v>
      </c>
      <c r="Z4409" s="90" t="s">
        <v>83</v>
      </c>
    </row>
    <row r="4410" spans="1:27" ht="15.75" customHeight="1" x14ac:dyDescent="0.25">
      <c r="A4410" s="72">
        <v>3</v>
      </c>
      <c r="B4410" s="1">
        <v>8425509181</v>
      </c>
      <c r="C4410" s="73" t="s">
        <v>6064</v>
      </c>
      <c r="D4410" s="6">
        <v>115000</v>
      </c>
      <c r="E4410" s="4"/>
      <c r="F4410" s="1"/>
      <c r="G4410" s="1"/>
      <c r="H4410" s="1"/>
      <c r="I4410" s="1"/>
      <c r="J4410" s="1"/>
      <c r="K4410" s="1"/>
      <c r="L4410" s="1"/>
      <c r="M4410" s="1"/>
      <c r="N4410" s="1"/>
      <c r="O4410" s="1"/>
      <c r="P4410" s="1"/>
      <c r="Q4410" s="1"/>
      <c r="R4410" s="63"/>
      <c r="S4410" s="63"/>
      <c r="T4410" s="94">
        <f t="shared" si="204"/>
        <v>0</v>
      </c>
      <c r="U4410" s="95">
        <f t="shared" si="205"/>
        <v>0</v>
      </c>
      <c r="V4410" s="96" t="str">
        <f t="shared" si="206"/>
        <v>ELIMINAR DE TEMAS</v>
      </c>
      <c r="W4410" s="22"/>
      <c r="X4410" s="22"/>
    </row>
    <row r="4411" spans="1:27" ht="15.75" customHeight="1" x14ac:dyDescent="0.25">
      <c r="A4411" s="72">
        <v>21</v>
      </c>
      <c r="B4411" s="1">
        <v>9788480764865</v>
      </c>
      <c r="C4411" s="73" t="s">
        <v>6065</v>
      </c>
      <c r="D4411" s="6">
        <v>65000</v>
      </c>
      <c r="E4411" s="4"/>
      <c r="F4411" s="1"/>
      <c r="G4411" s="1"/>
      <c r="H4411" s="1"/>
      <c r="I4411" s="1"/>
      <c r="J4411" s="1">
        <v>1</v>
      </c>
      <c r="K4411" s="1"/>
      <c r="L4411" s="1"/>
      <c r="M4411" s="1"/>
      <c r="N4411" s="1"/>
      <c r="O4411" s="1"/>
      <c r="P4411" s="1"/>
      <c r="Q4411" s="1"/>
      <c r="R4411" s="63"/>
      <c r="S4411" s="63"/>
      <c r="T4411" s="94">
        <f t="shared" si="204"/>
        <v>1</v>
      </c>
      <c r="U4411" s="95">
        <f t="shared" si="205"/>
        <v>65000</v>
      </c>
      <c r="V4411" s="96" t="str">
        <f t="shared" si="206"/>
        <v/>
      </c>
      <c r="W4411" s="22"/>
      <c r="X4411" s="22"/>
      <c r="Y4411" s="90" t="s">
        <v>20</v>
      </c>
      <c r="Z4411" s="90" t="s">
        <v>6066</v>
      </c>
      <c r="AA4411" s="90" t="s">
        <v>179</v>
      </c>
    </row>
    <row r="4412" spans="1:27" ht="15.75" customHeight="1" x14ac:dyDescent="0.25">
      <c r="A4412" s="72">
        <v>17</v>
      </c>
      <c r="B4412" s="1">
        <v>9788498011364</v>
      </c>
      <c r="C4412" s="73" t="s">
        <v>6067</v>
      </c>
      <c r="D4412" s="6">
        <v>140000</v>
      </c>
      <c r="E4412" s="4">
        <v>1</v>
      </c>
      <c r="F4412" s="1">
        <v>1</v>
      </c>
      <c r="G4412" s="1"/>
      <c r="H4412" s="1"/>
      <c r="I4412" s="1"/>
      <c r="J4412" s="1"/>
      <c r="K4412" s="1"/>
      <c r="L4412" s="1"/>
      <c r="M4412" s="1"/>
      <c r="N4412" s="1"/>
      <c r="O4412" s="1"/>
      <c r="P4412" s="1"/>
      <c r="Q4412" s="1"/>
      <c r="R4412" s="63"/>
      <c r="S4412" s="63"/>
      <c r="T4412" s="94">
        <f t="shared" si="204"/>
        <v>2</v>
      </c>
      <c r="U4412" s="95">
        <f t="shared" si="205"/>
        <v>280000</v>
      </c>
      <c r="V4412" s="96" t="str">
        <f t="shared" si="206"/>
        <v/>
      </c>
      <c r="W4412" s="22"/>
      <c r="X4412" s="22"/>
      <c r="Y4412" s="90" t="s">
        <v>20</v>
      </c>
      <c r="Z4412" s="90" t="s">
        <v>6068</v>
      </c>
      <c r="AA4412" s="90" t="s">
        <v>344</v>
      </c>
    </row>
    <row r="4413" spans="1:27" ht="15.75" customHeight="1" x14ac:dyDescent="0.25">
      <c r="A4413" s="72">
        <v>27</v>
      </c>
      <c r="B4413" s="1">
        <v>8485791223</v>
      </c>
      <c r="C4413" s="73" t="s">
        <v>6069</v>
      </c>
      <c r="D4413" s="6">
        <v>11000</v>
      </c>
      <c r="E4413" s="4"/>
      <c r="F4413" s="1"/>
      <c r="G4413" s="1">
        <v>8</v>
      </c>
      <c r="H4413" s="1"/>
      <c r="I4413" s="1"/>
      <c r="J4413" s="1"/>
      <c r="K4413" s="1"/>
      <c r="L4413" s="1"/>
      <c r="M4413" s="1"/>
      <c r="N4413" s="1"/>
      <c r="O4413" s="1"/>
      <c r="P4413" s="1"/>
      <c r="Q4413" s="1"/>
      <c r="R4413" s="63"/>
      <c r="S4413" s="63"/>
      <c r="T4413" s="94">
        <f t="shared" si="204"/>
        <v>8</v>
      </c>
      <c r="U4413" s="95">
        <f t="shared" si="205"/>
        <v>88000</v>
      </c>
      <c r="V4413" s="96" t="str">
        <f t="shared" si="206"/>
        <v/>
      </c>
      <c r="W4413" s="22"/>
      <c r="X4413" s="22"/>
      <c r="Y4413" s="90" t="s">
        <v>101</v>
      </c>
      <c r="Z4413" s="90" t="s">
        <v>4523</v>
      </c>
    </row>
    <row r="4414" spans="1:27" ht="15.75" customHeight="1" x14ac:dyDescent="0.25">
      <c r="A4414" s="72">
        <v>17</v>
      </c>
      <c r="B4414" s="1">
        <v>9788498015065</v>
      </c>
      <c r="C4414" s="74" t="s">
        <v>6070</v>
      </c>
      <c r="D4414" s="6">
        <v>75000</v>
      </c>
      <c r="E4414" s="4">
        <v>1</v>
      </c>
      <c r="F4414" s="1">
        <v>13</v>
      </c>
      <c r="G4414" s="1"/>
      <c r="H4414" s="1"/>
      <c r="I4414" s="1"/>
      <c r="J4414" s="1"/>
      <c r="K4414" s="1"/>
      <c r="L4414" s="1"/>
      <c r="M4414" s="1"/>
      <c r="N4414" s="1"/>
      <c r="O4414" s="1"/>
      <c r="P4414" s="1"/>
      <c r="Q4414" s="1"/>
      <c r="R4414" s="63">
        <v>1</v>
      </c>
      <c r="S4414" s="63"/>
      <c r="T4414" s="94">
        <f t="shared" si="204"/>
        <v>13</v>
      </c>
      <c r="U4414" s="95">
        <f t="shared" si="205"/>
        <v>975000</v>
      </c>
      <c r="V4414" s="96" t="str">
        <f t="shared" si="206"/>
        <v/>
      </c>
      <c r="W4414" s="22"/>
      <c r="X4414" s="22"/>
      <c r="Y4414" s="90" t="s">
        <v>20</v>
      </c>
      <c r="Z4414" s="90" t="s">
        <v>6071</v>
      </c>
      <c r="AA4414" s="90" t="s">
        <v>122</v>
      </c>
    </row>
    <row r="4415" spans="1:27" ht="15.75" customHeight="1" x14ac:dyDescent="0.25">
      <c r="A4415" s="72">
        <v>7</v>
      </c>
      <c r="B4415" s="1">
        <v>9788496431393</v>
      </c>
      <c r="C4415" s="75" t="s">
        <v>6072</v>
      </c>
      <c r="D4415" s="8">
        <v>63000</v>
      </c>
      <c r="E4415" s="4">
        <v>1</v>
      </c>
      <c r="F4415" s="1">
        <v>1</v>
      </c>
      <c r="G4415" s="1"/>
      <c r="H4415" s="1"/>
      <c r="I4415" s="1"/>
      <c r="J4415" s="1"/>
      <c r="K4415" s="1"/>
      <c r="L4415" s="1"/>
      <c r="M4415" s="1"/>
      <c r="N4415" s="1"/>
      <c r="O4415" s="1"/>
      <c r="P4415" s="1"/>
      <c r="Q4415" s="1"/>
      <c r="R4415" s="63"/>
      <c r="S4415" s="63"/>
      <c r="T4415" s="94">
        <f t="shared" si="204"/>
        <v>2</v>
      </c>
      <c r="U4415" s="95">
        <f t="shared" si="205"/>
        <v>126000</v>
      </c>
      <c r="V4415" s="96" t="str">
        <f t="shared" si="206"/>
        <v/>
      </c>
      <c r="W4415" s="22"/>
      <c r="X4415" s="22"/>
      <c r="Y4415" s="90" t="s">
        <v>808</v>
      </c>
      <c r="Z4415" s="90" t="s">
        <v>5396</v>
      </c>
      <c r="AA4415" s="90" t="s">
        <v>878</v>
      </c>
    </row>
    <row r="4416" spans="1:27" ht="15.75" customHeight="1" x14ac:dyDescent="0.25">
      <c r="A4416" s="72">
        <v>3</v>
      </c>
      <c r="B4416" s="1">
        <v>9788498012286</v>
      </c>
      <c r="C4416" s="75" t="s">
        <v>6073</v>
      </c>
      <c r="D4416" s="6">
        <v>160000</v>
      </c>
      <c r="E4416" s="4">
        <v>1</v>
      </c>
      <c r="F4416" s="1">
        <v>11</v>
      </c>
      <c r="G4416" s="1"/>
      <c r="H4416" s="1"/>
      <c r="I4416" s="1">
        <v>5</v>
      </c>
      <c r="J4416" s="1"/>
      <c r="K4416" s="1"/>
      <c r="L4416" s="1"/>
      <c r="M4416" s="1"/>
      <c r="N4416" s="1"/>
      <c r="O4416" s="1"/>
      <c r="P4416" s="1"/>
      <c r="Q4416" s="1"/>
      <c r="R4416" s="63">
        <v>1</v>
      </c>
      <c r="S4416" s="63">
        <v>2</v>
      </c>
      <c r="T4416" s="94">
        <f t="shared" si="204"/>
        <v>18</v>
      </c>
      <c r="U4416" s="95">
        <f t="shared" si="205"/>
        <v>2880000</v>
      </c>
      <c r="V4416" s="96" t="str">
        <f t="shared" si="206"/>
        <v/>
      </c>
      <c r="W4416" s="22"/>
      <c r="X4416" s="22"/>
      <c r="Y4416" s="90" t="s">
        <v>20</v>
      </c>
      <c r="Z4416" s="90" t="s">
        <v>6074</v>
      </c>
      <c r="AA4416" s="90" t="s">
        <v>1325</v>
      </c>
    </row>
    <row r="4417" spans="1:27" ht="15.75" customHeight="1" x14ac:dyDescent="0.25">
      <c r="A4417" s="72">
        <v>5</v>
      </c>
      <c r="B4417" s="1">
        <v>9788482110714</v>
      </c>
      <c r="C4417" s="73" t="s">
        <v>6075</v>
      </c>
      <c r="D4417" s="6">
        <v>48000</v>
      </c>
      <c r="E4417" s="4">
        <v>1</v>
      </c>
      <c r="F4417" s="1">
        <v>4</v>
      </c>
      <c r="G4417" s="1"/>
      <c r="H4417" s="1"/>
      <c r="I4417" s="1"/>
      <c r="J4417" s="1"/>
      <c r="K4417" s="1"/>
      <c r="L4417" s="1"/>
      <c r="M4417" s="1"/>
      <c r="N4417" s="1"/>
      <c r="O4417" s="1"/>
      <c r="P4417" s="1"/>
      <c r="Q4417" s="1"/>
      <c r="R4417" s="63">
        <v>1</v>
      </c>
      <c r="S4417" s="63">
        <v>1</v>
      </c>
      <c r="T4417" s="94">
        <f t="shared" si="204"/>
        <v>5</v>
      </c>
      <c r="U4417" s="95">
        <f t="shared" si="205"/>
        <v>240000</v>
      </c>
      <c r="V4417" s="96" t="str">
        <f t="shared" si="206"/>
        <v/>
      </c>
      <c r="W4417" s="22"/>
      <c r="X4417" s="22"/>
      <c r="Y4417" s="90" t="s">
        <v>310</v>
      </c>
      <c r="Z4417" s="90" t="s">
        <v>6076</v>
      </c>
      <c r="AA4417" s="90" t="s">
        <v>1035</v>
      </c>
    </row>
    <row r="4418" spans="1:27" ht="15.75" customHeight="1" x14ac:dyDescent="0.25">
      <c r="A4418" s="72">
        <v>23</v>
      </c>
      <c r="B4418" s="1">
        <v>9788472121591</v>
      </c>
      <c r="C4418" s="9" t="s">
        <v>6077</v>
      </c>
      <c r="D4418" s="6">
        <v>240000</v>
      </c>
      <c r="E4418" s="4">
        <v>1</v>
      </c>
      <c r="F4418" s="1"/>
      <c r="G4418" s="1">
        <v>3</v>
      </c>
      <c r="H4418" s="1"/>
      <c r="I4418" s="1"/>
      <c r="J4418" s="1"/>
      <c r="K4418" s="1"/>
      <c r="L4418" s="1"/>
      <c r="M4418" s="1"/>
      <c r="N4418" s="1"/>
      <c r="O4418" s="1"/>
      <c r="P4418" s="1"/>
      <c r="Q4418" s="1"/>
      <c r="R4418" s="63">
        <v>3</v>
      </c>
      <c r="S4418" s="63">
        <v>3</v>
      </c>
      <c r="T4418" s="94">
        <f t="shared" si="204"/>
        <v>4</v>
      </c>
      <c r="U4418" s="95">
        <f t="shared" si="205"/>
        <v>960000</v>
      </c>
      <c r="V4418" s="96" t="str">
        <f t="shared" si="206"/>
        <v/>
      </c>
      <c r="W4418" s="22"/>
      <c r="X4418" s="22"/>
      <c r="Y4418" s="22" t="s">
        <v>193</v>
      </c>
      <c r="Z4418" s="22" t="s">
        <v>6078</v>
      </c>
      <c r="AA4418" s="90" t="s">
        <v>9252</v>
      </c>
    </row>
    <row r="4419" spans="1:27" ht="15.75" customHeight="1" x14ac:dyDescent="0.25">
      <c r="A4419" s="72">
        <v>7</v>
      </c>
      <c r="B4419" s="1">
        <v>9788489840355</v>
      </c>
      <c r="C4419" s="73" t="s">
        <v>6079</v>
      </c>
      <c r="D4419" s="6">
        <v>75000</v>
      </c>
      <c r="E4419" s="4">
        <v>1</v>
      </c>
      <c r="F4419" s="1">
        <v>6</v>
      </c>
      <c r="G4419" s="1"/>
      <c r="H4419" s="1"/>
      <c r="I4419" s="1"/>
      <c r="J4419" s="1"/>
      <c r="K4419" s="1"/>
      <c r="L4419" s="1"/>
      <c r="M4419" s="1"/>
      <c r="N4419" s="1"/>
      <c r="O4419" s="1"/>
      <c r="P4419" s="1"/>
      <c r="Q4419" s="1"/>
      <c r="R4419" s="63"/>
      <c r="S4419" s="63"/>
      <c r="T4419" s="94">
        <f t="shared" ref="T4419:T4482" si="207">(SUM(E4419:Q4419)+S4419)-(R4419+W4419+X4419)</f>
        <v>7</v>
      </c>
      <c r="U4419" s="95">
        <f t="shared" ref="U4419:U4482" si="208">D4419*T4419</f>
        <v>525000</v>
      </c>
      <c r="V4419" s="96" t="str">
        <f t="shared" ref="V4419:V4482" si="209">IF(T4419=0,"ELIMINAR DE TEMAS","")</f>
        <v/>
      </c>
      <c r="W4419" s="22"/>
      <c r="X4419" s="22"/>
      <c r="Y4419" s="90" t="s">
        <v>694</v>
      </c>
      <c r="Z4419" s="90" t="s">
        <v>6080</v>
      </c>
      <c r="AA4419" s="90" t="s">
        <v>878</v>
      </c>
    </row>
    <row r="4420" spans="1:27" ht="15.75" customHeight="1" x14ac:dyDescent="0.25">
      <c r="A4420" s="72">
        <v>7</v>
      </c>
      <c r="B4420" s="1">
        <v>9788419785176</v>
      </c>
      <c r="C4420" s="9" t="s">
        <v>6081</v>
      </c>
      <c r="D4420" s="6">
        <v>140000</v>
      </c>
      <c r="E4420" s="4"/>
      <c r="F4420" s="1">
        <v>3</v>
      </c>
      <c r="G4420" s="1"/>
      <c r="H4420" s="1"/>
      <c r="I4420" s="1"/>
      <c r="J4420" s="1"/>
      <c r="K4420" s="1"/>
      <c r="L4420" s="1">
        <v>20</v>
      </c>
      <c r="M4420" s="1"/>
      <c r="N4420" s="1"/>
      <c r="O4420" s="1"/>
      <c r="P4420" s="1"/>
      <c r="Q4420" s="1"/>
      <c r="R4420" s="63">
        <v>15</v>
      </c>
      <c r="S4420" s="63">
        <v>2</v>
      </c>
      <c r="T4420" s="94">
        <f t="shared" si="207"/>
        <v>10</v>
      </c>
      <c r="U4420" s="95">
        <f t="shared" si="208"/>
        <v>1400000</v>
      </c>
      <c r="V4420" s="96" t="str">
        <f t="shared" si="209"/>
        <v/>
      </c>
      <c r="W4420" s="22"/>
      <c r="X4420" s="22"/>
      <c r="Y4420" s="22" t="s">
        <v>20</v>
      </c>
      <c r="Z4420" s="22" t="s">
        <v>5339</v>
      </c>
      <c r="AA4420" s="90" t="s">
        <v>28</v>
      </c>
    </row>
    <row r="4421" spans="1:27" ht="15.75" customHeight="1" x14ac:dyDescent="0.25">
      <c r="A4421" s="72">
        <v>17</v>
      </c>
      <c r="B4421" s="1">
        <v>9788410268548</v>
      </c>
      <c r="C4421" s="9" t="s">
        <v>9367</v>
      </c>
      <c r="D4421" s="6">
        <v>140000</v>
      </c>
      <c r="G4421" s="1"/>
      <c r="H4421" s="1"/>
      <c r="I4421" s="1"/>
      <c r="J4421" s="1"/>
      <c r="K4421" s="1"/>
      <c r="L4421" s="1"/>
      <c r="M4421" s="1">
        <v>54</v>
      </c>
      <c r="N4421" s="1"/>
      <c r="O4421" s="1"/>
      <c r="P4421" s="1"/>
      <c r="Q4421" s="1"/>
      <c r="R4421" s="63">
        <v>49</v>
      </c>
      <c r="S4421" s="63">
        <v>5</v>
      </c>
      <c r="T4421" s="94">
        <f t="shared" si="207"/>
        <v>10</v>
      </c>
      <c r="U4421" s="95">
        <f t="shared" si="208"/>
        <v>1400000</v>
      </c>
      <c r="V4421" s="96" t="str">
        <f t="shared" si="209"/>
        <v/>
      </c>
      <c r="W4421" s="22"/>
      <c r="X4421" s="22"/>
      <c r="Y4421" s="42" t="s">
        <v>20</v>
      </c>
      <c r="Z4421" s="42" t="s">
        <v>9368</v>
      </c>
    </row>
    <row r="4422" spans="1:27" ht="15.75" customHeight="1" x14ac:dyDescent="0.25">
      <c r="A4422" s="72">
        <v>7</v>
      </c>
      <c r="B4422" s="1">
        <v>9788480769969</v>
      </c>
      <c r="C4422" s="75" t="s">
        <v>6082</v>
      </c>
      <c r="D4422" s="6">
        <v>35000</v>
      </c>
      <c r="E4422" s="4">
        <v>1</v>
      </c>
      <c r="F4422" s="1"/>
      <c r="G4422" s="1"/>
      <c r="H4422" s="1"/>
      <c r="I4422" s="1">
        <v>33</v>
      </c>
      <c r="J4422" s="1"/>
      <c r="K4422" s="1"/>
      <c r="L4422" s="1"/>
      <c r="M4422" s="1"/>
      <c r="N4422" s="1"/>
      <c r="O4422" s="1"/>
      <c r="P4422" s="1"/>
      <c r="Q4422" s="1"/>
      <c r="R4422" s="63">
        <v>2</v>
      </c>
      <c r="S4422" s="63"/>
      <c r="T4422" s="94">
        <f t="shared" si="207"/>
        <v>32</v>
      </c>
      <c r="U4422" s="95">
        <f t="shared" si="208"/>
        <v>1120000</v>
      </c>
      <c r="V4422" s="96" t="str">
        <f t="shared" si="209"/>
        <v/>
      </c>
      <c r="W4422" s="22"/>
      <c r="X4422" s="22"/>
      <c r="Y4422" s="90" t="s">
        <v>20</v>
      </c>
      <c r="Z4422" s="90" t="s">
        <v>6083</v>
      </c>
      <c r="AA4422" s="90" t="s">
        <v>1943</v>
      </c>
    </row>
    <row r="4423" spans="1:27" ht="15.75" customHeight="1" x14ac:dyDescent="0.25">
      <c r="A4423" s="72">
        <v>29</v>
      </c>
      <c r="B4423" s="1">
        <v>9781773883397</v>
      </c>
      <c r="C4423" s="9" t="s">
        <v>9290</v>
      </c>
      <c r="D4423" s="6">
        <v>65000</v>
      </c>
      <c r="E4423" s="4"/>
      <c r="F4423" s="1"/>
      <c r="G4423" s="1"/>
      <c r="H4423" s="1"/>
      <c r="I4423" s="1"/>
      <c r="J4423" s="1"/>
      <c r="K4423" s="1"/>
      <c r="L4423" s="1">
        <v>10</v>
      </c>
      <c r="M4423" s="1"/>
      <c r="N4423" s="1"/>
      <c r="O4423" s="1"/>
      <c r="P4423" s="1"/>
      <c r="Q4423" s="1"/>
      <c r="R4423" s="63">
        <v>12</v>
      </c>
      <c r="S4423" s="63">
        <v>2</v>
      </c>
      <c r="T4423" s="94">
        <f t="shared" si="207"/>
        <v>0</v>
      </c>
      <c r="U4423" s="95">
        <f t="shared" si="208"/>
        <v>0</v>
      </c>
      <c r="V4423" s="96" t="str">
        <f t="shared" si="209"/>
        <v>ELIMINAR DE TEMAS</v>
      </c>
      <c r="W4423" s="22"/>
      <c r="X4423" s="22"/>
      <c r="Y4423" s="98" t="s">
        <v>9300</v>
      </c>
      <c r="Z4423" s="22" t="s">
        <v>9312</v>
      </c>
    </row>
    <row r="4424" spans="1:27" ht="15.75" customHeight="1" x14ac:dyDescent="0.25">
      <c r="A4424" s="72">
        <v>29</v>
      </c>
      <c r="B4424" s="1">
        <v>9781773883410</v>
      </c>
      <c r="C4424" s="9" t="s">
        <v>9291</v>
      </c>
      <c r="D4424" s="6">
        <v>65000</v>
      </c>
      <c r="E4424" s="4"/>
      <c r="F4424" s="1"/>
      <c r="G4424" s="1"/>
      <c r="H4424" s="1"/>
      <c r="I4424" s="1"/>
      <c r="J4424" s="1"/>
      <c r="K4424" s="1"/>
      <c r="L4424" s="1">
        <v>10</v>
      </c>
      <c r="M4424" s="1"/>
      <c r="N4424" s="1"/>
      <c r="O4424" s="1"/>
      <c r="P4424" s="1"/>
      <c r="Q4424" s="1"/>
      <c r="R4424" s="63">
        <v>11</v>
      </c>
      <c r="S4424" s="63">
        <v>1</v>
      </c>
      <c r="T4424" s="94">
        <f t="shared" si="207"/>
        <v>0</v>
      </c>
      <c r="U4424" s="95">
        <f t="shared" si="208"/>
        <v>0</v>
      </c>
      <c r="V4424" s="96" t="str">
        <f t="shared" si="209"/>
        <v>ELIMINAR DE TEMAS</v>
      </c>
      <c r="W4424" s="22"/>
      <c r="X4424" s="22"/>
      <c r="Y4424" s="98" t="s">
        <v>9300</v>
      </c>
      <c r="Z4424" s="22" t="s">
        <v>9312</v>
      </c>
    </row>
    <row r="4425" spans="1:27" ht="15.75" customHeight="1" x14ac:dyDescent="0.25">
      <c r="A4425" s="72">
        <v>29</v>
      </c>
      <c r="B4425" s="1">
        <v>9788484231448</v>
      </c>
      <c r="C4425" s="73" t="s">
        <v>6084</v>
      </c>
      <c r="D4425" s="6">
        <v>55000</v>
      </c>
      <c r="E4425" s="4"/>
      <c r="F4425" s="1"/>
      <c r="G4425" s="1"/>
      <c r="H4425" s="1"/>
      <c r="I4425" s="1"/>
      <c r="J4425" s="1"/>
      <c r="K4425" s="1"/>
      <c r="L4425" s="1"/>
      <c r="M4425" s="1"/>
      <c r="N4425" s="1"/>
      <c r="O4425" s="1"/>
      <c r="P4425" s="1"/>
      <c r="Q4425" s="1"/>
      <c r="R4425" s="63"/>
      <c r="S4425" s="63"/>
      <c r="T4425" s="94">
        <f t="shared" si="207"/>
        <v>0</v>
      </c>
      <c r="U4425" s="95">
        <f t="shared" si="208"/>
        <v>0</v>
      </c>
      <c r="V4425" s="96" t="str">
        <f t="shared" si="209"/>
        <v>ELIMINAR DE TEMAS</v>
      </c>
      <c r="W4425" s="22"/>
      <c r="X4425" s="22"/>
    </row>
    <row r="4426" spans="1:27" ht="15.75" customHeight="1" x14ac:dyDescent="0.25">
      <c r="A4426" s="72">
        <v>29</v>
      </c>
      <c r="B4426" s="1">
        <v>9788484233817</v>
      </c>
      <c r="C4426" s="75" t="s">
        <v>6085</v>
      </c>
      <c r="D4426" s="6">
        <v>30000</v>
      </c>
      <c r="E4426" s="4"/>
      <c r="F4426" s="1"/>
      <c r="G4426" s="1"/>
      <c r="H4426" s="1"/>
      <c r="I4426" s="1"/>
      <c r="J4426" s="1"/>
      <c r="K4426" s="1"/>
      <c r="L4426" s="1"/>
      <c r="M4426" s="1"/>
      <c r="N4426" s="1"/>
      <c r="O4426" s="1"/>
      <c r="P4426" s="1"/>
      <c r="Q4426" s="1"/>
      <c r="R4426" s="63"/>
      <c r="S4426" s="63"/>
      <c r="T4426" s="94">
        <f t="shared" si="207"/>
        <v>0</v>
      </c>
      <c r="U4426" s="95">
        <f t="shared" si="208"/>
        <v>0</v>
      </c>
      <c r="V4426" s="96" t="str">
        <f t="shared" si="209"/>
        <v>ELIMINAR DE TEMAS</v>
      </c>
      <c r="W4426" s="22"/>
      <c r="X4426" s="22"/>
    </row>
    <row r="4427" spans="1:27" ht="15.75" customHeight="1" x14ac:dyDescent="0.25">
      <c r="A4427" s="72">
        <v>3</v>
      </c>
      <c r="B4427" s="1">
        <v>9788425510144</v>
      </c>
      <c r="C4427" s="73" t="s">
        <v>6086</v>
      </c>
      <c r="D4427" s="6">
        <v>33000</v>
      </c>
      <c r="E4427" s="4"/>
      <c r="F4427" s="1"/>
      <c r="G4427" s="1"/>
      <c r="H4427" s="1"/>
      <c r="I4427" s="1"/>
      <c r="J4427" s="1">
        <v>1</v>
      </c>
      <c r="K4427" s="1"/>
      <c r="L4427" s="1"/>
      <c r="M4427" s="1"/>
      <c r="N4427" s="1"/>
      <c r="O4427" s="1"/>
      <c r="P4427" s="1"/>
      <c r="Q4427" s="1"/>
      <c r="R4427" s="63"/>
      <c r="S4427" s="63"/>
      <c r="T4427" s="94">
        <f t="shared" si="207"/>
        <v>1</v>
      </c>
      <c r="U4427" s="95">
        <f t="shared" si="208"/>
        <v>33000</v>
      </c>
      <c r="V4427" s="96" t="str">
        <f t="shared" si="209"/>
        <v/>
      </c>
      <c r="W4427" s="22"/>
      <c r="X4427" s="22"/>
      <c r="Y4427" s="90" t="s">
        <v>178</v>
      </c>
      <c r="Z4427" s="90" t="s">
        <v>6087</v>
      </c>
    </row>
    <row r="4428" spans="1:27" ht="15.75" customHeight="1" x14ac:dyDescent="0.25">
      <c r="A4428" s="72">
        <v>29</v>
      </c>
      <c r="B4428" s="1">
        <v>9788419754172</v>
      </c>
      <c r="C4428" s="9" t="s">
        <v>6088</v>
      </c>
      <c r="D4428" s="6">
        <v>130000</v>
      </c>
      <c r="E4428" s="4"/>
      <c r="F4428" s="1"/>
      <c r="G4428" s="1"/>
      <c r="H4428" s="1"/>
      <c r="I4428" s="1"/>
      <c r="J4428" s="1">
        <v>2</v>
      </c>
      <c r="K4428" s="1"/>
      <c r="L4428" s="1"/>
      <c r="M4428" s="1"/>
      <c r="N4428" s="1"/>
      <c r="O4428" s="1"/>
      <c r="P4428" s="1"/>
      <c r="Q4428" s="1"/>
      <c r="R4428" s="63">
        <v>1</v>
      </c>
      <c r="S4428" s="63">
        <v>1</v>
      </c>
      <c r="T4428" s="94">
        <f t="shared" si="207"/>
        <v>2</v>
      </c>
      <c r="U4428" s="95">
        <f t="shared" si="208"/>
        <v>260000</v>
      </c>
      <c r="V4428" s="96" t="str">
        <f t="shared" si="209"/>
        <v/>
      </c>
      <c r="W4428" s="22"/>
      <c r="X4428" s="22"/>
      <c r="Y4428" s="98" t="s">
        <v>63</v>
      </c>
      <c r="Z4428" s="98" t="s">
        <v>6089</v>
      </c>
    </row>
    <row r="4429" spans="1:27" ht="15.75" customHeight="1" x14ac:dyDescent="0.25">
      <c r="A4429" s="72">
        <v>3</v>
      </c>
      <c r="B4429" s="1">
        <v>9788425511189</v>
      </c>
      <c r="C4429" s="73" t="s">
        <v>6090</v>
      </c>
      <c r="D4429" s="6">
        <v>21000</v>
      </c>
      <c r="E4429" s="4"/>
      <c r="F4429" s="1"/>
      <c r="G4429" s="1"/>
      <c r="H4429" s="1"/>
      <c r="I4429" s="1"/>
      <c r="J4429" s="1">
        <v>1</v>
      </c>
      <c r="K4429" s="1"/>
      <c r="L4429" s="1"/>
      <c r="M4429" s="1"/>
      <c r="N4429" s="1"/>
      <c r="O4429" s="1"/>
      <c r="P4429" s="1"/>
      <c r="Q4429" s="1"/>
      <c r="R4429" s="63"/>
      <c r="S4429" s="63"/>
      <c r="T4429" s="94">
        <f t="shared" si="207"/>
        <v>1</v>
      </c>
      <c r="U4429" s="95">
        <f t="shared" si="208"/>
        <v>21000</v>
      </c>
      <c r="V4429" s="96" t="str">
        <f t="shared" si="209"/>
        <v/>
      </c>
      <c r="W4429" s="22"/>
      <c r="X4429" s="22"/>
      <c r="Y4429" s="90" t="s">
        <v>178</v>
      </c>
      <c r="Z4429" s="90" t="s">
        <v>6091</v>
      </c>
    </row>
    <row r="4430" spans="1:27" ht="15.75" customHeight="1" x14ac:dyDescent="0.25">
      <c r="A4430" s="72">
        <v>3</v>
      </c>
      <c r="B4430" s="1">
        <v>9788425510427</v>
      </c>
      <c r="C4430" s="73" t="s">
        <v>6092</v>
      </c>
      <c r="D4430" s="6">
        <v>21000</v>
      </c>
      <c r="E4430" s="4"/>
      <c r="F4430" s="1"/>
      <c r="G4430" s="1"/>
      <c r="H4430" s="1"/>
      <c r="I4430" s="1"/>
      <c r="J4430" s="1"/>
      <c r="K4430" s="1"/>
      <c r="L4430" s="1"/>
      <c r="M4430" s="1"/>
      <c r="N4430" s="1"/>
      <c r="O4430" s="1"/>
      <c r="P4430" s="1"/>
      <c r="Q4430" s="1"/>
      <c r="R4430" s="63"/>
      <c r="S4430" s="63"/>
      <c r="T4430" s="94">
        <f t="shared" si="207"/>
        <v>0</v>
      </c>
      <c r="U4430" s="95">
        <f t="shared" si="208"/>
        <v>0</v>
      </c>
      <c r="V4430" s="96" t="str">
        <f t="shared" si="209"/>
        <v>ELIMINAR DE TEMAS</v>
      </c>
      <c r="W4430" s="22"/>
      <c r="X4430" s="22"/>
      <c r="Y4430" s="90" t="s">
        <v>178</v>
      </c>
      <c r="Z4430" s="90" t="s">
        <v>6093</v>
      </c>
    </row>
    <row r="4431" spans="1:27" ht="15.75" customHeight="1" x14ac:dyDescent="0.25">
      <c r="A4431" s="72">
        <v>3</v>
      </c>
      <c r="B4431" s="1">
        <v>9788425508271</v>
      </c>
      <c r="C4431" s="73" t="s">
        <v>6094</v>
      </c>
      <c r="D4431" s="6">
        <v>21000</v>
      </c>
      <c r="E4431" s="4"/>
      <c r="F4431" s="1"/>
      <c r="G4431" s="1"/>
      <c r="H4431" s="1"/>
      <c r="I4431" s="1"/>
      <c r="J4431" s="1">
        <v>2</v>
      </c>
      <c r="K4431" s="1"/>
      <c r="L4431" s="1"/>
      <c r="M4431" s="1"/>
      <c r="N4431" s="1"/>
      <c r="O4431" s="1"/>
      <c r="P4431" s="1"/>
      <c r="Q4431" s="1"/>
      <c r="R4431" s="63"/>
      <c r="S4431" s="63"/>
      <c r="T4431" s="94">
        <f t="shared" si="207"/>
        <v>2</v>
      </c>
      <c r="U4431" s="95">
        <f t="shared" si="208"/>
        <v>42000</v>
      </c>
      <c r="V4431" s="96" t="str">
        <f t="shared" si="209"/>
        <v/>
      </c>
      <c r="W4431" s="22"/>
      <c r="X4431" s="22"/>
      <c r="Y4431" s="90" t="s">
        <v>178</v>
      </c>
      <c r="Z4431" s="90" t="s">
        <v>6095</v>
      </c>
    </row>
    <row r="4432" spans="1:27" ht="15.75" customHeight="1" x14ac:dyDescent="0.25">
      <c r="A4432" s="72">
        <v>29</v>
      </c>
      <c r="B4432" s="1">
        <v>9788484232780</v>
      </c>
      <c r="C4432" s="75" t="s">
        <v>6096</v>
      </c>
      <c r="D4432" s="8">
        <v>28000</v>
      </c>
      <c r="E4432" s="4"/>
      <c r="F4432" s="1"/>
      <c r="G4432" s="1"/>
      <c r="H4432" s="1"/>
      <c r="I4432" s="1"/>
      <c r="J4432" s="1">
        <v>8</v>
      </c>
      <c r="K4432" s="1"/>
      <c r="L4432" s="1"/>
      <c r="M4432" s="1"/>
      <c r="N4432" s="1"/>
      <c r="O4432" s="1"/>
      <c r="P4432" s="1"/>
      <c r="Q4432" s="1"/>
      <c r="R4432" s="63">
        <v>1</v>
      </c>
      <c r="S4432" s="63"/>
      <c r="T4432" s="94">
        <f t="shared" si="207"/>
        <v>7</v>
      </c>
      <c r="U4432" s="95">
        <f t="shared" si="208"/>
        <v>196000</v>
      </c>
      <c r="V4432" s="96" t="str">
        <f t="shared" si="209"/>
        <v/>
      </c>
      <c r="W4432" s="22"/>
      <c r="X4432" s="22"/>
      <c r="Y4432" s="90" t="s">
        <v>101</v>
      </c>
      <c r="Z4432" s="90" t="s">
        <v>83</v>
      </c>
    </row>
    <row r="4433" spans="1:27" ht="15.75" customHeight="1" x14ac:dyDescent="0.25">
      <c r="A4433" s="72">
        <v>29</v>
      </c>
      <c r="B4433" s="1">
        <v>8496252035</v>
      </c>
      <c r="C4433" s="73" t="s">
        <v>6097</v>
      </c>
      <c r="D4433" s="6">
        <v>85000</v>
      </c>
      <c r="E4433" s="4"/>
      <c r="F4433" s="1"/>
      <c r="G4433" s="1"/>
      <c r="H4433" s="1"/>
      <c r="I4433" s="1"/>
      <c r="J4433" s="1"/>
      <c r="K4433" s="1"/>
      <c r="L4433" s="1"/>
      <c r="M4433" s="1"/>
      <c r="N4433" s="1"/>
      <c r="O4433" s="1"/>
      <c r="P4433" s="1"/>
      <c r="Q4433" s="1"/>
      <c r="R4433" s="63"/>
      <c r="S4433" s="63"/>
      <c r="T4433" s="94">
        <f t="shared" si="207"/>
        <v>0</v>
      </c>
      <c r="U4433" s="95">
        <f t="shared" si="208"/>
        <v>0</v>
      </c>
      <c r="V4433" s="96" t="str">
        <f t="shared" si="209"/>
        <v>ELIMINAR DE TEMAS</v>
      </c>
      <c r="W4433" s="22"/>
      <c r="X4433" s="22"/>
    </row>
    <row r="4434" spans="1:27" ht="15.75" customHeight="1" x14ac:dyDescent="0.25">
      <c r="A4434" s="72">
        <v>29</v>
      </c>
      <c r="B4434" s="1">
        <v>9781773883434</v>
      </c>
      <c r="C4434" s="9" t="s">
        <v>9292</v>
      </c>
      <c r="D4434" s="6">
        <v>65000</v>
      </c>
      <c r="E4434" s="4"/>
      <c r="F4434" s="1"/>
      <c r="G4434" s="1"/>
      <c r="H4434" s="1"/>
      <c r="I4434" s="1"/>
      <c r="J4434" s="1"/>
      <c r="K4434" s="1"/>
      <c r="L4434" s="1">
        <v>10</v>
      </c>
      <c r="M4434" s="1"/>
      <c r="N4434" s="1"/>
      <c r="O4434" s="1"/>
      <c r="P4434" s="1"/>
      <c r="Q4434" s="1"/>
      <c r="R4434" s="63">
        <v>12</v>
      </c>
      <c r="S4434" s="63">
        <v>2</v>
      </c>
      <c r="T4434" s="94">
        <f t="shared" si="207"/>
        <v>0</v>
      </c>
      <c r="U4434" s="95">
        <f t="shared" si="208"/>
        <v>0</v>
      </c>
      <c r="V4434" s="96" t="str">
        <f t="shared" si="209"/>
        <v>ELIMINAR DE TEMAS</v>
      </c>
      <c r="W4434" s="22"/>
      <c r="X4434" s="22"/>
      <c r="Y4434" s="98" t="s">
        <v>9300</v>
      </c>
      <c r="Z4434" s="22" t="s">
        <v>9312</v>
      </c>
    </row>
    <row r="4435" spans="1:27" ht="15.75" customHeight="1" x14ac:dyDescent="0.25">
      <c r="A4435" s="72">
        <v>23</v>
      </c>
      <c r="B4435" s="1">
        <v>9788480767781</v>
      </c>
      <c r="C4435" s="75" t="s">
        <v>6098</v>
      </c>
      <c r="D4435" s="8">
        <v>60000</v>
      </c>
      <c r="E4435" s="4">
        <v>1</v>
      </c>
      <c r="F4435" s="1"/>
      <c r="G4435" s="1">
        <v>20</v>
      </c>
      <c r="H4435" s="1"/>
      <c r="I4435" s="1"/>
      <c r="J4435" s="1"/>
      <c r="K4435" s="1"/>
      <c r="L4435" s="1"/>
      <c r="M4435" s="1"/>
      <c r="N4435" s="1"/>
      <c r="O4435" s="1"/>
      <c r="P4435" s="1"/>
      <c r="Q4435" s="1"/>
      <c r="R4435" s="63">
        <v>2</v>
      </c>
      <c r="S4435" s="63">
        <v>1</v>
      </c>
      <c r="T4435" s="94">
        <f t="shared" si="207"/>
        <v>20</v>
      </c>
      <c r="U4435" s="95">
        <f t="shared" si="208"/>
        <v>1200000</v>
      </c>
      <c r="V4435" s="96" t="str">
        <f t="shared" si="209"/>
        <v/>
      </c>
      <c r="W4435" s="22"/>
      <c r="X4435" s="22"/>
      <c r="Y4435" s="90" t="s">
        <v>20</v>
      </c>
      <c r="Z4435" s="90" t="s">
        <v>2270</v>
      </c>
      <c r="AA4435" s="90" t="s">
        <v>67</v>
      </c>
    </row>
    <row r="4436" spans="1:27" ht="15.75" customHeight="1" x14ac:dyDescent="0.25">
      <c r="A4436" s="72">
        <v>29</v>
      </c>
      <c r="B4436" s="1">
        <v>9788484232889</v>
      </c>
      <c r="C4436" s="74" t="s">
        <v>6099</v>
      </c>
      <c r="D4436" s="8">
        <v>25000</v>
      </c>
      <c r="E4436" s="4"/>
      <c r="F4436" s="1"/>
      <c r="G4436" s="1"/>
      <c r="H4436" s="1"/>
      <c r="I4436" s="1"/>
      <c r="J4436" s="1">
        <v>1</v>
      </c>
      <c r="K4436" s="1"/>
      <c r="L4436" s="1"/>
      <c r="M4436" s="1"/>
      <c r="N4436" s="1"/>
      <c r="O4436" s="1"/>
      <c r="P4436" s="1"/>
      <c r="Q4436" s="1"/>
      <c r="R4436" s="63"/>
      <c r="S4436" s="63"/>
      <c r="T4436" s="94">
        <f t="shared" si="207"/>
        <v>1</v>
      </c>
      <c r="U4436" s="95">
        <f t="shared" si="208"/>
        <v>25000</v>
      </c>
      <c r="V4436" s="96" t="str">
        <f t="shared" si="209"/>
        <v/>
      </c>
      <c r="W4436" s="22"/>
      <c r="X4436" s="22"/>
      <c r="Y4436" s="90" t="s">
        <v>101</v>
      </c>
      <c r="Z4436" s="90" t="s">
        <v>83</v>
      </c>
    </row>
    <row r="4437" spans="1:27" ht="15.75" customHeight="1" x14ac:dyDescent="0.25">
      <c r="A4437" s="72">
        <v>29</v>
      </c>
      <c r="B4437" s="1">
        <v>9788498010886</v>
      </c>
      <c r="C4437" s="73" t="s">
        <v>6100</v>
      </c>
      <c r="D4437" s="6">
        <v>66000</v>
      </c>
      <c r="E4437" s="4"/>
      <c r="F4437" s="1"/>
      <c r="G4437" s="1"/>
      <c r="H4437" s="1"/>
      <c r="I4437" s="1"/>
      <c r="J4437" s="1"/>
      <c r="K4437" s="1"/>
      <c r="L4437" s="1"/>
      <c r="M4437" s="1"/>
      <c r="N4437" s="1"/>
      <c r="O4437" s="1"/>
      <c r="P4437" s="1"/>
      <c r="Q4437" s="1"/>
      <c r="R4437" s="63"/>
      <c r="S4437" s="63"/>
      <c r="T4437" s="94">
        <f t="shared" si="207"/>
        <v>0</v>
      </c>
      <c r="U4437" s="95">
        <f t="shared" si="208"/>
        <v>0</v>
      </c>
      <c r="V4437" s="96" t="str">
        <f t="shared" si="209"/>
        <v>ELIMINAR DE TEMAS</v>
      </c>
      <c r="W4437" s="22"/>
      <c r="X4437" s="22"/>
    </row>
    <row r="4438" spans="1:27" ht="15.75" customHeight="1" x14ac:dyDescent="0.25">
      <c r="A4438" s="72">
        <v>29</v>
      </c>
      <c r="B4438" s="1">
        <v>9788482112862</v>
      </c>
      <c r="C4438" s="73" t="s">
        <v>6101</v>
      </c>
      <c r="D4438" s="6">
        <v>46000</v>
      </c>
      <c r="E4438" s="4"/>
      <c r="F4438" s="1"/>
      <c r="G4438" s="1"/>
      <c r="H4438" s="1"/>
      <c r="I4438" s="1"/>
      <c r="J4438" s="1"/>
      <c r="K4438" s="1"/>
      <c r="L4438" s="1"/>
      <c r="M4438" s="1"/>
      <c r="N4438" s="1"/>
      <c r="O4438" s="1"/>
      <c r="P4438" s="1"/>
      <c r="Q4438" s="1"/>
      <c r="R4438" s="63"/>
      <c r="S4438" s="63"/>
      <c r="T4438" s="94">
        <f t="shared" si="207"/>
        <v>0</v>
      </c>
      <c r="U4438" s="95">
        <f t="shared" si="208"/>
        <v>0</v>
      </c>
      <c r="V4438" s="96" t="str">
        <f t="shared" si="209"/>
        <v>ELIMINAR DE TEMAS</v>
      </c>
      <c r="W4438" s="22"/>
      <c r="X4438" s="22"/>
    </row>
    <row r="4439" spans="1:27" ht="15.75" customHeight="1" x14ac:dyDescent="0.25">
      <c r="A4439" s="72">
        <v>29</v>
      </c>
      <c r="B4439" s="1">
        <v>9788480767248</v>
      </c>
      <c r="C4439" s="73" t="s">
        <v>6102</v>
      </c>
      <c r="D4439" s="6">
        <v>90000</v>
      </c>
      <c r="E4439" s="4"/>
      <c r="F4439" s="1"/>
      <c r="G4439" s="1"/>
      <c r="H4439" s="1"/>
      <c r="I4439" s="1"/>
      <c r="J4439" s="1"/>
      <c r="K4439" s="1"/>
      <c r="L4439" s="1"/>
      <c r="M4439" s="1"/>
      <c r="N4439" s="1"/>
      <c r="O4439" s="1"/>
      <c r="P4439" s="1"/>
      <c r="Q4439" s="1"/>
      <c r="R4439" s="63"/>
      <c r="S4439" s="63"/>
      <c r="T4439" s="94">
        <f t="shared" si="207"/>
        <v>0</v>
      </c>
      <c r="U4439" s="95">
        <f t="shared" si="208"/>
        <v>0</v>
      </c>
      <c r="V4439" s="96" t="str">
        <f t="shared" si="209"/>
        <v>ELIMINAR DE TEMAS</v>
      </c>
      <c r="W4439" s="22"/>
      <c r="X4439" s="22"/>
    </row>
    <row r="4440" spans="1:27" ht="15.75" customHeight="1" x14ac:dyDescent="0.25">
      <c r="A4440" s="72">
        <v>7</v>
      </c>
      <c r="B4440" s="1">
        <v>9788480769754</v>
      </c>
      <c r="C4440" s="75" t="s">
        <v>6103</v>
      </c>
      <c r="D4440" s="6">
        <v>49000</v>
      </c>
      <c r="E4440" s="4"/>
      <c r="F4440" s="1"/>
      <c r="G4440" s="1"/>
      <c r="H4440" s="1"/>
      <c r="I4440" s="1"/>
      <c r="J4440" s="1"/>
      <c r="K4440" s="1"/>
      <c r="L4440" s="1"/>
      <c r="M4440" s="1"/>
      <c r="N4440" s="1"/>
      <c r="O4440" s="1"/>
      <c r="P4440" s="1"/>
      <c r="Q4440" s="1"/>
      <c r="R4440" s="63"/>
      <c r="S4440" s="63"/>
      <c r="T4440" s="94">
        <f t="shared" si="207"/>
        <v>0</v>
      </c>
      <c r="U4440" s="95">
        <f t="shared" si="208"/>
        <v>0</v>
      </c>
      <c r="V4440" s="96" t="str">
        <f t="shared" si="209"/>
        <v>ELIMINAR DE TEMAS</v>
      </c>
      <c r="W4440" s="22"/>
      <c r="X4440" s="22"/>
    </row>
    <row r="4441" spans="1:27" ht="15.75" customHeight="1" x14ac:dyDescent="0.25">
      <c r="A4441" s="72">
        <v>7</v>
      </c>
      <c r="B4441" s="1">
        <v>9788482111452</v>
      </c>
      <c r="C4441" s="75" t="s">
        <v>6104</v>
      </c>
      <c r="D4441" s="6">
        <v>50000</v>
      </c>
      <c r="E4441" s="4">
        <v>1</v>
      </c>
      <c r="F4441" s="1"/>
      <c r="G4441" s="1"/>
      <c r="H4441" s="1"/>
      <c r="I4441" s="1"/>
      <c r="J4441" s="1"/>
      <c r="K4441" s="1"/>
      <c r="L4441" s="1"/>
      <c r="M4441" s="1"/>
      <c r="N4441" s="1"/>
      <c r="O4441" s="1"/>
      <c r="P4441" s="1"/>
      <c r="Q4441" s="1"/>
      <c r="R4441" s="63"/>
      <c r="S4441" s="63"/>
      <c r="T4441" s="94">
        <f t="shared" si="207"/>
        <v>1</v>
      </c>
      <c r="U4441" s="95">
        <f t="shared" si="208"/>
        <v>50000</v>
      </c>
      <c r="V4441" s="96" t="str">
        <f t="shared" si="209"/>
        <v/>
      </c>
      <c r="W4441" s="22"/>
      <c r="X4441" s="22"/>
      <c r="Y4441" s="90" t="s">
        <v>310</v>
      </c>
      <c r="Z4441" s="90" t="s">
        <v>6105</v>
      </c>
      <c r="AA4441" s="90" t="s">
        <v>613</v>
      </c>
    </row>
    <row r="4442" spans="1:27" ht="15.75" customHeight="1" x14ac:dyDescent="0.25">
      <c r="A4442" s="72">
        <v>29</v>
      </c>
      <c r="B4442" s="1">
        <v>9788498012156</v>
      </c>
      <c r="C4442" s="75" t="s">
        <v>6106</v>
      </c>
      <c r="D4442" s="8">
        <v>30000</v>
      </c>
      <c r="E4442" s="4"/>
      <c r="F4442" s="1"/>
      <c r="G4442" s="1"/>
      <c r="H4442" s="1"/>
      <c r="I4442" s="1"/>
      <c r="J4442" s="1">
        <v>1</v>
      </c>
      <c r="K4442" s="1"/>
      <c r="L4442" s="1"/>
      <c r="M4442" s="1"/>
      <c r="N4442" s="1"/>
      <c r="O4442" s="1"/>
      <c r="P4442" s="1"/>
      <c r="Q4442" s="1"/>
      <c r="R4442" s="63"/>
      <c r="S4442" s="63"/>
      <c r="T4442" s="94">
        <f t="shared" si="207"/>
        <v>0</v>
      </c>
      <c r="U4442" s="95">
        <f t="shared" si="208"/>
        <v>0</v>
      </c>
      <c r="V4442" s="96" t="str">
        <f t="shared" si="209"/>
        <v>ELIMINAR DE TEMAS</v>
      </c>
      <c r="W4442" s="22">
        <v>1</v>
      </c>
      <c r="X4442" s="22"/>
      <c r="Y4442" s="90" t="s">
        <v>20</v>
      </c>
      <c r="Z4442" s="90" t="s">
        <v>6107</v>
      </c>
    </row>
    <row r="4443" spans="1:27" ht="15.75" customHeight="1" x14ac:dyDescent="0.25">
      <c r="A4443" s="72">
        <v>29</v>
      </c>
      <c r="B4443" s="1">
        <v>9788498012163</v>
      </c>
      <c r="C4443" s="74" t="s">
        <v>6108</v>
      </c>
      <c r="D4443" s="8">
        <v>30000</v>
      </c>
      <c r="E4443" s="4"/>
      <c r="F4443" s="1"/>
      <c r="G4443" s="1"/>
      <c r="H4443" s="1"/>
      <c r="I4443" s="1"/>
      <c r="J4443" s="1"/>
      <c r="K4443" s="1"/>
      <c r="L4443" s="1"/>
      <c r="M4443" s="1"/>
      <c r="N4443" s="1"/>
      <c r="O4443" s="1"/>
      <c r="P4443" s="1"/>
      <c r="Q4443" s="1"/>
      <c r="R4443" s="63"/>
      <c r="S4443" s="63"/>
      <c r="T4443" s="94">
        <f t="shared" si="207"/>
        <v>0</v>
      </c>
      <c r="U4443" s="95">
        <f t="shared" si="208"/>
        <v>0</v>
      </c>
      <c r="V4443" s="96" t="str">
        <f t="shared" si="209"/>
        <v>ELIMINAR DE TEMAS</v>
      </c>
      <c r="W4443" s="22"/>
      <c r="X4443" s="22"/>
    </row>
    <row r="4444" spans="1:27" ht="15.75" customHeight="1" x14ac:dyDescent="0.25">
      <c r="A4444" s="72">
        <v>29</v>
      </c>
      <c r="B4444" s="1">
        <v>9788498012170</v>
      </c>
      <c r="C4444" s="75" t="s">
        <v>6109</v>
      </c>
      <c r="D4444" s="8">
        <v>30000</v>
      </c>
      <c r="E4444" s="4"/>
      <c r="F4444" s="1"/>
      <c r="G4444" s="1"/>
      <c r="H4444" s="1"/>
      <c r="I4444" s="1"/>
      <c r="J4444" s="1"/>
      <c r="K4444" s="1"/>
      <c r="L4444" s="1"/>
      <c r="M4444" s="1"/>
      <c r="N4444" s="1"/>
      <c r="O4444" s="1"/>
      <c r="P4444" s="1"/>
      <c r="Q4444" s="1"/>
      <c r="R4444" s="63"/>
      <c r="S4444" s="63"/>
      <c r="T4444" s="94">
        <f t="shared" si="207"/>
        <v>0</v>
      </c>
      <c r="U4444" s="95">
        <f t="shared" si="208"/>
        <v>0</v>
      </c>
      <c r="V4444" s="96" t="str">
        <f t="shared" si="209"/>
        <v>ELIMINAR DE TEMAS</v>
      </c>
      <c r="W4444" s="22"/>
      <c r="X4444" s="22"/>
    </row>
    <row r="4445" spans="1:27" ht="15.75" customHeight="1" x14ac:dyDescent="0.25">
      <c r="A4445" s="72">
        <v>29</v>
      </c>
      <c r="B4445" s="1">
        <v>9788498012187</v>
      </c>
      <c r="C4445" s="75" t="s">
        <v>6110</v>
      </c>
      <c r="D4445" s="8">
        <v>30000</v>
      </c>
      <c r="E4445" s="4"/>
      <c r="F4445" s="1"/>
      <c r="G4445" s="1"/>
      <c r="H4445" s="1"/>
      <c r="I4445" s="1"/>
      <c r="J4445" s="1"/>
      <c r="K4445" s="1"/>
      <c r="L4445" s="1"/>
      <c r="M4445" s="1"/>
      <c r="N4445" s="1"/>
      <c r="O4445" s="1"/>
      <c r="P4445" s="1"/>
      <c r="Q4445" s="1"/>
      <c r="R4445" s="63"/>
      <c r="S4445" s="63"/>
      <c r="T4445" s="94">
        <f t="shared" si="207"/>
        <v>0</v>
      </c>
      <c r="U4445" s="95">
        <f t="shared" si="208"/>
        <v>0</v>
      </c>
      <c r="V4445" s="96" t="str">
        <f t="shared" si="209"/>
        <v>ELIMINAR DE TEMAS</v>
      </c>
      <c r="W4445" s="22"/>
      <c r="X4445" s="22"/>
    </row>
    <row r="4446" spans="1:27" ht="15.75" customHeight="1" x14ac:dyDescent="0.25">
      <c r="A4446" s="72">
        <v>29</v>
      </c>
      <c r="B4446" s="1">
        <v>9788496252332</v>
      </c>
      <c r="C4446" s="73" t="s">
        <v>6111</v>
      </c>
      <c r="D4446" s="6">
        <v>75000</v>
      </c>
      <c r="E4446" s="4">
        <v>1</v>
      </c>
      <c r="F4446" s="1"/>
      <c r="G4446" s="1"/>
      <c r="H4446" s="1"/>
      <c r="I4446" s="1"/>
      <c r="J4446" s="1"/>
      <c r="K4446" s="1"/>
      <c r="L4446" s="1"/>
      <c r="M4446" s="1"/>
      <c r="N4446" s="1"/>
      <c r="O4446" s="1"/>
      <c r="P4446" s="1"/>
      <c r="Q4446" s="1"/>
      <c r="R4446" s="63"/>
      <c r="S4446" s="63"/>
      <c r="T4446" s="94">
        <f t="shared" si="207"/>
        <v>0</v>
      </c>
      <c r="U4446" s="95">
        <f t="shared" si="208"/>
        <v>0</v>
      </c>
      <c r="V4446" s="96" t="str">
        <f t="shared" si="209"/>
        <v>ELIMINAR DE TEMAS</v>
      </c>
      <c r="W4446" s="22"/>
      <c r="X4446" s="22">
        <v>1</v>
      </c>
      <c r="Y4446" s="90" t="s">
        <v>20</v>
      </c>
      <c r="Z4446" s="90" t="s">
        <v>6112</v>
      </c>
      <c r="AA4446" s="90" t="s">
        <v>1325</v>
      </c>
    </row>
    <row r="4447" spans="1:27" ht="15.75" customHeight="1" x14ac:dyDescent="0.25">
      <c r="A4447" s="72">
        <v>29</v>
      </c>
      <c r="B4447" s="1">
        <v>9788480764858</v>
      </c>
      <c r="C4447" s="73" t="s">
        <v>6113</v>
      </c>
      <c r="D4447" s="6">
        <v>140000</v>
      </c>
      <c r="E4447" s="4"/>
      <c r="F4447" s="1"/>
      <c r="G4447" s="1"/>
      <c r="H4447" s="1"/>
      <c r="I4447" s="1"/>
      <c r="J4447" s="1"/>
      <c r="K4447" s="1"/>
      <c r="L4447" s="1"/>
      <c r="M4447" s="1"/>
      <c r="N4447" s="1"/>
      <c r="O4447" s="1"/>
      <c r="P4447" s="1"/>
      <c r="Q4447" s="1"/>
      <c r="R4447" s="63"/>
      <c r="S4447" s="63"/>
      <c r="T4447" s="94">
        <f t="shared" si="207"/>
        <v>0</v>
      </c>
      <c r="U4447" s="95">
        <f t="shared" si="208"/>
        <v>0</v>
      </c>
      <c r="V4447" s="96" t="str">
        <f t="shared" si="209"/>
        <v>ELIMINAR DE TEMAS</v>
      </c>
      <c r="W4447" s="22"/>
      <c r="X4447" s="22"/>
    </row>
    <row r="4448" spans="1:27" ht="15.75" customHeight="1" x14ac:dyDescent="0.25">
      <c r="A4448" s="72">
        <v>29</v>
      </c>
      <c r="B4448" s="2">
        <v>9788418075506</v>
      </c>
      <c r="C4448" s="9" t="s">
        <v>6114</v>
      </c>
      <c r="D4448" s="6">
        <v>145000</v>
      </c>
      <c r="E4448" s="4"/>
      <c r="F4448" s="1"/>
      <c r="G4448" s="1"/>
      <c r="H4448" s="1"/>
      <c r="I4448" s="1"/>
      <c r="J4448" s="1">
        <v>1</v>
      </c>
      <c r="K4448" s="1"/>
      <c r="L4448" s="1">
        <v>16</v>
      </c>
      <c r="M4448" s="1"/>
      <c r="N4448" s="1"/>
      <c r="O4448" s="1">
        <v>32</v>
      </c>
      <c r="P4448" s="1"/>
      <c r="Q4448" s="1"/>
      <c r="R4448" s="63">
        <v>53</v>
      </c>
      <c r="S4448" s="63">
        <v>7</v>
      </c>
      <c r="T4448" s="94">
        <f t="shared" si="207"/>
        <v>3</v>
      </c>
      <c r="U4448" s="95">
        <f t="shared" si="208"/>
        <v>435000</v>
      </c>
      <c r="V4448" s="96" t="str">
        <f t="shared" si="209"/>
        <v/>
      </c>
      <c r="W4448" s="22"/>
      <c r="X4448" s="22"/>
      <c r="Y4448" s="90" t="s">
        <v>20</v>
      </c>
      <c r="Z4448" s="90" t="s">
        <v>83</v>
      </c>
    </row>
    <row r="4449" spans="1:27" ht="15.75" customHeight="1" x14ac:dyDescent="0.25">
      <c r="A4449" s="72">
        <v>7</v>
      </c>
      <c r="B4449" s="1">
        <v>9788480768627</v>
      </c>
      <c r="C4449" s="75" t="s">
        <v>6115</v>
      </c>
      <c r="D4449" s="8">
        <v>115000</v>
      </c>
      <c r="E4449" s="4"/>
      <c r="F4449" s="1"/>
      <c r="G4449" s="1"/>
      <c r="H4449" s="1"/>
      <c r="I4449" s="1"/>
      <c r="J4449" s="1"/>
      <c r="K4449" s="1"/>
      <c r="L4449" s="1"/>
      <c r="M4449" s="1"/>
      <c r="N4449" s="1"/>
      <c r="O4449" s="1"/>
      <c r="P4449" s="1"/>
      <c r="Q4449" s="1"/>
      <c r="R4449" s="63"/>
      <c r="S4449" s="63"/>
      <c r="T4449" s="94">
        <f t="shared" si="207"/>
        <v>0</v>
      </c>
      <c r="U4449" s="95">
        <f t="shared" si="208"/>
        <v>0</v>
      </c>
      <c r="V4449" s="96" t="str">
        <f t="shared" si="209"/>
        <v>ELIMINAR DE TEMAS</v>
      </c>
      <c r="W4449" s="22"/>
      <c r="X4449" s="22"/>
    </row>
    <row r="4450" spans="1:27" ht="15.75" customHeight="1" x14ac:dyDescent="0.25">
      <c r="A4450" s="72">
        <v>29</v>
      </c>
      <c r="B4450" s="1">
        <v>9788417757762</v>
      </c>
      <c r="C4450" s="15" t="s">
        <v>6116</v>
      </c>
      <c r="D4450" s="6">
        <v>70000</v>
      </c>
      <c r="E4450" s="4"/>
      <c r="F4450" s="1"/>
      <c r="G4450" s="1"/>
      <c r="H4450" s="1"/>
      <c r="I4450" s="1"/>
      <c r="J4450" s="1">
        <v>8</v>
      </c>
      <c r="K4450" s="1"/>
      <c r="L4450" s="1"/>
      <c r="M4450" s="1"/>
      <c r="N4450" s="1"/>
      <c r="O4450" s="1"/>
      <c r="P4450" s="1"/>
      <c r="Q4450" s="1"/>
      <c r="R4450" s="63">
        <v>7</v>
      </c>
      <c r="S4450" s="63">
        <v>1</v>
      </c>
      <c r="T4450" s="94">
        <f t="shared" si="207"/>
        <v>2</v>
      </c>
      <c r="U4450" s="95">
        <f t="shared" si="208"/>
        <v>140000</v>
      </c>
      <c r="V4450" s="96" t="str">
        <f t="shared" si="209"/>
        <v/>
      </c>
      <c r="W4450" s="1"/>
      <c r="X4450" s="1"/>
      <c r="Y4450" s="90" t="s">
        <v>20</v>
      </c>
      <c r="Z4450" s="90" t="s">
        <v>6117</v>
      </c>
    </row>
    <row r="4451" spans="1:27" ht="15.75" customHeight="1" x14ac:dyDescent="0.25">
      <c r="A4451" s="72">
        <v>29</v>
      </c>
      <c r="B4451" s="1">
        <v>9788498017434</v>
      </c>
      <c r="C4451" s="74" t="s">
        <v>6118</v>
      </c>
      <c r="D4451" s="6">
        <v>55000</v>
      </c>
      <c r="E4451" s="4"/>
      <c r="F4451" s="1"/>
      <c r="G4451" s="1"/>
      <c r="H4451" s="1"/>
      <c r="I4451" s="1"/>
      <c r="J4451" s="1"/>
      <c r="K4451" s="1"/>
      <c r="L4451" s="1"/>
      <c r="M4451" s="1"/>
      <c r="N4451" s="1"/>
      <c r="O4451" s="1"/>
      <c r="P4451" s="1"/>
      <c r="Q4451" s="1"/>
      <c r="R4451" s="63"/>
      <c r="S4451" s="63"/>
      <c r="T4451" s="94">
        <f t="shared" si="207"/>
        <v>0</v>
      </c>
      <c r="U4451" s="95">
        <f t="shared" si="208"/>
        <v>0</v>
      </c>
      <c r="V4451" s="96" t="str">
        <f t="shared" si="209"/>
        <v>ELIMINAR DE TEMAS</v>
      </c>
      <c r="W4451" s="22"/>
      <c r="X4451" s="22"/>
    </row>
    <row r="4452" spans="1:27" ht="15.75" customHeight="1" x14ac:dyDescent="0.25">
      <c r="A4452" s="72">
        <v>7</v>
      </c>
      <c r="B4452" s="2">
        <v>9788418459481</v>
      </c>
      <c r="C4452" s="9" t="s">
        <v>6119</v>
      </c>
      <c r="D4452" s="6">
        <v>80000</v>
      </c>
      <c r="E4452" s="4">
        <v>1</v>
      </c>
      <c r="F4452" s="1">
        <v>2</v>
      </c>
      <c r="G4452" s="1"/>
      <c r="H4452" s="1"/>
      <c r="I4452" s="1"/>
      <c r="J4452" s="1"/>
      <c r="K4452" s="1"/>
      <c r="L4452" s="1"/>
      <c r="M4452" s="1"/>
      <c r="N4452" s="1"/>
      <c r="O4452" s="1">
        <v>22</v>
      </c>
      <c r="P4452" s="1"/>
      <c r="Q4452" s="1"/>
      <c r="R4452" s="63">
        <v>21</v>
      </c>
      <c r="S4452" s="63">
        <v>7</v>
      </c>
      <c r="T4452" s="94">
        <f t="shared" si="207"/>
        <v>11</v>
      </c>
      <c r="U4452" s="95">
        <f t="shared" si="208"/>
        <v>880000</v>
      </c>
      <c r="V4452" s="96" t="str">
        <f t="shared" si="209"/>
        <v/>
      </c>
      <c r="W4452" s="22"/>
      <c r="X4452" s="22"/>
      <c r="AA4452" s="90" t="s">
        <v>52</v>
      </c>
    </row>
    <row r="4453" spans="1:27" ht="15.75" customHeight="1" x14ac:dyDescent="0.25">
      <c r="A4453" s="72">
        <v>29</v>
      </c>
      <c r="B4453" s="2">
        <v>9788410048034</v>
      </c>
      <c r="C4453" s="9" t="s">
        <v>6120</v>
      </c>
      <c r="D4453" s="6">
        <v>110000</v>
      </c>
      <c r="E4453" s="4"/>
      <c r="F4453" s="1"/>
      <c r="G4453" s="1"/>
      <c r="H4453" s="1"/>
      <c r="I4453" s="1"/>
      <c r="J4453" s="1">
        <v>6</v>
      </c>
      <c r="K4453" s="1"/>
      <c r="L4453" s="1"/>
      <c r="M4453" s="1"/>
      <c r="N4453" s="1"/>
      <c r="O4453" s="1"/>
      <c r="P4453" s="1"/>
      <c r="Q4453" s="1"/>
      <c r="R4453" s="63">
        <v>5</v>
      </c>
      <c r="S4453" s="63">
        <v>5</v>
      </c>
      <c r="T4453" s="94">
        <f t="shared" si="207"/>
        <v>3</v>
      </c>
      <c r="U4453" s="95">
        <f t="shared" si="208"/>
        <v>330000</v>
      </c>
      <c r="V4453" s="96" t="str">
        <f t="shared" si="209"/>
        <v/>
      </c>
      <c r="W4453" s="22">
        <v>3</v>
      </c>
      <c r="X4453" s="22"/>
      <c r="Y4453" s="98" t="s">
        <v>20</v>
      </c>
      <c r="Z4453" s="22" t="s">
        <v>6121</v>
      </c>
    </row>
    <row r="4454" spans="1:27" ht="15.75" customHeight="1" x14ac:dyDescent="0.25">
      <c r="A4454" s="72">
        <v>23</v>
      </c>
      <c r="B4454" s="2">
        <v>9788419785787</v>
      </c>
      <c r="C4454" s="9" t="s">
        <v>6122</v>
      </c>
      <c r="D4454" s="6">
        <v>60000</v>
      </c>
      <c r="E4454" s="4">
        <v>1</v>
      </c>
      <c r="F4454" s="1"/>
      <c r="G4454" s="1">
        <v>21</v>
      </c>
      <c r="H4454" s="1"/>
      <c r="I4454" s="1"/>
      <c r="J4454" s="1"/>
      <c r="K4454" s="1"/>
      <c r="L4454" s="1"/>
      <c r="M4454" s="1"/>
      <c r="N4454" s="1"/>
      <c r="O4454" s="1"/>
      <c r="P4454" s="1"/>
      <c r="Q4454" s="1"/>
      <c r="R4454" s="63">
        <v>16</v>
      </c>
      <c r="S4454" s="63">
        <v>12</v>
      </c>
      <c r="T4454" s="94">
        <f t="shared" si="207"/>
        <v>18</v>
      </c>
      <c r="U4454" s="95">
        <f t="shared" si="208"/>
        <v>1080000</v>
      </c>
      <c r="V4454" s="96" t="str">
        <f t="shared" si="209"/>
        <v/>
      </c>
      <c r="W4454" s="22"/>
      <c r="X4454" s="22"/>
      <c r="Y4454" s="98" t="s">
        <v>101</v>
      </c>
      <c r="Z4454" s="98" t="s">
        <v>6123</v>
      </c>
      <c r="AA4454" s="90" t="s">
        <v>308</v>
      </c>
    </row>
    <row r="4455" spans="1:27" ht="15.75" customHeight="1" x14ac:dyDescent="0.25">
      <c r="A4455" s="72">
        <v>17</v>
      </c>
      <c r="B4455" s="1">
        <v>9788416965830</v>
      </c>
      <c r="C4455" s="48" t="s">
        <v>6124</v>
      </c>
      <c r="D4455" s="6">
        <v>110000</v>
      </c>
      <c r="E4455" s="4"/>
      <c r="F4455" s="1"/>
      <c r="G4455" s="1"/>
      <c r="H4455" s="1"/>
      <c r="I4455" s="1"/>
      <c r="J4455" s="1"/>
      <c r="K4455" s="1"/>
      <c r="L4455" s="1"/>
      <c r="M4455" s="1"/>
      <c r="N4455" s="1"/>
      <c r="O4455" s="1"/>
      <c r="P4455" s="1"/>
      <c r="Q4455" s="1"/>
      <c r="R4455" s="63"/>
      <c r="S4455" s="63"/>
      <c r="T4455" s="94">
        <f t="shared" si="207"/>
        <v>0</v>
      </c>
      <c r="U4455" s="95">
        <f t="shared" si="208"/>
        <v>0</v>
      </c>
      <c r="V4455" s="96" t="str">
        <f t="shared" si="209"/>
        <v>ELIMINAR DE TEMAS</v>
      </c>
      <c r="W4455" s="22"/>
      <c r="X4455" s="22"/>
    </row>
    <row r="4456" spans="1:27" ht="15.75" customHeight="1" x14ac:dyDescent="0.25">
      <c r="A4456" s="72">
        <v>17</v>
      </c>
      <c r="B4456" s="1">
        <v>9788419094001</v>
      </c>
      <c r="C4456" s="48" t="s">
        <v>6125</v>
      </c>
      <c r="D4456" s="6">
        <v>190000</v>
      </c>
      <c r="E4456" s="4">
        <v>1</v>
      </c>
      <c r="F4456" s="1"/>
      <c r="G4456" s="1"/>
      <c r="H4456" s="1"/>
      <c r="I4456" s="1">
        <v>7</v>
      </c>
      <c r="J4456" s="1"/>
      <c r="K4456" s="1"/>
      <c r="L4456" s="1"/>
      <c r="M4456" s="1"/>
      <c r="N4456" s="1"/>
      <c r="O4456" s="1"/>
      <c r="P4456" s="1"/>
      <c r="Q4456" s="1">
        <v>10</v>
      </c>
      <c r="R4456" s="63">
        <v>13</v>
      </c>
      <c r="S4456" s="63"/>
      <c r="T4456" s="94">
        <f t="shared" si="207"/>
        <v>5</v>
      </c>
      <c r="U4456" s="95">
        <f t="shared" si="208"/>
        <v>950000</v>
      </c>
      <c r="V4456" s="96" t="str">
        <f t="shared" si="209"/>
        <v/>
      </c>
      <c r="W4456" s="22"/>
      <c r="X4456" s="22"/>
      <c r="Y4456" s="90" t="s">
        <v>20</v>
      </c>
      <c r="Z4456" s="90" t="s">
        <v>6126</v>
      </c>
      <c r="AA4456" s="90" t="s">
        <v>613</v>
      </c>
    </row>
    <row r="4457" spans="1:27" ht="15.75" customHeight="1" x14ac:dyDescent="0.25">
      <c r="A4457" s="72">
        <v>17</v>
      </c>
      <c r="B4457" s="1">
        <v>9788498018905</v>
      </c>
      <c r="C4457" s="48" t="s">
        <v>6127</v>
      </c>
      <c r="D4457" s="6">
        <v>110000</v>
      </c>
      <c r="E4457" s="4"/>
      <c r="F4457" s="1"/>
      <c r="G4457" s="1"/>
      <c r="H4457" s="1"/>
      <c r="I4457" s="1"/>
      <c r="J4457" s="1"/>
      <c r="K4457" s="1"/>
      <c r="L4457" s="1"/>
      <c r="M4457" s="1"/>
      <c r="N4457" s="1"/>
      <c r="O4457" s="1"/>
      <c r="P4457" s="1"/>
      <c r="Q4457" s="1"/>
      <c r="R4457" s="63"/>
      <c r="S4457" s="63"/>
      <c r="T4457" s="94">
        <f t="shared" si="207"/>
        <v>0</v>
      </c>
      <c r="U4457" s="95">
        <f t="shared" si="208"/>
        <v>0</v>
      </c>
      <c r="V4457" s="96" t="str">
        <f t="shared" si="209"/>
        <v>ELIMINAR DE TEMAS</v>
      </c>
      <c r="W4457" s="22"/>
      <c r="X4457" s="22"/>
    </row>
    <row r="4458" spans="1:27" ht="15.75" customHeight="1" x14ac:dyDescent="0.25">
      <c r="A4458" s="72">
        <v>17</v>
      </c>
      <c r="B4458" s="2">
        <v>9788417757823</v>
      </c>
      <c r="C4458" s="9" t="s">
        <v>6128</v>
      </c>
      <c r="D4458" s="111">
        <v>115000</v>
      </c>
      <c r="E4458" s="4"/>
      <c r="F4458" s="1"/>
      <c r="G4458" s="1"/>
      <c r="H4458" s="1"/>
      <c r="I4458" s="1"/>
      <c r="J4458" s="1"/>
      <c r="K4458" s="1"/>
      <c r="L4458" s="1"/>
      <c r="M4458" s="1"/>
      <c r="N4458" s="1"/>
      <c r="O4458" s="1"/>
      <c r="P4458" s="1"/>
      <c r="Q4458" s="1"/>
      <c r="R4458" s="63"/>
      <c r="S4458" s="63"/>
      <c r="T4458" s="94">
        <f t="shared" si="207"/>
        <v>0</v>
      </c>
      <c r="U4458" s="95">
        <f t="shared" si="208"/>
        <v>0</v>
      </c>
      <c r="V4458" s="96" t="str">
        <f t="shared" si="209"/>
        <v>ELIMINAR DE TEMAS</v>
      </c>
      <c r="W4458" s="22"/>
      <c r="X4458" s="22"/>
    </row>
    <row r="4459" spans="1:27" ht="15.75" customHeight="1" x14ac:dyDescent="0.25">
      <c r="A4459" s="72">
        <v>17</v>
      </c>
      <c r="B4459" s="1">
        <v>9788492810543</v>
      </c>
      <c r="C4459" s="75" t="s">
        <v>6129</v>
      </c>
      <c r="D4459" s="6">
        <v>65000</v>
      </c>
      <c r="E4459" s="4"/>
      <c r="F4459" s="1"/>
      <c r="G4459" s="1"/>
      <c r="H4459" s="1"/>
      <c r="I4459" s="1"/>
      <c r="J4459" s="1"/>
      <c r="K4459" s="1"/>
      <c r="L4459" s="1"/>
      <c r="M4459" s="1"/>
      <c r="N4459" s="1"/>
      <c r="O4459" s="1"/>
      <c r="P4459" s="1"/>
      <c r="Q4459" s="1"/>
      <c r="R4459" s="63"/>
      <c r="S4459" s="63"/>
      <c r="T4459" s="94">
        <f t="shared" si="207"/>
        <v>0</v>
      </c>
      <c r="U4459" s="95">
        <f t="shared" si="208"/>
        <v>0</v>
      </c>
      <c r="V4459" s="96" t="str">
        <f t="shared" si="209"/>
        <v>ELIMINAR DE TEMAS</v>
      </c>
      <c r="W4459" s="22"/>
      <c r="X4459" s="22"/>
    </row>
    <row r="4460" spans="1:27" ht="15.75" customHeight="1" x14ac:dyDescent="0.25">
      <c r="A4460" s="72">
        <v>17</v>
      </c>
      <c r="B4460" s="1">
        <v>9788498014754</v>
      </c>
      <c r="C4460" s="75" t="s">
        <v>6130</v>
      </c>
      <c r="D4460" s="6">
        <v>88000</v>
      </c>
      <c r="E4460" s="4"/>
      <c r="F4460" s="1"/>
      <c r="G4460" s="1"/>
      <c r="H4460" s="1"/>
      <c r="I4460" s="1"/>
      <c r="J4460" s="1"/>
      <c r="K4460" s="1"/>
      <c r="L4460" s="1"/>
      <c r="M4460" s="1"/>
      <c r="N4460" s="1"/>
      <c r="O4460" s="1"/>
      <c r="P4460" s="1"/>
      <c r="Q4460" s="1"/>
      <c r="R4460" s="63"/>
      <c r="S4460" s="63"/>
      <c r="T4460" s="94">
        <f t="shared" si="207"/>
        <v>0</v>
      </c>
      <c r="U4460" s="95">
        <f t="shared" si="208"/>
        <v>0</v>
      </c>
      <c r="V4460" s="96" t="str">
        <f t="shared" si="209"/>
        <v>ELIMINAR DE TEMAS</v>
      </c>
      <c r="W4460" s="22"/>
      <c r="X4460" s="22"/>
    </row>
    <row r="4461" spans="1:27" ht="15.75" customHeight="1" x14ac:dyDescent="0.25">
      <c r="A4461" s="72">
        <v>17</v>
      </c>
      <c r="B4461" s="2">
        <v>9788418459375</v>
      </c>
      <c r="C4461" s="9" t="s">
        <v>6131</v>
      </c>
      <c r="D4461" s="6">
        <v>140000</v>
      </c>
      <c r="E4461" s="4">
        <v>1</v>
      </c>
      <c r="F4461" s="1"/>
      <c r="G4461" s="1"/>
      <c r="H4461" s="1"/>
      <c r="I4461" s="1">
        <v>15</v>
      </c>
      <c r="J4461" s="1"/>
      <c r="K4461" s="1"/>
      <c r="L4461" s="1"/>
      <c r="M4461" s="1"/>
      <c r="N4461" s="1"/>
      <c r="O4461" s="1"/>
      <c r="P4461" s="1"/>
      <c r="Q4461" s="1"/>
      <c r="R4461" s="63">
        <v>22</v>
      </c>
      <c r="S4461" s="63">
        <v>10</v>
      </c>
      <c r="T4461" s="94">
        <f t="shared" si="207"/>
        <v>4</v>
      </c>
      <c r="U4461" s="95">
        <f t="shared" si="208"/>
        <v>560000</v>
      </c>
      <c r="V4461" s="96" t="str">
        <f t="shared" si="209"/>
        <v/>
      </c>
      <c r="W4461" s="22"/>
      <c r="X4461" s="22"/>
      <c r="Y4461" s="90" t="s">
        <v>20</v>
      </c>
      <c r="Z4461" s="90" t="s">
        <v>6132</v>
      </c>
      <c r="AA4461" s="90" t="s">
        <v>90</v>
      </c>
    </row>
    <row r="4462" spans="1:27" ht="15.75" customHeight="1" x14ac:dyDescent="0.25">
      <c r="A4462" s="72">
        <v>17</v>
      </c>
      <c r="B4462" s="1">
        <v>9788419220691</v>
      </c>
      <c r="C4462" s="18" t="s">
        <v>6133</v>
      </c>
      <c r="D4462" s="6">
        <v>180000</v>
      </c>
      <c r="E4462" s="4">
        <v>1</v>
      </c>
      <c r="F4462" s="1"/>
      <c r="G4462" s="1"/>
      <c r="H4462" s="1"/>
      <c r="I4462" s="1">
        <v>6</v>
      </c>
      <c r="J4462" s="1"/>
      <c r="K4462" s="1"/>
      <c r="L4462" s="1"/>
      <c r="M4462" s="1"/>
      <c r="N4462" s="1">
        <v>10</v>
      </c>
      <c r="O4462" s="1"/>
      <c r="P4462" s="1"/>
      <c r="Q4462" s="1"/>
      <c r="R4462" s="63">
        <v>25</v>
      </c>
      <c r="S4462" s="63">
        <v>10</v>
      </c>
      <c r="T4462" s="94">
        <f t="shared" si="207"/>
        <v>2</v>
      </c>
      <c r="U4462" s="95">
        <f t="shared" si="208"/>
        <v>360000</v>
      </c>
      <c r="V4462" s="96" t="str">
        <f t="shared" si="209"/>
        <v/>
      </c>
      <c r="W4462" s="22"/>
      <c r="X4462" s="22"/>
      <c r="Y4462" s="22" t="s">
        <v>326</v>
      </c>
      <c r="Z4462" s="22" t="s">
        <v>6134</v>
      </c>
      <c r="AA4462" s="90" t="s">
        <v>90</v>
      </c>
    </row>
    <row r="4463" spans="1:27" ht="15.75" customHeight="1" x14ac:dyDescent="0.25">
      <c r="A4463" s="72">
        <v>17</v>
      </c>
      <c r="B4463" s="1">
        <v>9788410048638</v>
      </c>
      <c r="C4463" s="9" t="s">
        <v>6135</v>
      </c>
      <c r="D4463" s="6">
        <v>170000</v>
      </c>
      <c r="E4463" s="4">
        <v>1</v>
      </c>
      <c r="F4463" s="1"/>
      <c r="G4463" s="1"/>
      <c r="H4463" s="1"/>
      <c r="I4463" s="1">
        <v>11</v>
      </c>
      <c r="J4463" s="1"/>
      <c r="K4463" s="1"/>
      <c r="L4463" s="1"/>
      <c r="M4463" s="1"/>
      <c r="N4463" s="1"/>
      <c r="O4463" s="1"/>
      <c r="P4463" s="1"/>
      <c r="Q4463" s="1"/>
      <c r="R4463" s="63">
        <v>17</v>
      </c>
      <c r="S4463" s="63">
        <v>7</v>
      </c>
      <c r="T4463" s="94">
        <f t="shared" si="207"/>
        <v>2</v>
      </c>
      <c r="U4463" s="95">
        <f t="shared" si="208"/>
        <v>340000</v>
      </c>
      <c r="V4463" s="96" t="str">
        <f t="shared" si="209"/>
        <v/>
      </c>
      <c r="W4463" s="22"/>
      <c r="X4463" s="22"/>
      <c r="Y4463" s="98" t="s">
        <v>20</v>
      </c>
      <c r="Z4463" s="98" t="s">
        <v>6136</v>
      </c>
      <c r="AA4463" s="90" t="s">
        <v>90</v>
      </c>
    </row>
    <row r="4464" spans="1:27" ht="15.75" customHeight="1" x14ac:dyDescent="0.25">
      <c r="A4464" s="72">
        <v>17</v>
      </c>
      <c r="B4464" s="1">
        <v>9788419094742</v>
      </c>
      <c r="C4464" s="9" t="s">
        <v>6137</v>
      </c>
      <c r="D4464" s="6">
        <v>170000</v>
      </c>
      <c r="E4464" s="4"/>
      <c r="F4464" s="1"/>
      <c r="G4464" s="1"/>
      <c r="H4464" s="1"/>
      <c r="I4464" s="1"/>
      <c r="J4464" s="1"/>
      <c r="K4464" s="1"/>
      <c r="L4464" s="1"/>
      <c r="M4464" s="1"/>
      <c r="N4464" s="1"/>
      <c r="O4464" s="1"/>
      <c r="P4464" s="1"/>
      <c r="Q4464" s="1"/>
      <c r="R4464" s="63"/>
      <c r="S4464" s="63"/>
      <c r="T4464" s="94">
        <f t="shared" si="207"/>
        <v>0</v>
      </c>
      <c r="U4464" s="95">
        <f t="shared" si="208"/>
        <v>0</v>
      </c>
      <c r="V4464" s="96" t="str">
        <f t="shared" si="209"/>
        <v>ELIMINAR DE TEMAS</v>
      </c>
      <c r="W4464" s="22"/>
      <c r="X4464" s="22"/>
      <c r="Y4464" s="22" t="s">
        <v>20</v>
      </c>
      <c r="Z4464" s="90" t="s">
        <v>6138</v>
      </c>
    </row>
    <row r="4465" spans="1:27" ht="15.75" customHeight="1" x14ac:dyDescent="0.25">
      <c r="A4465" s="72">
        <v>17</v>
      </c>
      <c r="B4465" s="1">
        <v>8496252043</v>
      </c>
      <c r="C4465" s="73" t="s">
        <v>6139</v>
      </c>
      <c r="D4465" s="6">
        <v>95000</v>
      </c>
      <c r="E4465" s="4"/>
      <c r="F4465" s="1"/>
      <c r="G4465" s="1"/>
      <c r="H4465" s="1"/>
      <c r="I4465" s="1"/>
      <c r="J4465" s="1"/>
      <c r="K4465" s="1"/>
      <c r="L4465" s="1"/>
      <c r="M4465" s="1"/>
      <c r="N4465" s="1"/>
      <c r="O4465" s="1"/>
      <c r="P4465" s="1"/>
      <c r="Q4465" s="1"/>
      <c r="R4465" s="63"/>
      <c r="S4465" s="63"/>
      <c r="T4465" s="94">
        <f t="shared" si="207"/>
        <v>0</v>
      </c>
      <c r="U4465" s="95">
        <f t="shared" si="208"/>
        <v>0</v>
      </c>
      <c r="V4465" s="96" t="str">
        <f t="shared" si="209"/>
        <v>ELIMINAR DE TEMAS</v>
      </c>
      <c r="W4465" s="22"/>
      <c r="X4465" s="22"/>
    </row>
    <row r="4466" spans="1:27" ht="15.75" customHeight="1" x14ac:dyDescent="0.25">
      <c r="A4466" s="72">
        <v>17</v>
      </c>
      <c r="B4466" s="2">
        <v>9788419785510</v>
      </c>
      <c r="C4466" s="9" t="s">
        <v>6140</v>
      </c>
      <c r="D4466" s="6">
        <v>115000</v>
      </c>
      <c r="E4466" s="4">
        <v>1</v>
      </c>
      <c r="F4466" s="1"/>
      <c r="G4466" s="1"/>
      <c r="H4466" s="1"/>
      <c r="I4466" s="1">
        <v>8</v>
      </c>
      <c r="J4466" s="1"/>
      <c r="K4466" s="1"/>
      <c r="L4466" s="1"/>
      <c r="M4466" s="1"/>
      <c r="N4466" s="1"/>
      <c r="O4466" s="1">
        <v>28</v>
      </c>
      <c r="P4466" s="1"/>
      <c r="Q4466" s="1"/>
      <c r="R4466" s="63">
        <v>38</v>
      </c>
      <c r="S4466" s="63">
        <v>7</v>
      </c>
      <c r="T4466" s="94">
        <f t="shared" si="207"/>
        <v>6</v>
      </c>
      <c r="U4466" s="95">
        <f t="shared" si="208"/>
        <v>690000</v>
      </c>
      <c r="V4466" s="96" t="str">
        <f t="shared" si="209"/>
        <v/>
      </c>
      <c r="W4466" s="22"/>
      <c r="X4466" s="22"/>
      <c r="Y4466" s="98" t="s">
        <v>20</v>
      </c>
      <c r="Z4466" s="98" t="s">
        <v>6141</v>
      </c>
      <c r="AA4466" s="90" t="s">
        <v>105</v>
      </c>
    </row>
    <row r="4467" spans="1:27" ht="15.75" customHeight="1" x14ac:dyDescent="0.25">
      <c r="A4467" s="72">
        <v>17</v>
      </c>
      <c r="B4467" s="1">
        <v>9788415967125</v>
      </c>
      <c r="C4467" s="48" t="s">
        <v>6142</v>
      </c>
      <c r="D4467" s="6">
        <v>105000</v>
      </c>
      <c r="E4467" s="4"/>
      <c r="F4467" s="1"/>
      <c r="G4467" s="1"/>
      <c r="H4467" s="1"/>
      <c r="I4467" s="1"/>
      <c r="J4467" s="1"/>
      <c r="K4467" s="1"/>
      <c r="L4467" s="1"/>
      <c r="M4467" s="1"/>
      <c r="N4467" s="1"/>
      <c r="O4467" s="1"/>
      <c r="P4467" s="1"/>
      <c r="Q4467" s="1"/>
      <c r="R4467" s="63"/>
      <c r="S4467" s="63"/>
      <c r="T4467" s="94">
        <f t="shared" si="207"/>
        <v>0</v>
      </c>
      <c r="U4467" s="95">
        <f t="shared" si="208"/>
        <v>0</v>
      </c>
      <c r="V4467" s="96" t="str">
        <f t="shared" si="209"/>
        <v>ELIMINAR DE TEMAS</v>
      </c>
      <c r="W4467" s="22"/>
      <c r="X4467" s="22"/>
      <c r="Y4467" s="90" t="s">
        <v>135</v>
      </c>
    </row>
    <row r="4468" spans="1:27" ht="15.75" customHeight="1" x14ac:dyDescent="0.25">
      <c r="A4468" s="72">
        <v>17</v>
      </c>
      <c r="B4468" s="1">
        <v>9788498014723</v>
      </c>
      <c r="C4468" s="48" t="s">
        <v>6143</v>
      </c>
      <c r="D4468" s="6">
        <v>88000</v>
      </c>
      <c r="E4468" s="4">
        <v>1</v>
      </c>
      <c r="F4468" s="1"/>
      <c r="G4468" s="1"/>
      <c r="H4468" s="1"/>
      <c r="I4468" s="1">
        <v>1</v>
      </c>
      <c r="J4468" s="1"/>
      <c r="K4468" s="1"/>
      <c r="L4468" s="1"/>
      <c r="M4468" s="1"/>
      <c r="N4468" s="1"/>
      <c r="O4468" s="1"/>
      <c r="P4468" s="1"/>
      <c r="Q4468" s="1"/>
      <c r="R4468" s="63">
        <v>1</v>
      </c>
      <c r="S4468" s="63">
        <v>1</v>
      </c>
      <c r="T4468" s="94">
        <f t="shared" si="207"/>
        <v>2</v>
      </c>
      <c r="U4468" s="95">
        <f t="shared" si="208"/>
        <v>176000</v>
      </c>
      <c r="V4468" s="96" t="str">
        <f t="shared" si="209"/>
        <v/>
      </c>
      <c r="W4468" s="22"/>
      <c r="X4468" s="22"/>
      <c r="Y4468" s="90" t="s">
        <v>20</v>
      </c>
      <c r="Z4468" s="90" t="s">
        <v>3113</v>
      </c>
      <c r="AA4468" s="90" t="s">
        <v>105</v>
      </c>
    </row>
    <row r="4469" spans="1:27" ht="15.75" customHeight="1" x14ac:dyDescent="0.25">
      <c r="A4469" s="72">
        <v>17</v>
      </c>
      <c r="B4469" s="1">
        <v>9788498017342</v>
      </c>
      <c r="C4469" s="48" t="s">
        <v>6144</v>
      </c>
      <c r="D4469" s="6">
        <v>110000</v>
      </c>
      <c r="E4469" s="4"/>
      <c r="F4469" s="1"/>
      <c r="G4469" s="1"/>
      <c r="H4469" s="1"/>
      <c r="I4469" s="1"/>
      <c r="J4469" s="1"/>
      <c r="K4469" s="1"/>
      <c r="L4469" s="1"/>
      <c r="M4469" s="1"/>
      <c r="N4469" s="1"/>
      <c r="O4469" s="1"/>
      <c r="P4469" s="1"/>
      <c r="Q4469" s="1"/>
      <c r="R4469" s="63"/>
      <c r="S4469" s="63"/>
      <c r="T4469" s="94">
        <f t="shared" si="207"/>
        <v>0</v>
      </c>
      <c r="U4469" s="95">
        <f t="shared" si="208"/>
        <v>0</v>
      </c>
      <c r="V4469" s="96" t="str">
        <f t="shared" si="209"/>
        <v>ELIMINAR DE TEMAS</v>
      </c>
      <c r="W4469" s="22"/>
      <c r="X4469" s="22"/>
    </row>
    <row r="4470" spans="1:27" ht="15.75" customHeight="1" x14ac:dyDescent="0.25">
      <c r="A4470" s="72">
        <v>17</v>
      </c>
      <c r="B4470" s="1">
        <v>9788417412135</v>
      </c>
      <c r="C4470" s="48" t="s">
        <v>6145</v>
      </c>
      <c r="D4470" s="6">
        <v>130000</v>
      </c>
      <c r="E4470" s="4"/>
      <c r="F4470" s="1"/>
      <c r="G4470" s="1"/>
      <c r="H4470" s="1"/>
      <c r="I4470" s="1">
        <v>3</v>
      </c>
      <c r="J4470" s="1"/>
      <c r="K4470" s="1"/>
      <c r="L4470" s="1"/>
      <c r="M4470" s="1"/>
      <c r="N4470" s="1"/>
      <c r="O4470" s="1"/>
      <c r="P4470" s="1"/>
      <c r="Q4470" s="1"/>
      <c r="R4470" s="63">
        <v>2</v>
      </c>
      <c r="S4470" s="63">
        <v>2</v>
      </c>
      <c r="T4470" s="94">
        <f t="shared" si="207"/>
        <v>3</v>
      </c>
      <c r="U4470" s="95">
        <f t="shared" si="208"/>
        <v>390000</v>
      </c>
      <c r="V4470" s="96" t="str">
        <f t="shared" si="209"/>
        <v/>
      </c>
      <c r="W4470" s="22"/>
      <c r="X4470" s="22"/>
      <c r="Y4470" s="90" t="s">
        <v>135</v>
      </c>
      <c r="Z4470" s="90" t="s">
        <v>6146</v>
      </c>
    </row>
    <row r="4471" spans="1:27" ht="15.75" customHeight="1" x14ac:dyDescent="0.25">
      <c r="A4471" s="72">
        <v>23</v>
      </c>
      <c r="B4471" s="1">
        <v>9788416138500</v>
      </c>
      <c r="C4471" s="48" t="s">
        <v>6147</v>
      </c>
      <c r="D4471" s="6">
        <v>98000</v>
      </c>
      <c r="E4471" s="4">
        <v>1</v>
      </c>
      <c r="F4471" s="1"/>
      <c r="G4471" s="1">
        <v>16</v>
      </c>
      <c r="H4471" s="1"/>
      <c r="I4471" s="1"/>
      <c r="J4471" s="1"/>
      <c r="K4471" s="1"/>
      <c r="L4471" s="1"/>
      <c r="M4471" s="1"/>
      <c r="N4471" s="1"/>
      <c r="O4471" s="1"/>
      <c r="P4471" s="1"/>
      <c r="Q4471" s="1"/>
      <c r="R4471" s="63">
        <v>4</v>
      </c>
      <c r="S4471" s="63">
        <v>5</v>
      </c>
      <c r="T4471" s="94">
        <f t="shared" si="207"/>
        <v>18</v>
      </c>
      <c r="U4471" s="95">
        <f t="shared" si="208"/>
        <v>1764000</v>
      </c>
      <c r="V4471" s="96" t="str">
        <f t="shared" si="209"/>
        <v/>
      </c>
      <c r="W4471" s="22"/>
      <c r="X4471" s="22"/>
      <c r="Y4471" s="90" t="s">
        <v>20</v>
      </c>
      <c r="Z4471" s="90" t="s">
        <v>6148</v>
      </c>
      <c r="AA4471" s="90" t="s">
        <v>217</v>
      </c>
    </row>
    <row r="4472" spans="1:27" ht="15.75" customHeight="1" x14ac:dyDescent="0.25">
      <c r="A4472" s="72">
        <v>5</v>
      </c>
      <c r="B4472" s="1">
        <v>9788417557218</v>
      </c>
      <c r="C4472" s="9" t="s">
        <v>6149</v>
      </c>
      <c r="D4472" s="6">
        <v>230000</v>
      </c>
      <c r="E4472" s="4"/>
      <c r="F4472" s="1"/>
      <c r="G4472" s="1">
        <v>1</v>
      </c>
      <c r="H4472" s="1"/>
      <c r="I4472" s="1"/>
      <c r="J4472" s="1"/>
      <c r="K4472" s="1"/>
      <c r="L4472" s="1"/>
      <c r="M4472" s="1"/>
      <c r="N4472" s="1"/>
      <c r="O4472" s="1"/>
      <c r="P4472" s="1"/>
      <c r="Q4472" s="1"/>
      <c r="R4472" s="63">
        <v>1</v>
      </c>
      <c r="S4472" s="63">
        <v>1</v>
      </c>
      <c r="T4472" s="94">
        <f t="shared" si="207"/>
        <v>1</v>
      </c>
      <c r="U4472" s="95">
        <f t="shared" si="208"/>
        <v>230000</v>
      </c>
      <c r="V4472" s="96" t="str">
        <f t="shared" si="209"/>
        <v/>
      </c>
      <c r="W4472" s="22"/>
      <c r="X4472" s="22"/>
      <c r="Y4472" s="90" t="s">
        <v>381</v>
      </c>
      <c r="Z4472" s="90" t="s">
        <v>83</v>
      </c>
    </row>
    <row r="4473" spans="1:27" ht="15.75" customHeight="1" x14ac:dyDescent="0.25">
      <c r="A4473" s="72">
        <v>7</v>
      </c>
      <c r="B4473" s="1">
        <v>9788417492731</v>
      </c>
      <c r="C4473" s="48" t="s">
        <v>6150</v>
      </c>
      <c r="D4473" s="6">
        <v>65000</v>
      </c>
      <c r="E4473" s="4">
        <v>1</v>
      </c>
      <c r="F4473" s="1">
        <v>15</v>
      </c>
      <c r="G4473" s="1"/>
      <c r="H4473" s="1"/>
      <c r="I4473" s="1"/>
      <c r="J4473" s="1"/>
      <c r="K4473" s="1"/>
      <c r="L4473" s="1"/>
      <c r="M4473" s="1"/>
      <c r="N4473" s="1"/>
      <c r="O4473" s="1"/>
      <c r="P4473" s="1"/>
      <c r="Q4473" s="1"/>
      <c r="R4473" s="63">
        <v>2</v>
      </c>
      <c r="S4473" s="63">
        <v>1</v>
      </c>
      <c r="T4473" s="94">
        <f t="shared" si="207"/>
        <v>15</v>
      </c>
      <c r="U4473" s="95">
        <f t="shared" si="208"/>
        <v>975000</v>
      </c>
      <c r="V4473" s="96" t="str">
        <f t="shared" si="209"/>
        <v/>
      </c>
      <c r="W4473" s="22"/>
      <c r="X4473" s="22"/>
      <c r="Y4473" s="90" t="s">
        <v>20</v>
      </c>
      <c r="Z4473" s="90" t="s">
        <v>6151</v>
      </c>
      <c r="AA4473" s="90" t="s">
        <v>112</v>
      </c>
    </row>
    <row r="4474" spans="1:27" ht="15.75" customHeight="1" x14ac:dyDescent="0.25">
      <c r="A4474" s="72">
        <v>5</v>
      </c>
      <c r="B4474" s="1">
        <v>9788416500567</v>
      </c>
      <c r="C4474" s="48" t="s">
        <v>6152</v>
      </c>
      <c r="D4474" s="6">
        <v>98000</v>
      </c>
      <c r="E4474" s="4">
        <v>1</v>
      </c>
      <c r="F4474" s="1"/>
      <c r="G4474" s="1">
        <v>1</v>
      </c>
      <c r="H4474" s="1"/>
      <c r="I4474" s="1"/>
      <c r="J4474" s="1"/>
      <c r="K4474" s="1"/>
      <c r="L4474" s="1"/>
      <c r="M4474" s="1"/>
      <c r="N4474" s="1"/>
      <c r="O4474" s="1"/>
      <c r="P4474" s="1"/>
      <c r="Q4474" s="1"/>
      <c r="R4474" s="63">
        <v>1</v>
      </c>
      <c r="S4474" s="63"/>
      <c r="T4474" s="94">
        <f t="shared" si="207"/>
        <v>1</v>
      </c>
      <c r="U4474" s="95">
        <f t="shared" si="208"/>
        <v>98000</v>
      </c>
      <c r="V4474" s="96" t="str">
        <f t="shared" si="209"/>
        <v/>
      </c>
      <c r="W4474" s="22"/>
      <c r="X4474" s="22"/>
      <c r="Y4474" s="90" t="s">
        <v>381</v>
      </c>
      <c r="Z4474" s="90" t="s">
        <v>83</v>
      </c>
      <c r="AA4474" s="90" t="s">
        <v>702</v>
      </c>
    </row>
    <row r="4475" spans="1:27" ht="15.75" customHeight="1" x14ac:dyDescent="0.25">
      <c r="A4475" s="72">
        <v>5</v>
      </c>
      <c r="B4475" s="1">
        <v>9788416500901</v>
      </c>
      <c r="C4475" s="48" t="s">
        <v>6153</v>
      </c>
      <c r="D4475" s="111">
        <v>98000</v>
      </c>
      <c r="E4475" s="4">
        <v>1</v>
      </c>
      <c r="F4475" s="1"/>
      <c r="G4475" s="1"/>
      <c r="H4475" s="1"/>
      <c r="I4475" s="1"/>
      <c r="J4475" s="1"/>
      <c r="K4475" s="1"/>
      <c r="L4475" s="1"/>
      <c r="M4475" s="1"/>
      <c r="N4475" s="1"/>
      <c r="O4475" s="1"/>
      <c r="P4475" s="1"/>
      <c r="Q4475" s="1"/>
      <c r="R4475" s="63">
        <v>1</v>
      </c>
      <c r="S4475" s="63">
        <v>1</v>
      </c>
      <c r="T4475" s="94">
        <f t="shared" si="207"/>
        <v>1</v>
      </c>
      <c r="U4475" s="95">
        <f t="shared" si="208"/>
        <v>98000</v>
      </c>
      <c r="V4475" s="96" t="str">
        <f t="shared" si="209"/>
        <v/>
      </c>
      <c r="W4475" s="22"/>
      <c r="X4475" s="22"/>
      <c r="Y4475" s="90" t="s">
        <v>381</v>
      </c>
      <c r="Z4475" s="90" t="s">
        <v>2529</v>
      </c>
      <c r="AA4475" s="90" t="s">
        <v>802</v>
      </c>
    </row>
    <row r="4476" spans="1:27" ht="15.75" customHeight="1" x14ac:dyDescent="0.25">
      <c r="A4476" s="72">
        <v>5</v>
      </c>
      <c r="B4476" s="1">
        <v>9788417557317</v>
      </c>
      <c r="C4476" s="9" t="s">
        <v>6154</v>
      </c>
      <c r="D4476" s="6">
        <v>130000</v>
      </c>
      <c r="E4476" s="4"/>
      <c r="F4476" s="1"/>
      <c r="G4476" s="1"/>
      <c r="H4476" s="1"/>
      <c r="I4476" s="1"/>
      <c r="J4476" s="1"/>
      <c r="K4476" s="1"/>
      <c r="L4476" s="1"/>
      <c r="M4476" s="1"/>
      <c r="N4476" s="1"/>
      <c r="O4476" s="1"/>
      <c r="P4476" s="1"/>
      <c r="Q4476" s="1"/>
      <c r="R4476" s="63"/>
      <c r="S4476" s="63"/>
      <c r="T4476" s="94">
        <f t="shared" si="207"/>
        <v>0</v>
      </c>
      <c r="U4476" s="95">
        <f t="shared" si="208"/>
        <v>0</v>
      </c>
      <c r="V4476" s="96" t="str">
        <f t="shared" si="209"/>
        <v>ELIMINAR DE TEMAS</v>
      </c>
      <c r="W4476" s="22"/>
      <c r="X4476" s="22"/>
    </row>
    <row r="4477" spans="1:27" ht="15.75" customHeight="1" x14ac:dyDescent="0.25">
      <c r="A4477" s="72">
        <v>27</v>
      </c>
      <c r="B4477" s="1">
        <v>9788489840508</v>
      </c>
      <c r="C4477" s="73" t="s">
        <v>6155</v>
      </c>
      <c r="D4477" s="6">
        <v>85000</v>
      </c>
      <c r="E4477" s="4">
        <v>1</v>
      </c>
      <c r="F4477" s="1"/>
      <c r="G4477" s="1"/>
      <c r="H4477" s="1"/>
      <c r="I4477" s="1"/>
      <c r="J4477" s="1"/>
      <c r="K4477" s="1">
        <v>4</v>
      </c>
      <c r="L4477" s="1"/>
      <c r="M4477" s="1"/>
      <c r="N4477" s="1"/>
      <c r="O4477" s="1"/>
      <c r="P4477" s="1"/>
      <c r="Q4477" s="1"/>
      <c r="R4477" s="63"/>
      <c r="S4477" s="63"/>
      <c r="T4477" s="94">
        <f t="shared" si="207"/>
        <v>5</v>
      </c>
      <c r="U4477" s="95">
        <f t="shared" si="208"/>
        <v>425000</v>
      </c>
      <c r="V4477" s="96" t="str">
        <f t="shared" si="209"/>
        <v/>
      </c>
      <c r="W4477" s="22"/>
      <c r="X4477" s="22"/>
      <c r="Y4477" s="90" t="s">
        <v>694</v>
      </c>
      <c r="Z4477" s="90" t="s">
        <v>6156</v>
      </c>
      <c r="AA4477" s="90" t="s">
        <v>181</v>
      </c>
    </row>
    <row r="4478" spans="1:27" ht="15.75" customHeight="1" x14ac:dyDescent="0.25">
      <c r="A4478" s="72">
        <v>23</v>
      </c>
      <c r="B4478" s="1">
        <v>9788415317913</v>
      </c>
      <c r="C4478" s="48" t="s">
        <v>6157</v>
      </c>
      <c r="D4478" s="6">
        <v>60000</v>
      </c>
      <c r="E4478" s="4"/>
      <c r="F4478" s="1"/>
      <c r="G4478" s="1"/>
      <c r="H4478" s="1"/>
      <c r="I4478" s="1"/>
      <c r="J4478" s="1"/>
      <c r="K4478" s="1"/>
      <c r="L4478" s="1"/>
      <c r="M4478" s="1"/>
      <c r="N4478" s="1"/>
      <c r="O4478" s="1"/>
      <c r="P4478" s="1"/>
      <c r="Q4478" s="1"/>
      <c r="R4478" s="63"/>
      <c r="S4478" s="63"/>
      <c r="T4478" s="94">
        <f t="shared" si="207"/>
        <v>0</v>
      </c>
      <c r="U4478" s="95">
        <f t="shared" si="208"/>
        <v>0</v>
      </c>
      <c r="V4478" s="96" t="str">
        <f t="shared" si="209"/>
        <v>ELIMINAR DE TEMAS</v>
      </c>
      <c r="W4478" s="22"/>
      <c r="X4478" s="22"/>
    </row>
    <row r="4479" spans="1:27" ht="15.75" customHeight="1" x14ac:dyDescent="0.25">
      <c r="A4479" s="72">
        <v>23</v>
      </c>
      <c r="B4479" s="1">
        <v>9788415317906</v>
      </c>
      <c r="C4479" s="73" t="s">
        <v>6158</v>
      </c>
      <c r="D4479" s="6">
        <v>50000</v>
      </c>
      <c r="E4479" s="4">
        <v>1</v>
      </c>
      <c r="F4479" s="1"/>
      <c r="G4479" s="1"/>
      <c r="H4479" s="1"/>
      <c r="I4479" s="1">
        <v>18</v>
      </c>
      <c r="J4479" s="1"/>
      <c r="K4479" s="1"/>
      <c r="L4479" s="1"/>
      <c r="M4479" s="1"/>
      <c r="N4479" s="1"/>
      <c r="O4479" s="1"/>
      <c r="P4479" s="1"/>
      <c r="Q4479" s="1"/>
      <c r="R4479" s="63">
        <v>2</v>
      </c>
      <c r="S4479" s="63">
        <v>4</v>
      </c>
      <c r="T4479" s="94">
        <f t="shared" si="207"/>
        <v>21</v>
      </c>
      <c r="U4479" s="95">
        <f t="shared" si="208"/>
        <v>1050000</v>
      </c>
      <c r="V4479" s="96" t="str">
        <f t="shared" si="209"/>
        <v/>
      </c>
      <c r="W4479" s="22"/>
      <c r="X4479" s="22"/>
      <c r="Y4479" s="90" t="s">
        <v>20</v>
      </c>
      <c r="Z4479" s="90" t="s">
        <v>83</v>
      </c>
      <c r="AA4479" s="90" t="s">
        <v>112</v>
      </c>
    </row>
    <row r="4480" spans="1:27" ht="15.75" customHeight="1" x14ac:dyDescent="0.25">
      <c r="A4480" s="72">
        <v>3</v>
      </c>
      <c r="B4480" s="1">
        <v>9788425513749</v>
      </c>
      <c r="C4480" s="73" t="s">
        <v>6159</v>
      </c>
      <c r="D4480" s="6">
        <v>45000</v>
      </c>
      <c r="E4480" s="4"/>
      <c r="F4480" s="1"/>
      <c r="G4480" s="1"/>
      <c r="H4480" s="1"/>
      <c r="I4480" s="1"/>
      <c r="J4480" s="1"/>
      <c r="K4480" s="1"/>
      <c r="L4480" s="1"/>
      <c r="M4480" s="1"/>
      <c r="N4480" s="1"/>
      <c r="O4480" s="1"/>
      <c r="P4480" s="1"/>
      <c r="Q4480" s="1"/>
      <c r="R4480" s="63"/>
      <c r="S4480" s="63"/>
      <c r="T4480" s="94">
        <f t="shared" si="207"/>
        <v>0</v>
      </c>
      <c r="U4480" s="95">
        <f t="shared" si="208"/>
        <v>0</v>
      </c>
      <c r="V4480" s="96" t="str">
        <f t="shared" si="209"/>
        <v>ELIMINAR DE TEMAS</v>
      </c>
      <c r="W4480" s="22"/>
      <c r="X4480" s="22"/>
      <c r="Y4480" s="90" t="s">
        <v>178</v>
      </c>
      <c r="Z4480" s="90" t="s">
        <v>6160</v>
      </c>
    </row>
    <row r="4481" spans="1:27" ht="15.75" customHeight="1" x14ac:dyDescent="0.25">
      <c r="A4481" s="72">
        <v>3</v>
      </c>
      <c r="B4481" s="1">
        <v>9788480760195</v>
      </c>
      <c r="C4481" s="73" t="s">
        <v>6161</v>
      </c>
      <c r="D4481" s="6">
        <v>38000</v>
      </c>
      <c r="E4481" s="4"/>
      <c r="F4481" s="1"/>
      <c r="G4481" s="1"/>
      <c r="H4481" s="1"/>
      <c r="I4481" s="1"/>
      <c r="J4481" s="1"/>
      <c r="K4481" s="1"/>
      <c r="L4481" s="1"/>
      <c r="M4481" s="1"/>
      <c r="N4481" s="1"/>
      <c r="O4481" s="1"/>
      <c r="P4481" s="1"/>
      <c r="Q4481" s="1"/>
      <c r="R4481" s="63"/>
      <c r="S4481" s="63"/>
      <c r="T4481" s="94">
        <f t="shared" si="207"/>
        <v>0</v>
      </c>
      <c r="U4481" s="95">
        <f t="shared" si="208"/>
        <v>0</v>
      </c>
      <c r="V4481" s="96" t="str">
        <f t="shared" si="209"/>
        <v>ELIMINAR DE TEMAS</v>
      </c>
      <c r="W4481" s="22"/>
      <c r="X4481" s="22"/>
      <c r="Y4481" s="90" t="s">
        <v>20</v>
      </c>
      <c r="Z4481" s="90" t="s">
        <v>6162</v>
      </c>
    </row>
    <row r="4482" spans="1:27" ht="15.75" customHeight="1" x14ac:dyDescent="0.25">
      <c r="A4482" s="72">
        <v>17</v>
      </c>
      <c r="B4482" s="1">
        <v>8487619120</v>
      </c>
      <c r="C4482" s="75" t="s">
        <v>6163</v>
      </c>
      <c r="D4482" s="8">
        <v>36000</v>
      </c>
      <c r="E4482" s="4"/>
      <c r="F4482" s="1"/>
      <c r="G4482" s="1"/>
      <c r="H4482" s="1"/>
      <c r="I4482" s="1"/>
      <c r="J4482" s="1"/>
      <c r="K4482" s="1"/>
      <c r="L4482" s="1"/>
      <c r="M4482" s="1"/>
      <c r="N4482" s="1"/>
      <c r="O4482" s="1"/>
      <c r="P4482" s="1"/>
      <c r="Q4482" s="1"/>
      <c r="R4482" s="63"/>
      <c r="S4482" s="63"/>
      <c r="T4482" s="94">
        <f t="shared" si="207"/>
        <v>0</v>
      </c>
      <c r="U4482" s="95">
        <f t="shared" si="208"/>
        <v>0</v>
      </c>
      <c r="V4482" s="96" t="str">
        <f t="shared" si="209"/>
        <v>ELIMINAR DE TEMAS</v>
      </c>
      <c r="W4482" s="22"/>
      <c r="X4482" s="22"/>
    </row>
    <row r="4483" spans="1:27" ht="15.75" customHeight="1" x14ac:dyDescent="0.25">
      <c r="A4483" s="72">
        <v>29</v>
      </c>
      <c r="B4483" s="1">
        <v>9788416504800</v>
      </c>
      <c r="C4483" s="48" t="s">
        <v>6164</v>
      </c>
      <c r="D4483" s="6">
        <v>56000</v>
      </c>
      <c r="E4483" s="4"/>
      <c r="F4483" s="1"/>
      <c r="G4483" s="1"/>
      <c r="H4483" s="1"/>
      <c r="I4483" s="1"/>
      <c r="J4483" s="1">
        <v>1</v>
      </c>
      <c r="K4483" s="1"/>
      <c r="L4483" s="1"/>
      <c r="M4483" s="1"/>
      <c r="N4483" s="1"/>
      <c r="O4483" s="1"/>
      <c r="P4483" s="1"/>
      <c r="Q4483" s="1"/>
      <c r="R4483" s="63"/>
      <c r="S4483" s="63"/>
      <c r="T4483" s="94">
        <f t="shared" ref="T4483:T4546" si="210">(SUM(E4483:Q4483)+S4483)-(R4483+W4483+X4483)</f>
        <v>1</v>
      </c>
      <c r="U4483" s="95">
        <f t="shared" ref="U4483:U4546" si="211">D4483*T4483</f>
        <v>56000</v>
      </c>
      <c r="V4483" s="96" t="str">
        <f t="shared" ref="V4483:V4546" si="212">IF(T4483=0,"ELIMINAR DE TEMAS","")</f>
        <v/>
      </c>
      <c r="W4483" s="22"/>
      <c r="X4483" s="22"/>
      <c r="Y4483" s="90" t="s">
        <v>135</v>
      </c>
      <c r="Z4483" s="90" t="s">
        <v>6165</v>
      </c>
    </row>
    <row r="4484" spans="1:27" ht="15.75" customHeight="1" x14ac:dyDescent="0.25">
      <c r="A4484" s="72">
        <v>7</v>
      </c>
      <c r="B4484" s="2">
        <v>9788417254711</v>
      </c>
      <c r="C4484" s="48" t="s">
        <v>6166</v>
      </c>
      <c r="D4484" s="6">
        <v>60000</v>
      </c>
      <c r="E4484" s="4">
        <v>1</v>
      </c>
      <c r="F4484" s="1">
        <v>12</v>
      </c>
      <c r="G4484" s="1"/>
      <c r="H4484" s="1"/>
      <c r="I4484" s="1">
        <v>69</v>
      </c>
      <c r="J4484" s="1"/>
      <c r="K4484" s="1"/>
      <c r="L4484" s="1"/>
      <c r="M4484" s="1"/>
      <c r="N4484" s="1"/>
      <c r="O4484" s="1"/>
      <c r="P4484" s="1"/>
      <c r="Q4484" s="1"/>
      <c r="R4484" s="63">
        <v>14</v>
      </c>
      <c r="S4484" s="63">
        <v>2</v>
      </c>
      <c r="T4484" s="94">
        <f t="shared" si="210"/>
        <v>70</v>
      </c>
      <c r="U4484" s="95">
        <f t="shared" si="211"/>
        <v>4200000</v>
      </c>
      <c r="V4484" s="96" t="str">
        <f t="shared" si="212"/>
        <v/>
      </c>
      <c r="W4484" s="22"/>
      <c r="X4484" s="22"/>
      <c r="Y4484" s="90" t="s">
        <v>20</v>
      </c>
      <c r="Z4484" s="90" t="s">
        <v>6167</v>
      </c>
      <c r="AA4484" s="90" t="s">
        <v>28</v>
      </c>
    </row>
    <row r="4485" spans="1:27" ht="15.75" customHeight="1" x14ac:dyDescent="0.25">
      <c r="A4485" s="72">
        <v>7</v>
      </c>
      <c r="B4485" s="1">
        <v>9788480760157</v>
      </c>
      <c r="C4485" s="73" t="s">
        <v>6168</v>
      </c>
      <c r="D4485" s="6">
        <v>26000</v>
      </c>
      <c r="E4485" s="4"/>
      <c r="F4485" s="1"/>
      <c r="G4485" s="1"/>
      <c r="H4485" s="1"/>
      <c r="I4485" s="1"/>
      <c r="J4485" s="1"/>
      <c r="K4485" s="1"/>
      <c r="L4485" s="1"/>
      <c r="M4485" s="1"/>
      <c r="N4485" s="1"/>
      <c r="O4485" s="1"/>
      <c r="P4485" s="1"/>
      <c r="Q4485" s="1"/>
      <c r="R4485" s="63"/>
      <c r="S4485" s="63"/>
      <c r="T4485" s="94">
        <f t="shared" si="210"/>
        <v>0</v>
      </c>
      <c r="U4485" s="95">
        <f t="shared" si="211"/>
        <v>0</v>
      </c>
      <c r="V4485" s="96" t="str">
        <f t="shared" si="212"/>
        <v>ELIMINAR DE TEMAS</v>
      </c>
      <c r="W4485" s="22"/>
      <c r="X4485" s="22"/>
    </row>
    <row r="4486" spans="1:27" ht="15.75" customHeight="1" x14ac:dyDescent="0.25">
      <c r="A4486" s="72">
        <v>17</v>
      </c>
      <c r="B4486" s="1">
        <v>9788415967309</v>
      </c>
      <c r="C4486" s="48" t="s">
        <v>6169</v>
      </c>
      <c r="D4486" s="6">
        <v>130000</v>
      </c>
      <c r="E4486" s="4"/>
      <c r="F4486" s="1">
        <v>4</v>
      </c>
      <c r="G4486" s="1"/>
      <c r="H4486" s="1"/>
      <c r="I4486" s="1"/>
      <c r="J4486" s="1"/>
      <c r="K4486" s="1"/>
      <c r="L4486" s="1"/>
      <c r="M4486" s="1"/>
      <c r="N4486" s="1"/>
      <c r="O4486" s="1"/>
      <c r="P4486" s="1"/>
      <c r="Q4486" s="1"/>
      <c r="R4486" s="63">
        <v>4</v>
      </c>
      <c r="S4486" s="63">
        <v>4</v>
      </c>
      <c r="T4486" s="94">
        <f t="shared" si="210"/>
        <v>4</v>
      </c>
      <c r="U4486" s="95">
        <f t="shared" si="211"/>
        <v>520000</v>
      </c>
      <c r="V4486" s="96" t="str">
        <f t="shared" si="212"/>
        <v/>
      </c>
      <c r="W4486" s="22"/>
      <c r="X4486" s="22"/>
      <c r="Y4486" s="90" t="s">
        <v>135</v>
      </c>
      <c r="Z4486" s="90" t="s">
        <v>83</v>
      </c>
    </row>
    <row r="4487" spans="1:27" ht="15.75" customHeight="1" x14ac:dyDescent="0.25">
      <c r="A4487" s="72">
        <v>23</v>
      </c>
      <c r="B4487" s="1">
        <v>9788425516023</v>
      </c>
      <c r="C4487" s="73" t="s">
        <v>6170</v>
      </c>
      <c r="D4487" s="6">
        <v>20000</v>
      </c>
      <c r="E4487" s="4"/>
      <c r="F4487" s="1"/>
      <c r="G4487" s="1"/>
      <c r="H4487" s="1"/>
      <c r="I4487" s="1"/>
      <c r="J4487" s="1">
        <v>1</v>
      </c>
      <c r="K4487" s="1">
        <v>2</v>
      </c>
      <c r="L4487" s="1"/>
      <c r="M4487" s="1"/>
      <c r="N4487" s="1"/>
      <c r="O4487" s="1"/>
      <c r="P4487" s="1"/>
      <c r="Q4487" s="1"/>
      <c r="R4487" s="63"/>
      <c r="S4487" s="63"/>
      <c r="T4487" s="94">
        <f t="shared" si="210"/>
        <v>3</v>
      </c>
      <c r="U4487" s="95">
        <f t="shared" si="211"/>
        <v>60000</v>
      </c>
      <c r="V4487" s="96" t="str">
        <f t="shared" si="212"/>
        <v/>
      </c>
      <c r="W4487" s="22"/>
      <c r="X4487" s="22"/>
      <c r="Y4487" s="90" t="s">
        <v>178</v>
      </c>
      <c r="Z4487" s="90" t="s">
        <v>6171</v>
      </c>
    </row>
    <row r="4488" spans="1:27" ht="15.75" customHeight="1" x14ac:dyDescent="0.25">
      <c r="A4488" s="72">
        <v>23</v>
      </c>
      <c r="B4488" s="1">
        <v>9788489840324</v>
      </c>
      <c r="C4488" s="73" t="s">
        <v>6172</v>
      </c>
      <c r="D4488" s="6">
        <v>68000</v>
      </c>
      <c r="E4488" s="4">
        <v>1</v>
      </c>
      <c r="F4488" s="1"/>
      <c r="G4488" s="1"/>
      <c r="H4488" s="1"/>
      <c r="I4488" s="1"/>
      <c r="J4488" s="1"/>
      <c r="K4488" s="1">
        <v>6</v>
      </c>
      <c r="L4488" s="1"/>
      <c r="M4488" s="1"/>
      <c r="N4488" s="1"/>
      <c r="O4488" s="1"/>
      <c r="P4488" s="1"/>
      <c r="Q4488" s="1"/>
      <c r="R4488" s="63"/>
      <c r="S4488" s="63"/>
      <c r="T4488" s="94">
        <f t="shared" si="210"/>
        <v>7</v>
      </c>
      <c r="U4488" s="95">
        <f t="shared" si="211"/>
        <v>476000</v>
      </c>
      <c r="V4488" s="96" t="str">
        <f t="shared" si="212"/>
        <v/>
      </c>
      <c r="W4488" s="22"/>
      <c r="X4488" s="22"/>
      <c r="Y4488" s="90" t="s">
        <v>694</v>
      </c>
      <c r="Z4488" s="90" t="s">
        <v>83</v>
      </c>
      <c r="AA4488" s="90" t="s">
        <v>203</v>
      </c>
    </row>
    <row r="4489" spans="1:27" ht="15.75" customHeight="1" x14ac:dyDescent="0.25">
      <c r="A4489" s="72">
        <v>3</v>
      </c>
      <c r="B4489" s="1" t="s">
        <v>6173</v>
      </c>
      <c r="C4489" s="73" t="s">
        <v>6174</v>
      </c>
      <c r="D4489" s="6">
        <v>14000</v>
      </c>
      <c r="E4489" s="4"/>
      <c r="F4489" s="1"/>
      <c r="G4489" s="1"/>
      <c r="H4489" s="1"/>
      <c r="I4489" s="1"/>
      <c r="J4489" s="1">
        <v>1</v>
      </c>
      <c r="K4489" s="1">
        <v>2</v>
      </c>
      <c r="L4489" s="1"/>
      <c r="M4489" s="1"/>
      <c r="N4489" s="1"/>
      <c r="O4489" s="1"/>
      <c r="P4489" s="1"/>
      <c r="Q4489" s="1"/>
      <c r="R4489" s="63"/>
      <c r="S4489" s="63"/>
      <c r="T4489" s="94">
        <f t="shared" si="210"/>
        <v>3</v>
      </c>
      <c r="U4489" s="95">
        <f t="shared" si="211"/>
        <v>42000</v>
      </c>
      <c r="V4489" s="96" t="str">
        <f t="shared" si="212"/>
        <v/>
      </c>
      <c r="W4489" s="22"/>
      <c r="X4489" s="22"/>
      <c r="Y4489" s="90" t="s">
        <v>178</v>
      </c>
      <c r="Z4489" s="90" t="s">
        <v>6175</v>
      </c>
    </row>
    <row r="4490" spans="1:27" ht="15.75" customHeight="1" x14ac:dyDescent="0.25">
      <c r="A4490" s="72">
        <v>23</v>
      </c>
      <c r="B4490" s="1">
        <v>9788480766685</v>
      </c>
      <c r="C4490" s="73" t="s">
        <v>6176</v>
      </c>
      <c r="D4490" s="6">
        <v>180000</v>
      </c>
      <c r="E4490" s="4"/>
      <c r="F4490" s="1"/>
      <c r="G4490" s="1">
        <v>7</v>
      </c>
      <c r="H4490" s="1"/>
      <c r="I4490" s="1">
        <v>1</v>
      </c>
      <c r="J4490" s="1"/>
      <c r="K4490" s="1"/>
      <c r="L4490" s="1"/>
      <c r="M4490" s="1"/>
      <c r="N4490" s="1"/>
      <c r="O4490" s="1"/>
      <c r="P4490" s="1"/>
      <c r="Q4490" s="1"/>
      <c r="R4490" s="63"/>
      <c r="S4490" s="63"/>
      <c r="T4490" s="94">
        <f t="shared" si="210"/>
        <v>8</v>
      </c>
      <c r="U4490" s="95">
        <f t="shared" si="211"/>
        <v>1440000</v>
      </c>
      <c r="V4490" s="96" t="str">
        <f t="shared" si="212"/>
        <v/>
      </c>
      <c r="W4490" s="22"/>
      <c r="X4490" s="22"/>
      <c r="Y4490" s="90" t="s">
        <v>20</v>
      </c>
      <c r="Z4490" s="90" t="s">
        <v>83</v>
      </c>
    </row>
    <row r="4491" spans="1:27" ht="15.75" customHeight="1" x14ac:dyDescent="0.25">
      <c r="A4491" s="72">
        <v>3</v>
      </c>
      <c r="B4491" s="1">
        <v>8434101270</v>
      </c>
      <c r="C4491" s="73" t="s">
        <v>6177</v>
      </c>
      <c r="D4491" s="6">
        <v>9000</v>
      </c>
      <c r="E4491" s="4"/>
      <c r="F4491" s="1"/>
      <c r="G4491" s="1"/>
      <c r="H4491" s="1"/>
      <c r="I4491" s="1"/>
      <c r="J4491" s="1"/>
      <c r="K4491" s="1"/>
      <c r="L4491" s="1"/>
      <c r="M4491" s="1"/>
      <c r="N4491" s="1"/>
      <c r="O4491" s="1"/>
      <c r="P4491" s="1"/>
      <c r="Q4491" s="1"/>
      <c r="R4491" s="63"/>
      <c r="S4491" s="63"/>
      <c r="T4491" s="94">
        <f t="shared" si="210"/>
        <v>0</v>
      </c>
      <c r="U4491" s="95">
        <f t="shared" si="211"/>
        <v>0</v>
      </c>
      <c r="V4491" s="96" t="str">
        <f t="shared" si="212"/>
        <v>ELIMINAR DE TEMAS</v>
      </c>
      <c r="W4491" s="22"/>
      <c r="X4491" s="22"/>
    </row>
    <row r="4492" spans="1:27" ht="15.75" customHeight="1" x14ac:dyDescent="0.25">
      <c r="A4492" s="72">
        <v>23</v>
      </c>
      <c r="B4492" s="1">
        <v>9788417254056</v>
      </c>
      <c r="C4492" s="48" t="s">
        <v>6178</v>
      </c>
      <c r="D4492" s="6">
        <v>53000</v>
      </c>
      <c r="E4492" s="4">
        <v>1</v>
      </c>
      <c r="F4492" s="1"/>
      <c r="G4492" s="1">
        <v>3</v>
      </c>
      <c r="H4492" s="1"/>
      <c r="I4492" s="1"/>
      <c r="J4492" s="1"/>
      <c r="K4492" s="1"/>
      <c r="L4492" s="1"/>
      <c r="M4492" s="1"/>
      <c r="N4492" s="1"/>
      <c r="O4492" s="1"/>
      <c r="P4492" s="1"/>
      <c r="Q4492" s="1"/>
      <c r="R4492" s="63">
        <v>2</v>
      </c>
      <c r="S4492" s="63">
        <v>3</v>
      </c>
      <c r="T4492" s="94">
        <f t="shared" si="210"/>
        <v>5</v>
      </c>
      <c r="U4492" s="95">
        <f t="shared" si="211"/>
        <v>265000</v>
      </c>
      <c r="V4492" s="96" t="str">
        <f t="shared" si="212"/>
        <v/>
      </c>
      <c r="W4492" s="22"/>
      <c r="X4492" s="22"/>
      <c r="Y4492" s="90" t="s">
        <v>20</v>
      </c>
      <c r="Z4492" s="90" t="s">
        <v>6179</v>
      </c>
      <c r="AA4492" s="90" t="s">
        <v>67</v>
      </c>
    </row>
    <row r="4493" spans="1:27" ht="15.75" customHeight="1" x14ac:dyDescent="0.25">
      <c r="A4493" s="72">
        <v>5</v>
      </c>
      <c r="B4493" s="1">
        <v>9788415829676</v>
      </c>
      <c r="C4493" s="75" t="s">
        <v>6180</v>
      </c>
      <c r="D4493" s="6">
        <v>58000</v>
      </c>
      <c r="E4493" s="4">
        <v>1</v>
      </c>
      <c r="F4493" s="1"/>
      <c r="G4493" s="1">
        <v>3</v>
      </c>
      <c r="H4493" s="1"/>
      <c r="I4493" s="1"/>
      <c r="J4493" s="1"/>
      <c r="K4493" s="1"/>
      <c r="L4493" s="1"/>
      <c r="M4493" s="1"/>
      <c r="N4493" s="1"/>
      <c r="O4493" s="1"/>
      <c r="P4493" s="1"/>
      <c r="Q4493" s="1"/>
      <c r="R4493" s="63">
        <v>1</v>
      </c>
      <c r="S4493" s="63">
        <v>1</v>
      </c>
      <c r="T4493" s="94">
        <f t="shared" si="210"/>
        <v>4</v>
      </c>
      <c r="U4493" s="95">
        <f t="shared" si="211"/>
        <v>232000</v>
      </c>
      <c r="V4493" s="96" t="str">
        <f t="shared" si="212"/>
        <v/>
      </c>
      <c r="W4493" s="22"/>
      <c r="X4493" s="22"/>
      <c r="Y4493" s="90" t="s">
        <v>381</v>
      </c>
      <c r="Z4493" s="90" t="s">
        <v>83</v>
      </c>
      <c r="AA4493" s="90" t="s">
        <v>344</v>
      </c>
    </row>
    <row r="4494" spans="1:27" ht="15.75" customHeight="1" x14ac:dyDescent="0.25">
      <c r="A4494" s="72">
        <v>23</v>
      </c>
      <c r="B4494" s="1">
        <v>9788425513695</v>
      </c>
      <c r="C4494" s="73" t="s">
        <v>6181</v>
      </c>
      <c r="D4494" s="6">
        <v>20000</v>
      </c>
      <c r="E4494" s="4"/>
      <c r="F4494" s="1"/>
      <c r="G4494" s="1"/>
      <c r="H4494" s="1"/>
      <c r="I4494" s="1"/>
      <c r="J4494" s="1">
        <v>5</v>
      </c>
      <c r="K4494" s="1">
        <v>7</v>
      </c>
      <c r="L4494" s="1"/>
      <c r="M4494" s="1"/>
      <c r="N4494" s="1"/>
      <c r="O4494" s="1"/>
      <c r="P4494" s="1"/>
      <c r="Q4494" s="1"/>
      <c r="R4494" s="63">
        <v>2</v>
      </c>
      <c r="S4494" s="63">
        <v>1</v>
      </c>
      <c r="T4494" s="94">
        <f t="shared" si="210"/>
        <v>11</v>
      </c>
      <c r="U4494" s="95">
        <f t="shared" si="211"/>
        <v>220000</v>
      </c>
      <c r="V4494" s="96" t="str">
        <f t="shared" si="212"/>
        <v/>
      </c>
      <c r="W4494" s="22"/>
      <c r="X4494" s="22"/>
      <c r="Y4494" s="90" t="s">
        <v>178</v>
      </c>
      <c r="Z4494" s="90" t="s">
        <v>6182</v>
      </c>
    </row>
    <row r="4495" spans="1:27" ht="15.75" customHeight="1" x14ac:dyDescent="0.25">
      <c r="A4495" s="72">
        <v>29</v>
      </c>
      <c r="B4495" s="1">
        <v>9788482112718</v>
      </c>
      <c r="C4495" s="75" t="s">
        <v>6183</v>
      </c>
      <c r="D4495" s="6">
        <v>20000</v>
      </c>
      <c r="E4495" s="4">
        <v>1</v>
      </c>
      <c r="F4495" s="1"/>
      <c r="G4495" s="1"/>
      <c r="H4495" s="1"/>
      <c r="I4495" s="1"/>
      <c r="J4495" s="1"/>
      <c r="K4495" s="1">
        <v>4</v>
      </c>
      <c r="L4495" s="1"/>
      <c r="M4495" s="1"/>
      <c r="N4495" s="1"/>
      <c r="O4495" s="1"/>
      <c r="P4495" s="1"/>
      <c r="Q4495" s="1"/>
      <c r="R4495" s="63">
        <v>1</v>
      </c>
      <c r="S4495" s="63"/>
      <c r="T4495" s="94">
        <f t="shared" si="210"/>
        <v>4</v>
      </c>
      <c r="U4495" s="95">
        <f t="shared" si="211"/>
        <v>80000</v>
      </c>
      <c r="V4495" s="96" t="str">
        <f t="shared" si="212"/>
        <v/>
      </c>
      <c r="W4495" s="22"/>
      <c r="X4495" s="22"/>
      <c r="Y4495" s="90" t="s">
        <v>310</v>
      </c>
      <c r="Z4495" s="90" t="s">
        <v>6184</v>
      </c>
      <c r="AA4495" s="90" t="s">
        <v>122</v>
      </c>
    </row>
    <row r="4496" spans="1:27" ht="15.75" customHeight="1" x14ac:dyDescent="0.25">
      <c r="A4496" s="72">
        <v>7</v>
      </c>
      <c r="B4496" s="1">
        <v>9788477471646</v>
      </c>
      <c r="C4496" s="75" t="s">
        <v>6185</v>
      </c>
      <c r="D4496" s="6">
        <v>30000</v>
      </c>
      <c r="E4496" s="4"/>
      <c r="F4496" s="1"/>
      <c r="G4496" s="1"/>
      <c r="H4496" s="1"/>
      <c r="I4496" s="1"/>
      <c r="J4496" s="1"/>
      <c r="K4496" s="1"/>
      <c r="L4496" s="1"/>
      <c r="M4496" s="1"/>
      <c r="N4496" s="1"/>
      <c r="O4496" s="1"/>
      <c r="P4496" s="1"/>
      <c r="Q4496" s="1"/>
      <c r="R4496" s="63"/>
      <c r="S4496" s="63"/>
      <c r="T4496" s="94">
        <f t="shared" si="210"/>
        <v>0</v>
      </c>
      <c r="U4496" s="95">
        <f t="shared" si="211"/>
        <v>0</v>
      </c>
      <c r="V4496" s="96" t="str">
        <f t="shared" si="212"/>
        <v>ELIMINAR DE TEMAS</v>
      </c>
      <c r="W4496" s="22"/>
      <c r="X4496" s="22"/>
    </row>
    <row r="4497" spans="1:27" ht="15.75" customHeight="1" x14ac:dyDescent="0.25">
      <c r="A4497" s="72">
        <v>29</v>
      </c>
      <c r="B4497" s="1">
        <v>9788498010435</v>
      </c>
      <c r="C4497" s="73" t="s">
        <v>6186</v>
      </c>
      <c r="D4497" s="6">
        <v>20000</v>
      </c>
      <c r="E4497" s="4"/>
      <c r="F4497" s="1"/>
      <c r="G4497" s="1"/>
      <c r="H4497" s="1"/>
      <c r="I4497" s="1"/>
      <c r="J4497" s="1"/>
      <c r="K4497" s="1"/>
      <c r="L4497" s="1"/>
      <c r="M4497" s="1"/>
      <c r="N4497" s="1"/>
      <c r="O4497" s="1"/>
      <c r="P4497" s="1"/>
      <c r="Q4497" s="1"/>
      <c r="R4497" s="63"/>
      <c r="S4497" s="63"/>
      <c r="T4497" s="94">
        <f t="shared" si="210"/>
        <v>0</v>
      </c>
      <c r="U4497" s="95">
        <f t="shared" si="211"/>
        <v>0</v>
      </c>
      <c r="V4497" s="96" t="str">
        <f t="shared" si="212"/>
        <v>ELIMINAR DE TEMAS</v>
      </c>
      <c r="W4497" s="22"/>
      <c r="X4497" s="22"/>
    </row>
    <row r="4498" spans="1:27" ht="15.75" customHeight="1" x14ac:dyDescent="0.25">
      <c r="A4498" s="72">
        <v>29</v>
      </c>
      <c r="B4498" s="1">
        <v>9788498011685</v>
      </c>
      <c r="C4498" s="73" t="s">
        <v>6187</v>
      </c>
      <c r="D4498" s="6">
        <v>20000</v>
      </c>
      <c r="E4498" s="4"/>
      <c r="F4498" s="1"/>
      <c r="G4498" s="1"/>
      <c r="H4498" s="1"/>
      <c r="I4498" s="1"/>
      <c r="J4498" s="1"/>
      <c r="K4498" s="1"/>
      <c r="L4498" s="1"/>
      <c r="M4498" s="1"/>
      <c r="N4498" s="1"/>
      <c r="O4498" s="1"/>
      <c r="P4498" s="1"/>
      <c r="Q4498" s="1"/>
      <c r="R4498" s="63"/>
      <c r="S4498" s="63"/>
      <c r="T4498" s="94">
        <f t="shared" si="210"/>
        <v>0</v>
      </c>
      <c r="U4498" s="95">
        <f t="shared" si="211"/>
        <v>0</v>
      </c>
      <c r="V4498" s="96" t="str">
        <f t="shared" si="212"/>
        <v>ELIMINAR DE TEMAS</v>
      </c>
      <c r="W4498" s="22"/>
      <c r="X4498" s="22"/>
    </row>
    <row r="4499" spans="1:27" ht="15.75" customHeight="1" x14ac:dyDescent="0.25">
      <c r="A4499" s="72">
        <v>17</v>
      </c>
      <c r="B4499" s="1">
        <v>9788416851294</v>
      </c>
      <c r="C4499" s="48" t="s">
        <v>6188</v>
      </c>
      <c r="D4499" s="6">
        <v>190000</v>
      </c>
      <c r="E4499" s="4"/>
      <c r="F4499" s="1"/>
      <c r="G4499" s="1"/>
      <c r="H4499" s="1"/>
      <c r="I4499" s="1"/>
      <c r="J4499" s="1"/>
      <c r="K4499" s="1"/>
      <c r="L4499" s="1"/>
      <c r="M4499" s="1"/>
      <c r="N4499" s="1"/>
      <c r="O4499" s="1"/>
      <c r="P4499" s="1"/>
      <c r="Q4499" s="1"/>
      <c r="R4499" s="63">
        <v>1</v>
      </c>
      <c r="S4499" s="63">
        <v>2</v>
      </c>
      <c r="T4499" s="94">
        <f t="shared" si="210"/>
        <v>1</v>
      </c>
      <c r="U4499" s="95">
        <f t="shared" si="211"/>
        <v>190000</v>
      </c>
      <c r="V4499" s="96" t="str">
        <f t="shared" si="212"/>
        <v/>
      </c>
      <c r="W4499" s="22"/>
      <c r="X4499" s="22"/>
    </row>
    <row r="4500" spans="1:27" ht="15.75" customHeight="1" x14ac:dyDescent="0.25">
      <c r="A4500" s="72">
        <v>23</v>
      </c>
      <c r="B4500" s="1">
        <v>9788486673710</v>
      </c>
      <c r="C4500" s="75" t="s">
        <v>6189</v>
      </c>
      <c r="D4500" s="6">
        <v>35000</v>
      </c>
      <c r="E4500" s="4">
        <v>1</v>
      </c>
      <c r="F4500" s="1"/>
      <c r="G4500" s="1"/>
      <c r="H4500" s="1"/>
      <c r="I4500" s="1"/>
      <c r="J4500" s="1"/>
      <c r="K4500" s="1">
        <v>1</v>
      </c>
      <c r="L4500" s="1"/>
      <c r="M4500" s="1"/>
      <c r="N4500" s="1"/>
      <c r="O4500" s="1"/>
      <c r="P4500" s="1"/>
      <c r="Q4500" s="1"/>
      <c r="R4500" s="63">
        <v>1</v>
      </c>
      <c r="S4500" s="63"/>
      <c r="T4500" s="94">
        <f t="shared" si="210"/>
        <v>1</v>
      </c>
      <c r="U4500" s="95">
        <f t="shared" si="211"/>
        <v>35000</v>
      </c>
      <c r="V4500" s="96" t="str">
        <f t="shared" si="212"/>
        <v/>
      </c>
      <c r="W4500" s="22"/>
      <c r="X4500" s="22"/>
      <c r="Y4500" s="90" t="s">
        <v>79</v>
      </c>
      <c r="Z4500" s="90" t="s">
        <v>6190</v>
      </c>
      <c r="AA4500" s="90" t="s">
        <v>28</v>
      </c>
    </row>
    <row r="4501" spans="1:27" ht="15.75" customHeight="1" x14ac:dyDescent="0.25">
      <c r="A4501" s="72">
        <v>23</v>
      </c>
      <c r="B4501" s="1">
        <v>9788498018837</v>
      </c>
      <c r="C4501" s="48" t="s">
        <v>6191</v>
      </c>
      <c r="D4501" s="6">
        <v>190000</v>
      </c>
      <c r="E4501" s="4"/>
      <c r="F4501" s="1"/>
      <c r="G4501" s="1"/>
      <c r="H4501" s="1"/>
      <c r="I4501" s="1"/>
      <c r="J4501" s="1"/>
      <c r="K4501" s="1"/>
      <c r="L4501" s="1"/>
      <c r="M4501" s="1"/>
      <c r="N4501" s="1"/>
      <c r="O4501" s="1"/>
      <c r="P4501" s="1"/>
      <c r="Q4501" s="1"/>
      <c r="R4501" s="63"/>
      <c r="S4501" s="63"/>
      <c r="T4501" s="94">
        <f t="shared" si="210"/>
        <v>0</v>
      </c>
      <c r="U4501" s="95">
        <f t="shared" si="211"/>
        <v>0</v>
      </c>
      <c r="V4501" s="96" t="str">
        <f t="shared" si="212"/>
        <v>ELIMINAR DE TEMAS</v>
      </c>
      <c r="W4501" s="22"/>
      <c r="X4501" s="22"/>
    </row>
    <row r="4502" spans="1:27" ht="15.75" customHeight="1" x14ac:dyDescent="0.25">
      <c r="A4502" s="72">
        <v>23</v>
      </c>
      <c r="B4502" s="1">
        <v>9788425508929</v>
      </c>
      <c r="C4502" s="75" t="s">
        <v>6192</v>
      </c>
      <c r="D4502" s="6">
        <v>25000</v>
      </c>
      <c r="E4502" s="4"/>
      <c r="F4502" s="1"/>
      <c r="G4502" s="1"/>
      <c r="H4502" s="1"/>
      <c r="I4502" s="1"/>
      <c r="J4502" s="1">
        <v>1</v>
      </c>
      <c r="K4502" s="1">
        <v>1</v>
      </c>
      <c r="L4502" s="1"/>
      <c r="M4502" s="1"/>
      <c r="N4502" s="1"/>
      <c r="O4502" s="1"/>
      <c r="P4502" s="1"/>
      <c r="Q4502" s="1"/>
      <c r="R4502" s="63"/>
      <c r="S4502" s="63"/>
      <c r="T4502" s="94">
        <f t="shared" si="210"/>
        <v>2</v>
      </c>
      <c r="U4502" s="95">
        <f t="shared" si="211"/>
        <v>50000</v>
      </c>
      <c r="V4502" s="96" t="str">
        <f t="shared" si="212"/>
        <v/>
      </c>
      <c r="W4502" s="22"/>
      <c r="X4502" s="22"/>
      <c r="Y4502" s="90" t="s">
        <v>178</v>
      </c>
      <c r="Z4502" s="90" t="s">
        <v>6193</v>
      </c>
      <c r="AA4502" s="90" t="s">
        <v>413</v>
      </c>
    </row>
    <row r="4503" spans="1:27" ht="15.75" customHeight="1" x14ac:dyDescent="0.25">
      <c r="A4503" s="72">
        <v>17</v>
      </c>
      <c r="B4503" s="1">
        <v>9788492810468</v>
      </c>
      <c r="C4503" s="75" t="s">
        <v>6194</v>
      </c>
      <c r="D4503" s="6">
        <v>125000</v>
      </c>
      <c r="E4503" s="4"/>
      <c r="F4503" s="1"/>
      <c r="G4503" s="1"/>
      <c r="H4503" s="1"/>
      <c r="I4503" s="1"/>
      <c r="J4503" s="1"/>
      <c r="K4503" s="1"/>
      <c r="L4503" s="1"/>
      <c r="M4503" s="1"/>
      <c r="N4503" s="1"/>
      <c r="O4503" s="1"/>
      <c r="P4503" s="1"/>
      <c r="Q4503" s="1"/>
      <c r="R4503" s="63"/>
      <c r="S4503" s="63"/>
      <c r="T4503" s="94">
        <f t="shared" si="210"/>
        <v>0</v>
      </c>
      <c r="U4503" s="95">
        <f t="shared" si="211"/>
        <v>0</v>
      </c>
      <c r="V4503" s="96" t="str">
        <f t="shared" si="212"/>
        <v>ELIMINAR DE TEMAS</v>
      </c>
      <c r="W4503" s="22"/>
      <c r="X4503" s="22"/>
    </row>
    <row r="4504" spans="1:27" ht="15.75" customHeight="1" x14ac:dyDescent="0.25">
      <c r="A4504" s="72">
        <v>7</v>
      </c>
      <c r="B4504" s="1">
        <v>9788416138470</v>
      </c>
      <c r="C4504" s="48" t="s">
        <v>6195</v>
      </c>
      <c r="D4504" s="6">
        <v>35000</v>
      </c>
      <c r="E4504" s="4">
        <v>1</v>
      </c>
      <c r="F4504" s="1"/>
      <c r="G4504" s="1"/>
      <c r="H4504" s="1"/>
      <c r="I4504" s="1">
        <v>1</v>
      </c>
      <c r="J4504" s="1"/>
      <c r="K4504" s="1"/>
      <c r="L4504" s="1"/>
      <c r="M4504" s="1"/>
      <c r="N4504" s="1"/>
      <c r="O4504" s="1"/>
      <c r="P4504" s="1"/>
      <c r="Q4504" s="1"/>
      <c r="R4504" s="63"/>
      <c r="S4504" s="63"/>
      <c r="T4504" s="94">
        <f t="shared" si="210"/>
        <v>2</v>
      </c>
      <c r="U4504" s="95">
        <f t="shared" si="211"/>
        <v>70000</v>
      </c>
      <c r="V4504" s="96" t="str">
        <f t="shared" si="212"/>
        <v/>
      </c>
      <c r="W4504" s="22"/>
      <c r="X4504" s="22"/>
      <c r="Y4504" s="90" t="s">
        <v>20</v>
      </c>
      <c r="Z4504" s="90" t="s">
        <v>6196</v>
      </c>
      <c r="AA4504" s="90" t="s">
        <v>1943</v>
      </c>
    </row>
    <row r="4505" spans="1:27" ht="15.75" customHeight="1" x14ac:dyDescent="0.25">
      <c r="A4505" s="72">
        <v>29</v>
      </c>
      <c r="B4505" s="1">
        <v>9788416918010</v>
      </c>
      <c r="C4505" s="48" t="s">
        <v>6197</v>
      </c>
      <c r="D4505" s="6">
        <v>30000</v>
      </c>
      <c r="E4505" s="4"/>
      <c r="F4505" s="1"/>
      <c r="G4505" s="1"/>
      <c r="H4505" s="1"/>
      <c r="I4505" s="1"/>
      <c r="J4505" s="1">
        <v>7</v>
      </c>
      <c r="K4505" s="1"/>
      <c r="L4505" s="1"/>
      <c r="M4505" s="1"/>
      <c r="N4505" s="1"/>
      <c r="O4505" s="1"/>
      <c r="P4505" s="1"/>
      <c r="Q4505" s="1"/>
      <c r="R4505" s="63">
        <v>3</v>
      </c>
      <c r="S4505" s="63">
        <v>1</v>
      </c>
      <c r="T4505" s="94">
        <f t="shared" si="210"/>
        <v>5</v>
      </c>
      <c r="U4505" s="95">
        <f t="shared" si="211"/>
        <v>150000</v>
      </c>
      <c r="V4505" s="96" t="str">
        <f t="shared" si="212"/>
        <v/>
      </c>
      <c r="W4505" s="22"/>
      <c r="X4505" s="22"/>
      <c r="Y4505" s="90" t="s">
        <v>41</v>
      </c>
      <c r="Z4505" s="90" t="s">
        <v>2779</v>
      </c>
    </row>
    <row r="4506" spans="1:27" ht="15.75" customHeight="1" x14ac:dyDescent="0.25">
      <c r="A4506" s="72">
        <v>7</v>
      </c>
      <c r="B4506" s="1">
        <v>9788489569102</v>
      </c>
      <c r="C4506" s="73" t="s">
        <v>6198</v>
      </c>
      <c r="D4506" s="6">
        <v>130000</v>
      </c>
      <c r="E4506" s="4"/>
      <c r="F4506" s="1"/>
      <c r="G4506" s="1"/>
      <c r="H4506" s="1"/>
      <c r="I4506" s="1"/>
      <c r="J4506" s="1"/>
      <c r="K4506" s="1"/>
      <c r="L4506" s="1"/>
      <c r="M4506" s="1"/>
      <c r="N4506" s="1"/>
      <c r="O4506" s="1"/>
      <c r="P4506" s="1"/>
      <c r="Q4506" s="1"/>
      <c r="R4506" s="63"/>
      <c r="S4506" s="63"/>
      <c r="T4506" s="94">
        <f t="shared" si="210"/>
        <v>0</v>
      </c>
      <c r="U4506" s="95">
        <f t="shared" si="211"/>
        <v>0</v>
      </c>
      <c r="V4506" s="96" t="str">
        <f t="shared" si="212"/>
        <v>ELIMINAR DE TEMAS</v>
      </c>
      <c r="W4506" s="22"/>
      <c r="X4506" s="22"/>
    </row>
    <row r="4507" spans="1:27" ht="15.75" customHeight="1" x14ac:dyDescent="0.25">
      <c r="A4507" s="72">
        <v>7</v>
      </c>
      <c r="B4507" s="1">
        <v>9788486673659</v>
      </c>
      <c r="C4507" s="75" t="s">
        <v>6199</v>
      </c>
      <c r="D4507" s="6">
        <v>80000</v>
      </c>
      <c r="E4507" s="4"/>
      <c r="F4507" s="1"/>
      <c r="G4507" s="1"/>
      <c r="H4507" s="1"/>
      <c r="I4507" s="1"/>
      <c r="J4507" s="1"/>
      <c r="K4507" s="1"/>
      <c r="L4507" s="1"/>
      <c r="M4507" s="1"/>
      <c r="N4507" s="1"/>
      <c r="O4507" s="1"/>
      <c r="P4507" s="1"/>
      <c r="Q4507" s="1"/>
      <c r="R4507" s="63"/>
      <c r="S4507" s="63"/>
      <c r="T4507" s="94">
        <f t="shared" si="210"/>
        <v>0</v>
      </c>
      <c r="U4507" s="95">
        <f t="shared" si="211"/>
        <v>0</v>
      </c>
      <c r="V4507" s="96" t="str">
        <f t="shared" si="212"/>
        <v>ELIMINAR DE TEMAS</v>
      </c>
      <c r="W4507" s="22"/>
      <c r="X4507" s="22"/>
    </row>
    <row r="4508" spans="1:27" ht="15.75" customHeight="1" x14ac:dyDescent="0.25">
      <c r="A4508" s="72">
        <v>17</v>
      </c>
      <c r="B4508" s="1">
        <v>8487553028</v>
      </c>
      <c r="C4508" s="73" t="s">
        <v>6200</v>
      </c>
      <c r="D4508" s="6">
        <v>31500</v>
      </c>
      <c r="E4508" s="4"/>
      <c r="F4508" s="1"/>
      <c r="G4508" s="1"/>
      <c r="H4508" s="1"/>
      <c r="I4508" s="1"/>
      <c r="J4508" s="1"/>
      <c r="K4508" s="1"/>
      <c r="L4508" s="1"/>
      <c r="M4508" s="1"/>
      <c r="N4508" s="1"/>
      <c r="O4508" s="1"/>
      <c r="P4508" s="1"/>
      <c r="Q4508" s="1"/>
      <c r="R4508" s="63"/>
      <c r="S4508" s="63"/>
      <c r="T4508" s="94">
        <f t="shared" si="210"/>
        <v>0</v>
      </c>
      <c r="U4508" s="95">
        <f t="shared" si="211"/>
        <v>0</v>
      </c>
      <c r="V4508" s="96" t="str">
        <f t="shared" si="212"/>
        <v>ELIMINAR DE TEMAS</v>
      </c>
      <c r="W4508" s="22"/>
      <c r="X4508" s="22"/>
      <c r="Y4508" s="90" t="s">
        <v>310</v>
      </c>
      <c r="Z4508" s="90" t="s">
        <v>6201</v>
      </c>
    </row>
    <row r="4509" spans="1:27" ht="15.75" customHeight="1" x14ac:dyDescent="0.25">
      <c r="A4509" s="72">
        <v>5</v>
      </c>
      <c r="B4509" s="1">
        <v>9788498017304</v>
      </c>
      <c r="C4509" s="48" t="s">
        <v>6202</v>
      </c>
      <c r="D4509" s="6">
        <v>118000</v>
      </c>
      <c r="E4509" s="4"/>
      <c r="F4509" s="1"/>
      <c r="G4509" s="1"/>
      <c r="H4509" s="1"/>
      <c r="I4509" s="1"/>
      <c r="J4509" s="1"/>
      <c r="K4509" s="1"/>
      <c r="L4509" s="1"/>
      <c r="M4509" s="1"/>
      <c r="N4509" s="1"/>
      <c r="O4509" s="1"/>
      <c r="P4509" s="1"/>
      <c r="Q4509" s="1"/>
      <c r="R4509" s="63"/>
      <c r="S4509" s="63"/>
      <c r="T4509" s="94">
        <f t="shared" si="210"/>
        <v>0</v>
      </c>
      <c r="U4509" s="95">
        <f t="shared" si="211"/>
        <v>0</v>
      </c>
      <c r="V4509" s="96" t="str">
        <f t="shared" si="212"/>
        <v>ELIMINAR DE TEMAS</v>
      </c>
      <c r="W4509" s="22"/>
      <c r="X4509" s="22"/>
      <c r="Y4509" s="90" t="s">
        <v>20</v>
      </c>
      <c r="Z4509" s="90" t="s">
        <v>6203</v>
      </c>
      <c r="AA4509" s="90" t="s">
        <v>90</v>
      </c>
    </row>
    <row r="4510" spans="1:27" ht="15.75" customHeight="1" x14ac:dyDescent="0.25">
      <c r="A4510" s="72">
        <v>5</v>
      </c>
      <c r="B4510" s="1">
        <v>9788495677419</v>
      </c>
      <c r="C4510" s="73" t="s">
        <v>6204</v>
      </c>
      <c r="D4510" s="6">
        <v>70000</v>
      </c>
      <c r="E4510" s="4">
        <v>1</v>
      </c>
      <c r="F4510" s="1"/>
      <c r="G4510" s="1"/>
      <c r="H4510" s="1"/>
      <c r="I4510" s="1"/>
      <c r="J4510" s="1"/>
      <c r="K4510" s="1"/>
      <c r="L4510" s="1"/>
      <c r="M4510" s="1"/>
      <c r="N4510" s="1"/>
      <c r="O4510" s="1"/>
      <c r="P4510" s="1"/>
      <c r="Q4510" s="1"/>
      <c r="R4510" s="63"/>
      <c r="S4510" s="63"/>
      <c r="T4510" s="94">
        <f t="shared" si="210"/>
        <v>1</v>
      </c>
      <c r="U4510" s="95">
        <f t="shared" si="211"/>
        <v>70000</v>
      </c>
      <c r="V4510" s="96" t="str">
        <f t="shared" si="212"/>
        <v/>
      </c>
      <c r="W4510" s="22"/>
      <c r="X4510" s="22"/>
      <c r="Y4510" s="90" t="s">
        <v>26</v>
      </c>
      <c r="Z4510" s="90" t="s">
        <v>6205</v>
      </c>
      <c r="AA4510" s="90" t="s">
        <v>696</v>
      </c>
    </row>
    <row r="4511" spans="1:27" ht="15.75" customHeight="1" x14ac:dyDescent="0.25">
      <c r="A4511" s="72">
        <v>23</v>
      </c>
      <c r="B4511" s="1">
        <v>9788416138364</v>
      </c>
      <c r="C4511" s="48" t="s">
        <v>6206</v>
      </c>
      <c r="D4511" s="6">
        <v>40000</v>
      </c>
      <c r="E4511" s="4">
        <v>1</v>
      </c>
      <c r="F4511" s="1"/>
      <c r="G4511" s="1">
        <v>2</v>
      </c>
      <c r="H4511" s="1"/>
      <c r="I4511" s="1"/>
      <c r="J4511" s="1"/>
      <c r="K4511" s="1"/>
      <c r="L4511" s="1"/>
      <c r="M4511" s="1"/>
      <c r="N4511" s="1"/>
      <c r="O4511" s="1"/>
      <c r="P4511" s="1"/>
      <c r="Q4511" s="1"/>
      <c r="R4511" s="63">
        <v>1</v>
      </c>
      <c r="S4511" s="63"/>
      <c r="T4511" s="94">
        <f t="shared" si="210"/>
        <v>2</v>
      </c>
      <c r="U4511" s="95">
        <f t="shared" si="211"/>
        <v>80000</v>
      </c>
      <c r="V4511" s="96" t="str">
        <f t="shared" si="212"/>
        <v/>
      </c>
      <c r="W4511" s="22"/>
      <c r="X4511" s="22"/>
      <c r="Y4511" s="90" t="s">
        <v>20</v>
      </c>
      <c r="Z4511" s="90" t="s">
        <v>6207</v>
      </c>
      <c r="AA4511" s="90" t="s">
        <v>67</v>
      </c>
    </row>
    <row r="4512" spans="1:27" ht="15.75" customHeight="1" x14ac:dyDescent="0.25">
      <c r="A4512" s="72">
        <v>23</v>
      </c>
      <c r="B4512" s="1">
        <v>9788472121478</v>
      </c>
      <c r="C4512" s="9" t="s">
        <v>6208</v>
      </c>
      <c r="D4512" s="6">
        <v>190000</v>
      </c>
      <c r="E4512" s="4">
        <v>1</v>
      </c>
      <c r="F4512" s="1"/>
      <c r="G4512" s="1">
        <v>2</v>
      </c>
      <c r="H4512" s="1"/>
      <c r="I4512" s="1"/>
      <c r="J4512" s="1"/>
      <c r="K4512" s="1"/>
      <c r="L4512" s="1"/>
      <c r="M4512" s="1"/>
      <c r="N4512" s="1"/>
      <c r="O4512" s="1"/>
      <c r="P4512" s="1"/>
      <c r="Q4512" s="1"/>
      <c r="R4512" s="63">
        <v>1</v>
      </c>
      <c r="S4512" s="63">
        <v>1</v>
      </c>
      <c r="T4512" s="94">
        <f t="shared" si="210"/>
        <v>3</v>
      </c>
      <c r="U4512" s="95">
        <f t="shared" si="211"/>
        <v>570000</v>
      </c>
      <c r="V4512" s="96" t="str">
        <f t="shared" si="212"/>
        <v/>
      </c>
      <c r="W4512" s="22"/>
      <c r="X4512" s="22"/>
      <c r="Y4512" s="22" t="s">
        <v>193</v>
      </c>
      <c r="Z4512" s="22" t="s">
        <v>6209</v>
      </c>
      <c r="AA4512" s="90" t="s">
        <v>67</v>
      </c>
    </row>
    <row r="4513" spans="1:27" ht="15.75" customHeight="1" x14ac:dyDescent="0.25">
      <c r="A4513" s="72">
        <v>7</v>
      </c>
      <c r="B4513" s="1">
        <v>9788489569881</v>
      </c>
      <c r="C4513" s="73" t="s">
        <v>6210</v>
      </c>
      <c r="D4513" s="6">
        <v>128000</v>
      </c>
      <c r="E4513" s="4"/>
      <c r="F4513" s="1"/>
      <c r="G4513" s="1"/>
      <c r="H4513" s="1"/>
      <c r="I4513" s="1"/>
      <c r="J4513" s="1"/>
      <c r="K4513" s="1"/>
      <c r="L4513" s="1"/>
      <c r="M4513" s="1"/>
      <c r="N4513" s="1"/>
      <c r="O4513" s="1"/>
      <c r="P4513" s="1"/>
      <c r="Q4513" s="1"/>
      <c r="R4513" s="63"/>
      <c r="S4513" s="63"/>
      <c r="T4513" s="94">
        <f t="shared" si="210"/>
        <v>0</v>
      </c>
      <c r="U4513" s="95">
        <f t="shared" si="211"/>
        <v>0</v>
      </c>
      <c r="V4513" s="96" t="str">
        <f t="shared" si="212"/>
        <v>ELIMINAR DE TEMAS</v>
      </c>
      <c r="W4513" s="22"/>
      <c r="X4513" s="22"/>
    </row>
    <row r="4514" spans="1:27" ht="15.75" customHeight="1" x14ac:dyDescent="0.25">
      <c r="A4514" s="72">
        <v>7</v>
      </c>
      <c r="B4514" s="1">
        <v>9788486763299</v>
      </c>
      <c r="C4514" s="73" t="s">
        <v>6211</v>
      </c>
      <c r="D4514" s="6">
        <v>42000</v>
      </c>
      <c r="E4514" s="4"/>
      <c r="F4514" s="1"/>
      <c r="G4514" s="1"/>
      <c r="H4514" s="1"/>
      <c r="I4514" s="1"/>
      <c r="J4514" s="1"/>
      <c r="K4514" s="1"/>
      <c r="L4514" s="1"/>
      <c r="M4514" s="1"/>
      <c r="N4514" s="1"/>
      <c r="O4514" s="1"/>
      <c r="P4514" s="1"/>
      <c r="Q4514" s="1"/>
      <c r="R4514" s="63"/>
      <c r="S4514" s="63"/>
      <c r="T4514" s="94">
        <f t="shared" si="210"/>
        <v>0</v>
      </c>
      <c r="U4514" s="95">
        <f t="shared" si="211"/>
        <v>0</v>
      </c>
      <c r="V4514" s="96" t="str">
        <f t="shared" si="212"/>
        <v>ELIMINAR DE TEMAS</v>
      </c>
      <c r="W4514" s="22"/>
      <c r="X4514" s="22"/>
    </row>
    <row r="4515" spans="1:27" ht="15.75" customHeight="1" x14ac:dyDescent="0.25">
      <c r="A4515" s="72">
        <v>29</v>
      </c>
      <c r="B4515" s="1">
        <v>9788482111919</v>
      </c>
      <c r="C4515" s="73" t="s">
        <v>6212</v>
      </c>
      <c r="D4515" s="6">
        <v>14000</v>
      </c>
      <c r="E4515" s="4"/>
      <c r="F4515" s="1"/>
      <c r="G4515" s="1"/>
      <c r="H4515" s="1"/>
      <c r="I4515" s="1"/>
      <c r="J4515" s="1"/>
      <c r="K4515" s="1"/>
      <c r="L4515" s="1"/>
      <c r="M4515" s="1"/>
      <c r="N4515" s="1"/>
      <c r="O4515" s="1"/>
      <c r="P4515" s="1"/>
      <c r="Q4515" s="1"/>
      <c r="R4515" s="63"/>
      <c r="S4515" s="63"/>
      <c r="T4515" s="94">
        <f t="shared" si="210"/>
        <v>0</v>
      </c>
      <c r="U4515" s="95">
        <f t="shared" si="211"/>
        <v>0</v>
      </c>
      <c r="V4515" s="96" t="str">
        <f t="shared" si="212"/>
        <v>ELIMINAR DE TEMAS</v>
      </c>
      <c r="W4515" s="22"/>
      <c r="X4515" s="22"/>
    </row>
    <row r="4516" spans="1:27" ht="15.75" customHeight="1" x14ac:dyDescent="0.25">
      <c r="A4516" s="72">
        <v>23</v>
      </c>
      <c r="B4516" s="2">
        <v>9788410469044</v>
      </c>
      <c r="C4516" s="9" t="s">
        <v>9433</v>
      </c>
      <c r="D4516" s="6">
        <v>240000</v>
      </c>
      <c r="E4516" s="4"/>
      <c r="F4516" s="1"/>
      <c r="G4516" s="1"/>
      <c r="H4516" s="1"/>
      <c r="I4516" s="1"/>
      <c r="J4516" s="1"/>
      <c r="K4516" s="1"/>
      <c r="L4516" s="1"/>
      <c r="M4516" s="1"/>
      <c r="N4516" s="1">
        <v>50</v>
      </c>
      <c r="O4516" s="1"/>
      <c r="P4516" s="1"/>
      <c r="Q4516" s="1"/>
      <c r="R4516" s="63">
        <v>51</v>
      </c>
      <c r="S4516" s="63">
        <v>4</v>
      </c>
      <c r="T4516" s="94">
        <f t="shared" si="210"/>
        <v>3</v>
      </c>
      <c r="U4516" s="95">
        <f t="shared" si="211"/>
        <v>720000</v>
      </c>
      <c r="V4516" s="96" t="str">
        <f t="shared" si="212"/>
        <v/>
      </c>
      <c r="W4516" s="22"/>
      <c r="X4516" s="22"/>
      <c r="Y4516" s="55" t="s">
        <v>20</v>
      </c>
      <c r="Z4516" s="42" t="s">
        <v>9439</v>
      </c>
    </row>
    <row r="4517" spans="1:27" ht="15.75" customHeight="1" x14ac:dyDescent="0.25">
      <c r="A4517" s="72">
        <v>7</v>
      </c>
      <c r="B4517" s="1">
        <v>9788417492908</v>
      </c>
      <c r="C4517" s="48" t="s">
        <v>6213</v>
      </c>
      <c r="D4517" s="6">
        <v>110000</v>
      </c>
      <c r="E4517" s="4">
        <v>1</v>
      </c>
      <c r="F4517" s="1">
        <v>3</v>
      </c>
      <c r="G4517" s="1"/>
      <c r="H4517" s="1"/>
      <c r="I4517" s="1"/>
      <c r="J4517" s="1"/>
      <c r="K4517" s="1"/>
      <c r="L4517" s="1"/>
      <c r="M4517" s="1"/>
      <c r="N4517" s="1"/>
      <c r="O4517" s="1"/>
      <c r="P4517" s="1"/>
      <c r="Q4517" s="1"/>
      <c r="R4517" s="63">
        <v>4</v>
      </c>
      <c r="S4517" s="63"/>
      <c r="T4517" s="94">
        <f t="shared" si="210"/>
        <v>0</v>
      </c>
      <c r="U4517" s="95">
        <f t="shared" si="211"/>
        <v>0</v>
      </c>
      <c r="V4517" s="96" t="str">
        <f t="shared" si="212"/>
        <v>ELIMINAR DE TEMAS</v>
      </c>
      <c r="W4517" s="22"/>
      <c r="X4517" s="22"/>
      <c r="Y4517" s="90" t="s">
        <v>20</v>
      </c>
      <c r="Z4517" s="90" t="s">
        <v>6214</v>
      </c>
      <c r="AA4517" s="90" t="s">
        <v>28</v>
      </c>
    </row>
    <row r="4518" spans="1:27" ht="15.75" customHeight="1" x14ac:dyDescent="0.25">
      <c r="A4518" s="72">
        <v>7</v>
      </c>
      <c r="B4518" s="1">
        <v>9788410268999</v>
      </c>
      <c r="C4518" s="9" t="s">
        <v>9640</v>
      </c>
      <c r="D4518" s="6">
        <v>110000</v>
      </c>
      <c r="E4518" s="4"/>
      <c r="F4518" s="1"/>
      <c r="G4518" s="1"/>
      <c r="H4518" s="1"/>
      <c r="I4518" s="1"/>
      <c r="J4518" s="1"/>
      <c r="K4518" s="1"/>
      <c r="L4518" s="1"/>
      <c r="M4518" s="1"/>
      <c r="N4518" s="1"/>
      <c r="O4518" s="1"/>
      <c r="P4518" s="1"/>
      <c r="Q4518" s="1">
        <v>48</v>
      </c>
      <c r="R4518" s="63">
        <v>33</v>
      </c>
      <c r="S4518" s="63"/>
      <c r="T4518" s="94">
        <f t="shared" si="210"/>
        <v>15</v>
      </c>
      <c r="U4518" s="95">
        <f t="shared" si="211"/>
        <v>1650000</v>
      </c>
      <c r="V4518" s="96" t="str">
        <f t="shared" si="212"/>
        <v/>
      </c>
      <c r="W4518" s="22"/>
      <c r="X4518" s="22"/>
      <c r="Y4518" s="98" t="s">
        <v>20</v>
      </c>
      <c r="Z4518" s="98" t="s">
        <v>83</v>
      </c>
    </row>
    <row r="4519" spans="1:27" ht="15.75" customHeight="1" x14ac:dyDescent="0.25">
      <c r="A4519" s="72">
        <v>17</v>
      </c>
      <c r="B4519" s="2">
        <v>9788410048782</v>
      </c>
      <c r="C4519" s="9" t="s">
        <v>6215</v>
      </c>
      <c r="D4519" s="6">
        <v>290000</v>
      </c>
      <c r="E4519" s="4">
        <v>1</v>
      </c>
      <c r="F4519" s="1">
        <v>11</v>
      </c>
      <c r="G4519" s="1"/>
      <c r="H4519" s="1"/>
      <c r="I4519" s="1"/>
      <c r="J4519" s="1"/>
      <c r="K4519" s="1"/>
      <c r="L4519" s="1"/>
      <c r="M4519" s="1"/>
      <c r="N4519" s="1"/>
      <c r="O4519" s="1"/>
      <c r="P4519" s="1"/>
      <c r="Q4519" s="1"/>
      <c r="R4519" s="63">
        <v>4</v>
      </c>
      <c r="S4519" s="63">
        <v>4</v>
      </c>
      <c r="T4519" s="94">
        <f t="shared" si="210"/>
        <v>12</v>
      </c>
      <c r="U4519" s="99">
        <f t="shared" si="211"/>
        <v>3480000</v>
      </c>
      <c r="V4519" s="96" t="str">
        <f t="shared" si="212"/>
        <v/>
      </c>
      <c r="W4519" s="22"/>
      <c r="X4519" s="22"/>
      <c r="Y4519" s="98" t="s">
        <v>20</v>
      </c>
      <c r="Z4519" s="98" t="s">
        <v>6216</v>
      </c>
      <c r="AA4519" s="90" t="s">
        <v>9252</v>
      </c>
    </row>
    <row r="4520" spans="1:27" ht="15.75" customHeight="1" x14ac:dyDescent="0.25">
      <c r="A4520" s="72">
        <v>5</v>
      </c>
      <c r="B4520" s="1">
        <v>9788416500079</v>
      </c>
      <c r="C4520" s="48" t="s">
        <v>6217</v>
      </c>
      <c r="D4520" s="6">
        <v>105000</v>
      </c>
      <c r="E4520" s="4">
        <v>1</v>
      </c>
      <c r="F4520" s="1"/>
      <c r="G4520" s="1">
        <v>1</v>
      </c>
      <c r="H4520" s="1"/>
      <c r="I4520" s="1"/>
      <c r="J4520" s="1"/>
      <c r="K4520" s="1"/>
      <c r="L4520" s="1"/>
      <c r="M4520" s="1"/>
      <c r="N4520" s="1"/>
      <c r="O4520" s="1"/>
      <c r="P4520" s="1"/>
      <c r="Q4520" s="1"/>
      <c r="R4520" s="63">
        <v>2</v>
      </c>
      <c r="S4520" s="63">
        <v>2</v>
      </c>
      <c r="T4520" s="94">
        <f t="shared" si="210"/>
        <v>2</v>
      </c>
      <c r="U4520" s="95">
        <f t="shared" si="211"/>
        <v>210000</v>
      </c>
      <c r="V4520" s="96" t="str">
        <f t="shared" si="212"/>
        <v/>
      </c>
      <c r="W4520" s="22"/>
      <c r="X4520" s="22"/>
      <c r="Y4520" s="90" t="s">
        <v>381</v>
      </c>
      <c r="Z4520" s="90" t="s">
        <v>83</v>
      </c>
      <c r="AA4520" s="90" t="s">
        <v>702</v>
      </c>
    </row>
    <row r="4521" spans="1:27" ht="15.75" customHeight="1" x14ac:dyDescent="0.25">
      <c r="A4521" s="72">
        <v>27</v>
      </c>
      <c r="B4521" s="1">
        <v>9788416012671</v>
      </c>
      <c r="C4521" s="48" t="s">
        <v>6218</v>
      </c>
      <c r="D4521" s="6">
        <v>72000</v>
      </c>
      <c r="E4521" s="4">
        <v>1</v>
      </c>
      <c r="F4521" s="1"/>
      <c r="G4521" s="1">
        <v>3</v>
      </c>
      <c r="H4521" s="1"/>
      <c r="I4521" s="1"/>
      <c r="J4521" s="1"/>
      <c r="K4521" s="1"/>
      <c r="L4521" s="1"/>
      <c r="M4521" s="1"/>
      <c r="N4521" s="1"/>
      <c r="O4521" s="1"/>
      <c r="P4521" s="1"/>
      <c r="Q4521" s="1"/>
      <c r="R4521" s="63">
        <v>2</v>
      </c>
      <c r="S4521" s="63">
        <v>2</v>
      </c>
      <c r="T4521" s="94">
        <f t="shared" si="210"/>
        <v>4</v>
      </c>
      <c r="U4521" s="95">
        <f t="shared" si="211"/>
        <v>288000</v>
      </c>
      <c r="V4521" s="96" t="str">
        <f t="shared" si="212"/>
        <v/>
      </c>
      <c r="W4521" s="22"/>
      <c r="X4521" s="22"/>
      <c r="Y4521" s="90" t="s">
        <v>41</v>
      </c>
      <c r="Z4521" s="90" t="s">
        <v>6219</v>
      </c>
      <c r="AA4521" s="90" t="s">
        <v>69</v>
      </c>
    </row>
    <row r="4522" spans="1:27" ht="15.75" customHeight="1" x14ac:dyDescent="0.25">
      <c r="A4522" s="72">
        <v>29</v>
      </c>
      <c r="B4522" s="1">
        <v>9788418459764</v>
      </c>
      <c r="C4522" s="9" t="s">
        <v>6220</v>
      </c>
      <c r="D4522" s="6">
        <v>90000</v>
      </c>
      <c r="E4522" s="4"/>
      <c r="F4522" s="1"/>
      <c r="G4522" s="1"/>
      <c r="H4522" s="1"/>
      <c r="I4522" s="1"/>
      <c r="J4522" s="1">
        <v>1</v>
      </c>
      <c r="K4522" s="1"/>
      <c r="L4522" s="1"/>
      <c r="M4522" s="1"/>
      <c r="N4522" s="1"/>
      <c r="O4522" s="1"/>
      <c r="P4522" s="1"/>
      <c r="Q4522" s="1"/>
      <c r="R4522" s="63"/>
      <c r="S4522" s="63"/>
      <c r="T4522" s="94">
        <f t="shared" si="210"/>
        <v>1</v>
      </c>
      <c r="U4522" s="95">
        <f t="shared" si="211"/>
        <v>90000</v>
      </c>
      <c r="V4522" s="96" t="str">
        <f t="shared" si="212"/>
        <v/>
      </c>
      <c r="W4522" s="22"/>
      <c r="X4522" s="22"/>
      <c r="Y4522" s="90" t="s">
        <v>20</v>
      </c>
      <c r="Z4522" s="90" t="s">
        <v>6221</v>
      </c>
    </row>
    <row r="4523" spans="1:27" ht="15.75" customHeight="1" x14ac:dyDescent="0.25">
      <c r="A4523" s="72">
        <v>29</v>
      </c>
      <c r="B4523" s="2">
        <v>9788417299200</v>
      </c>
      <c r="C4523" s="9" t="s">
        <v>6222</v>
      </c>
      <c r="D4523" s="6">
        <v>98000</v>
      </c>
      <c r="E4523" s="4"/>
      <c r="F4523" s="1"/>
      <c r="G4523" s="1"/>
      <c r="H4523" s="1"/>
      <c r="I4523" s="1"/>
      <c r="J4523" s="1">
        <v>5</v>
      </c>
      <c r="K4523" s="1"/>
      <c r="L4523" s="1"/>
      <c r="M4523" s="1"/>
      <c r="N4523" s="1"/>
      <c r="O4523" s="1">
        <v>10</v>
      </c>
      <c r="P4523" s="1"/>
      <c r="Q4523" s="1"/>
      <c r="R4523" s="63">
        <v>7</v>
      </c>
      <c r="S4523" s="63"/>
      <c r="T4523" s="94">
        <f t="shared" si="210"/>
        <v>8</v>
      </c>
      <c r="U4523" s="95">
        <f t="shared" si="211"/>
        <v>784000</v>
      </c>
      <c r="V4523" s="96" t="str">
        <f t="shared" si="212"/>
        <v/>
      </c>
      <c r="W4523" s="22"/>
      <c r="X4523" s="22"/>
      <c r="Y4523" s="98" t="s">
        <v>904</v>
      </c>
      <c r="Z4523" s="98" t="s">
        <v>6223</v>
      </c>
    </row>
    <row r="4524" spans="1:27" ht="15.75" customHeight="1" x14ac:dyDescent="0.25">
      <c r="A4524" s="72">
        <v>23</v>
      </c>
      <c r="B4524" s="1">
        <v>9788473869683</v>
      </c>
      <c r="C4524" s="73" t="s">
        <v>6224</v>
      </c>
      <c r="D4524" s="6">
        <v>45000</v>
      </c>
      <c r="E4524" s="4"/>
      <c r="F4524" s="1"/>
      <c r="G4524" s="1"/>
      <c r="H4524" s="1"/>
      <c r="I4524" s="1"/>
      <c r="J4524" s="1"/>
      <c r="K4524" s="1"/>
      <c r="L4524" s="1"/>
      <c r="M4524" s="1"/>
      <c r="N4524" s="1"/>
      <c r="O4524" s="1"/>
      <c r="P4524" s="1"/>
      <c r="Q4524" s="1"/>
      <c r="R4524" s="63"/>
      <c r="S4524" s="63"/>
      <c r="T4524" s="94">
        <f t="shared" si="210"/>
        <v>0</v>
      </c>
      <c r="U4524" s="95">
        <f t="shared" si="211"/>
        <v>0</v>
      </c>
      <c r="V4524" s="96" t="str">
        <f t="shared" si="212"/>
        <v>ELIMINAR DE TEMAS</v>
      </c>
      <c r="W4524" s="22"/>
      <c r="X4524" s="22"/>
    </row>
    <row r="4525" spans="1:27" ht="15.75" customHeight="1" x14ac:dyDescent="0.25">
      <c r="A4525" s="72">
        <v>3</v>
      </c>
      <c r="B4525" s="1">
        <v>8470314696</v>
      </c>
      <c r="C4525" s="73" t="s">
        <v>6225</v>
      </c>
      <c r="D4525" s="6">
        <v>45000</v>
      </c>
      <c r="E4525" s="4"/>
      <c r="F4525" s="1"/>
      <c r="G4525" s="1"/>
      <c r="H4525" s="1"/>
      <c r="I4525" s="1"/>
      <c r="J4525" s="1"/>
      <c r="K4525" s="1">
        <v>2</v>
      </c>
      <c r="L4525" s="1"/>
      <c r="M4525" s="1"/>
      <c r="N4525" s="1"/>
      <c r="O4525" s="1"/>
      <c r="P4525" s="1"/>
      <c r="Q4525" s="1"/>
      <c r="R4525" s="63">
        <v>2</v>
      </c>
      <c r="S4525" s="63"/>
      <c r="T4525" s="94">
        <f t="shared" si="210"/>
        <v>0</v>
      </c>
      <c r="U4525" s="95">
        <f t="shared" si="211"/>
        <v>0</v>
      </c>
      <c r="V4525" s="96" t="str">
        <f t="shared" si="212"/>
        <v>ELIMINAR DE TEMAS</v>
      </c>
      <c r="W4525" s="22"/>
      <c r="X4525" s="22"/>
      <c r="Y4525" s="90" t="s">
        <v>20</v>
      </c>
      <c r="Z4525" s="90" t="s">
        <v>83</v>
      </c>
    </row>
    <row r="4526" spans="1:27" ht="15.75" customHeight="1" x14ac:dyDescent="0.25">
      <c r="A4526" s="72">
        <v>7</v>
      </c>
      <c r="B4526" s="1">
        <v>9788495939821</v>
      </c>
      <c r="C4526" s="75" t="s">
        <v>6226</v>
      </c>
      <c r="D4526" s="8">
        <v>110000</v>
      </c>
      <c r="E4526" s="4"/>
      <c r="F4526" s="1"/>
      <c r="G4526" s="1"/>
      <c r="H4526" s="1"/>
      <c r="I4526" s="1"/>
      <c r="J4526" s="1"/>
      <c r="K4526" s="1"/>
      <c r="L4526" s="1"/>
      <c r="M4526" s="1"/>
      <c r="N4526" s="1"/>
      <c r="O4526" s="1"/>
      <c r="P4526" s="1"/>
      <c r="Q4526" s="1"/>
      <c r="R4526" s="63"/>
      <c r="S4526" s="63"/>
      <c r="T4526" s="94">
        <f t="shared" si="210"/>
        <v>0</v>
      </c>
      <c r="U4526" s="95">
        <f t="shared" si="211"/>
        <v>0</v>
      </c>
      <c r="V4526" s="96" t="str">
        <f t="shared" si="212"/>
        <v>ELIMINAR DE TEMAS</v>
      </c>
      <c r="W4526" s="22"/>
      <c r="X4526" s="22"/>
    </row>
    <row r="4527" spans="1:27" ht="15.75" customHeight="1" x14ac:dyDescent="0.25">
      <c r="A4527" s="72">
        <v>7</v>
      </c>
      <c r="B4527" s="1">
        <v>9788498010145</v>
      </c>
      <c r="C4527" s="73" t="s">
        <v>6227</v>
      </c>
      <c r="D4527" s="6">
        <v>110000</v>
      </c>
      <c r="E4527" s="4"/>
      <c r="F4527" s="1">
        <v>1</v>
      </c>
      <c r="G4527" s="1"/>
      <c r="H4527" s="1"/>
      <c r="I4527" s="1"/>
      <c r="J4527" s="1"/>
      <c r="K4527" s="1"/>
      <c r="L4527" s="1"/>
      <c r="M4527" s="1"/>
      <c r="N4527" s="1"/>
      <c r="O4527" s="1"/>
      <c r="P4527" s="1"/>
      <c r="Q4527" s="1"/>
      <c r="R4527" s="63"/>
      <c r="S4527" s="63"/>
      <c r="T4527" s="94">
        <f t="shared" si="210"/>
        <v>1</v>
      </c>
      <c r="U4527" s="95">
        <f t="shared" si="211"/>
        <v>110000</v>
      </c>
      <c r="V4527" s="96" t="str">
        <f t="shared" si="212"/>
        <v/>
      </c>
      <c r="W4527" s="22"/>
      <c r="X4527" s="22"/>
      <c r="Y4527" s="90" t="s">
        <v>20</v>
      </c>
      <c r="Z4527" s="90" t="s">
        <v>6228</v>
      </c>
      <c r="AA4527" s="90" t="s">
        <v>878</v>
      </c>
    </row>
    <row r="4528" spans="1:27" ht="15.75" customHeight="1" x14ac:dyDescent="0.25">
      <c r="A4528" s="72">
        <v>7</v>
      </c>
      <c r="B4528" s="1">
        <v>9788418075322</v>
      </c>
      <c r="C4528" s="9" t="s">
        <v>6229</v>
      </c>
      <c r="D4528" s="6">
        <v>210000</v>
      </c>
      <c r="E4528" s="4"/>
      <c r="F4528" s="1"/>
      <c r="G4528" s="1"/>
      <c r="H4528" s="1"/>
      <c r="I4528" s="1"/>
      <c r="J4528" s="1">
        <v>2</v>
      </c>
      <c r="K4528" s="1"/>
      <c r="L4528" s="1"/>
      <c r="M4528" s="1"/>
      <c r="N4528" s="1"/>
      <c r="O4528" s="1"/>
      <c r="P4528" s="1"/>
      <c r="Q4528" s="1"/>
      <c r="R4528" s="63">
        <v>7</v>
      </c>
      <c r="S4528" s="63">
        <v>6</v>
      </c>
      <c r="T4528" s="94">
        <f t="shared" si="210"/>
        <v>1</v>
      </c>
      <c r="U4528" s="95">
        <f t="shared" si="211"/>
        <v>210000</v>
      </c>
      <c r="V4528" s="96" t="str">
        <f t="shared" si="212"/>
        <v/>
      </c>
      <c r="W4528" s="22"/>
      <c r="X4528" s="22"/>
    </row>
    <row r="4529" spans="1:27" ht="15.75" customHeight="1" x14ac:dyDescent="0.25">
      <c r="A4529" s="72">
        <v>23</v>
      </c>
      <c r="B4529" s="1">
        <v>9788418459115</v>
      </c>
      <c r="C4529" s="9" t="s">
        <v>6230</v>
      </c>
      <c r="D4529" s="6">
        <v>70000</v>
      </c>
      <c r="E4529" s="4">
        <v>1</v>
      </c>
      <c r="F4529" s="1"/>
      <c r="G4529" s="1"/>
      <c r="H4529" s="1"/>
      <c r="I4529" s="1"/>
      <c r="J4529" s="1">
        <v>2</v>
      </c>
      <c r="K4529" s="1"/>
      <c r="L4529" s="1"/>
      <c r="M4529" s="1"/>
      <c r="N4529" s="1"/>
      <c r="O4529" s="1"/>
      <c r="P4529" s="1"/>
      <c r="Q4529" s="1"/>
      <c r="R4529" s="63"/>
      <c r="S4529" s="63">
        <v>1</v>
      </c>
      <c r="T4529" s="94">
        <f t="shared" si="210"/>
        <v>4</v>
      </c>
      <c r="U4529" s="95">
        <f t="shared" si="211"/>
        <v>280000</v>
      </c>
      <c r="V4529" s="96" t="str">
        <f t="shared" si="212"/>
        <v/>
      </c>
      <c r="W4529" s="22"/>
      <c r="X4529" s="22"/>
      <c r="Y4529" s="90" t="s">
        <v>20</v>
      </c>
      <c r="Z4529" s="90" t="s">
        <v>83</v>
      </c>
      <c r="AA4529" s="90" t="s">
        <v>52</v>
      </c>
    </row>
    <row r="4530" spans="1:27" ht="15.75" customHeight="1" x14ac:dyDescent="0.25">
      <c r="A4530" s="72">
        <v>7</v>
      </c>
      <c r="B4530" s="1">
        <v>9788480764643</v>
      </c>
      <c r="C4530" s="73" t="s">
        <v>6231</v>
      </c>
      <c r="D4530" s="6">
        <v>80000</v>
      </c>
      <c r="E4530" s="4">
        <v>1</v>
      </c>
      <c r="F4530" s="1">
        <v>10</v>
      </c>
      <c r="G4530" s="1"/>
      <c r="H4530" s="1"/>
      <c r="I4530" s="1"/>
      <c r="J4530" s="1"/>
      <c r="K4530" s="1"/>
      <c r="L4530" s="1"/>
      <c r="M4530" s="1"/>
      <c r="N4530" s="1"/>
      <c r="O4530" s="1"/>
      <c r="P4530" s="1"/>
      <c r="Q4530" s="1"/>
      <c r="R4530" s="63"/>
      <c r="S4530" s="63"/>
      <c r="T4530" s="94">
        <f t="shared" si="210"/>
        <v>11</v>
      </c>
      <c r="U4530" s="95">
        <f t="shared" si="211"/>
        <v>880000</v>
      </c>
      <c r="V4530" s="96" t="str">
        <f t="shared" si="212"/>
        <v/>
      </c>
      <c r="W4530" s="22"/>
      <c r="X4530" s="22"/>
      <c r="Y4530" s="90" t="s">
        <v>20</v>
      </c>
      <c r="Z4530" s="90" t="s">
        <v>6232</v>
      </c>
      <c r="AA4530" s="90" t="s">
        <v>1325</v>
      </c>
    </row>
    <row r="4531" spans="1:27" ht="15.75" customHeight="1" x14ac:dyDescent="0.25">
      <c r="A4531" s="72">
        <v>17</v>
      </c>
      <c r="B4531" s="1">
        <v>9788418459009</v>
      </c>
      <c r="C4531" s="9" t="s">
        <v>6233</v>
      </c>
      <c r="D4531" s="6">
        <v>240000</v>
      </c>
      <c r="E4531" s="4"/>
      <c r="F4531" s="1"/>
      <c r="G4531" s="1"/>
      <c r="H4531" s="1"/>
      <c r="I4531" s="1"/>
      <c r="J4531" s="1"/>
      <c r="K4531" s="1"/>
      <c r="L4531" s="1"/>
      <c r="M4531" s="1"/>
      <c r="N4531" s="1"/>
      <c r="O4531" s="1"/>
      <c r="P4531" s="1"/>
      <c r="Q4531" s="1"/>
      <c r="R4531" s="63"/>
      <c r="S4531" s="63"/>
      <c r="T4531" s="94">
        <f t="shared" si="210"/>
        <v>0</v>
      </c>
      <c r="U4531" s="95">
        <f t="shared" si="211"/>
        <v>0</v>
      </c>
      <c r="V4531" s="96" t="str">
        <f t="shared" si="212"/>
        <v>ELIMINAR DE TEMAS</v>
      </c>
      <c r="W4531" s="22"/>
      <c r="X4531" s="22"/>
    </row>
    <row r="4532" spans="1:27" ht="15.75" customHeight="1" x14ac:dyDescent="0.25">
      <c r="A4532" s="72">
        <v>29</v>
      </c>
      <c r="B4532" s="1">
        <v>9788494984303</v>
      </c>
      <c r="C4532" s="48" t="s">
        <v>6234</v>
      </c>
      <c r="D4532" s="111">
        <v>90000</v>
      </c>
      <c r="E4532" s="4">
        <v>1</v>
      </c>
      <c r="F4532" s="1"/>
      <c r="G4532" s="1"/>
      <c r="H4532" s="1"/>
      <c r="I4532" s="1"/>
      <c r="J4532" s="1">
        <v>42</v>
      </c>
      <c r="K4532" s="1"/>
      <c r="L4532" s="1"/>
      <c r="M4532" s="1"/>
      <c r="N4532" s="1"/>
      <c r="O4532" s="1"/>
      <c r="P4532" s="1"/>
      <c r="Q4532" s="1"/>
      <c r="R4532" s="63">
        <v>1</v>
      </c>
      <c r="S4532" s="63">
        <v>3</v>
      </c>
      <c r="T4532" s="94">
        <f t="shared" si="210"/>
        <v>45</v>
      </c>
      <c r="U4532" s="95">
        <f t="shared" si="211"/>
        <v>4050000</v>
      </c>
      <c r="V4532" s="96" t="str">
        <f t="shared" si="212"/>
        <v/>
      </c>
      <c r="W4532" s="22"/>
      <c r="X4532" s="22"/>
      <c r="Y4532" s="90" t="s">
        <v>63</v>
      </c>
      <c r="Z4532" s="90" t="s">
        <v>6235</v>
      </c>
      <c r="AA4532" s="90" t="s">
        <v>28</v>
      </c>
    </row>
    <row r="4533" spans="1:27" ht="15.75" customHeight="1" x14ac:dyDescent="0.25">
      <c r="A4533" s="72">
        <v>23</v>
      </c>
      <c r="B4533" s="1">
        <v>9788480768702</v>
      </c>
      <c r="C4533" s="48" t="s">
        <v>6236</v>
      </c>
      <c r="D4533" s="6">
        <v>56000</v>
      </c>
      <c r="E4533" s="4"/>
      <c r="F4533" s="1"/>
      <c r="G4533" s="1"/>
      <c r="H4533" s="1"/>
      <c r="I4533" s="1"/>
      <c r="J4533" s="1"/>
      <c r="K4533" s="1"/>
      <c r="L4533" s="1"/>
      <c r="M4533" s="1"/>
      <c r="N4533" s="1"/>
      <c r="O4533" s="1"/>
      <c r="P4533" s="1"/>
      <c r="Q4533" s="1"/>
      <c r="R4533" s="63"/>
      <c r="S4533" s="63"/>
      <c r="T4533" s="94">
        <f t="shared" si="210"/>
        <v>0</v>
      </c>
      <c r="U4533" s="95">
        <f t="shared" si="211"/>
        <v>0</v>
      </c>
      <c r="V4533" s="96" t="str">
        <f t="shared" si="212"/>
        <v>ELIMINAR DE TEMAS</v>
      </c>
      <c r="W4533" s="22"/>
      <c r="X4533" s="22"/>
    </row>
    <row r="4534" spans="1:27" ht="15.75" customHeight="1" x14ac:dyDescent="0.25">
      <c r="A4534" s="72">
        <v>27</v>
      </c>
      <c r="B4534" s="1">
        <v>9788486673680</v>
      </c>
      <c r="C4534" s="73" t="s">
        <v>6237</v>
      </c>
      <c r="D4534" s="6">
        <v>47000</v>
      </c>
      <c r="E4534" s="4">
        <v>1</v>
      </c>
      <c r="F4534" s="1"/>
      <c r="G4534" s="1">
        <v>4</v>
      </c>
      <c r="H4534" s="1"/>
      <c r="I4534" s="1"/>
      <c r="J4534" s="1"/>
      <c r="K4534" s="1"/>
      <c r="L4534" s="1"/>
      <c r="M4534" s="1"/>
      <c r="N4534" s="1"/>
      <c r="O4534" s="1"/>
      <c r="P4534" s="1"/>
      <c r="Q4534" s="1"/>
      <c r="R4534" s="63">
        <v>1</v>
      </c>
      <c r="S4534" s="63"/>
      <c r="T4534" s="94">
        <f t="shared" si="210"/>
        <v>4</v>
      </c>
      <c r="U4534" s="95">
        <f t="shared" si="211"/>
        <v>188000</v>
      </c>
      <c r="V4534" s="96" t="str">
        <f t="shared" si="212"/>
        <v/>
      </c>
      <c r="W4534" s="22"/>
      <c r="X4534" s="22"/>
      <c r="Y4534" s="90" t="s">
        <v>79</v>
      </c>
      <c r="Z4534" s="90" t="s">
        <v>6238</v>
      </c>
      <c r="AA4534" s="90" t="s">
        <v>203</v>
      </c>
    </row>
    <row r="4535" spans="1:27" ht="15.75" customHeight="1" x14ac:dyDescent="0.25">
      <c r="A4535" s="72">
        <v>29</v>
      </c>
      <c r="B4535" s="1">
        <v>9788498016857</v>
      </c>
      <c r="C4535" s="74" t="s">
        <v>6239</v>
      </c>
      <c r="D4535" s="6">
        <v>50000</v>
      </c>
      <c r="E4535" s="4"/>
      <c r="F4535" s="1"/>
      <c r="G4535" s="1"/>
      <c r="H4535" s="1"/>
      <c r="I4535" s="1"/>
      <c r="J4535" s="1"/>
      <c r="K4535" s="1"/>
      <c r="L4535" s="1"/>
      <c r="M4535" s="1"/>
      <c r="N4535" s="1"/>
      <c r="O4535" s="1"/>
      <c r="P4535" s="1"/>
      <c r="Q4535" s="1"/>
      <c r="R4535" s="63"/>
      <c r="S4535" s="63"/>
      <c r="T4535" s="94">
        <f t="shared" si="210"/>
        <v>0</v>
      </c>
      <c r="U4535" s="95">
        <f t="shared" si="211"/>
        <v>0</v>
      </c>
      <c r="V4535" s="96" t="str">
        <f t="shared" si="212"/>
        <v>ELIMINAR DE TEMAS</v>
      </c>
      <c r="W4535" s="22"/>
      <c r="X4535" s="22"/>
    </row>
    <row r="4536" spans="1:27" ht="15.75" customHeight="1" x14ac:dyDescent="0.25">
      <c r="A4536" s="72">
        <v>17</v>
      </c>
      <c r="B4536" s="1">
        <v>9788492810321</v>
      </c>
      <c r="C4536" s="48" t="s">
        <v>6240</v>
      </c>
      <c r="D4536" s="6">
        <v>58000</v>
      </c>
      <c r="E4536" s="4"/>
      <c r="F4536" s="1"/>
      <c r="G4536" s="1"/>
      <c r="H4536" s="1"/>
      <c r="I4536" s="1"/>
      <c r="J4536" s="1"/>
      <c r="K4536" s="1"/>
      <c r="L4536" s="1"/>
      <c r="M4536" s="1"/>
      <c r="N4536" s="1"/>
      <c r="O4536" s="1"/>
      <c r="P4536" s="1"/>
      <c r="Q4536" s="1"/>
      <c r="R4536" s="63"/>
      <c r="S4536" s="63"/>
      <c r="T4536" s="94">
        <f t="shared" si="210"/>
        <v>0</v>
      </c>
      <c r="U4536" s="95">
        <f t="shared" si="211"/>
        <v>0</v>
      </c>
      <c r="V4536" s="96" t="str">
        <f t="shared" si="212"/>
        <v>ELIMINAR DE TEMAS</v>
      </c>
      <c r="W4536" s="22"/>
      <c r="X4536" s="22"/>
    </row>
    <row r="4537" spans="1:27" ht="15.75" customHeight="1" x14ac:dyDescent="0.25">
      <c r="A4537" s="72">
        <v>7</v>
      </c>
      <c r="B4537" s="1">
        <v>9788480769297</v>
      </c>
      <c r="C4537" s="74" t="s">
        <v>6241</v>
      </c>
      <c r="D4537" s="6">
        <v>35000</v>
      </c>
      <c r="E4537" s="4">
        <v>1</v>
      </c>
      <c r="F4537" s="1"/>
      <c r="G4537" s="1"/>
      <c r="H4537" s="1"/>
      <c r="I4537" s="1">
        <v>36</v>
      </c>
      <c r="J4537" s="1"/>
      <c r="K4537" s="1"/>
      <c r="L4537" s="1"/>
      <c r="M4537" s="1"/>
      <c r="N4537" s="1"/>
      <c r="O4537" s="1"/>
      <c r="P4537" s="1"/>
      <c r="Q4537" s="1"/>
      <c r="R4537" s="63">
        <v>3</v>
      </c>
      <c r="S4537" s="63">
        <v>1</v>
      </c>
      <c r="T4537" s="94">
        <f t="shared" si="210"/>
        <v>35</v>
      </c>
      <c r="U4537" s="95">
        <f t="shared" si="211"/>
        <v>1225000</v>
      </c>
      <c r="V4537" s="96" t="str">
        <f t="shared" si="212"/>
        <v/>
      </c>
      <c r="W4537" s="22"/>
      <c r="X4537" s="22"/>
      <c r="Y4537" s="90" t="s">
        <v>20</v>
      </c>
      <c r="Z4537" s="90" t="s">
        <v>6242</v>
      </c>
      <c r="AA4537" s="90" t="s">
        <v>1943</v>
      </c>
    </row>
    <row r="4538" spans="1:27" ht="15.75" customHeight="1" x14ac:dyDescent="0.25">
      <c r="A4538" s="72">
        <v>7</v>
      </c>
      <c r="B4538" s="1">
        <v>9788410469266</v>
      </c>
      <c r="C4538" s="9" t="s">
        <v>9492</v>
      </c>
      <c r="D4538" s="6">
        <v>105000</v>
      </c>
      <c r="E4538" s="4"/>
      <c r="F4538" s="1"/>
      <c r="G4538" s="1"/>
      <c r="H4538" s="1"/>
      <c r="I4538" s="1"/>
      <c r="J4538" s="1"/>
      <c r="K4538" s="1"/>
      <c r="L4538" s="1"/>
      <c r="M4538" s="1"/>
      <c r="N4538" s="1"/>
      <c r="O4538" s="1">
        <v>36</v>
      </c>
      <c r="P4538" s="1"/>
      <c r="Q4538" s="1"/>
      <c r="R4538" s="63">
        <v>32</v>
      </c>
      <c r="S4538" s="63">
        <v>3</v>
      </c>
      <c r="T4538" s="94">
        <f t="shared" si="210"/>
        <v>7</v>
      </c>
      <c r="U4538" s="95">
        <f t="shared" si="211"/>
        <v>735000</v>
      </c>
      <c r="V4538" s="96" t="str">
        <f t="shared" si="212"/>
        <v/>
      </c>
      <c r="W4538" s="22"/>
      <c r="X4538" s="22"/>
      <c r="Y4538" s="22" t="s">
        <v>20</v>
      </c>
      <c r="Z4538" s="76" t="s">
        <v>9506</v>
      </c>
    </row>
    <row r="4539" spans="1:27" ht="15.75" customHeight="1" x14ac:dyDescent="0.25">
      <c r="A4539" s="72">
        <v>17</v>
      </c>
      <c r="B4539" s="1">
        <v>9788419785527</v>
      </c>
      <c r="C4539" s="9" t="s">
        <v>9384</v>
      </c>
      <c r="D4539" s="6">
        <v>98000</v>
      </c>
      <c r="E4539" s="4">
        <v>1</v>
      </c>
      <c r="F4539" s="1"/>
      <c r="G4539" s="1"/>
      <c r="H4539" s="1"/>
      <c r="I4539" s="1"/>
      <c r="J4539" s="1"/>
      <c r="K4539" s="1"/>
      <c r="L4539" s="1"/>
      <c r="M4539" s="1"/>
      <c r="N4539" s="1"/>
      <c r="O4539" s="1"/>
      <c r="P4539" s="1"/>
      <c r="Q4539" s="1"/>
      <c r="R4539" s="63"/>
      <c r="S4539" s="63"/>
      <c r="T4539" s="94">
        <f t="shared" si="210"/>
        <v>1</v>
      </c>
      <c r="U4539" s="95">
        <f t="shared" si="211"/>
        <v>98000</v>
      </c>
      <c r="V4539" s="96" t="str">
        <f t="shared" si="212"/>
        <v/>
      </c>
      <c r="W4539" s="22"/>
      <c r="X4539" s="22"/>
      <c r="Y4539" s="22" t="s">
        <v>20</v>
      </c>
      <c r="Z4539" s="22" t="s">
        <v>6243</v>
      </c>
      <c r="AA4539" s="90" t="s">
        <v>105</v>
      </c>
    </row>
    <row r="4540" spans="1:27" ht="15.75" customHeight="1" x14ac:dyDescent="0.25">
      <c r="A4540" s="72">
        <v>13</v>
      </c>
      <c r="B4540" s="1">
        <v>9788498013481</v>
      </c>
      <c r="C4540" s="74" t="s">
        <v>6244</v>
      </c>
      <c r="D4540" s="8">
        <v>140000</v>
      </c>
      <c r="E4540" s="4">
        <v>1</v>
      </c>
      <c r="F4540" s="1"/>
      <c r="G4540" s="1">
        <v>14</v>
      </c>
      <c r="H4540" s="1"/>
      <c r="I4540" s="1"/>
      <c r="J4540" s="1"/>
      <c r="K4540" s="1"/>
      <c r="L4540" s="1"/>
      <c r="M4540" s="1"/>
      <c r="N4540" s="1"/>
      <c r="O4540" s="1"/>
      <c r="P4540" s="1"/>
      <c r="Q4540" s="1"/>
      <c r="R4540" s="63">
        <v>4</v>
      </c>
      <c r="S4540" s="63">
        <v>2</v>
      </c>
      <c r="T4540" s="94">
        <f t="shared" si="210"/>
        <v>13</v>
      </c>
      <c r="U4540" s="95">
        <f t="shared" si="211"/>
        <v>1820000</v>
      </c>
      <c r="V4540" s="96" t="str">
        <f t="shared" si="212"/>
        <v/>
      </c>
      <c r="W4540" s="22"/>
      <c r="X4540" s="22"/>
      <c r="Y4540" s="90" t="s">
        <v>20</v>
      </c>
      <c r="Z4540" s="90" t="s">
        <v>83</v>
      </c>
      <c r="AA4540" s="90" t="s">
        <v>243</v>
      </c>
    </row>
    <row r="4541" spans="1:27" ht="15.75" customHeight="1" x14ac:dyDescent="0.25">
      <c r="A4541" s="72">
        <v>3</v>
      </c>
      <c r="B4541" s="1">
        <v>9788480761925</v>
      </c>
      <c r="C4541" s="73" t="s">
        <v>6245</v>
      </c>
      <c r="D4541" s="6">
        <v>46000</v>
      </c>
      <c r="E4541" s="4"/>
      <c r="F4541" s="1">
        <v>1</v>
      </c>
      <c r="G4541" s="1">
        <v>1</v>
      </c>
      <c r="H4541" s="1"/>
      <c r="I4541" s="1"/>
      <c r="J4541" s="1"/>
      <c r="K4541" s="1">
        <v>2</v>
      </c>
      <c r="L4541" s="1"/>
      <c r="M4541" s="1"/>
      <c r="N4541" s="1"/>
      <c r="O4541" s="1"/>
      <c r="P4541" s="1"/>
      <c r="Q4541" s="1"/>
      <c r="R4541" s="63">
        <v>2</v>
      </c>
      <c r="S4541" s="63"/>
      <c r="T4541" s="94">
        <f t="shared" si="210"/>
        <v>2</v>
      </c>
      <c r="U4541" s="95">
        <f t="shared" si="211"/>
        <v>92000</v>
      </c>
      <c r="V4541" s="96" t="str">
        <f t="shared" si="212"/>
        <v/>
      </c>
      <c r="W4541" s="22"/>
      <c r="X4541" s="22"/>
      <c r="Y4541" s="90" t="s">
        <v>20</v>
      </c>
      <c r="Z4541" s="90" t="s">
        <v>6246</v>
      </c>
    </row>
    <row r="4542" spans="1:27" ht="15.75" customHeight="1" x14ac:dyDescent="0.25">
      <c r="A4542" s="72">
        <v>23</v>
      </c>
      <c r="B4542" s="1">
        <v>9788498019667</v>
      </c>
      <c r="C4542" s="73" t="s">
        <v>6247</v>
      </c>
      <c r="D4542" s="6">
        <v>52000</v>
      </c>
      <c r="E4542" s="4"/>
      <c r="F4542" s="1"/>
      <c r="G4542" s="1"/>
      <c r="H4542" s="1"/>
      <c r="I4542" s="1"/>
      <c r="J4542" s="1">
        <v>1</v>
      </c>
      <c r="K4542" s="1"/>
      <c r="L4542" s="1"/>
      <c r="M4542" s="1"/>
      <c r="N4542" s="1"/>
      <c r="O4542" s="1"/>
      <c r="P4542" s="1"/>
      <c r="Q4542" s="1"/>
      <c r="R4542" s="63"/>
      <c r="S4542" s="63"/>
      <c r="T4542" s="94">
        <f t="shared" si="210"/>
        <v>1</v>
      </c>
      <c r="U4542" s="95">
        <f t="shared" si="211"/>
        <v>52000</v>
      </c>
      <c r="V4542" s="96" t="str">
        <f t="shared" si="212"/>
        <v/>
      </c>
      <c r="W4542" s="22"/>
      <c r="X4542" s="22"/>
      <c r="Y4542" s="90" t="s">
        <v>20</v>
      </c>
      <c r="Z4542" s="90" t="s">
        <v>5297</v>
      </c>
    </row>
    <row r="4543" spans="1:27" ht="15.75" customHeight="1" x14ac:dyDescent="0.25">
      <c r="A4543" s="72">
        <v>23</v>
      </c>
      <c r="B4543" s="1">
        <v>9788416504947</v>
      </c>
      <c r="C4543" s="48" t="s">
        <v>6248</v>
      </c>
      <c r="D4543" s="6">
        <v>85000</v>
      </c>
      <c r="E4543" s="4"/>
      <c r="F4543" s="1"/>
      <c r="G4543" s="1"/>
      <c r="H4543" s="1"/>
      <c r="I4543" s="1"/>
      <c r="J4543" s="1"/>
      <c r="K4543" s="1"/>
      <c r="L4543" s="1"/>
      <c r="M4543" s="1"/>
      <c r="N4543" s="1"/>
      <c r="O4543" s="1"/>
      <c r="P4543" s="1"/>
      <c r="Q4543" s="1"/>
      <c r="R4543" s="63"/>
      <c r="S4543" s="63"/>
      <c r="T4543" s="94">
        <f t="shared" si="210"/>
        <v>0</v>
      </c>
      <c r="U4543" s="95">
        <f t="shared" si="211"/>
        <v>0</v>
      </c>
      <c r="V4543" s="96" t="str">
        <f t="shared" si="212"/>
        <v>ELIMINAR DE TEMAS</v>
      </c>
      <c r="W4543" s="22"/>
      <c r="X4543" s="22"/>
    </row>
    <row r="4544" spans="1:27" ht="15.75" customHeight="1" x14ac:dyDescent="0.25">
      <c r="A4544" s="72">
        <v>17</v>
      </c>
      <c r="B4544" s="1">
        <v>9788416500390</v>
      </c>
      <c r="C4544" s="48" t="s">
        <v>6249</v>
      </c>
      <c r="D4544" s="6">
        <v>190000</v>
      </c>
      <c r="E4544" s="4">
        <v>1</v>
      </c>
      <c r="F4544" s="1"/>
      <c r="G4544" s="1">
        <v>5</v>
      </c>
      <c r="H4544" s="1"/>
      <c r="I4544" s="1"/>
      <c r="J4544" s="1"/>
      <c r="K4544" s="1"/>
      <c r="L4544" s="1"/>
      <c r="M4544" s="1"/>
      <c r="N4544" s="1"/>
      <c r="O4544" s="1"/>
      <c r="P4544" s="1"/>
      <c r="Q4544" s="1"/>
      <c r="R4544" s="63">
        <v>5</v>
      </c>
      <c r="S4544" s="63">
        <v>5</v>
      </c>
      <c r="T4544" s="94">
        <f t="shared" si="210"/>
        <v>6</v>
      </c>
      <c r="U4544" s="95">
        <f t="shared" si="211"/>
        <v>1140000</v>
      </c>
      <c r="V4544" s="96" t="str">
        <f t="shared" si="212"/>
        <v/>
      </c>
      <c r="W4544" s="22"/>
      <c r="X4544" s="22"/>
      <c r="Y4544" s="90" t="s">
        <v>381</v>
      </c>
      <c r="Z4544" s="90" t="s">
        <v>1947</v>
      </c>
      <c r="AA4544" s="90" t="s">
        <v>702</v>
      </c>
    </row>
    <row r="4545" spans="1:27" ht="15.75" customHeight="1" x14ac:dyDescent="0.25">
      <c r="A4545" s="72">
        <v>23</v>
      </c>
      <c r="B4545" s="1">
        <v>8425513650</v>
      </c>
      <c r="C4545" s="73" t="s">
        <v>6250</v>
      </c>
      <c r="D4545" s="6">
        <v>49000</v>
      </c>
      <c r="E4545" s="4"/>
      <c r="F4545" s="1"/>
      <c r="G4545" s="1"/>
      <c r="H4545" s="1"/>
      <c r="I4545" s="1"/>
      <c r="J4545" s="1"/>
      <c r="K4545" s="1"/>
      <c r="L4545" s="1"/>
      <c r="M4545" s="1"/>
      <c r="N4545" s="1"/>
      <c r="O4545" s="1"/>
      <c r="P4545" s="1"/>
      <c r="Q4545" s="1"/>
      <c r="R4545" s="63"/>
      <c r="S4545" s="63"/>
      <c r="T4545" s="94">
        <f t="shared" si="210"/>
        <v>0</v>
      </c>
      <c r="U4545" s="95">
        <f t="shared" si="211"/>
        <v>0</v>
      </c>
      <c r="V4545" s="96" t="str">
        <f t="shared" si="212"/>
        <v>ELIMINAR DE TEMAS</v>
      </c>
      <c r="W4545" s="22"/>
      <c r="X4545" s="22"/>
    </row>
    <row r="4546" spans="1:27" ht="15.75" customHeight="1" x14ac:dyDescent="0.25">
      <c r="A4546" s="72">
        <v>23</v>
      </c>
      <c r="B4546" s="1">
        <v>9788425509087</v>
      </c>
      <c r="C4546" s="73" t="s">
        <v>6251</v>
      </c>
      <c r="D4546" s="6">
        <v>52000</v>
      </c>
      <c r="E4546" s="4"/>
      <c r="F4546" s="1"/>
      <c r="G4546" s="1"/>
      <c r="H4546" s="1"/>
      <c r="I4546" s="1"/>
      <c r="J4546" s="1"/>
      <c r="K4546" s="1"/>
      <c r="L4546" s="1"/>
      <c r="M4546" s="1"/>
      <c r="N4546" s="1"/>
      <c r="O4546" s="1"/>
      <c r="P4546" s="1"/>
      <c r="Q4546" s="1"/>
      <c r="R4546" s="63"/>
      <c r="S4546" s="63"/>
      <c r="T4546" s="94">
        <f t="shared" si="210"/>
        <v>0</v>
      </c>
      <c r="U4546" s="95">
        <f t="shared" si="211"/>
        <v>0</v>
      </c>
      <c r="V4546" s="96" t="str">
        <f t="shared" si="212"/>
        <v>ELIMINAR DE TEMAS</v>
      </c>
      <c r="W4546" s="22"/>
      <c r="X4546" s="22"/>
      <c r="Y4546" s="90" t="s">
        <v>178</v>
      </c>
      <c r="Z4546" s="90" t="s">
        <v>6252</v>
      </c>
    </row>
    <row r="4547" spans="1:27" ht="15.75" customHeight="1" x14ac:dyDescent="0.25">
      <c r="A4547" s="72">
        <v>23</v>
      </c>
      <c r="B4547" s="1">
        <v>9788425513398</v>
      </c>
      <c r="C4547" s="73" t="s">
        <v>6253</v>
      </c>
      <c r="D4547" s="6">
        <v>48000</v>
      </c>
      <c r="E4547" s="4"/>
      <c r="F4547" s="1"/>
      <c r="G4547" s="1"/>
      <c r="H4547" s="1"/>
      <c r="I4547" s="1"/>
      <c r="J4547" s="1">
        <v>2</v>
      </c>
      <c r="K4547" s="1"/>
      <c r="L4547" s="1"/>
      <c r="M4547" s="1"/>
      <c r="N4547" s="1"/>
      <c r="O4547" s="1"/>
      <c r="P4547" s="1"/>
      <c r="Q4547" s="1"/>
      <c r="R4547" s="63"/>
      <c r="S4547" s="63"/>
      <c r="T4547" s="94">
        <f t="shared" ref="T4547:T4610" si="213">(SUM(E4547:Q4547)+S4547)-(R4547+W4547+X4547)</f>
        <v>2</v>
      </c>
      <c r="U4547" s="95">
        <f t="shared" ref="U4547:U4610" si="214">D4547*T4547</f>
        <v>96000</v>
      </c>
      <c r="V4547" s="96" t="str">
        <f t="shared" ref="V4547:V4610" si="215">IF(T4547=0,"ELIMINAR DE TEMAS","")</f>
        <v/>
      </c>
      <c r="W4547" s="22"/>
      <c r="X4547" s="22"/>
      <c r="Y4547" s="90" t="s">
        <v>178</v>
      </c>
      <c r="Z4547" s="90" t="s">
        <v>6254</v>
      </c>
      <c r="AA4547" s="90" t="s">
        <v>572</v>
      </c>
    </row>
    <row r="4548" spans="1:27" ht="15.75" customHeight="1" x14ac:dyDescent="0.25">
      <c r="A4548" s="72">
        <v>23</v>
      </c>
      <c r="B4548" s="1">
        <v>8425514118</v>
      </c>
      <c r="C4548" s="73" t="s">
        <v>6255</v>
      </c>
      <c r="D4548" s="6">
        <v>98000</v>
      </c>
      <c r="E4548" s="4"/>
      <c r="F4548" s="1"/>
      <c r="G4548" s="1"/>
      <c r="H4548" s="1"/>
      <c r="I4548" s="1"/>
      <c r="J4548" s="1"/>
      <c r="K4548" s="1"/>
      <c r="L4548" s="1"/>
      <c r="M4548" s="1"/>
      <c r="N4548" s="1"/>
      <c r="O4548" s="1"/>
      <c r="P4548" s="1"/>
      <c r="Q4548" s="1"/>
      <c r="R4548" s="63"/>
      <c r="S4548" s="63"/>
      <c r="T4548" s="94">
        <f t="shared" si="213"/>
        <v>0</v>
      </c>
      <c r="U4548" s="95">
        <f t="shared" si="214"/>
        <v>0</v>
      </c>
      <c r="V4548" s="96" t="str">
        <f t="shared" si="215"/>
        <v>ELIMINAR DE TEMAS</v>
      </c>
      <c r="W4548" s="22"/>
      <c r="X4548" s="22"/>
    </row>
    <row r="4549" spans="1:27" ht="15.75" customHeight="1" x14ac:dyDescent="0.25">
      <c r="A4549" s="72">
        <v>29</v>
      </c>
      <c r="B4549" s="1">
        <v>9788498019476</v>
      </c>
      <c r="C4549" s="48" t="s">
        <v>6256</v>
      </c>
      <c r="D4549" s="6">
        <v>67000</v>
      </c>
      <c r="E4549" s="4"/>
      <c r="F4549" s="1"/>
      <c r="G4549" s="1"/>
      <c r="H4549" s="1"/>
      <c r="I4549" s="1"/>
      <c r="J4549" s="1">
        <v>15</v>
      </c>
      <c r="K4549" s="1"/>
      <c r="L4549" s="1"/>
      <c r="M4549" s="1"/>
      <c r="N4549" s="1"/>
      <c r="O4549" s="1"/>
      <c r="P4549" s="1"/>
      <c r="Q4549" s="1"/>
      <c r="R4549" s="63">
        <v>2</v>
      </c>
      <c r="S4549" s="63"/>
      <c r="T4549" s="94">
        <f t="shared" si="213"/>
        <v>13</v>
      </c>
      <c r="U4549" s="95">
        <f t="shared" si="214"/>
        <v>871000</v>
      </c>
      <c r="V4549" s="96" t="str">
        <f t="shared" si="215"/>
        <v/>
      </c>
      <c r="W4549" s="22"/>
      <c r="X4549" s="22"/>
      <c r="Y4549" s="90" t="s">
        <v>20</v>
      </c>
      <c r="Z4549" s="90" t="s">
        <v>6257</v>
      </c>
    </row>
    <row r="4550" spans="1:27" ht="15.75" customHeight="1" x14ac:dyDescent="0.25">
      <c r="A4550" s="72">
        <v>29</v>
      </c>
      <c r="B4550" s="1">
        <v>9788498010503</v>
      </c>
      <c r="C4550" s="73" t="s">
        <v>6258</v>
      </c>
      <c r="D4550" s="6">
        <v>38000</v>
      </c>
      <c r="E4550" s="4"/>
      <c r="F4550" s="1"/>
      <c r="G4550" s="1"/>
      <c r="H4550" s="1"/>
      <c r="I4550" s="1"/>
      <c r="J4550" s="1"/>
      <c r="K4550" s="1"/>
      <c r="L4550" s="1"/>
      <c r="M4550" s="1"/>
      <c r="N4550" s="1"/>
      <c r="O4550" s="1"/>
      <c r="P4550" s="1"/>
      <c r="Q4550" s="1"/>
      <c r="R4550" s="63"/>
      <c r="S4550" s="63"/>
      <c r="T4550" s="94">
        <f t="shared" si="213"/>
        <v>0</v>
      </c>
      <c r="U4550" s="95">
        <f t="shared" si="214"/>
        <v>0</v>
      </c>
      <c r="V4550" s="96" t="str">
        <f t="shared" si="215"/>
        <v>ELIMINAR DE TEMAS</v>
      </c>
      <c r="W4550" s="22"/>
      <c r="X4550" s="22"/>
    </row>
    <row r="4551" spans="1:27" ht="15.75" customHeight="1" x14ac:dyDescent="0.25">
      <c r="A4551" s="72">
        <v>7</v>
      </c>
      <c r="B4551" s="1">
        <v>8477820155</v>
      </c>
      <c r="C4551" s="73" t="s">
        <v>6259</v>
      </c>
      <c r="D4551" s="6">
        <v>198000</v>
      </c>
      <c r="E4551" s="4"/>
      <c r="F4551" s="1"/>
      <c r="G4551" s="1"/>
      <c r="H4551" s="1"/>
      <c r="I4551" s="1"/>
      <c r="J4551" s="1"/>
      <c r="K4551" s="1"/>
      <c r="L4551" s="1"/>
      <c r="M4551" s="1"/>
      <c r="N4551" s="1"/>
      <c r="O4551" s="1"/>
      <c r="P4551" s="1"/>
      <c r="Q4551" s="1"/>
      <c r="R4551" s="63"/>
      <c r="S4551" s="63"/>
      <c r="T4551" s="94">
        <f t="shared" si="213"/>
        <v>0</v>
      </c>
      <c r="U4551" s="95">
        <f t="shared" si="214"/>
        <v>0</v>
      </c>
      <c r="V4551" s="96" t="str">
        <f t="shared" si="215"/>
        <v>ELIMINAR DE TEMAS</v>
      </c>
      <c r="W4551" s="22"/>
      <c r="X4551" s="22"/>
    </row>
    <row r="4552" spans="1:27" ht="15.75" customHeight="1" x14ac:dyDescent="0.25">
      <c r="A4552" s="72">
        <v>23</v>
      </c>
      <c r="B4552" s="1">
        <v>9788419785169</v>
      </c>
      <c r="C4552" s="9" t="s">
        <v>6260</v>
      </c>
      <c r="D4552" s="6">
        <v>110000</v>
      </c>
      <c r="E4552" s="4">
        <v>1</v>
      </c>
      <c r="F4552" s="1">
        <v>10</v>
      </c>
      <c r="G4552" s="1"/>
      <c r="H4552" s="1"/>
      <c r="I4552" s="1"/>
      <c r="J4552" s="1"/>
      <c r="K4552" s="1"/>
      <c r="L4552" s="1">
        <v>28</v>
      </c>
      <c r="M4552" s="1"/>
      <c r="N4552" s="1"/>
      <c r="O4552" s="1"/>
      <c r="P4552" s="1"/>
      <c r="Q4552" s="1"/>
      <c r="R4552" s="63">
        <v>38</v>
      </c>
      <c r="S4552" s="63">
        <v>6</v>
      </c>
      <c r="T4552" s="94">
        <f t="shared" si="213"/>
        <v>7</v>
      </c>
      <c r="U4552" s="95">
        <f t="shared" si="214"/>
        <v>770000</v>
      </c>
      <c r="V4552" s="96" t="str">
        <f t="shared" si="215"/>
        <v/>
      </c>
      <c r="W4552" s="22"/>
      <c r="X4552" s="22"/>
      <c r="Y4552" s="22" t="s">
        <v>20</v>
      </c>
      <c r="Z4552" s="22" t="s">
        <v>6261</v>
      </c>
      <c r="AA4552" s="90" t="s">
        <v>24</v>
      </c>
    </row>
    <row r="4553" spans="1:27" ht="15.75" customHeight="1" x14ac:dyDescent="0.25">
      <c r="A4553" s="72">
        <v>29</v>
      </c>
      <c r="B4553" s="1">
        <v>9788417254827</v>
      </c>
      <c r="C4553" s="74" t="s">
        <v>6262</v>
      </c>
      <c r="D4553" s="6">
        <v>90000</v>
      </c>
      <c r="E4553" s="4"/>
      <c r="F4553" s="1"/>
      <c r="G4553" s="1"/>
      <c r="H4553" s="1"/>
      <c r="I4553" s="1"/>
      <c r="J4553" s="1"/>
      <c r="K4553" s="1"/>
      <c r="L4553" s="1"/>
      <c r="M4553" s="1"/>
      <c r="N4553" s="1"/>
      <c r="O4553" s="1"/>
      <c r="P4553" s="1"/>
      <c r="Q4553" s="1"/>
      <c r="R4553" s="63"/>
      <c r="S4553" s="63"/>
      <c r="T4553" s="94">
        <f t="shared" si="213"/>
        <v>0</v>
      </c>
      <c r="U4553" s="95">
        <f t="shared" si="214"/>
        <v>0</v>
      </c>
      <c r="V4553" s="96" t="str">
        <f t="shared" si="215"/>
        <v>ELIMINAR DE TEMAS</v>
      </c>
      <c r="W4553" s="22"/>
      <c r="X4553" s="22"/>
    </row>
    <row r="4554" spans="1:27" ht="15.75" customHeight="1" x14ac:dyDescent="0.25">
      <c r="A4554" s="72">
        <v>29</v>
      </c>
      <c r="B4554" s="1">
        <v>9788498016550</v>
      </c>
      <c r="C4554" s="74" t="s">
        <v>6263</v>
      </c>
      <c r="D4554" s="6">
        <v>90000</v>
      </c>
      <c r="E4554" s="4"/>
      <c r="F4554" s="1"/>
      <c r="G4554" s="1"/>
      <c r="H4554" s="1"/>
      <c r="I4554" s="1"/>
      <c r="J4554" s="1"/>
      <c r="K4554" s="1"/>
      <c r="L4554" s="1"/>
      <c r="M4554" s="1"/>
      <c r="N4554" s="1"/>
      <c r="O4554" s="1"/>
      <c r="P4554" s="1"/>
      <c r="Q4554" s="1"/>
      <c r="R4554" s="63"/>
      <c r="S4554" s="63"/>
      <c r="T4554" s="94">
        <f t="shared" si="213"/>
        <v>0</v>
      </c>
      <c r="U4554" s="95">
        <f t="shared" si="214"/>
        <v>0</v>
      </c>
      <c r="V4554" s="96" t="str">
        <f t="shared" si="215"/>
        <v>ELIMINAR DE TEMAS</v>
      </c>
      <c r="W4554" s="22"/>
      <c r="X4554" s="22"/>
    </row>
    <row r="4555" spans="1:27" ht="15.75" customHeight="1" x14ac:dyDescent="0.25">
      <c r="A4555" s="72">
        <v>17</v>
      </c>
      <c r="B4555" s="1">
        <v>9788415967439</v>
      </c>
      <c r="C4555" s="48" t="s">
        <v>6264</v>
      </c>
      <c r="D4555" s="6">
        <v>170000</v>
      </c>
      <c r="E4555" s="4"/>
      <c r="F4555" s="1">
        <v>1</v>
      </c>
      <c r="G4555" s="1"/>
      <c r="H4555" s="1"/>
      <c r="I4555" s="1"/>
      <c r="J4555" s="1"/>
      <c r="K4555" s="1"/>
      <c r="L4555" s="1"/>
      <c r="M4555" s="1"/>
      <c r="N4555" s="1"/>
      <c r="O4555" s="1"/>
      <c r="P4555" s="1"/>
      <c r="Q4555" s="1"/>
      <c r="R4555" s="63">
        <v>1</v>
      </c>
      <c r="S4555" s="63">
        <v>1</v>
      </c>
      <c r="T4555" s="94">
        <f t="shared" si="213"/>
        <v>1</v>
      </c>
      <c r="U4555" s="95">
        <f t="shared" si="214"/>
        <v>170000</v>
      </c>
      <c r="V4555" s="96" t="str">
        <f t="shared" si="215"/>
        <v/>
      </c>
      <c r="W4555" s="22"/>
      <c r="X4555" s="22"/>
      <c r="Y4555" s="90" t="s">
        <v>135</v>
      </c>
      <c r="Z4555" s="90" t="s">
        <v>1599</v>
      </c>
    </row>
    <row r="4556" spans="1:27" ht="15.75" customHeight="1" x14ac:dyDescent="0.25">
      <c r="A4556" s="72">
        <v>17</v>
      </c>
      <c r="B4556" s="1">
        <v>9788492643660</v>
      </c>
      <c r="C4556" s="75" t="s">
        <v>6265</v>
      </c>
      <c r="D4556" s="6">
        <v>110000</v>
      </c>
      <c r="E4556" s="4"/>
      <c r="F4556" s="1"/>
      <c r="G4556" s="1"/>
      <c r="H4556" s="1"/>
      <c r="I4556" s="1">
        <v>5</v>
      </c>
      <c r="J4556" s="1"/>
      <c r="K4556" s="1"/>
      <c r="L4556" s="1"/>
      <c r="M4556" s="1"/>
      <c r="N4556" s="1"/>
      <c r="O4556" s="1"/>
      <c r="P4556" s="1"/>
      <c r="Q4556" s="1"/>
      <c r="R4556" s="63"/>
      <c r="S4556" s="63"/>
      <c r="T4556" s="94">
        <f t="shared" si="213"/>
        <v>5</v>
      </c>
      <c r="U4556" s="95">
        <f t="shared" si="214"/>
        <v>550000</v>
      </c>
      <c r="V4556" s="96" t="str">
        <f t="shared" si="215"/>
        <v/>
      </c>
      <c r="W4556" s="22"/>
      <c r="X4556" s="22"/>
    </row>
    <row r="4557" spans="1:27" ht="15.75" customHeight="1" x14ac:dyDescent="0.25">
      <c r="A4557" s="72">
        <v>17</v>
      </c>
      <c r="B4557" s="1">
        <v>9788496774391</v>
      </c>
      <c r="C4557" s="75" t="s">
        <v>6266</v>
      </c>
      <c r="D4557" s="8">
        <v>62000</v>
      </c>
      <c r="E4557" s="4">
        <v>1</v>
      </c>
      <c r="F4557" s="1"/>
      <c r="G4557" s="1"/>
      <c r="H4557" s="1"/>
      <c r="I4557" s="1">
        <v>4</v>
      </c>
      <c r="J4557" s="1"/>
      <c r="K4557" s="1"/>
      <c r="L4557" s="1"/>
      <c r="M4557" s="1"/>
      <c r="N4557" s="1"/>
      <c r="O4557" s="1"/>
      <c r="P4557" s="1"/>
      <c r="Q4557" s="1"/>
      <c r="R4557" s="63"/>
      <c r="S4557" s="63">
        <v>1</v>
      </c>
      <c r="T4557" s="94">
        <f t="shared" si="213"/>
        <v>6</v>
      </c>
      <c r="U4557" s="95">
        <f t="shared" si="214"/>
        <v>372000</v>
      </c>
      <c r="V4557" s="96" t="str">
        <f t="shared" si="215"/>
        <v/>
      </c>
      <c r="W4557" s="22"/>
      <c r="X4557" s="22"/>
      <c r="Y4557" s="90" t="s">
        <v>342</v>
      </c>
      <c r="Z4557" s="90" t="s">
        <v>83</v>
      </c>
      <c r="AA4557" s="90" t="s">
        <v>696</v>
      </c>
    </row>
    <row r="4558" spans="1:27" ht="15.75" customHeight="1" x14ac:dyDescent="0.25">
      <c r="A4558" s="72">
        <v>17</v>
      </c>
      <c r="B4558" s="1">
        <v>9788496774407</v>
      </c>
      <c r="C4558" s="74" t="s">
        <v>6267</v>
      </c>
      <c r="D4558" s="8">
        <v>50000</v>
      </c>
      <c r="E4558" s="4">
        <v>1</v>
      </c>
      <c r="F4558" s="1"/>
      <c r="G4558" s="1"/>
      <c r="H4558" s="1"/>
      <c r="I4558" s="1"/>
      <c r="J4558" s="1"/>
      <c r="K4558" s="1"/>
      <c r="L4558" s="1"/>
      <c r="M4558" s="1"/>
      <c r="N4558" s="1"/>
      <c r="O4558" s="1"/>
      <c r="P4558" s="1"/>
      <c r="Q4558" s="1"/>
      <c r="R4558" s="63"/>
      <c r="S4558" s="63"/>
      <c r="T4558" s="94">
        <f t="shared" si="213"/>
        <v>1</v>
      </c>
      <c r="U4558" s="95">
        <f t="shared" si="214"/>
        <v>50000</v>
      </c>
      <c r="V4558" s="96" t="str">
        <f t="shared" si="215"/>
        <v/>
      </c>
      <c r="W4558" s="22"/>
      <c r="X4558" s="22"/>
      <c r="Y4558" s="90" t="s">
        <v>342</v>
      </c>
      <c r="Z4558" s="90" t="s">
        <v>83</v>
      </c>
      <c r="AA4558" s="90" t="s">
        <v>696</v>
      </c>
    </row>
    <row r="4559" spans="1:27" ht="15.75" customHeight="1" x14ac:dyDescent="0.25">
      <c r="A4559" s="72">
        <v>17</v>
      </c>
      <c r="B4559" s="1">
        <v>9788496774414</v>
      </c>
      <c r="C4559" s="74" t="s">
        <v>6268</v>
      </c>
      <c r="D4559" s="8">
        <v>50000</v>
      </c>
      <c r="E4559" s="4">
        <v>1</v>
      </c>
      <c r="F4559" s="1"/>
      <c r="G4559" s="1"/>
      <c r="H4559" s="1"/>
      <c r="I4559" s="1">
        <v>1</v>
      </c>
      <c r="J4559" s="1"/>
      <c r="K4559" s="1"/>
      <c r="L4559" s="1"/>
      <c r="M4559" s="1"/>
      <c r="N4559" s="1"/>
      <c r="O4559" s="1"/>
      <c r="P4559" s="1"/>
      <c r="Q4559" s="1"/>
      <c r="R4559" s="63"/>
      <c r="S4559" s="63"/>
      <c r="T4559" s="94">
        <f t="shared" si="213"/>
        <v>2</v>
      </c>
      <c r="U4559" s="95">
        <f t="shared" si="214"/>
        <v>100000</v>
      </c>
      <c r="V4559" s="96" t="str">
        <f t="shared" si="215"/>
        <v/>
      </c>
      <c r="W4559" s="22"/>
      <c r="X4559" s="22"/>
      <c r="Y4559" s="90" t="s">
        <v>342</v>
      </c>
      <c r="Z4559" s="90" t="s">
        <v>83</v>
      </c>
      <c r="AA4559" s="90" t="s">
        <v>696</v>
      </c>
    </row>
    <row r="4560" spans="1:27" ht="15.75" customHeight="1" x14ac:dyDescent="0.25">
      <c r="A4560" s="72">
        <v>23</v>
      </c>
      <c r="B4560" s="1">
        <v>9788419785381</v>
      </c>
      <c r="C4560" s="9" t="s">
        <v>6269</v>
      </c>
      <c r="D4560" s="6">
        <v>145000</v>
      </c>
      <c r="E4560" s="4"/>
      <c r="F4560" s="1">
        <v>34</v>
      </c>
      <c r="G4560" s="1"/>
      <c r="H4560" s="1"/>
      <c r="I4560" s="1"/>
      <c r="J4560" s="1"/>
      <c r="K4560" s="1"/>
      <c r="L4560" s="1"/>
      <c r="M4560" s="1"/>
      <c r="N4560" s="1"/>
      <c r="O4560" s="1"/>
      <c r="P4560" s="1"/>
      <c r="Q4560" s="1"/>
      <c r="R4560" s="63">
        <v>7</v>
      </c>
      <c r="S4560" s="63">
        <v>5</v>
      </c>
      <c r="T4560" s="94">
        <f t="shared" si="213"/>
        <v>32</v>
      </c>
      <c r="U4560" s="95">
        <f t="shared" si="214"/>
        <v>4640000</v>
      </c>
      <c r="V4560" s="96" t="str">
        <f t="shared" si="215"/>
        <v/>
      </c>
      <c r="W4560" s="22"/>
      <c r="X4560" s="22"/>
      <c r="Y4560" s="98" t="s">
        <v>20</v>
      </c>
      <c r="Z4560" s="98" t="s">
        <v>6270</v>
      </c>
    </row>
    <row r="4561" spans="1:27" ht="15.75" customHeight="1" x14ac:dyDescent="0.25">
      <c r="A4561" s="72">
        <v>23</v>
      </c>
      <c r="B4561" s="1">
        <v>9788425508615</v>
      </c>
      <c r="C4561" s="73" t="s">
        <v>6271</v>
      </c>
      <c r="D4561" s="6">
        <v>98000</v>
      </c>
      <c r="E4561" s="4"/>
      <c r="F4561" s="1"/>
      <c r="G4561" s="1"/>
      <c r="H4561" s="1"/>
      <c r="I4561" s="1"/>
      <c r="J4561" s="1"/>
      <c r="K4561" s="1"/>
      <c r="L4561" s="1"/>
      <c r="M4561" s="1"/>
      <c r="N4561" s="1"/>
      <c r="O4561" s="1"/>
      <c r="P4561" s="1"/>
      <c r="Q4561" s="1"/>
      <c r="R4561" s="63"/>
      <c r="S4561" s="63"/>
      <c r="T4561" s="94">
        <f t="shared" si="213"/>
        <v>0</v>
      </c>
      <c r="U4561" s="95">
        <f t="shared" si="214"/>
        <v>0</v>
      </c>
      <c r="V4561" s="96" t="str">
        <f t="shared" si="215"/>
        <v>ELIMINAR DE TEMAS</v>
      </c>
      <c r="W4561" s="22"/>
      <c r="X4561" s="22"/>
    </row>
    <row r="4562" spans="1:27" ht="15.75" customHeight="1" x14ac:dyDescent="0.25">
      <c r="A4562" s="72">
        <v>23</v>
      </c>
      <c r="B4562" s="1">
        <v>8425511119</v>
      </c>
      <c r="C4562" s="73" t="s">
        <v>6272</v>
      </c>
      <c r="D4562" s="6">
        <v>45000</v>
      </c>
      <c r="E4562" s="4"/>
      <c r="F4562" s="1"/>
      <c r="G4562" s="1"/>
      <c r="H4562" s="1"/>
      <c r="I4562" s="1"/>
      <c r="J4562" s="1"/>
      <c r="K4562" s="1"/>
      <c r="L4562" s="1"/>
      <c r="M4562" s="1"/>
      <c r="N4562" s="1"/>
      <c r="O4562" s="1"/>
      <c r="P4562" s="1"/>
      <c r="Q4562" s="1"/>
      <c r="R4562" s="63"/>
      <c r="S4562" s="63"/>
      <c r="T4562" s="94">
        <f t="shared" si="213"/>
        <v>0</v>
      </c>
      <c r="U4562" s="95">
        <f t="shared" si="214"/>
        <v>0</v>
      </c>
      <c r="V4562" s="96" t="str">
        <f t="shared" si="215"/>
        <v>ELIMINAR DE TEMAS</v>
      </c>
      <c r="W4562" s="22"/>
      <c r="X4562" s="22"/>
    </row>
    <row r="4563" spans="1:27" ht="15.75" customHeight="1" x14ac:dyDescent="0.25">
      <c r="A4563" s="72">
        <v>3</v>
      </c>
      <c r="B4563" s="1">
        <v>9788498010633</v>
      </c>
      <c r="C4563" s="73" t="s">
        <v>6273</v>
      </c>
      <c r="D4563" s="6">
        <v>88000</v>
      </c>
      <c r="E4563" s="4">
        <v>1</v>
      </c>
      <c r="F4563" s="1">
        <v>13</v>
      </c>
      <c r="G4563" s="1"/>
      <c r="H4563" s="1"/>
      <c r="I4563" s="1"/>
      <c r="J4563" s="1"/>
      <c r="K4563" s="1"/>
      <c r="L4563" s="1"/>
      <c r="M4563" s="1"/>
      <c r="N4563" s="1"/>
      <c r="O4563" s="1"/>
      <c r="P4563" s="1"/>
      <c r="Q4563" s="1"/>
      <c r="R4563" s="63">
        <v>2</v>
      </c>
      <c r="S4563" s="63"/>
      <c r="T4563" s="94">
        <f t="shared" si="213"/>
        <v>12</v>
      </c>
      <c r="U4563" s="95">
        <f t="shared" si="214"/>
        <v>1056000</v>
      </c>
      <c r="V4563" s="96" t="str">
        <f t="shared" si="215"/>
        <v/>
      </c>
      <c r="W4563" s="22"/>
      <c r="X4563" s="22"/>
      <c r="Y4563" s="90" t="s">
        <v>20</v>
      </c>
      <c r="Z4563" s="90" t="s">
        <v>6274</v>
      </c>
      <c r="AA4563" s="90" t="s">
        <v>243</v>
      </c>
    </row>
    <row r="4564" spans="1:27" ht="15.75" customHeight="1" x14ac:dyDescent="0.25">
      <c r="A4564" s="72">
        <v>29</v>
      </c>
      <c r="B4564" s="1">
        <v>9788498011968</v>
      </c>
      <c r="C4564" s="75" t="s">
        <v>6275</v>
      </c>
      <c r="D4564" s="8">
        <v>40000</v>
      </c>
      <c r="E4564" s="4"/>
      <c r="F4564" s="1"/>
      <c r="G4564" s="1"/>
      <c r="H4564" s="1"/>
      <c r="I4564" s="1"/>
      <c r="J4564" s="1"/>
      <c r="K4564" s="1"/>
      <c r="L4564" s="1"/>
      <c r="M4564" s="1"/>
      <c r="N4564" s="1"/>
      <c r="O4564" s="1"/>
      <c r="P4564" s="1"/>
      <c r="Q4564" s="1"/>
      <c r="R4564" s="63"/>
      <c r="S4564" s="63"/>
      <c r="T4564" s="94">
        <f t="shared" si="213"/>
        <v>0</v>
      </c>
      <c r="U4564" s="95">
        <f t="shared" si="214"/>
        <v>0</v>
      </c>
      <c r="V4564" s="96" t="str">
        <f t="shared" si="215"/>
        <v>ELIMINAR DE TEMAS</v>
      </c>
      <c r="W4564" s="22"/>
      <c r="X4564" s="22"/>
      <c r="Y4564" s="90" t="s">
        <v>20</v>
      </c>
      <c r="Z4564" s="90" t="s">
        <v>6276</v>
      </c>
    </row>
    <row r="4565" spans="1:27" ht="15.75" customHeight="1" x14ac:dyDescent="0.25">
      <c r="A4565" s="72">
        <v>17</v>
      </c>
      <c r="B4565" s="1">
        <v>9788418181238</v>
      </c>
      <c r="C4565" s="48" t="s">
        <v>6277</v>
      </c>
      <c r="D4565" s="6">
        <v>140000</v>
      </c>
      <c r="E4565" s="4">
        <v>1</v>
      </c>
      <c r="F4565" s="1"/>
      <c r="G4565" s="1"/>
      <c r="H4565" s="1"/>
      <c r="I4565" s="1"/>
      <c r="J4565" s="1"/>
      <c r="K4565" s="1"/>
      <c r="L4565" s="1"/>
      <c r="M4565" s="1"/>
      <c r="N4565" s="1"/>
      <c r="O4565" s="1"/>
      <c r="P4565" s="1"/>
      <c r="Q4565" s="1"/>
      <c r="R4565" s="63">
        <v>1</v>
      </c>
      <c r="S4565" s="63">
        <v>1</v>
      </c>
      <c r="T4565" s="94">
        <f t="shared" si="213"/>
        <v>1</v>
      </c>
      <c r="U4565" s="95">
        <f t="shared" si="214"/>
        <v>140000</v>
      </c>
      <c r="V4565" s="96" t="str">
        <f t="shared" si="215"/>
        <v/>
      </c>
      <c r="W4565" s="22"/>
      <c r="X4565" s="22"/>
      <c r="Y4565" s="76" t="s">
        <v>82</v>
      </c>
      <c r="Z4565" s="76" t="s">
        <v>83</v>
      </c>
      <c r="AA4565" s="90" t="s">
        <v>145</v>
      </c>
    </row>
    <row r="4566" spans="1:27" ht="15.75" customHeight="1" x14ac:dyDescent="0.25">
      <c r="A4566" s="72">
        <v>17</v>
      </c>
      <c r="B4566" s="1">
        <v>9788415317227</v>
      </c>
      <c r="C4566" s="48" t="s">
        <v>6278</v>
      </c>
      <c r="D4566" s="6">
        <v>98000</v>
      </c>
      <c r="E4566" s="4"/>
      <c r="F4566" s="1"/>
      <c r="G4566" s="1"/>
      <c r="H4566" s="1"/>
      <c r="I4566" s="1"/>
      <c r="J4566" s="1"/>
      <c r="K4566" s="1"/>
      <c r="L4566" s="1"/>
      <c r="M4566" s="1"/>
      <c r="N4566" s="1"/>
      <c r="O4566" s="1"/>
      <c r="P4566" s="1"/>
      <c r="Q4566" s="1"/>
      <c r="R4566" s="63"/>
      <c r="S4566" s="63"/>
      <c r="T4566" s="94">
        <f t="shared" si="213"/>
        <v>0</v>
      </c>
      <c r="U4566" s="95">
        <f t="shared" si="214"/>
        <v>0</v>
      </c>
      <c r="V4566" s="96" t="str">
        <f t="shared" si="215"/>
        <v>ELIMINAR DE TEMAS</v>
      </c>
      <c r="W4566" s="22"/>
      <c r="X4566" s="22"/>
    </row>
    <row r="4567" spans="1:27" ht="15.75" customHeight="1" x14ac:dyDescent="0.25">
      <c r="A4567" s="72">
        <v>5</v>
      </c>
      <c r="B4567" s="1">
        <v>9788417557690</v>
      </c>
      <c r="C4567" s="9" t="s">
        <v>6279</v>
      </c>
      <c r="D4567" s="6">
        <v>170000</v>
      </c>
      <c r="E4567" s="4"/>
      <c r="F4567" s="1"/>
      <c r="G4567" s="1">
        <v>1</v>
      </c>
      <c r="H4567" s="1"/>
      <c r="I4567" s="1"/>
      <c r="J4567" s="1"/>
      <c r="K4567" s="1"/>
      <c r="L4567" s="1"/>
      <c r="M4567" s="1"/>
      <c r="N4567" s="1"/>
      <c r="O4567" s="1"/>
      <c r="P4567" s="1"/>
      <c r="Q4567" s="1"/>
      <c r="R4567" s="63">
        <v>1</v>
      </c>
      <c r="S4567" s="63">
        <v>2</v>
      </c>
      <c r="T4567" s="94">
        <f t="shared" si="213"/>
        <v>2</v>
      </c>
      <c r="U4567" s="95">
        <f t="shared" si="214"/>
        <v>340000</v>
      </c>
      <c r="V4567" s="96" t="str">
        <f t="shared" si="215"/>
        <v/>
      </c>
      <c r="W4567" s="22"/>
      <c r="X4567" s="22"/>
      <c r="Y4567" s="22" t="s">
        <v>381</v>
      </c>
      <c r="Z4567" s="22" t="s">
        <v>83</v>
      </c>
      <c r="AA4567" s="90" t="s">
        <v>194</v>
      </c>
    </row>
    <row r="4568" spans="1:27" ht="15.75" customHeight="1" x14ac:dyDescent="0.25">
      <c r="A4568" s="72">
        <v>23</v>
      </c>
      <c r="B4568" s="1" t="s">
        <v>6280</v>
      </c>
      <c r="C4568" s="73" t="s">
        <v>6281</v>
      </c>
      <c r="D4568" s="6">
        <v>68000</v>
      </c>
      <c r="E4568" s="4"/>
      <c r="F4568" s="1"/>
      <c r="G4568" s="1"/>
      <c r="H4568" s="1"/>
      <c r="I4568" s="1"/>
      <c r="J4568" s="1"/>
      <c r="K4568" s="1"/>
      <c r="L4568" s="1"/>
      <c r="M4568" s="1"/>
      <c r="N4568" s="1"/>
      <c r="O4568" s="1"/>
      <c r="P4568" s="1"/>
      <c r="Q4568" s="1"/>
      <c r="R4568" s="63"/>
      <c r="S4568" s="63"/>
      <c r="T4568" s="94">
        <f t="shared" si="213"/>
        <v>0</v>
      </c>
      <c r="U4568" s="95">
        <f t="shared" si="214"/>
        <v>0</v>
      </c>
      <c r="V4568" s="96" t="str">
        <f t="shared" si="215"/>
        <v>ELIMINAR DE TEMAS</v>
      </c>
      <c r="W4568" s="22"/>
      <c r="X4568" s="22"/>
    </row>
    <row r="4569" spans="1:27" ht="15.75" customHeight="1" x14ac:dyDescent="0.25">
      <c r="A4569" s="72">
        <v>23</v>
      </c>
      <c r="B4569" s="1">
        <v>8425510643</v>
      </c>
      <c r="C4569" s="73" t="s">
        <v>6282</v>
      </c>
      <c r="D4569" s="6">
        <v>66000</v>
      </c>
      <c r="E4569" s="4"/>
      <c r="F4569" s="1"/>
      <c r="G4569" s="1"/>
      <c r="H4569" s="1"/>
      <c r="I4569" s="1"/>
      <c r="J4569" s="1"/>
      <c r="K4569" s="1"/>
      <c r="L4569" s="1"/>
      <c r="M4569" s="1"/>
      <c r="N4569" s="1"/>
      <c r="O4569" s="1"/>
      <c r="P4569" s="1"/>
      <c r="Q4569" s="1"/>
      <c r="R4569" s="63"/>
      <c r="S4569" s="63"/>
      <c r="T4569" s="94">
        <f t="shared" si="213"/>
        <v>0</v>
      </c>
      <c r="U4569" s="95">
        <f t="shared" si="214"/>
        <v>0</v>
      </c>
      <c r="V4569" s="96" t="str">
        <f t="shared" si="215"/>
        <v>ELIMINAR DE TEMAS</v>
      </c>
      <c r="W4569" s="22"/>
      <c r="X4569" s="22"/>
    </row>
    <row r="4570" spans="1:27" ht="15.75" customHeight="1" x14ac:dyDescent="0.25">
      <c r="A4570" s="72">
        <v>23</v>
      </c>
      <c r="B4570" s="1">
        <v>9788425510052</v>
      </c>
      <c r="C4570" s="73" t="s">
        <v>6283</v>
      </c>
      <c r="D4570" s="6">
        <v>90000</v>
      </c>
      <c r="E4570" s="4"/>
      <c r="F4570" s="1"/>
      <c r="G4570" s="1"/>
      <c r="H4570" s="1"/>
      <c r="I4570" s="1"/>
      <c r="J4570" s="1"/>
      <c r="K4570" s="1"/>
      <c r="L4570" s="1"/>
      <c r="M4570" s="1"/>
      <c r="N4570" s="1"/>
      <c r="O4570" s="1"/>
      <c r="P4570" s="1"/>
      <c r="Q4570" s="1"/>
      <c r="R4570" s="63"/>
      <c r="S4570" s="63"/>
      <c r="T4570" s="94">
        <f t="shared" si="213"/>
        <v>0</v>
      </c>
      <c r="U4570" s="95">
        <f t="shared" si="214"/>
        <v>0</v>
      </c>
      <c r="V4570" s="96" t="str">
        <f t="shared" si="215"/>
        <v>ELIMINAR DE TEMAS</v>
      </c>
      <c r="W4570" s="22"/>
      <c r="X4570" s="22"/>
    </row>
    <row r="4571" spans="1:27" ht="15.75" customHeight="1" x14ac:dyDescent="0.25">
      <c r="A4571" s="72">
        <v>23</v>
      </c>
      <c r="B4571" s="1">
        <v>9788425513831</v>
      </c>
      <c r="C4571" s="73" t="s">
        <v>6284</v>
      </c>
      <c r="D4571" s="6">
        <v>52000</v>
      </c>
      <c r="E4571" s="4"/>
      <c r="F4571" s="1"/>
      <c r="G4571" s="1"/>
      <c r="H4571" s="1"/>
      <c r="I4571" s="1"/>
      <c r="J4571" s="1">
        <v>1</v>
      </c>
      <c r="K4571" s="1"/>
      <c r="L4571" s="1"/>
      <c r="M4571" s="1"/>
      <c r="N4571" s="1"/>
      <c r="O4571" s="1"/>
      <c r="P4571" s="1"/>
      <c r="Q4571" s="1"/>
      <c r="R4571" s="63"/>
      <c r="S4571" s="63"/>
      <c r="T4571" s="94">
        <f t="shared" si="213"/>
        <v>1</v>
      </c>
      <c r="U4571" s="95">
        <f t="shared" si="214"/>
        <v>52000</v>
      </c>
      <c r="V4571" s="96" t="str">
        <f t="shared" si="215"/>
        <v/>
      </c>
      <c r="W4571" s="22"/>
      <c r="X4571" s="22"/>
      <c r="Y4571" s="90" t="s">
        <v>178</v>
      </c>
      <c r="Z4571" s="90" t="s">
        <v>6285</v>
      </c>
    </row>
    <row r="4572" spans="1:27" ht="15.75" customHeight="1" x14ac:dyDescent="0.25">
      <c r="A4572" s="72">
        <v>5</v>
      </c>
      <c r="B4572" s="1">
        <v>9788417557133</v>
      </c>
      <c r="C4572" s="9" t="s">
        <v>6286</v>
      </c>
      <c r="D4572" s="6">
        <v>230000</v>
      </c>
      <c r="E4572" s="4">
        <v>1</v>
      </c>
      <c r="F4572" s="1"/>
      <c r="G4572" s="1"/>
      <c r="H4572" s="1"/>
      <c r="I4572" s="1"/>
      <c r="J4572" s="1"/>
      <c r="K4572" s="1"/>
      <c r="L4572" s="1"/>
      <c r="M4572" s="1"/>
      <c r="N4572" s="1"/>
      <c r="O4572" s="1"/>
      <c r="P4572" s="1"/>
      <c r="Q4572" s="1"/>
      <c r="R4572" s="63"/>
      <c r="S4572" s="63"/>
      <c r="T4572" s="94">
        <f t="shared" si="213"/>
        <v>1</v>
      </c>
      <c r="U4572" s="95">
        <f t="shared" si="214"/>
        <v>230000</v>
      </c>
      <c r="V4572" s="96" t="str">
        <f t="shared" si="215"/>
        <v/>
      </c>
      <c r="W4572" s="22"/>
      <c r="X4572" s="22"/>
      <c r="Y4572" s="90" t="s">
        <v>381</v>
      </c>
      <c r="Z4572" s="90" t="s">
        <v>83</v>
      </c>
      <c r="AA4572" s="90" t="s">
        <v>802</v>
      </c>
    </row>
    <row r="4573" spans="1:27" ht="15.75" customHeight="1" x14ac:dyDescent="0.25">
      <c r="A4573" s="72">
        <v>5</v>
      </c>
      <c r="B4573" s="1">
        <v>9788495376299</v>
      </c>
      <c r="C4573" s="73" t="s">
        <v>6287</v>
      </c>
      <c r="D4573" s="6">
        <v>85000</v>
      </c>
      <c r="E4573" s="4"/>
      <c r="F4573" s="1">
        <v>5</v>
      </c>
      <c r="G4573" s="1"/>
      <c r="H4573" s="1"/>
      <c r="I4573" s="1"/>
      <c r="J4573" s="1"/>
      <c r="K4573" s="1"/>
      <c r="L4573" s="1"/>
      <c r="M4573" s="1"/>
      <c r="N4573" s="1"/>
      <c r="O4573" s="1"/>
      <c r="P4573" s="1"/>
      <c r="Q4573" s="1"/>
      <c r="R4573" s="63"/>
      <c r="S4573" s="63"/>
      <c r="T4573" s="94">
        <f t="shared" si="213"/>
        <v>5</v>
      </c>
      <c r="U4573" s="95">
        <f t="shared" si="214"/>
        <v>425000</v>
      </c>
      <c r="V4573" s="96" t="str">
        <f t="shared" si="215"/>
        <v/>
      </c>
      <c r="W4573" s="22"/>
      <c r="X4573" s="22"/>
    </row>
    <row r="4574" spans="1:27" ht="15.75" customHeight="1" x14ac:dyDescent="0.25">
      <c r="A4574" s="72">
        <v>23</v>
      </c>
      <c r="B4574" s="1">
        <v>9788416138630</v>
      </c>
      <c r="C4574" s="48" t="s">
        <v>6288</v>
      </c>
      <c r="D4574" s="6">
        <v>60000</v>
      </c>
      <c r="E4574" s="4">
        <v>1</v>
      </c>
      <c r="F4574" s="1"/>
      <c r="G4574" s="1">
        <v>7</v>
      </c>
      <c r="H4574" s="1"/>
      <c r="I4574" s="1"/>
      <c r="J4574" s="1"/>
      <c r="K4574" s="1"/>
      <c r="L4574" s="1"/>
      <c r="M4574" s="1"/>
      <c r="N4574" s="1"/>
      <c r="O4574" s="1"/>
      <c r="P4574" s="1"/>
      <c r="Q4574" s="1"/>
      <c r="R4574" s="63">
        <v>8</v>
      </c>
      <c r="S4574" s="63">
        <v>6</v>
      </c>
      <c r="T4574" s="94">
        <f t="shared" si="213"/>
        <v>6</v>
      </c>
      <c r="U4574" s="95">
        <f t="shared" si="214"/>
        <v>360000</v>
      </c>
      <c r="V4574" s="96" t="str">
        <f t="shared" si="215"/>
        <v/>
      </c>
      <c r="W4574" s="22"/>
      <c r="X4574" s="22"/>
      <c r="Y4574" s="90" t="s">
        <v>20</v>
      </c>
      <c r="Z4574" s="90" t="s">
        <v>6289</v>
      </c>
      <c r="AA4574" s="90" t="s">
        <v>67</v>
      </c>
    </row>
    <row r="4575" spans="1:27" ht="15.75" customHeight="1" x14ac:dyDescent="0.25">
      <c r="A4575" s="72">
        <v>23</v>
      </c>
      <c r="B4575" s="1">
        <v>9788498011890</v>
      </c>
      <c r="C4575" s="48" t="s">
        <v>6290</v>
      </c>
      <c r="D4575" s="6">
        <v>65000</v>
      </c>
      <c r="E4575" s="4">
        <v>1</v>
      </c>
      <c r="F4575" s="1"/>
      <c r="G4575" s="1"/>
      <c r="H4575" s="1"/>
      <c r="I4575" s="1">
        <v>19</v>
      </c>
      <c r="J4575" s="1">
        <v>10</v>
      </c>
      <c r="K4575" s="1"/>
      <c r="L4575" s="1"/>
      <c r="M4575" s="1"/>
      <c r="N4575" s="1"/>
      <c r="O4575" s="1"/>
      <c r="P4575" s="1"/>
      <c r="Q4575" s="1"/>
      <c r="R4575" s="63"/>
      <c r="S4575" s="63"/>
      <c r="T4575" s="94">
        <f t="shared" si="213"/>
        <v>30</v>
      </c>
      <c r="U4575" s="95">
        <f t="shared" si="214"/>
        <v>1950000</v>
      </c>
      <c r="V4575" s="96" t="str">
        <f t="shared" si="215"/>
        <v/>
      </c>
      <c r="W4575" s="22"/>
      <c r="X4575" s="22"/>
      <c r="AA4575" s="90" t="s">
        <v>1325</v>
      </c>
    </row>
    <row r="4576" spans="1:27" ht="15.75" customHeight="1" x14ac:dyDescent="0.25">
      <c r="A4576" s="72">
        <v>17</v>
      </c>
      <c r="B4576" s="1">
        <v>9788415131502</v>
      </c>
      <c r="C4576" s="48" t="s">
        <v>6291</v>
      </c>
      <c r="D4576" s="6">
        <v>115000</v>
      </c>
      <c r="E4576" s="4">
        <v>1</v>
      </c>
      <c r="F4576" s="1">
        <v>5</v>
      </c>
      <c r="G4576" s="1"/>
      <c r="H4576" s="1"/>
      <c r="I4576" s="1"/>
      <c r="J4576" s="1"/>
      <c r="K4576" s="1"/>
      <c r="L4576" s="1"/>
      <c r="M4576" s="1"/>
      <c r="N4576" s="1"/>
      <c r="O4576" s="1"/>
      <c r="P4576" s="1"/>
      <c r="Q4576" s="1"/>
      <c r="R4576" s="63">
        <v>3</v>
      </c>
      <c r="S4576" s="63">
        <v>2</v>
      </c>
      <c r="T4576" s="94">
        <f t="shared" si="213"/>
        <v>5</v>
      </c>
      <c r="U4576" s="95">
        <f t="shared" si="214"/>
        <v>575000</v>
      </c>
      <c r="V4576" s="96" t="str">
        <f t="shared" si="215"/>
        <v/>
      </c>
      <c r="W4576" s="22"/>
      <c r="X4576" s="22"/>
      <c r="Y4576" s="90" t="s">
        <v>20</v>
      </c>
      <c r="Z4576" s="90" t="s">
        <v>6292</v>
      </c>
      <c r="AA4576" s="90" t="s">
        <v>24</v>
      </c>
    </row>
    <row r="4577" spans="1:27" ht="15.75" customHeight="1" x14ac:dyDescent="0.25">
      <c r="A4577" s="72">
        <v>23</v>
      </c>
      <c r="B4577" s="1">
        <v>9788480761741</v>
      </c>
      <c r="C4577" s="73" t="s">
        <v>6293</v>
      </c>
      <c r="D4577" s="6">
        <v>10000</v>
      </c>
      <c r="E4577" s="4"/>
      <c r="F4577" s="1"/>
      <c r="G4577" s="1"/>
      <c r="H4577" s="1"/>
      <c r="I4577" s="1"/>
      <c r="J4577" s="1"/>
      <c r="K4577" s="1"/>
      <c r="L4577" s="1"/>
      <c r="M4577" s="1"/>
      <c r="N4577" s="1"/>
      <c r="O4577" s="1"/>
      <c r="P4577" s="1"/>
      <c r="Q4577" s="1"/>
      <c r="R4577" s="63"/>
      <c r="S4577" s="63"/>
      <c r="T4577" s="94">
        <f t="shared" si="213"/>
        <v>0</v>
      </c>
      <c r="U4577" s="95">
        <f t="shared" si="214"/>
        <v>0</v>
      </c>
      <c r="V4577" s="96" t="str">
        <f t="shared" si="215"/>
        <v>ELIMINAR DE TEMAS</v>
      </c>
      <c r="W4577" s="22"/>
      <c r="X4577" s="22"/>
    </row>
    <row r="4578" spans="1:27" ht="15.75" customHeight="1" x14ac:dyDescent="0.25">
      <c r="A4578" s="72">
        <v>3</v>
      </c>
      <c r="B4578" s="1">
        <v>8480140356</v>
      </c>
      <c r="C4578" s="73" t="s">
        <v>6294</v>
      </c>
      <c r="D4578" s="6">
        <v>73000</v>
      </c>
      <c r="E4578" s="4"/>
      <c r="F4578" s="1"/>
      <c r="G4578" s="1"/>
      <c r="H4578" s="1"/>
      <c r="I4578" s="1"/>
      <c r="J4578" s="1"/>
      <c r="K4578" s="1"/>
      <c r="L4578" s="1"/>
      <c r="M4578" s="1"/>
      <c r="N4578" s="1"/>
      <c r="O4578" s="1"/>
      <c r="P4578" s="1"/>
      <c r="Q4578" s="1"/>
      <c r="R4578" s="63"/>
      <c r="S4578" s="63"/>
      <c r="T4578" s="94">
        <f t="shared" si="213"/>
        <v>0</v>
      </c>
      <c r="U4578" s="95">
        <f t="shared" si="214"/>
        <v>0</v>
      </c>
      <c r="V4578" s="96" t="str">
        <f t="shared" si="215"/>
        <v>ELIMINAR DE TEMAS</v>
      </c>
      <c r="W4578" s="22"/>
      <c r="X4578" s="22"/>
    </row>
    <row r="4579" spans="1:27" ht="15.75" customHeight="1" x14ac:dyDescent="0.25">
      <c r="A4579" s="72">
        <v>23</v>
      </c>
      <c r="B4579" s="1">
        <v>9788416504008</v>
      </c>
      <c r="C4579" s="48" t="s">
        <v>6295</v>
      </c>
      <c r="D4579" s="6">
        <v>48000</v>
      </c>
      <c r="E4579" s="4"/>
      <c r="F4579" s="1"/>
      <c r="G4579" s="1"/>
      <c r="H4579" s="1"/>
      <c r="I4579" s="1"/>
      <c r="J4579" s="1"/>
      <c r="K4579" s="1"/>
      <c r="L4579" s="1"/>
      <c r="M4579" s="1"/>
      <c r="N4579" s="1"/>
      <c r="O4579" s="1"/>
      <c r="P4579" s="1"/>
      <c r="Q4579" s="1"/>
      <c r="R4579" s="63"/>
      <c r="S4579" s="63"/>
      <c r="T4579" s="94">
        <f t="shared" si="213"/>
        <v>0</v>
      </c>
      <c r="U4579" s="95">
        <f t="shared" si="214"/>
        <v>0</v>
      </c>
      <c r="V4579" s="96" t="str">
        <f t="shared" si="215"/>
        <v>ELIMINAR DE TEMAS</v>
      </c>
      <c r="W4579" s="22"/>
      <c r="X4579" s="22"/>
    </row>
    <row r="4580" spans="1:27" ht="15.75" customHeight="1" x14ac:dyDescent="0.25">
      <c r="A4580" s="72">
        <v>7</v>
      </c>
      <c r="B4580" s="1">
        <v>9788496431348</v>
      </c>
      <c r="C4580" s="75" t="s">
        <v>6296</v>
      </c>
      <c r="D4580" s="8">
        <v>63000</v>
      </c>
      <c r="E4580" s="4"/>
      <c r="F4580" s="1"/>
      <c r="G4580" s="1"/>
      <c r="H4580" s="1"/>
      <c r="I4580" s="1"/>
      <c r="J4580" s="1"/>
      <c r="K4580" s="1"/>
      <c r="L4580" s="1"/>
      <c r="M4580" s="1"/>
      <c r="N4580" s="1"/>
      <c r="O4580" s="1"/>
      <c r="P4580" s="1"/>
      <c r="Q4580" s="1"/>
      <c r="R4580" s="63"/>
      <c r="S4580" s="63"/>
      <c r="T4580" s="94">
        <f t="shared" si="213"/>
        <v>0</v>
      </c>
      <c r="U4580" s="95">
        <f t="shared" si="214"/>
        <v>0</v>
      </c>
      <c r="V4580" s="96" t="str">
        <f t="shared" si="215"/>
        <v>ELIMINAR DE TEMAS</v>
      </c>
      <c r="W4580" s="22"/>
      <c r="X4580" s="22"/>
    </row>
    <row r="4581" spans="1:27" ht="15.75" customHeight="1" x14ac:dyDescent="0.25">
      <c r="A4581" s="72">
        <v>29</v>
      </c>
      <c r="B4581" s="1">
        <v>9788410048577</v>
      </c>
      <c r="C4581" s="9" t="s">
        <v>6297</v>
      </c>
      <c r="D4581" s="6">
        <v>110000</v>
      </c>
      <c r="E4581" s="4"/>
      <c r="F4581" s="1"/>
      <c r="G4581" s="1"/>
      <c r="H4581" s="1"/>
      <c r="I4581" s="1"/>
      <c r="J4581" s="1">
        <v>14</v>
      </c>
      <c r="K4581" s="1"/>
      <c r="L4581" s="1"/>
      <c r="M4581" s="1"/>
      <c r="N4581" s="1">
        <v>17</v>
      </c>
      <c r="O4581" s="1"/>
      <c r="P4581" s="1"/>
      <c r="Q4581" s="1"/>
      <c r="R4581" s="63">
        <v>34</v>
      </c>
      <c r="S4581" s="63">
        <v>7</v>
      </c>
      <c r="T4581" s="94">
        <f t="shared" si="213"/>
        <v>4</v>
      </c>
      <c r="U4581" s="99">
        <f t="shared" si="214"/>
        <v>440000</v>
      </c>
      <c r="V4581" s="96" t="str">
        <f t="shared" si="215"/>
        <v/>
      </c>
      <c r="W4581" s="22"/>
      <c r="X4581" s="22"/>
      <c r="Y4581" s="98" t="s">
        <v>20</v>
      </c>
      <c r="Z4581" s="22" t="s">
        <v>6121</v>
      </c>
    </row>
    <row r="4582" spans="1:27" ht="15.75" customHeight="1" x14ac:dyDescent="0.25">
      <c r="A4582" s="72">
        <v>5</v>
      </c>
      <c r="B4582" s="2">
        <v>9788417557362</v>
      </c>
      <c r="C4582" s="9" t="s">
        <v>6298</v>
      </c>
      <c r="D4582" s="6">
        <v>198000</v>
      </c>
      <c r="E4582" s="4"/>
      <c r="F4582" s="1"/>
      <c r="G4582" s="1">
        <v>2</v>
      </c>
      <c r="H4582" s="1"/>
      <c r="I4582" s="1"/>
      <c r="J4582" s="1"/>
      <c r="K4582" s="1"/>
      <c r="L4582" s="1"/>
      <c r="M4582" s="1"/>
      <c r="N4582" s="1"/>
      <c r="O4582" s="1"/>
      <c r="P4582" s="1"/>
      <c r="Q4582" s="1"/>
      <c r="R4582" s="63">
        <v>2</v>
      </c>
      <c r="S4582" s="63">
        <v>2</v>
      </c>
      <c r="T4582" s="94">
        <f t="shared" si="213"/>
        <v>2</v>
      </c>
      <c r="U4582" s="95">
        <f t="shared" si="214"/>
        <v>396000</v>
      </c>
      <c r="V4582" s="96" t="str">
        <f t="shared" si="215"/>
        <v/>
      </c>
      <c r="W4582" s="22"/>
      <c r="X4582" s="22"/>
      <c r="Y4582" s="90" t="s">
        <v>381</v>
      </c>
      <c r="Z4582" s="90" t="s">
        <v>83</v>
      </c>
    </row>
    <row r="4583" spans="1:27" ht="15.75" customHeight="1" x14ac:dyDescent="0.25">
      <c r="A4583" s="72">
        <v>17</v>
      </c>
      <c r="B4583" s="1">
        <v>9788496823358</v>
      </c>
      <c r="C4583" s="75" t="s">
        <v>6299</v>
      </c>
      <c r="D4583" s="6">
        <v>112000</v>
      </c>
      <c r="E4583" s="4"/>
      <c r="F4583" s="1"/>
      <c r="G4583" s="1"/>
      <c r="H4583" s="1"/>
      <c r="I4583" s="1"/>
      <c r="J4583" s="1"/>
      <c r="K4583" s="1"/>
      <c r="L4583" s="1"/>
      <c r="M4583" s="1"/>
      <c r="N4583" s="1"/>
      <c r="O4583" s="1"/>
      <c r="P4583" s="1"/>
      <c r="Q4583" s="1"/>
      <c r="R4583" s="63"/>
      <c r="S4583" s="63"/>
      <c r="T4583" s="94">
        <f t="shared" si="213"/>
        <v>0</v>
      </c>
      <c r="U4583" s="95">
        <f t="shared" si="214"/>
        <v>0</v>
      </c>
      <c r="V4583" s="96" t="str">
        <f t="shared" si="215"/>
        <v>ELIMINAR DE TEMAS</v>
      </c>
      <c r="W4583" s="22"/>
      <c r="X4583" s="22"/>
    </row>
    <row r="4584" spans="1:27" ht="15.75" customHeight="1" x14ac:dyDescent="0.25">
      <c r="A4584" s="72">
        <v>17</v>
      </c>
      <c r="B4584" s="1">
        <v>9788415829768</v>
      </c>
      <c r="C4584" s="75" t="s">
        <v>6300</v>
      </c>
      <c r="D4584" s="6">
        <v>92000</v>
      </c>
      <c r="E4584" s="4">
        <v>1</v>
      </c>
      <c r="F4584" s="1"/>
      <c r="G4584" s="1">
        <v>3</v>
      </c>
      <c r="H4584" s="1"/>
      <c r="I4584" s="1"/>
      <c r="J4584" s="1"/>
      <c r="K4584" s="1"/>
      <c r="L4584" s="1"/>
      <c r="M4584" s="1"/>
      <c r="N4584" s="1"/>
      <c r="O4584" s="1"/>
      <c r="P4584" s="1"/>
      <c r="Q4584" s="1"/>
      <c r="R4584" s="63">
        <v>2</v>
      </c>
      <c r="S4584" s="63"/>
      <c r="T4584" s="94">
        <f t="shared" si="213"/>
        <v>2</v>
      </c>
      <c r="U4584" s="95">
        <f t="shared" si="214"/>
        <v>184000</v>
      </c>
      <c r="V4584" s="96" t="str">
        <f t="shared" si="215"/>
        <v/>
      </c>
      <c r="W4584" s="22"/>
      <c r="X4584" s="22"/>
      <c r="Y4584" s="90" t="s">
        <v>381</v>
      </c>
      <c r="Z4584" s="90" t="s">
        <v>2529</v>
      </c>
      <c r="AA4584" s="90" t="s">
        <v>702</v>
      </c>
    </row>
    <row r="4585" spans="1:27" ht="15.75" customHeight="1" x14ac:dyDescent="0.25">
      <c r="A4585" s="72">
        <v>23</v>
      </c>
      <c r="B4585" s="1">
        <v>9788498019537</v>
      </c>
      <c r="C4585" s="48" t="s">
        <v>6301</v>
      </c>
      <c r="D4585" s="6">
        <v>120000</v>
      </c>
      <c r="E4585" s="4">
        <v>1</v>
      </c>
      <c r="F4585" s="1">
        <v>8</v>
      </c>
      <c r="G4585" s="1"/>
      <c r="H4585" s="1"/>
      <c r="I4585" s="1"/>
      <c r="J4585" s="1"/>
      <c r="K4585" s="1"/>
      <c r="L4585" s="1"/>
      <c r="M4585" s="1"/>
      <c r="N4585" s="1"/>
      <c r="O4585" s="1"/>
      <c r="P4585" s="1"/>
      <c r="Q4585" s="1"/>
      <c r="R4585" s="63">
        <v>5</v>
      </c>
      <c r="S4585" s="63">
        <v>2</v>
      </c>
      <c r="T4585" s="94">
        <f t="shared" si="213"/>
        <v>6</v>
      </c>
      <c r="U4585" s="95">
        <f t="shared" si="214"/>
        <v>720000</v>
      </c>
      <c r="V4585" s="96" t="str">
        <f t="shared" si="215"/>
        <v/>
      </c>
      <c r="W4585" s="22"/>
      <c r="X4585" s="22"/>
      <c r="Y4585" s="90" t="s">
        <v>20</v>
      </c>
      <c r="Z4585" s="90" t="s">
        <v>6302</v>
      </c>
      <c r="AA4585" s="90" t="s">
        <v>9252</v>
      </c>
    </row>
    <row r="4586" spans="1:27" ht="15.75" customHeight="1" x14ac:dyDescent="0.25">
      <c r="A4586" s="72">
        <v>23</v>
      </c>
      <c r="B4586" s="1">
        <v>9788487553769</v>
      </c>
      <c r="C4586" s="48" t="s">
        <v>6303</v>
      </c>
      <c r="D4586" s="6">
        <v>10000</v>
      </c>
      <c r="E4586" s="4"/>
      <c r="F4586" s="1"/>
      <c r="G4586" s="1"/>
      <c r="H4586" s="1"/>
      <c r="I4586" s="1"/>
      <c r="J4586" s="1"/>
      <c r="K4586" s="1"/>
      <c r="L4586" s="1"/>
      <c r="M4586" s="1"/>
      <c r="N4586" s="1"/>
      <c r="O4586" s="1"/>
      <c r="P4586" s="1"/>
      <c r="Q4586" s="1"/>
      <c r="R4586" s="63"/>
      <c r="S4586" s="63"/>
      <c r="T4586" s="94">
        <f t="shared" si="213"/>
        <v>0</v>
      </c>
      <c r="U4586" s="95">
        <f t="shared" si="214"/>
        <v>0</v>
      </c>
      <c r="V4586" s="96" t="str">
        <f t="shared" si="215"/>
        <v>ELIMINAR DE TEMAS</v>
      </c>
      <c r="W4586" s="22"/>
      <c r="X4586" s="22"/>
      <c r="Y4586" s="90" t="s">
        <v>310</v>
      </c>
      <c r="Z4586" s="90" t="s">
        <v>83</v>
      </c>
    </row>
    <row r="4587" spans="1:27" ht="15.75" customHeight="1" x14ac:dyDescent="0.25">
      <c r="A4587" s="72">
        <v>29</v>
      </c>
      <c r="B4587" s="1">
        <v>9788417492410</v>
      </c>
      <c r="C4587" s="48" t="s">
        <v>6304</v>
      </c>
      <c r="D4587" s="6">
        <v>45000</v>
      </c>
      <c r="E4587" s="4">
        <v>1</v>
      </c>
      <c r="F4587" s="1"/>
      <c r="G4587" s="1"/>
      <c r="H4587" s="1"/>
      <c r="I4587" s="1"/>
      <c r="J4587" s="1">
        <v>3</v>
      </c>
      <c r="K4587" s="1"/>
      <c r="L4587" s="1"/>
      <c r="M4587" s="1"/>
      <c r="N4587" s="1"/>
      <c r="O4587" s="1"/>
      <c r="P4587" s="1"/>
      <c r="Q4587" s="1"/>
      <c r="R4587" s="63">
        <v>5</v>
      </c>
      <c r="S4587" s="63">
        <v>3</v>
      </c>
      <c r="T4587" s="94">
        <f t="shared" si="213"/>
        <v>2</v>
      </c>
      <c r="U4587" s="95">
        <f t="shared" si="214"/>
        <v>90000</v>
      </c>
      <c r="V4587" s="96" t="str">
        <f t="shared" si="215"/>
        <v/>
      </c>
      <c r="W4587" s="22"/>
      <c r="X4587" s="22"/>
      <c r="Y4587" s="90" t="s">
        <v>20</v>
      </c>
      <c r="Z4587" s="90" t="s">
        <v>83</v>
      </c>
      <c r="AA4587" s="90" t="s">
        <v>28</v>
      </c>
    </row>
    <row r="4588" spans="1:27" ht="15.75" customHeight="1" x14ac:dyDescent="0.25">
      <c r="A4588" s="72">
        <v>7</v>
      </c>
      <c r="B4588" s="1">
        <v>9788489569904</v>
      </c>
      <c r="C4588" s="75" t="s">
        <v>6305</v>
      </c>
      <c r="D4588" s="8">
        <v>66000</v>
      </c>
      <c r="E4588" s="4"/>
      <c r="F4588" s="1"/>
      <c r="G4588" s="1"/>
      <c r="H4588" s="1"/>
      <c r="I4588" s="1"/>
      <c r="J4588" s="1"/>
      <c r="K4588" s="1"/>
      <c r="L4588" s="1"/>
      <c r="M4588" s="1"/>
      <c r="N4588" s="1"/>
      <c r="O4588" s="1"/>
      <c r="P4588" s="1"/>
      <c r="Q4588" s="1"/>
      <c r="R4588" s="63"/>
      <c r="S4588" s="63"/>
      <c r="T4588" s="94">
        <f t="shared" si="213"/>
        <v>0</v>
      </c>
      <c r="U4588" s="95">
        <f t="shared" si="214"/>
        <v>0</v>
      </c>
      <c r="V4588" s="96" t="str">
        <f t="shared" si="215"/>
        <v>ELIMINAR DE TEMAS</v>
      </c>
      <c r="W4588" s="22"/>
      <c r="X4588" s="22"/>
      <c r="Y4588" s="90" t="s">
        <v>808</v>
      </c>
      <c r="Z4588" s="90" t="s">
        <v>6306</v>
      </c>
    </row>
    <row r="4589" spans="1:27" ht="15.75" customHeight="1" x14ac:dyDescent="0.25">
      <c r="A4589" s="72">
        <v>23</v>
      </c>
      <c r="B4589" s="1">
        <v>9788480763523</v>
      </c>
      <c r="C4589" s="73" t="s">
        <v>6307</v>
      </c>
      <c r="D4589" s="6">
        <v>90000</v>
      </c>
      <c r="E4589" s="4"/>
      <c r="F4589" s="1"/>
      <c r="G4589" s="1">
        <v>5</v>
      </c>
      <c r="H4589" s="1"/>
      <c r="I4589" s="1"/>
      <c r="J4589" s="1"/>
      <c r="K4589" s="1"/>
      <c r="L4589" s="1"/>
      <c r="M4589" s="1"/>
      <c r="N4589" s="1"/>
      <c r="O4589" s="1"/>
      <c r="P4589" s="1"/>
      <c r="Q4589" s="1"/>
      <c r="R4589" s="63"/>
      <c r="S4589" s="63"/>
      <c r="T4589" s="94">
        <f t="shared" si="213"/>
        <v>5</v>
      </c>
      <c r="U4589" s="95">
        <f t="shared" si="214"/>
        <v>450000</v>
      </c>
      <c r="V4589" s="96" t="str">
        <f t="shared" si="215"/>
        <v/>
      </c>
      <c r="W4589" s="22"/>
      <c r="X4589" s="22"/>
      <c r="Y4589" s="90" t="s">
        <v>20</v>
      </c>
      <c r="Z4589" s="90" t="s">
        <v>6308</v>
      </c>
    </row>
    <row r="4590" spans="1:27" ht="15.75" customHeight="1" x14ac:dyDescent="0.25">
      <c r="A4590" s="72">
        <v>29</v>
      </c>
      <c r="B4590" s="1">
        <v>9788498015942</v>
      </c>
      <c r="C4590" s="74" t="s">
        <v>6309</v>
      </c>
      <c r="D4590" s="6">
        <v>20000</v>
      </c>
      <c r="E4590" s="4"/>
      <c r="F4590" s="1"/>
      <c r="G4590" s="1"/>
      <c r="H4590" s="1"/>
      <c r="I4590" s="1"/>
      <c r="J4590" s="1"/>
      <c r="K4590" s="1"/>
      <c r="L4590" s="1"/>
      <c r="M4590" s="1"/>
      <c r="N4590" s="1"/>
      <c r="O4590" s="1"/>
      <c r="P4590" s="1"/>
      <c r="Q4590" s="1"/>
      <c r="R4590" s="63"/>
      <c r="S4590" s="63"/>
      <c r="T4590" s="94">
        <f t="shared" si="213"/>
        <v>0</v>
      </c>
      <c r="U4590" s="95">
        <f t="shared" si="214"/>
        <v>0</v>
      </c>
      <c r="V4590" s="96" t="str">
        <f t="shared" si="215"/>
        <v>ELIMINAR DE TEMAS</v>
      </c>
      <c r="W4590" s="22"/>
      <c r="X4590" s="22"/>
    </row>
    <row r="4591" spans="1:27" ht="15.75" customHeight="1" x14ac:dyDescent="0.25">
      <c r="A4591" s="72">
        <v>11</v>
      </c>
      <c r="B4591" s="1">
        <v>8472140857</v>
      </c>
      <c r="C4591" s="73" t="s">
        <v>6310</v>
      </c>
      <c r="D4591" s="6">
        <v>10000</v>
      </c>
      <c r="E4591" s="4"/>
      <c r="F4591" s="1"/>
      <c r="G4591" s="1"/>
      <c r="H4591" s="1"/>
      <c r="I4591" s="1"/>
      <c r="J4591" s="1"/>
      <c r="K4591" s="1"/>
      <c r="L4591" s="1"/>
      <c r="M4591" s="1"/>
      <c r="N4591" s="1"/>
      <c r="O4591" s="1"/>
      <c r="P4591" s="1"/>
      <c r="Q4591" s="1"/>
      <c r="R4591" s="63"/>
      <c r="S4591" s="63"/>
      <c r="T4591" s="94">
        <f t="shared" si="213"/>
        <v>0</v>
      </c>
      <c r="U4591" s="95">
        <f t="shared" si="214"/>
        <v>0</v>
      </c>
      <c r="V4591" s="96" t="str">
        <f t="shared" si="215"/>
        <v>ELIMINAR DE TEMAS</v>
      </c>
      <c r="W4591" s="22"/>
      <c r="X4591" s="22"/>
    </row>
    <row r="4592" spans="1:27" ht="15.75" customHeight="1" x14ac:dyDescent="0.25">
      <c r="A4592" s="72">
        <v>17</v>
      </c>
      <c r="B4592" s="1">
        <v>9788417084103</v>
      </c>
      <c r="C4592" s="48" t="s">
        <v>6311</v>
      </c>
      <c r="D4592" s="6">
        <v>198000</v>
      </c>
      <c r="E4592" s="4"/>
      <c r="F4592" s="1">
        <v>2</v>
      </c>
      <c r="G4592" s="1"/>
      <c r="H4592" s="1"/>
      <c r="I4592" s="1"/>
      <c r="J4592" s="1"/>
      <c r="K4592" s="1"/>
      <c r="L4592" s="1"/>
      <c r="M4592" s="1"/>
      <c r="N4592" s="1"/>
      <c r="O4592" s="1"/>
      <c r="P4592" s="1"/>
      <c r="Q4592" s="1"/>
      <c r="R4592" s="63"/>
      <c r="S4592" s="63"/>
      <c r="T4592" s="94">
        <f t="shared" si="213"/>
        <v>2</v>
      </c>
      <c r="U4592" s="95">
        <f t="shared" si="214"/>
        <v>396000</v>
      </c>
      <c r="V4592" s="96" t="str">
        <f t="shared" si="215"/>
        <v/>
      </c>
      <c r="W4592" s="22"/>
      <c r="X4592" s="22"/>
      <c r="Y4592" s="90" t="s">
        <v>1598</v>
      </c>
      <c r="Z4592" s="90" t="s">
        <v>83</v>
      </c>
    </row>
    <row r="4593" spans="1:27" ht="15.75" customHeight="1" x14ac:dyDescent="0.25">
      <c r="A4593" s="72">
        <v>5</v>
      </c>
      <c r="B4593" s="1">
        <v>9788415829034</v>
      </c>
      <c r="C4593" s="73" t="s">
        <v>6312</v>
      </c>
      <c r="D4593" s="6">
        <v>90000</v>
      </c>
      <c r="E4593" s="4"/>
      <c r="F4593" s="1"/>
      <c r="G4593" s="1">
        <v>3</v>
      </c>
      <c r="H4593" s="1"/>
      <c r="I4593" s="1"/>
      <c r="J4593" s="1"/>
      <c r="K4593" s="1"/>
      <c r="L4593" s="1"/>
      <c r="M4593" s="1"/>
      <c r="N4593" s="1"/>
      <c r="O4593" s="1"/>
      <c r="P4593" s="1"/>
      <c r="Q4593" s="1"/>
      <c r="R4593" s="63"/>
      <c r="S4593" s="63"/>
      <c r="T4593" s="94">
        <f t="shared" si="213"/>
        <v>3</v>
      </c>
      <c r="U4593" s="95">
        <f t="shared" si="214"/>
        <v>270000</v>
      </c>
      <c r="V4593" s="96" t="str">
        <f t="shared" si="215"/>
        <v/>
      </c>
      <c r="W4593" s="22"/>
      <c r="X4593" s="22"/>
    </row>
    <row r="4594" spans="1:27" ht="15.75" customHeight="1" x14ac:dyDescent="0.25">
      <c r="A4594" s="72">
        <v>5</v>
      </c>
      <c r="B4594" s="1">
        <v>8481850659</v>
      </c>
      <c r="C4594" s="73" t="s">
        <v>6313</v>
      </c>
      <c r="D4594" s="6">
        <v>68000</v>
      </c>
      <c r="E4594" s="4"/>
      <c r="F4594" s="1">
        <v>4</v>
      </c>
      <c r="G4594" s="1"/>
      <c r="H4594" s="1"/>
      <c r="I4594" s="1"/>
      <c r="J4594" s="1"/>
      <c r="K4594" s="1"/>
      <c r="L4594" s="1"/>
      <c r="M4594" s="1"/>
      <c r="N4594" s="1"/>
      <c r="O4594" s="1"/>
      <c r="P4594" s="1"/>
      <c r="Q4594" s="1"/>
      <c r="R4594" s="63"/>
      <c r="S4594" s="63"/>
      <c r="T4594" s="94">
        <f t="shared" si="213"/>
        <v>4</v>
      </c>
      <c r="U4594" s="95">
        <f t="shared" si="214"/>
        <v>272000</v>
      </c>
      <c r="V4594" s="96" t="str">
        <f t="shared" si="215"/>
        <v/>
      </c>
      <c r="W4594" s="22"/>
      <c r="X4594" s="22"/>
    </row>
    <row r="4595" spans="1:27" ht="15.75" customHeight="1" x14ac:dyDescent="0.25">
      <c r="A4595" s="72">
        <v>5</v>
      </c>
      <c r="B4595" s="1">
        <v>9788416500741</v>
      </c>
      <c r="C4595" s="48" t="s">
        <v>6314</v>
      </c>
      <c r="D4595" s="111">
        <v>98000</v>
      </c>
      <c r="E4595" s="4"/>
      <c r="F4595" s="1"/>
      <c r="G4595" s="1"/>
      <c r="H4595" s="1"/>
      <c r="I4595" s="1"/>
      <c r="J4595" s="1"/>
      <c r="K4595" s="1"/>
      <c r="L4595" s="1"/>
      <c r="M4595" s="1"/>
      <c r="N4595" s="1"/>
      <c r="O4595" s="1"/>
      <c r="P4595" s="1"/>
      <c r="Q4595" s="1"/>
      <c r="R4595" s="63"/>
      <c r="S4595" s="63"/>
      <c r="T4595" s="94">
        <f t="shared" si="213"/>
        <v>0</v>
      </c>
      <c r="U4595" s="95">
        <f t="shared" si="214"/>
        <v>0</v>
      </c>
      <c r="V4595" s="96" t="str">
        <f t="shared" si="215"/>
        <v>ELIMINAR DE TEMAS</v>
      </c>
      <c r="W4595" s="22"/>
      <c r="X4595" s="22"/>
      <c r="Y4595" s="90" t="s">
        <v>381</v>
      </c>
      <c r="Z4595" s="90" t="s">
        <v>83</v>
      </c>
    </row>
    <row r="4596" spans="1:27" ht="15.75" customHeight="1" x14ac:dyDescent="0.25">
      <c r="A4596" s="72">
        <v>5</v>
      </c>
      <c r="B4596" s="1">
        <v>9788417557355</v>
      </c>
      <c r="C4596" s="9" t="s">
        <v>6315</v>
      </c>
      <c r="D4596" s="6">
        <v>210000</v>
      </c>
      <c r="E4596" s="4"/>
      <c r="F4596" s="1"/>
      <c r="G4596" s="1">
        <v>1</v>
      </c>
      <c r="H4596" s="1"/>
      <c r="I4596" s="1"/>
      <c r="J4596" s="1"/>
      <c r="K4596" s="1"/>
      <c r="L4596" s="1"/>
      <c r="M4596" s="1"/>
      <c r="N4596" s="1"/>
      <c r="O4596" s="1"/>
      <c r="P4596" s="1"/>
      <c r="Q4596" s="1"/>
      <c r="R4596" s="63">
        <v>1</v>
      </c>
      <c r="S4596" s="63">
        <v>1</v>
      </c>
      <c r="T4596" s="94">
        <f t="shared" si="213"/>
        <v>1</v>
      </c>
      <c r="U4596" s="95">
        <f t="shared" si="214"/>
        <v>210000</v>
      </c>
      <c r="V4596" s="96" t="str">
        <f t="shared" si="215"/>
        <v/>
      </c>
      <c r="W4596" s="22"/>
      <c r="X4596" s="22"/>
      <c r="Y4596" s="90" t="s">
        <v>381</v>
      </c>
      <c r="Z4596" s="90" t="s">
        <v>83</v>
      </c>
    </row>
    <row r="4597" spans="1:27" ht="15.75" customHeight="1" x14ac:dyDescent="0.25">
      <c r="A4597" s="72">
        <v>17</v>
      </c>
      <c r="B4597" s="1">
        <v>9788419220516</v>
      </c>
      <c r="C4597" s="9" t="s">
        <v>6316</v>
      </c>
      <c r="D4597" s="6">
        <v>180000</v>
      </c>
      <c r="E4597" s="4">
        <v>1</v>
      </c>
      <c r="F4597" s="1"/>
      <c r="G4597" s="1"/>
      <c r="H4597" s="1"/>
      <c r="I4597" s="1">
        <v>3</v>
      </c>
      <c r="J4597" s="1"/>
      <c r="K4597" s="1"/>
      <c r="L4597" s="1">
        <v>10</v>
      </c>
      <c r="M4597" s="1"/>
      <c r="N4597" s="1"/>
      <c r="O4597" s="1"/>
      <c r="P4597" s="1"/>
      <c r="Q4597" s="1"/>
      <c r="R4597" s="63">
        <v>22</v>
      </c>
      <c r="S4597" s="63">
        <v>17</v>
      </c>
      <c r="T4597" s="94">
        <f t="shared" si="213"/>
        <v>9</v>
      </c>
      <c r="U4597" s="95">
        <f t="shared" si="214"/>
        <v>1620000</v>
      </c>
      <c r="V4597" s="96" t="str">
        <f t="shared" si="215"/>
        <v/>
      </c>
      <c r="W4597" s="22"/>
      <c r="X4597" s="22"/>
      <c r="Y4597" s="98" t="s">
        <v>326</v>
      </c>
      <c r="Z4597" s="98" t="s">
        <v>1612</v>
      </c>
      <c r="AA4597" s="90" t="s">
        <v>878</v>
      </c>
    </row>
    <row r="4598" spans="1:27" ht="15.75" customHeight="1" x14ac:dyDescent="0.25">
      <c r="A4598" s="72">
        <v>5</v>
      </c>
      <c r="B4598" s="1">
        <v>9788417557539</v>
      </c>
      <c r="C4598" s="9" t="s">
        <v>6317</v>
      </c>
      <c r="D4598" s="6">
        <v>270000</v>
      </c>
      <c r="E4598" s="4">
        <v>1</v>
      </c>
      <c r="F4598" s="1"/>
      <c r="G4598" s="1">
        <v>2</v>
      </c>
      <c r="H4598" s="1"/>
      <c r="I4598" s="1"/>
      <c r="J4598" s="1"/>
      <c r="K4598" s="1"/>
      <c r="L4598" s="1"/>
      <c r="M4598" s="1"/>
      <c r="N4598" s="1"/>
      <c r="O4598" s="1"/>
      <c r="P4598" s="1"/>
      <c r="Q4598" s="1"/>
      <c r="R4598" s="63">
        <v>5</v>
      </c>
      <c r="S4598" s="63">
        <v>5</v>
      </c>
      <c r="T4598" s="94">
        <f t="shared" si="213"/>
        <v>3</v>
      </c>
      <c r="U4598" s="95">
        <f t="shared" si="214"/>
        <v>810000</v>
      </c>
      <c r="V4598" s="96" t="str">
        <f t="shared" si="215"/>
        <v/>
      </c>
      <c r="W4598" s="22"/>
      <c r="X4598" s="22"/>
      <c r="Y4598" s="22" t="s">
        <v>381</v>
      </c>
      <c r="Z4598" s="90" t="s">
        <v>6318</v>
      </c>
      <c r="AA4598" s="90" t="s">
        <v>802</v>
      </c>
    </row>
    <row r="4599" spans="1:27" ht="15.75" customHeight="1" x14ac:dyDescent="0.25">
      <c r="A4599" s="72">
        <v>17</v>
      </c>
      <c r="B4599" s="1">
        <v>9788416504084</v>
      </c>
      <c r="C4599" s="48" t="s">
        <v>6319</v>
      </c>
      <c r="D4599" s="111">
        <v>80000</v>
      </c>
      <c r="E4599" s="4"/>
      <c r="F4599" s="1"/>
      <c r="G4599" s="1"/>
      <c r="H4599" s="1"/>
      <c r="I4599" s="1"/>
      <c r="J4599" s="1"/>
      <c r="K4599" s="1"/>
      <c r="L4599" s="1"/>
      <c r="M4599" s="1"/>
      <c r="N4599" s="1"/>
      <c r="O4599" s="1"/>
      <c r="P4599" s="1"/>
      <c r="Q4599" s="1"/>
      <c r="R4599" s="63"/>
      <c r="S4599" s="63"/>
      <c r="T4599" s="94">
        <f t="shared" si="213"/>
        <v>0</v>
      </c>
      <c r="U4599" s="95">
        <f t="shared" si="214"/>
        <v>0</v>
      </c>
      <c r="V4599" s="96" t="str">
        <f t="shared" si="215"/>
        <v>ELIMINAR DE TEMAS</v>
      </c>
      <c r="W4599" s="22"/>
      <c r="X4599" s="22"/>
    </row>
    <row r="4600" spans="1:27" ht="15.75" customHeight="1" x14ac:dyDescent="0.25">
      <c r="A4600" s="72">
        <v>5</v>
      </c>
      <c r="B4600" s="1">
        <v>9788415967231</v>
      </c>
      <c r="C4600" s="48" t="s">
        <v>6320</v>
      </c>
      <c r="D4600" s="6">
        <v>150000</v>
      </c>
      <c r="E4600" s="4">
        <v>1</v>
      </c>
      <c r="F4600" s="1">
        <v>2</v>
      </c>
      <c r="G4600" s="1"/>
      <c r="H4600" s="1"/>
      <c r="I4600" s="1"/>
      <c r="J4600" s="1"/>
      <c r="K4600" s="1"/>
      <c r="L4600" s="1"/>
      <c r="M4600" s="1"/>
      <c r="N4600" s="1"/>
      <c r="O4600" s="1"/>
      <c r="P4600" s="1"/>
      <c r="Q4600" s="1"/>
      <c r="R4600" s="63">
        <v>4</v>
      </c>
      <c r="S4600" s="63">
        <v>4</v>
      </c>
      <c r="T4600" s="94">
        <f t="shared" si="213"/>
        <v>3</v>
      </c>
      <c r="U4600" s="95">
        <f t="shared" si="214"/>
        <v>450000</v>
      </c>
      <c r="V4600" s="96" t="str">
        <f t="shared" si="215"/>
        <v/>
      </c>
      <c r="W4600" s="22"/>
      <c r="X4600" s="22"/>
      <c r="Y4600" s="90" t="s">
        <v>135</v>
      </c>
      <c r="Z4600" s="90" t="s">
        <v>83</v>
      </c>
      <c r="AA4600" s="90" t="s">
        <v>561</v>
      </c>
    </row>
    <row r="4601" spans="1:27" ht="15.75" customHeight="1" x14ac:dyDescent="0.25">
      <c r="A4601" s="72">
        <v>5</v>
      </c>
      <c r="B4601" s="2">
        <v>9788417557652</v>
      </c>
      <c r="C4601" s="9" t="s">
        <v>6321</v>
      </c>
      <c r="D4601" s="6">
        <v>180000</v>
      </c>
      <c r="E4601" s="4">
        <v>1</v>
      </c>
      <c r="F4601" s="1"/>
      <c r="G4601" s="1">
        <v>2</v>
      </c>
      <c r="H4601" s="1"/>
      <c r="I4601" s="1"/>
      <c r="J4601" s="1"/>
      <c r="K4601" s="1"/>
      <c r="L4601" s="1"/>
      <c r="M4601" s="1"/>
      <c r="N4601" s="1"/>
      <c r="O4601" s="1"/>
      <c r="P4601" s="1"/>
      <c r="Q4601" s="1"/>
      <c r="R4601" s="63">
        <v>5</v>
      </c>
      <c r="S4601" s="63">
        <v>4</v>
      </c>
      <c r="T4601" s="94">
        <f t="shared" si="213"/>
        <v>2</v>
      </c>
      <c r="U4601" s="95">
        <f t="shared" si="214"/>
        <v>360000</v>
      </c>
      <c r="V4601" s="96" t="str">
        <f t="shared" si="215"/>
        <v/>
      </c>
      <c r="W4601" s="22"/>
      <c r="X4601" s="22"/>
      <c r="Y4601" s="98" t="s">
        <v>381</v>
      </c>
      <c r="Z4601" s="22" t="s">
        <v>83</v>
      </c>
      <c r="AA4601" s="90" t="s">
        <v>702</v>
      </c>
    </row>
    <row r="4602" spans="1:27" ht="15.75" customHeight="1" x14ac:dyDescent="0.25">
      <c r="A4602" s="72">
        <v>17</v>
      </c>
      <c r="B4602" s="1">
        <v>9788415967279</v>
      </c>
      <c r="C4602" s="48" t="s">
        <v>6322</v>
      </c>
      <c r="D4602" s="6">
        <v>175000</v>
      </c>
      <c r="E4602" s="4"/>
      <c r="F4602" s="1"/>
      <c r="G4602" s="1"/>
      <c r="H4602" s="1"/>
      <c r="I4602" s="1"/>
      <c r="J4602" s="1"/>
      <c r="K4602" s="1"/>
      <c r="L4602" s="1"/>
      <c r="M4602" s="1"/>
      <c r="N4602" s="1"/>
      <c r="O4602" s="1"/>
      <c r="P4602" s="1"/>
      <c r="Q4602" s="1"/>
      <c r="R4602" s="63"/>
      <c r="S4602" s="63"/>
      <c r="T4602" s="94">
        <f t="shared" si="213"/>
        <v>0</v>
      </c>
      <c r="U4602" s="95">
        <f t="shared" si="214"/>
        <v>0</v>
      </c>
      <c r="V4602" s="96" t="str">
        <f t="shared" si="215"/>
        <v>ELIMINAR DE TEMAS</v>
      </c>
      <c r="W4602" s="22"/>
      <c r="X4602" s="22"/>
      <c r="Y4602" s="90" t="s">
        <v>135</v>
      </c>
      <c r="Z4602" s="90" t="s">
        <v>2900</v>
      </c>
    </row>
    <row r="4603" spans="1:27" ht="15.75" customHeight="1" x14ac:dyDescent="0.25">
      <c r="A4603" s="72">
        <v>17</v>
      </c>
      <c r="B4603" s="1">
        <v>9788496774193</v>
      </c>
      <c r="C4603" s="75" t="s">
        <v>6323</v>
      </c>
      <c r="D4603" s="8">
        <v>116000</v>
      </c>
      <c r="E4603" s="4"/>
      <c r="F4603" s="1"/>
      <c r="G4603" s="1"/>
      <c r="H4603" s="1"/>
      <c r="I4603" s="1"/>
      <c r="J4603" s="1"/>
      <c r="K4603" s="1"/>
      <c r="L4603" s="1"/>
      <c r="M4603" s="1"/>
      <c r="N4603" s="1"/>
      <c r="O4603" s="1"/>
      <c r="P4603" s="1"/>
      <c r="Q4603" s="1"/>
      <c r="R4603" s="63"/>
      <c r="S4603" s="63"/>
      <c r="T4603" s="94">
        <f t="shared" si="213"/>
        <v>0</v>
      </c>
      <c r="U4603" s="95">
        <f t="shared" si="214"/>
        <v>0</v>
      </c>
      <c r="V4603" s="96" t="str">
        <f t="shared" si="215"/>
        <v>ELIMINAR DE TEMAS</v>
      </c>
      <c r="W4603" s="22"/>
      <c r="X4603" s="22"/>
    </row>
    <row r="4604" spans="1:27" ht="15.75" customHeight="1" x14ac:dyDescent="0.25">
      <c r="A4604" s="72">
        <v>17</v>
      </c>
      <c r="B4604" s="1">
        <v>9788417412494</v>
      </c>
      <c r="C4604" s="48" t="s">
        <v>6324</v>
      </c>
      <c r="D4604" s="6">
        <v>200000</v>
      </c>
      <c r="E4604" s="4">
        <v>1</v>
      </c>
      <c r="F4604" s="1">
        <v>5</v>
      </c>
      <c r="G4604" s="1"/>
      <c r="H4604" s="1"/>
      <c r="I4604" s="1"/>
      <c r="J4604" s="1"/>
      <c r="K4604" s="1"/>
      <c r="L4604" s="1"/>
      <c r="M4604" s="1"/>
      <c r="N4604" s="1"/>
      <c r="O4604" s="1"/>
      <c r="P4604" s="1"/>
      <c r="Q4604" s="1"/>
      <c r="R4604" s="63">
        <v>4</v>
      </c>
      <c r="S4604" s="63">
        <v>3</v>
      </c>
      <c r="T4604" s="94">
        <f t="shared" si="213"/>
        <v>5</v>
      </c>
      <c r="U4604" s="95">
        <f t="shared" si="214"/>
        <v>1000000</v>
      </c>
      <c r="V4604" s="96" t="str">
        <f t="shared" si="215"/>
        <v/>
      </c>
      <c r="W4604" s="22"/>
      <c r="X4604" s="22"/>
      <c r="Y4604" s="90" t="s">
        <v>135</v>
      </c>
      <c r="Z4604" s="90" t="s">
        <v>6325</v>
      </c>
      <c r="AA4604" s="90" t="s">
        <v>610</v>
      </c>
    </row>
    <row r="4605" spans="1:27" ht="15.75" customHeight="1" x14ac:dyDescent="0.25">
      <c r="A4605" s="72">
        <v>17</v>
      </c>
      <c r="B4605" s="1">
        <v>9788415967071</v>
      </c>
      <c r="C4605" s="48" t="s">
        <v>6326</v>
      </c>
      <c r="D4605" s="6">
        <v>160000</v>
      </c>
      <c r="E4605" s="4"/>
      <c r="F4605" s="1"/>
      <c r="G4605" s="1"/>
      <c r="H4605" s="1"/>
      <c r="I4605" s="1"/>
      <c r="J4605" s="1"/>
      <c r="K4605" s="1"/>
      <c r="L4605" s="1"/>
      <c r="M4605" s="1"/>
      <c r="N4605" s="1"/>
      <c r="O4605" s="1"/>
      <c r="P4605" s="1"/>
      <c r="Q4605" s="1"/>
      <c r="R4605" s="63"/>
      <c r="S4605" s="63"/>
      <c r="T4605" s="94">
        <f t="shared" si="213"/>
        <v>0</v>
      </c>
      <c r="U4605" s="95">
        <f t="shared" si="214"/>
        <v>0</v>
      </c>
      <c r="V4605" s="96" t="str">
        <f t="shared" si="215"/>
        <v>ELIMINAR DE TEMAS</v>
      </c>
      <c r="W4605" s="22"/>
      <c r="X4605" s="22"/>
    </row>
    <row r="4606" spans="1:27" ht="15.75" customHeight="1" x14ac:dyDescent="0.25">
      <c r="A4606" s="72">
        <v>17</v>
      </c>
      <c r="B4606" s="1">
        <v>9788416500987</v>
      </c>
      <c r="C4606" s="48" t="s">
        <v>6327</v>
      </c>
      <c r="D4606" s="6">
        <v>98000</v>
      </c>
      <c r="E4606" s="4">
        <v>1</v>
      </c>
      <c r="F4606" s="1"/>
      <c r="G4606" s="1">
        <v>1</v>
      </c>
      <c r="H4606" s="1"/>
      <c r="I4606" s="1"/>
      <c r="J4606" s="1"/>
      <c r="K4606" s="1"/>
      <c r="L4606" s="1"/>
      <c r="M4606" s="1"/>
      <c r="N4606" s="1"/>
      <c r="O4606" s="1"/>
      <c r="P4606" s="1"/>
      <c r="Q4606" s="1"/>
      <c r="R4606" s="63">
        <v>3</v>
      </c>
      <c r="S4606" s="63">
        <v>2</v>
      </c>
      <c r="T4606" s="94">
        <f t="shared" si="213"/>
        <v>1</v>
      </c>
      <c r="U4606" s="95">
        <f t="shared" si="214"/>
        <v>98000</v>
      </c>
      <c r="V4606" s="96" t="str">
        <f t="shared" si="215"/>
        <v/>
      </c>
      <c r="W4606" s="22"/>
      <c r="X4606" s="22"/>
      <c r="Y4606" s="90" t="s">
        <v>381</v>
      </c>
      <c r="Z4606" s="90" t="s">
        <v>83</v>
      </c>
      <c r="AA4606" s="90" t="s">
        <v>802</v>
      </c>
    </row>
    <row r="4607" spans="1:27" ht="15.75" customHeight="1" x14ac:dyDescent="0.25">
      <c r="A4607" s="72">
        <v>5</v>
      </c>
      <c r="B4607" s="1">
        <v>9788416500451</v>
      </c>
      <c r="C4607" s="48" t="s">
        <v>6328</v>
      </c>
      <c r="D4607" s="6">
        <v>96000</v>
      </c>
      <c r="E4607" s="4"/>
      <c r="F4607" s="1"/>
      <c r="G4607" s="1">
        <v>2</v>
      </c>
      <c r="H4607" s="1"/>
      <c r="I4607" s="1"/>
      <c r="J4607" s="1"/>
      <c r="K4607" s="1"/>
      <c r="L4607" s="1"/>
      <c r="M4607" s="1"/>
      <c r="N4607" s="1"/>
      <c r="O4607" s="1"/>
      <c r="P4607" s="1"/>
      <c r="Q4607" s="1"/>
      <c r="R4607" s="63">
        <v>4</v>
      </c>
      <c r="S4607" s="63">
        <v>2</v>
      </c>
      <c r="T4607" s="94">
        <f t="shared" si="213"/>
        <v>0</v>
      </c>
      <c r="U4607" s="95">
        <f t="shared" si="214"/>
        <v>0</v>
      </c>
      <c r="V4607" s="96" t="str">
        <f t="shared" si="215"/>
        <v>ELIMINAR DE TEMAS</v>
      </c>
      <c r="W4607" s="22"/>
      <c r="X4607" s="22"/>
      <c r="Y4607" s="90" t="s">
        <v>381</v>
      </c>
      <c r="Z4607" s="90" t="s">
        <v>83</v>
      </c>
    </row>
    <row r="4608" spans="1:27" ht="15.75" customHeight="1" x14ac:dyDescent="0.25">
      <c r="A4608" s="72">
        <v>5</v>
      </c>
      <c r="B4608" s="1">
        <v>8477826978</v>
      </c>
      <c r="C4608" s="73" t="s">
        <v>6329</v>
      </c>
      <c r="D4608" s="6">
        <v>180000</v>
      </c>
      <c r="E4608" s="4"/>
      <c r="F4608" s="1"/>
      <c r="G4608" s="1"/>
      <c r="H4608" s="1"/>
      <c r="I4608" s="1"/>
      <c r="J4608" s="1"/>
      <c r="K4608" s="1"/>
      <c r="L4608" s="1"/>
      <c r="M4608" s="1"/>
      <c r="N4608" s="1"/>
      <c r="O4608" s="1"/>
      <c r="P4608" s="1"/>
      <c r="Q4608" s="1"/>
      <c r="R4608" s="63"/>
      <c r="S4608" s="63"/>
      <c r="T4608" s="94">
        <f t="shared" si="213"/>
        <v>0</v>
      </c>
      <c r="U4608" s="95">
        <f t="shared" si="214"/>
        <v>0</v>
      </c>
      <c r="V4608" s="96" t="str">
        <f t="shared" si="215"/>
        <v>ELIMINAR DE TEMAS</v>
      </c>
      <c r="W4608" s="22"/>
      <c r="X4608" s="22"/>
    </row>
    <row r="4609" spans="1:27" ht="15.75" customHeight="1" x14ac:dyDescent="0.25">
      <c r="A4609" s="72">
        <v>15</v>
      </c>
      <c r="B4609" s="1">
        <v>9788480769938</v>
      </c>
      <c r="C4609" s="48" t="s">
        <v>6330</v>
      </c>
      <c r="D4609" s="6">
        <v>35000</v>
      </c>
      <c r="E4609" s="4"/>
      <c r="F4609" s="1"/>
      <c r="G4609" s="1"/>
      <c r="H4609" s="1"/>
      <c r="I4609" s="1">
        <v>1</v>
      </c>
      <c r="J4609" s="1"/>
      <c r="K4609" s="1"/>
      <c r="L4609" s="1"/>
      <c r="M4609" s="1"/>
      <c r="N4609" s="1"/>
      <c r="O4609" s="1"/>
      <c r="P4609" s="1"/>
      <c r="Q4609" s="1"/>
      <c r="R4609" s="63">
        <v>1</v>
      </c>
      <c r="S4609" s="63"/>
      <c r="T4609" s="94">
        <f t="shared" si="213"/>
        <v>0</v>
      </c>
      <c r="U4609" s="95">
        <f t="shared" si="214"/>
        <v>0</v>
      </c>
      <c r="V4609" s="96" t="str">
        <f t="shared" si="215"/>
        <v>ELIMINAR DE TEMAS</v>
      </c>
      <c r="W4609" s="22"/>
      <c r="X4609" s="22"/>
      <c r="Y4609" s="90" t="s">
        <v>20</v>
      </c>
      <c r="Z4609" s="90" t="s">
        <v>6331</v>
      </c>
      <c r="AA4609" s="90" t="s">
        <v>1943</v>
      </c>
    </row>
    <row r="4610" spans="1:27" ht="15.75" customHeight="1" x14ac:dyDescent="0.25">
      <c r="A4610" s="72">
        <v>17</v>
      </c>
      <c r="B4610" s="1">
        <v>9788498016727</v>
      </c>
      <c r="C4610" s="74" t="s">
        <v>6332</v>
      </c>
      <c r="D4610" s="6">
        <v>70000</v>
      </c>
      <c r="E4610" s="4">
        <v>1</v>
      </c>
      <c r="F4610" s="1">
        <v>20</v>
      </c>
      <c r="G4610" s="1"/>
      <c r="H4610" s="1"/>
      <c r="I4610" s="1"/>
      <c r="J4610" s="1"/>
      <c r="K4610" s="1"/>
      <c r="L4610" s="1"/>
      <c r="M4610" s="1"/>
      <c r="N4610" s="1"/>
      <c r="O4610" s="1"/>
      <c r="P4610" s="1"/>
      <c r="Q4610" s="1"/>
      <c r="R4610" s="63"/>
      <c r="S4610" s="63"/>
      <c r="T4610" s="94">
        <f t="shared" si="213"/>
        <v>21</v>
      </c>
      <c r="U4610" s="95">
        <f t="shared" si="214"/>
        <v>1470000</v>
      </c>
      <c r="V4610" s="96" t="str">
        <f t="shared" si="215"/>
        <v/>
      </c>
      <c r="W4610" s="22"/>
      <c r="X4610" s="22"/>
      <c r="Y4610" s="90" t="s">
        <v>20</v>
      </c>
      <c r="Z4610" s="90" t="s">
        <v>83</v>
      </c>
      <c r="AA4610" s="90" t="s">
        <v>24</v>
      </c>
    </row>
    <row r="4611" spans="1:27" ht="15.75" customHeight="1" x14ac:dyDescent="0.25">
      <c r="A4611" s="72">
        <v>7</v>
      </c>
      <c r="B4611" s="1">
        <v>9788498013450</v>
      </c>
      <c r="C4611" s="74" t="s">
        <v>6333</v>
      </c>
      <c r="D4611" s="8">
        <v>130000</v>
      </c>
      <c r="E4611" s="4"/>
      <c r="F4611" s="1"/>
      <c r="G4611" s="1"/>
      <c r="H4611" s="1"/>
      <c r="I4611" s="1"/>
      <c r="J4611" s="1"/>
      <c r="K4611" s="1"/>
      <c r="L4611" s="1"/>
      <c r="M4611" s="1"/>
      <c r="N4611" s="1"/>
      <c r="O4611" s="1"/>
      <c r="P4611" s="1"/>
      <c r="Q4611" s="1"/>
      <c r="R4611" s="63"/>
      <c r="S4611" s="63"/>
      <c r="T4611" s="94">
        <f t="shared" ref="T4611:T4674" si="216">(SUM(E4611:Q4611)+S4611)-(R4611+W4611+X4611)</f>
        <v>0</v>
      </c>
      <c r="U4611" s="95">
        <f t="shared" ref="U4611:U4674" si="217">D4611*T4611</f>
        <v>0</v>
      </c>
      <c r="V4611" s="96" t="str">
        <f t="shared" ref="V4611:V4674" si="218">IF(T4611=0,"ELIMINAR DE TEMAS","")</f>
        <v>ELIMINAR DE TEMAS</v>
      </c>
      <c r="W4611" s="22"/>
      <c r="X4611" s="22"/>
    </row>
    <row r="4612" spans="1:27" ht="15.75" customHeight="1" x14ac:dyDescent="0.25">
      <c r="A4612" s="72">
        <v>17</v>
      </c>
      <c r="B4612" s="1">
        <v>9788492643462</v>
      </c>
      <c r="C4612" s="48" t="s">
        <v>6334</v>
      </c>
      <c r="D4612" s="6">
        <v>115000</v>
      </c>
      <c r="E4612" s="4"/>
      <c r="F4612" s="1"/>
      <c r="G4612" s="1"/>
      <c r="H4612" s="1"/>
      <c r="I4612" s="1"/>
      <c r="J4612" s="1"/>
      <c r="K4612" s="1"/>
      <c r="L4612" s="1"/>
      <c r="M4612" s="1"/>
      <c r="N4612" s="1"/>
      <c r="O4612" s="1"/>
      <c r="P4612" s="1"/>
      <c r="Q4612" s="1"/>
      <c r="R4612" s="63"/>
      <c r="S4612" s="63"/>
      <c r="T4612" s="94">
        <f t="shared" si="216"/>
        <v>0</v>
      </c>
      <c r="U4612" s="95">
        <f t="shared" si="217"/>
        <v>0</v>
      </c>
      <c r="V4612" s="96" t="str">
        <f t="shared" si="218"/>
        <v>ELIMINAR DE TEMAS</v>
      </c>
      <c r="W4612" s="22"/>
      <c r="X4612" s="22"/>
    </row>
    <row r="4613" spans="1:27" ht="15.75" customHeight="1" x14ac:dyDescent="0.25">
      <c r="A4613" s="72">
        <v>17</v>
      </c>
      <c r="B4613" s="1">
        <v>9788496466357</v>
      </c>
      <c r="C4613" s="74" t="s">
        <v>6335</v>
      </c>
      <c r="D4613" s="8">
        <v>62000</v>
      </c>
      <c r="E4613" s="4"/>
      <c r="F4613" s="1">
        <v>3</v>
      </c>
      <c r="G4613" s="1"/>
      <c r="H4613" s="1"/>
      <c r="I4613" s="1"/>
      <c r="J4613" s="1">
        <v>1</v>
      </c>
      <c r="K4613" s="1"/>
      <c r="L4613" s="1"/>
      <c r="M4613" s="1"/>
      <c r="N4613" s="1"/>
      <c r="O4613" s="1"/>
      <c r="P4613" s="1"/>
      <c r="Q4613" s="1"/>
      <c r="R4613" s="63"/>
      <c r="S4613" s="63"/>
      <c r="T4613" s="94">
        <f t="shared" si="216"/>
        <v>4</v>
      </c>
      <c r="U4613" s="95">
        <f t="shared" si="217"/>
        <v>248000</v>
      </c>
      <c r="V4613" s="96" t="str">
        <f t="shared" si="218"/>
        <v/>
      </c>
      <c r="W4613" s="22"/>
      <c r="X4613" s="22"/>
      <c r="Y4613" s="90" t="s">
        <v>761</v>
      </c>
      <c r="Z4613" s="90" t="s">
        <v>83</v>
      </c>
      <c r="AA4613" s="90" t="s">
        <v>665</v>
      </c>
    </row>
    <row r="4614" spans="1:27" ht="15.75" customHeight="1" x14ac:dyDescent="0.25">
      <c r="A4614" s="72">
        <v>5</v>
      </c>
      <c r="B4614" s="1">
        <v>9788492810604</v>
      </c>
      <c r="C4614" s="75" t="s">
        <v>6336</v>
      </c>
      <c r="D4614" s="6">
        <v>140000</v>
      </c>
      <c r="E4614" s="4"/>
      <c r="F4614" s="1">
        <v>2</v>
      </c>
      <c r="G4614" s="1"/>
      <c r="H4614" s="1"/>
      <c r="I4614" s="1"/>
      <c r="J4614" s="1"/>
      <c r="K4614" s="1"/>
      <c r="L4614" s="1"/>
      <c r="M4614" s="1"/>
      <c r="N4614" s="1"/>
      <c r="O4614" s="1"/>
      <c r="P4614" s="1"/>
      <c r="Q4614" s="1"/>
      <c r="R4614" s="63">
        <v>3</v>
      </c>
      <c r="S4614" s="63">
        <v>2</v>
      </c>
      <c r="T4614" s="94">
        <f t="shared" si="216"/>
        <v>1</v>
      </c>
      <c r="U4614" s="95">
        <f t="shared" si="217"/>
        <v>140000</v>
      </c>
      <c r="V4614" s="96" t="str">
        <f t="shared" si="218"/>
        <v/>
      </c>
      <c r="W4614" s="22"/>
      <c r="X4614" s="22"/>
      <c r="Y4614" s="90" t="s">
        <v>135</v>
      </c>
      <c r="Z4614" s="90" t="s">
        <v>83</v>
      </c>
    </row>
    <row r="4615" spans="1:27" ht="15.75" customHeight="1" x14ac:dyDescent="0.25">
      <c r="A4615" s="72">
        <v>23</v>
      </c>
      <c r="B4615" s="1">
        <v>9788416138739</v>
      </c>
      <c r="C4615" s="73" t="s">
        <v>6337</v>
      </c>
      <c r="D4615" s="6">
        <v>120000</v>
      </c>
      <c r="E4615" s="4"/>
      <c r="F4615" s="1"/>
      <c r="G4615" s="1"/>
      <c r="H4615" s="1"/>
      <c r="I4615" s="1"/>
      <c r="J4615" s="1"/>
      <c r="K4615" s="1"/>
      <c r="L4615" s="1"/>
      <c r="M4615" s="1"/>
      <c r="N4615" s="1"/>
      <c r="O4615" s="1"/>
      <c r="P4615" s="1"/>
      <c r="Q4615" s="1"/>
      <c r="R4615" s="63"/>
      <c r="S4615" s="63"/>
      <c r="T4615" s="94">
        <f t="shared" si="216"/>
        <v>0</v>
      </c>
      <c r="U4615" s="95">
        <f t="shared" si="217"/>
        <v>0</v>
      </c>
      <c r="V4615" s="96" t="str">
        <f t="shared" si="218"/>
        <v>ELIMINAR DE TEMAS</v>
      </c>
      <c r="W4615" s="22"/>
      <c r="X4615" s="22"/>
    </row>
    <row r="4616" spans="1:27" ht="15.75" customHeight="1" x14ac:dyDescent="0.25">
      <c r="A4616" s="72">
        <v>23</v>
      </c>
      <c r="B4616" s="1">
        <v>9788495939722</v>
      </c>
      <c r="C4616" s="73" t="s">
        <v>6338</v>
      </c>
      <c r="D4616" s="6">
        <v>56000</v>
      </c>
      <c r="E4616" s="4"/>
      <c r="F4616" s="1"/>
      <c r="G4616" s="1"/>
      <c r="H4616" s="1"/>
      <c r="I4616" s="1"/>
      <c r="J4616" s="1"/>
      <c r="K4616" s="1"/>
      <c r="L4616" s="1"/>
      <c r="M4616" s="1"/>
      <c r="N4616" s="1"/>
      <c r="O4616" s="1"/>
      <c r="P4616" s="1"/>
      <c r="Q4616" s="1"/>
      <c r="R4616" s="63"/>
      <c r="S4616" s="63"/>
      <c r="T4616" s="94">
        <f t="shared" si="216"/>
        <v>0</v>
      </c>
      <c r="U4616" s="95">
        <f t="shared" si="217"/>
        <v>0</v>
      </c>
      <c r="V4616" s="96" t="str">
        <f t="shared" si="218"/>
        <v>ELIMINAR DE TEMAS</v>
      </c>
      <c r="W4616" s="22"/>
      <c r="X4616" s="22"/>
    </row>
    <row r="4617" spans="1:27" ht="15.75" customHeight="1" x14ac:dyDescent="0.25">
      <c r="A4617" s="72">
        <v>17</v>
      </c>
      <c r="B4617" s="1">
        <v>9788489396074</v>
      </c>
      <c r="C4617" s="73" t="s">
        <v>6339</v>
      </c>
      <c r="D4617" s="6">
        <v>55000</v>
      </c>
      <c r="E4617" s="4">
        <v>1</v>
      </c>
      <c r="F4617" s="1">
        <v>23</v>
      </c>
      <c r="G4617" s="1"/>
      <c r="H4617" s="1"/>
      <c r="I4617" s="1"/>
      <c r="J4617" s="1"/>
      <c r="K4617" s="1"/>
      <c r="L4617" s="1"/>
      <c r="M4617" s="1"/>
      <c r="N4617" s="1"/>
      <c r="O4617" s="1"/>
      <c r="P4617" s="1"/>
      <c r="Q4617" s="1"/>
      <c r="R4617" s="63"/>
      <c r="S4617" s="63"/>
      <c r="T4617" s="94">
        <f t="shared" si="216"/>
        <v>24</v>
      </c>
      <c r="U4617" s="95">
        <f t="shared" si="217"/>
        <v>1320000</v>
      </c>
      <c r="V4617" s="96" t="str">
        <f t="shared" si="218"/>
        <v/>
      </c>
      <c r="W4617" s="22"/>
      <c r="X4617" s="22"/>
      <c r="Y4617" s="90" t="s">
        <v>20</v>
      </c>
      <c r="Z4617" s="90" t="s">
        <v>6340</v>
      </c>
      <c r="AA4617" s="90" t="s">
        <v>24</v>
      </c>
    </row>
    <row r="4618" spans="1:27" s="1" customFormat="1" ht="15.75" customHeight="1" x14ac:dyDescent="0.2">
      <c r="A4618" s="72">
        <v>29</v>
      </c>
      <c r="B4618" s="1">
        <v>9788482112701</v>
      </c>
      <c r="C4618" s="73" t="s">
        <v>6341</v>
      </c>
      <c r="D4618" s="6">
        <v>25000</v>
      </c>
      <c r="E4618" s="4"/>
      <c r="J4618" s="1">
        <v>2</v>
      </c>
      <c r="K4618" s="1">
        <v>2</v>
      </c>
      <c r="R4618" s="63"/>
      <c r="S4618" s="63"/>
      <c r="T4618" s="94">
        <f t="shared" si="216"/>
        <v>4</v>
      </c>
      <c r="U4618" s="95">
        <f t="shared" si="217"/>
        <v>100000</v>
      </c>
      <c r="V4618" s="96" t="str">
        <f t="shared" si="218"/>
        <v/>
      </c>
      <c r="W4618" s="22"/>
      <c r="X4618" s="22"/>
      <c r="Y4618" s="90" t="s">
        <v>310</v>
      </c>
      <c r="Z4618" s="90" t="s">
        <v>6342</v>
      </c>
      <c r="AA4618" s="90"/>
    </row>
    <row r="4619" spans="1:27" ht="15.75" customHeight="1" x14ac:dyDescent="0.25">
      <c r="A4619" s="72">
        <v>27</v>
      </c>
      <c r="B4619" s="1">
        <v>9788494386831</v>
      </c>
      <c r="C4619" s="48" t="s">
        <v>6343</v>
      </c>
      <c r="D4619" s="6">
        <v>70000</v>
      </c>
      <c r="E4619" s="4">
        <v>1</v>
      </c>
      <c r="F4619" s="1"/>
      <c r="G4619" s="1">
        <v>4</v>
      </c>
      <c r="H4619" s="1"/>
      <c r="I4619" s="1"/>
      <c r="J4619" s="1"/>
      <c r="K4619" s="1"/>
      <c r="L4619" s="1"/>
      <c r="M4619" s="1"/>
      <c r="N4619" s="1"/>
      <c r="O4619" s="1"/>
      <c r="P4619" s="1"/>
      <c r="Q4619" s="1"/>
      <c r="R4619" s="63">
        <v>1</v>
      </c>
      <c r="S4619" s="63">
        <v>1</v>
      </c>
      <c r="T4619" s="94">
        <f t="shared" si="216"/>
        <v>5</v>
      </c>
      <c r="U4619" s="95">
        <f t="shared" si="217"/>
        <v>350000</v>
      </c>
      <c r="V4619" s="96" t="str">
        <f t="shared" si="218"/>
        <v/>
      </c>
      <c r="W4619" s="22"/>
      <c r="X4619" s="22"/>
      <c r="Y4619" s="90" t="s">
        <v>63</v>
      </c>
      <c r="Z4619" s="90" t="s">
        <v>6344</v>
      </c>
      <c r="AA4619" s="90" t="s">
        <v>69</v>
      </c>
    </row>
    <row r="4620" spans="1:27" ht="15.75" customHeight="1" x14ac:dyDescent="0.25">
      <c r="A4620" s="72">
        <v>27</v>
      </c>
      <c r="B4620" s="1">
        <v>9788498015560</v>
      </c>
      <c r="C4620" s="74" t="s">
        <v>6345</v>
      </c>
      <c r="D4620" s="6">
        <v>90000</v>
      </c>
      <c r="E4620" s="4"/>
      <c r="F4620" s="1"/>
      <c r="G4620" s="1"/>
      <c r="H4620" s="1"/>
      <c r="I4620" s="1"/>
      <c r="J4620" s="1"/>
      <c r="K4620" s="1"/>
      <c r="L4620" s="1"/>
      <c r="M4620" s="1"/>
      <c r="N4620" s="1"/>
      <c r="O4620" s="1"/>
      <c r="P4620" s="1"/>
      <c r="Q4620" s="1"/>
      <c r="R4620" s="63"/>
      <c r="S4620" s="63"/>
      <c r="T4620" s="94">
        <f t="shared" si="216"/>
        <v>0</v>
      </c>
      <c r="U4620" s="95">
        <f t="shared" si="217"/>
        <v>0</v>
      </c>
      <c r="V4620" s="96" t="str">
        <f t="shared" si="218"/>
        <v>ELIMINAR DE TEMAS</v>
      </c>
      <c r="W4620" s="22"/>
      <c r="X4620" s="22"/>
    </row>
    <row r="4621" spans="1:27" ht="15.75" customHeight="1" x14ac:dyDescent="0.25">
      <c r="A4621" s="72">
        <v>27</v>
      </c>
      <c r="B4621" s="1">
        <v>9788425514623</v>
      </c>
      <c r="C4621" s="73" t="s">
        <v>6346</v>
      </c>
      <c r="D4621" s="6">
        <v>36000</v>
      </c>
      <c r="E4621" s="4"/>
      <c r="F4621" s="1"/>
      <c r="G4621" s="1"/>
      <c r="H4621" s="1"/>
      <c r="I4621" s="1"/>
      <c r="J4621" s="1">
        <v>1</v>
      </c>
      <c r="K4621" s="1">
        <v>3</v>
      </c>
      <c r="L4621" s="1"/>
      <c r="M4621" s="1"/>
      <c r="N4621" s="1"/>
      <c r="O4621" s="1"/>
      <c r="P4621" s="1"/>
      <c r="Q4621" s="1"/>
      <c r="R4621" s="63"/>
      <c r="S4621" s="63"/>
      <c r="T4621" s="94">
        <f t="shared" si="216"/>
        <v>4</v>
      </c>
      <c r="U4621" s="95">
        <f t="shared" si="217"/>
        <v>144000</v>
      </c>
      <c r="V4621" s="96" t="str">
        <f t="shared" si="218"/>
        <v/>
      </c>
      <c r="W4621" s="22"/>
      <c r="X4621" s="22"/>
      <c r="Y4621" s="90" t="s">
        <v>178</v>
      </c>
      <c r="Z4621" s="90" t="s">
        <v>6347</v>
      </c>
      <c r="AA4621" s="90" t="s">
        <v>413</v>
      </c>
    </row>
    <row r="4622" spans="1:27" ht="15.75" customHeight="1" x14ac:dyDescent="0.25">
      <c r="A4622" s="72">
        <v>29</v>
      </c>
      <c r="B4622" s="1">
        <v>9788498010336</v>
      </c>
      <c r="C4622" s="73" t="s">
        <v>6348</v>
      </c>
      <c r="D4622" s="6">
        <v>35000</v>
      </c>
      <c r="E4622" s="4"/>
      <c r="F4622" s="1"/>
      <c r="G4622" s="1"/>
      <c r="H4622" s="1"/>
      <c r="I4622" s="1"/>
      <c r="J4622" s="1"/>
      <c r="K4622" s="1"/>
      <c r="L4622" s="1"/>
      <c r="M4622" s="1"/>
      <c r="N4622" s="1"/>
      <c r="O4622" s="1"/>
      <c r="P4622" s="1"/>
      <c r="Q4622" s="1"/>
      <c r="R4622" s="63"/>
      <c r="S4622" s="63"/>
      <c r="T4622" s="94">
        <f t="shared" si="216"/>
        <v>0</v>
      </c>
      <c r="U4622" s="95">
        <f t="shared" si="217"/>
        <v>0</v>
      </c>
      <c r="V4622" s="96" t="str">
        <f t="shared" si="218"/>
        <v>ELIMINAR DE TEMAS</v>
      </c>
      <c r="W4622" s="22"/>
      <c r="X4622" s="22"/>
    </row>
    <row r="4623" spans="1:27" ht="15.75" customHeight="1" x14ac:dyDescent="0.25">
      <c r="A4623" s="72">
        <v>7</v>
      </c>
      <c r="B4623" s="1">
        <v>9788418725029</v>
      </c>
      <c r="C4623" s="9" t="s">
        <v>6349</v>
      </c>
      <c r="D4623" s="6">
        <v>110000</v>
      </c>
      <c r="E4623" s="4">
        <v>1</v>
      </c>
      <c r="F4623" s="1">
        <v>5</v>
      </c>
      <c r="G4623" s="1"/>
      <c r="H4623" s="1"/>
      <c r="I4623" s="1"/>
      <c r="J4623" s="1"/>
      <c r="K4623" s="1"/>
      <c r="L4623" s="1"/>
      <c r="M4623" s="1"/>
      <c r="N4623" s="1"/>
      <c r="O4623" s="1"/>
      <c r="P4623" s="1"/>
      <c r="Q4623" s="1"/>
      <c r="R4623" s="63">
        <v>10</v>
      </c>
      <c r="S4623" s="63">
        <v>7</v>
      </c>
      <c r="T4623" s="94">
        <f t="shared" si="216"/>
        <v>3</v>
      </c>
      <c r="U4623" s="95">
        <f t="shared" si="217"/>
        <v>330000</v>
      </c>
      <c r="V4623" s="96" t="str">
        <f t="shared" si="218"/>
        <v/>
      </c>
      <c r="W4623" s="22"/>
      <c r="X4623" s="22"/>
      <c r="Y4623" s="90" t="s">
        <v>20</v>
      </c>
      <c r="Z4623" s="90" t="s">
        <v>6350</v>
      </c>
      <c r="AA4623" s="90" t="s">
        <v>52</v>
      </c>
    </row>
    <row r="4624" spans="1:27" ht="15.75" customHeight="1" x14ac:dyDescent="0.25">
      <c r="A4624" s="72">
        <v>17</v>
      </c>
      <c r="B4624" s="1">
        <v>9788493588113</v>
      </c>
      <c r="C4624" s="73" t="s">
        <v>6351</v>
      </c>
      <c r="D4624" s="6">
        <v>105000</v>
      </c>
      <c r="E4624" s="4"/>
      <c r="F4624" s="1"/>
      <c r="G4624" s="1"/>
      <c r="H4624" s="1"/>
      <c r="I4624" s="1"/>
      <c r="J4624" s="1"/>
      <c r="K4624" s="1"/>
      <c r="L4624" s="1"/>
      <c r="M4624" s="1"/>
      <c r="N4624" s="1"/>
      <c r="O4624" s="1"/>
      <c r="P4624" s="1"/>
      <c r="Q4624" s="1"/>
      <c r="R4624" s="63"/>
      <c r="S4624" s="63"/>
      <c r="T4624" s="94">
        <f t="shared" si="216"/>
        <v>0</v>
      </c>
      <c r="U4624" s="95">
        <f t="shared" si="217"/>
        <v>0</v>
      </c>
      <c r="V4624" s="96" t="str">
        <f t="shared" si="218"/>
        <v>ELIMINAR DE TEMAS</v>
      </c>
      <c r="W4624" s="22"/>
      <c r="X4624" s="22"/>
    </row>
    <row r="4625" spans="1:27" ht="15.75" customHeight="1" x14ac:dyDescent="0.25">
      <c r="A4625" s="72">
        <v>27</v>
      </c>
      <c r="B4625" s="1">
        <v>8432124788</v>
      </c>
      <c r="C4625" s="75" t="s">
        <v>6352</v>
      </c>
      <c r="D4625" s="6">
        <v>20000</v>
      </c>
      <c r="E4625" s="4"/>
      <c r="F4625" s="1"/>
      <c r="G4625" s="1"/>
      <c r="H4625" s="1"/>
      <c r="I4625" s="1"/>
      <c r="J4625" s="1"/>
      <c r="K4625" s="1"/>
      <c r="L4625" s="1"/>
      <c r="M4625" s="1"/>
      <c r="N4625" s="1"/>
      <c r="O4625" s="1"/>
      <c r="P4625" s="1"/>
      <c r="Q4625" s="1"/>
      <c r="R4625" s="63"/>
      <c r="S4625" s="63"/>
      <c r="T4625" s="94">
        <f t="shared" si="216"/>
        <v>0</v>
      </c>
      <c r="U4625" s="95">
        <f t="shared" si="217"/>
        <v>0</v>
      </c>
      <c r="V4625" s="96" t="str">
        <f t="shared" si="218"/>
        <v>ELIMINAR DE TEMAS</v>
      </c>
      <c r="W4625" s="22"/>
      <c r="X4625" s="22"/>
    </row>
    <row r="4626" spans="1:27" ht="15.75" customHeight="1" x14ac:dyDescent="0.25">
      <c r="A4626" s="72">
        <v>17</v>
      </c>
      <c r="B4626" s="1">
        <v>9788489929265</v>
      </c>
      <c r="C4626" s="73" t="s">
        <v>6353</v>
      </c>
      <c r="D4626" s="6">
        <v>15000</v>
      </c>
      <c r="E4626" s="4"/>
      <c r="F4626" s="1">
        <v>1</v>
      </c>
      <c r="G4626" s="1"/>
      <c r="H4626" s="1"/>
      <c r="I4626" s="1"/>
      <c r="J4626" s="1"/>
      <c r="K4626" s="1"/>
      <c r="L4626" s="1"/>
      <c r="M4626" s="1"/>
      <c r="N4626" s="1"/>
      <c r="O4626" s="1"/>
      <c r="P4626" s="1"/>
      <c r="Q4626" s="1"/>
      <c r="R4626" s="63"/>
      <c r="S4626" s="63"/>
      <c r="T4626" s="94">
        <f t="shared" si="216"/>
        <v>1</v>
      </c>
      <c r="U4626" s="95">
        <f t="shared" si="217"/>
        <v>15000</v>
      </c>
      <c r="V4626" s="96" t="str">
        <f t="shared" si="218"/>
        <v/>
      </c>
      <c r="W4626" s="22"/>
      <c r="X4626" s="22"/>
      <c r="Y4626" s="90" t="s">
        <v>338</v>
      </c>
      <c r="Z4626" s="90" t="s">
        <v>83</v>
      </c>
      <c r="AA4626" s="90" t="s">
        <v>122</v>
      </c>
    </row>
    <row r="4627" spans="1:27" ht="15.75" customHeight="1" x14ac:dyDescent="0.25">
      <c r="A4627" s="72">
        <v>23</v>
      </c>
      <c r="B4627" s="1">
        <v>9788482110875</v>
      </c>
      <c r="C4627" s="73" t="s">
        <v>6354</v>
      </c>
      <c r="D4627" s="6">
        <v>28000</v>
      </c>
      <c r="E4627" s="4">
        <v>1</v>
      </c>
      <c r="F4627" s="1"/>
      <c r="G4627" s="1"/>
      <c r="H4627" s="1"/>
      <c r="I4627" s="1"/>
      <c r="J4627" s="1"/>
      <c r="K4627" s="1">
        <v>13</v>
      </c>
      <c r="L4627" s="1"/>
      <c r="M4627" s="1"/>
      <c r="N4627" s="1"/>
      <c r="O4627" s="1"/>
      <c r="P4627" s="1"/>
      <c r="Q4627" s="1"/>
      <c r="R4627" s="63"/>
      <c r="S4627" s="63"/>
      <c r="T4627" s="94">
        <f t="shared" si="216"/>
        <v>14</v>
      </c>
      <c r="U4627" s="95">
        <f t="shared" si="217"/>
        <v>392000</v>
      </c>
      <c r="V4627" s="96" t="str">
        <f t="shared" si="218"/>
        <v/>
      </c>
      <c r="W4627" s="22"/>
      <c r="X4627" s="22"/>
      <c r="Y4627" s="90" t="s">
        <v>310</v>
      </c>
      <c r="Z4627" s="90" t="s">
        <v>6355</v>
      </c>
      <c r="AA4627" s="90" t="s">
        <v>122</v>
      </c>
    </row>
    <row r="4628" spans="1:27" ht="15.75" customHeight="1" x14ac:dyDescent="0.25">
      <c r="A4628" s="72">
        <v>23</v>
      </c>
      <c r="B4628" s="2">
        <v>9788472121768</v>
      </c>
      <c r="C4628" s="9" t="s">
        <v>6356</v>
      </c>
      <c r="D4628" s="6">
        <v>430000</v>
      </c>
      <c r="E4628" s="4">
        <v>1</v>
      </c>
      <c r="F4628" s="1"/>
      <c r="G4628" s="1">
        <v>4</v>
      </c>
      <c r="H4628" s="1"/>
      <c r="I4628" s="1"/>
      <c r="J4628" s="1"/>
      <c r="K4628" s="1"/>
      <c r="L4628" s="1"/>
      <c r="M4628" s="1"/>
      <c r="N4628" s="1"/>
      <c r="O4628" s="1"/>
      <c r="P4628" s="1"/>
      <c r="Q4628" s="1"/>
      <c r="R4628" s="63">
        <v>5</v>
      </c>
      <c r="S4628" s="63">
        <v>3</v>
      </c>
      <c r="T4628" s="94">
        <f t="shared" si="216"/>
        <v>3</v>
      </c>
      <c r="U4628" s="95">
        <f t="shared" si="217"/>
        <v>1290000</v>
      </c>
      <c r="V4628" s="96" t="str">
        <f t="shared" si="218"/>
        <v/>
      </c>
      <c r="W4628" s="22"/>
      <c r="X4628" s="22"/>
      <c r="Y4628" s="98" t="s">
        <v>193</v>
      </c>
      <c r="Z4628" s="22" t="s">
        <v>6357</v>
      </c>
      <c r="AA4628" s="90" t="s">
        <v>9252</v>
      </c>
    </row>
    <row r="4629" spans="1:27" ht="15.75" customHeight="1" x14ac:dyDescent="0.25">
      <c r="A4629" s="72">
        <v>29</v>
      </c>
      <c r="B4629" s="1">
        <v>9788416138944</v>
      </c>
      <c r="C4629" s="48" t="s">
        <v>6358</v>
      </c>
      <c r="D4629" s="6">
        <v>48000</v>
      </c>
      <c r="E4629" s="4"/>
      <c r="F4629" s="1"/>
      <c r="G4629" s="1"/>
      <c r="H4629" s="1"/>
      <c r="I4629" s="1"/>
      <c r="J4629" s="1">
        <v>2</v>
      </c>
      <c r="K4629" s="1"/>
      <c r="L4629" s="1"/>
      <c r="M4629" s="1"/>
      <c r="N4629" s="1"/>
      <c r="O4629" s="1"/>
      <c r="P4629" s="1"/>
      <c r="Q4629" s="1"/>
      <c r="R4629" s="63">
        <v>2</v>
      </c>
      <c r="S4629" s="63">
        <v>1</v>
      </c>
      <c r="T4629" s="94">
        <f t="shared" si="216"/>
        <v>1</v>
      </c>
      <c r="U4629" s="95">
        <f t="shared" si="217"/>
        <v>48000</v>
      </c>
      <c r="V4629" s="96" t="str">
        <f t="shared" si="218"/>
        <v/>
      </c>
      <c r="W4629" s="22"/>
      <c r="X4629" s="22"/>
      <c r="Y4629" s="90" t="s">
        <v>20</v>
      </c>
      <c r="Z4629" s="90" t="s">
        <v>6359</v>
      </c>
    </row>
    <row r="4630" spans="1:27" ht="15.75" customHeight="1" x14ac:dyDescent="0.25">
      <c r="A4630" s="72">
        <v>17</v>
      </c>
      <c r="B4630" s="1">
        <v>9788418181351</v>
      </c>
      <c r="C4630" s="9" t="s">
        <v>6360</v>
      </c>
      <c r="D4630" s="6">
        <v>190000</v>
      </c>
      <c r="E4630" s="4"/>
      <c r="F4630" s="1"/>
      <c r="G4630" s="1"/>
      <c r="H4630" s="1"/>
      <c r="I4630" s="1">
        <v>1</v>
      </c>
      <c r="J4630" s="1"/>
      <c r="K4630" s="1"/>
      <c r="L4630" s="1"/>
      <c r="M4630" s="1"/>
      <c r="N4630" s="1"/>
      <c r="O4630" s="1"/>
      <c r="P4630" s="1"/>
      <c r="Q4630" s="1"/>
      <c r="R4630" s="63">
        <v>1</v>
      </c>
      <c r="S4630" s="63"/>
      <c r="T4630" s="94">
        <f t="shared" si="216"/>
        <v>0</v>
      </c>
      <c r="U4630" s="95">
        <f t="shared" si="217"/>
        <v>0</v>
      </c>
      <c r="V4630" s="96" t="str">
        <f t="shared" si="218"/>
        <v>ELIMINAR DE TEMAS</v>
      </c>
      <c r="W4630" s="22"/>
      <c r="X4630" s="22"/>
      <c r="Y4630" s="76" t="s">
        <v>82</v>
      </c>
      <c r="Z4630" s="76" t="s">
        <v>6361</v>
      </c>
    </row>
    <row r="4631" spans="1:27" ht="15.75" customHeight="1" x14ac:dyDescent="0.25">
      <c r="A4631" s="72">
        <v>29</v>
      </c>
      <c r="B4631" s="1">
        <v>9788482112466</v>
      </c>
      <c r="C4631" s="73" t="s">
        <v>6362</v>
      </c>
      <c r="D4631" s="6">
        <v>14000</v>
      </c>
      <c r="E4631" s="4"/>
      <c r="F4631" s="1"/>
      <c r="G4631" s="1"/>
      <c r="H4631" s="1"/>
      <c r="I4631" s="1"/>
      <c r="J4631" s="1"/>
      <c r="K4631" s="1"/>
      <c r="L4631" s="1"/>
      <c r="M4631" s="1"/>
      <c r="N4631" s="1"/>
      <c r="O4631" s="1"/>
      <c r="P4631" s="1"/>
      <c r="Q4631" s="1"/>
      <c r="R4631" s="63"/>
      <c r="S4631" s="63"/>
      <c r="T4631" s="94">
        <f t="shared" si="216"/>
        <v>0</v>
      </c>
      <c r="U4631" s="95">
        <f t="shared" si="217"/>
        <v>0</v>
      </c>
      <c r="V4631" s="96" t="str">
        <f t="shared" si="218"/>
        <v>ELIMINAR DE TEMAS</v>
      </c>
      <c r="W4631" s="22"/>
      <c r="X4631" s="22"/>
      <c r="Y4631" s="90" t="s">
        <v>310</v>
      </c>
      <c r="Z4631" s="90" t="s">
        <v>6363</v>
      </c>
    </row>
    <row r="4632" spans="1:27" ht="15.75" customHeight="1" x14ac:dyDescent="0.25">
      <c r="A4632" s="72">
        <v>29</v>
      </c>
      <c r="B4632" s="1">
        <v>9788484231790</v>
      </c>
      <c r="C4632" s="73" t="s">
        <v>6364</v>
      </c>
      <c r="D4632" s="6">
        <v>55000</v>
      </c>
      <c r="E4632" s="4"/>
      <c r="F4632" s="1"/>
      <c r="G4632" s="1"/>
      <c r="H4632" s="1"/>
      <c r="I4632" s="1"/>
      <c r="J4632" s="1"/>
      <c r="K4632" s="1"/>
      <c r="L4632" s="1"/>
      <c r="M4632" s="1"/>
      <c r="N4632" s="1"/>
      <c r="O4632" s="1"/>
      <c r="P4632" s="1"/>
      <c r="Q4632" s="1"/>
      <c r="R4632" s="63"/>
      <c r="S4632" s="63"/>
      <c r="T4632" s="94">
        <f t="shared" si="216"/>
        <v>0</v>
      </c>
      <c r="U4632" s="95">
        <f t="shared" si="217"/>
        <v>0</v>
      </c>
      <c r="V4632" s="96" t="str">
        <f t="shared" si="218"/>
        <v>ELIMINAR DE TEMAS</v>
      </c>
      <c r="W4632" s="22"/>
      <c r="X4632" s="22"/>
    </row>
    <row r="4633" spans="1:27" ht="15.75" customHeight="1" x14ac:dyDescent="0.25">
      <c r="A4633" s="72">
        <v>29</v>
      </c>
      <c r="B4633" s="1">
        <v>9788484232940</v>
      </c>
      <c r="C4633" s="75" t="s">
        <v>6365</v>
      </c>
      <c r="D4633" s="8">
        <v>55000</v>
      </c>
      <c r="E4633" s="4"/>
      <c r="F4633" s="1"/>
      <c r="G4633" s="1"/>
      <c r="H4633" s="1"/>
      <c r="I4633" s="1"/>
      <c r="J4633" s="1"/>
      <c r="K4633" s="1"/>
      <c r="L4633" s="1"/>
      <c r="M4633" s="1"/>
      <c r="N4633" s="1"/>
      <c r="O4633" s="1"/>
      <c r="P4633" s="1"/>
      <c r="Q4633" s="1"/>
      <c r="R4633" s="63"/>
      <c r="S4633" s="63"/>
      <c r="T4633" s="94">
        <f t="shared" si="216"/>
        <v>0</v>
      </c>
      <c r="U4633" s="95">
        <f t="shared" si="217"/>
        <v>0</v>
      </c>
      <c r="V4633" s="96" t="str">
        <f t="shared" si="218"/>
        <v>ELIMINAR DE TEMAS</v>
      </c>
      <c r="W4633" s="22"/>
      <c r="X4633" s="22"/>
      <c r="Y4633" s="90" t="s">
        <v>101</v>
      </c>
      <c r="Z4633" s="90" t="s">
        <v>83</v>
      </c>
    </row>
    <row r="4634" spans="1:27" ht="15.75" customHeight="1" x14ac:dyDescent="0.25">
      <c r="A4634" s="72">
        <v>29</v>
      </c>
      <c r="B4634" s="1">
        <v>9788484232605</v>
      </c>
      <c r="C4634" s="75" t="s">
        <v>6366</v>
      </c>
      <c r="D4634" s="8">
        <v>55000</v>
      </c>
      <c r="E4634" s="4"/>
      <c r="F4634" s="1"/>
      <c r="G4634" s="1"/>
      <c r="H4634" s="1"/>
      <c r="I4634" s="1"/>
      <c r="J4634" s="1">
        <v>2</v>
      </c>
      <c r="K4634" s="1"/>
      <c r="L4634" s="1"/>
      <c r="M4634" s="1"/>
      <c r="N4634" s="1"/>
      <c r="O4634" s="1"/>
      <c r="P4634" s="1"/>
      <c r="Q4634" s="1"/>
      <c r="R4634" s="63">
        <v>1</v>
      </c>
      <c r="S4634" s="63"/>
      <c r="T4634" s="94">
        <f t="shared" si="216"/>
        <v>1</v>
      </c>
      <c r="U4634" s="95">
        <f t="shared" si="217"/>
        <v>55000</v>
      </c>
      <c r="V4634" s="96" t="str">
        <f t="shared" si="218"/>
        <v/>
      </c>
      <c r="W4634" s="22"/>
      <c r="X4634" s="22"/>
      <c r="Y4634" s="90" t="s">
        <v>101</v>
      </c>
      <c r="Z4634" s="90" t="s">
        <v>83</v>
      </c>
    </row>
    <row r="4635" spans="1:27" ht="15.75" customHeight="1" x14ac:dyDescent="0.25">
      <c r="A4635" s="72">
        <v>7</v>
      </c>
      <c r="B4635" s="1">
        <v>8489396108</v>
      </c>
      <c r="C4635" s="73" t="s">
        <v>6367</v>
      </c>
      <c r="D4635" s="6">
        <v>90000</v>
      </c>
      <c r="E4635" s="4"/>
      <c r="F4635" s="1"/>
      <c r="G4635" s="1"/>
      <c r="H4635" s="1"/>
      <c r="I4635" s="1"/>
      <c r="J4635" s="1"/>
      <c r="K4635" s="1"/>
      <c r="L4635" s="1"/>
      <c r="M4635" s="1"/>
      <c r="N4635" s="1"/>
      <c r="O4635" s="1"/>
      <c r="P4635" s="1"/>
      <c r="Q4635" s="1"/>
      <c r="R4635" s="63"/>
      <c r="S4635" s="63"/>
      <c r="T4635" s="94">
        <f t="shared" si="216"/>
        <v>0</v>
      </c>
      <c r="U4635" s="95">
        <f t="shared" si="217"/>
        <v>0</v>
      </c>
      <c r="V4635" s="96" t="str">
        <f t="shared" si="218"/>
        <v>ELIMINAR DE TEMAS</v>
      </c>
      <c r="W4635" s="22"/>
      <c r="X4635" s="22"/>
    </row>
    <row r="4636" spans="1:27" ht="15.75" customHeight="1" x14ac:dyDescent="0.25">
      <c r="A4636" s="72">
        <v>29</v>
      </c>
      <c r="B4636" s="1">
        <v>9788484231721</v>
      </c>
      <c r="C4636" s="75" t="s">
        <v>6368</v>
      </c>
      <c r="D4636" s="8">
        <v>55000</v>
      </c>
      <c r="E4636" s="4"/>
      <c r="F4636" s="1"/>
      <c r="G4636" s="1"/>
      <c r="H4636" s="1"/>
      <c r="I4636" s="1"/>
      <c r="J4636" s="1"/>
      <c r="K4636" s="1"/>
      <c r="L4636" s="1"/>
      <c r="M4636" s="1"/>
      <c r="N4636" s="1"/>
      <c r="O4636" s="1"/>
      <c r="P4636" s="1"/>
      <c r="Q4636" s="1"/>
      <c r="R4636" s="63"/>
      <c r="S4636" s="63"/>
      <c r="T4636" s="94">
        <f t="shared" si="216"/>
        <v>0</v>
      </c>
      <c r="U4636" s="95">
        <f t="shared" si="217"/>
        <v>0</v>
      </c>
      <c r="V4636" s="96" t="str">
        <f t="shared" si="218"/>
        <v>ELIMINAR DE TEMAS</v>
      </c>
      <c r="W4636" s="22"/>
      <c r="X4636" s="22"/>
    </row>
    <row r="4637" spans="1:27" ht="15.75" customHeight="1" x14ac:dyDescent="0.25">
      <c r="A4637" s="72">
        <v>23</v>
      </c>
      <c r="B4637" s="1">
        <v>9788487251917</v>
      </c>
      <c r="C4637" s="75" t="s">
        <v>6369</v>
      </c>
      <c r="D4637" s="6">
        <v>30000</v>
      </c>
      <c r="E4637" s="4">
        <v>1</v>
      </c>
      <c r="F4637" s="1"/>
      <c r="G4637" s="1"/>
      <c r="H4637" s="1"/>
      <c r="I4637" s="1"/>
      <c r="J4637" s="1"/>
      <c r="K4637" s="1"/>
      <c r="L4637" s="1"/>
      <c r="M4637" s="1"/>
      <c r="N4637" s="1"/>
      <c r="O4637" s="1"/>
      <c r="P4637" s="1"/>
      <c r="Q4637" s="1"/>
      <c r="R4637" s="63"/>
      <c r="S4637" s="63"/>
      <c r="T4637" s="94">
        <f t="shared" si="216"/>
        <v>1</v>
      </c>
      <c r="U4637" s="95">
        <f t="shared" si="217"/>
        <v>30000</v>
      </c>
      <c r="V4637" s="96" t="str">
        <f t="shared" si="218"/>
        <v/>
      </c>
      <c r="W4637" s="22"/>
      <c r="X4637" s="22"/>
      <c r="Y4637" s="90" t="s">
        <v>101</v>
      </c>
      <c r="Z4637" s="90" t="s">
        <v>6370</v>
      </c>
      <c r="AA4637" s="90" t="s">
        <v>28</v>
      </c>
    </row>
    <row r="4638" spans="1:27" ht="15.75" customHeight="1" x14ac:dyDescent="0.25">
      <c r="A4638" s="72">
        <v>29</v>
      </c>
      <c r="B4638" s="1">
        <v>9788480763271</v>
      </c>
      <c r="C4638" s="73" t="s">
        <v>6371</v>
      </c>
      <c r="D4638" s="6">
        <v>36000</v>
      </c>
      <c r="E4638" s="4"/>
      <c r="F4638" s="1"/>
      <c r="G4638" s="1"/>
      <c r="H4638" s="1"/>
      <c r="I4638" s="1"/>
      <c r="J4638" s="1"/>
      <c r="K4638" s="1"/>
      <c r="L4638" s="1"/>
      <c r="M4638" s="1"/>
      <c r="N4638" s="1"/>
      <c r="O4638" s="1"/>
      <c r="P4638" s="1"/>
      <c r="Q4638" s="1"/>
      <c r="R4638" s="63"/>
      <c r="S4638" s="63"/>
      <c r="T4638" s="94">
        <f t="shared" si="216"/>
        <v>0</v>
      </c>
      <c r="U4638" s="95">
        <f t="shared" si="217"/>
        <v>0</v>
      </c>
      <c r="V4638" s="96" t="str">
        <f t="shared" si="218"/>
        <v>ELIMINAR DE TEMAS</v>
      </c>
      <c r="W4638" s="22"/>
      <c r="X4638" s="22"/>
    </row>
    <row r="4639" spans="1:27" ht="15.75" customHeight="1" x14ac:dyDescent="0.25">
      <c r="A4639" s="72">
        <v>5</v>
      </c>
      <c r="B4639" s="1">
        <v>9788494483028</v>
      </c>
      <c r="C4639" s="48" t="s">
        <v>6372</v>
      </c>
      <c r="D4639" s="6">
        <v>135000</v>
      </c>
      <c r="E4639" s="4"/>
      <c r="F4639" s="1"/>
      <c r="G4639" s="1"/>
      <c r="H4639" s="1"/>
      <c r="I4639" s="1"/>
      <c r="J4639" s="1"/>
      <c r="K4639" s="1"/>
      <c r="L4639" s="1"/>
      <c r="M4639" s="1"/>
      <c r="N4639" s="1"/>
      <c r="O4639" s="1"/>
      <c r="P4639" s="1"/>
      <c r="Q4639" s="1"/>
      <c r="R4639" s="63"/>
      <c r="S4639" s="63"/>
      <c r="T4639" s="94">
        <f t="shared" si="216"/>
        <v>0</v>
      </c>
      <c r="U4639" s="95">
        <f t="shared" si="217"/>
        <v>0</v>
      </c>
      <c r="V4639" s="96" t="str">
        <f t="shared" si="218"/>
        <v>ELIMINAR DE TEMAS</v>
      </c>
      <c r="W4639" s="22"/>
      <c r="X4639" s="22"/>
    </row>
    <row r="4640" spans="1:27" ht="15.75" customHeight="1" x14ac:dyDescent="0.25">
      <c r="A4640" s="72">
        <v>5</v>
      </c>
      <c r="B4640" s="1">
        <v>9788498014938</v>
      </c>
      <c r="C4640" s="75" t="s">
        <v>6373</v>
      </c>
      <c r="D4640" s="6">
        <v>140000</v>
      </c>
      <c r="E4640" s="4">
        <v>1</v>
      </c>
      <c r="F4640" s="1">
        <v>7</v>
      </c>
      <c r="G4640" s="1"/>
      <c r="H4640" s="1"/>
      <c r="I4640" s="1"/>
      <c r="J4640" s="1"/>
      <c r="K4640" s="1"/>
      <c r="L4640" s="1"/>
      <c r="M4640" s="1"/>
      <c r="N4640" s="1"/>
      <c r="O4640" s="1"/>
      <c r="P4640" s="1"/>
      <c r="Q4640" s="1"/>
      <c r="R4640" s="63">
        <v>3</v>
      </c>
      <c r="S4640" s="63">
        <v>2</v>
      </c>
      <c r="T4640" s="94">
        <f t="shared" si="216"/>
        <v>7</v>
      </c>
      <c r="U4640" s="95">
        <f t="shared" si="217"/>
        <v>980000</v>
      </c>
      <c r="V4640" s="96" t="str">
        <f t="shared" si="218"/>
        <v/>
      </c>
      <c r="W4640" s="22"/>
      <c r="X4640" s="22"/>
      <c r="Y4640" s="90" t="s">
        <v>20</v>
      </c>
      <c r="Z4640" s="90" t="s">
        <v>6374</v>
      </c>
      <c r="AA4640" s="90" t="s">
        <v>1035</v>
      </c>
    </row>
    <row r="4641" spans="1:27" ht="15.75" customHeight="1" x14ac:dyDescent="0.25">
      <c r="A4641" s="72">
        <v>5</v>
      </c>
      <c r="B4641" s="1">
        <v>9788482113647</v>
      </c>
      <c r="C4641" s="73" t="s">
        <v>6375</v>
      </c>
      <c r="D4641" s="6">
        <v>45000</v>
      </c>
      <c r="E4641" s="4">
        <v>1</v>
      </c>
      <c r="F4641" s="1">
        <v>5</v>
      </c>
      <c r="G4641" s="1"/>
      <c r="H4641" s="1"/>
      <c r="I4641" s="1"/>
      <c r="J4641" s="1"/>
      <c r="K4641" s="1"/>
      <c r="L4641" s="1"/>
      <c r="M4641" s="1"/>
      <c r="N4641" s="1"/>
      <c r="O4641" s="1"/>
      <c r="P4641" s="1"/>
      <c r="Q4641" s="1"/>
      <c r="R4641" s="63">
        <v>6</v>
      </c>
      <c r="S4641" s="63">
        <v>1</v>
      </c>
      <c r="T4641" s="94">
        <f t="shared" si="216"/>
        <v>1</v>
      </c>
      <c r="U4641" s="95">
        <f t="shared" si="217"/>
        <v>45000</v>
      </c>
      <c r="V4641" s="96" t="str">
        <f t="shared" si="218"/>
        <v/>
      </c>
      <c r="W4641" s="22"/>
      <c r="X4641" s="22"/>
      <c r="Y4641" s="90" t="s">
        <v>6376</v>
      </c>
      <c r="Z4641" s="90" t="s">
        <v>6377</v>
      </c>
      <c r="AA4641" s="90" t="s">
        <v>152</v>
      </c>
    </row>
    <row r="4642" spans="1:27" ht="15.75" customHeight="1" x14ac:dyDescent="0.25">
      <c r="A4642" s="72">
        <v>17</v>
      </c>
      <c r="B4642" s="1">
        <v>9788415053095</v>
      </c>
      <c r="C4642" s="74" t="s">
        <v>6378</v>
      </c>
      <c r="D4642" s="6">
        <v>110000</v>
      </c>
      <c r="E4642" s="4"/>
      <c r="F4642" s="1"/>
      <c r="G4642" s="1"/>
      <c r="H4642" s="1"/>
      <c r="I4642" s="1"/>
      <c r="J4642" s="1"/>
      <c r="K4642" s="1"/>
      <c r="L4642" s="1"/>
      <c r="M4642" s="1"/>
      <c r="N4642" s="1"/>
      <c r="O4642" s="1"/>
      <c r="P4642" s="1"/>
      <c r="Q4642" s="1"/>
      <c r="R4642" s="63"/>
      <c r="S4642" s="63"/>
      <c r="T4642" s="94">
        <f t="shared" si="216"/>
        <v>0</v>
      </c>
      <c r="U4642" s="95">
        <f t="shared" si="217"/>
        <v>0</v>
      </c>
      <c r="V4642" s="96" t="str">
        <f t="shared" si="218"/>
        <v>ELIMINAR DE TEMAS</v>
      </c>
      <c r="W4642" s="22"/>
      <c r="X4642" s="22"/>
    </row>
    <row r="4643" spans="1:27" ht="15.75" customHeight="1" x14ac:dyDescent="0.25">
      <c r="A4643" s="72">
        <v>17</v>
      </c>
      <c r="B4643" s="1">
        <v>9788498011852</v>
      </c>
      <c r="C4643" s="74" t="s">
        <v>6379</v>
      </c>
      <c r="D4643" s="8">
        <v>95000</v>
      </c>
      <c r="E4643" s="4">
        <v>1</v>
      </c>
      <c r="F4643" s="1"/>
      <c r="G4643" s="1"/>
      <c r="H4643" s="1"/>
      <c r="I4643" s="1">
        <v>22</v>
      </c>
      <c r="J4643" s="1"/>
      <c r="K4643" s="1"/>
      <c r="L4643" s="1"/>
      <c r="M4643" s="1"/>
      <c r="N4643" s="1"/>
      <c r="O4643" s="1"/>
      <c r="P4643" s="1"/>
      <c r="Q4643" s="1"/>
      <c r="R4643" s="63">
        <v>3</v>
      </c>
      <c r="S4643" s="63">
        <v>2</v>
      </c>
      <c r="T4643" s="94">
        <f t="shared" si="216"/>
        <v>22</v>
      </c>
      <c r="U4643" s="95">
        <f t="shared" si="217"/>
        <v>2090000</v>
      </c>
      <c r="V4643" s="96" t="str">
        <f t="shared" si="218"/>
        <v/>
      </c>
      <c r="W4643" s="22"/>
      <c r="X4643" s="22"/>
      <c r="Y4643" s="90" t="s">
        <v>20</v>
      </c>
      <c r="Z4643" s="90" t="s">
        <v>6380</v>
      </c>
      <c r="AA4643" s="90" t="s">
        <v>105</v>
      </c>
    </row>
    <row r="4644" spans="1:27" ht="15.75" customHeight="1" x14ac:dyDescent="0.25">
      <c r="A4644" s="72">
        <v>17</v>
      </c>
      <c r="B4644" s="1">
        <v>9788417656638</v>
      </c>
      <c r="C4644" s="9" t="s">
        <v>6381</v>
      </c>
      <c r="D4644" s="6">
        <v>190000</v>
      </c>
      <c r="E4644" s="4">
        <v>1</v>
      </c>
      <c r="F4644" s="1">
        <v>7</v>
      </c>
      <c r="G4644" s="1"/>
      <c r="H4644" s="1"/>
      <c r="I4644" s="1"/>
      <c r="J4644" s="1"/>
      <c r="K4644" s="1"/>
      <c r="L4644" s="1"/>
      <c r="M4644" s="1"/>
      <c r="N4644" s="1"/>
      <c r="O4644" s="1"/>
      <c r="P4644" s="1"/>
      <c r="Q4644" s="1">
        <v>10</v>
      </c>
      <c r="R4644" s="63">
        <v>14</v>
      </c>
      <c r="S4644" s="63">
        <v>2</v>
      </c>
      <c r="T4644" s="94">
        <f t="shared" si="216"/>
        <v>6</v>
      </c>
      <c r="U4644" s="95">
        <f t="shared" si="217"/>
        <v>1140000</v>
      </c>
      <c r="V4644" s="96" t="str">
        <f t="shared" si="218"/>
        <v/>
      </c>
      <c r="W4644" s="22"/>
      <c r="X4644" s="22"/>
      <c r="Y4644" s="90" t="s">
        <v>326</v>
      </c>
      <c r="AA4644" s="90" t="s">
        <v>90</v>
      </c>
    </row>
    <row r="4645" spans="1:27" ht="15.75" customHeight="1" x14ac:dyDescent="0.25">
      <c r="A4645" s="72">
        <v>17</v>
      </c>
      <c r="B4645" s="1">
        <v>8493167789</v>
      </c>
      <c r="C4645" s="73" t="s">
        <v>6382</v>
      </c>
      <c r="D4645" s="6">
        <v>140000</v>
      </c>
      <c r="E4645" s="4"/>
      <c r="F4645" s="1"/>
      <c r="G4645" s="1"/>
      <c r="H4645" s="1"/>
      <c r="I4645" s="1"/>
      <c r="J4645" s="1"/>
      <c r="K4645" s="1"/>
      <c r="L4645" s="1"/>
      <c r="M4645" s="1"/>
      <c r="N4645" s="1"/>
      <c r="O4645" s="1"/>
      <c r="P4645" s="1"/>
      <c r="Q4645" s="1"/>
      <c r="R4645" s="63"/>
      <c r="S4645" s="63"/>
      <c r="T4645" s="94">
        <f t="shared" si="216"/>
        <v>0</v>
      </c>
      <c r="U4645" s="95">
        <f t="shared" si="217"/>
        <v>0</v>
      </c>
      <c r="V4645" s="96" t="str">
        <f t="shared" si="218"/>
        <v>ELIMINAR DE TEMAS</v>
      </c>
      <c r="W4645" s="22"/>
      <c r="X4645" s="22"/>
    </row>
    <row r="4646" spans="1:27" ht="15.75" customHeight="1" x14ac:dyDescent="0.25">
      <c r="A4646" s="72">
        <v>5</v>
      </c>
      <c r="B4646" s="1">
        <v>9788496258297</v>
      </c>
      <c r="C4646" s="75" t="s">
        <v>6383</v>
      </c>
      <c r="D4646" s="8">
        <v>110000</v>
      </c>
      <c r="E4646" s="4"/>
      <c r="F4646" s="1"/>
      <c r="G4646" s="1"/>
      <c r="H4646" s="1"/>
      <c r="I4646" s="1"/>
      <c r="J4646" s="1"/>
      <c r="K4646" s="1"/>
      <c r="L4646" s="1"/>
      <c r="M4646" s="1"/>
      <c r="N4646" s="1"/>
      <c r="O4646" s="1"/>
      <c r="P4646" s="1"/>
      <c r="Q4646" s="1"/>
      <c r="R4646" s="63"/>
      <c r="S4646" s="63"/>
      <c r="T4646" s="94">
        <f t="shared" si="216"/>
        <v>0</v>
      </c>
      <c r="U4646" s="95">
        <f t="shared" si="217"/>
        <v>0</v>
      </c>
      <c r="V4646" s="96" t="str">
        <f t="shared" si="218"/>
        <v>ELIMINAR DE TEMAS</v>
      </c>
      <c r="W4646" s="22"/>
      <c r="X4646" s="22"/>
    </row>
    <row r="4647" spans="1:27" ht="15.75" customHeight="1" x14ac:dyDescent="0.25">
      <c r="A4647" s="72">
        <v>23</v>
      </c>
      <c r="B4647" s="1">
        <v>9788445902790</v>
      </c>
      <c r="C4647" s="73" t="s">
        <v>6384</v>
      </c>
      <c r="D4647" s="6">
        <v>55000</v>
      </c>
      <c r="E4647" s="4"/>
      <c r="F4647" s="1"/>
      <c r="G4647" s="1">
        <v>1</v>
      </c>
      <c r="H4647" s="1"/>
      <c r="I4647" s="1">
        <v>1</v>
      </c>
      <c r="J4647" s="1"/>
      <c r="K4647" s="1">
        <v>1</v>
      </c>
      <c r="L4647" s="1"/>
      <c r="M4647" s="1"/>
      <c r="N4647" s="1"/>
      <c r="O4647" s="1"/>
      <c r="P4647" s="1"/>
      <c r="Q4647" s="1"/>
      <c r="R4647" s="63"/>
      <c r="S4647" s="63"/>
      <c r="T4647" s="94">
        <f t="shared" si="216"/>
        <v>3</v>
      </c>
      <c r="U4647" s="95">
        <f t="shared" si="217"/>
        <v>165000</v>
      </c>
      <c r="V4647" s="96" t="str">
        <f t="shared" si="218"/>
        <v/>
      </c>
      <c r="W4647" s="22"/>
      <c r="X4647" s="22"/>
      <c r="Y4647" s="90" t="s">
        <v>289</v>
      </c>
      <c r="Z4647" s="90" t="s">
        <v>6385</v>
      </c>
    </row>
    <row r="4648" spans="1:27" ht="15.75" customHeight="1" x14ac:dyDescent="0.25">
      <c r="A4648" s="72">
        <v>23</v>
      </c>
      <c r="B4648" s="1">
        <v>8498011205</v>
      </c>
      <c r="C4648" s="75" t="s">
        <v>6386</v>
      </c>
      <c r="D4648" s="8">
        <v>82000</v>
      </c>
      <c r="E4648" s="4"/>
      <c r="F4648" s="1"/>
      <c r="G4648" s="1"/>
      <c r="H4648" s="1"/>
      <c r="I4648" s="1"/>
      <c r="J4648" s="1"/>
      <c r="K4648" s="1"/>
      <c r="L4648" s="1"/>
      <c r="M4648" s="1"/>
      <c r="N4648" s="1"/>
      <c r="O4648" s="1"/>
      <c r="P4648" s="1"/>
      <c r="Q4648" s="1"/>
      <c r="R4648" s="63"/>
      <c r="S4648" s="63"/>
      <c r="T4648" s="94">
        <f t="shared" si="216"/>
        <v>0</v>
      </c>
      <c r="U4648" s="95">
        <f t="shared" si="217"/>
        <v>0</v>
      </c>
      <c r="V4648" s="96" t="str">
        <f t="shared" si="218"/>
        <v>ELIMINAR DE TEMAS</v>
      </c>
      <c r="W4648" s="22"/>
      <c r="X4648" s="22"/>
    </row>
    <row r="4649" spans="1:27" ht="15.75" customHeight="1" x14ac:dyDescent="0.25">
      <c r="A4649" s="72">
        <v>29</v>
      </c>
      <c r="B4649" s="1">
        <v>9788498014990</v>
      </c>
      <c r="C4649" s="74" t="s">
        <v>6387</v>
      </c>
      <c r="D4649" s="6">
        <v>48000</v>
      </c>
      <c r="E4649" s="4"/>
      <c r="F4649" s="1"/>
      <c r="G4649" s="1"/>
      <c r="H4649" s="1"/>
      <c r="I4649" s="1"/>
      <c r="J4649" s="1">
        <v>4</v>
      </c>
      <c r="K4649" s="1"/>
      <c r="L4649" s="1"/>
      <c r="M4649" s="1"/>
      <c r="N4649" s="1"/>
      <c r="O4649" s="1"/>
      <c r="P4649" s="1"/>
      <c r="Q4649" s="1"/>
      <c r="R4649" s="63"/>
      <c r="S4649" s="63"/>
      <c r="T4649" s="94">
        <f t="shared" si="216"/>
        <v>4</v>
      </c>
      <c r="U4649" s="95">
        <f t="shared" si="217"/>
        <v>192000</v>
      </c>
      <c r="V4649" s="96" t="str">
        <f t="shared" si="218"/>
        <v/>
      </c>
      <c r="W4649" s="22"/>
      <c r="X4649" s="22"/>
      <c r="Y4649" s="90" t="s">
        <v>20</v>
      </c>
      <c r="Z4649" s="90" t="s">
        <v>6388</v>
      </c>
    </row>
    <row r="4650" spans="1:27" ht="15.75" customHeight="1" x14ac:dyDescent="0.25">
      <c r="A4650" s="72">
        <v>17</v>
      </c>
      <c r="B4650" s="1">
        <v>9788417656911</v>
      </c>
      <c r="C4650" s="9" t="s">
        <v>6389</v>
      </c>
      <c r="D4650" s="6">
        <v>220000</v>
      </c>
      <c r="E4650" s="4"/>
      <c r="F4650" s="1"/>
      <c r="G4650" s="1"/>
      <c r="H4650" s="1"/>
      <c r="I4650" s="1">
        <v>2</v>
      </c>
      <c r="J4650" s="1"/>
      <c r="K4650" s="1"/>
      <c r="L4650" s="1">
        <v>10</v>
      </c>
      <c r="M4650" s="1"/>
      <c r="N4650" s="1"/>
      <c r="O4650" s="1"/>
      <c r="P4650" s="1"/>
      <c r="Q4650" s="1">
        <v>10</v>
      </c>
      <c r="R4650" s="63">
        <v>26</v>
      </c>
      <c r="S4650" s="63">
        <v>11</v>
      </c>
      <c r="T4650" s="94">
        <f t="shared" si="216"/>
        <v>7</v>
      </c>
      <c r="U4650" s="95">
        <f t="shared" si="217"/>
        <v>1540000</v>
      </c>
      <c r="V4650" s="96" t="str">
        <f t="shared" si="218"/>
        <v/>
      </c>
      <c r="W4650" s="22"/>
      <c r="X4650" s="22"/>
      <c r="Y4650" s="98" t="s">
        <v>326</v>
      </c>
      <c r="Z4650" s="22" t="s">
        <v>6390</v>
      </c>
      <c r="AA4650" s="90" t="s">
        <v>878</v>
      </c>
    </row>
    <row r="4651" spans="1:27" ht="15.75" customHeight="1" x14ac:dyDescent="0.25">
      <c r="A4651" s="72">
        <v>11</v>
      </c>
      <c r="B4651" s="1">
        <v>8477380368</v>
      </c>
      <c r="C4651" s="73" t="s">
        <v>6391</v>
      </c>
      <c r="D4651" s="6">
        <v>17500</v>
      </c>
      <c r="E4651" s="4"/>
      <c r="F4651" s="1"/>
      <c r="G4651" s="1"/>
      <c r="H4651" s="1"/>
      <c r="I4651" s="1"/>
      <c r="J4651" s="1"/>
      <c r="K4651" s="1"/>
      <c r="L4651" s="1"/>
      <c r="M4651" s="1"/>
      <c r="N4651" s="1"/>
      <c r="O4651" s="1"/>
      <c r="P4651" s="1"/>
      <c r="Q4651" s="1"/>
      <c r="R4651" s="63"/>
      <c r="S4651" s="63"/>
      <c r="T4651" s="94">
        <f t="shared" si="216"/>
        <v>0</v>
      </c>
      <c r="U4651" s="95">
        <f t="shared" si="217"/>
        <v>0</v>
      </c>
      <c r="V4651" s="96" t="str">
        <f t="shared" si="218"/>
        <v>ELIMINAR DE TEMAS</v>
      </c>
      <c r="W4651" s="22"/>
      <c r="X4651" s="22"/>
    </row>
    <row r="4652" spans="1:27" ht="15.75" customHeight="1" x14ac:dyDescent="0.25">
      <c r="A4652" s="72">
        <v>3</v>
      </c>
      <c r="B4652" s="1">
        <v>9788480766630</v>
      </c>
      <c r="C4652" s="73" t="s">
        <v>6392</v>
      </c>
      <c r="D4652" s="6">
        <v>70000</v>
      </c>
      <c r="E4652" s="4">
        <v>1</v>
      </c>
      <c r="F4652" s="1">
        <v>5</v>
      </c>
      <c r="G4652" s="1"/>
      <c r="H4652" s="1"/>
      <c r="I4652" s="1"/>
      <c r="J4652" s="1"/>
      <c r="K4652" s="1"/>
      <c r="L4652" s="1"/>
      <c r="M4652" s="1"/>
      <c r="N4652" s="1"/>
      <c r="O4652" s="1"/>
      <c r="P4652" s="1"/>
      <c r="Q4652" s="1"/>
      <c r="R4652" s="63">
        <v>3</v>
      </c>
      <c r="S4652" s="63">
        <v>2</v>
      </c>
      <c r="T4652" s="94">
        <f t="shared" si="216"/>
        <v>5</v>
      </c>
      <c r="U4652" s="95">
        <f t="shared" si="217"/>
        <v>350000</v>
      </c>
      <c r="V4652" s="96" t="str">
        <f t="shared" si="218"/>
        <v/>
      </c>
      <c r="W4652" s="22"/>
      <c r="X4652" s="22"/>
      <c r="Y4652" s="90" t="s">
        <v>20</v>
      </c>
      <c r="Z4652" s="90" t="s">
        <v>6393</v>
      </c>
      <c r="AA4652" s="90" t="s">
        <v>720</v>
      </c>
    </row>
    <row r="4653" spans="1:27" ht="15.75" customHeight="1" x14ac:dyDescent="0.25">
      <c r="A4653" s="72">
        <v>23</v>
      </c>
      <c r="B4653" s="1">
        <v>9788425513350</v>
      </c>
      <c r="C4653" s="73" t="s">
        <v>6394</v>
      </c>
      <c r="D4653" s="6">
        <v>60000</v>
      </c>
      <c r="E4653" s="4"/>
      <c r="F4653" s="1"/>
      <c r="G4653" s="1"/>
      <c r="H4653" s="1"/>
      <c r="I4653" s="1"/>
      <c r="J4653" s="1"/>
      <c r="K4653" s="1"/>
      <c r="L4653" s="1"/>
      <c r="M4653" s="1"/>
      <c r="N4653" s="1"/>
      <c r="O4653" s="1"/>
      <c r="P4653" s="1"/>
      <c r="Q4653" s="1"/>
      <c r="R4653" s="63"/>
      <c r="S4653" s="63"/>
      <c r="T4653" s="94">
        <f t="shared" si="216"/>
        <v>0</v>
      </c>
      <c r="U4653" s="95">
        <f t="shared" si="217"/>
        <v>0</v>
      </c>
      <c r="V4653" s="96" t="str">
        <f t="shared" si="218"/>
        <v>ELIMINAR DE TEMAS</v>
      </c>
      <c r="W4653" s="22"/>
      <c r="X4653" s="22"/>
    </row>
    <row r="4654" spans="1:27" ht="15.75" customHeight="1" x14ac:dyDescent="0.25">
      <c r="A4654" s="72">
        <v>5</v>
      </c>
      <c r="B4654" s="1">
        <v>9788876851360</v>
      </c>
      <c r="C4654" s="75" t="s">
        <v>6395</v>
      </c>
      <c r="D4654" s="6">
        <v>85000</v>
      </c>
      <c r="E4654" s="4">
        <v>1</v>
      </c>
      <c r="F4654" s="1">
        <v>3</v>
      </c>
      <c r="G4654" s="1"/>
      <c r="H4654" s="1"/>
      <c r="I4654" s="1"/>
      <c r="J4654" s="1"/>
      <c r="K4654" s="1"/>
      <c r="L4654" s="1"/>
      <c r="M4654" s="1"/>
      <c r="N4654" s="1"/>
      <c r="O4654" s="1"/>
      <c r="P4654" s="1"/>
      <c r="Q4654" s="1"/>
      <c r="R4654" s="63">
        <v>1</v>
      </c>
      <c r="S4654" s="63">
        <v>2</v>
      </c>
      <c r="T4654" s="94">
        <f t="shared" si="216"/>
        <v>5</v>
      </c>
      <c r="U4654" s="95">
        <f t="shared" si="217"/>
        <v>425000</v>
      </c>
      <c r="V4654" s="96" t="str">
        <f t="shared" si="218"/>
        <v/>
      </c>
      <c r="W4654" s="22"/>
      <c r="X4654" s="22"/>
      <c r="Y4654" s="90" t="s">
        <v>20</v>
      </c>
      <c r="Z4654" s="90" t="s">
        <v>6396</v>
      </c>
      <c r="AA4654" s="90" t="s">
        <v>1035</v>
      </c>
    </row>
    <row r="4655" spans="1:27" ht="15.75" customHeight="1" x14ac:dyDescent="0.25">
      <c r="A4655" s="72">
        <v>5</v>
      </c>
      <c r="B4655" s="1">
        <v>9788498013498</v>
      </c>
      <c r="C4655" s="48" t="s">
        <v>6397</v>
      </c>
      <c r="D4655" s="6">
        <v>96000</v>
      </c>
      <c r="E4655" s="4">
        <v>1</v>
      </c>
      <c r="F4655" s="1">
        <v>1</v>
      </c>
      <c r="G4655" s="1"/>
      <c r="H4655" s="1"/>
      <c r="I4655" s="1"/>
      <c r="J4655" s="1"/>
      <c r="K4655" s="1"/>
      <c r="L4655" s="1"/>
      <c r="M4655" s="1"/>
      <c r="N4655" s="1"/>
      <c r="O4655" s="1"/>
      <c r="P4655" s="1"/>
      <c r="Q4655" s="1"/>
      <c r="R4655" s="63"/>
      <c r="S4655" s="63"/>
      <c r="T4655" s="94">
        <f t="shared" si="216"/>
        <v>2</v>
      </c>
      <c r="U4655" s="95">
        <f t="shared" si="217"/>
        <v>192000</v>
      </c>
      <c r="V4655" s="96" t="str">
        <f t="shared" si="218"/>
        <v/>
      </c>
      <c r="W4655" s="22"/>
      <c r="X4655" s="22"/>
      <c r="Y4655" s="90" t="s">
        <v>20</v>
      </c>
      <c r="Z4655" s="90" t="s">
        <v>6398</v>
      </c>
      <c r="AA4655" s="90" t="s">
        <v>820</v>
      </c>
    </row>
    <row r="4656" spans="1:27" ht="15.75" customHeight="1" x14ac:dyDescent="0.25">
      <c r="A4656" s="72">
        <v>5</v>
      </c>
      <c r="B4656" s="1">
        <v>9788419220448</v>
      </c>
      <c r="C4656" s="9" t="s">
        <v>6399</v>
      </c>
      <c r="D4656" s="6">
        <v>170000</v>
      </c>
      <c r="E4656" s="4"/>
      <c r="F4656" s="1">
        <v>3</v>
      </c>
      <c r="G4656" s="1"/>
      <c r="H4656" s="1"/>
      <c r="I4656" s="1"/>
      <c r="J4656" s="1"/>
      <c r="K4656" s="1"/>
      <c r="L4656" s="1"/>
      <c r="M4656" s="1"/>
      <c r="N4656" s="1"/>
      <c r="O4656" s="1"/>
      <c r="P4656" s="1"/>
      <c r="Q4656" s="1"/>
      <c r="R4656" s="63">
        <v>5</v>
      </c>
      <c r="S4656" s="63">
        <v>3</v>
      </c>
      <c r="T4656" s="94">
        <f t="shared" si="216"/>
        <v>1</v>
      </c>
      <c r="U4656" s="95">
        <f t="shared" si="217"/>
        <v>170000</v>
      </c>
      <c r="V4656" s="96" t="str">
        <f t="shared" si="218"/>
        <v/>
      </c>
      <c r="W4656" s="22"/>
      <c r="X4656" s="22"/>
      <c r="Y4656" s="22" t="s">
        <v>326</v>
      </c>
      <c r="Z4656" s="22" t="s">
        <v>2900</v>
      </c>
      <c r="AA4656" s="90" t="s">
        <v>194</v>
      </c>
    </row>
    <row r="4657" spans="1:27" ht="15.75" customHeight="1" x14ac:dyDescent="0.25">
      <c r="A4657" s="72">
        <v>17</v>
      </c>
      <c r="B4657" s="1">
        <v>9788417656782</v>
      </c>
      <c r="C4657" s="9" t="s">
        <v>6400</v>
      </c>
      <c r="D4657" s="6">
        <v>190000</v>
      </c>
      <c r="E4657" s="4"/>
      <c r="F4657" s="1"/>
      <c r="G4657" s="1"/>
      <c r="H4657" s="1"/>
      <c r="I4657" s="1"/>
      <c r="J4657" s="1"/>
      <c r="K4657" s="1"/>
      <c r="L4657" s="1">
        <v>15</v>
      </c>
      <c r="M4657" s="1"/>
      <c r="N4657" s="1"/>
      <c r="O4657" s="1"/>
      <c r="P4657" s="1"/>
      <c r="Q4657" s="1">
        <v>5</v>
      </c>
      <c r="R4657" s="63">
        <v>26</v>
      </c>
      <c r="S4657" s="63">
        <v>7</v>
      </c>
      <c r="T4657" s="94">
        <f t="shared" si="216"/>
        <v>1</v>
      </c>
      <c r="U4657" s="95">
        <f t="shared" si="217"/>
        <v>190000</v>
      </c>
      <c r="V4657" s="96" t="str">
        <f t="shared" si="218"/>
        <v/>
      </c>
      <c r="W4657" s="22"/>
      <c r="X4657" s="22"/>
      <c r="Y4657" s="90" t="s">
        <v>326</v>
      </c>
      <c r="Z4657" s="90" t="s">
        <v>2900</v>
      </c>
      <c r="AA4657" s="90" t="s">
        <v>610</v>
      </c>
    </row>
    <row r="4658" spans="1:27" ht="15.75" customHeight="1" x14ac:dyDescent="0.25">
      <c r="A4658" s="72">
        <v>23</v>
      </c>
      <c r="B4658" s="1">
        <v>9788480761475</v>
      </c>
      <c r="C4658" s="73" t="s">
        <v>6401</v>
      </c>
      <c r="D4658" s="6">
        <v>10000</v>
      </c>
      <c r="E4658" s="4"/>
      <c r="F4658" s="1"/>
      <c r="G4658" s="1"/>
      <c r="H4658" s="1"/>
      <c r="I4658" s="1"/>
      <c r="J4658" s="1"/>
      <c r="K4658" s="1"/>
      <c r="L4658" s="1"/>
      <c r="M4658" s="1"/>
      <c r="N4658" s="1"/>
      <c r="O4658" s="1"/>
      <c r="P4658" s="1"/>
      <c r="Q4658" s="1"/>
      <c r="R4658" s="63"/>
      <c r="S4658" s="63"/>
      <c r="T4658" s="94">
        <f t="shared" si="216"/>
        <v>0</v>
      </c>
      <c r="U4658" s="95">
        <f t="shared" si="217"/>
        <v>0</v>
      </c>
      <c r="V4658" s="96" t="str">
        <f t="shared" si="218"/>
        <v>ELIMINAR DE TEMAS</v>
      </c>
      <c r="W4658" s="22"/>
      <c r="X4658" s="22"/>
    </row>
    <row r="4659" spans="1:27" ht="15.75" customHeight="1" x14ac:dyDescent="0.25">
      <c r="A4659" s="72">
        <v>3</v>
      </c>
      <c r="B4659" s="1">
        <v>9788493586102</v>
      </c>
      <c r="C4659" s="75" t="s">
        <v>6402</v>
      </c>
      <c r="D4659" s="8">
        <v>74000</v>
      </c>
      <c r="E4659" s="4"/>
      <c r="F4659" s="1">
        <v>1</v>
      </c>
      <c r="G4659" s="1"/>
      <c r="H4659" s="1"/>
      <c r="I4659" s="1"/>
      <c r="J4659" s="1"/>
      <c r="K4659" s="1"/>
      <c r="L4659" s="1"/>
      <c r="M4659" s="1"/>
      <c r="N4659" s="1"/>
      <c r="O4659" s="1"/>
      <c r="P4659" s="1"/>
      <c r="Q4659" s="1"/>
      <c r="R4659" s="63">
        <v>1</v>
      </c>
      <c r="S4659" s="63">
        <v>1</v>
      </c>
      <c r="T4659" s="94">
        <f t="shared" si="216"/>
        <v>1</v>
      </c>
      <c r="U4659" s="95">
        <f t="shared" si="217"/>
        <v>74000</v>
      </c>
      <c r="V4659" s="96" t="str">
        <f t="shared" si="218"/>
        <v/>
      </c>
      <c r="W4659" s="22"/>
      <c r="X4659" s="22"/>
    </row>
    <row r="4660" spans="1:27" ht="15.75" customHeight="1" x14ac:dyDescent="0.25">
      <c r="A4660" s="72">
        <v>5</v>
      </c>
      <c r="B4660" s="1">
        <v>9788495376572</v>
      </c>
      <c r="C4660" s="73" t="s">
        <v>6403</v>
      </c>
      <c r="D4660" s="6">
        <v>120000</v>
      </c>
      <c r="E4660" s="4"/>
      <c r="F4660" s="1"/>
      <c r="G4660" s="1"/>
      <c r="H4660" s="1"/>
      <c r="I4660" s="1"/>
      <c r="J4660" s="1"/>
      <c r="K4660" s="1"/>
      <c r="L4660" s="1"/>
      <c r="M4660" s="1"/>
      <c r="N4660" s="1"/>
      <c r="O4660" s="1"/>
      <c r="P4660" s="1"/>
      <c r="Q4660" s="1"/>
      <c r="R4660" s="63"/>
      <c r="S4660" s="63"/>
      <c r="T4660" s="94">
        <f t="shared" si="216"/>
        <v>0</v>
      </c>
      <c r="U4660" s="95">
        <f t="shared" si="217"/>
        <v>0</v>
      </c>
      <c r="V4660" s="96" t="str">
        <f t="shared" si="218"/>
        <v>ELIMINAR DE TEMAS</v>
      </c>
      <c r="W4660" s="22"/>
      <c r="X4660" s="22"/>
    </row>
    <row r="4661" spans="1:27" ht="15.75" customHeight="1" x14ac:dyDescent="0.25">
      <c r="A4661" s="72">
        <v>21</v>
      </c>
      <c r="B4661" s="1">
        <v>9788418464027</v>
      </c>
      <c r="C4661" s="9" t="s">
        <v>9566</v>
      </c>
      <c r="D4661" s="6">
        <v>135000</v>
      </c>
      <c r="E4661" s="4"/>
      <c r="F4661" s="1"/>
      <c r="G4661" s="1"/>
      <c r="H4661" s="1"/>
      <c r="I4661" s="1"/>
      <c r="J4661" s="1"/>
      <c r="K4661" s="1"/>
      <c r="L4661" s="1"/>
      <c r="M4661" s="1"/>
      <c r="N4661" s="1"/>
      <c r="O4661" s="1">
        <v>10</v>
      </c>
      <c r="P4661" s="1"/>
      <c r="Q4661" s="1"/>
      <c r="R4661" s="63">
        <v>3</v>
      </c>
      <c r="S4661" s="63">
        <v>1</v>
      </c>
      <c r="T4661" s="94">
        <f t="shared" si="216"/>
        <v>8</v>
      </c>
      <c r="U4661" s="95">
        <f t="shared" si="217"/>
        <v>1080000</v>
      </c>
      <c r="V4661" s="96" t="str">
        <f t="shared" si="218"/>
        <v/>
      </c>
      <c r="W4661" s="22"/>
      <c r="X4661" s="22"/>
      <c r="Y4661" s="90" t="s">
        <v>9468</v>
      </c>
      <c r="Z4661" s="22" t="s">
        <v>9600</v>
      </c>
    </row>
    <row r="4662" spans="1:27" ht="15.75" customHeight="1" x14ac:dyDescent="0.25">
      <c r="A4662" s="72">
        <v>5</v>
      </c>
      <c r="B4662" s="1">
        <v>9788496823570</v>
      </c>
      <c r="C4662" s="75" t="s">
        <v>6404</v>
      </c>
      <c r="D4662" s="8">
        <v>140000</v>
      </c>
      <c r="E4662" s="4"/>
      <c r="F4662" s="1"/>
      <c r="G4662" s="1"/>
      <c r="H4662" s="1"/>
      <c r="I4662" s="1"/>
      <c r="J4662" s="1"/>
      <c r="K4662" s="1"/>
      <c r="L4662" s="1"/>
      <c r="M4662" s="1"/>
      <c r="N4662" s="1"/>
      <c r="O4662" s="1"/>
      <c r="P4662" s="1"/>
      <c r="Q4662" s="1"/>
      <c r="R4662" s="63"/>
      <c r="S4662" s="63"/>
      <c r="T4662" s="94">
        <f t="shared" si="216"/>
        <v>0</v>
      </c>
      <c r="U4662" s="95">
        <f t="shared" si="217"/>
        <v>0</v>
      </c>
      <c r="V4662" s="96" t="str">
        <f t="shared" si="218"/>
        <v>ELIMINAR DE TEMAS</v>
      </c>
      <c r="W4662" s="22"/>
      <c r="X4662" s="22"/>
    </row>
    <row r="4663" spans="1:27" ht="15.75" customHeight="1" x14ac:dyDescent="0.25">
      <c r="A4663" s="72">
        <v>17</v>
      </c>
      <c r="B4663" s="1">
        <v>8470315692</v>
      </c>
      <c r="C4663" s="73" t="s">
        <v>6405</v>
      </c>
      <c r="D4663" s="6">
        <v>28000</v>
      </c>
      <c r="E4663" s="4"/>
      <c r="F4663" s="1"/>
      <c r="G4663" s="1"/>
      <c r="H4663" s="1"/>
      <c r="I4663" s="1"/>
      <c r="J4663" s="1"/>
      <c r="K4663" s="1"/>
      <c r="L4663" s="1"/>
      <c r="M4663" s="1"/>
      <c r="N4663" s="1"/>
      <c r="O4663" s="1"/>
      <c r="P4663" s="1"/>
      <c r="Q4663" s="1"/>
      <c r="R4663" s="63"/>
      <c r="S4663" s="63"/>
      <c r="T4663" s="94">
        <f t="shared" si="216"/>
        <v>0</v>
      </c>
      <c r="U4663" s="95">
        <f t="shared" si="217"/>
        <v>0</v>
      </c>
      <c r="V4663" s="96" t="str">
        <f t="shared" si="218"/>
        <v>ELIMINAR DE TEMAS</v>
      </c>
      <c r="W4663" s="22"/>
      <c r="X4663" s="22"/>
    </row>
    <row r="4664" spans="1:27" ht="15.75" customHeight="1" x14ac:dyDescent="0.25">
      <c r="A4664" s="72">
        <v>17</v>
      </c>
      <c r="B4664" s="1">
        <v>9788419220158</v>
      </c>
      <c r="C4664" s="9" t="s">
        <v>6406</v>
      </c>
      <c r="D4664" s="6">
        <v>150000</v>
      </c>
      <c r="E4664" s="4"/>
      <c r="F4664" s="1">
        <v>2</v>
      </c>
      <c r="G4664" s="1"/>
      <c r="H4664" s="1"/>
      <c r="I4664" s="1"/>
      <c r="J4664" s="1"/>
      <c r="K4664" s="1"/>
      <c r="L4664" s="1"/>
      <c r="M4664" s="1"/>
      <c r="N4664" s="1"/>
      <c r="O4664" s="1"/>
      <c r="P4664" s="1"/>
      <c r="Q4664" s="1"/>
      <c r="R4664" s="63">
        <v>3</v>
      </c>
      <c r="S4664" s="63">
        <v>1</v>
      </c>
      <c r="T4664" s="94">
        <f t="shared" si="216"/>
        <v>0</v>
      </c>
      <c r="U4664" s="95">
        <f t="shared" si="217"/>
        <v>0</v>
      </c>
      <c r="V4664" s="96" t="str">
        <f t="shared" si="218"/>
        <v>ELIMINAR DE TEMAS</v>
      </c>
      <c r="W4664" s="22"/>
      <c r="X4664" s="22"/>
      <c r="Y4664" s="98" t="s">
        <v>326</v>
      </c>
      <c r="Z4664" s="22" t="s">
        <v>6407</v>
      </c>
    </row>
    <row r="4665" spans="1:27" ht="15.75" customHeight="1" x14ac:dyDescent="0.25">
      <c r="A4665" s="72">
        <v>27</v>
      </c>
      <c r="B4665" s="1">
        <v>9788487251948</v>
      </c>
      <c r="C4665" s="73" t="s">
        <v>6408</v>
      </c>
      <c r="D4665" s="6">
        <v>16000</v>
      </c>
      <c r="E4665" s="4"/>
      <c r="F4665" s="1"/>
      <c r="G4665" s="1">
        <v>2</v>
      </c>
      <c r="H4665" s="1"/>
      <c r="I4665" s="1"/>
      <c r="J4665" s="1"/>
      <c r="K4665" s="1"/>
      <c r="L4665" s="1"/>
      <c r="M4665" s="1"/>
      <c r="N4665" s="1"/>
      <c r="O4665" s="1"/>
      <c r="P4665" s="1"/>
      <c r="Q4665" s="1"/>
      <c r="R4665" s="63"/>
      <c r="S4665" s="63"/>
      <c r="T4665" s="94">
        <f t="shared" si="216"/>
        <v>2</v>
      </c>
      <c r="U4665" s="95">
        <f t="shared" si="217"/>
        <v>32000</v>
      </c>
      <c r="V4665" s="96" t="str">
        <f t="shared" si="218"/>
        <v/>
      </c>
      <c r="W4665" s="22"/>
      <c r="X4665" s="22"/>
      <c r="Y4665" s="90" t="s">
        <v>101</v>
      </c>
      <c r="Z4665" s="90" t="s">
        <v>6409</v>
      </c>
    </row>
    <row r="4666" spans="1:27" ht="15.75" customHeight="1" x14ac:dyDescent="0.25">
      <c r="A4666" s="72">
        <v>7</v>
      </c>
      <c r="B4666" s="1">
        <v>9788493257101</v>
      </c>
      <c r="C4666" s="73" t="s">
        <v>6410</v>
      </c>
      <c r="D4666" s="6">
        <v>15000</v>
      </c>
      <c r="E4666" s="4">
        <v>1</v>
      </c>
      <c r="F4666" s="1"/>
      <c r="G4666" s="1"/>
      <c r="H4666" s="1"/>
      <c r="I4666" s="1"/>
      <c r="J4666" s="1"/>
      <c r="K4666" s="1">
        <v>9</v>
      </c>
      <c r="L4666" s="1"/>
      <c r="M4666" s="1"/>
      <c r="N4666" s="1"/>
      <c r="O4666" s="1"/>
      <c r="P4666" s="1"/>
      <c r="Q4666" s="1"/>
      <c r="R4666" s="63">
        <v>1</v>
      </c>
      <c r="S4666" s="63"/>
      <c r="T4666" s="94">
        <f t="shared" si="216"/>
        <v>9</v>
      </c>
      <c r="U4666" s="95">
        <f t="shared" si="217"/>
        <v>135000</v>
      </c>
      <c r="V4666" s="96" t="str">
        <f t="shared" si="218"/>
        <v/>
      </c>
      <c r="W4666" s="22"/>
      <c r="X4666" s="22"/>
      <c r="Y4666" s="90" t="s">
        <v>34</v>
      </c>
      <c r="Z4666" s="90" t="s">
        <v>6411</v>
      </c>
      <c r="AA4666" s="90" t="s">
        <v>152</v>
      </c>
    </row>
    <row r="4667" spans="1:27" ht="15.75" customHeight="1" x14ac:dyDescent="0.25">
      <c r="A4667" s="72">
        <v>21</v>
      </c>
      <c r="B4667" s="1">
        <v>9788417942359</v>
      </c>
      <c r="C4667" s="9" t="s">
        <v>9567</v>
      </c>
      <c r="D4667" s="6">
        <v>98000</v>
      </c>
      <c r="E4667" s="4"/>
      <c r="F4667" s="1"/>
      <c r="G4667" s="1"/>
      <c r="H4667" s="1"/>
      <c r="I4667" s="1"/>
      <c r="J4667" s="1"/>
      <c r="K4667" s="1"/>
      <c r="L4667" s="1"/>
      <c r="M4667" s="1"/>
      <c r="N4667" s="1"/>
      <c r="O4667" s="1">
        <v>10</v>
      </c>
      <c r="P4667" s="1"/>
      <c r="Q4667" s="1"/>
      <c r="R4667" s="63">
        <v>9</v>
      </c>
      <c r="S4667" s="63"/>
      <c r="T4667" s="94">
        <f t="shared" si="216"/>
        <v>1</v>
      </c>
      <c r="U4667" s="95">
        <f t="shared" si="217"/>
        <v>98000</v>
      </c>
      <c r="V4667" s="96" t="str">
        <f t="shared" si="218"/>
        <v/>
      </c>
      <c r="W4667" s="22"/>
      <c r="X4667" s="22"/>
      <c r="Y4667" s="90" t="s">
        <v>9468</v>
      </c>
      <c r="Z4667" s="22" t="s">
        <v>9601</v>
      </c>
    </row>
    <row r="4668" spans="1:27" ht="15.75" customHeight="1" x14ac:dyDescent="0.25">
      <c r="A4668" s="72">
        <v>21</v>
      </c>
      <c r="B4668" s="1">
        <v>9788410235724</v>
      </c>
      <c r="C4668" s="9" t="s">
        <v>9493</v>
      </c>
      <c r="D4668" s="6">
        <v>98000</v>
      </c>
      <c r="E4668" s="4"/>
      <c r="F4668" s="1"/>
      <c r="G4668" s="1"/>
      <c r="H4668" s="1"/>
      <c r="I4668" s="1"/>
      <c r="J4668" s="1"/>
      <c r="K4668" s="1"/>
      <c r="L4668" s="1"/>
      <c r="M4668" s="1"/>
      <c r="N4668" s="1"/>
      <c r="O4668" s="1">
        <v>15</v>
      </c>
      <c r="P4668" s="1"/>
      <c r="Q4668" s="1"/>
      <c r="R4668" s="63">
        <v>13</v>
      </c>
      <c r="S4668" s="63">
        <v>2</v>
      </c>
      <c r="T4668" s="94">
        <f t="shared" si="216"/>
        <v>4</v>
      </c>
      <c r="U4668" s="95">
        <f t="shared" si="217"/>
        <v>392000</v>
      </c>
      <c r="V4668" s="96" t="str">
        <f t="shared" si="218"/>
        <v/>
      </c>
      <c r="W4668" s="22"/>
      <c r="X4668" s="22"/>
      <c r="Y4668" s="22" t="s">
        <v>9468</v>
      </c>
      <c r="Z4668" s="76" t="s">
        <v>9507</v>
      </c>
    </row>
    <row r="4669" spans="1:27" ht="15.75" customHeight="1" x14ac:dyDescent="0.25">
      <c r="A4669" s="72">
        <v>29</v>
      </c>
      <c r="B4669" s="1">
        <v>9788419161055</v>
      </c>
      <c r="C4669" s="9" t="s">
        <v>6412</v>
      </c>
      <c r="D4669" s="6">
        <v>80000</v>
      </c>
      <c r="E4669" s="4"/>
      <c r="F4669" s="1"/>
      <c r="G4669" s="1"/>
      <c r="H4669" s="1"/>
      <c r="I4669" s="1"/>
      <c r="J4669" s="1">
        <v>1</v>
      </c>
      <c r="K4669" s="1"/>
      <c r="L4669" s="1">
        <v>10</v>
      </c>
      <c r="M4669" s="1"/>
      <c r="N4669" s="1"/>
      <c r="O4669" s="1"/>
      <c r="P4669" s="1"/>
      <c r="Q4669" s="1"/>
      <c r="R4669" s="63">
        <v>7</v>
      </c>
      <c r="S4669" s="63"/>
      <c r="T4669" s="94">
        <f t="shared" si="216"/>
        <v>4</v>
      </c>
      <c r="U4669" s="95">
        <f t="shared" si="217"/>
        <v>320000</v>
      </c>
      <c r="V4669" s="96" t="str">
        <f t="shared" si="218"/>
        <v/>
      </c>
      <c r="W4669" s="22"/>
      <c r="X4669" s="22"/>
      <c r="Y4669" s="22" t="s">
        <v>54</v>
      </c>
      <c r="Z4669" s="90" t="s">
        <v>6413</v>
      </c>
    </row>
    <row r="4670" spans="1:27" ht="15.75" customHeight="1" x14ac:dyDescent="0.25">
      <c r="A4670" s="72">
        <v>29</v>
      </c>
      <c r="B4670" s="1">
        <v>9788418697401</v>
      </c>
      <c r="C4670" s="9" t="s">
        <v>9293</v>
      </c>
      <c r="D4670" s="6">
        <v>80000</v>
      </c>
      <c r="E4670" s="4"/>
      <c r="F4670" s="1"/>
      <c r="G4670" s="1"/>
      <c r="H4670" s="1"/>
      <c r="I4670" s="1"/>
      <c r="J4670" s="1"/>
      <c r="K4670" s="1"/>
      <c r="L4670" s="1">
        <v>10</v>
      </c>
      <c r="M4670" s="1"/>
      <c r="N4670" s="1"/>
      <c r="O4670" s="1"/>
      <c r="P4670" s="1"/>
      <c r="Q4670" s="1"/>
      <c r="R4670" s="63">
        <v>7</v>
      </c>
      <c r="S4670" s="63"/>
      <c r="T4670" s="94">
        <f t="shared" si="216"/>
        <v>3</v>
      </c>
      <c r="U4670" s="95">
        <f t="shared" si="217"/>
        <v>240000</v>
      </c>
      <c r="V4670" s="96" t="str">
        <f t="shared" si="218"/>
        <v/>
      </c>
      <c r="W4670" s="22"/>
      <c r="X4670" s="22"/>
      <c r="Y4670" s="98" t="s">
        <v>904</v>
      </c>
      <c r="Z4670" s="22" t="s">
        <v>9313</v>
      </c>
    </row>
    <row r="4671" spans="1:27" ht="15.75" customHeight="1" x14ac:dyDescent="0.25">
      <c r="A4671" s="72">
        <v>29</v>
      </c>
      <c r="B4671" s="1">
        <v>9788418697463</v>
      </c>
      <c r="C4671" s="9" t="s">
        <v>6414</v>
      </c>
      <c r="D4671" s="6">
        <v>80000</v>
      </c>
      <c r="E4671" s="4"/>
      <c r="F4671" s="1"/>
      <c r="G4671" s="1"/>
      <c r="H4671" s="1"/>
      <c r="I4671" s="1"/>
      <c r="J4671" s="1">
        <v>1</v>
      </c>
      <c r="K4671" s="1"/>
      <c r="L4671" s="1">
        <v>10</v>
      </c>
      <c r="M4671" s="1"/>
      <c r="N4671" s="1"/>
      <c r="O4671" s="1"/>
      <c r="P4671" s="1"/>
      <c r="Q4671" s="1"/>
      <c r="R4671" s="63">
        <v>8</v>
      </c>
      <c r="S4671" s="63">
        <v>2</v>
      </c>
      <c r="T4671" s="94">
        <f t="shared" si="216"/>
        <v>5</v>
      </c>
      <c r="U4671" s="95">
        <f t="shared" si="217"/>
        <v>400000</v>
      </c>
      <c r="V4671" s="96" t="str">
        <f t="shared" si="218"/>
        <v/>
      </c>
      <c r="W4671" s="22"/>
      <c r="X4671" s="22"/>
      <c r="Y4671" s="22" t="s">
        <v>54</v>
      </c>
      <c r="Z4671" s="90" t="s">
        <v>6413</v>
      </c>
    </row>
    <row r="4672" spans="1:27" ht="15.75" customHeight="1" x14ac:dyDescent="0.25">
      <c r="A4672" s="72">
        <v>29</v>
      </c>
      <c r="B4672" s="1">
        <v>9788418697555</v>
      </c>
      <c r="C4672" s="9" t="s">
        <v>6415</v>
      </c>
      <c r="D4672" s="6">
        <v>80000</v>
      </c>
      <c r="E4672" s="4"/>
      <c r="F4672" s="1"/>
      <c r="G4672" s="1"/>
      <c r="H4672" s="1"/>
      <c r="I4672" s="1"/>
      <c r="J4672" s="1">
        <v>1</v>
      </c>
      <c r="K4672" s="1"/>
      <c r="L4672" s="1">
        <v>10</v>
      </c>
      <c r="M4672" s="1"/>
      <c r="N4672" s="1"/>
      <c r="O4672" s="1"/>
      <c r="P4672" s="1"/>
      <c r="Q4672" s="1"/>
      <c r="R4672" s="63">
        <v>8</v>
      </c>
      <c r="S4672" s="63">
        <v>2</v>
      </c>
      <c r="T4672" s="94">
        <f t="shared" si="216"/>
        <v>5</v>
      </c>
      <c r="U4672" s="95">
        <f t="shared" si="217"/>
        <v>400000</v>
      </c>
      <c r="V4672" s="96" t="str">
        <f t="shared" si="218"/>
        <v/>
      </c>
      <c r="W4672" s="22"/>
      <c r="X4672" s="22"/>
      <c r="Y4672" s="22" t="s">
        <v>54</v>
      </c>
      <c r="Z4672" s="90" t="s">
        <v>6413</v>
      </c>
    </row>
    <row r="4673" spans="1:27" ht="15.75" customHeight="1" x14ac:dyDescent="0.25">
      <c r="A4673" s="72">
        <v>23</v>
      </c>
      <c r="B4673" s="1">
        <v>8425507820</v>
      </c>
      <c r="C4673" s="73" t="s">
        <v>6416</v>
      </c>
      <c r="D4673" s="6">
        <v>50000</v>
      </c>
      <c r="E4673" s="4"/>
      <c r="F4673" s="1"/>
      <c r="G4673" s="1"/>
      <c r="H4673" s="1"/>
      <c r="I4673" s="1"/>
      <c r="J4673" s="1"/>
      <c r="K4673" s="1"/>
      <c r="L4673" s="1"/>
      <c r="M4673" s="1"/>
      <c r="N4673" s="1"/>
      <c r="O4673" s="1"/>
      <c r="P4673" s="1"/>
      <c r="Q4673" s="1"/>
      <c r="R4673" s="63"/>
      <c r="S4673" s="63"/>
      <c r="T4673" s="94">
        <f t="shared" si="216"/>
        <v>0</v>
      </c>
      <c r="U4673" s="95">
        <f t="shared" si="217"/>
        <v>0</v>
      </c>
      <c r="V4673" s="96" t="str">
        <f t="shared" si="218"/>
        <v>ELIMINAR DE TEMAS</v>
      </c>
      <c r="W4673" s="22"/>
      <c r="X4673" s="22"/>
    </row>
    <row r="4674" spans="1:27" ht="15.75" customHeight="1" x14ac:dyDescent="0.25">
      <c r="A4674" s="72">
        <v>27</v>
      </c>
      <c r="B4674" s="1">
        <v>9788472900646</v>
      </c>
      <c r="C4674" s="75" t="s">
        <v>6417</v>
      </c>
      <c r="D4674" s="6">
        <v>10000</v>
      </c>
      <c r="E4674" s="4"/>
      <c r="F4674" s="1"/>
      <c r="G4674" s="1"/>
      <c r="H4674" s="1"/>
      <c r="I4674" s="1"/>
      <c r="J4674" s="1"/>
      <c r="K4674" s="1"/>
      <c r="L4674" s="1"/>
      <c r="M4674" s="1"/>
      <c r="N4674" s="1"/>
      <c r="O4674" s="1"/>
      <c r="P4674" s="1"/>
      <c r="Q4674" s="1"/>
      <c r="R4674" s="63"/>
      <c r="S4674" s="63"/>
      <c r="T4674" s="94">
        <f t="shared" si="216"/>
        <v>0</v>
      </c>
      <c r="U4674" s="95">
        <f t="shared" si="217"/>
        <v>0</v>
      </c>
      <c r="V4674" s="96" t="str">
        <f t="shared" si="218"/>
        <v>ELIMINAR DE TEMAS</v>
      </c>
      <c r="W4674" s="22"/>
      <c r="X4674" s="22"/>
    </row>
    <row r="4675" spans="1:27" ht="15.75" customHeight="1" x14ac:dyDescent="0.25">
      <c r="A4675" s="72">
        <v>27</v>
      </c>
      <c r="B4675" s="1">
        <v>9798472900621</v>
      </c>
      <c r="C4675" s="75" t="s">
        <v>6418</v>
      </c>
      <c r="D4675" s="6">
        <v>10000</v>
      </c>
      <c r="E4675" s="4"/>
      <c r="F4675" s="1"/>
      <c r="G4675" s="1">
        <v>1</v>
      </c>
      <c r="H4675" s="1"/>
      <c r="I4675" s="1"/>
      <c r="J4675" s="1"/>
      <c r="K4675" s="1"/>
      <c r="L4675" s="1"/>
      <c r="M4675" s="1"/>
      <c r="N4675" s="1"/>
      <c r="O4675" s="1"/>
      <c r="P4675" s="1"/>
      <c r="Q4675" s="1"/>
      <c r="R4675" s="63"/>
      <c r="S4675" s="63"/>
      <c r="T4675" s="94">
        <f t="shared" ref="T4675:T4738" si="219">(SUM(E4675:Q4675)+S4675)-(R4675+W4675+X4675)</f>
        <v>1</v>
      </c>
      <c r="U4675" s="95">
        <f t="shared" ref="U4675:U4738" si="220">D4675*T4675</f>
        <v>10000</v>
      </c>
      <c r="V4675" s="96" t="str">
        <f t="shared" ref="V4675:V4738" si="221">IF(T4675=0,"ELIMINAR DE TEMAS","")</f>
        <v/>
      </c>
      <c r="W4675" s="22"/>
      <c r="X4675" s="22"/>
      <c r="Y4675" s="90" t="s">
        <v>785</v>
      </c>
      <c r="Z4675" s="90" t="s">
        <v>6419</v>
      </c>
    </row>
    <row r="4676" spans="1:27" ht="15.75" customHeight="1" x14ac:dyDescent="0.25">
      <c r="A4676" s="72">
        <v>27</v>
      </c>
      <c r="B4676" s="1">
        <v>9798472900553</v>
      </c>
      <c r="C4676" s="75" t="s">
        <v>6420</v>
      </c>
      <c r="D4676" s="6">
        <v>10000</v>
      </c>
      <c r="E4676" s="4"/>
      <c r="F4676" s="1"/>
      <c r="G4676" s="1">
        <v>1</v>
      </c>
      <c r="H4676" s="1"/>
      <c r="I4676" s="1"/>
      <c r="J4676" s="1"/>
      <c r="K4676" s="1"/>
      <c r="L4676" s="1"/>
      <c r="M4676" s="1"/>
      <c r="N4676" s="1"/>
      <c r="O4676" s="1"/>
      <c r="P4676" s="1"/>
      <c r="Q4676" s="1"/>
      <c r="R4676" s="63"/>
      <c r="S4676" s="63"/>
      <c r="T4676" s="94">
        <f t="shared" si="219"/>
        <v>1</v>
      </c>
      <c r="U4676" s="95">
        <f t="shared" si="220"/>
        <v>10000</v>
      </c>
      <c r="V4676" s="96" t="str">
        <f t="shared" si="221"/>
        <v/>
      </c>
      <c r="W4676" s="22"/>
      <c r="X4676" s="22"/>
      <c r="Y4676" s="90" t="s">
        <v>785</v>
      </c>
      <c r="Z4676" s="90" t="s">
        <v>6421</v>
      </c>
    </row>
    <row r="4677" spans="1:27" ht="15.75" customHeight="1" x14ac:dyDescent="0.25">
      <c r="A4677" s="72">
        <v>23</v>
      </c>
      <c r="B4677" s="1">
        <v>9788415317364</v>
      </c>
      <c r="C4677" s="48" t="s">
        <v>6422</v>
      </c>
      <c r="D4677" s="6">
        <v>56000</v>
      </c>
      <c r="E4677" s="4">
        <v>1</v>
      </c>
      <c r="F4677" s="1"/>
      <c r="G4677" s="1">
        <v>14</v>
      </c>
      <c r="H4677" s="1"/>
      <c r="I4677" s="1"/>
      <c r="J4677" s="1"/>
      <c r="K4677" s="1"/>
      <c r="L4677" s="1"/>
      <c r="M4677" s="1"/>
      <c r="N4677" s="1"/>
      <c r="O4677" s="1"/>
      <c r="P4677" s="1"/>
      <c r="Q4677" s="1"/>
      <c r="R4677" s="63">
        <v>6</v>
      </c>
      <c r="S4677" s="63">
        <v>7</v>
      </c>
      <c r="T4677" s="94">
        <f t="shared" si="219"/>
        <v>16</v>
      </c>
      <c r="U4677" s="95">
        <f t="shared" si="220"/>
        <v>896000</v>
      </c>
      <c r="V4677" s="96" t="str">
        <f t="shared" si="221"/>
        <v/>
      </c>
      <c r="W4677" s="22"/>
      <c r="X4677" s="22"/>
      <c r="Y4677" s="90" t="s">
        <v>20</v>
      </c>
      <c r="Z4677" s="90" t="s">
        <v>2257</v>
      </c>
      <c r="AA4677" s="90" t="s">
        <v>67</v>
      </c>
    </row>
    <row r="4678" spans="1:27" ht="15.75" customHeight="1" x14ac:dyDescent="0.25">
      <c r="A4678" s="72">
        <v>17</v>
      </c>
      <c r="B4678" s="1">
        <v>8496309703</v>
      </c>
      <c r="C4678" s="74" t="s">
        <v>6423</v>
      </c>
      <c r="D4678" s="8">
        <v>98000</v>
      </c>
      <c r="E4678" s="4"/>
      <c r="F4678" s="1"/>
      <c r="G4678" s="1"/>
      <c r="H4678" s="1"/>
      <c r="I4678" s="1"/>
      <c r="J4678" s="1"/>
      <c r="K4678" s="1"/>
      <c r="L4678" s="1"/>
      <c r="M4678" s="1"/>
      <c r="N4678" s="1"/>
      <c r="O4678" s="1"/>
      <c r="P4678" s="1"/>
      <c r="Q4678" s="1"/>
      <c r="R4678" s="63"/>
      <c r="S4678" s="63"/>
      <c r="T4678" s="94">
        <f t="shared" si="219"/>
        <v>0</v>
      </c>
      <c r="U4678" s="95">
        <f t="shared" si="220"/>
        <v>0</v>
      </c>
      <c r="V4678" s="96" t="str">
        <f t="shared" si="221"/>
        <v>ELIMINAR DE TEMAS</v>
      </c>
      <c r="W4678" s="22"/>
      <c r="X4678" s="22"/>
    </row>
    <row r="4679" spans="1:27" ht="15.75" customHeight="1" x14ac:dyDescent="0.25">
      <c r="A4679" s="72">
        <v>17</v>
      </c>
      <c r="B4679" s="1">
        <v>8496774285</v>
      </c>
      <c r="C4679" s="74" t="s">
        <v>6424</v>
      </c>
      <c r="D4679" s="8">
        <v>98000</v>
      </c>
      <c r="E4679" s="4"/>
      <c r="F4679" s="1"/>
      <c r="G4679" s="1"/>
      <c r="H4679" s="1"/>
      <c r="I4679" s="1"/>
      <c r="J4679" s="1"/>
      <c r="K4679" s="1"/>
      <c r="L4679" s="1"/>
      <c r="M4679" s="1"/>
      <c r="N4679" s="1"/>
      <c r="O4679" s="1"/>
      <c r="P4679" s="1"/>
      <c r="Q4679" s="1"/>
      <c r="R4679" s="63"/>
      <c r="S4679" s="63"/>
      <c r="T4679" s="94">
        <f t="shared" si="219"/>
        <v>0</v>
      </c>
      <c r="U4679" s="95">
        <f t="shared" si="220"/>
        <v>0</v>
      </c>
      <c r="V4679" s="96" t="str">
        <f t="shared" si="221"/>
        <v>ELIMINAR DE TEMAS</v>
      </c>
      <c r="W4679" s="22"/>
      <c r="X4679" s="22"/>
    </row>
    <row r="4680" spans="1:27" ht="15.75" customHeight="1" x14ac:dyDescent="0.25">
      <c r="A4680" s="72">
        <v>17</v>
      </c>
      <c r="B4680" s="1">
        <v>9788415308423</v>
      </c>
      <c r="C4680" s="75" t="s">
        <v>6425</v>
      </c>
      <c r="D4680" s="6">
        <v>130000</v>
      </c>
      <c r="E4680" s="4"/>
      <c r="F4680" s="1"/>
      <c r="G4680" s="1"/>
      <c r="H4680" s="1"/>
      <c r="I4680" s="1"/>
      <c r="J4680" s="1"/>
      <c r="K4680" s="1"/>
      <c r="L4680" s="1"/>
      <c r="M4680" s="1"/>
      <c r="N4680" s="1"/>
      <c r="O4680" s="1"/>
      <c r="P4680" s="1"/>
      <c r="Q4680" s="1"/>
      <c r="R4680" s="63"/>
      <c r="S4680" s="63"/>
      <c r="T4680" s="94">
        <f t="shared" si="219"/>
        <v>0</v>
      </c>
      <c r="U4680" s="95">
        <f t="shared" si="220"/>
        <v>0</v>
      </c>
      <c r="V4680" s="96" t="str">
        <f t="shared" si="221"/>
        <v>ELIMINAR DE TEMAS</v>
      </c>
      <c r="W4680" s="22"/>
      <c r="X4680" s="22"/>
    </row>
    <row r="4681" spans="1:27" ht="15.75" customHeight="1" x14ac:dyDescent="0.25">
      <c r="A4681" s="72">
        <v>23</v>
      </c>
      <c r="B4681" s="1">
        <v>9788479741259</v>
      </c>
      <c r="C4681" s="73" t="s">
        <v>6426</v>
      </c>
      <c r="D4681" s="6">
        <v>15000</v>
      </c>
      <c r="E4681" s="4"/>
      <c r="F4681" s="1">
        <v>1</v>
      </c>
      <c r="G4681" s="1"/>
      <c r="H4681" s="1"/>
      <c r="I4681" s="1"/>
      <c r="J4681" s="1"/>
      <c r="K4681" s="1"/>
      <c r="L4681" s="1"/>
      <c r="M4681" s="1"/>
      <c r="N4681" s="1"/>
      <c r="O4681" s="1"/>
      <c r="P4681" s="1"/>
      <c r="Q4681" s="1"/>
      <c r="R4681" s="63"/>
      <c r="S4681" s="63"/>
      <c r="T4681" s="94">
        <f t="shared" si="219"/>
        <v>1</v>
      </c>
      <c r="U4681" s="95">
        <f t="shared" si="220"/>
        <v>15000</v>
      </c>
      <c r="V4681" s="96" t="str">
        <f t="shared" si="221"/>
        <v/>
      </c>
      <c r="W4681" s="22"/>
      <c r="X4681" s="22"/>
      <c r="Y4681" s="90" t="s">
        <v>1824</v>
      </c>
      <c r="Z4681" s="90" t="s">
        <v>6427</v>
      </c>
    </row>
    <row r="4682" spans="1:27" ht="15.75" customHeight="1" x14ac:dyDescent="0.25">
      <c r="A4682" s="72">
        <v>23</v>
      </c>
      <c r="B4682" s="1">
        <v>9788480680387</v>
      </c>
      <c r="C4682" s="73" t="s">
        <v>6428</v>
      </c>
      <c r="D4682" s="6">
        <v>35000</v>
      </c>
      <c r="E4682" s="4"/>
      <c r="F4682" s="1"/>
      <c r="G4682" s="1"/>
      <c r="H4682" s="1"/>
      <c r="I4682" s="1"/>
      <c r="J4682" s="1"/>
      <c r="K4682" s="1"/>
      <c r="L4682" s="1"/>
      <c r="M4682" s="1"/>
      <c r="N4682" s="1"/>
      <c r="O4682" s="1"/>
      <c r="P4682" s="1"/>
      <c r="Q4682" s="1"/>
      <c r="R4682" s="63"/>
      <c r="S4682" s="63"/>
      <c r="T4682" s="94">
        <f t="shared" si="219"/>
        <v>0</v>
      </c>
      <c r="U4682" s="95">
        <f t="shared" si="220"/>
        <v>0</v>
      </c>
      <c r="V4682" s="96" t="str">
        <f t="shared" si="221"/>
        <v>ELIMINAR DE TEMAS</v>
      </c>
      <c r="W4682" s="22"/>
      <c r="X4682" s="22"/>
      <c r="Y4682" s="90" t="s">
        <v>2385</v>
      </c>
      <c r="Z4682" s="90" t="s">
        <v>6429</v>
      </c>
      <c r="AA4682" s="90" t="s">
        <v>179</v>
      </c>
    </row>
    <row r="4683" spans="1:27" ht="15.75" customHeight="1" x14ac:dyDescent="0.25">
      <c r="A4683" s="72">
        <v>17</v>
      </c>
      <c r="B4683" s="1">
        <v>9780500274125</v>
      </c>
      <c r="C4683" s="73" t="s">
        <v>6430</v>
      </c>
      <c r="D4683" s="6">
        <v>60000</v>
      </c>
      <c r="E4683" s="4"/>
      <c r="F4683" s="1"/>
      <c r="G4683" s="1"/>
      <c r="H4683" s="1"/>
      <c r="I4683" s="1"/>
      <c r="J4683" s="1"/>
      <c r="K4683" s="1"/>
      <c r="L4683" s="1"/>
      <c r="M4683" s="1"/>
      <c r="N4683" s="1"/>
      <c r="O4683" s="1"/>
      <c r="P4683" s="1"/>
      <c r="Q4683" s="1"/>
      <c r="R4683" s="63"/>
      <c r="S4683" s="63"/>
      <c r="T4683" s="94">
        <f t="shared" si="219"/>
        <v>0</v>
      </c>
      <c r="U4683" s="95">
        <f t="shared" si="220"/>
        <v>0</v>
      </c>
      <c r="V4683" s="96" t="str">
        <f t="shared" si="221"/>
        <v>ELIMINAR DE TEMAS</v>
      </c>
      <c r="W4683" s="22"/>
      <c r="X4683" s="22"/>
    </row>
    <row r="4684" spans="1:27" ht="15.75" customHeight="1" x14ac:dyDescent="0.25">
      <c r="A4684" s="72">
        <v>7</v>
      </c>
      <c r="B4684" s="1">
        <v>9788410469396</v>
      </c>
      <c r="C4684" s="9" t="s">
        <v>9641</v>
      </c>
      <c r="D4684" s="6">
        <v>115000</v>
      </c>
      <c r="E4684" s="4"/>
      <c r="F4684" s="1"/>
      <c r="G4684" s="1"/>
      <c r="H4684" s="1"/>
      <c r="I4684" s="1"/>
      <c r="J4684" s="1"/>
      <c r="K4684" s="1"/>
      <c r="L4684" s="1"/>
      <c r="M4684" s="1"/>
      <c r="N4684" s="1"/>
      <c r="O4684" s="1"/>
      <c r="P4684" s="1"/>
      <c r="Q4684" s="1">
        <v>60</v>
      </c>
      <c r="R4684" s="63">
        <v>38</v>
      </c>
      <c r="S4684" s="63"/>
      <c r="T4684" s="94">
        <f t="shared" si="219"/>
        <v>22</v>
      </c>
      <c r="U4684" s="95">
        <f t="shared" si="220"/>
        <v>2530000</v>
      </c>
      <c r="V4684" s="96" t="str">
        <f t="shared" si="221"/>
        <v/>
      </c>
      <c r="W4684" s="22"/>
      <c r="X4684" s="22"/>
      <c r="Y4684" s="98" t="s">
        <v>20</v>
      </c>
      <c r="Z4684" s="98" t="s">
        <v>1183</v>
      </c>
    </row>
    <row r="4685" spans="1:27" ht="15.75" customHeight="1" x14ac:dyDescent="0.25">
      <c r="A4685" s="72">
        <v>29</v>
      </c>
      <c r="B4685" s="1">
        <v>9788495376183</v>
      </c>
      <c r="C4685" s="73" t="s">
        <v>6431</v>
      </c>
      <c r="D4685" s="6">
        <v>58000</v>
      </c>
      <c r="E4685" s="4"/>
      <c r="F4685" s="1"/>
      <c r="G4685" s="1"/>
      <c r="H4685" s="1"/>
      <c r="I4685" s="1"/>
      <c r="J4685" s="1"/>
      <c r="K4685" s="1"/>
      <c r="L4685" s="1"/>
      <c r="M4685" s="1"/>
      <c r="N4685" s="1"/>
      <c r="O4685" s="1"/>
      <c r="P4685" s="1"/>
      <c r="Q4685" s="1"/>
      <c r="R4685" s="63"/>
      <c r="S4685" s="63"/>
      <c r="T4685" s="94">
        <f t="shared" si="219"/>
        <v>0</v>
      </c>
      <c r="U4685" s="95">
        <f t="shared" si="220"/>
        <v>0</v>
      </c>
      <c r="V4685" s="96" t="str">
        <f t="shared" si="221"/>
        <v>ELIMINAR DE TEMAS</v>
      </c>
      <c r="W4685" s="22"/>
      <c r="X4685" s="22"/>
    </row>
    <row r="4686" spans="1:27" ht="15.75" customHeight="1" x14ac:dyDescent="0.25">
      <c r="A4686" s="72">
        <v>5</v>
      </c>
      <c r="B4686" s="1">
        <v>9788498013535</v>
      </c>
      <c r="C4686" s="75" t="s">
        <v>6432</v>
      </c>
      <c r="D4686" s="8">
        <v>198000</v>
      </c>
      <c r="E4686" s="4">
        <v>1</v>
      </c>
      <c r="F4686" s="1"/>
      <c r="G4686" s="1"/>
      <c r="H4686" s="1"/>
      <c r="I4686" s="1"/>
      <c r="J4686" s="1"/>
      <c r="K4686" s="1"/>
      <c r="L4686" s="1"/>
      <c r="M4686" s="1"/>
      <c r="N4686" s="1"/>
      <c r="O4686" s="1"/>
      <c r="P4686" s="1"/>
      <c r="Q4686" s="1"/>
      <c r="R4686" s="63"/>
      <c r="S4686" s="63"/>
      <c r="T4686" s="94">
        <f t="shared" si="219"/>
        <v>1</v>
      </c>
      <c r="U4686" s="95">
        <f t="shared" si="220"/>
        <v>198000</v>
      </c>
      <c r="V4686" s="96" t="str">
        <f t="shared" si="221"/>
        <v/>
      </c>
      <c r="W4686" s="22"/>
      <c r="X4686" s="22"/>
      <c r="AA4686" s="90" t="s">
        <v>1035</v>
      </c>
    </row>
    <row r="4687" spans="1:27" ht="15.75" customHeight="1" x14ac:dyDescent="0.25">
      <c r="A4687" s="72">
        <v>7</v>
      </c>
      <c r="B4687" s="1">
        <v>9788498013412</v>
      </c>
      <c r="C4687" s="74" t="s">
        <v>6433</v>
      </c>
      <c r="D4687" s="8">
        <v>80000</v>
      </c>
      <c r="E4687" s="4"/>
      <c r="F4687" s="1"/>
      <c r="G4687" s="1"/>
      <c r="H4687" s="1"/>
      <c r="I4687" s="1"/>
      <c r="J4687" s="1"/>
      <c r="K4687" s="1"/>
      <c r="L4687" s="1"/>
      <c r="M4687" s="1"/>
      <c r="N4687" s="1"/>
      <c r="O4687" s="1"/>
      <c r="P4687" s="1"/>
      <c r="Q4687" s="1"/>
      <c r="R4687" s="63"/>
      <c r="S4687" s="63"/>
      <c r="T4687" s="94">
        <f t="shared" si="219"/>
        <v>0</v>
      </c>
      <c r="U4687" s="95">
        <f t="shared" si="220"/>
        <v>0</v>
      </c>
      <c r="V4687" s="96" t="str">
        <f t="shared" si="221"/>
        <v>ELIMINAR DE TEMAS</v>
      </c>
      <c r="W4687" s="22"/>
      <c r="X4687" s="22"/>
    </row>
    <row r="4688" spans="1:27" ht="15.75" customHeight="1" x14ac:dyDescent="0.25">
      <c r="A4688" s="72">
        <v>15</v>
      </c>
      <c r="B4688" s="1">
        <v>9788416407859</v>
      </c>
      <c r="C4688" s="9" t="s">
        <v>6434</v>
      </c>
      <c r="D4688" s="6">
        <v>160000</v>
      </c>
      <c r="E4688" s="4"/>
      <c r="F4688" s="1"/>
      <c r="G4688" s="1"/>
      <c r="H4688" s="1"/>
      <c r="I4688" s="1"/>
      <c r="J4688" s="1"/>
      <c r="K4688" s="1"/>
      <c r="L4688" s="1">
        <v>10</v>
      </c>
      <c r="M4688" s="1"/>
      <c r="N4688" s="1"/>
      <c r="O4688" s="1"/>
      <c r="P4688" s="1"/>
      <c r="Q4688" s="1"/>
      <c r="R4688" s="63">
        <v>11</v>
      </c>
      <c r="S4688" s="63">
        <v>3</v>
      </c>
      <c r="T4688" s="94">
        <f t="shared" si="219"/>
        <v>2</v>
      </c>
      <c r="U4688" s="95">
        <f t="shared" si="220"/>
        <v>320000</v>
      </c>
      <c r="V4688" s="96" t="str">
        <f t="shared" si="221"/>
        <v/>
      </c>
      <c r="W4688" s="22"/>
      <c r="X4688" s="22"/>
      <c r="Y4688" s="90" t="s">
        <v>208</v>
      </c>
      <c r="Z4688" s="90" t="s">
        <v>83</v>
      </c>
    </row>
    <row r="4689" spans="1:27" ht="15.75" customHeight="1" x14ac:dyDescent="0.25">
      <c r="A4689" s="72">
        <v>7</v>
      </c>
      <c r="B4689" s="1">
        <v>8486763967</v>
      </c>
      <c r="C4689" s="73" t="s">
        <v>6435</v>
      </c>
      <c r="D4689" s="6">
        <v>17500</v>
      </c>
      <c r="E4689" s="4"/>
      <c r="F4689" s="1"/>
      <c r="G4689" s="1"/>
      <c r="H4689" s="1"/>
      <c r="I4689" s="1"/>
      <c r="J4689" s="1"/>
      <c r="K4689" s="1"/>
      <c r="L4689" s="1"/>
      <c r="M4689" s="1"/>
      <c r="N4689" s="1"/>
      <c r="O4689" s="1"/>
      <c r="P4689" s="1"/>
      <c r="Q4689" s="1"/>
      <c r="R4689" s="63"/>
      <c r="S4689" s="63"/>
      <c r="T4689" s="94">
        <f t="shared" si="219"/>
        <v>0</v>
      </c>
      <c r="U4689" s="95">
        <f t="shared" si="220"/>
        <v>0</v>
      </c>
      <c r="V4689" s="96" t="str">
        <f t="shared" si="221"/>
        <v>ELIMINAR DE TEMAS</v>
      </c>
      <c r="W4689" s="22"/>
      <c r="X4689" s="22"/>
    </row>
    <row r="4690" spans="1:27" ht="15.75" customHeight="1" x14ac:dyDescent="0.25">
      <c r="A4690" s="72">
        <v>3</v>
      </c>
      <c r="B4690" s="1">
        <v>8475617794</v>
      </c>
      <c r="C4690" s="73" t="s">
        <v>6436</v>
      </c>
      <c r="D4690" s="6">
        <v>60000</v>
      </c>
      <c r="E4690" s="4"/>
      <c r="F4690" s="1"/>
      <c r="G4690" s="1">
        <v>1</v>
      </c>
      <c r="H4690" s="1"/>
      <c r="I4690" s="1"/>
      <c r="J4690" s="1"/>
      <c r="K4690" s="1"/>
      <c r="L4690" s="1"/>
      <c r="M4690" s="1"/>
      <c r="N4690" s="1"/>
      <c r="O4690" s="1"/>
      <c r="P4690" s="1"/>
      <c r="Q4690" s="1"/>
      <c r="R4690" s="63"/>
      <c r="S4690" s="63"/>
      <c r="T4690" s="94">
        <f t="shared" si="219"/>
        <v>1</v>
      </c>
      <c r="U4690" s="95">
        <f t="shared" si="220"/>
        <v>60000</v>
      </c>
      <c r="V4690" s="96" t="str">
        <f t="shared" si="221"/>
        <v/>
      </c>
      <c r="W4690" s="22"/>
      <c r="X4690" s="22"/>
      <c r="Y4690" s="90" t="s">
        <v>289</v>
      </c>
      <c r="Z4690" s="90" t="s">
        <v>6437</v>
      </c>
    </row>
    <row r="4691" spans="1:27" ht="15.75" customHeight="1" x14ac:dyDescent="0.25">
      <c r="A4691" s="72">
        <v>15</v>
      </c>
      <c r="B4691" s="1">
        <v>9788487553271</v>
      </c>
      <c r="C4691" s="73" t="s">
        <v>6438</v>
      </c>
      <c r="D4691" s="6">
        <v>34000</v>
      </c>
      <c r="E4691" s="4"/>
      <c r="F4691" s="1"/>
      <c r="G4691" s="1"/>
      <c r="H4691" s="1"/>
      <c r="I4691" s="1"/>
      <c r="J4691" s="1">
        <v>1</v>
      </c>
      <c r="K4691" s="1">
        <v>3</v>
      </c>
      <c r="L4691" s="1"/>
      <c r="M4691" s="1"/>
      <c r="N4691" s="1"/>
      <c r="O4691" s="1"/>
      <c r="P4691" s="1"/>
      <c r="Q4691" s="1"/>
      <c r="R4691" s="63"/>
      <c r="S4691" s="63"/>
      <c r="T4691" s="94">
        <f t="shared" si="219"/>
        <v>4</v>
      </c>
      <c r="U4691" s="95">
        <f t="shared" si="220"/>
        <v>136000</v>
      </c>
      <c r="V4691" s="96" t="str">
        <f t="shared" si="221"/>
        <v/>
      </c>
      <c r="W4691" s="22"/>
      <c r="X4691" s="22"/>
      <c r="Y4691" s="90" t="s">
        <v>310</v>
      </c>
      <c r="Z4691" s="90" t="s">
        <v>6439</v>
      </c>
    </row>
    <row r="4692" spans="1:27" ht="15.75" customHeight="1" x14ac:dyDescent="0.25">
      <c r="A4692" s="72">
        <v>17</v>
      </c>
      <c r="B4692" s="1">
        <v>9788494589621</v>
      </c>
      <c r="C4692" s="48" t="s">
        <v>6440</v>
      </c>
      <c r="D4692" s="6">
        <v>76000</v>
      </c>
      <c r="E4692" s="4"/>
      <c r="F4692" s="1"/>
      <c r="G4692" s="1"/>
      <c r="H4692" s="1"/>
      <c r="I4692" s="1"/>
      <c r="J4692" s="1"/>
      <c r="K4692" s="1"/>
      <c r="L4692" s="1"/>
      <c r="M4692" s="1"/>
      <c r="N4692" s="1"/>
      <c r="O4692" s="1"/>
      <c r="P4692" s="1"/>
      <c r="Q4692" s="1"/>
      <c r="R4692" s="63"/>
      <c r="S4692" s="63"/>
      <c r="T4692" s="94">
        <f t="shared" si="219"/>
        <v>0</v>
      </c>
      <c r="U4692" s="95">
        <f t="shared" si="220"/>
        <v>0</v>
      </c>
      <c r="V4692" s="96" t="str">
        <f t="shared" si="221"/>
        <v>ELIMINAR DE TEMAS</v>
      </c>
      <c r="W4692" s="22"/>
      <c r="X4692" s="22"/>
    </row>
    <row r="4693" spans="1:27" ht="15.75" customHeight="1" x14ac:dyDescent="0.25">
      <c r="A4693" s="72">
        <v>23</v>
      </c>
      <c r="B4693" s="1">
        <v>9788410268661</v>
      </c>
      <c r="C4693" s="9" t="s">
        <v>9369</v>
      </c>
      <c r="D4693" s="6">
        <v>170000</v>
      </c>
      <c r="G4693" s="1"/>
      <c r="H4693" s="1"/>
      <c r="I4693" s="1"/>
      <c r="J4693" s="1"/>
      <c r="K4693" s="1"/>
      <c r="L4693" s="1"/>
      <c r="M4693" s="1">
        <v>48</v>
      </c>
      <c r="N4693" s="1"/>
      <c r="O4693" s="1">
        <v>32</v>
      </c>
      <c r="P4693" s="1"/>
      <c r="Q4693" s="1"/>
      <c r="R4693" s="63">
        <v>84</v>
      </c>
      <c r="S4693" s="63">
        <v>10</v>
      </c>
      <c r="T4693" s="94">
        <f t="shared" si="219"/>
        <v>6</v>
      </c>
      <c r="U4693" s="95">
        <f t="shared" si="220"/>
        <v>1020000</v>
      </c>
      <c r="V4693" s="96" t="str">
        <f t="shared" si="221"/>
        <v/>
      </c>
      <c r="W4693" s="22"/>
      <c r="X4693" s="22"/>
      <c r="Y4693" s="42" t="s">
        <v>20</v>
      </c>
      <c r="Z4693" s="42" t="s">
        <v>9370</v>
      </c>
    </row>
    <row r="4694" spans="1:27" ht="15.75" customHeight="1" x14ac:dyDescent="0.25">
      <c r="A4694" s="72">
        <v>27</v>
      </c>
      <c r="B4694" s="1">
        <v>9788498011340</v>
      </c>
      <c r="C4694" s="73" t="s">
        <v>6441</v>
      </c>
      <c r="D4694" s="6">
        <v>90000</v>
      </c>
      <c r="E4694" s="4"/>
      <c r="F4694" s="1"/>
      <c r="G4694" s="1"/>
      <c r="H4694" s="1"/>
      <c r="I4694" s="1"/>
      <c r="J4694" s="1"/>
      <c r="K4694" s="1"/>
      <c r="L4694" s="1"/>
      <c r="M4694" s="1"/>
      <c r="N4694" s="1"/>
      <c r="O4694" s="1"/>
      <c r="P4694" s="1"/>
      <c r="Q4694" s="1"/>
      <c r="R4694" s="63"/>
      <c r="S4694" s="63"/>
      <c r="T4694" s="94">
        <f t="shared" si="219"/>
        <v>0</v>
      </c>
      <c r="U4694" s="95">
        <f t="shared" si="220"/>
        <v>0</v>
      </c>
      <c r="V4694" s="96" t="str">
        <f t="shared" si="221"/>
        <v>ELIMINAR DE TEMAS</v>
      </c>
      <c r="W4694" s="22"/>
      <c r="X4694" s="22"/>
    </row>
    <row r="4695" spans="1:27" ht="15.75" customHeight="1" x14ac:dyDescent="0.25">
      <c r="A4695" s="72">
        <v>5</v>
      </c>
      <c r="B4695" s="1">
        <v>9788417557263</v>
      </c>
      <c r="C4695" s="9" t="s">
        <v>6442</v>
      </c>
      <c r="D4695" s="6">
        <v>130000</v>
      </c>
      <c r="E4695" s="4"/>
      <c r="F4695" s="1"/>
      <c r="G4695" s="1"/>
      <c r="H4695" s="1"/>
      <c r="I4695" s="1"/>
      <c r="J4695" s="1"/>
      <c r="K4695" s="1"/>
      <c r="L4695" s="1"/>
      <c r="M4695" s="1"/>
      <c r="N4695" s="1"/>
      <c r="O4695" s="1"/>
      <c r="P4695" s="1"/>
      <c r="Q4695" s="1"/>
      <c r="R4695" s="63"/>
      <c r="S4695" s="63"/>
      <c r="T4695" s="94">
        <f t="shared" si="219"/>
        <v>0</v>
      </c>
      <c r="U4695" s="95">
        <f t="shared" si="220"/>
        <v>0</v>
      </c>
      <c r="V4695" s="96" t="str">
        <f t="shared" si="221"/>
        <v>ELIMINAR DE TEMAS</v>
      </c>
      <c r="W4695" s="22"/>
      <c r="X4695" s="22"/>
    </row>
    <row r="4696" spans="1:27" ht="15.75" customHeight="1" x14ac:dyDescent="0.25">
      <c r="A4696" s="72">
        <v>5</v>
      </c>
      <c r="B4696" s="1">
        <v>9788417557256</v>
      </c>
      <c r="C4696" s="9" t="s">
        <v>6443</v>
      </c>
      <c r="D4696" s="6">
        <v>130000</v>
      </c>
      <c r="E4696" s="4">
        <v>1</v>
      </c>
      <c r="F4696" s="1"/>
      <c r="G4696" s="1">
        <v>1</v>
      </c>
      <c r="H4696" s="1"/>
      <c r="I4696" s="1"/>
      <c r="J4696" s="1"/>
      <c r="K4696" s="1"/>
      <c r="L4696" s="1"/>
      <c r="M4696" s="1"/>
      <c r="N4696" s="1"/>
      <c r="O4696" s="1"/>
      <c r="P4696" s="1"/>
      <c r="Q4696" s="1"/>
      <c r="R4696" s="63">
        <v>1</v>
      </c>
      <c r="S4696" s="63">
        <v>1</v>
      </c>
      <c r="T4696" s="94">
        <f t="shared" si="219"/>
        <v>2</v>
      </c>
      <c r="U4696" s="95">
        <f t="shared" si="220"/>
        <v>260000</v>
      </c>
      <c r="V4696" s="96" t="str">
        <f t="shared" si="221"/>
        <v/>
      </c>
      <c r="W4696" s="22"/>
      <c r="X4696" s="22"/>
      <c r="Y4696" s="90" t="s">
        <v>381</v>
      </c>
      <c r="Z4696" s="90" t="s">
        <v>83</v>
      </c>
      <c r="AA4696" s="90" t="s">
        <v>802</v>
      </c>
    </row>
    <row r="4697" spans="1:27" ht="15.75" customHeight="1" x14ac:dyDescent="0.25">
      <c r="A4697" s="72">
        <v>5</v>
      </c>
      <c r="B4697" s="1">
        <v>9788417557515</v>
      </c>
      <c r="C4697" s="9" t="s">
        <v>6446</v>
      </c>
      <c r="D4697" s="6">
        <v>180000</v>
      </c>
      <c r="E4697" s="4"/>
      <c r="F4697" s="1"/>
      <c r="G4697" s="1"/>
      <c r="H4697" s="1"/>
      <c r="I4697" s="1"/>
      <c r="J4697" s="1"/>
      <c r="K4697" s="1"/>
      <c r="L4697" s="1"/>
      <c r="M4697" s="1"/>
      <c r="N4697" s="1"/>
      <c r="O4697" s="1"/>
      <c r="P4697" s="1"/>
      <c r="Q4697" s="1"/>
      <c r="R4697" s="63">
        <v>1</v>
      </c>
      <c r="S4697" s="63">
        <v>2</v>
      </c>
      <c r="T4697" s="94">
        <f t="shared" si="219"/>
        <v>1</v>
      </c>
      <c r="U4697" s="95">
        <f t="shared" si="220"/>
        <v>180000</v>
      </c>
      <c r="V4697" s="96" t="str">
        <f t="shared" si="221"/>
        <v/>
      </c>
      <c r="W4697" s="22"/>
      <c r="X4697" s="22"/>
      <c r="Y4697" s="22" t="s">
        <v>381</v>
      </c>
      <c r="Z4697" s="90" t="s">
        <v>83</v>
      </c>
    </row>
    <row r="4698" spans="1:27" ht="15.75" customHeight="1" x14ac:dyDescent="0.25">
      <c r="A4698" s="72">
        <v>27</v>
      </c>
      <c r="B4698" s="1">
        <v>9788416407361</v>
      </c>
      <c r="C4698" s="48" t="s">
        <v>6444</v>
      </c>
      <c r="D4698" s="6">
        <v>40000</v>
      </c>
      <c r="E4698" s="4"/>
      <c r="F4698" s="1"/>
      <c r="G4698" s="1"/>
      <c r="H4698" s="1"/>
      <c r="I4698" s="1"/>
      <c r="J4698" s="1"/>
      <c r="K4698" s="1"/>
      <c r="L4698" s="1"/>
      <c r="M4698" s="1"/>
      <c r="N4698" s="1"/>
      <c r="O4698" s="1"/>
      <c r="P4698" s="1"/>
      <c r="Q4698" s="1"/>
      <c r="R4698" s="63"/>
      <c r="S4698" s="63"/>
      <c r="T4698" s="94">
        <f t="shared" si="219"/>
        <v>0</v>
      </c>
      <c r="U4698" s="95">
        <f t="shared" si="220"/>
        <v>0</v>
      </c>
      <c r="V4698" s="96" t="str">
        <f t="shared" si="221"/>
        <v>ELIMINAR DE TEMAS</v>
      </c>
      <c r="W4698" s="22"/>
      <c r="X4698" s="22"/>
      <c r="Y4698" s="90" t="s">
        <v>208</v>
      </c>
      <c r="Z4698" s="90" t="s">
        <v>6445</v>
      </c>
      <c r="AA4698" s="90" t="s">
        <v>69</v>
      </c>
    </row>
    <row r="4699" spans="1:27" ht="15.75" customHeight="1" x14ac:dyDescent="0.25">
      <c r="A4699" s="72">
        <v>17</v>
      </c>
      <c r="B4699" s="1">
        <v>9788485983926</v>
      </c>
      <c r="C4699" s="73" t="s">
        <v>6447</v>
      </c>
      <c r="D4699" s="6">
        <v>180000</v>
      </c>
      <c r="E4699" s="4"/>
      <c r="F4699" s="1"/>
      <c r="G4699" s="1">
        <v>1</v>
      </c>
      <c r="H4699" s="1"/>
      <c r="I4699" s="1"/>
      <c r="J4699" s="1"/>
      <c r="K4699" s="1"/>
      <c r="L4699" s="1"/>
      <c r="M4699" s="1"/>
      <c r="N4699" s="1"/>
      <c r="O4699" s="1"/>
      <c r="P4699" s="1"/>
      <c r="Q4699" s="1"/>
      <c r="R4699" s="63"/>
      <c r="S4699" s="63"/>
      <c r="T4699" s="94">
        <f t="shared" si="219"/>
        <v>0</v>
      </c>
      <c r="U4699" s="95">
        <f t="shared" si="220"/>
        <v>0</v>
      </c>
      <c r="V4699" s="96" t="str">
        <f t="shared" si="221"/>
        <v>ELIMINAR DE TEMAS</v>
      </c>
      <c r="W4699" s="1">
        <v>1</v>
      </c>
      <c r="X4699" s="22"/>
      <c r="Y4699" s="90" t="s">
        <v>411</v>
      </c>
      <c r="Z4699" s="90" t="s">
        <v>6448</v>
      </c>
    </row>
    <row r="4700" spans="1:27" ht="15.75" customHeight="1" x14ac:dyDescent="0.25">
      <c r="A4700" s="79">
        <v>7</v>
      </c>
      <c r="B4700" s="1">
        <v>9780600558095</v>
      </c>
      <c r="C4700" s="80" t="s">
        <v>6449</v>
      </c>
      <c r="D4700" s="113">
        <v>40000</v>
      </c>
      <c r="E4700" s="4">
        <v>1</v>
      </c>
      <c r="F4700" s="1"/>
      <c r="G4700" s="1"/>
      <c r="H4700" s="1"/>
      <c r="I4700" s="1"/>
      <c r="J4700" s="1"/>
      <c r="K4700" s="1"/>
      <c r="L4700" s="1"/>
      <c r="M4700" s="1"/>
      <c r="N4700" s="1"/>
      <c r="O4700" s="1"/>
      <c r="P4700" s="1"/>
      <c r="Q4700" s="1"/>
      <c r="R4700" s="63"/>
      <c r="S4700" s="63"/>
      <c r="T4700" s="94">
        <f t="shared" si="219"/>
        <v>1</v>
      </c>
      <c r="U4700" s="95">
        <f t="shared" si="220"/>
        <v>40000</v>
      </c>
      <c r="V4700" s="96" t="str">
        <f t="shared" si="221"/>
        <v/>
      </c>
      <c r="Y4700" s="90" t="s">
        <v>6450</v>
      </c>
      <c r="Z4700" s="90" t="s">
        <v>6451</v>
      </c>
      <c r="AA4700" s="90" t="s">
        <v>1325</v>
      </c>
    </row>
    <row r="4701" spans="1:27" ht="15.75" customHeight="1" x14ac:dyDescent="0.25">
      <c r="A4701" s="72">
        <v>17</v>
      </c>
      <c r="B4701" s="1">
        <v>9788480768887</v>
      </c>
      <c r="C4701" s="75" t="s">
        <v>6452</v>
      </c>
      <c r="D4701" s="8">
        <v>45000</v>
      </c>
      <c r="E4701" s="4">
        <v>1</v>
      </c>
      <c r="F4701" s="1"/>
      <c r="G4701" s="1"/>
      <c r="H4701" s="1"/>
      <c r="I4701" s="1"/>
      <c r="J4701" s="1"/>
      <c r="K4701" s="1"/>
      <c r="L4701" s="1"/>
      <c r="M4701" s="1"/>
      <c r="N4701" s="1"/>
      <c r="O4701" s="1"/>
      <c r="P4701" s="1"/>
      <c r="Q4701" s="1"/>
      <c r="R4701" s="63"/>
      <c r="S4701" s="63"/>
      <c r="T4701" s="94">
        <f t="shared" si="219"/>
        <v>1</v>
      </c>
      <c r="U4701" s="95">
        <f t="shared" si="220"/>
        <v>45000</v>
      </c>
      <c r="V4701" s="96" t="str">
        <f t="shared" si="221"/>
        <v/>
      </c>
      <c r="W4701" s="22"/>
      <c r="X4701" s="22"/>
      <c r="Y4701" s="90" t="s">
        <v>20</v>
      </c>
      <c r="Z4701" s="90" t="s">
        <v>1747</v>
      </c>
      <c r="AA4701" s="90" t="s">
        <v>24</v>
      </c>
    </row>
    <row r="4702" spans="1:27" ht="15.75" customHeight="1" x14ac:dyDescent="0.25">
      <c r="A4702" s="72">
        <v>17</v>
      </c>
      <c r="B4702" s="1">
        <v>9788480768436</v>
      </c>
      <c r="C4702" s="74" t="s">
        <v>6453</v>
      </c>
      <c r="D4702" s="8">
        <v>105000</v>
      </c>
      <c r="E4702" s="4"/>
      <c r="F4702" s="1"/>
      <c r="G4702" s="1"/>
      <c r="H4702" s="1"/>
      <c r="I4702" s="1"/>
      <c r="J4702" s="1"/>
      <c r="K4702" s="1"/>
      <c r="L4702" s="1"/>
      <c r="M4702" s="1"/>
      <c r="N4702" s="1"/>
      <c r="O4702" s="1"/>
      <c r="P4702" s="1"/>
      <c r="Q4702" s="1"/>
      <c r="R4702" s="63"/>
      <c r="S4702" s="63"/>
      <c r="T4702" s="94">
        <f t="shared" si="219"/>
        <v>0</v>
      </c>
      <c r="U4702" s="95">
        <f t="shared" si="220"/>
        <v>0</v>
      </c>
      <c r="V4702" s="96" t="str">
        <f t="shared" si="221"/>
        <v>ELIMINAR DE TEMAS</v>
      </c>
      <c r="W4702" s="22"/>
      <c r="X4702" s="22"/>
    </row>
    <row r="4703" spans="1:27" ht="15.75" customHeight="1" x14ac:dyDescent="0.25">
      <c r="A4703" s="72">
        <v>17</v>
      </c>
      <c r="B4703" s="1">
        <v>9788415317760</v>
      </c>
      <c r="C4703" s="48" t="s">
        <v>6455</v>
      </c>
      <c r="D4703" s="6">
        <v>130000</v>
      </c>
      <c r="E4703" s="4"/>
      <c r="F4703" s="1"/>
      <c r="G4703" s="1"/>
      <c r="H4703" s="1"/>
      <c r="I4703" s="1"/>
      <c r="J4703" s="1"/>
      <c r="K4703" s="1"/>
      <c r="L4703" s="1"/>
      <c r="M4703" s="1"/>
      <c r="N4703" s="1"/>
      <c r="O4703" s="1"/>
      <c r="P4703" s="1"/>
      <c r="Q4703" s="1"/>
      <c r="R4703" s="63"/>
      <c r="S4703" s="63"/>
      <c r="T4703" s="94">
        <f t="shared" si="219"/>
        <v>0</v>
      </c>
      <c r="U4703" s="95">
        <f t="shared" si="220"/>
        <v>0</v>
      </c>
      <c r="V4703" s="96" t="str">
        <f t="shared" si="221"/>
        <v>ELIMINAR DE TEMAS</v>
      </c>
      <c r="W4703" s="22"/>
      <c r="X4703" s="22"/>
      <c r="Y4703" s="90" t="s">
        <v>20</v>
      </c>
      <c r="Z4703" s="90" t="s">
        <v>1747</v>
      </c>
      <c r="AA4703" s="90" t="s">
        <v>145</v>
      </c>
    </row>
    <row r="4704" spans="1:27" ht="15.75" customHeight="1" x14ac:dyDescent="0.25">
      <c r="A4704" s="72">
        <v>17</v>
      </c>
      <c r="B4704" s="1">
        <v>9788480767552</v>
      </c>
      <c r="C4704" s="74" t="s">
        <v>6456</v>
      </c>
      <c r="D4704" s="8">
        <v>115000</v>
      </c>
      <c r="E4704" s="4"/>
      <c r="F4704" s="1"/>
      <c r="G4704" s="1"/>
      <c r="H4704" s="1"/>
      <c r="I4704" s="1"/>
      <c r="J4704" s="1"/>
      <c r="K4704" s="1"/>
      <c r="L4704" s="1"/>
      <c r="M4704" s="1"/>
      <c r="N4704" s="1"/>
      <c r="O4704" s="1"/>
      <c r="P4704" s="1"/>
      <c r="Q4704" s="1"/>
      <c r="R4704" s="63"/>
      <c r="S4704" s="63"/>
      <c r="T4704" s="94">
        <f t="shared" si="219"/>
        <v>0</v>
      </c>
      <c r="U4704" s="95">
        <f t="shared" si="220"/>
        <v>0</v>
      </c>
      <c r="V4704" s="96" t="str">
        <f t="shared" si="221"/>
        <v>ELIMINAR DE TEMAS</v>
      </c>
      <c r="W4704" s="22"/>
      <c r="X4704" s="22"/>
    </row>
    <row r="4705" spans="1:27" ht="15.75" customHeight="1" x14ac:dyDescent="0.25">
      <c r="A4705" s="72">
        <v>17</v>
      </c>
      <c r="B4705" s="1">
        <v>9788416965328</v>
      </c>
      <c r="C4705" s="74" t="s">
        <v>6454</v>
      </c>
      <c r="D4705" s="8">
        <v>160000</v>
      </c>
      <c r="E4705" s="4"/>
      <c r="F4705" s="1">
        <v>1</v>
      </c>
      <c r="G4705" s="1"/>
      <c r="H4705" s="1"/>
      <c r="I4705" s="1"/>
      <c r="J4705" s="1"/>
      <c r="K4705" s="1"/>
      <c r="L4705" s="1"/>
      <c r="M4705" s="1"/>
      <c r="N4705" s="1"/>
      <c r="O4705" s="1"/>
      <c r="P4705" s="1"/>
      <c r="Q4705" s="1"/>
      <c r="R4705" s="63">
        <v>1</v>
      </c>
      <c r="S4705" s="63"/>
      <c r="T4705" s="94">
        <f t="shared" si="219"/>
        <v>0</v>
      </c>
      <c r="U4705" s="95">
        <f t="shared" si="220"/>
        <v>0</v>
      </c>
      <c r="V4705" s="96" t="str">
        <f t="shared" si="221"/>
        <v>ELIMINAR DE TEMAS</v>
      </c>
      <c r="W4705" s="22"/>
      <c r="X4705" s="22"/>
      <c r="Y4705" s="90" t="s">
        <v>20</v>
      </c>
      <c r="Z4705" s="90" t="s">
        <v>1747</v>
      </c>
    </row>
    <row r="4706" spans="1:27" ht="15.75" customHeight="1" x14ac:dyDescent="0.25">
      <c r="A4706" s="72">
        <v>7</v>
      </c>
      <c r="B4706" s="1">
        <v>9788480764568</v>
      </c>
      <c r="C4706" s="73" t="s">
        <v>6457</v>
      </c>
      <c r="D4706" s="6">
        <v>80000</v>
      </c>
      <c r="E4706" s="4">
        <v>1</v>
      </c>
      <c r="F4706" s="1">
        <v>2</v>
      </c>
      <c r="G4706" s="1"/>
      <c r="H4706" s="1"/>
      <c r="I4706" s="1"/>
      <c r="J4706" s="1"/>
      <c r="K4706" s="1"/>
      <c r="L4706" s="1"/>
      <c r="M4706" s="1"/>
      <c r="N4706" s="1"/>
      <c r="O4706" s="1"/>
      <c r="P4706" s="1"/>
      <c r="Q4706" s="1"/>
      <c r="R4706" s="63"/>
      <c r="S4706" s="63"/>
      <c r="T4706" s="94">
        <f t="shared" si="219"/>
        <v>3</v>
      </c>
      <c r="U4706" s="95">
        <f t="shared" si="220"/>
        <v>240000</v>
      </c>
      <c r="V4706" s="96" t="str">
        <f t="shared" si="221"/>
        <v/>
      </c>
      <c r="W4706" s="22"/>
      <c r="X4706" s="22"/>
      <c r="Y4706" s="90" t="s">
        <v>20</v>
      </c>
      <c r="Z4706" s="90" t="s">
        <v>6451</v>
      </c>
      <c r="AA4706" s="90" t="s">
        <v>613</v>
      </c>
    </row>
    <row r="4707" spans="1:27" ht="15.75" customHeight="1" x14ac:dyDescent="0.25">
      <c r="A4707" s="72">
        <v>7</v>
      </c>
      <c r="B4707" s="1">
        <v>9788418075063</v>
      </c>
      <c r="C4707" s="9" t="s">
        <v>6458</v>
      </c>
      <c r="D4707" s="6">
        <v>90000</v>
      </c>
      <c r="E4707" s="4"/>
      <c r="F4707" s="1">
        <v>5</v>
      </c>
      <c r="G4707" s="1"/>
      <c r="H4707" s="1"/>
      <c r="I4707" s="1"/>
      <c r="J4707" s="1"/>
      <c r="K4707" s="1"/>
      <c r="L4707" s="1"/>
      <c r="M4707" s="1"/>
      <c r="N4707" s="1"/>
      <c r="O4707" s="1"/>
      <c r="P4707" s="1"/>
      <c r="Q4707" s="1"/>
      <c r="R4707" s="63">
        <v>5</v>
      </c>
      <c r="S4707" s="63">
        <v>3</v>
      </c>
      <c r="T4707" s="94">
        <f t="shared" si="219"/>
        <v>3</v>
      </c>
      <c r="U4707" s="95">
        <f t="shared" si="220"/>
        <v>270000</v>
      </c>
      <c r="V4707" s="96" t="str">
        <f t="shared" si="221"/>
        <v/>
      </c>
      <c r="W4707" s="22"/>
      <c r="X4707" s="22"/>
      <c r="Y4707" s="90" t="s">
        <v>20</v>
      </c>
      <c r="Z4707" s="90" t="s">
        <v>5089</v>
      </c>
    </row>
    <row r="4708" spans="1:27" ht="15.75" customHeight="1" x14ac:dyDescent="0.25">
      <c r="A4708" s="72">
        <v>7</v>
      </c>
      <c r="B4708" s="1">
        <v>9788415053927</v>
      </c>
      <c r="C4708" s="48" t="s">
        <v>6459</v>
      </c>
      <c r="D4708" s="6">
        <v>105000</v>
      </c>
      <c r="E4708" s="4">
        <v>1</v>
      </c>
      <c r="F4708" s="1">
        <v>12</v>
      </c>
      <c r="G4708" s="1"/>
      <c r="H4708" s="1"/>
      <c r="I4708" s="1"/>
      <c r="J4708" s="1"/>
      <c r="K4708" s="1"/>
      <c r="L4708" s="1"/>
      <c r="M4708" s="1"/>
      <c r="N4708" s="1"/>
      <c r="O4708" s="1"/>
      <c r="P4708" s="1"/>
      <c r="Q4708" s="1"/>
      <c r="R4708" s="63">
        <v>1</v>
      </c>
      <c r="S4708" s="63">
        <v>1</v>
      </c>
      <c r="T4708" s="94">
        <f t="shared" si="219"/>
        <v>13</v>
      </c>
      <c r="U4708" s="95">
        <f t="shared" si="220"/>
        <v>1365000</v>
      </c>
      <c r="V4708" s="96" t="str">
        <f t="shared" si="221"/>
        <v/>
      </c>
      <c r="W4708" s="22"/>
      <c r="X4708" s="22"/>
      <c r="Y4708" s="90" t="s">
        <v>79</v>
      </c>
      <c r="Z4708" s="90" t="s">
        <v>6460</v>
      </c>
      <c r="AA4708" s="90" t="s">
        <v>52</v>
      </c>
    </row>
    <row r="4709" spans="1:27" ht="15.75" customHeight="1" x14ac:dyDescent="0.25">
      <c r="A4709" s="72">
        <v>29</v>
      </c>
      <c r="B4709" s="1">
        <v>9788498015843</v>
      </c>
      <c r="C4709" s="74" t="s">
        <v>6461</v>
      </c>
      <c r="D4709" s="6">
        <v>48000</v>
      </c>
      <c r="E4709" s="4"/>
      <c r="F4709" s="1"/>
      <c r="G4709" s="1"/>
      <c r="H4709" s="1"/>
      <c r="I4709" s="1"/>
      <c r="J4709" s="1">
        <v>8</v>
      </c>
      <c r="K4709" s="1"/>
      <c r="L4709" s="1"/>
      <c r="M4709" s="1"/>
      <c r="N4709" s="1"/>
      <c r="O4709" s="1"/>
      <c r="P4709" s="1"/>
      <c r="Q4709" s="1"/>
      <c r="R4709" s="63"/>
      <c r="S4709" s="63">
        <v>1</v>
      </c>
      <c r="T4709" s="94">
        <f t="shared" si="219"/>
        <v>9</v>
      </c>
      <c r="U4709" s="95">
        <f t="shared" si="220"/>
        <v>432000</v>
      </c>
      <c r="V4709" s="96" t="str">
        <f t="shared" si="221"/>
        <v/>
      </c>
      <c r="W4709" s="22"/>
      <c r="X4709" s="22"/>
      <c r="Y4709" s="90" t="s">
        <v>20</v>
      </c>
      <c r="Z4709" s="90" t="s">
        <v>6462</v>
      </c>
    </row>
    <row r="4710" spans="1:27" ht="15.75" customHeight="1" x14ac:dyDescent="0.25">
      <c r="A4710" s="72">
        <v>17</v>
      </c>
      <c r="B4710" s="1">
        <v>9788496774773</v>
      </c>
      <c r="C4710" s="74" t="s">
        <v>6463</v>
      </c>
      <c r="D4710" s="8">
        <v>98000</v>
      </c>
      <c r="E4710" s="4"/>
      <c r="F4710" s="1"/>
      <c r="G4710" s="1"/>
      <c r="H4710" s="1"/>
      <c r="I4710" s="1"/>
      <c r="J4710" s="1"/>
      <c r="K4710" s="1"/>
      <c r="L4710" s="1"/>
      <c r="M4710" s="1"/>
      <c r="N4710" s="1"/>
      <c r="O4710" s="1"/>
      <c r="P4710" s="1"/>
      <c r="Q4710" s="1"/>
      <c r="R4710" s="63"/>
      <c r="S4710" s="63"/>
      <c r="T4710" s="94">
        <f t="shared" si="219"/>
        <v>0</v>
      </c>
      <c r="U4710" s="95">
        <f t="shared" si="220"/>
        <v>0</v>
      </c>
      <c r="V4710" s="96" t="str">
        <f t="shared" si="221"/>
        <v>ELIMINAR DE TEMAS</v>
      </c>
      <c r="W4710" s="22"/>
      <c r="X4710" s="22"/>
    </row>
    <row r="4711" spans="1:27" ht="15.75" customHeight="1" x14ac:dyDescent="0.25">
      <c r="A4711" s="72">
        <v>5</v>
      </c>
      <c r="B4711" s="1">
        <v>9788417557065</v>
      </c>
      <c r="C4711" s="48" t="s">
        <v>6464</v>
      </c>
      <c r="D4711" s="6">
        <v>115000</v>
      </c>
      <c r="E4711" s="4">
        <v>1</v>
      </c>
      <c r="F4711" s="1"/>
      <c r="G4711" s="1">
        <v>1</v>
      </c>
      <c r="H4711" s="1"/>
      <c r="I4711" s="1"/>
      <c r="J4711" s="1"/>
      <c r="K4711" s="1"/>
      <c r="L4711" s="1"/>
      <c r="M4711" s="1"/>
      <c r="N4711" s="1"/>
      <c r="O4711" s="1"/>
      <c r="P4711" s="1"/>
      <c r="Q4711" s="1"/>
      <c r="R4711" s="63">
        <v>2</v>
      </c>
      <c r="S4711" s="63"/>
      <c r="T4711" s="94">
        <f t="shared" si="219"/>
        <v>0</v>
      </c>
      <c r="U4711" s="95">
        <f t="shared" si="220"/>
        <v>0</v>
      </c>
      <c r="V4711" s="96" t="str">
        <f t="shared" si="221"/>
        <v>ELIMINAR DE TEMAS</v>
      </c>
      <c r="W4711" s="22"/>
      <c r="X4711" s="22"/>
      <c r="Y4711" s="90" t="s">
        <v>381</v>
      </c>
      <c r="Z4711" s="90" t="s">
        <v>83</v>
      </c>
      <c r="AA4711" s="90" t="s">
        <v>802</v>
      </c>
    </row>
    <row r="4712" spans="1:27" ht="15.75" customHeight="1" x14ac:dyDescent="0.25">
      <c r="A4712" s="72">
        <v>17</v>
      </c>
      <c r="B4712" s="1">
        <v>9788415829362</v>
      </c>
      <c r="C4712" s="48" t="s">
        <v>6465</v>
      </c>
      <c r="D4712" s="6">
        <v>95000</v>
      </c>
      <c r="E4712" s="4">
        <v>1</v>
      </c>
      <c r="F4712" s="1"/>
      <c r="G4712" s="1">
        <v>2</v>
      </c>
      <c r="H4712" s="1"/>
      <c r="I4712" s="1"/>
      <c r="J4712" s="1"/>
      <c r="K4712" s="1"/>
      <c r="L4712" s="1"/>
      <c r="M4712" s="1"/>
      <c r="N4712" s="1"/>
      <c r="O4712" s="1"/>
      <c r="P4712" s="1"/>
      <c r="Q4712" s="1"/>
      <c r="R4712" s="63">
        <v>1</v>
      </c>
      <c r="S4712" s="63"/>
      <c r="T4712" s="94">
        <f t="shared" si="219"/>
        <v>2</v>
      </c>
      <c r="U4712" s="95">
        <f t="shared" si="220"/>
        <v>190000</v>
      </c>
      <c r="V4712" s="96" t="str">
        <f t="shared" si="221"/>
        <v/>
      </c>
      <c r="W4712" s="22"/>
      <c r="X4712" s="22"/>
      <c r="Y4712" s="90" t="s">
        <v>381</v>
      </c>
      <c r="Z4712" s="90" t="s">
        <v>83</v>
      </c>
      <c r="AA4712" s="90" t="s">
        <v>702</v>
      </c>
    </row>
    <row r="4713" spans="1:27" ht="15.75" customHeight="1" x14ac:dyDescent="0.25">
      <c r="A4713" s="72">
        <v>7</v>
      </c>
      <c r="B4713" s="1">
        <v>9788480767842</v>
      </c>
      <c r="C4713" s="48" t="s">
        <v>6466</v>
      </c>
      <c r="D4713" s="6">
        <v>135000</v>
      </c>
      <c r="E4713" s="4">
        <v>1</v>
      </c>
      <c r="F4713" s="1"/>
      <c r="G4713" s="1"/>
      <c r="H4713" s="1"/>
      <c r="I4713" s="1"/>
      <c r="J4713" s="1"/>
      <c r="K4713" s="1"/>
      <c r="L4713" s="1"/>
      <c r="M4713" s="1"/>
      <c r="N4713" s="1"/>
      <c r="O4713" s="1"/>
      <c r="P4713" s="1"/>
      <c r="Q4713" s="1"/>
      <c r="R4713" s="63"/>
      <c r="S4713" s="63"/>
      <c r="T4713" s="94">
        <f t="shared" si="219"/>
        <v>1</v>
      </c>
      <c r="U4713" s="95">
        <f t="shared" si="220"/>
        <v>135000</v>
      </c>
      <c r="V4713" s="96" t="str">
        <f t="shared" si="221"/>
        <v/>
      </c>
      <c r="W4713" s="22"/>
      <c r="X4713" s="22"/>
      <c r="Y4713" s="90" t="s">
        <v>20</v>
      </c>
      <c r="Z4713" s="90" t="s">
        <v>6467</v>
      </c>
      <c r="AA4713" s="90" t="s">
        <v>122</v>
      </c>
    </row>
    <row r="4714" spans="1:27" ht="15.75" customHeight="1" x14ac:dyDescent="0.25">
      <c r="A4714" s="72">
        <v>27</v>
      </c>
      <c r="B4714" s="1">
        <v>9788472900714</v>
      </c>
      <c r="C4714" s="75" t="s">
        <v>6468</v>
      </c>
      <c r="D4714" s="6">
        <v>30000</v>
      </c>
      <c r="E4714" s="4">
        <v>1</v>
      </c>
      <c r="F4714" s="1"/>
      <c r="G4714" s="1">
        <v>1</v>
      </c>
      <c r="H4714" s="1"/>
      <c r="I4714" s="1"/>
      <c r="J4714" s="1"/>
      <c r="K4714" s="1"/>
      <c r="L4714" s="1"/>
      <c r="M4714" s="1"/>
      <c r="N4714" s="1"/>
      <c r="O4714" s="1"/>
      <c r="P4714" s="1"/>
      <c r="Q4714" s="1"/>
      <c r="R4714" s="63">
        <v>1</v>
      </c>
      <c r="S4714" s="63"/>
      <c r="T4714" s="94">
        <f t="shared" si="219"/>
        <v>1</v>
      </c>
      <c r="U4714" s="95">
        <f t="shared" si="220"/>
        <v>30000</v>
      </c>
      <c r="V4714" s="96" t="str">
        <f t="shared" si="221"/>
        <v/>
      </c>
      <c r="W4714" s="22"/>
      <c r="X4714" s="22"/>
      <c r="Y4714" s="90" t="s">
        <v>785</v>
      </c>
      <c r="Z4714" s="90" t="s">
        <v>6469</v>
      </c>
      <c r="AA4714" s="90" t="s">
        <v>203</v>
      </c>
    </row>
    <row r="4715" spans="1:27" ht="15.75" customHeight="1" x14ac:dyDescent="0.25">
      <c r="A4715" s="72">
        <v>17</v>
      </c>
      <c r="B4715" s="1">
        <v>9788416504503</v>
      </c>
      <c r="C4715" s="48" t="s">
        <v>6470</v>
      </c>
      <c r="D4715" s="6">
        <v>180000</v>
      </c>
      <c r="E4715" s="4"/>
      <c r="F4715" s="1">
        <v>4</v>
      </c>
      <c r="G4715" s="1"/>
      <c r="H4715" s="1"/>
      <c r="I4715" s="1"/>
      <c r="J4715" s="1"/>
      <c r="K4715" s="1"/>
      <c r="L4715" s="1"/>
      <c r="M4715" s="1"/>
      <c r="N4715" s="1"/>
      <c r="O4715" s="1"/>
      <c r="P4715" s="1"/>
      <c r="Q4715" s="1"/>
      <c r="R4715" s="63">
        <v>3</v>
      </c>
      <c r="S4715" s="63">
        <v>2</v>
      </c>
      <c r="T4715" s="94">
        <f t="shared" si="219"/>
        <v>3</v>
      </c>
      <c r="U4715" s="95">
        <f t="shared" si="220"/>
        <v>540000</v>
      </c>
      <c r="V4715" s="96" t="str">
        <f t="shared" si="221"/>
        <v/>
      </c>
      <c r="W4715" s="22"/>
      <c r="X4715" s="22"/>
      <c r="Y4715" s="90" t="s">
        <v>135</v>
      </c>
      <c r="Z4715" s="90" t="s">
        <v>83</v>
      </c>
    </row>
    <row r="4716" spans="1:27" ht="15.75" customHeight="1" x14ac:dyDescent="0.25">
      <c r="A4716" s="72">
        <v>17</v>
      </c>
      <c r="B4716" s="1">
        <v>9788417656249</v>
      </c>
      <c r="C4716" s="9" t="s">
        <v>6471</v>
      </c>
      <c r="D4716" s="6">
        <v>230000</v>
      </c>
      <c r="E4716" s="4"/>
      <c r="F4716" s="1"/>
      <c r="G4716" s="1"/>
      <c r="H4716" s="1"/>
      <c r="I4716" s="1"/>
      <c r="J4716" s="1"/>
      <c r="K4716" s="1"/>
      <c r="L4716" s="1"/>
      <c r="M4716" s="1"/>
      <c r="N4716" s="1"/>
      <c r="O4716" s="1"/>
      <c r="P4716" s="1"/>
      <c r="Q4716" s="1"/>
      <c r="R4716" s="63">
        <v>1</v>
      </c>
      <c r="S4716" s="63">
        <v>2</v>
      </c>
      <c r="T4716" s="94">
        <f t="shared" si="219"/>
        <v>1</v>
      </c>
      <c r="U4716" s="95">
        <f t="shared" si="220"/>
        <v>230000</v>
      </c>
      <c r="V4716" s="96" t="str">
        <f t="shared" si="221"/>
        <v/>
      </c>
      <c r="W4716" s="22"/>
      <c r="X4716" s="22"/>
      <c r="Y4716" s="90" t="s">
        <v>326</v>
      </c>
    </row>
    <row r="4717" spans="1:27" ht="15.75" customHeight="1" x14ac:dyDescent="0.25">
      <c r="A4717" s="72">
        <v>23</v>
      </c>
      <c r="B4717" s="1">
        <v>9788419043009</v>
      </c>
      <c r="C4717" s="9" t="s">
        <v>6472</v>
      </c>
      <c r="D4717" s="6">
        <v>150000</v>
      </c>
      <c r="E4717" s="4">
        <v>1</v>
      </c>
      <c r="F4717" s="1"/>
      <c r="G4717" s="1"/>
      <c r="H4717" s="1"/>
      <c r="I4717" s="1"/>
      <c r="J4717" s="1"/>
      <c r="K4717" s="1"/>
      <c r="L4717" s="1"/>
      <c r="M4717" s="1"/>
      <c r="N4717" s="1"/>
      <c r="O4717" s="1"/>
      <c r="P4717" s="1"/>
      <c r="Q4717" s="1"/>
      <c r="R4717" s="63">
        <v>2</v>
      </c>
      <c r="S4717" s="63">
        <v>1</v>
      </c>
      <c r="T4717" s="94">
        <f t="shared" si="219"/>
        <v>0</v>
      </c>
      <c r="U4717" s="95">
        <f t="shared" si="220"/>
        <v>0</v>
      </c>
      <c r="V4717" s="96" t="str">
        <f t="shared" si="221"/>
        <v>ELIMINAR DE TEMAS</v>
      </c>
      <c r="W4717" s="22"/>
      <c r="X4717" s="22"/>
      <c r="Y4717" s="90" t="s">
        <v>208</v>
      </c>
      <c r="Z4717" s="90" t="s">
        <v>6473</v>
      </c>
      <c r="AA4717" s="90" t="s">
        <v>181</v>
      </c>
    </row>
    <row r="4718" spans="1:27" ht="15.75" customHeight="1" x14ac:dyDescent="0.25">
      <c r="A4718" s="72">
        <v>23</v>
      </c>
      <c r="B4718" s="1">
        <v>9788416407972</v>
      </c>
      <c r="C4718" s="9" t="s">
        <v>6474</v>
      </c>
      <c r="D4718" s="6">
        <v>105000</v>
      </c>
      <c r="E4718" s="4"/>
      <c r="F4718" s="1"/>
      <c r="G4718" s="1"/>
      <c r="H4718" s="1"/>
      <c r="I4718" s="1"/>
      <c r="J4718" s="1"/>
      <c r="K4718" s="1"/>
      <c r="L4718" s="1">
        <v>20</v>
      </c>
      <c r="M4718" s="1"/>
      <c r="N4718" s="1">
        <v>10</v>
      </c>
      <c r="O4718" s="1">
        <v>15</v>
      </c>
      <c r="P4718" s="1"/>
      <c r="Q4718" s="1">
        <v>20</v>
      </c>
      <c r="R4718" s="63">
        <v>66</v>
      </c>
      <c r="S4718" s="63">
        <v>1</v>
      </c>
      <c r="T4718" s="94">
        <f t="shared" si="219"/>
        <v>0</v>
      </c>
      <c r="U4718" s="95">
        <f t="shared" si="220"/>
        <v>0</v>
      </c>
      <c r="V4718" s="96" t="str">
        <f t="shared" si="221"/>
        <v>ELIMINAR DE TEMAS</v>
      </c>
      <c r="W4718" s="22"/>
      <c r="X4718" s="22"/>
      <c r="Y4718" s="90" t="s">
        <v>208</v>
      </c>
      <c r="Z4718" s="90" t="s">
        <v>4127</v>
      </c>
      <c r="AA4718" s="90" t="s">
        <v>181</v>
      </c>
    </row>
    <row r="4719" spans="1:27" ht="15.75" customHeight="1" x14ac:dyDescent="0.25">
      <c r="A4719" s="72">
        <v>29</v>
      </c>
      <c r="B4719" s="1">
        <v>9788418127410</v>
      </c>
      <c r="C4719" s="48" t="s">
        <v>6475</v>
      </c>
      <c r="D4719" s="6">
        <v>98000</v>
      </c>
      <c r="E4719" s="4"/>
      <c r="F4719" s="1"/>
      <c r="G4719" s="1"/>
      <c r="H4719" s="1"/>
      <c r="I4719" s="1"/>
      <c r="J4719" s="1"/>
      <c r="K4719" s="1"/>
      <c r="L4719" s="1"/>
      <c r="M4719" s="1"/>
      <c r="N4719" s="1"/>
      <c r="O4719" s="1">
        <v>10</v>
      </c>
      <c r="P4719" s="1"/>
      <c r="Q4719" s="1"/>
      <c r="R4719" s="63">
        <v>9</v>
      </c>
      <c r="S4719" s="63">
        <v>1</v>
      </c>
      <c r="T4719" s="94">
        <f t="shared" si="219"/>
        <v>2</v>
      </c>
      <c r="U4719" s="95">
        <f t="shared" si="220"/>
        <v>196000</v>
      </c>
      <c r="V4719" s="96" t="str">
        <f t="shared" si="221"/>
        <v/>
      </c>
      <c r="W4719" s="22"/>
      <c r="X4719" s="22"/>
      <c r="Y4719" s="90" t="s">
        <v>54</v>
      </c>
      <c r="Z4719" s="90" t="s">
        <v>6476</v>
      </c>
    </row>
    <row r="4720" spans="1:27" ht="15.75" customHeight="1" x14ac:dyDescent="0.25">
      <c r="A4720" s="72">
        <v>29</v>
      </c>
      <c r="B4720" s="1">
        <v>9788482111575</v>
      </c>
      <c r="C4720" s="73" t="s">
        <v>6477</v>
      </c>
      <c r="D4720" s="6">
        <v>14000</v>
      </c>
      <c r="E4720" s="4"/>
      <c r="F4720" s="1"/>
      <c r="G4720" s="1"/>
      <c r="H4720" s="1"/>
      <c r="I4720" s="1"/>
      <c r="J4720" s="1"/>
      <c r="K4720" s="1"/>
      <c r="L4720" s="1"/>
      <c r="M4720" s="1"/>
      <c r="N4720" s="1"/>
      <c r="O4720" s="1"/>
      <c r="P4720" s="1"/>
      <c r="Q4720" s="1"/>
      <c r="R4720" s="63"/>
      <c r="S4720" s="63"/>
      <c r="T4720" s="94">
        <f t="shared" si="219"/>
        <v>0</v>
      </c>
      <c r="U4720" s="95">
        <f t="shared" si="220"/>
        <v>0</v>
      </c>
      <c r="V4720" s="96" t="str">
        <f t="shared" si="221"/>
        <v>ELIMINAR DE TEMAS</v>
      </c>
      <c r="W4720" s="22"/>
      <c r="X4720" s="22"/>
    </row>
    <row r="4721" spans="1:27" ht="15.75" customHeight="1" x14ac:dyDescent="0.25">
      <c r="A4721" s="72">
        <v>5</v>
      </c>
      <c r="B4721" s="1">
        <v>9788480762618</v>
      </c>
      <c r="C4721" s="73" t="s">
        <v>6478</v>
      </c>
      <c r="D4721" s="6">
        <v>45000</v>
      </c>
      <c r="E4721" s="4">
        <v>1</v>
      </c>
      <c r="F4721" s="1">
        <v>16</v>
      </c>
      <c r="G4721" s="1"/>
      <c r="H4721" s="1"/>
      <c r="I4721" s="1"/>
      <c r="J4721" s="1"/>
      <c r="K4721" s="1"/>
      <c r="L4721" s="1"/>
      <c r="M4721" s="1"/>
      <c r="N4721" s="1"/>
      <c r="O4721" s="1"/>
      <c r="P4721" s="1"/>
      <c r="Q4721" s="1"/>
      <c r="R4721" s="63">
        <v>1</v>
      </c>
      <c r="S4721" s="63"/>
      <c r="T4721" s="94">
        <f t="shared" si="219"/>
        <v>16</v>
      </c>
      <c r="U4721" s="95">
        <f t="shared" si="220"/>
        <v>720000</v>
      </c>
      <c r="V4721" s="96" t="str">
        <f t="shared" si="221"/>
        <v/>
      </c>
      <c r="W4721" s="22"/>
      <c r="X4721" s="22"/>
      <c r="Y4721" s="90" t="s">
        <v>20</v>
      </c>
      <c r="Z4721" s="90" t="s">
        <v>6479</v>
      </c>
      <c r="AA4721" s="90" t="s">
        <v>820</v>
      </c>
    </row>
    <row r="4722" spans="1:27" ht="15.75" customHeight="1" x14ac:dyDescent="0.25">
      <c r="A4722" s="72">
        <v>29</v>
      </c>
      <c r="B4722" s="1">
        <v>9788415053460</v>
      </c>
      <c r="C4722" s="48" t="s">
        <v>6480</v>
      </c>
      <c r="D4722" s="6">
        <v>120000</v>
      </c>
      <c r="E4722" s="4"/>
      <c r="F4722" s="1"/>
      <c r="G4722" s="1"/>
      <c r="H4722" s="1"/>
      <c r="I4722" s="1"/>
      <c r="J4722" s="1">
        <v>4</v>
      </c>
      <c r="K4722" s="1"/>
      <c r="L4722" s="1"/>
      <c r="M4722" s="1"/>
      <c r="N4722" s="1"/>
      <c r="O4722" s="1"/>
      <c r="P4722" s="1"/>
      <c r="Q4722" s="1"/>
      <c r="R4722" s="63">
        <v>6</v>
      </c>
      <c r="S4722" s="63">
        <v>3</v>
      </c>
      <c r="T4722" s="94">
        <f t="shared" si="219"/>
        <v>1</v>
      </c>
      <c r="U4722" s="95">
        <f t="shared" si="220"/>
        <v>120000</v>
      </c>
      <c r="V4722" s="96" t="str">
        <f t="shared" si="221"/>
        <v/>
      </c>
      <c r="W4722" s="22"/>
      <c r="X4722" s="22"/>
    </row>
    <row r="4723" spans="1:27" ht="15.75" customHeight="1" x14ac:dyDescent="0.25">
      <c r="A4723" s="72">
        <v>23</v>
      </c>
      <c r="B4723" s="1">
        <v>9788412026948</v>
      </c>
      <c r="C4723" s="9" t="s">
        <v>6481</v>
      </c>
      <c r="D4723" s="6">
        <v>98000</v>
      </c>
      <c r="E4723" s="4"/>
      <c r="F4723" s="1"/>
      <c r="G4723" s="1"/>
      <c r="H4723" s="1"/>
      <c r="I4723" s="1"/>
      <c r="J4723" s="1"/>
      <c r="K4723" s="1"/>
      <c r="L4723" s="1"/>
      <c r="M4723" s="1"/>
      <c r="N4723" s="1"/>
      <c r="O4723" s="1"/>
      <c r="P4723" s="1"/>
      <c r="Q4723" s="1"/>
      <c r="R4723" s="63"/>
      <c r="S4723" s="63"/>
      <c r="T4723" s="94">
        <f t="shared" si="219"/>
        <v>0</v>
      </c>
      <c r="U4723" s="95">
        <f t="shared" si="220"/>
        <v>0</v>
      </c>
      <c r="V4723" s="96" t="str">
        <f t="shared" si="221"/>
        <v>ELIMINAR DE TEMAS</v>
      </c>
      <c r="W4723" s="22"/>
      <c r="X4723" s="22"/>
    </row>
    <row r="4724" spans="1:27" ht="15.75" customHeight="1" x14ac:dyDescent="0.25">
      <c r="A4724" s="72">
        <v>5</v>
      </c>
      <c r="B4724" s="1">
        <v>8487553206</v>
      </c>
      <c r="C4724" s="73" t="s">
        <v>6482</v>
      </c>
      <c r="D4724" s="6">
        <v>38000</v>
      </c>
      <c r="E4724" s="4"/>
      <c r="F4724" s="1"/>
      <c r="G4724" s="1"/>
      <c r="H4724" s="1"/>
      <c r="I4724" s="1"/>
      <c r="J4724" s="1"/>
      <c r="K4724" s="1"/>
      <c r="L4724" s="1"/>
      <c r="M4724" s="1"/>
      <c r="N4724" s="1"/>
      <c r="O4724" s="1"/>
      <c r="P4724" s="1"/>
      <c r="Q4724" s="1"/>
      <c r="R4724" s="63"/>
      <c r="S4724" s="63"/>
      <c r="T4724" s="94">
        <f t="shared" si="219"/>
        <v>0</v>
      </c>
      <c r="U4724" s="95">
        <f t="shared" si="220"/>
        <v>0</v>
      </c>
      <c r="V4724" s="96" t="str">
        <f t="shared" si="221"/>
        <v>ELIMINAR DE TEMAS</v>
      </c>
      <c r="W4724" s="22"/>
      <c r="X4724" s="22"/>
    </row>
    <row r="4725" spans="1:27" ht="15.75" customHeight="1" x14ac:dyDescent="0.25">
      <c r="A4725" s="72">
        <v>5</v>
      </c>
      <c r="B4725" s="1">
        <v>9788415829669</v>
      </c>
      <c r="C4725" s="75" t="s">
        <v>6483</v>
      </c>
      <c r="D4725" s="6">
        <v>58000</v>
      </c>
      <c r="E4725" s="4">
        <v>1</v>
      </c>
      <c r="F4725" s="1"/>
      <c r="G4725" s="1">
        <v>4</v>
      </c>
      <c r="H4725" s="1"/>
      <c r="I4725" s="1"/>
      <c r="J4725" s="1"/>
      <c r="K4725" s="1"/>
      <c r="L4725" s="1"/>
      <c r="M4725" s="1"/>
      <c r="N4725" s="1"/>
      <c r="O4725" s="1"/>
      <c r="P4725" s="1"/>
      <c r="Q4725" s="1"/>
      <c r="R4725" s="63">
        <v>1</v>
      </c>
      <c r="S4725" s="63">
        <v>1</v>
      </c>
      <c r="T4725" s="94">
        <f t="shared" si="219"/>
        <v>5</v>
      </c>
      <c r="U4725" s="95">
        <f t="shared" si="220"/>
        <v>290000</v>
      </c>
      <c r="V4725" s="96" t="str">
        <f t="shared" si="221"/>
        <v/>
      </c>
      <c r="W4725" s="22"/>
      <c r="X4725" s="22"/>
      <c r="Y4725" s="90" t="s">
        <v>381</v>
      </c>
      <c r="Z4725" s="90" t="s">
        <v>83</v>
      </c>
      <c r="AA4725" s="90" t="s">
        <v>344</v>
      </c>
    </row>
    <row r="4726" spans="1:27" ht="15.75" customHeight="1" x14ac:dyDescent="0.25">
      <c r="A4726" s="72">
        <v>3</v>
      </c>
      <c r="B4726" s="1">
        <v>8480766085</v>
      </c>
      <c r="C4726" s="48" t="s">
        <v>6484</v>
      </c>
      <c r="D4726" s="6">
        <v>56000</v>
      </c>
      <c r="E4726" s="4"/>
      <c r="F4726" s="1"/>
      <c r="G4726" s="1"/>
      <c r="H4726" s="1"/>
      <c r="I4726" s="1"/>
      <c r="J4726" s="1"/>
      <c r="K4726" s="1"/>
      <c r="L4726" s="1"/>
      <c r="M4726" s="1"/>
      <c r="N4726" s="1"/>
      <c r="O4726" s="1"/>
      <c r="P4726" s="1"/>
      <c r="Q4726" s="1"/>
      <c r="R4726" s="63"/>
      <c r="S4726" s="63"/>
      <c r="T4726" s="94">
        <f t="shared" si="219"/>
        <v>0</v>
      </c>
      <c r="U4726" s="95">
        <f t="shared" si="220"/>
        <v>0</v>
      </c>
      <c r="V4726" s="96" t="str">
        <f t="shared" si="221"/>
        <v>ELIMINAR DE TEMAS</v>
      </c>
      <c r="W4726" s="22"/>
      <c r="X4726" s="22"/>
    </row>
    <row r="4727" spans="1:27" ht="15.75" customHeight="1" x14ac:dyDescent="0.25">
      <c r="A4727" s="79">
        <v>3</v>
      </c>
      <c r="B4727" s="1">
        <v>9783822880364</v>
      </c>
      <c r="C4727" s="80" t="s">
        <v>6485</v>
      </c>
      <c r="D4727" s="113">
        <v>60000</v>
      </c>
      <c r="E4727" s="4"/>
      <c r="F4727" s="1"/>
      <c r="G4727" s="1"/>
      <c r="H4727" s="1"/>
      <c r="I4727" s="1"/>
      <c r="J4727" s="1"/>
      <c r="K4727" s="1"/>
      <c r="L4727" s="1"/>
      <c r="M4727" s="1"/>
      <c r="N4727" s="1"/>
      <c r="O4727" s="1"/>
      <c r="P4727" s="1"/>
      <c r="Q4727" s="1"/>
      <c r="R4727" s="63"/>
      <c r="S4727" s="63"/>
      <c r="T4727" s="94">
        <f t="shared" si="219"/>
        <v>0</v>
      </c>
      <c r="U4727" s="95">
        <f t="shared" si="220"/>
        <v>0</v>
      </c>
      <c r="V4727" s="96" t="str">
        <f t="shared" si="221"/>
        <v>ELIMINAR DE TEMAS</v>
      </c>
      <c r="Y4727" s="90" t="s">
        <v>6486</v>
      </c>
      <c r="Z4727" s="90" t="s">
        <v>6487</v>
      </c>
      <c r="AA4727" s="90" t="s">
        <v>243</v>
      </c>
    </row>
    <row r="4728" spans="1:27" ht="15.75" customHeight="1" x14ac:dyDescent="0.25">
      <c r="A4728" s="72">
        <v>3</v>
      </c>
      <c r="B4728" s="1">
        <v>9788480766913</v>
      </c>
      <c r="C4728" s="75" t="s">
        <v>6488</v>
      </c>
      <c r="D4728" s="8">
        <v>20000</v>
      </c>
      <c r="E4728" s="4"/>
      <c r="F4728" s="1"/>
      <c r="G4728" s="1"/>
      <c r="H4728" s="1"/>
      <c r="I4728" s="1"/>
      <c r="J4728" s="1"/>
      <c r="K4728" s="1"/>
      <c r="L4728" s="1"/>
      <c r="M4728" s="1"/>
      <c r="N4728" s="1"/>
      <c r="O4728" s="1"/>
      <c r="P4728" s="1"/>
      <c r="Q4728" s="1"/>
      <c r="R4728" s="63"/>
      <c r="S4728" s="63"/>
      <c r="T4728" s="94">
        <f t="shared" si="219"/>
        <v>0</v>
      </c>
      <c r="U4728" s="95">
        <f t="shared" si="220"/>
        <v>0</v>
      </c>
      <c r="V4728" s="96" t="str">
        <f t="shared" si="221"/>
        <v>ELIMINAR DE TEMAS</v>
      </c>
      <c r="W4728" s="22"/>
      <c r="X4728" s="22"/>
    </row>
    <row r="4729" spans="1:27" ht="15.75" customHeight="1" x14ac:dyDescent="0.25">
      <c r="A4729" s="72">
        <v>3</v>
      </c>
      <c r="B4729" s="1">
        <v>9788480766708</v>
      </c>
      <c r="C4729" s="73" t="s">
        <v>6489</v>
      </c>
      <c r="D4729" s="6">
        <v>75000</v>
      </c>
      <c r="E4729" s="4"/>
      <c r="F4729" s="1"/>
      <c r="G4729" s="1"/>
      <c r="H4729" s="1"/>
      <c r="I4729" s="1"/>
      <c r="J4729" s="1"/>
      <c r="K4729" s="1"/>
      <c r="L4729" s="1"/>
      <c r="M4729" s="1"/>
      <c r="N4729" s="1"/>
      <c r="O4729" s="1"/>
      <c r="P4729" s="1"/>
      <c r="Q4729" s="1"/>
      <c r="R4729" s="63"/>
      <c r="S4729" s="63"/>
      <c r="T4729" s="94">
        <f t="shared" si="219"/>
        <v>0</v>
      </c>
      <c r="U4729" s="95">
        <f t="shared" si="220"/>
        <v>0</v>
      </c>
      <c r="V4729" s="96" t="str">
        <f t="shared" si="221"/>
        <v>ELIMINAR DE TEMAS</v>
      </c>
      <c r="W4729" s="22"/>
      <c r="X4729" s="22"/>
    </row>
    <row r="4730" spans="1:27" ht="15.75" customHeight="1" x14ac:dyDescent="0.25">
      <c r="A4730" s="72">
        <v>3</v>
      </c>
      <c r="B4730" s="1">
        <v>8425516706</v>
      </c>
      <c r="C4730" s="48" t="s">
        <v>6490</v>
      </c>
      <c r="D4730" s="6">
        <v>33000</v>
      </c>
      <c r="E4730" s="4"/>
      <c r="F4730" s="1"/>
      <c r="G4730" s="1"/>
      <c r="H4730" s="1"/>
      <c r="I4730" s="1"/>
      <c r="J4730" s="1"/>
      <c r="K4730" s="1"/>
      <c r="L4730" s="1"/>
      <c r="M4730" s="1"/>
      <c r="N4730" s="1"/>
      <c r="O4730" s="1"/>
      <c r="P4730" s="1"/>
      <c r="Q4730" s="1"/>
      <c r="R4730" s="63"/>
      <c r="S4730" s="63"/>
      <c r="T4730" s="94">
        <f t="shared" si="219"/>
        <v>0</v>
      </c>
      <c r="U4730" s="95">
        <f t="shared" si="220"/>
        <v>0</v>
      </c>
      <c r="V4730" s="96" t="str">
        <f t="shared" si="221"/>
        <v>ELIMINAR DE TEMAS</v>
      </c>
      <c r="W4730" s="22"/>
      <c r="X4730" s="22"/>
    </row>
    <row r="4731" spans="1:27" ht="15.75" customHeight="1" x14ac:dyDescent="0.25">
      <c r="A4731" s="72">
        <v>29</v>
      </c>
      <c r="B4731" s="1">
        <v>9788498011715</v>
      </c>
      <c r="C4731" s="73" t="s">
        <v>6491</v>
      </c>
      <c r="D4731" s="6">
        <v>20000</v>
      </c>
      <c r="E4731" s="4"/>
      <c r="F4731" s="1"/>
      <c r="G4731" s="1"/>
      <c r="H4731" s="1"/>
      <c r="I4731" s="1"/>
      <c r="J4731" s="1"/>
      <c r="K4731" s="1"/>
      <c r="L4731" s="1"/>
      <c r="M4731" s="1"/>
      <c r="N4731" s="1"/>
      <c r="O4731" s="1"/>
      <c r="P4731" s="1"/>
      <c r="Q4731" s="1"/>
      <c r="R4731" s="63"/>
      <c r="S4731" s="63"/>
      <c r="T4731" s="94">
        <f t="shared" si="219"/>
        <v>0</v>
      </c>
      <c r="U4731" s="95">
        <f t="shared" si="220"/>
        <v>0</v>
      </c>
      <c r="V4731" s="96" t="str">
        <f t="shared" si="221"/>
        <v>ELIMINAR DE TEMAS</v>
      </c>
      <c r="W4731" s="22"/>
      <c r="X4731" s="22"/>
    </row>
    <row r="4732" spans="1:27" ht="15.75" customHeight="1" x14ac:dyDescent="0.25">
      <c r="A4732" s="72">
        <v>3</v>
      </c>
      <c r="B4732" s="1">
        <v>9788425512292</v>
      </c>
      <c r="C4732" s="73" t="s">
        <v>6492</v>
      </c>
      <c r="D4732" s="6">
        <v>45000</v>
      </c>
      <c r="E4732" s="4"/>
      <c r="F4732" s="1"/>
      <c r="G4732" s="1"/>
      <c r="H4732" s="1"/>
      <c r="I4732" s="1"/>
      <c r="J4732" s="1"/>
      <c r="K4732" s="1">
        <v>2</v>
      </c>
      <c r="L4732" s="1"/>
      <c r="M4732" s="1"/>
      <c r="N4732" s="1"/>
      <c r="O4732" s="1"/>
      <c r="P4732" s="1"/>
      <c r="Q4732" s="1"/>
      <c r="R4732" s="63"/>
      <c r="S4732" s="63"/>
      <c r="T4732" s="94">
        <f t="shared" si="219"/>
        <v>2</v>
      </c>
      <c r="U4732" s="95">
        <f t="shared" si="220"/>
        <v>90000</v>
      </c>
      <c r="V4732" s="96" t="str">
        <f t="shared" si="221"/>
        <v/>
      </c>
      <c r="W4732" s="22"/>
      <c r="X4732" s="22"/>
      <c r="Y4732" s="90" t="s">
        <v>178</v>
      </c>
      <c r="Z4732" s="90" t="s">
        <v>6493</v>
      </c>
    </row>
    <row r="4733" spans="1:27" ht="15.75" customHeight="1" x14ac:dyDescent="0.25">
      <c r="A4733" s="72">
        <v>29</v>
      </c>
      <c r="B4733" s="1">
        <v>9788498013160</v>
      </c>
      <c r="C4733" s="75" t="s">
        <v>6494</v>
      </c>
      <c r="D4733" s="8">
        <v>20000</v>
      </c>
      <c r="E4733" s="4"/>
      <c r="F4733" s="1"/>
      <c r="G4733" s="1"/>
      <c r="H4733" s="1"/>
      <c r="I4733" s="1"/>
      <c r="J4733" s="1"/>
      <c r="K4733" s="1"/>
      <c r="L4733" s="1"/>
      <c r="M4733" s="1"/>
      <c r="N4733" s="1"/>
      <c r="O4733" s="1"/>
      <c r="P4733" s="1"/>
      <c r="Q4733" s="1"/>
      <c r="R4733" s="63"/>
      <c r="S4733" s="63">
        <v>1</v>
      </c>
      <c r="T4733" s="94">
        <f t="shared" si="219"/>
        <v>1</v>
      </c>
      <c r="U4733" s="95">
        <f t="shared" si="220"/>
        <v>20000</v>
      </c>
      <c r="V4733" s="96" t="str">
        <f t="shared" si="221"/>
        <v/>
      </c>
      <c r="W4733" s="22"/>
      <c r="X4733" s="22"/>
    </row>
    <row r="4734" spans="1:27" ht="15.75" customHeight="1" x14ac:dyDescent="0.25">
      <c r="A4734" s="72">
        <v>29</v>
      </c>
      <c r="B4734" s="1">
        <v>9788418127403</v>
      </c>
      <c r="C4734" s="48" t="s">
        <v>6495</v>
      </c>
      <c r="D4734" s="8">
        <v>98000</v>
      </c>
      <c r="E4734" s="4"/>
      <c r="F4734" s="1"/>
      <c r="G4734" s="1"/>
      <c r="H4734" s="1"/>
      <c r="I4734" s="1"/>
      <c r="J4734" s="1"/>
      <c r="K4734" s="1"/>
      <c r="L4734" s="1"/>
      <c r="M4734" s="1"/>
      <c r="N4734" s="1"/>
      <c r="O4734" s="1">
        <v>10</v>
      </c>
      <c r="P4734" s="1"/>
      <c r="Q4734" s="1"/>
      <c r="R4734" s="63">
        <v>9</v>
      </c>
      <c r="S4734" s="63"/>
      <c r="T4734" s="94">
        <f t="shared" si="219"/>
        <v>1</v>
      </c>
      <c r="U4734" s="95">
        <f t="shared" si="220"/>
        <v>98000</v>
      </c>
      <c r="V4734" s="96" t="str">
        <f t="shared" si="221"/>
        <v/>
      </c>
      <c r="W4734" s="22"/>
      <c r="X4734" s="22"/>
      <c r="Y4734" s="90" t="s">
        <v>54</v>
      </c>
      <c r="Z4734" s="90" t="s">
        <v>6496</v>
      </c>
    </row>
    <row r="4735" spans="1:27" ht="15.75" customHeight="1" x14ac:dyDescent="0.25">
      <c r="A4735" s="72">
        <v>29</v>
      </c>
      <c r="B4735" s="2">
        <v>9788417492922</v>
      </c>
      <c r="C4735" s="9" t="s">
        <v>6498</v>
      </c>
      <c r="D4735" s="111">
        <v>62000</v>
      </c>
      <c r="E4735" s="4"/>
      <c r="F4735" s="1"/>
      <c r="G4735" s="1"/>
      <c r="H4735" s="1"/>
      <c r="I4735" s="1"/>
      <c r="J4735" s="1"/>
      <c r="K4735" s="1"/>
      <c r="L4735" s="1"/>
      <c r="M4735" s="1"/>
      <c r="N4735" s="1"/>
      <c r="O4735" s="1"/>
      <c r="P4735" s="1"/>
      <c r="Q4735" s="1"/>
      <c r="R4735" s="63"/>
      <c r="S4735" s="63"/>
      <c r="T4735" s="94">
        <f t="shared" si="219"/>
        <v>0</v>
      </c>
      <c r="U4735" s="95">
        <f t="shared" si="220"/>
        <v>0</v>
      </c>
      <c r="V4735" s="96" t="str">
        <f t="shared" si="221"/>
        <v>ELIMINAR DE TEMAS</v>
      </c>
      <c r="W4735" s="22"/>
      <c r="X4735" s="22"/>
    </row>
    <row r="4736" spans="1:27" ht="15.75" customHeight="1" x14ac:dyDescent="0.25">
      <c r="A4736" s="72">
        <v>29</v>
      </c>
      <c r="B4736" s="1">
        <v>9788418725005</v>
      </c>
      <c r="C4736" s="9" t="s">
        <v>6497</v>
      </c>
      <c r="D4736" s="6">
        <v>70000</v>
      </c>
      <c r="E4736" s="4"/>
      <c r="F4736" s="1"/>
      <c r="G4736" s="1"/>
      <c r="H4736" s="1"/>
      <c r="I4736" s="1"/>
      <c r="J4736" s="1"/>
      <c r="K4736" s="1"/>
      <c r="L4736" s="1"/>
      <c r="M4736" s="1"/>
      <c r="N4736" s="1"/>
      <c r="O4736" s="1"/>
      <c r="P4736" s="1"/>
      <c r="Q4736" s="1"/>
      <c r="R4736" s="63"/>
      <c r="S4736" s="63">
        <v>1</v>
      </c>
      <c r="T4736" s="94">
        <f t="shared" si="219"/>
        <v>1</v>
      </c>
      <c r="U4736" s="95">
        <f t="shared" si="220"/>
        <v>70000</v>
      </c>
      <c r="V4736" s="96" t="str">
        <f t="shared" si="221"/>
        <v/>
      </c>
      <c r="W4736" s="22"/>
      <c r="X4736" s="22"/>
    </row>
    <row r="4737" spans="1:27" ht="15.75" customHeight="1" x14ac:dyDescent="0.25">
      <c r="A4737" s="72">
        <v>27</v>
      </c>
      <c r="B4737" s="1">
        <v>8472900355</v>
      </c>
      <c r="C4737" s="73" t="s">
        <v>6499</v>
      </c>
      <c r="D4737" s="6">
        <v>41000</v>
      </c>
      <c r="E4737" s="4"/>
      <c r="F4737" s="1"/>
      <c r="G4737" s="1"/>
      <c r="H4737" s="1"/>
      <c r="I4737" s="1"/>
      <c r="J4737" s="1"/>
      <c r="K4737" s="1"/>
      <c r="L4737" s="1"/>
      <c r="M4737" s="1"/>
      <c r="N4737" s="1"/>
      <c r="O4737" s="1"/>
      <c r="P4737" s="1"/>
      <c r="Q4737" s="1"/>
      <c r="R4737" s="63"/>
      <c r="S4737" s="63"/>
      <c r="T4737" s="94">
        <f t="shared" si="219"/>
        <v>0</v>
      </c>
      <c r="U4737" s="95">
        <f t="shared" si="220"/>
        <v>0</v>
      </c>
      <c r="V4737" s="96" t="str">
        <f t="shared" si="221"/>
        <v>ELIMINAR DE TEMAS</v>
      </c>
      <c r="W4737" s="22"/>
      <c r="X4737" s="22"/>
    </row>
    <row r="4738" spans="1:27" ht="15.75" customHeight="1" x14ac:dyDescent="0.25">
      <c r="A4738" s="72">
        <v>27</v>
      </c>
      <c r="B4738" s="1">
        <v>9788425515224</v>
      </c>
      <c r="C4738" s="73" t="s">
        <v>6500</v>
      </c>
      <c r="D4738" s="6">
        <v>46000</v>
      </c>
      <c r="E4738" s="4"/>
      <c r="F4738" s="1"/>
      <c r="G4738" s="1"/>
      <c r="H4738" s="1"/>
      <c r="I4738" s="1"/>
      <c r="J4738" s="1"/>
      <c r="K4738" s="1"/>
      <c r="L4738" s="1"/>
      <c r="M4738" s="1"/>
      <c r="N4738" s="1"/>
      <c r="O4738" s="1"/>
      <c r="P4738" s="1"/>
      <c r="Q4738" s="1"/>
      <c r="R4738" s="63"/>
      <c r="S4738" s="63"/>
      <c r="T4738" s="94">
        <f t="shared" si="219"/>
        <v>0</v>
      </c>
      <c r="U4738" s="95">
        <f t="shared" si="220"/>
        <v>0</v>
      </c>
      <c r="V4738" s="96" t="str">
        <f t="shared" si="221"/>
        <v>ELIMINAR DE TEMAS</v>
      </c>
      <c r="W4738" s="22"/>
      <c r="X4738" s="22"/>
      <c r="Y4738" s="90" t="s">
        <v>178</v>
      </c>
      <c r="Z4738" s="90" t="s">
        <v>6501</v>
      </c>
    </row>
    <row r="4739" spans="1:27" ht="15.75" customHeight="1" x14ac:dyDescent="0.25">
      <c r="A4739" s="72">
        <v>29</v>
      </c>
      <c r="B4739" s="2">
        <v>9788419714350</v>
      </c>
      <c r="C4739" s="9" t="s">
        <v>6502</v>
      </c>
      <c r="D4739" s="6">
        <v>90000</v>
      </c>
      <c r="E4739" s="4"/>
      <c r="F4739" s="1"/>
      <c r="G4739" s="1"/>
      <c r="H4739" s="1"/>
      <c r="I4739" s="1"/>
      <c r="J4739" s="1">
        <v>9</v>
      </c>
      <c r="K4739" s="1"/>
      <c r="L4739" s="1"/>
      <c r="M4739" s="1"/>
      <c r="N4739" s="1"/>
      <c r="O4739" s="1"/>
      <c r="P4739" s="1"/>
      <c r="Q4739" s="1"/>
      <c r="R4739" s="63"/>
      <c r="S4739" s="63"/>
      <c r="T4739" s="94">
        <f t="shared" ref="T4739:T4802" si="222">(SUM(E4739:Q4739)+S4739)-(R4739+W4739+X4739)</f>
        <v>9</v>
      </c>
      <c r="U4739" s="95">
        <f t="shared" ref="U4739:U4802" si="223">D4739*T4739</f>
        <v>810000</v>
      </c>
      <c r="V4739" s="96" t="str">
        <f t="shared" ref="V4739:V4802" si="224">IF(T4739=0,"ELIMINAR DE TEMAS","")</f>
        <v/>
      </c>
      <c r="W4739" s="22"/>
      <c r="X4739" s="22"/>
      <c r="Y4739" s="98" t="s">
        <v>904</v>
      </c>
      <c r="Z4739" s="98" t="s">
        <v>4781</v>
      </c>
    </row>
    <row r="4740" spans="1:27" ht="15.75" customHeight="1" x14ac:dyDescent="0.25">
      <c r="A4740" s="72">
        <v>17</v>
      </c>
      <c r="B4740" s="1">
        <v>9788498016604</v>
      </c>
      <c r="C4740" s="48" t="s">
        <v>6503</v>
      </c>
      <c r="D4740" s="6">
        <v>95000</v>
      </c>
      <c r="E4740" s="4">
        <v>1</v>
      </c>
      <c r="F4740" s="1">
        <v>7</v>
      </c>
      <c r="G4740" s="1"/>
      <c r="H4740" s="1"/>
      <c r="I4740" s="1"/>
      <c r="J4740" s="1"/>
      <c r="K4740" s="1"/>
      <c r="L4740" s="1"/>
      <c r="M4740" s="1"/>
      <c r="N4740" s="1"/>
      <c r="O4740" s="1"/>
      <c r="P4740" s="1"/>
      <c r="Q4740" s="1"/>
      <c r="R4740" s="63">
        <v>1</v>
      </c>
      <c r="S4740" s="63">
        <v>1</v>
      </c>
      <c r="T4740" s="94">
        <f t="shared" si="222"/>
        <v>8</v>
      </c>
      <c r="U4740" s="95">
        <f t="shared" si="223"/>
        <v>760000</v>
      </c>
      <c r="V4740" s="96" t="str">
        <f t="shared" si="224"/>
        <v/>
      </c>
      <c r="W4740" s="22"/>
      <c r="X4740" s="22"/>
      <c r="Y4740" s="90" t="s">
        <v>20</v>
      </c>
      <c r="Z4740" s="90" t="s">
        <v>6504</v>
      </c>
      <c r="AA4740" s="90" t="s">
        <v>122</v>
      </c>
    </row>
    <row r="4741" spans="1:27" ht="15.75" customHeight="1" x14ac:dyDescent="0.25">
      <c r="A4741" s="72">
        <v>5</v>
      </c>
      <c r="B4741" s="1">
        <v>1592532039</v>
      </c>
      <c r="C4741" s="73" t="s">
        <v>6505</v>
      </c>
      <c r="D4741" s="6">
        <v>80000</v>
      </c>
      <c r="E4741" s="4"/>
      <c r="F4741" s="1"/>
      <c r="G4741" s="1"/>
      <c r="H4741" s="1"/>
      <c r="I4741" s="1"/>
      <c r="J4741" s="1"/>
      <c r="K4741" s="1"/>
      <c r="L4741" s="1"/>
      <c r="M4741" s="1"/>
      <c r="N4741" s="1"/>
      <c r="O4741" s="1"/>
      <c r="P4741" s="1"/>
      <c r="Q4741" s="1"/>
      <c r="R4741" s="63"/>
      <c r="S4741" s="63"/>
      <c r="T4741" s="94">
        <f t="shared" si="222"/>
        <v>0</v>
      </c>
      <c r="U4741" s="95">
        <f t="shared" si="223"/>
        <v>0</v>
      </c>
      <c r="V4741" s="96" t="str">
        <f t="shared" si="224"/>
        <v>ELIMINAR DE TEMAS</v>
      </c>
      <c r="W4741" s="22"/>
      <c r="X4741" s="22"/>
    </row>
    <row r="4742" spans="1:27" ht="15.75" customHeight="1" x14ac:dyDescent="0.25">
      <c r="A4742" s="72">
        <v>17</v>
      </c>
      <c r="B4742" s="1">
        <v>9788496823150</v>
      </c>
      <c r="C4742" s="74" t="s">
        <v>6506</v>
      </c>
      <c r="D4742" s="8">
        <v>28000</v>
      </c>
      <c r="E4742" s="4"/>
      <c r="F4742" s="1"/>
      <c r="G4742" s="1"/>
      <c r="H4742" s="1"/>
      <c r="I4742" s="1"/>
      <c r="J4742" s="1"/>
      <c r="K4742" s="1"/>
      <c r="L4742" s="1"/>
      <c r="M4742" s="1"/>
      <c r="N4742" s="1"/>
      <c r="O4742" s="1"/>
      <c r="P4742" s="1"/>
      <c r="Q4742" s="1"/>
      <c r="R4742" s="63"/>
      <c r="S4742" s="63"/>
      <c r="T4742" s="94">
        <f t="shared" si="222"/>
        <v>0</v>
      </c>
      <c r="U4742" s="95">
        <f t="shared" si="223"/>
        <v>0</v>
      </c>
      <c r="V4742" s="96" t="str">
        <f t="shared" si="224"/>
        <v>ELIMINAR DE TEMAS</v>
      </c>
      <c r="W4742" s="22"/>
      <c r="X4742" s="22"/>
    </row>
    <row r="4743" spans="1:27" ht="15.75" customHeight="1" x14ac:dyDescent="0.25">
      <c r="A4743" s="72">
        <v>17</v>
      </c>
      <c r="B4743" s="1">
        <v>9788496429369</v>
      </c>
      <c r="C4743" s="75" t="s">
        <v>6507</v>
      </c>
      <c r="D4743" s="8">
        <v>28000</v>
      </c>
      <c r="E4743" s="4"/>
      <c r="F4743" s="1"/>
      <c r="G4743" s="1">
        <v>2</v>
      </c>
      <c r="H4743" s="1"/>
      <c r="I4743" s="1"/>
      <c r="J4743" s="1"/>
      <c r="K4743" s="1"/>
      <c r="L4743" s="1"/>
      <c r="M4743" s="1"/>
      <c r="N4743" s="1"/>
      <c r="O4743" s="1"/>
      <c r="P4743" s="1"/>
      <c r="Q4743" s="1"/>
      <c r="R4743" s="63">
        <v>2</v>
      </c>
      <c r="S4743" s="63">
        <v>1</v>
      </c>
      <c r="T4743" s="94">
        <f t="shared" si="222"/>
        <v>1</v>
      </c>
      <c r="U4743" s="95">
        <f t="shared" si="223"/>
        <v>28000</v>
      </c>
      <c r="V4743" s="96" t="str">
        <f t="shared" si="224"/>
        <v/>
      </c>
      <c r="W4743" s="22"/>
      <c r="X4743" s="22"/>
      <c r="Y4743" s="90" t="s">
        <v>381</v>
      </c>
      <c r="Z4743" s="90" t="s">
        <v>6508</v>
      </c>
    </row>
    <row r="4744" spans="1:27" ht="15.75" customHeight="1" x14ac:dyDescent="0.25">
      <c r="A4744" s="72">
        <v>17</v>
      </c>
      <c r="B4744" s="1">
        <v>9788496309425</v>
      </c>
      <c r="C4744" s="75" t="s">
        <v>6509</v>
      </c>
      <c r="D4744" s="8">
        <v>58000</v>
      </c>
      <c r="E4744" s="4"/>
      <c r="F4744" s="1"/>
      <c r="G4744" s="1"/>
      <c r="H4744" s="1"/>
      <c r="I4744" s="1"/>
      <c r="J4744" s="1"/>
      <c r="K4744" s="1"/>
      <c r="L4744" s="1"/>
      <c r="M4744" s="1"/>
      <c r="N4744" s="1"/>
      <c r="O4744" s="1"/>
      <c r="P4744" s="1"/>
      <c r="Q4744" s="1"/>
      <c r="R4744" s="63"/>
      <c r="S4744" s="63"/>
      <c r="T4744" s="94">
        <f t="shared" si="222"/>
        <v>0</v>
      </c>
      <c r="U4744" s="95">
        <f t="shared" si="223"/>
        <v>0</v>
      </c>
      <c r="V4744" s="96" t="str">
        <f t="shared" si="224"/>
        <v>ELIMINAR DE TEMAS</v>
      </c>
      <c r="W4744" s="22"/>
      <c r="X4744" s="22"/>
    </row>
    <row r="4745" spans="1:27" ht="15.75" customHeight="1" x14ac:dyDescent="0.25">
      <c r="A4745" s="72">
        <v>17</v>
      </c>
      <c r="B4745" s="1">
        <v>8496774155</v>
      </c>
      <c r="C4745" s="74" t="s">
        <v>6510</v>
      </c>
      <c r="D4745" s="8">
        <v>120000</v>
      </c>
      <c r="E4745" s="4"/>
      <c r="F4745" s="1"/>
      <c r="G4745" s="1"/>
      <c r="H4745" s="1"/>
      <c r="I4745" s="1"/>
      <c r="J4745" s="1"/>
      <c r="K4745" s="1"/>
      <c r="L4745" s="1"/>
      <c r="M4745" s="1"/>
      <c r="N4745" s="1"/>
      <c r="O4745" s="1"/>
      <c r="P4745" s="1"/>
      <c r="Q4745" s="1"/>
      <c r="R4745" s="63"/>
      <c r="S4745" s="63"/>
      <c r="T4745" s="94">
        <f t="shared" si="222"/>
        <v>0</v>
      </c>
      <c r="U4745" s="95">
        <f t="shared" si="223"/>
        <v>0</v>
      </c>
      <c r="V4745" s="96" t="str">
        <f t="shared" si="224"/>
        <v>ELIMINAR DE TEMAS</v>
      </c>
      <c r="W4745" s="22"/>
      <c r="X4745" s="22"/>
    </row>
    <row r="4746" spans="1:27" ht="15.75" customHeight="1" x14ac:dyDescent="0.25">
      <c r="A4746" s="72">
        <v>17</v>
      </c>
      <c r="B4746" s="1">
        <v>9788489994348</v>
      </c>
      <c r="C4746" s="73" t="s">
        <v>6511</v>
      </c>
      <c r="D4746" s="6">
        <v>150000</v>
      </c>
      <c r="E4746" s="4"/>
      <c r="F4746" s="1"/>
      <c r="G4746" s="1"/>
      <c r="H4746" s="1"/>
      <c r="I4746" s="1"/>
      <c r="J4746" s="1"/>
      <c r="K4746" s="1"/>
      <c r="L4746" s="1"/>
      <c r="M4746" s="1"/>
      <c r="N4746" s="1"/>
      <c r="O4746" s="1"/>
      <c r="P4746" s="1"/>
      <c r="Q4746" s="1"/>
      <c r="R4746" s="63"/>
      <c r="S4746" s="63"/>
      <c r="T4746" s="94">
        <f t="shared" si="222"/>
        <v>0</v>
      </c>
      <c r="U4746" s="95">
        <f t="shared" si="223"/>
        <v>0</v>
      </c>
      <c r="V4746" s="96" t="str">
        <f t="shared" si="224"/>
        <v>ELIMINAR DE TEMAS</v>
      </c>
      <c r="W4746" s="22"/>
      <c r="X4746" s="22"/>
      <c r="Y4746" s="90" t="s">
        <v>342</v>
      </c>
      <c r="Z4746" s="90" t="s">
        <v>6512</v>
      </c>
      <c r="AA4746" s="90" t="s">
        <v>344</v>
      </c>
    </row>
    <row r="4747" spans="1:27" ht="15.75" customHeight="1" x14ac:dyDescent="0.25">
      <c r="A4747" s="72">
        <v>17</v>
      </c>
      <c r="B4747" s="1">
        <v>9788492643066</v>
      </c>
      <c r="C4747" s="74" t="s">
        <v>6513</v>
      </c>
      <c r="D4747" s="8">
        <v>88000</v>
      </c>
      <c r="E4747" s="4"/>
      <c r="F4747" s="1"/>
      <c r="G4747" s="1"/>
      <c r="H4747" s="1"/>
      <c r="I4747" s="1"/>
      <c r="J4747" s="1"/>
      <c r="K4747" s="1"/>
      <c r="L4747" s="1"/>
      <c r="M4747" s="1"/>
      <c r="N4747" s="1"/>
      <c r="O4747" s="1"/>
      <c r="P4747" s="1"/>
      <c r="Q4747" s="1"/>
      <c r="R4747" s="63"/>
      <c r="S4747" s="63"/>
      <c r="T4747" s="94">
        <f t="shared" si="222"/>
        <v>0</v>
      </c>
      <c r="U4747" s="95">
        <f t="shared" si="223"/>
        <v>0</v>
      </c>
      <c r="V4747" s="96" t="str">
        <f t="shared" si="224"/>
        <v>ELIMINAR DE TEMAS</v>
      </c>
      <c r="W4747" s="22"/>
      <c r="X4747" s="22"/>
    </row>
    <row r="4748" spans="1:27" ht="15.75" customHeight="1" x14ac:dyDescent="0.25">
      <c r="A4748" s="72">
        <v>17</v>
      </c>
      <c r="B4748" s="1">
        <v>9788492643288</v>
      </c>
      <c r="C4748" s="75" t="s">
        <v>6514</v>
      </c>
      <c r="D4748" s="8">
        <v>50000</v>
      </c>
      <c r="E4748" s="4"/>
      <c r="F4748" s="1"/>
      <c r="G4748" s="1"/>
      <c r="H4748" s="1"/>
      <c r="I4748" s="1"/>
      <c r="J4748" s="1"/>
      <c r="K4748" s="1"/>
      <c r="L4748" s="1"/>
      <c r="M4748" s="1"/>
      <c r="N4748" s="1"/>
      <c r="O4748" s="1"/>
      <c r="P4748" s="1"/>
      <c r="Q4748" s="1"/>
      <c r="R4748" s="63"/>
      <c r="S4748" s="63"/>
      <c r="T4748" s="94">
        <f t="shared" si="222"/>
        <v>0</v>
      </c>
      <c r="U4748" s="95">
        <f t="shared" si="223"/>
        <v>0</v>
      </c>
      <c r="V4748" s="96" t="str">
        <f t="shared" si="224"/>
        <v>ELIMINAR DE TEMAS</v>
      </c>
      <c r="W4748" s="22"/>
      <c r="X4748" s="22"/>
    </row>
    <row r="4749" spans="1:27" ht="15.75" customHeight="1" x14ac:dyDescent="0.25">
      <c r="A4749" s="72">
        <v>17</v>
      </c>
      <c r="B4749" s="1">
        <v>9788498013900</v>
      </c>
      <c r="C4749" s="75" t="s">
        <v>6515</v>
      </c>
      <c r="D4749" s="8">
        <v>110000</v>
      </c>
      <c r="E4749" s="4"/>
      <c r="F4749" s="1"/>
      <c r="G4749" s="1"/>
      <c r="H4749" s="1"/>
      <c r="I4749" s="1"/>
      <c r="J4749" s="1"/>
      <c r="K4749" s="1"/>
      <c r="L4749" s="1"/>
      <c r="M4749" s="1"/>
      <c r="N4749" s="1"/>
      <c r="O4749" s="1"/>
      <c r="P4749" s="1"/>
      <c r="Q4749" s="1"/>
      <c r="R4749" s="63"/>
      <c r="S4749" s="63"/>
      <c r="T4749" s="94">
        <f t="shared" si="222"/>
        <v>0</v>
      </c>
      <c r="U4749" s="95">
        <f t="shared" si="223"/>
        <v>0</v>
      </c>
      <c r="V4749" s="96" t="str">
        <f t="shared" si="224"/>
        <v>ELIMINAR DE TEMAS</v>
      </c>
      <c r="W4749" s="22"/>
      <c r="X4749" s="22"/>
    </row>
    <row r="4750" spans="1:27" ht="15.75" customHeight="1" x14ac:dyDescent="0.25">
      <c r="A4750" s="72">
        <v>23</v>
      </c>
      <c r="B4750" s="1">
        <v>9788472121973</v>
      </c>
      <c r="C4750" s="9" t="s">
        <v>6516</v>
      </c>
      <c r="D4750" s="6">
        <v>390000</v>
      </c>
      <c r="E4750" s="4">
        <v>1</v>
      </c>
      <c r="F4750" s="1"/>
      <c r="G4750" s="1">
        <v>7</v>
      </c>
      <c r="H4750" s="1"/>
      <c r="I4750" s="1"/>
      <c r="J4750" s="1"/>
      <c r="K4750" s="1"/>
      <c r="L4750" s="1"/>
      <c r="M4750" s="1"/>
      <c r="N4750" s="1"/>
      <c r="O4750" s="1"/>
      <c r="P4750" s="1"/>
      <c r="Q4750" s="1"/>
      <c r="R4750" s="63">
        <v>5</v>
      </c>
      <c r="S4750" s="63">
        <v>3</v>
      </c>
      <c r="T4750" s="94">
        <f t="shared" si="222"/>
        <v>5</v>
      </c>
      <c r="U4750" s="95">
        <f t="shared" si="223"/>
        <v>1950000</v>
      </c>
      <c r="V4750" s="96" t="str">
        <f t="shared" si="224"/>
        <v/>
      </c>
      <c r="W4750" s="22">
        <v>1</v>
      </c>
      <c r="X4750" s="22"/>
      <c r="Y4750" s="22" t="s">
        <v>193</v>
      </c>
      <c r="Z4750" s="22" t="s">
        <v>6517</v>
      </c>
      <c r="AA4750" s="90" t="s">
        <v>9252</v>
      </c>
    </row>
    <row r="4751" spans="1:27" ht="15.75" customHeight="1" x14ac:dyDescent="0.25">
      <c r="A4751" s="72">
        <v>23</v>
      </c>
      <c r="B4751" s="1">
        <v>9788419043436</v>
      </c>
      <c r="C4751" s="9" t="s">
        <v>6518</v>
      </c>
      <c r="D4751" s="6">
        <v>140000</v>
      </c>
      <c r="E4751" s="4">
        <v>1</v>
      </c>
      <c r="F4751" s="1"/>
      <c r="G4751" s="1">
        <v>7</v>
      </c>
      <c r="H4751" s="1"/>
      <c r="I4751" s="1"/>
      <c r="J4751" s="1"/>
      <c r="K4751" s="1"/>
      <c r="L4751" s="1">
        <v>20</v>
      </c>
      <c r="M4751" s="1"/>
      <c r="N4751" s="1"/>
      <c r="O4751" s="1"/>
      <c r="P4751" s="1"/>
      <c r="Q4751" s="1">
        <v>10</v>
      </c>
      <c r="R4751" s="63">
        <v>42</v>
      </c>
      <c r="S4751" s="63">
        <v>10</v>
      </c>
      <c r="T4751" s="94">
        <f t="shared" si="222"/>
        <v>6</v>
      </c>
      <c r="U4751" s="99">
        <f t="shared" si="223"/>
        <v>840000</v>
      </c>
      <c r="V4751" s="96" t="str">
        <f t="shared" si="224"/>
        <v/>
      </c>
      <c r="W4751" s="22"/>
      <c r="X4751" s="22"/>
      <c r="Y4751" s="98" t="s">
        <v>208</v>
      </c>
      <c r="Z4751" s="98" t="s">
        <v>6519</v>
      </c>
      <c r="AA4751" s="90" t="s">
        <v>217</v>
      </c>
    </row>
    <row r="4752" spans="1:27" ht="15.75" customHeight="1" x14ac:dyDescent="0.25">
      <c r="A4752" s="72">
        <v>7</v>
      </c>
      <c r="B4752" s="2">
        <v>9788419499202</v>
      </c>
      <c r="C4752" s="9" t="s">
        <v>6520</v>
      </c>
      <c r="D4752" s="6">
        <v>190000</v>
      </c>
      <c r="E4752" s="4">
        <v>1</v>
      </c>
      <c r="F4752" s="1">
        <v>2</v>
      </c>
      <c r="G4752" s="1"/>
      <c r="H4752" s="1"/>
      <c r="I4752" s="1"/>
      <c r="J4752" s="1"/>
      <c r="K4752" s="1"/>
      <c r="L4752" s="1">
        <v>14</v>
      </c>
      <c r="M4752" s="1"/>
      <c r="N4752" s="1"/>
      <c r="O4752" s="1"/>
      <c r="P4752" s="1"/>
      <c r="Q4752" s="1"/>
      <c r="R4752" s="63">
        <v>22</v>
      </c>
      <c r="S4752" s="63">
        <v>8</v>
      </c>
      <c r="T4752" s="94">
        <f t="shared" si="222"/>
        <v>3</v>
      </c>
      <c r="U4752" s="95">
        <f t="shared" si="223"/>
        <v>570000</v>
      </c>
      <c r="V4752" s="96" t="str">
        <f t="shared" si="224"/>
        <v/>
      </c>
      <c r="W4752" s="22"/>
      <c r="X4752" s="22"/>
      <c r="Y4752" s="98" t="s">
        <v>20</v>
      </c>
      <c r="Z4752" s="22" t="s">
        <v>6521</v>
      </c>
      <c r="AA4752" s="90" t="s">
        <v>878</v>
      </c>
    </row>
    <row r="4753" spans="1:27" ht="15.75" customHeight="1" x14ac:dyDescent="0.25">
      <c r="A4753" s="72">
        <v>17</v>
      </c>
      <c r="B4753" s="1">
        <v>9788416851997</v>
      </c>
      <c r="C4753" s="48" t="s">
        <v>6522</v>
      </c>
      <c r="D4753" s="6">
        <v>198000</v>
      </c>
      <c r="E4753" s="4"/>
      <c r="F4753" s="1"/>
      <c r="G4753" s="1"/>
      <c r="H4753" s="1"/>
      <c r="I4753" s="1"/>
      <c r="J4753" s="1"/>
      <c r="K4753" s="1"/>
      <c r="L4753" s="1"/>
      <c r="M4753" s="1"/>
      <c r="N4753" s="1"/>
      <c r="O4753" s="1"/>
      <c r="P4753" s="1"/>
      <c r="Q4753" s="1"/>
      <c r="R4753" s="63"/>
      <c r="S4753" s="63"/>
      <c r="T4753" s="94">
        <f t="shared" si="222"/>
        <v>0</v>
      </c>
      <c r="U4753" s="95">
        <f t="shared" si="223"/>
        <v>0</v>
      </c>
      <c r="V4753" s="96" t="str">
        <f t="shared" si="224"/>
        <v>ELIMINAR DE TEMAS</v>
      </c>
      <c r="W4753" s="22"/>
      <c r="X4753" s="22"/>
    </row>
    <row r="4754" spans="1:27" ht="15.75" customHeight="1" x14ac:dyDescent="0.25">
      <c r="A4754" s="72">
        <v>17</v>
      </c>
      <c r="B4754" s="1">
        <v>9788492810765</v>
      </c>
      <c r="C4754" s="74" t="s">
        <v>6523</v>
      </c>
      <c r="D4754" s="6">
        <v>140000</v>
      </c>
      <c r="E4754" s="4"/>
      <c r="F4754" s="1"/>
      <c r="G4754" s="1"/>
      <c r="H4754" s="1"/>
      <c r="I4754" s="1"/>
      <c r="J4754" s="1"/>
      <c r="K4754" s="1"/>
      <c r="L4754" s="1"/>
      <c r="M4754" s="1"/>
      <c r="N4754" s="1"/>
      <c r="O4754" s="1"/>
      <c r="P4754" s="1"/>
      <c r="Q4754" s="1"/>
      <c r="R4754" s="63">
        <v>1</v>
      </c>
      <c r="S4754" s="63">
        <v>2</v>
      </c>
      <c r="T4754" s="94">
        <f t="shared" si="222"/>
        <v>1</v>
      </c>
      <c r="U4754" s="95">
        <f t="shared" si="223"/>
        <v>140000</v>
      </c>
      <c r="V4754" s="96" t="str">
        <f t="shared" si="224"/>
        <v/>
      </c>
      <c r="W4754" s="22"/>
      <c r="X4754" s="22"/>
      <c r="Y4754" s="90" t="s">
        <v>135</v>
      </c>
      <c r="Z4754" s="90" t="s">
        <v>83</v>
      </c>
      <c r="AA4754" s="90" t="s">
        <v>561</v>
      </c>
    </row>
    <row r="4755" spans="1:27" ht="15.75" customHeight="1" x14ac:dyDescent="0.25">
      <c r="A4755" s="72">
        <v>5</v>
      </c>
      <c r="B4755" s="1">
        <v>8496258564</v>
      </c>
      <c r="C4755" s="73" t="s">
        <v>6524</v>
      </c>
      <c r="D4755" s="6">
        <v>130000</v>
      </c>
      <c r="E4755" s="4"/>
      <c r="F4755" s="1"/>
      <c r="G4755" s="1"/>
      <c r="H4755" s="1"/>
      <c r="I4755" s="1"/>
      <c r="J4755" s="1"/>
      <c r="K4755" s="1"/>
      <c r="L4755" s="1"/>
      <c r="M4755" s="1"/>
      <c r="N4755" s="1"/>
      <c r="O4755" s="1"/>
      <c r="P4755" s="1"/>
      <c r="Q4755" s="1"/>
      <c r="R4755" s="63"/>
      <c r="S4755" s="63"/>
      <c r="T4755" s="94">
        <f t="shared" si="222"/>
        <v>0</v>
      </c>
      <c r="U4755" s="95">
        <f t="shared" si="223"/>
        <v>0</v>
      </c>
      <c r="V4755" s="96" t="str">
        <f t="shared" si="224"/>
        <v>ELIMINAR DE TEMAS</v>
      </c>
      <c r="W4755" s="22"/>
      <c r="X4755" s="22"/>
    </row>
    <row r="4756" spans="1:27" ht="15.75" customHeight="1" x14ac:dyDescent="0.25">
      <c r="A4756" s="72">
        <v>7</v>
      </c>
      <c r="B4756" s="1">
        <v>9788480760393</v>
      </c>
      <c r="C4756" s="73" t="s">
        <v>6525</v>
      </c>
      <c r="D4756" s="6">
        <v>38000</v>
      </c>
      <c r="E4756" s="4">
        <v>1</v>
      </c>
      <c r="F4756" s="1">
        <v>3</v>
      </c>
      <c r="G4756" s="1"/>
      <c r="H4756" s="1"/>
      <c r="I4756" s="1"/>
      <c r="J4756" s="1"/>
      <c r="K4756" s="1"/>
      <c r="L4756" s="1"/>
      <c r="M4756" s="1"/>
      <c r="N4756" s="1"/>
      <c r="O4756" s="1"/>
      <c r="P4756" s="1"/>
      <c r="Q4756" s="1"/>
      <c r="R4756" s="63">
        <v>1</v>
      </c>
      <c r="S4756" s="63"/>
      <c r="T4756" s="94">
        <f t="shared" si="222"/>
        <v>3</v>
      </c>
      <c r="U4756" s="95">
        <f t="shared" si="223"/>
        <v>114000</v>
      </c>
      <c r="V4756" s="96" t="str">
        <f t="shared" si="224"/>
        <v/>
      </c>
      <c r="W4756" s="22"/>
      <c r="X4756" s="22"/>
      <c r="Y4756" s="90" t="s">
        <v>20</v>
      </c>
      <c r="Z4756" s="90" t="s">
        <v>6526</v>
      </c>
      <c r="AA4756" s="90" t="s">
        <v>613</v>
      </c>
    </row>
    <row r="4757" spans="1:27" ht="15.75" customHeight="1" x14ac:dyDescent="0.25">
      <c r="A4757" s="72">
        <v>7</v>
      </c>
      <c r="B4757" s="1">
        <v>9788498012453</v>
      </c>
      <c r="C4757" s="74" t="s">
        <v>6527</v>
      </c>
      <c r="D4757" s="8">
        <v>115000</v>
      </c>
      <c r="E4757" s="4">
        <v>1</v>
      </c>
      <c r="F4757" s="1">
        <v>19</v>
      </c>
      <c r="G4757" s="1"/>
      <c r="H4757" s="1"/>
      <c r="I4757" s="1"/>
      <c r="J4757" s="1"/>
      <c r="K4757" s="1"/>
      <c r="L4757" s="1"/>
      <c r="M4757" s="1"/>
      <c r="N4757" s="1"/>
      <c r="O4757" s="1"/>
      <c r="P4757" s="1"/>
      <c r="Q4757" s="1"/>
      <c r="R4757" s="63">
        <v>2</v>
      </c>
      <c r="S4757" s="63">
        <v>1</v>
      </c>
      <c r="T4757" s="94">
        <f t="shared" si="222"/>
        <v>19</v>
      </c>
      <c r="U4757" s="95">
        <f t="shared" si="223"/>
        <v>2185000</v>
      </c>
      <c r="V4757" s="96" t="str">
        <f t="shared" si="224"/>
        <v/>
      </c>
      <c r="W4757" s="22"/>
      <c r="X4757" s="22"/>
      <c r="Y4757" s="90" t="s">
        <v>20</v>
      </c>
      <c r="Z4757" s="90" t="s">
        <v>6528</v>
      </c>
      <c r="AA4757" s="90" t="s">
        <v>720</v>
      </c>
    </row>
    <row r="4758" spans="1:27" ht="15.75" customHeight="1" x14ac:dyDescent="0.25">
      <c r="A4758" s="72">
        <v>7</v>
      </c>
      <c r="B4758" s="1">
        <v>9788418075100</v>
      </c>
      <c r="C4758" s="9" t="s">
        <v>6529</v>
      </c>
      <c r="D4758" s="6">
        <v>130000</v>
      </c>
      <c r="E4758" s="4">
        <v>1</v>
      </c>
      <c r="F4758" s="1">
        <v>3</v>
      </c>
      <c r="G4758" s="1"/>
      <c r="H4758" s="1"/>
      <c r="I4758" s="1"/>
      <c r="J4758" s="1"/>
      <c r="K4758" s="1"/>
      <c r="L4758" s="1"/>
      <c r="M4758" s="1"/>
      <c r="N4758" s="1"/>
      <c r="O4758" s="1"/>
      <c r="P4758" s="1"/>
      <c r="Q4758" s="1"/>
      <c r="R4758" s="63">
        <v>5</v>
      </c>
      <c r="S4758" s="63">
        <v>3</v>
      </c>
      <c r="T4758" s="94">
        <f t="shared" si="222"/>
        <v>2</v>
      </c>
      <c r="U4758" s="95">
        <f t="shared" si="223"/>
        <v>260000</v>
      </c>
      <c r="V4758" s="96" t="str">
        <f t="shared" si="224"/>
        <v/>
      </c>
      <c r="W4758" s="22"/>
      <c r="X4758" s="22"/>
      <c r="Y4758" s="90" t="s">
        <v>20</v>
      </c>
      <c r="Z4758" s="90" t="s">
        <v>6530</v>
      </c>
      <c r="AA4758" s="90" t="s">
        <v>112</v>
      </c>
    </row>
    <row r="4759" spans="1:27" ht="15.75" customHeight="1" x14ac:dyDescent="0.25">
      <c r="A4759" s="72">
        <v>5</v>
      </c>
      <c r="B4759" s="1">
        <v>8495939398</v>
      </c>
      <c r="C4759" s="73" t="s">
        <v>6531</v>
      </c>
      <c r="D4759" s="6">
        <v>140000</v>
      </c>
      <c r="E4759" s="4"/>
      <c r="F4759" s="1"/>
      <c r="G4759" s="1"/>
      <c r="H4759" s="1"/>
      <c r="I4759" s="1"/>
      <c r="J4759" s="1"/>
      <c r="K4759" s="1"/>
      <c r="L4759" s="1"/>
      <c r="M4759" s="1"/>
      <c r="N4759" s="1"/>
      <c r="O4759" s="1"/>
      <c r="P4759" s="1"/>
      <c r="Q4759" s="1"/>
      <c r="R4759" s="63"/>
      <c r="S4759" s="63"/>
      <c r="T4759" s="94">
        <f t="shared" si="222"/>
        <v>0</v>
      </c>
      <c r="U4759" s="95">
        <f t="shared" si="223"/>
        <v>0</v>
      </c>
      <c r="V4759" s="96" t="str">
        <f t="shared" si="224"/>
        <v>ELIMINAR DE TEMAS</v>
      </c>
      <c r="W4759" s="22"/>
      <c r="X4759" s="22"/>
    </row>
    <row r="4760" spans="1:27" ht="15.75" customHeight="1" x14ac:dyDescent="0.25">
      <c r="A4760" s="72">
        <v>5</v>
      </c>
      <c r="B4760" s="1">
        <v>9788496429574</v>
      </c>
      <c r="C4760" s="73" t="s">
        <v>6532</v>
      </c>
      <c r="D4760" s="6">
        <v>170000</v>
      </c>
      <c r="E4760" s="4"/>
      <c r="F4760" s="1"/>
      <c r="G4760" s="1"/>
      <c r="H4760" s="1"/>
      <c r="I4760" s="1"/>
      <c r="J4760" s="1"/>
      <c r="K4760" s="1"/>
      <c r="L4760" s="1"/>
      <c r="M4760" s="1"/>
      <c r="N4760" s="1"/>
      <c r="O4760" s="1"/>
      <c r="P4760" s="1"/>
      <c r="Q4760" s="1"/>
      <c r="R4760" s="63"/>
      <c r="S4760" s="63"/>
      <c r="T4760" s="94">
        <f t="shared" si="222"/>
        <v>0</v>
      </c>
      <c r="U4760" s="95">
        <f t="shared" si="223"/>
        <v>0</v>
      </c>
      <c r="V4760" s="96" t="str">
        <f t="shared" si="224"/>
        <v>ELIMINAR DE TEMAS</v>
      </c>
      <c r="W4760" s="22"/>
      <c r="X4760" s="22"/>
    </row>
    <row r="4761" spans="1:27" ht="15.75" customHeight="1" x14ac:dyDescent="0.25">
      <c r="A4761" s="72">
        <v>5</v>
      </c>
      <c r="B4761" s="1">
        <v>9788480766128</v>
      </c>
      <c r="C4761" s="73" t="s">
        <v>6533</v>
      </c>
      <c r="D4761" s="6">
        <v>150000</v>
      </c>
      <c r="E4761" s="4"/>
      <c r="F4761" s="1"/>
      <c r="G4761" s="1"/>
      <c r="H4761" s="1"/>
      <c r="I4761" s="1"/>
      <c r="J4761" s="1"/>
      <c r="K4761" s="1"/>
      <c r="L4761" s="1"/>
      <c r="M4761" s="1"/>
      <c r="N4761" s="1"/>
      <c r="O4761" s="1"/>
      <c r="P4761" s="1"/>
      <c r="Q4761" s="1"/>
      <c r="R4761" s="63"/>
      <c r="S4761" s="63"/>
      <c r="T4761" s="94">
        <f t="shared" si="222"/>
        <v>0</v>
      </c>
      <c r="U4761" s="95">
        <f t="shared" si="223"/>
        <v>0</v>
      </c>
      <c r="V4761" s="96" t="str">
        <f t="shared" si="224"/>
        <v>ELIMINAR DE TEMAS</v>
      </c>
      <c r="W4761" s="22"/>
      <c r="X4761" s="22"/>
    </row>
    <row r="4762" spans="1:27" ht="15.75" customHeight="1" x14ac:dyDescent="0.25">
      <c r="A4762" s="72">
        <v>23</v>
      </c>
      <c r="B4762" s="1">
        <v>9788416138302</v>
      </c>
      <c r="C4762" s="48" t="s">
        <v>6534</v>
      </c>
      <c r="D4762" s="6">
        <v>52000</v>
      </c>
      <c r="E4762" s="4">
        <v>1</v>
      </c>
      <c r="F4762" s="1"/>
      <c r="G4762" s="1"/>
      <c r="H4762" s="1"/>
      <c r="I4762" s="1">
        <v>2</v>
      </c>
      <c r="J4762" s="1"/>
      <c r="K4762" s="1"/>
      <c r="L4762" s="1"/>
      <c r="M4762" s="1"/>
      <c r="N4762" s="1"/>
      <c r="O4762" s="1"/>
      <c r="P4762" s="1"/>
      <c r="Q4762" s="1"/>
      <c r="R4762" s="63">
        <v>1</v>
      </c>
      <c r="S4762" s="63">
        <v>2</v>
      </c>
      <c r="T4762" s="94">
        <f t="shared" si="222"/>
        <v>4</v>
      </c>
      <c r="U4762" s="95">
        <f t="shared" si="223"/>
        <v>208000</v>
      </c>
      <c r="V4762" s="96" t="str">
        <f t="shared" si="224"/>
        <v/>
      </c>
      <c r="W4762" s="22"/>
      <c r="X4762" s="22"/>
      <c r="Y4762" s="90" t="s">
        <v>20</v>
      </c>
      <c r="Z4762" s="90" t="s">
        <v>6535</v>
      </c>
      <c r="AA4762" s="90" t="s">
        <v>105</v>
      </c>
    </row>
    <row r="4763" spans="1:27" ht="15.75" customHeight="1" x14ac:dyDescent="0.25">
      <c r="A4763" s="72">
        <v>3</v>
      </c>
      <c r="B4763" s="1">
        <v>9788425507809</v>
      </c>
      <c r="C4763" s="73" t="s">
        <v>6536</v>
      </c>
      <c r="D4763" s="6">
        <v>34000</v>
      </c>
      <c r="E4763" s="4"/>
      <c r="F4763" s="1"/>
      <c r="G4763" s="1"/>
      <c r="H4763" s="1"/>
      <c r="I4763" s="1"/>
      <c r="J4763" s="1"/>
      <c r="K4763" s="1"/>
      <c r="L4763" s="1"/>
      <c r="M4763" s="1"/>
      <c r="N4763" s="1"/>
      <c r="O4763" s="1"/>
      <c r="P4763" s="1"/>
      <c r="Q4763" s="1"/>
      <c r="R4763" s="63"/>
      <c r="S4763" s="63"/>
      <c r="T4763" s="94">
        <f t="shared" si="222"/>
        <v>0</v>
      </c>
      <c r="U4763" s="95">
        <f t="shared" si="223"/>
        <v>0</v>
      </c>
      <c r="V4763" s="96" t="str">
        <f t="shared" si="224"/>
        <v>ELIMINAR DE TEMAS</v>
      </c>
      <c r="W4763" s="22"/>
      <c r="X4763" s="22"/>
      <c r="Y4763" s="90" t="s">
        <v>178</v>
      </c>
      <c r="Z4763" s="90" t="s">
        <v>6537</v>
      </c>
    </row>
    <row r="4764" spans="1:27" ht="15.75" customHeight="1" x14ac:dyDescent="0.25">
      <c r="A4764" s="72">
        <v>27</v>
      </c>
      <c r="B4764" s="1">
        <v>9788419754516</v>
      </c>
      <c r="C4764" s="9" t="s">
        <v>6538</v>
      </c>
      <c r="D4764" s="6">
        <v>80000</v>
      </c>
      <c r="E4764" s="4"/>
      <c r="F4764" s="1"/>
      <c r="G4764" s="1"/>
      <c r="H4764" s="1"/>
      <c r="I4764" s="1"/>
      <c r="J4764" s="1">
        <v>10</v>
      </c>
      <c r="K4764" s="1"/>
      <c r="L4764" s="1"/>
      <c r="M4764" s="1"/>
      <c r="N4764" s="1"/>
      <c r="O4764" s="1"/>
      <c r="P4764" s="1"/>
      <c r="Q4764" s="1"/>
      <c r="R4764" s="63">
        <v>6</v>
      </c>
      <c r="S4764" s="63">
        <v>1</v>
      </c>
      <c r="T4764" s="94">
        <f t="shared" si="222"/>
        <v>5</v>
      </c>
      <c r="U4764" s="95">
        <f t="shared" si="223"/>
        <v>400000</v>
      </c>
      <c r="V4764" s="96" t="str">
        <f t="shared" si="224"/>
        <v/>
      </c>
      <c r="W4764" s="22"/>
      <c r="X4764" s="22"/>
      <c r="Y4764" s="76" t="s">
        <v>63</v>
      </c>
      <c r="Z4764" s="4" t="s">
        <v>6539</v>
      </c>
    </row>
    <row r="4765" spans="1:27" ht="15.75" customHeight="1" x14ac:dyDescent="0.25">
      <c r="A4765" s="72">
        <v>27</v>
      </c>
      <c r="B4765" s="1">
        <v>9788418966446</v>
      </c>
      <c r="C4765" s="9" t="s">
        <v>6540</v>
      </c>
      <c r="D4765" s="6">
        <v>105000</v>
      </c>
      <c r="E4765" s="4"/>
      <c r="F4765" s="1"/>
      <c r="G4765" s="1"/>
      <c r="H4765" s="1"/>
      <c r="I4765" s="1"/>
      <c r="J4765" s="1">
        <v>3</v>
      </c>
      <c r="K4765" s="1"/>
      <c r="L4765" s="1"/>
      <c r="M4765" s="1"/>
      <c r="N4765" s="1"/>
      <c r="O4765" s="1"/>
      <c r="P4765" s="1"/>
      <c r="Q4765" s="1"/>
      <c r="R4765" s="63">
        <v>1</v>
      </c>
      <c r="S4765" s="63">
        <v>2</v>
      </c>
      <c r="T4765" s="94">
        <f t="shared" si="222"/>
        <v>4</v>
      </c>
      <c r="U4765" s="95">
        <f t="shared" si="223"/>
        <v>420000</v>
      </c>
      <c r="V4765" s="96" t="str">
        <f t="shared" si="224"/>
        <v/>
      </c>
      <c r="W4765" s="22"/>
      <c r="X4765" s="22"/>
      <c r="Y4765" s="98" t="s">
        <v>63</v>
      </c>
      <c r="Z4765" s="90" t="s">
        <v>6539</v>
      </c>
    </row>
    <row r="4766" spans="1:27" ht="15.75" customHeight="1" x14ac:dyDescent="0.25">
      <c r="A4766" s="72">
        <v>17</v>
      </c>
      <c r="B4766" s="1">
        <v>9788496774599</v>
      </c>
      <c r="C4766" s="75" t="s">
        <v>6541</v>
      </c>
      <c r="D4766" s="8">
        <v>55000</v>
      </c>
      <c r="E4766" s="4">
        <v>1</v>
      </c>
      <c r="F4766" s="1"/>
      <c r="G4766" s="1"/>
      <c r="H4766" s="1"/>
      <c r="I4766" s="1">
        <v>8</v>
      </c>
      <c r="J4766" s="1"/>
      <c r="K4766" s="1"/>
      <c r="L4766" s="1"/>
      <c r="M4766" s="1"/>
      <c r="N4766" s="1"/>
      <c r="O4766" s="1"/>
      <c r="P4766" s="1"/>
      <c r="Q4766" s="1"/>
      <c r="R4766" s="63"/>
      <c r="S4766" s="63"/>
      <c r="T4766" s="94">
        <f t="shared" si="222"/>
        <v>9</v>
      </c>
      <c r="U4766" s="95">
        <f t="shared" si="223"/>
        <v>495000</v>
      </c>
      <c r="V4766" s="96" t="str">
        <f t="shared" si="224"/>
        <v/>
      </c>
      <c r="W4766" s="22"/>
      <c r="X4766" s="22"/>
      <c r="Y4766" s="90" t="s">
        <v>342</v>
      </c>
      <c r="Z4766" s="90" t="s">
        <v>6542</v>
      </c>
      <c r="AA4766" s="90" t="s">
        <v>696</v>
      </c>
    </row>
    <row r="4767" spans="1:27" ht="15.75" customHeight="1" x14ac:dyDescent="0.25">
      <c r="A4767" s="72">
        <v>23</v>
      </c>
      <c r="B4767" s="1">
        <v>9788416965502</v>
      </c>
      <c r="C4767" s="48" t="s">
        <v>6543</v>
      </c>
      <c r="D4767" s="6">
        <v>150000</v>
      </c>
      <c r="E4767" s="4"/>
      <c r="F4767" s="1"/>
      <c r="G4767" s="1">
        <v>2</v>
      </c>
      <c r="H4767" s="1"/>
      <c r="I4767" s="1"/>
      <c r="J4767" s="1"/>
      <c r="K4767" s="1"/>
      <c r="L4767" s="1"/>
      <c r="M4767" s="1"/>
      <c r="N4767" s="1"/>
      <c r="O4767" s="1"/>
      <c r="P4767" s="1"/>
      <c r="Q4767" s="1"/>
      <c r="R4767" s="63">
        <v>3</v>
      </c>
      <c r="S4767" s="63">
        <v>2</v>
      </c>
      <c r="T4767" s="94">
        <f t="shared" si="222"/>
        <v>1</v>
      </c>
      <c r="U4767" s="95">
        <f t="shared" si="223"/>
        <v>150000</v>
      </c>
      <c r="V4767" s="96" t="str">
        <f t="shared" si="224"/>
        <v/>
      </c>
      <c r="W4767" s="22"/>
      <c r="X4767" s="22"/>
      <c r="Y4767" s="90" t="s">
        <v>20</v>
      </c>
      <c r="Z4767" s="90" t="s">
        <v>6544</v>
      </c>
      <c r="AA4767" s="90" t="s">
        <v>217</v>
      </c>
    </row>
    <row r="4768" spans="1:27" ht="15.75" customHeight="1" x14ac:dyDescent="0.25">
      <c r="A4768" s="72">
        <v>17</v>
      </c>
      <c r="B4768" s="1">
        <v>9788412350142</v>
      </c>
      <c r="C4768" s="9" t="s">
        <v>6545</v>
      </c>
      <c r="D4768" s="6">
        <v>160000</v>
      </c>
      <c r="E4768" s="4">
        <v>1</v>
      </c>
      <c r="F4768" s="1">
        <v>3</v>
      </c>
      <c r="G4768" s="1"/>
      <c r="H4768" s="1"/>
      <c r="I4768" s="1"/>
      <c r="J4768" s="1"/>
      <c r="K4768" s="1"/>
      <c r="L4768" s="1">
        <v>15</v>
      </c>
      <c r="M4768" s="1"/>
      <c r="N4768" s="1">
        <v>10</v>
      </c>
      <c r="O4768" s="1"/>
      <c r="P4768" s="1"/>
      <c r="Q4768" s="1"/>
      <c r="R4768" s="63">
        <v>40</v>
      </c>
      <c r="S4768" s="63">
        <v>11</v>
      </c>
      <c r="T4768" s="94">
        <f t="shared" si="222"/>
        <v>0</v>
      </c>
      <c r="U4768" s="95">
        <f t="shared" si="223"/>
        <v>0</v>
      </c>
      <c r="V4768" s="96" t="str">
        <f t="shared" si="224"/>
        <v>ELIMINAR DE TEMAS</v>
      </c>
      <c r="W4768" s="22"/>
      <c r="X4768" s="22"/>
      <c r="Y4768" s="90" t="s">
        <v>135</v>
      </c>
      <c r="Z4768" s="90" t="s">
        <v>6546</v>
      </c>
      <c r="AA4768" s="90" t="s">
        <v>696</v>
      </c>
    </row>
    <row r="4769" spans="1:27" ht="15.75" customHeight="1" x14ac:dyDescent="0.25">
      <c r="A4769" s="72">
        <v>17</v>
      </c>
      <c r="B4769" s="1">
        <v>9788416851416</v>
      </c>
      <c r="C4769" s="48" t="s">
        <v>6547</v>
      </c>
      <c r="D4769" s="6">
        <v>160000</v>
      </c>
      <c r="E4769" s="4"/>
      <c r="F4769" s="1"/>
      <c r="G4769" s="1"/>
      <c r="H4769" s="1"/>
      <c r="I4769" s="1"/>
      <c r="J4769" s="1"/>
      <c r="K4769" s="1"/>
      <c r="L4769" s="1"/>
      <c r="M4769" s="1">
        <v>15</v>
      </c>
      <c r="N4769" s="1">
        <v>10</v>
      </c>
      <c r="O4769" s="1"/>
      <c r="P4769" s="1"/>
      <c r="Q4769" s="1">
        <v>20</v>
      </c>
      <c r="R4769" s="63">
        <v>37</v>
      </c>
      <c r="S4769" s="63">
        <v>3</v>
      </c>
      <c r="T4769" s="94">
        <f t="shared" si="222"/>
        <v>11</v>
      </c>
      <c r="U4769" s="95">
        <f t="shared" si="223"/>
        <v>1760000</v>
      </c>
      <c r="V4769" s="96" t="str">
        <f t="shared" si="224"/>
        <v/>
      </c>
      <c r="W4769" s="22"/>
      <c r="X4769" s="22"/>
      <c r="Y4769" s="90" t="s">
        <v>135</v>
      </c>
      <c r="Z4769" s="90" t="s">
        <v>6548</v>
      </c>
      <c r="AA4769" s="90" t="s">
        <v>696</v>
      </c>
    </row>
    <row r="4770" spans="1:27" ht="15.75" customHeight="1" x14ac:dyDescent="0.25">
      <c r="A4770" s="72">
        <v>17</v>
      </c>
      <c r="B4770" s="1">
        <v>9788417412937</v>
      </c>
      <c r="C4770" s="9" t="s">
        <v>6549</v>
      </c>
      <c r="D4770" s="6">
        <v>160000</v>
      </c>
      <c r="E4770" s="4"/>
      <c r="F4770" s="1"/>
      <c r="G4770" s="1"/>
      <c r="H4770" s="1"/>
      <c r="I4770" s="1"/>
      <c r="J4770" s="1"/>
      <c r="K4770" s="1"/>
      <c r="L4770" s="1">
        <v>10</v>
      </c>
      <c r="M4770" s="1"/>
      <c r="N4770" s="1">
        <v>10</v>
      </c>
      <c r="O4770" s="1"/>
      <c r="P4770" s="1"/>
      <c r="Q4770" s="1">
        <v>30</v>
      </c>
      <c r="R4770" s="63">
        <v>34</v>
      </c>
      <c r="S4770" s="63">
        <v>2</v>
      </c>
      <c r="T4770" s="94">
        <f t="shared" si="222"/>
        <v>18</v>
      </c>
      <c r="U4770" s="95">
        <f t="shared" si="223"/>
        <v>2880000</v>
      </c>
      <c r="V4770" s="96" t="str">
        <f t="shared" si="224"/>
        <v/>
      </c>
      <c r="W4770" s="22"/>
      <c r="X4770" s="22"/>
      <c r="Y4770" s="90" t="s">
        <v>135</v>
      </c>
      <c r="Z4770" s="90" t="s">
        <v>6550</v>
      </c>
    </row>
    <row r="4771" spans="1:27" ht="15.75" customHeight="1" x14ac:dyDescent="0.25">
      <c r="A4771" s="72">
        <v>5</v>
      </c>
      <c r="B4771" s="1">
        <v>9788416500000</v>
      </c>
      <c r="C4771" s="48" t="s">
        <v>6551</v>
      </c>
      <c r="D4771" s="6">
        <v>96000</v>
      </c>
      <c r="E4771" s="4">
        <v>1</v>
      </c>
      <c r="F4771" s="1"/>
      <c r="G4771" s="1">
        <v>5</v>
      </c>
      <c r="H4771" s="1"/>
      <c r="I4771" s="1"/>
      <c r="J4771" s="1"/>
      <c r="K4771" s="1"/>
      <c r="L4771" s="1"/>
      <c r="M4771" s="1"/>
      <c r="N4771" s="1"/>
      <c r="O4771" s="1"/>
      <c r="P4771" s="1"/>
      <c r="Q4771" s="1"/>
      <c r="R4771" s="63">
        <v>6</v>
      </c>
      <c r="S4771" s="63">
        <v>4</v>
      </c>
      <c r="T4771" s="94">
        <f t="shared" si="222"/>
        <v>4</v>
      </c>
      <c r="U4771" s="95">
        <f t="shared" si="223"/>
        <v>384000</v>
      </c>
      <c r="V4771" s="96" t="str">
        <f t="shared" si="224"/>
        <v/>
      </c>
      <c r="W4771" s="22"/>
      <c r="X4771" s="22"/>
      <c r="Y4771" s="90" t="s">
        <v>381</v>
      </c>
      <c r="Z4771" s="90" t="s">
        <v>83</v>
      </c>
      <c r="AA4771" s="90" t="s">
        <v>702</v>
      </c>
    </row>
    <row r="4772" spans="1:27" ht="15.75" customHeight="1" x14ac:dyDescent="0.25">
      <c r="A4772" s="72">
        <v>3</v>
      </c>
      <c r="B4772" s="1">
        <v>9788480767330</v>
      </c>
      <c r="C4772" s="75" t="s">
        <v>6552</v>
      </c>
      <c r="D4772" s="8">
        <v>80000</v>
      </c>
      <c r="E4772" s="4"/>
      <c r="F4772" s="1"/>
      <c r="G4772" s="1"/>
      <c r="H4772" s="1"/>
      <c r="I4772" s="1"/>
      <c r="J4772" s="1"/>
      <c r="K4772" s="1"/>
      <c r="L4772" s="1"/>
      <c r="M4772" s="1"/>
      <c r="N4772" s="1"/>
      <c r="O4772" s="1"/>
      <c r="P4772" s="1"/>
      <c r="Q4772" s="1"/>
      <c r="R4772" s="63"/>
      <c r="S4772" s="63"/>
      <c r="T4772" s="94">
        <f t="shared" si="222"/>
        <v>0</v>
      </c>
      <c r="U4772" s="95">
        <f t="shared" si="223"/>
        <v>0</v>
      </c>
      <c r="V4772" s="96" t="str">
        <f t="shared" si="224"/>
        <v>ELIMINAR DE TEMAS</v>
      </c>
      <c r="W4772" s="22"/>
      <c r="X4772" s="22"/>
    </row>
    <row r="4773" spans="1:27" ht="15.75" customHeight="1" x14ac:dyDescent="0.25">
      <c r="A4773" s="72">
        <v>3</v>
      </c>
      <c r="B4773" s="1">
        <v>9788425509100</v>
      </c>
      <c r="C4773" s="73" t="s">
        <v>6553</v>
      </c>
      <c r="D4773" s="6">
        <v>38000</v>
      </c>
      <c r="E4773" s="4"/>
      <c r="F4773" s="1"/>
      <c r="G4773" s="1"/>
      <c r="H4773" s="1"/>
      <c r="I4773" s="1"/>
      <c r="J4773" s="1">
        <v>1</v>
      </c>
      <c r="K4773" s="1">
        <v>4</v>
      </c>
      <c r="L4773" s="1"/>
      <c r="M4773" s="1"/>
      <c r="N4773" s="1"/>
      <c r="O4773" s="1"/>
      <c r="P4773" s="1"/>
      <c r="Q4773" s="1"/>
      <c r="R4773" s="63">
        <v>1</v>
      </c>
      <c r="S4773" s="63">
        <v>1</v>
      </c>
      <c r="T4773" s="94">
        <f t="shared" si="222"/>
        <v>5</v>
      </c>
      <c r="U4773" s="95">
        <f t="shared" si="223"/>
        <v>190000</v>
      </c>
      <c r="V4773" s="96" t="str">
        <f t="shared" si="224"/>
        <v/>
      </c>
      <c r="W4773" s="22"/>
      <c r="X4773" s="22"/>
      <c r="Y4773" s="90" t="s">
        <v>178</v>
      </c>
      <c r="Z4773" s="90" t="s">
        <v>6554</v>
      </c>
    </row>
    <row r="4774" spans="1:27" ht="15.75" customHeight="1" x14ac:dyDescent="0.25">
      <c r="A4774" s="72">
        <v>23</v>
      </c>
      <c r="B4774" s="1">
        <v>9788417492144</v>
      </c>
      <c r="C4774" s="48" t="s">
        <v>6555</v>
      </c>
      <c r="D4774" s="6">
        <v>150000</v>
      </c>
      <c r="E4774" s="4">
        <v>1</v>
      </c>
      <c r="F4774" s="1"/>
      <c r="G4774" s="1">
        <v>14</v>
      </c>
      <c r="H4774" s="1"/>
      <c r="I4774" s="1"/>
      <c r="J4774" s="1"/>
      <c r="K4774" s="1"/>
      <c r="L4774" s="1"/>
      <c r="M4774" s="1"/>
      <c r="N4774" s="1">
        <v>15</v>
      </c>
      <c r="O4774" s="1"/>
      <c r="P4774" s="1"/>
      <c r="Q4774" s="1">
        <v>20</v>
      </c>
      <c r="R4774" s="63">
        <v>45</v>
      </c>
      <c r="S4774" s="63">
        <v>7</v>
      </c>
      <c r="T4774" s="94">
        <f t="shared" si="222"/>
        <v>12</v>
      </c>
      <c r="U4774" s="95">
        <f t="shared" si="223"/>
        <v>1800000</v>
      </c>
      <c r="V4774" s="96" t="str">
        <f t="shared" si="224"/>
        <v/>
      </c>
      <c r="W4774" s="22"/>
      <c r="X4774" s="22"/>
      <c r="Y4774" s="90" t="s">
        <v>20</v>
      </c>
      <c r="Z4774" s="90" t="s">
        <v>5820</v>
      </c>
      <c r="AA4774" s="90" t="s">
        <v>175</v>
      </c>
    </row>
    <row r="4775" spans="1:27" ht="15.75" customHeight="1" x14ac:dyDescent="0.25">
      <c r="A4775" s="72">
        <v>23</v>
      </c>
      <c r="B4775" s="1">
        <v>9788415317494</v>
      </c>
      <c r="C4775" s="73" t="s">
        <v>6556</v>
      </c>
      <c r="D4775" s="6">
        <v>18000</v>
      </c>
      <c r="E4775" s="4">
        <v>1</v>
      </c>
      <c r="F4775" s="1"/>
      <c r="G4775" s="1">
        <v>5</v>
      </c>
      <c r="H4775" s="1"/>
      <c r="I4775" s="1"/>
      <c r="J4775" s="1"/>
      <c r="K4775" s="1"/>
      <c r="L4775" s="1"/>
      <c r="M4775" s="1"/>
      <c r="N4775" s="1"/>
      <c r="O4775" s="1"/>
      <c r="P4775" s="1"/>
      <c r="Q4775" s="1"/>
      <c r="R4775" s="63">
        <v>6</v>
      </c>
      <c r="S4775" s="63">
        <v>3</v>
      </c>
      <c r="T4775" s="94">
        <f t="shared" si="222"/>
        <v>3</v>
      </c>
      <c r="U4775" s="95">
        <f t="shared" si="223"/>
        <v>54000</v>
      </c>
      <c r="V4775" s="96" t="str">
        <f t="shared" si="224"/>
        <v/>
      </c>
      <c r="W4775" s="22"/>
      <c r="X4775" s="22"/>
      <c r="Y4775" s="90" t="s">
        <v>20</v>
      </c>
      <c r="Z4775" s="90" t="s">
        <v>83</v>
      </c>
      <c r="AA4775" s="90" t="s">
        <v>67</v>
      </c>
    </row>
    <row r="4776" spans="1:27" ht="15.75" customHeight="1" x14ac:dyDescent="0.25">
      <c r="A4776" s="72">
        <v>23</v>
      </c>
      <c r="B4776" s="1">
        <v>9788495376763</v>
      </c>
      <c r="C4776" s="75" t="s">
        <v>6557</v>
      </c>
      <c r="D4776" s="8">
        <v>98000</v>
      </c>
      <c r="E4776" s="4"/>
      <c r="F4776" s="1"/>
      <c r="G4776" s="1"/>
      <c r="H4776" s="1"/>
      <c r="I4776" s="1"/>
      <c r="J4776" s="1"/>
      <c r="K4776" s="1"/>
      <c r="L4776" s="1"/>
      <c r="M4776" s="1"/>
      <c r="N4776" s="1"/>
      <c r="O4776" s="1"/>
      <c r="P4776" s="1"/>
      <c r="Q4776" s="1"/>
      <c r="R4776" s="63"/>
      <c r="S4776" s="63"/>
      <c r="T4776" s="94">
        <f t="shared" si="222"/>
        <v>0</v>
      </c>
      <c r="U4776" s="95">
        <f t="shared" si="223"/>
        <v>0</v>
      </c>
      <c r="V4776" s="96" t="str">
        <f t="shared" si="224"/>
        <v>ELIMINAR DE TEMAS</v>
      </c>
      <c r="W4776" s="22"/>
      <c r="X4776" s="22"/>
    </row>
    <row r="4777" spans="1:27" ht="15.75" customHeight="1" x14ac:dyDescent="0.25">
      <c r="A4777" s="72">
        <v>23</v>
      </c>
      <c r="B4777" s="1">
        <v>9788416138838</v>
      </c>
      <c r="C4777" s="73" t="s">
        <v>6558</v>
      </c>
      <c r="D4777" s="6">
        <v>110000</v>
      </c>
      <c r="E4777" s="4">
        <v>1</v>
      </c>
      <c r="F4777" s="1"/>
      <c r="G4777" s="1">
        <v>4</v>
      </c>
      <c r="H4777" s="1"/>
      <c r="I4777" s="1"/>
      <c r="J4777" s="1"/>
      <c r="K4777" s="1"/>
      <c r="L4777" s="1"/>
      <c r="M4777" s="1"/>
      <c r="N4777" s="1"/>
      <c r="O4777" s="1"/>
      <c r="P4777" s="1"/>
      <c r="Q4777" s="1"/>
      <c r="R4777" s="63">
        <v>7</v>
      </c>
      <c r="S4777" s="63">
        <v>5</v>
      </c>
      <c r="T4777" s="94">
        <f t="shared" si="222"/>
        <v>3</v>
      </c>
      <c r="U4777" s="95">
        <f t="shared" si="223"/>
        <v>330000</v>
      </c>
      <c r="V4777" s="96" t="str">
        <f t="shared" si="224"/>
        <v/>
      </c>
      <c r="W4777" s="22"/>
      <c r="X4777" s="22"/>
      <c r="Y4777" s="90" t="s">
        <v>20</v>
      </c>
      <c r="Z4777" s="90" t="s">
        <v>6559</v>
      </c>
      <c r="AA4777" s="90" t="s">
        <v>217</v>
      </c>
    </row>
    <row r="4778" spans="1:27" ht="15.75" customHeight="1" x14ac:dyDescent="0.25">
      <c r="A4778" s="72">
        <v>17</v>
      </c>
      <c r="B4778" s="1">
        <v>9788418459221</v>
      </c>
      <c r="C4778" s="9" t="s">
        <v>6560</v>
      </c>
      <c r="D4778" s="6">
        <v>220000</v>
      </c>
      <c r="E4778" s="4">
        <v>1</v>
      </c>
      <c r="F4778" s="1">
        <v>6</v>
      </c>
      <c r="G4778" s="1"/>
      <c r="H4778" s="1"/>
      <c r="I4778" s="1"/>
      <c r="J4778" s="1"/>
      <c r="K4778" s="1"/>
      <c r="L4778" s="1"/>
      <c r="M4778" s="1"/>
      <c r="N4778" s="1"/>
      <c r="O4778" s="1"/>
      <c r="P4778" s="1"/>
      <c r="Q4778" s="1"/>
      <c r="R4778" s="63">
        <v>2</v>
      </c>
      <c r="S4778" s="63">
        <v>2</v>
      </c>
      <c r="T4778" s="94">
        <f t="shared" si="222"/>
        <v>7</v>
      </c>
      <c r="U4778" s="95">
        <f t="shared" si="223"/>
        <v>1540000</v>
      </c>
      <c r="V4778" s="96" t="str">
        <f t="shared" si="224"/>
        <v/>
      </c>
      <c r="W4778" s="22"/>
      <c r="X4778" s="22"/>
      <c r="Y4778" s="90" t="s">
        <v>20</v>
      </c>
      <c r="Z4778" s="90" t="s">
        <v>83</v>
      </c>
      <c r="AA4778" s="90" t="s">
        <v>9252</v>
      </c>
    </row>
    <row r="4779" spans="1:27" ht="15.75" customHeight="1" x14ac:dyDescent="0.25">
      <c r="A4779" s="72">
        <v>23</v>
      </c>
      <c r="B4779" s="1">
        <v>9788416138753</v>
      </c>
      <c r="C4779" s="74" t="s">
        <v>6561</v>
      </c>
      <c r="D4779" s="6">
        <v>110000</v>
      </c>
      <c r="E4779" s="4"/>
      <c r="F4779" s="1"/>
      <c r="G4779" s="1"/>
      <c r="H4779" s="1"/>
      <c r="I4779" s="1"/>
      <c r="J4779" s="1"/>
      <c r="K4779" s="1"/>
      <c r="L4779" s="1"/>
      <c r="M4779" s="1"/>
      <c r="N4779" s="1"/>
      <c r="O4779" s="1"/>
      <c r="P4779" s="1"/>
      <c r="Q4779" s="1"/>
      <c r="R4779" s="63"/>
      <c r="S4779" s="63"/>
      <c r="T4779" s="94">
        <f t="shared" si="222"/>
        <v>0</v>
      </c>
      <c r="U4779" s="95">
        <f t="shared" si="223"/>
        <v>0</v>
      </c>
      <c r="V4779" s="96" t="str">
        <f t="shared" si="224"/>
        <v>ELIMINAR DE TEMAS</v>
      </c>
      <c r="W4779" s="22"/>
      <c r="X4779" s="22"/>
    </row>
    <row r="4780" spans="1:27" ht="15.75" customHeight="1" x14ac:dyDescent="0.25">
      <c r="A4780" s="72">
        <v>23</v>
      </c>
      <c r="B4780" s="1">
        <v>9788472121485</v>
      </c>
      <c r="C4780" s="9" t="s">
        <v>6562</v>
      </c>
      <c r="D4780" s="6">
        <v>160000</v>
      </c>
      <c r="E4780" s="4">
        <v>1</v>
      </c>
      <c r="F4780" s="1"/>
      <c r="G4780" s="1">
        <v>4</v>
      </c>
      <c r="H4780" s="1"/>
      <c r="I4780" s="1"/>
      <c r="J4780" s="1"/>
      <c r="K4780" s="1"/>
      <c r="L4780" s="1"/>
      <c r="M4780" s="1"/>
      <c r="N4780" s="1"/>
      <c r="O4780" s="1"/>
      <c r="P4780" s="1"/>
      <c r="Q4780" s="1"/>
      <c r="R4780" s="63">
        <v>8</v>
      </c>
      <c r="S4780" s="63">
        <v>5</v>
      </c>
      <c r="T4780" s="94">
        <f t="shared" si="222"/>
        <v>2</v>
      </c>
      <c r="U4780" s="95">
        <f t="shared" si="223"/>
        <v>320000</v>
      </c>
      <c r="V4780" s="96" t="str">
        <f t="shared" si="224"/>
        <v/>
      </c>
      <c r="W4780" s="22"/>
      <c r="X4780" s="22"/>
      <c r="Y4780" s="22" t="s">
        <v>193</v>
      </c>
      <c r="Z4780" s="22" t="s">
        <v>83</v>
      </c>
      <c r="AA4780" s="90" t="s">
        <v>67</v>
      </c>
    </row>
    <row r="4781" spans="1:27" ht="15.75" customHeight="1" x14ac:dyDescent="0.25">
      <c r="A4781" s="72">
        <v>23</v>
      </c>
      <c r="B4781" s="1">
        <v>9788480766968</v>
      </c>
      <c r="C4781" s="75" t="s">
        <v>6563</v>
      </c>
      <c r="D4781" s="8">
        <v>36000</v>
      </c>
      <c r="E4781" s="4"/>
      <c r="F4781" s="1"/>
      <c r="G4781" s="1"/>
      <c r="H4781" s="1"/>
      <c r="I4781" s="1"/>
      <c r="J4781" s="1"/>
      <c r="K4781" s="1"/>
      <c r="L4781" s="1"/>
      <c r="M4781" s="1"/>
      <c r="N4781" s="1"/>
      <c r="O4781" s="1"/>
      <c r="P4781" s="1"/>
      <c r="Q4781" s="1"/>
      <c r="R4781" s="63"/>
      <c r="S4781" s="63"/>
      <c r="T4781" s="94">
        <f t="shared" si="222"/>
        <v>0</v>
      </c>
      <c r="U4781" s="95">
        <f t="shared" si="223"/>
        <v>0</v>
      </c>
      <c r="V4781" s="96" t="str">
        <f t="shared" si="224"/>
        <v>ELIMINAR DE TEMAS</v>
      </c>
      <c r="W4781" s="22"/>
      <c r="X4781" s="22"/>
    </row>
    <row r="4782" spans="1:27" ht="15.75" customHeight="1" x14ac:dyDescent="0.25">
      <c r="A4782" s="72">
        <v>23</v>
      </c>
      <c r="B4782" s="1">
        <v>9788415317487</v>
      </c>
      <c r="C4782" s="48" t="s">
        <v>6564</v>
      </c>
      <c r="D4782" s="6">
        <v>18000</v>
      </c>
      <c r="E4782" s="4">
        <v>1</v>
      </c>
      <c r="F4782" s="1"/>
      <c r="G4782" s="1">
        <v>6</v>
      </c>
      <c r="H4782" s="1"/>
      <c r="I4782" s="1">
        <v>32</v>
      </c>
      <c r="J4782" s="1"/>
      <c r="K4782" s="1"/>
      <c r="L4782" s="1"/>
      <c r="M4782" s="1"/>
      <c r="N4782" s="1"/>
      <c r="O4782" s="1"/>
      <c r="P4782" s="1"/>
      <c r="Q4782" s="1"/>
      <c r="R4782" s="63">
        <v>25</v>
      </c>
      <c r="S4782" s="63">
        <v>11</v>
      </c>
      <c r="T4782" s="94">
        <f t="shared" si="222"/>
        <v>25</v>
      </c>
      <c r="U4782" s="95">
        <f t="shared" si="223"/>
        <v>450000</v>
      </c>
      <c r="V4782" s="96" t="str">
        <f t="shared" si="224"/>
        <v/>
      </c>
      <c r="W4782" s="22"/>
      <c r="X4782" s="22"/>
      <c r="Y4782" s="90" t="s">
        <v>20</v>
      </c>
      <c r="Z4782" s="90" t="s">
        <v>83</v>
      </c>
      <c r="AA4782" s="90" t="s">
        <v>67</v>
      </c>
    </row>
    <row r="4783" spans="1:27" ht="15.75" customHeight="1" x14ac:dyDescent="0.25">
      <c r="A4783" s="72">
        <v>23</v>
      </c>
      <c r="B4783" s="1">
        <v>9788410048836</v>
      </c>
      <c r="C4783" s="9" t="s">
        <v>6565</v>
      </c>
      <c r="D4783" s="6">
        <v>120000</v>
      </c>
      <c r="E4783" s="4">
        <v>1</v>
      </c>
      <c r="F4783" s="1"/>
      <c r="G4783" s="1">
        <v>26</v>
      </c>
      <c r="H4783" s="1"/>
      <c r="I4783" s="1"/>
      <c r="J4783" s="1"/>
      <c r="K4783" s="1"/>
      <c r="L4783" s="1"/>
      <c r="M4783" s="1"/>
      <c r="N4783" s="1"/>
      <c r="O4783" s="1"/>
      <c r="P4783" s="1"/>
      <c r="Q4783" s="1"/>
      <c r="R4783" s="63">
        <v>34</v>
      </c>
      <c r="S4783" s="63">
        <v>18</v>
      </c>
      <c r="T4783" s="94">
        <f t="shared" si="222"/>
        <v>11</v>
      </c>
      <c r="U4783" s="95">
        <f t="shared" si="223"/>
        <v>1320000</v>
      </c>
      <c r="V4783" s="96" t="str">
        <f t="shared" si="224"/>
        <v/>
      </c>
      <c r="W4783" s="22"/>
      <c r="X4783" s="22"/>
      <c r="Y4783" s="98" t="s">
        <v>101</v>
      </c>
      <c r="Z4783" s="98" t="s">
        <v>6566</v>
      </c>
      <c r="AA4783" s="90" t="s">
        <v>308</v>
      </c>
    </row>
    <row r="4784" spans="1:27" ht="15.75" customHeight="1" x14ac:dyDescent="0.25">
      <c r="A4784" s="72">
        <v>23</v>
      </c>
      <c r="B4784" s="2">
        <v>9788419043047</v>
      </c>
      <c r="C4784" s="9" t="s">
        <v>6567</v>
      </c>
      <c r="D4784" s="6">
        <v>210000</v>
      </c>
      <c r="E4784" s="4">
        <v>1</v>
      </c>
      <c r="F4784" s="1"/>
      <c r="G4784" s="1">
        <v>1</v>
      </c>
      <c r="H4784" s="1"/>
      <c r="I4784" s="1"/>
      <c r="J4784" s="1"/>
      <c r="K4784" s="1"/>
      <c r="L4784" s="1">
        <v>10</v>
      </c>
      <c r="M4784" s="1"/>
      <c r="N4784" s="1"/>
      <c r="O4784" s="1">
        <v>20</v>
      </c>
      <c r="P4784" s="1"/>
      <c r="Q4784" s="1"/>
      <c r="R4784" s="63">
        <v>33</v>
      </c>
      <c r="S4784" s="63">
        <v>1</v>
      </c>
      <c r="T4784" s="94">
        <f t="shared" si="222"/>
        <v>0</v>
      </c>
      <c r="U4784" s="95">
        <f t="shared" si="223"/>
        <v>0</v>
      </c>
      <c r="V4784" s="96" t="str">
        <f t="shared" si="224"/>
        <v>ELIMINAR DE TEMAS</v>
      </c>
      <c r="W4784" s="22"/>
      <c r="X4784" s="22"/>
      <c r="Y4784" s="22" t="s">
        <v>208</v>
      </c>
      <c r="Z4784" s="90" t="s">
        <v>6568</v>
      </c>
      <c r="AA4784" s="90" t="s">
        <v>175</v>
      </c>
    </row>
    <row r="4785" spans="1:27" ht="15.75" customHeight="1" x14ac:dyDescent="0.25">
      <c r="A4785" s="72">
        <v>23</v>
      </c>
      <c r="B4785" s="1">
        <v>9788480769150</v>
      </c>
      <c r="C4785" s="74" t="s">
        <v>6569</v>
      </c>
      <c r="D4785" s="8">
        <v>90000</v>
      </c>
      <c r="E4785" s="4"/>
      <c r="F4785" s="1"/>
      <c r="G4785" s="1"/>
      <c r="H4785" s="1"/>
      <c r="I4785" s="1"/>
      <c r="J4785" s="1"/>
      <c r="K4785" s="1"/>
      <c r="L4785" s="1"/>
      <c r="M4785" s="1"/>
      <c r="N4785" s="1"/>
      <c r="O4785" s="1"/>
      <c r="P4785" s="1"/>
      <c r="Q4785" s="1"/>
      <c r="R4785" s="63"/>
      <c r="S4785" s="63"/>
      <c r="T4785" s="94">
        <f t="shared" si="222"/>
        <v>0</v>
      </c>
      <c r="U4785" s="95">
        <f t="shared" si="223"/>
        <v>0</v>
      </c>
      <c r="V4785" s="96" t="str">
        <f t="shared" si="224"/>
        <v>ELIMINAR DE TEMAS</v>
      </c>
      <c r="W4785" s="22"/>
      <c r="X4785" s="22"/>
    </row>
    <row r="4786" spans="1:27" ht="15.75" customHeight="1" x14ac:dyDescent="0.25">
      <c r="A4786" s="72">
        <v>23</v>
      </c>
      <c r="B4786" s="1">
        <v>9788480767019</v>
      </c>
      <c r="C4786" s="74" t="s">
        <v>6570</v>
      </c>
      <c r="D4786" s="8">
        <v>110000</v>
      </c>
      <c r="E4786" s="4"/>
      <c r="F4786" s="1"/>
      <c r="G4786" s="1"/>
      <c r="H4786" s="1"/>
      <c r="I4786" s="1"/>
      <c r="J4786" s="1"/>
      <c r="K4786" s="1"/>
      <c r="L4786" s="1"/>
      <c r="M4786" s="1"/>
      <c r="N4786" s="1"/>
      <c r="O4786" s="1"/>
      <c r="P4786" s="1"/>
      <c r="Q4786" s="1"/>
      <c r="R4786" s="63"/>
      <c r="S4786" s="63"/>
      <c r="T4786" s="94">
        <f t="shared" si="222"/>
        <v>0</v>
      </c>
      <c r="U4786" s="95">
        <f t="shared" si="223"/>
        <v>0</v>
      </c>
      <c r="V4786" s="96" t="str">
        <f t="shared" si="224"/>
        <v>ELIMINAR DE TEMAS</v>
      </c>
      <c r="W4786" s="22"/>
      <c r="X4786" s="22"/>
    </row>
    <row r="4787" spans="1:27" ht="15.75" customHeight="1" x14ac:dyDescent="0.25">
      <c r="A4787" s="72">
        <v>23</v>
      </c>
      <c r="B4787" s="1">
        <v>9788410469013</v>
      </c>
      <c r="C4787" s="9" t="s">
        <v>9508</v>
      </c>
      <c r="D4787" s="6">
        <v>120000</v>
      </c>
      <c r="E4787" s="4"/>
      <c r="F4787" s="1"/>
      <c r="G4787" s="1"/>
      <c r="H4787" s="1"/>
      <c r="I4787" s="1"/>
      <c r="J4787" s="1"/>
      <c r="K4787" s="1"/>
      <c r="L4787" s="1"/>
      <c r="M4787" s="1"/>
      <c r="N4787" s="1"/>
      <c r="O4787" s="1">
        <v>208</v>
      </c>
      <c r="P4787" s="1"/>
      <c r="Q4787" s="1"/>
      <c r="R4787" s="63">
        <v>111</v>
      </c>
      <c r="S4787" s="63">
        <v>6</v>
      </c>
      <c r="T4787" s="94">
        <f t="shared" si="222"/>
        <v>103</v>
      </c>
      <c r="U4787" s="95">
        <f t="shared" si="223"/>
        <v>12360000</v>
      </c>
      <c r="V4787" s="96" t="str">
        <f t="shared" si="224"/>
        <v/>
      </c>
      <c r="W4787" s="22"/>
      <c r="X4787" s="22"/>
      <c r="Y4787" s="98" t="s">
        <v>101</v>
      </c>
      <c r="Z4787" s="22" t="s">
        <v>9529</v>
      </c>
    </row>
    <row r="4788" spans="1:27" ht="15.75" customHeight="1" x14ac:dyDescent="0.25">
      <c r="A4788" s="72">
        <v>7</v>
      </c>
      <c r="B4788" s="1">
        <v>9788498013108</v>
      </c>
      <c r="C4788" s="75" t="s">
        <v>6571</v>
      </c>
      <c r="D4788" s="8">
        <v>190000</v>
      </c>
      <c r="E4788" s="4"/>
      <c r="F4788" s="1"/>
      <c r="G4788" s="1"/>
      <c r="H4788" s="1"/>
      <c r="I4788" s="1"/>
      <c r="J4788" s="1"/>
      <c r="K4788" s="1"/>
      <c r="L4788" s="1"/>
      <c r="M4788" s="1"/>
      <c r="N4788" s="1"/>
      <c r="O4788" s="1"/>
      <c r="P4788" s="1"/>
      <c r="Q4788" s="1"/>
      <c r="R4788" s="63"/>
      <c r="S4788" s="63"/>
      <c r="T4788" s="94">
        <f t="shared" si="222"/>
        <v>0</v>
      </c>
      <c r="U4788" s="95">
        <f t="shared" si="223"/>
        <v>0</v>
      </c>
      <c r="V4788" s="96" t="str">
        <f t="shared" si="224"/>
        <v>ELIMINAR DE TEMAS</v>
      </c>
      <c r="W4788" s="22"/>
      <c r="X4788" s="22"/>
      <c r="Y4788" s="90" t="s">
        <v>20</v>
      </c>
      <c r="Z4788" s="90" t="s">
        <v>6572</v>
      </c>
    </row>
    <row r="4789" spans="1:27" ht="15.75" customHeight="1" x14ac:dyDescent="0.25">
      <c r="A4789" s="72">
        <v>7</v>
      </c>
      <c r="B4789" s="1">
        <v>9788498010619</v>
      </c>
      <c r="C4789" s="73" t="s">
        <v>6573</v>
      </c>
      <c r="D4789" s="6">
        <v>105000</v>
      </c>
      <c r="E4789" s="4">
        <v>1</v>
      </c>
      <c r="F4789" s="1"/>
      <c r="G4789" s="1"/>
      <c r="H4789" s="1"/>
      <c r="I4789" s="1">
        <v>13</v>
      </c>
      <c r="J4789" s="1"/>
      <c r="K4789" s="1"/>
      <c r="L4789" s="1"/>
      <c r="M4789" s="1"/>
      <c r="N4789" s="1"/>
      <c r="O4789" s="1"/>
      <c r="P4789" s="1"/>
      <c r="Q4789" s="1"/>
      <c r="R4789" s="63">
        <v>1</v>
      </c>
      <c r="S4789" s="63">
        <v>4</v>
      </c>
      <c r="T4789" s="94">
        <f t="shared" si="222"/>
        <v>17</v>
      </c>
      <c r="U4789" s="95">
        <f t="shared" si="223"/>
        <v>1785000</v>
      </c>
      <c r="V4789" s="96" t="str">
        <f t="shared" si="224"/>
        <v/>
      </c>
      <c r="W4789" s="22"/>
      <c r="X4789" s="22"/>
      <c r="Y4789" s="90" t="s">
        <v>20</v>
      </c>
      <c r="Z4789" s="90" t="s">
        <v>6574</v>
      </c>
      <c r="AA4789" s="90" t="s">
        <v>1325</v>
      </c>
    </row>
    <row r="4790" spans="1:27" ht="15.75" customHeight="1" x14ac:dyDescent="0.25">
      <c r="A4790" s="72">
        <v>7</v>
      </c>
      <c r="B4790" s="1">
        <v>9788495939166</v>
      </c>
      <c r="C4790" s="73" t="s">
        <v>6575</v>
      </c>
      <c r="D4790" s="6">
        <v>170000</v>
      </c>
      <c r="E4790" s="4"/>
      <c r="F4790" s="1"/>
      <c r="G4790" s="1"/>
      <c r="H4790" s="1"/>
      <c r="I4790" s="1"/>
      <c r="J4790" s="1"/>
      <c r="K4790" s="1"/>
      <c r="L4790" s="1"/>
      <c r="M4790" s="1"/>
      <c r="N4790" s="1"/>
      <c r="O4790" s="1"/>
      <c r="P4790" s="1"/>
      <c r="Q4790" s="1"/>
      <c r="R4790" s="63"/>
      <c r="S4790" s="63"/>
      <c r="T4790" s="94">
        <f t="shared" si="222"/>
        <v>0</v>
      </c>
      <c r="U4790" s="95">
        <f t="shared" si="223"/>
        <v>0</v>
      </c>
      <c r="V4790" s="96" t="str">
        <f t="shared" si="224"/>
        <v>ELIMINAR DE TEMAS</v>
      </c>
      <c r="W4790" s="22"/>
      <c r="X4790" s="22"/>
    </row>
    <row r="4791" spans="1:27" ht="15.75" customHeight="1" x14ac:dyDescent="0.25">
      <c r="A4791" s="72">
        <v>5</v>
      </c>
      <c r="B4791" s="1">
        <v>9788419220059</v>
      </c>
      <c r="C4791" s="9" t="s">
        <v>6576</v>
      </c>
      <c r="D4791" s="6">
        <v>98000</v>
      </c>
      <c r="E4791" s="4">
        <v>1</v>
      </c>
      <c r="F4791" s="1">
        <v>7</v>
      </c>
      <c r="G4791" s="1"/>
      <c r="H4791" s="1"/>
      <c r="I4791" s="1"/>
      <c r="J4791" s="1"/>
      <c r="K4791" s="1"/>
      <c r="L4791" s="1"/>
      <c r="M4791" s="1"/>
      <c r="N4791" s="1">
        <v>5</v>
      </c>
      <c r="O4791" s="1"/>
      <c r="P4791" s="1"/>
      <c r="Q4791" s="1"/>
      <c r="R4791" s="63">
        <v>16</v>
      </c>
      <c r="S4791" s="63">
        <v>8</v>
      </c>
      <c r="T4791" s="94">
        <f t="shared" si="222"/>
        <v>5</v>
      </c>
      <c r="U4791" s="95">
        <f t="shared" si="223"/>
        <v>490000</v>
      </c>
      <c r="V4791" s="96" t="str">
        <f t="shared" si="224"/>
        <v/>
      </c>
      <c r="W4791" s="22"/>
      <c r="X4791" s="22"/>
      <c r="Y4791" s="98" t="s">
        <v>326</v>
      </c>
      <c r="Z4791" s="22" t="s">
        <v>6577</v>
      </c>
      <c r="AA4791" s="90" t="s">
        <v>137</v>
      </c>
    </row>
    <row r="4792" spans="1:27" ht="15.75" customHeight="1" x14ac:dyDescent="0.25">
      <c r="A4792" s="72">
        <v>7</v>
      </c>
      <c r="B4792" s="1">
        <v>8487553303</v>
      </c>
      <c r="C4792" s="73" t="s">
        <v>6578</v>
      </c>
      <c r="D4792" s="6">
        <v>16000</v>
      </c>
      <c r="E4792" s="4"/>
      <c r="F4792" s="1"/>
      <c r="G4792" s="1"/>
      <c r="H4792" s="1"/>
      <c r="I4792" s="1"/>
      <c r="J4792" s="1"/>
      <c r="K4792" s="1"/>
      <c r="L4792" s="1"/>
      <c r="M4792" s="1"/>
      <c r="N4792" s="1"/>
      <c r="O4792" s="1"/>
      <c r="P4792" s="1"/>
      <c r="Q4792" s="1"/>
      <c r="R4792" s="63"/>
      <c r="S4792" s="63"/>
      <c r="T4792" s="94">
        <f t="shared" si="222"/>
        <v>0</v>
      </c>
      <c r="U4792" s="95">
        <f t="shared" si="223"/>
        <v>0</v>
      </c>
      <c r="V4792" s="96" t="str">
        <f t="shared" si="224"/>
        <v>ELIMINAR DE TEMAS</v>
      </c>
      <c r="W4792" s="22"/>
      <c r="X4792" s="22"/>
    </row>
    <row r="4793" spans="1:27" ht="15.75" customHeight="1" x14ac:dyDescent="0.25">
      <c r="A4793" s="72">
        <v>29</v>
      </c>
      <c r="B4793" s="1">
        <v>9788419935656</v>
      </c>
      <c r="C4793" s="9" t="s">
        <v>9294</v>
      </c>
      <c r="D4793" s="6">
        <v>90000</v>
      </c>
      <c r="E4793" s="4"/>
      <c r="F4793" s="1"/>
      <c r="G4793" s="1"/>
      <c r="H4793" s="1"/>
      <c r="I4793" s="1"/>
      <c r="J4793" s="1"/>
      <c r="K4793" s="1"/>
      <c r="L4793" s="1">
        <v>10</v>
      </c>
      <c r="M4793" s="1"/>
      <c r="N4793" s="1"/>
      <c r="O4793" s="1">
        <v>10</v>
      </c>
      <c r="P4793" s="1"/>
      <c r="Q4793" s="1"/>
      <c r="R4793" s="63">
        <v>17</v>
      </c>
      <c r="S4793" s="63">
        <v>3</v>
      </c>
      <c r="T4793" s="94">
        <f t="shared" si="222"/>
        <v>6</v>
      </c>
      <c r="U4793" s="95">
        <f t="shared" si="223"/>
        <v>540000</v>
      </c>
      <c r="V4793" s="96" t="str">
        <f t="shared" si="224"/>
        <v/>
      </c>
      <c r="W4793" s="22"/>
      <c r="X4793" s="22"/>
      <c r="Y4793" s="22" t="s">
        <v>904</v>
      </c>
      <c r="Z4793" s="22" t="s">
        <v>83</v>
      </c>
    </row>
    <row r="4794" spans="1:27" ht="15.75" customHeight="1" x14ac:dyDescent="0.25">
      <c r="A4794" s="72">
        <v>23</v>
      </c>
      <c r="B4794" s="1">
        <v>9788480760010</v>
      </c>
      <c r="C4794" s="73" t="s">
        <v>6579</v>
      </c>
      <c r="D4794" s="6">
        <v>38000</v>
      </c>
      <c r="E4794" s="4"/>
      <c r="F4794" s="1"/>
      <c r="G4794" s="1"/>
      <c r="H4794" s="1"/>
      <c r="I4794" s="1"/>
      <c r="J4794" s="1"/>
      <c r="K4794" s="1"/>
      <c r="L4794" s="1"/>
      <c r="M4794" s="1"/>
      <c r="N4794" s="1"/>
      <c r="O4794" s="1"/>
      <c r="P4794" s="1"/>
      <c r="Q4794" s="1"/>
      <c r="R4794" s="63"/>
      <c r="S4794" s="63"/>
      <c r="T4794" s="94">
        <f t="shared" si="222"/>
        <v>0</v>
      </c>
      <c r="U4794" s="95">
        <f t="shared" si="223"/>
        <v>0</v>
      </c>
      <c r="V4794" s="96" t="str">
        <f t="shared" si="224"/>
        <v>ELIMINAR DE TEMAS</v>
      </c>
      <c r="W4794" s="22"/>
      <c r="X4794" s="22"/>
    </row>
    <row r="4795" spans="1:27" ht="15.75" customHeight="1" x14ac:dyDescent="0.25">
      <c r="A4795" s="72">
        <v>29</v>
      </c>
      <c r="B4795" s="1">
        <v>9788496096660</v>
      </c>
      <c r="C4795" s="9" t="s">
        <v>6580</v>
      </c>
      <c r="D4795" s="6">
        <v>45000</v>
      </c>
      <c r="E4795" s="4"/>
      <c r="F4795" s="1"/>
      <c r="G4795" s="1"/>
      <c r="H4795" s="1"/>
      <c r="I4795" s="1"/>
      <c r="J4795" s="1">
        <v>2</v>
      </c>
      <c r="K4795" s="1"/>
      <c r="L4795" s="1"/>
      <c r="M4795" s="1"/>
      <c r="N4795" s="1"/>
      <c r="O4795" s="1"/>
      <c r="P4795" s="1"/>
      <c r="Q4795" s="1"/>
      <c r="R4795" s="63">
        <v>2</v>
      </c>
      <c r="S4795" s="63"/>
      <c r="T4795" s="94">
        <f t="shared" si="222"/>
        <v>0</v>
      </c>
      <c r="U4795" s="95">
        <f t="shared" si="223"/>
        <v>0</v>
      </c>
      <c r="V4795" s="96" t="str">
        <f t="shared" si="224"/>
        <v>ELIMINAR DE TEMAS</v>
      </c>
      <c r="W4795" s="22"/>
      <c r="X4795" s="22"/>
      <c r="Y4795" s="98" t="s">
        <v>381</v>
      </c>
      <c r="Z4795" s="98" t="s">
        <v>83</v>
      </c>
    </row>
    <row r="4796" spans="1:27" ht="15.75" customHeight="1" x14ac:dyDescent="0.25">
      <c r="A4796" s="72">
        <v>17</v>
      </c>
      <c r="B4796" s="1">
        <v>9788496309685</v>
      </c>
      <c r="C4796" s="75" t="s">
        <v>6581</v>
      </c>
      <c r="D4796" s="8">
        <v>70000</v>
      </c>
      <c r="E4796" s="4">
        <v>1</v>
      </c>
      <c r="F4796" s="1"/>
      <c r="G4796" s="1"/>
      <c r="H4796" s="1"/>
      <c r="I4796" s="1">
        <v>7</v>
      </c>
      <c r="J4796" s="1"/>
      <c r="K4796" s="1"/>
      <c r="L4796" s="1"/>
      <c r="M4796" s="1"/>
      <c r="N4796" s="1"/>
      <c r="O4796" s="1"/>
      <c r="P4796" s="1"/>
      <c r="Q4796" s="1"/>
      <c r="R4796" s="63"/>
      <c r="S4796" s="63"/>
      <c r="T4796" s="94">
        <f t="shared" si="222"/>
        <v>8</v>
      </c>
      <c r="U4796" s="95">
        <f t="shared" si="223"/>
        <v>560000</v>
      </c>
      <c r="V4796" s="96" t="str">
        <f t="shared" si="224"/>
        <v/>
      </c>
      <c r="W4796" s="22"/>
      <c r="X4796" s="22"/>
      <c r="Y4796" s="90" t="s">
        <v>342</v>
      </c>
      <c r="Z4796" s="90" t="s">
        <v>83</v>
      </c>
      <c r="AA4796" s="90" t="s">
        <v>696</v>
      </c>
    </row>
    <row r="4797" spans="1:27" ht="15.75" customHeight="1" x14ac:dyDescent="0.25">
      <c r="A4797" s="72">
        <v>5</v>
      </c>
      <c r="B4797" s="1">
        <v>8476300395</v>
      </c>
      <c r="C4797" s="73" t="s">
        <v>6582</v>
      </c>
      <c r="D4797" s="6">
        <v>15500</v>
      </c>
      <c r="E4797" s="4">
        <v>1</v>
      </c>
      <c r="F4797" s="1"/>
      <c r="G4797" s="1"/>
      <c r="H4797" s="1"/>
      <c r="I4797" s="1"/>
      <c r="J4797" s="1"/>
      <c r="K4797" s="1"/>
      <c r="L4797" s="1"/>
      <c r="M4797" s="1"/>
      <c r="N4797" s="1"/>
      <c r="O4797" s="1"/>
      <c r="P4797" s="1"/>
      <c r="Q4797" s="1"/>
      <c r="R4797" s="63"/>
      <c r="S4797" s="63"/>
      <c r="T4797" s="94">
        <f t="shared" si="222"/>
        <v>1</v>
      </c>
      <c r="U4797" s="95">
        <f t="shared" si="223"/>
        <v>15500</v>
      </c>
      <c r="V4797" s="96" t="str">
        <f t="shared" si="224"/>
        <v/>
      </c>
      <c r="W4797" s="22"/>
      <c r="X4797" s="22"/>
      <c r="Y4797" s="90" t="s">
        <v>901</v>
      </c>
      <c r="Z4797" s="90" t="s">
        <v>83</v>
      </c>
      <c r="AA4797" s="90" t="s">
        <v>52</v>
      </c>
    </row>
    <row r="4798" spans="1:27" ht="15.75" customHeight="1" x14ac:dyDescent="0.25">
      <c r="A4798" s="72">
        <v>17</v>
      </c>
      <c r="B4798" s="1">
        <v>9788415829881</v>
      </c>
      <c r="C4798" s="48" t="s">
        <v>6583</v>
      </c>
      <c r="D4798" s="6">
        <v>120000</v>
      </c>
      <c r="E4798" s="4"/>
      <c r="F4798" s="1"/>
      <c r="G4798" s="1"/>
      <c r="H4798" s="1"/>
      <c r="I4798" s="1"/>
      <c r="J4798" s="1"/>
      <c r="K4798" s="1"/>
      <c r="L4798" s="1"/>
      <c r="M4798" s="1"/>
      <c r="N4798" s="1"/>
      <c r="O4798" s="1"/>
      <c r="P4798" s="1"/>
      <c r="Q4798" s="1"/>
      <c r="R4798" s="63"/>
      <c r="S4798" s="63"/>
      <c r="T4798" s="94">
        <f t="shared" si="222"/>
        <v>0</v>
      </c>
      <c r="U4798" s="95">
        <f t="shared" si="223"/>
        <v>0</v>
      </c>
      <c r="V4798" s="96" t="str">
        <f t="shared" si="224"/>
        <v>ELIMINAR DE TEMAS</v>
      </c>
      <c r="W4798" s="22"/>
      <c r="X4798" s="22"/>
      <c r="Y4798" s="90" t="s">
        <v>381</v>
      </c>
      <c r="Z4798" s="90" t="s">
        <v>4908</v>
      </c>
    </row>
    <row r="4799" spans="1:27" ht="15.75" customHeight="1" x14ac:dyDescent="0.25">
      <c r="A4799" s="72">
        <v>17</v>
      </c>
      <c r="B4799" s="1">
        <v>9788416500192</v>
      </c>
      <c r="C4799" s="48" t="s">
        <v>6584</v>
      </c>
      <c r="D4799" s="6">
        <v>105000</v>
      </c>
      <c r="E4799" s="4"/>
      <c r="F4799" s="1"/>
      <c r="G4799" s="1">
        <v>2</v>
      </c>
      <c r="H4799" s="1"/>
      <c r="I4799" s="1"/>
      <c r="J4799" s="1"/>
      <c r="K4799" s="1"/>
      <c r="L4799" s="1"/>
      <c r="M4799" s="1"/>
      <c r="N4799" s="1"/>
      <c r="O4799" s="1"/>
      <c r="P4799" s="1"/>
      <c r="Q4799" s="1"/>
      <c r="R4799" s="63">
        <v>1</v>
      </c>
      <c r="S4799" s="63">
        <v>2</v>
      </c>
      <c r="T4799" s="94">
        <f t="shared" si="222"/>
        <v>3</v>
      </c>
      <c r="U4799" s="95">
        <f t="shared" si="223"/>
        <v>315000</v>
      </c>
      <c r="V4799" s="96" t="str">
        <f t="shared" si="224"/>
        <v/>
      </c>
      <c r="W4799" s="22"/>
      <c r="X4799" s="22"/>
      <c r="Y4799" s="90" t="s">
        <v>381</v>
      </c>
      <c r="Z4799" s="90" t="s">
        <v>83</v>
      </c>
      <c r="AA4799" s="90" t="s">
        <v>802</v>
      </c>
    </row>
    <row r="4800" spans="1:27" ht="15.75" customHeight="1" x14ac:dyDescent="0.25">
      <c r="A4800" s="72">
        <v>17</v>
      </c>
      <c r="B4800" s="1">
        <v>9788496823860</v>
      </c>
      <c r="C4800" s="74" t="s">
        <v>6585</v>
      </c>
      <c r="D4800" s="8">
        <v>28000</v>
      </c>
      <c r="E4800" s="4"/>
      <c r="F4800" s="1"/>
      <c r="G4800" s="1"/>
      <c r="H4800" s="1"/>
      <c r="I4800" s="1"/>
      <c r="J4800" s="1"/>
      <c r="K4800" s="1"/>
      <c r="L4800" s="1"/>
      <c r="M4800" s="1"/>
      <c r="N4800" s="1"/>
      <c r="O4800" s="1"/>
      <c r="P4800" s="1"/>
      <c r="Q4800" s="1"/>
      <c r="R4800" s="63"/>
      <c r="S4800" s="63"/>
      <c r="T4800" s="94">
        <f t="shared" si="222"/>
        <v>0</v>
      </c>
      <c r="U4800" s="95">
        <f t="shared" si="223"/>
        <v>0</v>
      </c>
      <c r="V4800" s="96" t="str">
        <f t="shared" si="224"/>
        <v>ELIMINAR DE TEMAS</v>
      </c>
      <c r="W4800" s="22"/>
      <c r="X4800" s="22"/>
    </row>
    <row r="4801" spans="1:27" ht="15.75" customHeight="1" x14ac:dyDescent="0.25">
      <c r="A4801" s="72">
        <v>23</v>
      </c>
      <c r="B4801" s="1">
        <v>9788484121688</v>
      </c>
      <c r="C4801" s="48" t="s">
        <v>6586</v>
      </c>
      <c r="D4801" s="6">
        <v>54000</v>
      </c>
      <c r="E4801" s="4"/>
      <c r="F4801" s="1"/>
      <c r="G4801" s="1"/>
      <c r="H4801" s="1"/>
      <c r="I4801" s="1"/>
      <c r="J4801" s="1"/>
      <c r="K4801" s="1"/>
      <c r="L4801" s="1"/>
      <c r="M4801" s="1"/>
      <c r="N4801" s="1"/>
      <c r="O4801" s="1"/>
      <c r="P4801" s="1"/>
      <c r="Q4801" s="1"/>
      <c r="R4801" s="63"/>
      <c r="S4801" s="63"/>
      <c r="T4801" s="94">
        <f t="shared" si="222"/>
        <v>0</v>
      </c>
      <c r="U4801" s="95">
        <f t="shared" si="223"/>
        <v>0</v>
      </c>
      <c r="V4801" s="96" t="str">
        <f t="shared" si="224"/>
        <v>ELIMINAR DE TEMAS</v>
      </c>
      <c r="W4801" s="22"/>
      <c r="X4801" s="22"/>
    </row>
    <row r="4802" spans="1:27" ht="15.75" customHeight="1" x14ac:dyDescent="0.25">
      <c r="A4802" s="72">
        <v>23</v>
      </c>
      <c r="B4802" s="1">
        <v>8489840563</v>
      </c>
      <c r="C4802" s="73" t="s">
        <v>6587</v>
      </c>
      <c r="D4802" s="6">
        <v>55000</v>
      </c>
      <c r="E4802" s="4"/>
      <c r="F4802" s="1"/>
      <c r="G4802" s="1"/>
      <c r="H4802" s="1"/>
      <c r="I4802" s="1"/>
      <c r="J4802" s="1"/>
      <c r="K4802" s="1"/>
      <c r="L4802" s="1"/>
      <c r="M4802" s="1"/>
      <c r="N4802" s="1"/>
      <c r="O4802" s="1"/>
      <c r="P4802" s="1"/>
      <c r="Q4802" s="1"/>
      <c r="R4802" s="63"/>
      <c r="S4802" s="63"/>
      <c r="T4802" s="94">
        <f t="shared" si="222"/>
        <v>0</v>
      </c>
      <c r="U4802" s="95">
        <f t="shared" si="223"/>
        <v>0</v>
      </c>
      <c r="V4802" s="96" t="str">
        <f t="shared" si="224"/>
        <v>ELIMINAR DE TEMAS</v>
      </c>
      <c r="W4802" s="22"/>
      <c r="X4802" s="22"/>
    </row>
    <row r="4803" spans="1:27" ht="15.75" customHeight="1" x14ac:dyDescent="0.25">
      <c r="A4803" s="72">
        <v>23</v>
      </c>
      <c r="B4803" s="1">
        <v>9788484122890</v>
      </c>
      <c r="C4803" s="48" t="s">
        <v>6588</v>
      </c>
      <c r="D4803" s="6">
        <v>32000</v>
      </c>
      <c r="E4803" s="4"/>
      <c r="F4803" s="1">
        <v>2</v>
      </c>
      <c r="G4803" s="1"/>
      <c r="H4803" s="1"/>
      <c r="I4803" s="1"/>
      <c r="J4803" s="1"/>
      <c r="K4803" s="1"/>
      <c r="L4803" s="1"/>
      <c r="M4803" s="1"/>
      <c r="N4803" s="1"/>
      <c r="O4803" s="1"/>
      <c r="P4803" s="1"/>
      <c r="Q4803" s="1"/>
      <c r="R4803" s="63">
        <v>3</v>
      </c>
      <c r="S4803" s="63">
        <v>2</v>
      </c>
      <c r="T4803" s="94">
        <f t="shared" ref="T4803:T4866" si="225">(SUM(E4803:Q4803)+S4803)-(R4803+W4803+X4803)</f>
        <v>1</v>
      </c>
      <c r="U4803" s="95">
        <f t="shared" ref="U4803:U4866" si="226">D4803*T4803</f>
        <v>32000</v>
      </c>
      <c r="V4803" s="96" t="str">
        <f t="shared" ref="V4803:V4866" si="227">IF(T4803=0,"ELIMINAR DE TEMAS","")</f>
        <v/>
      </c>
      <c r="W4803" s="22"/>
      <c r="X4803" s="22"/>
      <c r="Y4803" s="90" t="s">
        <v>1367</v>
      </c>
      <c r="Z4803" s="90" t="s">
        <v>6589</v>
      </c>
    </row>
    <row r="4804" spans="1:27" ht="15.75" customHeight="1" x14ac:dyDescent="0.25">
      <c r="A4804" s="72">
        <v>23</v>
      </c>
      <c r="B4804" s="1">
        <v>9788484122906</v>
      </c>
      <c r="C4804" s="48" t="s">
        <v>6590</v>
      </c>
      <c r="D4804" s="6">
        <v>32000</v>
      </c>
      <c r="E4804" s="4"/>
      <c r="F4804" s="1">
        <v>2</v>
      </c>
      <c r="G4804" s="1"/>
      <c r="H4804" s="1"/>
      <c r="I4804" s="1"/>
      <c r="J4804" s="1"/>
      <c r="K4804" s="1"/>
      <c r="L4804" s="1"/>
      <c r="M4804" s="1"/>
      <c r="N4804" s="1"/>
      <c r="O4804" s="1"/>
      <c r="P4804" s="1"/>
      <c r="Q4804" s="1"/>
      <c r="R4804" s="63">
        <v>3</v>
      </c>
      <c r="S4804" s="63">
        <v>2</v>
      </c>
      <c r="T4804" s="94">
        <f t="shared" si="225"/>
        <v>1</v>
      </c>
      <c r="U4804" s="95">
        <f t="shared" si="226"/>
        <v>32000</v>
      </c>
      <c r="V4804" s="96" t="str">
        <f t="shared" si="227"/>
        <v/>
      </c>
      <c r="W4804" s="22"/>
      <c r="X4804" s="22"/>
      <c r="Y4804" s="90" t="s">
        <v>1367</v>
      </c>
      <c r="Z4804" s="90" t="s">
        <v>6589</v>
      </c>
    </row>
    <row r="4805" spans="1:27" ht="15.75" customHeight="1" x14ac:dyDescent="0.25">
      <c r="A4805" s="72">
        <v>23</v>
      </c>
      <c r="B4805" s="1">
        <v>9788484123491</v>
      </c>
      <c r="C4805" s="48" t="s">
        <v>6591</v>
      </c>
      <c r="D4805" s="6">
        <v>72000</v>
      </c>
      <c r="E4805" s="4">
        <v>1</v>
      </c>
      <c r="F4805" s="1">
        <v>1</v>
      </c>
      <c r="G4805" s="1"/>
      <c r="H4805" s="1"/>
      <c r="I4805" s="1"/>
      <c r="J4805" s="1"/>
      <c r="K4805" s="1"/>
      <c r="L4805" s="1"/>
      <c r="M4805" s="1"/>
      <c r="N4805" s="1"/>
      <c r="O4805" s="1"/>
      <c r="P4805" s="1"/>
      <c r="Q4805" s="1"/>
      <c r="R4805" s="63">
        <v>3</v>
      </c>
      <c r="S4805" s="63">
        <v>2</v>
      </c>
      <c r="T4805" s="94">
        <f t="shared" si="225"/>
        <v>1</v>
      </c>
      <c r="U4805" s="95">
        <f t="shared" si="226"/>
        <v>72000</v>
      </c>
      <c r="V4805" s="96" t="str">
        <f t="shared" si="227"/>
        <v/>
      </c>
      <c r="W4805" s="22"/>
      <c r="X4805" s="22"/>
      <c r="Y4805" s="90" t="s">
        <v>1367</v>
      </c>
      <c r="Z4805" s="90" t="s">
        <v>6589</v>
      </c>
      <c r="AA4805" s="90" t="s">
        <v>52</v>
      </c>
    </row>
    <row r="4806" spans="1:27" ht="15.75" customHeight="1" x14ac:dyDescent="0.25">
      <c r="A4806" s="72">
        <v>23</v>
      </c>
      <c r="B4806" s="1">
        <v>780702583</v>
      </c>
      <c r="C4806" s="48" t="s">
        <v>6592</v>
      </c>
      <c r="D4806" s="6">
        <v>60000</v>
      </c>
      <c r="E4806" s="4"/>
      <c r="F4806" s="1"/>
      <c r="G4806" s="1"/>
      <c r="H4806" s="1"/>
      <c r="I4806" s="1"/>
      <c r="J4806" s="1"/>
      <c r="K4806" s="1"/>
      <c r="L4806" s="1"/>
      <c r="M4806" s="1"/>
      <c r="N4806" s="1"/>
      <c r="O4806" s="1"/>
      <c r="P4806" s="1"/>
      <c r="Q4806" s="1"/>
      <c r="R4806" s="63"/>
      <c r="S4806" s="63"/>
      <c r="T4806" s="94">
        <f t="shared" si="225"/>
        <v>0</v>
      </c>
      <c r="U4806" s="95">
        <f t="shared" si="226"/>
        <v>0</v>
      </c>
      <c r="V4806" s="96" t="str">
        <f t="shared" si="227"/>
        <v>ELIMINAR DE TEMAS</v>
      </c>
      <c r="W4806" s="22"/>
      <c r="X4806" s="22"/>
    </row>
    <row r="4807" spans="1:27" ht="15.75" customHeight="1" x14ac:dyDescent="0.25">
      <c r="A4807" s="72">
        <v>23</v>
      </c>
      <c r="B4807" s="1">
        <v>9788480766951</v>
      </c>
      <c r="C4807" s="75" t="s">
        <v>6593</v>
      </c>
      <c r="D4807" s="8">
        <v>36000</v>
      </c>
      <c r="E4807" s="4"/>
      <c r="F4807" s="1"/>
      <c r="G4807" s="1">
        <v>26</v>
      </c>
      <c r="H4807" s="1"/>
      <c r="I4807" s="1"/>
      <c r="J4807" s="1">
        <v>1</v>
      </c>
      <c r="K4807" s="1"/>
      <c r="L4807" s="1"/>
      <c r="M4807" s="1"/>
      <c r="N4807" s="1"/>
      <c r="O4807" s="1"/>
      <c r="P4807" s="1"/>
      <c r="Q4807" s="1"/>
      <c r="R4807" s="63">
        <v>3</v>
      </c>
      <c r="S4807" s="63"/>
      <c r="T4807" s="94">
        <f t="shared" si="225"/>
        <v>24</v>
      </c>
      <c r="U4807" s="95">
        <f t="shared" si="226"/>
        <v>864000</v>
      </c>
      <c r="V4807" s="96" t="str">
        <f t="shared" si="227"/>
        <v/>
      </c>
      <c r="W4807" s="22"/>
      <c r="X4807" s="22"/>
      <c r="Y4807" s="90" t="s">
        <v>20</v>
      </c>
      <c r="Z4807" s="90" t="s">
        <v>4401</v>
      </c>
      <c r="AA4807" s="90" t="s">
        <v>665</v>
      </c>
    </row>
    <row r="4808" spans="1:27" ht="15.75" customHeight="1" x14ac:dyDescent="0.25">
      <c r="A4808" s="72">
        <v>23</v>
      </c>
      <c r="B4808" s="1">
        <v>9788498018998</v>
      </c>
      <c r="C4808" s="48" t="s">
        <v>6594</v>
      </c>
      <c r="D4808" s="6">
        <v>46000</v>
      </c>
      <c r="E4808" s="4"/>
      <c r="F4808" s="1"/>
      <c r="G4808" s="1"/>
      <c r="H4808" s="1"/>
      <c r="I4808" s="1"/>
      <c r="J4808" s="1"/>
      <c r="K4808" s="1"/>
      <c r="L4808" s="1"/>
      <c r="M4808" s="1"/>
      <c r="N4808" s="1"/>
      <c r="O4808" s="1"/>
      <c r="P4808" s="1"/>
      <c r="Q4808" s="1"/>
      <c r="R4808" s="63"/>
      <c r="S4808" s="63"/>
      <c r="T4808" s="94">
        <f t="shared" si="225"/>
        <v>0</v>
      </c>
      <c r="U4808" s="95">
        <f t="shared" si="226"/>
        <v>0</v>
      </c>
      <c r="V4808" s="96" t="str">
        <f t="shared" si="227"/>
        <v>ELIMINAR DE TEMAS</v>
      </c>
      <c r="W4808" s="22"/>
      <c r="X4808" s="22"/>
      <c r="Y4808" s="90" t="s">
        <v>20</v>
      </c>
      <c r="Z4808" s="90" t="s">
        <v>6595</v>
      </c>
    </row>
    <row r="4809" spans="1:27" ht="15.75" customHeight="1" x14ac:dyDescent="0.25">
      <c r="A4809" s="72">
        <v>3</v>
      </c>
      <c r="B4809" s="1">
        <v>8485791541</v>
      </c>
      <c r="C4809" s="48" t="s">
        <v>6596</v>
      </c>
      <c r="D4809" s="6">
        <v>10000</v>
      </c>
      <c r="E4809" s="4"/>
      <c r="F4809" s="1">
        <v>1</v>
      </c>
      <c r="G4809" s="1"/>
      <c r="H4809" s="1"/>
      <c r="I4809" s="1"/>
      <c r="J4809" s="1"/>
      <c r="K4809" s="1"/>
      <c r="L4809" s="1"/>
      <c r="M4809" s="1"/>
      <c r="N4809" s="1"/>
      <c r="O4809" s="1"/>
      <c r="P4809" s="1"/>
      <c r="Q4809" s="1"/>
      <c r="R4809" s="63"/>
      <c r="S4809" s="63"/>
      <c r="T4809" s="94">
        <f t="shared" si="225"/>
        <v>1</v>
      </c>
      <c r="U4809" s="95">
        <f t="shared" si="226"/>
        <v>10000</v>
      </c>
      <c r="V4809" s="96" t="str">
        <f t="shared" si="227"/>
        <v/>
      </c>
      <c r="W4809" s="22"/>
      <c r="X4809" s="22"/>
      <c r="Y4809" s="90" t="s">
        <v>101</v>
      </c>
      <c r="Z4809" s="90" t="s">
        <v>6597</v>
      </c>
    </row>
    <row r="4810" spans="1:27" ht="15.75" customHeight="1" x14ac:dyDescent="0.25">
      <c r="A4810" s="72">
        <v>17</v>
      </c>
      <c r="B4810" s="1">
        <v>9788416851003</v>
      </c>
      <c r="C4810" s="48" t="s">
        <v>6598</v>
      </c>
      <c r="D4810" s="6">
        <v>25000</v>
      </c>
      <c r="E4810" s="4">
        <v>1</v>
      </c>
      <c r="F4810" s="1"/>
      <c r="G4810" s="1"/>
      <c r="H4810" s="1"/>
      <c r="I4810" s="1"/>
      <c r="J4810" s="1"/>
      <c r="K4810" s="1"/>
      <c r="L4810" s="1"/>
      <c r="M4810" s="1"/>
      <c r="N4810" s="1"/>
      <c r="O4810" s="1"/>
      <c r="P4810" s="1"/>
      <c r="Q4810" s="1"/>
      <c r="R4810" s="63"/>
      <c r="S4810" s="63"/>
      <c r="T4810" s="94">
        <f t="shared" si="225"/>
        <v>1</v>
      </c>
      <c r="U4810" s="95">
        <f t="shared" si="226"/>
        <v>25000</v>
      </c>
      <c r="V4810" s="96" t="str">
        <f t="shared" si="227"/>
        <v/>
      </c>
      <c r="W4810" s="22"/>
      <c r="X4810" s="22"/>
      <c r="Y4810" s="90" t="s">
        <v>135</v>
      </c>
      <c r="Z4810" s="90" t="s">
        <v>1418</v>
      </c>
      <c r="AA4810" s="90" t="s">
        <v>696</v>
      </c>
    </row>
    <row r="4811" spans="1:27" ht="15.75" customHeight="1" x14ac:dyDescent="0.25">
      <c r="A4811" s="72">
        <v>17</v>
      </c>
      <c r="B4811" s="1">
        <v>9788416504350</v>
      </c>
      <c r="C4811" s="48" t="s">
        <v>6599</v>
      </c>
      <c r="D4811" s="6">
        <v>85000</v>
      </c>
      <c r="E4811" s="4"/>
      <c r="F4811" s="1"/>
      <c r="G4811" s="1"/>
      <c r="H4811" s="1"/>
      <c r="I4811" s="1"/>
      <c r="J4811" s="1"/>
      <c r="K4811" s="1"/>
      <c r="L4811" s="1"/>
      <c r="M4811" s="1"/>
      <c r="N4811" s="1"/>
      <c r="O4811" s="1"/>
      <c r="P4811" s="1"/>
      <c r="Q4811" s="1"/>
      <c r="R4811" s="63"/>
      <c r="S4811" s="63"/>
      <c r="T4811" s="94">
        <f t="shared" si="225"/>
        <v>0</v>
      </c>
      <c r="U4811" s="95">
        <f t="shared" si="226"/>
        <v>0</v>
      </c>
      <c r="V4811" s="96" t="str">
        <f t="shared" si="227"/>
        <v>ELIMINAR DE TEMAS</v>
      </c>
      <c r="W4811" s="22"/>
      <c r="X4811" s="22"/>
    </row>
    <row r="4812" spans="1:27" ht="15.75" customHeight="1" x14ac:dyDescent="0.25">
      <c r="A4812" s="72">
        <v>23</v>
      </c>
      <c r="B4812" s="1">
        <v>9788498019339</v>
      </c>
      <c r="C4812" s="48" t="s">
        <v>6600</v>
      </c>
      <c r="D4812" s="6">
        <v>25000</v>
      </c>
      <c r="E4812" s="4"/>
      <c r="F4812" s="1"/>
      <c r="G4812" s="1"/>
      <c r="H4812" s="1"/>
      <c r="I4812" s="1"/>
      <c r="J4812" s="1">
        <v>1</v>
      </c>
      <c r="K4812" s="1"/>
      <c r="L4812" s="1"/>
      <c r="M4812" s="1"/>
      <c r="N4812" s="1"/>
      <c r="O4812" s="1"/>
      <c r="P4812" s="1"/>
      <c r="Q4812" s="1"/>
      <c r="R4812" s="63">
        <v>1</v>
      </c>
      <c r="S4812" s="63">
        <v>1</v>
      </c>
      <c r="T4812" s="94">
        <f t="shared" si="225"/>
        <v>1</v>
      </c>
      <c r="U4812" s="95">
        <f t="shared" si="226"/>
        <v>25000</v>
      </c>
      <c r="V4812" s="96" t="str">
        <f t="shared" si="227"/>
        <v/>
      </c>
      <c r="W4812" s="22"/>
      <c r="X4812" s="22"/>
      <c r="Y4812" s="90" t="s">
        <v>20</v>
      </c>
      <c r="Z4812" s="90" t="s">
        <v>5297</v>
      </c>
    </row>
    <row r="4813" spans="1:27" ht="15.75" customHeight="1" x14ac:dyDescent="0.25">
      <c r="A4813" s="72">
        <v>23</v>
      </c>
      <c r="B4813" s="1">
        <v>9788498011210</v>
      </c>
      <c r="C4813" s="48" t="s">
        <v>6601</v>
      </c>
      <c r="D4813" s="6">
        <v>35000</v>
      </c>
      <c r="E4813" s="4"/>
      <c r="F4813" s="1"/>
      <c r="G4813" s="1">
        <v>2</v>
      </c>
      <c r="H4813" s="1"/>
      <c r="I4813" s="1"/>
      <c r="J4813" s="1"/>
      <c r="K4813" s="1"/>
      <c r="L4813" s="1"/>
      <c r="M4813" s="1"/>
      <c r="N4813" s="1"/>
      <c r="O4813" s="1"/>
      <c r="P4813" s="1"/>
      <c r="Q4813" s="1"/>
      <c r="R4813" s="63"/>
      <c r="S4813" s="63"/>
      <c r="T4813" s="94">
        <f t="shared" si="225"/>
        <v>2</v>
      </c>
      <c r="U4813" s="95">
        <f t="shared" si="226"/>
        <v>70000</v>
      </c>
      <c r="V4813" s="96" t="str">
        <f t="shared" si="227"/>
        <v/>
      </c>
      <c r="W4813" s="22"/>
      <c r="X4813" s="22"/>
      <c r="Y4813" s="90" t="s">
        <v>20</v>
      </c>
      <c r="Z4813" s="90" t="s">
        <v>83</v>
      </c>
    </row>
    <row r="4814" spans="1:27" ht="15.75" customHeight="1" x14ac:dyDescent="0.25">
      <c r="A4814" s="72">
        <v>7</v>
      </c>
      <c r="B4814" s="1">
        <v>9788493257163</v>
      </c>
      <c r="C4814" s="73" t="s">
        <v>6602</v>
      </c>
      <c r="D4814" s="6">
        <v>25000</v>
      </c>
      <c r="E4814" s="4">
        <v>1</v>
      </c>
      <c r="F4814" s="1"/>
      <c r="G4814" s="1"/>
      <c r="H4814" s="1"/>
      <c r="I4814" s="1"/>
      <c r="J4814" s="1"/>
      <c r="K4814" s="1"/>
      <c r="L4814" s="1"/>
      <c r="M4814" s="1"/>
      <c r="N4814" s="1"/>
      <c r="O4814" s="1"/>
      <c r="P4814" s="1"/>
      <c r="Q4814" s="1"/>
      <c r="R4814" s="63"/>
      <c r="S4814" s="63"/>
      <c r="T4814" s="94">
        <f t="shared" si="225"/>
        <v>1</v>
      </c>
      <c r="U4814" s="95">
        <f t="shared" si="226"/>
        <v>25000</v>
      </c>
      <c r="V4814" s="96" t="str">
        <f t="shared" si="227"/>
        <v/>
      </c>
      <c r="W4814" s="22"/>
      <c r="X4814" s="22"/>
      <c r="Y4814" s="90" t="s">
        <v>34</v>
      </c>
      <c r="Z4814" s="90" t="s">
        <v>6603</v>
      </c>
      <c r="AA4814" s="90" t="s">
        <v>28</v>
      </c>
    </row>
    <row r="4815" spans="1:27" ht="15.75" customHeight="1" x14ac:dyDescent="0.25">
      <c r="A4815" s="72">
        <v>29</v>
      </c>
      <c r="B4815" s="1">
        <v>9788419754042</v>
      </c>
      <c r="C4815" s="9" t="s">
        <v>6604</v>
      </c>
      <c r="D4815" s="6">
        <v>95000</v>
      </c>
      <c r="E4815" s="4"/>
      <c r="F4815" s="1"/>
      <c r="G4815" s="1"/>
      <c r="H4815" s="1"/>
      <c r="I4815" s="1"/>
      <c r="J4815" s="1">
        <v>18</v>
      </c>
      <c r="K4815" s="1"/>
      <c r="L4815" s="1"/>
      <c r="M4815" s="1"/>
      <c r="N4815" s="1"/>
      <c r="O4815" s="1"/>
      <c r="P4815" s="1"/>
      <c r="Q4815" s="1"/>
      <c r="R4815" s="63">
        <v>5</v>
      </c>
      <c r="S4815" s="63">
        <v>2</v>
      </c>
      <c r="T4815" s="94">
        <f t="shared" si="225"/>
        <v>15</v>
      </c>
      <c r="U4815" s="95">
        <f t="shared" si="226"/>
        <v>1425000</v>
      </c>
      <c r="V4815" s="96" t="str">
        <f t="shared" si="227"/>
        <v/>
      </c>
      <c r="W4815" s="22"/>
      <c r="X4815" s="22"/>
      <c r="Y4815" s="22" t="s">
        <v>63</v>
      </c>
      <c r="Z4815" s="22" t="s">
        <v>6605</v>
      </c>
    </row>
    <row r="4816" spans="1:27" ht="15.75" customHeight="1" x14ac:dyDescent="0.25">
      <c r="A4816" s="72">
        <v>13</v>
      </c>
      <c r="B4816" s="1">
        <v>8470311085</v>
      </c>
      <c r="C4816" s="73" t="s">
        <v>6606</v>
      </c>
      <c r="D4816" s="6">
        <v>11500</v>
      </c>
      <c r="E4816" s="4"/>
      <c r="F4816" s="1"/>
      <c r="G4816" s="1"/>
      <c r="H4816" s="1"/>
      <c r="I4816" s="1"/>
      <c r="J4816" s="1"/>
      <c r="K4816" s="1"/>
      <c r="L4816" s="1"/>
      <c r="M4816" s="1"/>
      <c r="N4816" s="1"/>
      <c r="O4816" s="1"/>
      <c r="P4816" s="1"/>
      <c r="Q4816" s="1"/>
      <c r="R4816" s="63"/>
      <c r="S4816" s="63"/>
      <c r="T4816" s="94">
        <f t="shared" si="225"/>
        <v>0</v>
      </c>
      <c r="U4816" s="95">
        <f t="shared" si="226"/>
        <v>0</v>
      </c>
      <c r="V4816" s="96" t="str">
        <f t="shared" si="227"/>
        <v>ELIMINAR DE TEMAS</v>
      </c>
      <c r="W4816" s="22"/>
      <c r="X4816" s="22"/>
    </row>
    <row r="4817" spans="1:27" ht="15.75" customHeight="1" x14ac:dyDescent="0.25">
      <c r="A4817" s="72">
        <v>27</v>
      </c>
      <c r="B4817" s="1">
        <v>9788416407651</v>
      </c>
      <c r="C4817" s="48" t="s">
        <v>6607</v>
      </c>
      <c r="D4817" s="6">
        <v>98000</v>
      </c>
      <c r="E4817" s="4">
        <v>1</v>
      </c>
      <c r="F4817" s="1"/>
      <c r="G4817" s="1">
        <v>1</v>
      </c>
      <c r="H4817" s="1"/>
      <c r="I4817" s="1"/>
      <c r="J4817" s="1"/>
      <c r="K4817" s="1"/>
      <c r="L4817" s="1"/>
      <c r="M4817" s="1"/>
      <c r="N4817" s="1"/>
      <c r="O4817" s="1"/>
      <c r="P4817" s="1"/>
      <c r="Q4817" s="1"/>
      <c r="R4817" s="63">
        <v>1</v>
      </c>
      <c r="S4817" s="63">
        <v>3</v>
      </c>
      <c r="T4817" s="94">
        <f t="shared" si="225"/>
        <v>4</v>
      </c>
      <c r="U4817" s="95">
        <f t="shared" si="226"/>
        <v>392000</v>
      </c>
      <c r="V4817" s="96" t="str">
        <f t="shared" si="227"/>
        <v/>
      </c>
      <c r="W4817" s="22"/>
      <c r="X4817" s="22"/>
      <c r="Y4817" s="90" t="s">
        <v>208</v>
      </c>
      <c r="Z4817" s="90" t="s">
        <v>6608</v>
      </c>
      <c r="AA4817" s="90" t="s">
        <v>181</v>
      </c>
    </row>
    <row r="4818" spans="1:27" ht="15.75" customHeight="1" x14ac:dyDescent="0.25">
      <c r="A4818" s="72">
        <v>17</v>
      </c>
      <c r="B4818" s="1">
        <v>9788496774919</v>
      </c>
      <c r="C4818" s="48" t="s">
        <v>6609</v>
      </c>
      <c r="D4818" s="6">
        <v>130000</v>
      </c>
      <c r="E4818" s="4"/>
      <c r="F4818" s="1"/>
      <c r="G4818" s="1"/>
      <c r="H4818" s="1"/>
      <c r="I4818" s="1"/>
      <c r="J4818" s="1"/>
      <c r="K4818" s="1"/>
      <c r="L4818" s="1"/>
      <c r="M4818" s="1"/>
      <c r="N4818" s="1"/>
      <c r="O4818" s="1"/>
      <c r="P4818" s="1"/>
      <c r="Q4818" s="1"/>
      <c r="R4818" s="63"/>
      <c r="S4818" s="63"/>
      <c r="T4818" s="94">
        <f t="shared" si="225"/>
        <v>0</v>
      </c>
      <c r="U4818" s="95">
        <f t="shared" si="226"/>
        <v>0</v>
      </c>
      <c r="V4818" s="96" t="str">
        <f t="shared" si="227"/>
        <v>ELIMINAR DE TEMAS</v>
      </c>
      <c r="W4818" s="22"/>
      <c r="X4818" s="22"/>
    </row>
    <row r="4819" spans="1:27" ht="15.75" customHeight="1" x14ac:dyDescent="0.25">
      <c r="A4819" s="72">
        <v>29</v>
      </c>
      <c r="B4819" s="1">
        <v>9788410268531</v>
      </c>
      <c r="C4819" s="9" t="s">
        <v>9295</v>
      </c>
      <c r="D4819" s="6">
        <v>90000</v>
      </c>
      <c r="E4819" s="4"/>
      <c r="F4819" s="1"/>
      <c r="G4819" s="1"/>
      <c r="H4819" s="1"/>
      <c r="I4819" s="1"/>
      <c r="J4819" s="1"/>
      <c r="K4819" s="1"/>
      <c r="L4819" s="1">
        <v>48</v>
      </c>
      <c r="M4819" s="1"/>
      <c r="N4819" s="1"/>
      <c r="O4819" s="1"/>
      <c r="P4819" s="1"/>
      <c r="Q4819" s="1"/>
      <c r="R4819" s="63">
        <v>47</v>
      </c>
      <c r="S4819" s="63">
        <v>4</v>
      </c>
      <c r="T4819" s="94">
        <f t="shared" si="225"/>
        <v>5</v>
      </c>
      <c r="U4819" s="95">
        <f t="shared" si="226"/>
        <v>450000</v>
      </c>
      <c r="V4819" s="96" t="str">
        <f t="shared" si="227"/>
        <v/>
      </c>
      <c r="W4819" s="22"/>
      <c r="X4819" s="22"/>
      <c r="Y4819" s="98" t="s">
        <v>101</v>
      </c>
      <c r="Z4819" s="22" t="s">
        <v>9314</v>
      </c>
    </row>
    <row r="4820" spans="1:27" ht="15.75" customHeight="1" x14ac:dyDescent="0.25">
      <c r="A4820" s="72">
        <v>23</v>
      </c>
      <c r="B4820" s="1">
        <v>9788498013528</v>
      </c>
      <c r="C4820" s="73" t="s">
        <v>6610</v>
      </c>
      <c r="D4820" s="6">
        <v>98000</v>
      </c>
      <c r="E4820" s="4"/>
      <c r="F4820" s="1"/>
      <c r="G4820" s="1">
        <v>1</v>
      </c>
      <c r="H4820" s="1"/>
      <c r="I4820" s="1"/>
      <c r="J4820" s="1"/>
      <c r="K4820" s="1"/>
      <c r="L4820" s="1"/>
      <c r="M4820" s="1"/>
      <c r="N4820" s="1"/>
      <c r="O4820" s="1"/>
      <c r="P4820" s="1"/>
      <c r="Q4820" s="1"/>
      <c r="R4820" s="63">
        <v>1</v>
      </c>
      <c r="S4820" s="63">
        <v>1</v>
      </c>
      <c r="T4820" s="94">
        <f t="shared" si="225"/>
        <v>1</v>
      </c>
      <c r="U4820" s="95">
        <f t="shared" si="226"/>
        <v>98000</v>
      </c>
      <c r="V4820" s="96" t="str">
        <f t="shared" si="227"/>
        <v/>
      </c>
      <c r="W4820" s="22"/>
      <c r="X4820" s="22"/>
    </row>
    <row r="4821" spans="1:27" ht="15.75" customHeight="1" x14ac:dyDescent="0.25">
      <c r="A4821" s="72">
        <v>23</v>
      </c>
      <c r="B4821" s="1">
        <v>9788484233176</v>
      </c>
      <c r="C4821" s="48" t="s">
        <v>6611</v>
      </c>
      <c r="D4821" s="6">
        <v>70000</v>
      </c>
      <c r="E4821" s="4">
        <v>1</v>
      </c>
      <c r="F4821" s="1"/>
      <c r="G4821" s="1">
        <v>17</v>
      </c>
      <c r="H4821" s="1"/>
      <c r="I4821" s="1"/>
      <c r="J4821" s="1"/>
      <c r="K4821" s="1"/>
      <c r="L4821" s="1"/>
      <c r="M4821" s="1"/>
      <c r="N4821" s="1"/>
      <c r="O4821" s="1"/>
      <c r="P4821" s="1"/>
      <c r="Q4821" s="1"/>
      <c r="R4821" s="63">
        <v>6</v>
      </c>
      <c r="S4821" s="63">
        <v>4</v>
      </c>
      <c r="T4821" s="94">
        <f t="shared" si="225"/>
        <v>16</v>
      </c>
      <c r="U4821" s="95">
        <f t="shared" si="226"/>
        <v>1120000</v>
      </c>
      <c r="V4821" s="96" t="str">
        <f t="shared" si="227"/>
        <v/>
      </c>
      <c r="W4821" s="22"/>
      <c r="X4821" s="22"/>
      <c r="Y4821" s="90" t="s">
        <v>101</v>
      </c>
      <c r="Z4821" s="90" t="s">
        <v>83</v>
      </c>
      <c r="AA4821" s="90" t="s">
        <v>67</v>
      </c>
    </row>
    <row r="4822" spans="1:27" ht="15.75" customHeight="1" x14ac:dyDescent="0.25">
      <c r="A4822" s="72">
        <v>5</v>
      </c>
      <c r="B4822" s="1">
        <v>9788419220851</v>
      </c>
      <c r="C4822" s="9" t="s">
        <v>6612</v>
      </c>
      <c r="D4822" s="6">
        <v>160000</v>
      </c>
      <c r="E4822" s="4">
        <v>1</v>
      </c>
      <c r="F4822" s="1">
        <v>5</v>
      </c>
      <c r="G4822" s="1"/>
      <c r="H4822" s="1"/>
      <c r="I4822" s="1"/>
      <c r="J4822" s="1"/>
      <c r="K4822" s="1"/>
      <c r="L4822" s="1"/>
      <c r="M4822" s="1"/>
      <c r="N4822" s="1">
        <v>10</v>
      </c>
      <c r="O4822" s="1"/>
      <c r="P4822" s="1"/>
      <c r="Q4822" s="1"/>
      <c r="R4822" s="63">
        <v>19</v>
      </c>
      <c r="S4822" s="63">
        <v>9</v>
      </c>
      <c r="T4822" s="94">
        <f t="shared" si="225"/>
        <v>6</v>
      </c>
      <c r="U4822" s="95">
        <f t="shared" si="226"/>
        <v>960000</v>
      </c>
      <c r="V4822" s="96" t="str">
        <f t="shared" si="227"/>
        <v/>
      </c>
      <c r="W4822" s="22"/>
      <c r="X4822" s="22"/>
      <c r="Y4822" s="98" t="s">
        <v>326</v>
      </c>
      <c r="Z4822" s="98" t="s">
        <v>6613</v>
      </c>
      <c r="AA4822" s="90" t="s">
        <v>633</v>
      </c>
    </row>
    <row r="4823" spans="1:27" ht="15.75" customHeight="1" x14ac:dyDescent="0.25">
      <c r="A4823" s="72">
        <v>23</v>
      </c>
      <c r="B4823" s="1">
        <v>9788477471486</v>
      </c>
      <c r="C4823" s="73" t="s">
        <v>6614</v>
      </c>
      <c r="D4823" s="6">
        <v>32000</v>
      </c>
      <c r="E4823" s="4">
        <v>1</v>
      </c>
      <c r="F4823" s="1">
        <v>5</v>
      </c>
      <c r="G4823" s="1"/>
      <c r="H4823" s="1"/>
      <c r="I4823" s="1">
        <v>21</v>
      </c>
      <c r="J4823" s="1"/>
      <c r="K4823" s="1"/>
      <c r="L4823" s="1"/>
      <c r="M4823" s="1"/>
      <c r="N4823" s="1"/>
      <c r="O4823" s="1"/>
      <c r="P4823" s="1"/>
      <c r="Q4823" s="1"/>
      <c r="R4823" s="63">
        <v>1</v>
      </c>
      <c r="S4823" s="63"/>
      <c r="T4823" s="94">
        <f t="shared" si="225"/>
        <v>26</v>
      </c>
      <c r="U4823" s="95">
        <f t="shared" si="226"/>
        <v>832000</v>
      </c>
      <c r="V4823" s="96" t="str">
        <f t="shared" si="227"/>
        <v/>
      </c>
      <c r="W4823" s="22"/>
      <c r="X4823" s="22"/>
      <c r="Y4823" s="90" t="s">
        <v>2363</v>
      </c>
      <c r="Z4823" s="90" t="s">
        <v>6615</v>
      </c>
      <c r="AA4823" s="90" t="s">
        <v>613</v>
      </c>
    </row>
    <row r="4824" spans="1:27" ht="15.75" customHeight="1" x14ac:dyDescent="0.25">
      <c r="A4824" s="72">
        <v>29</v>
      </c>
      <c r="B4824" s="1">
        <v>9788496096653</v>
      </c>
      <c r="C4824" s="9" t="s">
        <v>6616</v>
      </c>
      <c r="D4824" s="6">
        <v>45000</v>
      </c>
      <c r="E4824" s="4"/>
      <c r="F4824" s="1"/>
      <c r="G4824" s="1"/>
      <c r="H4824" s="1"/>
      <c r="I4824" s="1"/>
      <c r="J4824" s="1">
        <v>2</v>
      </c>
      <c r="K4824" s="1"/>
      <c r="L4824" s="1"/>
      <c r="M4824" s="1"/>
      <c r="N4824" s="1"/>
      <c r="O4824" s="1"/>
      <c r="P4824" s="1"/>
      <c r="Q4824" s="1"/>
      <c r="R4824" s="63">
        <v>1</v>
      </c>
      <c r="S4824" s="63"/>
      <c r="T4824" s="94">
        <f t="shared" si="225"/>
        <v>1</v>
      </c>
      <c r="U4824" s="95">
        <f t="shared" si="226"/>
        <v>45000</v>
      </c>
      <c r="V4824" s="96" t="str">
        <f t="shared" si="227"/>
        <v/>
      </c>
      <c r="Y4824" s="98" t="s">
        <v>381</v>
      </c>
      <c r="Z4824" s="98" t="s">
        <v>83</v>
      </c>
    </row>
    <row r="4825" spans="1:27" ht="15.75" customHeight="1" x14ac:dyDescent="0.25">
      <c r="A4825" s="72">
        <v>23</v>
      </c>
      <c r="B4825" s="1">
        <v>9788416407965</v>
      </c>
      <c r="C4825" s="9" t="s">
        <v>6617</v>
      </c>
      <c r="D4825" s="6">
        <v>120000</v>
      </c>
      <c r="E4825" s="4"/>
      <c r="F4825" s="1"/>
      <c r="G4825" s="1"/>
      <c r="H4825" s="1"/>
      <c r="I4825" s="1"/>
      <c r="J4825" s="1"/>
      <c r="K4825" s="1"/>
      <c r="L4825" s="1">
        <v>15</v>
      </c>
      <c r="M4825" s="1"/>
      <c r="N4825" s="1">
        <v>10</v>
      </c>
      <c r="O4825" s="1"/>
      <c r="P4825" s="1"/>
      <c r="Q4825" s="1">
        <v>10</v>
      </c>
      <c r="R4825" s="63">
        <v>40</v>
      </c>
      <c r="S4825" s="63">
        <v>7</v>
      </c>
      <c r="T4825" s="94">
        <f t="shared" si="225"/>
        <v>2</v>
      </c>
      <c r="U4825" s="95">
        <f t="shared" si="226"/>
        <v>240000</v>
      </c>
      <c r="V4825" s="96" t="str">
        <f t="shared" si="227"/>
        <v/>
      </c>
      <c r="W4825" s="22"/>
      <c r="X4825" s="22"/>
      <c r="Y4825" s="90" t="s">
        <v>208</v>
      </c>
      <c r="Z4825" s="90" t="s">
        <v>6618</v>
      </c>
      <c r="AA4825" s="90" t="s">
        <v>175</v>
      </c>
    </row>
    <row r="4826" spans="1:27" ht="15.75" customHeight="1" x14ac:dyDescent="0.25">
      <c r="A4826" s="72">
        <v>23</v>
      </c>
      <c r="B4826" s="1">
        <v>9788419043269</v>
      </c>
      <c r="C4826" s="9" t="s">
        <v>6619</v>
      </c>
      <c r="D4826" s="6">
        <v>190000</v>
      </c>
      <c r="E4826" s="4"/>
      <c r="F4826" s="1"/>
      <c r="G4826" s="1"/>
      <c r="H4826" s="1"/>
      <c r="I4826" s="1"/>
      <c r="J4826" s="1"/>
      <c r="K4826" s="1"/>
      <c r="L4826" s="1">
        <v>10</v>
      </c>
      <c r="M4826" s="1"/>
      <c r="N4826" s="1">
        <v>15</v>
      </c>
      <c r="O4826" s="1"/>
      <c r="P4826" s="1"/>
      <c r="Q4826" s="1">
        <v>15</v>
      </c>
      <c r="R4826" s="63">
        <v>37</v>
      </c>
      <c r="S4826" s="63">
        <v>4</v>
      </c>
      <c r="T4826" s="94">
        <f t="shared" si="225"/>
        <v>7</v>
      </c>
      <c r="U4826" s="95">
        <f t="shared" si="226"/>
        <v>1330000</v>
      </c>
      <c r="V4826" s="96" t="str">
        <f t="shared" si="227"/>
        <v/>
      </c>
      <c r="W4826" s="22"/>
      <c r="X4826" s="22"/>
      <c r="Y4826" s="22" t="s">
        <v>208</v>
      </c>
      <c r="Z4826" s="22" t="s">
        <v>6618</v>
      </c>
      <c r="AA4826" s="90" t="s">
        <v>308</v>
      </c>
    </row>
    <row r="4827" spans="1:27" ht="15.75" customHeight="1" x14ac:dyDescent="0.25">
      <c r="A4827" s="72">
        <v>23</v>
      </c>
      <c r="B4827" s="1">
        <v>9788489396319</v>
      </c>
      <c r="C4827" s="73" t="s">
        <v>6620</v>
      </c>
      <c r="D4827" s="6">
        <v>16000</v>
      </c>
      <c r="E4827" s="4"/>
      <c r="F4827" s="1"/>
      <c r="G4827" s="1"/>
      <c r="H4827" s="1"/>
      <c r="I4827" s="1"/>
      <c r="J4827" s="1"/>
      <c r="K4827" s="1"/>
      <c r="L4827" s="1"/>
      <c r="M4827" s="1"/>
      <c r="N4827" s="1"/>
      <c r="O4827" s="1"/>
      <c r="P4827" s="1"/>
      <c r="Q4827" s="1"/>
      <c r="R4827" s="63"/>
      <c r="S4827" s="63"/>
      <c r="T4827" s="94">
        <f t="shared" si="225"/>
        <v>0</v>
      </c>
      <c r="U4827" s="95">
        <f t="shared" si="226"/>
        <v>0</v>
      </c>
      <c r="V4827" s="96" t="str">
        <f t="shared" si="227"/>
        <v>ELIMINAR DE TEMAS</v>
      </c>
      <c r="W4827" s="22"/>
      <c r="X4827" s="22"/>
    </row>
    <row r="4828" spans="1:27" ht="15.75" customHeight="1" x14ac:dyDescent="0.25">
      <c r="A4828" s="72">
        <v>23</v>
      </c>
      <c r="B4828" s="1">
        <v>9788495677433</v>
      </c>
      <c r="C4828" s="73" t="s">
        <v>6621</v>
      </c>
      <c r="D4828" s="6">
        <v>63000</v>
      </c>
      <c r="E4828" s="4"/>
      <c r="F4828" s="1"/>
      <c r="G4828" s="1">
        <v>3</v>
      </c>
      <c r="H4828" s="1"/>
      <c r="I4828" s="1"/>
      <c r="J4828" s="1">
        <v>1</v>
      </c>
      <c r="K4828" s="1"/>
      <c r="L4828" s="1"/>
      <c r="M4828" s="1"/>
      <c r="N4828" s="1"/>
      <c r="O4828" s="1"/>
      <c r="P4828" s="1"/>
      <c r="Q4828" s="1"/>
      <c r="R4828" s="63">
        <v>1</v>
      </c>
      <c r="S4828" s="63"/>
      <c r="T4828" s="94">
        <f t="shared" si="225"/>
        <v>3</v>
      </c>
      <c r="U4828" s="95">
        <f t="shared" si="226"/>
        <v>189000</v>
      </c>
      <c r="V4828" s="96" t="str">
        <f t="shared" si="227"/>
        <v/>
      </c>
      <c r="W4828" s="22"/>
      <c r="X4828" s="22"/>
      <c r="Y4828" s="90" t="s">
        <v>26</v>
      </c>
      <c r="Z4828" s="90" t="s">
        <v>6622</v>
      </c>
      <c r="AA4828" s="90" t="s">
        <v>665</v>
      </c>
    </row>
    <row r="4829" spans="1:27" ht="15.75" customHeight="1" x14ac:dyDescent="0.25">
      <c r="A4829" s="72">
        <v>23</v>
      </c>
      <c r="B4829" s="1">
        <v>9788487251375</v>
      </c>
      <c r="C4829" s="75" t="s">
        <v>6623</v>
      </c>
      <c r="D4829" s="6">
        <v>12000</v>
      </c>
      <c r="E4829" s="4"/>
      <c r="F4829" s="1"/>
      <c r="G4829" s="1"/>
      <c r="H4829" s="1"/>
      <c r="I4829" s="1"/>
      <c r="J4829" s="1"/>
      <c r="K4829" s="1"/>
      <c r="L4829" s="1"/>
      <c r="M4829" s="1"/>
      <c r="N4829" s="1"/>
      <c r="O4829" s="1"/>
      <c r="P4829" s="1"/>
      <c r="Q4829" s="1"/>
      <c r="R4829" s="63"/>
      <c r="S4829" s="63"/>
      <c r="T4829" s="94">
        <f t="shared" si="225"/>
        <v>0</v>
      </c>
      <c r="U4829" s="95">
        <f t="shared" si="226"/>
        <v>0</v>
      </c>
      <c r="V4829" s="96" t="str">
        <f t="shared" si="227"/>
        <v>ELIMINAR DE TEMAS</v>
      </c>
      <c r="W4829" s="22"/>
      <c r="X4829" s="22"/>
      <c r="Y4829" s="90" t="s">
        <v>101</v>
      </c>
      <c r="Z4829" s="90" t="s">
        <v>6624</v>
      </c>
    </row>
    <row r="4830" spans="1:27" ht="15.75" customHeight="1" x14ac:dyDescent="0.25">
      <c r="A4830" s="72">
        <v>23</v>
      </c>
      <c r="B4830" s="1">
        <v>9788480764490</v>
      </c>
      <c r="C4830" s="73" t="s">
        <v>6625</v>
      </c>
      <c r="D4830" s="6">
        <v>28000</v>
      </c>
      <c r="E4830" s="4"/>
      <c r="F4830" s="1"/>
      <c r="G4830" s="1">
        <v>5</v>
      </c>
      <c r="H4830" s="1"/>
      <c r="I4830" s="1"/>
      <c r="J4830" s="1">
        <v>1</v>
      </c>
      <c r="K4830" s="1"/>
      <c r="L4830" s="1"/>
      <c r="M4830" s="1"/>
      <c r="N4830" s="1"/>
      <c r="O4830" s="1"/>
      <c r="P4830" s="1"/>
      <c r="Q4830" s="1"/>
      <c r="R4830" s="63">
        <v>8</v>
      </c>
      <c r="S4830" s="63">
        <v>3</v>
      </c>
      <c r="T4830" s="94">
        <f t="shared" si="225"/>
        <v>1</v>
      </c>
      <c r="U4830" s="95">
        <f t="shared" si="226"/>
        <v>28000</v>
      </c>
      <c r="V4830" s="96" t="str">
        <f t="shared" si="227"/>
        <v/>
      </c>
      <c r="W4830" s="22"/>
      <c r="X4830" s="22"/>
      <c r="Y4830" s="90" t="s">
        <v>20</v>
      </c>
      <c r="Z4830" s="90" t="s">
        <v>83</v>
      </c>
      <c r="AA4830" s="90" t="s">
        <v>665</v>
      </c>
    </row>
    <row r="4831" spans="1:27" ht="15.75" customHeight="1" x14ac:dyDescent="0.25">
      <c r="A4831" s="72">
        <v>23</v>
      </c>
      <c r="B4831" s="1">
        <v>9783625111290</v>
      </c>
      <c r="C4831" s="73" t="s">
        <v>6626</v>
      </c>
      <c r="D4831" s="6">
        <v>40000</v>
      </c>
      <c r="E4831" s="4"/>
      <c r="F4831" s="1"/>
      <c r="G4831" s="1">
        <v>9</v>
      </c>
      <c r="H4831" s="1"/>
      <c r="I4831" s="1"/>
      <c r="J4831" s="1">
        <v>1</v>
      </c>
      <c r="K4831" s="1"/>
      <c r="L4831" s="1"/>
      <c r="M4831" s="1"/>
      <c r="N4831" s="1"/>
      <c r="O4831" s="1"/>
      <c r="P4831" s="1"/>
      <c r="Q4831" s="1"/>
      <c r="R4831" s="63"/>
      <c r="S4831" s="63"/>
      <c r="T4831" s="94">
        <f t="shared" si="225"/>
        <v>10</v>
      </c>
      <c r="U4831" s="95">
        <f t="shared" si="226"/>
        <v>400000</v>
      </c>
      <c r="V4831" s="96" t="str">
        <f t="shared" si="227"/>
        <v/>
      </c>
      <c r="W4831" s="22"/>
      <c r="X4831" s="22"/>
      <c r="Y4831" s="90" t="s">
        <v>273</v>
      </c>
      <c r="Z4831" s="90" t="s">
        <v>83</v>
      </c>
      <c r="AA4831" s="90" t="s">
        <v>665</v>
      </c>
    </row>
    <row r="4832" spans="1:27" ht="15.75" customHeight="1" x14ac:dyDescent="0.25">
      <c r="A4832" s="72">
        <v>23</v>
      </c>
      <c r="B4832" s="1">
        <v>9788480766395</v>
      </c>
      <c r="C4832" s="73" t="s">
        <v>6627</v>
      </c>
      <c r="D4832" s="6">
        <v>18000</v>
      </c>
      <c r="E4832" s="4"/>
      <c r="F4832" s="1"/>
      <c r="G4832" s="1"/>
      <c r="H4832" s="1"/>
      <c r="I4832" s="1"/>
      <c r="J4832" s="1"/>
      <c r="K4832" s="1"/>
      <c r="L4832" s="1"/>
      <c r="M4832" s="1"/>
      <c r="N4832" s="1"/>
      <c r="O4832" s="1"/>
      <c r="P4832" s="1"/>
      <c r="Q4832" s="1"/>
      <c r="R4832" s="63"/>
      <c r="S4832" s="63"/>
      <c r="T4832" s="94">
        <f t="shared" si="225"/>
        <v>0</v>
      </c>
      <c r="U4832" s="95">
        <f t="shared" si="226"/>
        <v>0</v>
      </c>
      <c r="V4832" s="96" t="str">
        <f t="shared" si="227"/>
        <v>ELIMINAR DE TEMAS</v>
      </c>
      <c r="W4832" s="22"/>
      <c r="X4832" s="22"/>
      <c r="Y4832" s="90" t="s">
        <v>20</v>
      </c>
      <c r="Z4832" s="90" t="s">
        <v>83</v>
      </c>
    </row>
    <row r="4833" spans="1:27" ht="15.75" customHeight="1" x14ac:dyDescent="0.25">
      <c r="A4833" s="72">
        <v>23</v>
      </c>
      <c r="B4833" s="1">
        <v>9788480765350</v>
      </c>
      <c r="C4833" s="73" t="s">
        <v>6628</v>
      </c>
      <c r="D4833" s="6">
        <v>12000</v>
      </c>
      <c r="E4833" s="4"/>
      <c r="F4833" s="1"/>
      <c r="G4833" s="1"/>
      <c r="H4833" s="1"/>
      <c r="I4833" s="1"/>
      <c r="J4833" s="1"/>
      <c r="K4833" s="1"/>
      <c r="L4833" s="1"/>
      <c r="M4833" s="1"/>
      <c r="N4833" s="1"/>
      <c r="O4833" s="1"/>
      <c r="P4833" s="1"/>
      <c r="Q4833" s="1"/>
      <c r="R4833" s="63"/>
      <c r="S4833" s="63"/>
      <c r="T4833" s="94">
        <f t="shared" si="225"/>
        <v>0</v>
      </c>
      <c r="U4833" s="95">
        <f t="shared" si="226"/>
        <v>0</v>
      </c>
      <c r="V4833" s="96" t="str">
        <f t="shared" si="227"/>
        <v>ELIMINAR DE TEMAS</v>
      </c>
      <c r="W4833" s="22"/>
      <c r="X4833" s="22"/>
      <c r="Y4833" s="90" t="s">
        <v>20</v>
      </c>
      <c r="Z4833" s="90" t="s">
        <v>83</v>
      </c>
    </row>
    <row r="4834" spans="1:27" ht="15.75" customHeight="1" x14ac:dyDescent="0.25">
      <c r="A4834" s="72">
        <v>23</v>
      </c>
      <c r="B4834" s="1">
        <v>9788473867283</v>
      </c>
      <c r="C4834" s="73" t="s">
        <v>6629</v>
      </c>
      <c r="D4834" s="6">
        <v>26000</v>
      </c>
      <c r="E4834" s="4"/>
      <c r="F4834" s="1"/>
      <c r="G4834" s="1"/>
      <c r="H4834" s="1"/>
      <c r="I4834" s="1"/>
      <c r="J4834" s="1"/>
      <c r="K4834" s="1"/>
      <c r="L4834" s="1"/>
      <c r="M4834" s="1"/>
      <c r="N4834" s="1"/>
      <c r="O4834" s="1"/>
      <c r="P4834" s="1"/>
      <c r="Q4834" s="1"/>
      <c r="R4834" s="63"/>
      <c r="S4834" s="63"/>
      <c r="T4834" s="94">
        <f t="shared" si="225"/>
        <v>0</v>
      </c>
      <c r="U4834" s="95">
        <f t="shared" si="226"/>
        <v>0</v>
      </c>
      <c r="V4834" s="96" t="str">
        <f t="shared" si="227"/>
        <v>ELIMINAR DE TEMAS</v>
      </c>
      <c r="W4834" s="22"/>
      <c r="X4834" s="22"/>
      <c r="Y4834" s="90" t="s">
        <v>2158</v>
      </c>
      <c r="Z4834" s="90" t="s">
        <v>6630</v>
      </c>
    </row>
    <row r="4835" spans="1:27" ht="15.75" customHeight="1" x14ac:dyDescent="0.25">
      <c r="A4835" s="72">
        <v>23</v>
      </c>
      <c r="B4835" s="1">
        <v>8445902512</v>
      </c>
      <c r="C4835" s="73" t="s">
        <v>6631</v>
      </c>
      <c r="D4835" s="6">
        <v>46000</v>
      </c>
      <c r="E4835" s="4"/>
      <c r="F4835" s="1"/>
      <c r="G4835" s="1"/>
      <c r="H4835" s="1"/>
      <c r="I4835" s="1"/>
      <c r="J4835" s="1"/>
      <c r="K4835" s="1"/>
      <c r="L4835" s="1"/>
      <c r="M4835" s="1"/>
      <c r="N4835" s="1"/>
      <c r="O4835" s="1"/>
      <c r="P4835" s="1"/>
      <c r="Q4835" s="1"/>
      <c r="R4835" s="63"/>
      <c r="S4835" s="63"/>
      <c r="T4835" s="94">
        <f t="shared" si="225"/>
        <v>0</v>
      </c>
      <c r="U4835" s="95">
        <f t="shared" si="226"/>
        <v>0</v>
      </c>
      <c r="V4835" s="96" t="str">
        <f t="shared" si="227"/>
        <v>ELIMINAR DE TEMAS</v>
      </c>
      <c r="W4835" s="22"/>
      <c r="X4835" s="22"/>
    </row>
    <row r="4836" spans="1:27" ht="15.75" customHeight="1" x14ac:dyDescent="0.25">
      <c r="A4836" s="72">
        <v>23</v>
      </c>
      <c r="B4836" s="1">
        <v>9788415317470</v>
      </c>
      <c r="C4836" s="48" t="s">
        <v>6632</v>
      </c>
      <c r="D4836" s="6">
        <v>18000</v>
      </c>
      <c r="E4836" s="4">
        <v>1</v>
      </c>
      <c r="F4836" s="1"/>
      <c r="G4836" s="1">
        <v>9</v>
      </c>
      <c r="H4836" s="1"/>
      <c r="I4836" s="1">
        <v>41</v>
      </c>
      <c r="J4836" s="1"/>
      <c r="K4836" s="1"/>
      <c r="L4836" s="1"/>
      <c r="M4836" s="1"/>
      <c r="N4836" s="1"/>
      <c r="O4836" s="1"/>
      <c r="P4836" s="1"/>
      <c r="Q4836" s="1"/>
      <c r="R4836" s="63">
        <v>27</v>
      </c>
      <c r="S4836" s="63">
        <v>12</v>
      </c>
      <c r="T4836" s="94">
        <f t="shared" si="225"/>
        <v>36</v>
      </c>
      <c r="U4836" s="95">
        <f t="shared" si="226"/>
        <v>648000</v>
      </c>
      <c r="V4836" s="96" t="str">
        <f t="shared" si="227"/>
        <v/>
      </c>
      <c r="W4836" s="22"/>
      <c r="X4836" s="22"/>
      <c r="Y4836" s="90" t="s">
        <v>20</v>
      </c>
      <c r="Z4836" s="90" t="s">
        <v>83</v>
      </c>
      <c r="AA4836" s="90" t="s">
        <v>67</v>
      </c>
    </row>
    <row r="4837" spans="1:27" ht="15.75" customHeight="1" x14ac:dyDescent="0.25">
      <c r="A4837" s="72">
        <v>23</v>
      </c>
      <c r="B4837" s="1">
        <v>9788415053361</v>
      </c>
      <c r="C4837" s="74" t="s">
        <v>6633</v>
      </c>
      <c r="D4837" s="6">
        <v>85000</v>
      </c>
      <c r="E4837" s="4"/>
      <c r="F4837" s="1"/>
      <c r="G4837" s="1"/>
      <c r="H4837" s="1"/>
      <c r="I4837" s="1"/>
      <c r="J4837" s="1"/>
      <c r="K4837" s="1"/>
      <c r="L4837" s="1"/>
      <c r="M4837" s="1"/>
      <c r="N4837" s="1"/>
      <c r="O4837" s="1"/>
      <c r="P4837" s="1"/>
      <c r="Q4837" s="1"/>
      <c r="R4837" s="63"/>
      <c r="S4837" s="63"/>
      <c r="T4837" s="94">
        <f t="shared" si="225"/>
        <v>0</v>
      </c>
      <c r="U4837" s="95">
        <f t="shared" si="226"/>
        <v>0</v>
      </c>
      <c r="V4837" s="96" t="str">
        <f t="shared" si="227"/>
        <v>ELIMINAR DE TEMAS</v>
      </c>
      <c r="W4837" s="22"/>
      <c r="X4837" s="22"/>
    </row>
    <row r="4838" spans="1:27" s="2" customFormat="1" ht="15.75" customHeight="1" x14ac:dyDescent="0.2">
      <c r="A4838" s="72">
        <v>23</v>
      </c>
      <c r="B4838" s="2">
        <v>9788417254841</v>
      </c>
      <c r="C4838" s="48" t="s">
        <v>6634</v>
      </c>
      <c r="D4838" s="6">
        <v>380000</v>
      </c>
      <c r="E4838" s="4"/>
      <c r="F4838" s="1"/>
      <c r="G4838" s="1"/>
      <c r="H4838" s="1"/>
      <c r="I4838" s="1"/>
      <c r="J4838" s="1"/>
      <c r="K4838" s="1"/>
      <c r="L4838" s="1"/>
      <c r="M4838" s="1"/>
      <c r="N4838" s="1"/>
      <c r="O4838" s="1"/>
      <c r="P4838" s="1"/>
      <c r="Q4838" s="1">
        <v>51</v>
      </c>
      <c r="R4838" s="63">
        <v>21</v>
      </c>
      <c r="S4838" s="63"/>
      <c r="T4838" s="94">
        <f t="shared" si="225"/>
        <v>30</v>
      </c>
      <c r="U4838" s="95">
        <f t="shared" si="226"/>
        <v>11400000</v>
      </c>
      <c r="V4838" s="96" t="str">
        <f t="shared" si="227"/>
        <v/>
      </c>
      <c r="W4838" s="22"/>
      <c r="X4838" s="22"/>
      <c r="Y4838" s="90" t="s">
        <v>20</v>
      </c>
      <c r="Z4838" s="90" t="s">
        <v>1965</v>
      </c>
      <c r="AA4838" s="90" t="s">
        <v>194</v>
      </c>
    </row>
    <row r="4839" spans="1:27" ht="15.75" customHeight="1" x14ac:dyDescent="0.25">
      <c r="A4839" s="72">
        <v>23</v>
      </c>
      <c r="B4839" s="1">
        <v>9788415317500</v>
      </c>
      <c r="C4839" s="48" t="s">
        <v>6635</v>
      </c>
      <c r="D4839" s="6">
        <v>18000</v>
      </c>
      <c r="E4839" s="4">
        <v>1</v>
      </c>
      <c r="F4839" s="1"/>
      <c r="G4839" s="1">
        <v>13</v>
      </c>
      <c r="H4839" s="1"/>
      <c r="I4839" s="1">
        <v>52</v>
      </c>
      <c r="J4839" s="1"/>
      <c r="K4839" s="1"/>
      <c r="L4839" s="1"/>
      <c r="M4839" s="1"/>
      <c r="N4839" s="1"/>
      <c r="O4839" s="1"/>
      <c r="P4839" s="1"/>
      <c r="Q4839" s="1"/>
      <c r="R4839" s="63">
        <v>25</v>
      </c>
      <c r="S4839" s="63">
        <v>13</v>
      </c>
      <c r="T4839" s="94">
        <f t="shared" si="225"/>
        <v>54</v>
      </c>
      <c r="U4839" s="95">
        <f t="shared" si="226"/>
        <v>972000</v>
      </c>
      <c r="V4839" s="96" t="str">
        <f t="shared" si="227"/>
        <v/>
      </c>
      <c r="W4839" s="22"/>
      <c r="X4839" s="22"/>
      <c r="Y4839" s="90" t="s">
        <v>20</v>
      </c>
      <c r="Z4839" s="90" t="s">
        <v>83</v>
      </c>
      <c r="AA4839" s="90" t="s">
        <v>67</v>
      </c>
    </row>
    <row r="4840" spans="1:27" ht="15.75" customHeight="1" x14ac:dyDescent="0.25">
      <c r="A4840" s="72">
        <v>23</v>
      </c>
      <c r="B4840" s="1">
        <v>9788416138128</v>
      </c>
      <c r="C4840" s="48" t="s">
        <v>6636</v>
      </c>
      <c r="D4840" s="6">
        <v>120000</v>
      </c>
      <c r="E4840" s="4"/>
      <c r="F4840" s="1"/>
      <c r="G4840" s="1"/>
      <c r="H4840" s="1"/>
      <c r="I4840" s="1"/>
      <c r="J4840" s="1"/>
      <c r="K4840" s="1"/>
      <c r="L4840" s="1"/>
      <c r="M4840" s="1"/>
      <c r="N4840" s="1"/>
      <c r="O4840" s="1"/>
      <c r="P4840" s="1"/>
      <c r="Q4840" s="1"/>
      <c r="R4840" s="63"/>
      <c r="S4840" s="63"/>
      <c r="T4840" s="94">
        <f t="shared" si="225"/>
        <v>0</v>
      </c>
      <c r="U4840" s="95">
        <f t="shared" si="226"/>
        <v>0</v>
      </c>
      <c r="V4840" s="96" t="str">
        <f t="shared" si="227"/>
        <v>ELIMINAR DE TEMAS</v>
      </c>
      <c r="W4840" s="22"/>
      <c r="X4840" s="22"/>
    </row>
    <row r="4841" spans="1:27" ht="15.75" customHeight="1" x14ac:dyDescent="0.25">
      <c r="A4841" s="72">
        <v>23</v>
      </c>
      <c r="B4841" s="1">
        <v>9788415317517</v>
      </c>
      <c r="C4841" s="48" t="s">
        <v>6637</v>
      </c>
      <c r="D4841" s="6">
        <v>18000</v>
      </c>
      <c r="E4841" s="4">
        <v>1</v>
      </c>
      <c r="F4841" s="1"/>
      <c r="G4841" s="1">
        <v>8</v>
      </c>
      <c r="H4841" s="1"/>
      <c r="I4841" s="1">
        <v>19</v>
      </c>
      <c r="J4841" s="1"/>
      <c r="K4841" s="1"/>
      <c r="L4841" s="1"/>
      <c r="M4841" s="1"/>
      <c r="N4841" s="1"/>
      <c r="O4841" s="1"/>
      <c r="P4841" s="1"/>
      <c r="Q4841" s="1"/>
      <c r="R4841" s="63">
        <v>24</v>
      </c>
      <c r="S4841" s="63">
        <v>9</v>
      </c>
      <c r="T4841" s="94">
        <f t="shared" si="225"/>
        <v>13</v>
      </c>
      <c r="U4841" s="95">
        <f t="shared" si="226"/>
        <v>234000</v>
      </c>
      <c r="V4841" s="96" t="str">
        <f t="shared" si="227"/>
        <v/>
      </c>
      <c r="W4841" s="22"/>
      <c r="X4841" s="22"/>
      <c r="Y4841" s="90" t="s">
        <v>20</v>
      </c>
      <c r="Z4841" s="90" t="s">
        <v>83</v>
      </c>
      <c r="AA4841" s="90" t="s">
        <v>67</v>
      </c>
    </row>
    <row r="4842" spans="1:27" ht="15.75" customHeight="1" x14ac:dyDescent="0.25">
      <c r="A4842" s="72">
        <v>23</v>
      </c>
      <c r="B4842" s="1">
        <v>9788415317524</v>
      </c>
      <c r="C4842" s="75" t="s">
        <v>6638</v>
      </c>
      <c r="D4842" s="6">
        <v>18000</v>
      </c>
      <c r="E4842" s="4">
        <v>1</v>
      </c>
      <c r="F4842" s="1"/>
      <c r="G4842" s="1">
        <v>13</v>
      </c>
      <c r="H4842" s="1"/>
      <c r="I4842" s="1">
        <v>45</v>
      </c>
      <c r="J4842" s="1"/>
      <c r="K4842" s="1"/>
      <c r="L4842" s="1"/>
      <c r="M4842" s="1"/>
      <c r="N4842" s="1"/>
      <c r="O4842" s="1"/>
      <c r="P4842" s="1"/>
      <c r="Q4842" s="1"/>
      <c r="R4842" s="63">
        <v>21</v>
      </c>
      <c r="S4842" s="63">
        <v>10</v>
      </c>
      <c r="T4842" s="94">
        <f t="shared" si="225"/>
        <v>48</v>
      </c>
      <c r="U4842" s="95">
        <f t="shared" si="226"/>
        <v>864000</v>
      </c>
      <c r="V4842" s="96" t="str">
        <f t="shared" si="227"/>
        <v/>
      </c>
      <c r="W4842" s="22"/>
      <c r="X4842" s="22"/>
      <c r="Y4842" s="90" t="s">
        <v>20</v>
      </c>
      <c r="Z4842" s="90" t="s">
        <v>83</v>
      </c>
      <c r="AA4842" s="90" t="s">
        <v>67</v>
      </c>
    </row>
    <row r="4843" spans="1:27" ht="15.75" customHeight="1" x14ac:dyDescent="0.25">
      <c r="A4843" s="72">
        <v>23</v>
      </c>
      <c r="B4843" s="1">
        <v>9788416138807</v>
      </c>
      <c r="C4843" s="48" t="s">
        <v>6639</v>
      </c>
      <c r="D4843" s="6">
        <v>60000</v>
      </c>
      <c r="E4843" s="4">
        <v>1</v>
      </c>
      <c r="F4843" s="1"/>
      <c r="G4843" s="1">
        <v>3</v>
      </c>
      <c r="H4843" s="1"/>
      <c r="I4843" s="1"/>
      <c r="J4843" s="1"/>
      <c r="K4843" s="1"/>
      <c r="L4843" s="1"/>
      <c r="M4843" s="1"/>
      <c r="N4843" s="1"/>
      <c r="O4843" s="1"/>
      <c r="P4843" s="1"/>
      <c r="Q4843" s="1"/>
      <c r="R4843" s="63">
        <v>1</v>
      </c>
      <c r="S4843" s="63"/>
      <c r="T4843" s="94">
        <f t="shared" si="225"/>
        <v>3</v>
      </c>
      <c r="U4843" s="95">
        <f t="shared" si="226"/>
        <v>180000</v>
      </c>
      <c r="V4843" s="96" t="str">
        <f t="shared" si="227"/>
        <v/>
      </c>
      <c r="W4843" s="22"/>
      <c r="X4843" s="22"/>
      <c r="Y4843" s="90" t="s">
        <v>101</v>
      </c>
      <c r="Z4843" s="90" t="s">
        <v>362</v>
      </c>
      <c r="AA4843" s="90" t="s">
        <v>67</v>
      </c>
    </row>
    <row r="4844" spans="1:27" ht="15.75" customHeight="1" x14ac:dyDescent="0.25">
      <c r="A4844" s="72">
        <v>23</v>
      </c>
      <c r="B4844" s="1">
        <v>9788416407019</v>
      </c>
      <c r="C4844" s="48" t="s">
        <v>6640</v>
      </c>
      <c r="D4844" s="6">
        <v>55000</v>
      </c>
      <c r="E4844" s="4">
        <v>1</v>
      </c>
      <c r="F4844" s="1"/>
      <c r="G4844" s="1">
        <v>1</v>
      </c>
      <c r="H4844" s="1"/>
      <c r="I4844" s="1"/>
      <c r="J4844" s="1"/>
      <c r="K4844" s="1"/>
      <c r="L4844" s="1"/>
      <c r="M4844" s="1"/>
      <c r="N4844" s="1"/>
      <c r="O4844" s="1"/>
      <c r="P4844" s="1"/>
      <c r="Q4844" s="1"/>
      <c r="R4844" s="63"/>
      <c r="S4844" s="63"/>
      <c r="T4844" s="94">
        <f t="shared" si="225"/>
        <v>2</v>
      </c>
      <c r="U4844" s="95">
        <f t="shared" si="226"/>
        <v>110000</v>
      </c>
      <c r="V4844" s="96" t="str">
        <f t="shared" si="227"/>
        <v/>
      </c>
      <c r="W4844" s="22"/>
      <c r="X4844" s="22"/>
      <c r="Y4844" s="90" t="s">
        <v>208</v>
      </c>
      <c r="Z4844" s="90" t="s">
        <v>83</v>
      </c>
      <c r="AA4844" s="90" t="s">
        <v>175</v>
      </c>
    </row>
    <row r="4845" spans="1:27" ht="15.75" customHeight="1" x14ac:dyDescent="0.25">
      <c r="A4845" s="72">
        <v>23</v>
      </c>
      <c r="B4845" s="1">
        <v>8489396302</v>
      </c>
      <c r="C4845" s="73" t="s">
        <v>6641</v>
      </c>
      <c r="D4845" s="6">
        <v>16000</v>
      </c>
      <c r="E4845" s="4"/>
      <c r="F4845" s="1"/>
      <c r="G4845" s="1"/>
      <c r="H4845" s="1"/>
      <c r="I4845" s="1"/>
      <c r="J4845" s="1"/>
      <c r="K4845" s="1"/>
      <c r="L4845" s="1"/>
      <c r="M4845" s="1"/>
      <c r="N4845" s="1"/>
      <c r="O4845" s="1"/>
      <c r="P4845" s="1"/>
      <c r="Q4845" s="1"/>
      <c r="R4845" s="63"/>
      <c r="S4845" s="63"/>
      <c r="T4845" s="94">
        <f t="shared" si="225"/>
        <v>0</v>
      </c>
      <c r="U4845" s="95">
        <f t="shared" si="226"/>
        <v>0</v>
      </c>
      <c r="V4845" s="96" t="str">
        <f t="shared" si="227"/>
        <v>ELIMINAR DE TEMAS</v>
      </c>
      <c r="W4845" s="22"/>
      <c r="X4845" s="22"/>
    </row>
    <row r="4846" spans="1:27" ht="15.75" customHeight="1" x14ac:dyDescent="0.25">
      <c r="A4846" s="72">
        <v>23</v>
      </c>
      <c r="B4846" s="1">
        <v>9788415317531</v>
      </c>
      <c r="C4846" s="48" t="s">
        <v>6642</v>
      </c>
      <c r="D4846" s="6">
        <v>18000</v>
      </c>
      <c r="E4846" s="4">
        <v>1</v>
      </c>
      <c r="F4846" s="1"/>
      <c r="G4846" s="1">
        <v>16</v>
      </c>
      <c r="H4846" s="1"/>
      <c r="I4846" s="1">
        <v>48</v>
      </c>
      <c r="J4846" s="1"/>
      <c r="K4846" s="1"/>
      <c r="L4846" s="1"/>
      <c r="M4846" s="1"/>
      <c r="N4846" s="1"/>
      <c r="O4846" s="1"/>
      <c r="P4846" s="1"/>
      <c r="Q4846" s="1"/>
      <c r="R4846" s="63">
        <v>23</v>
      </c>
      <c r="S4846" s="63">
        <v>10</v>
      </c>
      <c r="T4846" s="94">
        <f t="shared" si="225"/>
        <v>52</v>
      </c>
      <c r="U4846" s="95">
        <f t="shared" si="226"/>
        <v>936000</v>
      </c>
      <c r="V4846" s="96" t="str">
        <f t="shared" si="227"/>
        <v/>
      </c>
      <c r="W4846" s="22"/>
      <c r="X4846" s="22"/>
      <c r="Y4846" s="90" t="s">
        <v>20</v>
      </c>
      <c r="Z4846" s="90" t="s">
        <v>83</v>
      </c>
      <c r="AA4846" s="90" t="s">
        <v>67</v>
      </c>
    </row>
    <row r="4847" spans="1:27" ht="15.75" customHeight="1" x14ac:dyDescent="0.25">
      <c r="A4847" s="72">
        <v>23</v>
      </c>
      <c r="B4847" s="1">
        <v>9788480764506</v>
      </c>
      <c r="C4847" s="73" t="s">
        <v>6643</v>
      </c>
      <c r="D4847" s="6">
        <v>28000</v>
      </c>
      <c r="E4847" s="4"/>
      <c r="F4847" s="1"/>
      <c r="G4847" s="1">
        <v>6</v>
      </c>
      <c r="H4847" s="1"/>
      <c r="I4847" s="1"/>
      <c r="J4847" s="1"/>
      <c r="K4847" s="1"/>
      <c r="L4847" s="1"/>
      <c r="M4847" s="1"/>
      <c r="N4847" s="1"/>
      <c r="O4847" s="1"/>
      <c r="P4847" s="1"/>
      <c r="Q4847" s="1"/>
      <c r="R4847" s="63">
        <v>6</v>
      </c>
      <c r="S4847" s="63">
        <v>2</v>
      </c>
      <c r="T4847" s="94">
        <f t="shared" si="225"/>
        <v>2</v>
      </c>
      <c r="U4847" s="95">
        <f t="shared" si="226"/>
        <v>56000</v>
      </c>
      <c r="V4847" s="96" t="str">
        <f t="shared" si="227"/>
        <v/>
      </c>
      <c r="W4847" s="22"/>
      <c r="X4847" s="22"/>
      <c r="Y4847" s="90" t="s">
        <v>20</v>
      </c>
      <c r="Z4847" s="90" t="s">
        <v>83</v>
      </c>
    </row>
    <row r="4848" spans="1:27" ht="15.75" customHeight="1" x14ac:dyDescent="0.25">
      <c r="A4848" s="72">
        <v>23</v>
      </c>
      <c r="B4848" s="1">
        <v>9788480765558</v>
      </c>
      <c r="C4848" s="73" t="s">
        <v>6644</v>
      </c>
      <c r="D4848" s="6">
        <v>98000</v>
      </c>
      <c r="E4848" s="4">
        <v>1</v>
      </c>
      <c r="F4848" s="1"/>
      <c r="G4848" s="1">
        <v>11</v>
      </c>
      <c r="H4848" s="1"/>
      <c r="I4848" s="1"/>
      <c r="J4848" s="1"/>
      <c r="K4848" s="1"/>
      <c r="L4848" s="1"/>
      <c r="M4848" s="1"/>
      <c r="N4848" s="1"/>
      <c r="O4848" s="1"/>
      <c r="P4848" s="1"/>
      <c r="Q4848" s="1"/>
      <c r="R4848" s="63">
        <v>1</v>
      </c>
      <c r="S4848" s="63"/>
      <c r="T4848" s="94">
        <f t="shared" si="225"/>
        <v>10</v>
      </c>
      <c r="U4848" s="95">
        <f t="shared" si="226"/>
        <v>980000</v>
      </c>
      <c r="V4848" s="96" t="str">
        <f t="shared" si="227"/>
        <v/>
      </c>
      <c r="W4848" s="22"/>
      <c r="X4848" s="22">
        <v>1</v>
      </c>
      <c r="Y4848" s="90" t="s">
        <v>20</v>
      </c>
      <c r="Z4848" s="90" t="s">
        <v>6645</v>
      </c>
      <c r="AA4848" s="90" t="s">
        <v>181</v>
      </c>
    </row>
    <row r="4849" spans="1:27" ht="15.75" customHeight="1" x14ac:dyDescent="0.25">
      <c r="A4849" s="72">
        <v>23</v>
      </c>
      <c r="B4849" s="1">
        <v>9788480765381</v>
      </c>
      <c r="C4849" s="73" t="s">
        <v>6646</v>
      </c>
      <c r="D4849" s="6">
        <v>12000</v>
      </c>
      <c r="E4849" s="4"/>
      <c r="F4849" s="1"/>
      <c r="G4849" s="1"/>
      <c r="H4849" s="1"/>
      <c r="I4849" s="1"/>
      <c r="J4849" s="1"/>
      <c r="K4849" s="1"/>
      <c r="L4849" s="1"/>
      <c r="M4849" s="1"/>
      <c r="N4849" s="1"/>
      <c r="O4849" s="1"/>
      <c r="P4849" s="1"/>
      <c r="Q4849" s="1"/>
      <c r="R4849" s="63"/>
      <c r="S4849" s="63"/>
      <c r="T4849" s="94">
        <f t="shared" si="225"/>
        <v>0</v>
      </c>
      <c r="U4849" s="95">
        <f t="shared" si="226"/>
        <v>0</v>
      </c>
      <c r="V4849" s="96" t="str">
        <f t="shared" si="227"/>
        <v>ELIMINAR DE TEMAS</v>
      </c>
      <c r="W4849" s="22"/>
      <c r="X4849" s="22"/>
    </row>
    <row r="4850" spans="1:27" ht="15.75" customHeight="1" x14ac:dyDescent="0.25">
      <c r="A4850" s="72">
        <v>23</v>
      </c>
      <c r="B4850" s="1">
        <v>9788415317548</v>
      </c>
      <c r="C4850" s="48" t="s">
        <v>6647</v>
      </c>
      <c r="D4850" s="6">
        <v>18000</v>
      </c>
      <c r="E4850" s="4"/>
      <c r="F4850" s="1"/>
      <c r="G4850" s="1">
        <v>1</v>
      </c>
      <c r="H4850" s="1"/>
      <c r="I4850" s="1"/>
      <c r="J4850" s="1"/>
      <c r="K4850" s="1"/>
      <c r="L4850" s="1"/>
      <c r="M4850" s="1"/>
      <c r="N4850" s="1"/>
      <c r="O4850" s="1"/>
      <c r="P4850" s="1"/>
      <c r="Q4850" s="1"/>
      <c r="R4850" s="63">
        <v>2</v>
      </c>
      <c r="S4850" s="63">
        <v>1</v>
      </c>
      <c r="T4850" s="94">
        <f t="shared" si="225"/>
        <v>0</v>
      </c>
      <c r="U4850" s="95">
        <f t="shared" si="226"/>
        <v>0</v>
      </c>
      <c r="V4850" s="96" t="str">
        <f t="shared" si="227"/>
        <v>ELIMINAR DE TEMAS</v>
      </c>
      <c r="W4850" s="22"/>
      <c r="X4850" s="22"/>
      <c r="Y4850" s="90" t="s">
        <v>20</v>
      </c>
      <c r="Z4850" s="90" t="s">
        <v>83</v>
      </c>
      <c r="AA4850" s="90" t="s">
        <v>67</v>
      </c>
    </row>
    <row r="4851" spans="1:27" ht="15.75" customHeight="1" x14ac:dyDescent="0.25">
      <c r="A4851" s="72">
        <v>3</v>
      </c>
      <c r="B4851" s="1">
        <v>8425508789</v>
      </c>
      <c r="C4851" s="73" t="s">
        <v>6648</v>
      </c>
      <c r="D4851" s="6">
        <v>48000</v>
      </c>
      <c r="E4851" s="4"/>
      <c r="F4851" s="1"/>
      <c r="G4851" s="1"/>
      <c r="H4851" s="1"/>
      <c r="I4851" s="1"/>
      <c r="J4851" s="1"/>
      <c r="K4851" s="1"/>
      <c r="L4851" s="1"/>
      <c r="M4851" s="1"/>
      <c r="N4851" s="1"/>
      <c r="O4851" s="1"/>
      <c r="P4851" s="1"/>
      <c r="Q4851" s="1"/>
      <c r="R4851" s="63"/>
      <c r="S4851" s="63"/>
      <c r="T4851" s="94">
        <f t="shared" si="225"/>
        <v>0</v>
      </c>
      <c r="U4851" s="95">
        <f t="shared" si="226"/>
        <v>0</v>
      </c>
      <c r="V4851" s="96" t="str">
        <f t="shared" si="227"/>
        <v>ELIMINAR DE TEMAS</v>
      </c>
      <c r="W4851" s="22"/>
      <c r="X4851" s="22"/>
    </row>
    <row r="4852" spans="1:27" ht="15.75" customHeight="1" x14ac:dyDescent="0.25">
      <c r="A4852" s="72">
        <v>3</v>
      </c>
      <c r="B4852" s="1">
        <v>8425512751</v>
      </c>
      <c r="C4852" s="73" t="s">
        <v>6649</v>
      </c>
      <c r="D4852" s="6">
        <v>70000</v>
      </c>
      <c r="E4852" s="4"/>
      <c r="F4852" s="1"/>
      <c r="G4852" s="1"/>
      <c r="H4852" s="1"/>
      <c r="I4852" s="1"/>
      <c r="J4852" s="1"/>
      <c r="K4852" s="1"/>
      <c r="L4852" s="1"/>
      <c r="M4852" s="1"/>
      <c r="N4852" s="1"/>
      <c r="O4852" s="1"/>
      <c r="P4852" s="1"/>
      <c r="Q4852" s="1"/>
      <c r="R4852" s="63"/>
      <c r="S4852" s="63"/>
      <c r="T4852" s="94">
        <f t="shared" si="225"/>
        <v>0</v>
      </c>
      <c r="U4852" s="95">
        <f t="shared" si="226"/>
        <v>0</v>
      </c>
      <c r="V4852" s="96" t="str">
        <f t="shared" si="227"/>
        <v>ELIMINAR DE TEMAS</v>
      </c>
      <c r="W4852" s="22"/>
      <c r="X4852" s="22"/>
    </row>
    <row r="4853" spans="1:27" ht="15.75" customHeight="1" x14ac:dyDescent="0.25">
      <c r="A4853" s="72">
        <v>3</v>
      </c>
      <c r="B4853" s="1">
        <v>9788425509094</v>
      </c>
      <c r="C4853" s="73" t="s">
        <v>6650</v>
      </c>
      <c r="D4853" s="6">
        <v>48000</v>
      </c>
      <c r="E4853" s="4"/>
      <c r="F4853" s="1"/>
      <c r="G4853" s="1"/>
      <c r="H4853" s="1"/>
      <c r="I4853" s="1"/>
      <c r="J4853" s="1">
        <v>1</v>
      </c>
      <c r="K4853" s="1">
        <v>4</v>
      </c>
      <c r="L4853" s="1"/>
      <c r="M4853" s="1"/>
      <c r="N4853" s="1"/>
      <c r="O4853" s="1"/>
      <c r="P4853" s="1"/>
      <c r="Q4853" s="1"/>
      <c r="R4853" s="63">
        <v>1</v>
      </c>
      <c r="S4853" s="63">
        <v>1</v>
      </c>
      <c r="T4853" s="94">
        <f t="shared" si="225"/>
        <v>5</v>
      </c>
      <c r="U4853" s="95">
        <f t="shared" si="226"/>
        <v>240000</v>
      </c>
      <c r="V4853" s="96" t="str">
        <f t="shared" si="227"/>
        <v/>
      </c>
      <c r="W4853" s="22"/>
      <c r="X4853" s="22"/>
      <c r="Y4853" s="90" t="s">
        <v>178</v>
      </c>
      <c r="Z4853" s="90" t="s">
        <v>6651</v>
      </c>
    </row>
    <row r="4854" spans="1:27" ht="15.75" customHeight="1" x14ac:dyDescent="0.25">
      <c r="A4854" s="72">
        <v>3</v>
      </c>
      <c r="B4854" s="1">
        <v>9788425513800</v>
      </c>
      <c r="C4854" s="73" t="s">
        <v>6652</v>
      </c>
      <c r="D4854" s="6">
        <v>60000</v>
      </c>
      <c r="E4854" s="4"/>
      <c r="F4854" s="1"/>
      <c r="G4854" s="1"/>
      <c r="H4854" s="1"/>
      <c r="I4854" s="1"/>
      <c r="J4854" s="1"/>
      <c r="K4854" s="1"/>
      <c r="L4854" s="1"/>
      <c r="M4854" s="1"/>
      <c r="N4854" s="1"/>
      <c r="O4854" s="1"/>
      <c r="P4854" s="1"/>
      <c r="Q4854" s="1"/>
      <c r="R4854" s="63"/>
      <c r="S4854" s="63"/>
      <c r="T4854" s="94">
        <f t="shared" si="225"/>
        <v>0</v>
      </c>
      <c r="U4854" s="95">
        <f t="shared" si="226"/>
        <v>0</v>
      </c>
      <c r="V4854" s="96" t="str">
        <f t="shared" si="227"/>
        <v>ELIMINAR DE TEMAS</v>
      </c>
      <c r="W4854" s="22"/>
      <c r="X4854" s="22"/>
    </row>
    <row r="4855" spans="1:27" ht="15.75" customHeight="1" x14ac:dyDescent="0.25">
      <c r="A4855" s="72">
        <v>17</v>
      </c>
      <c r="B4855" s="1">
        <v>9788498010152</v>
      </c>
      <c r="C4855" s="73" t="s">
        <v>6653</v>
      </c>
      <c r="D4855" s="6">
        <v>145000</v>
      </c>
      <c r="E4855" s="4"/>
      <c r="F4855" s="1"/>
      <c r="G4855" s="1"/>
      <c r="H4855" s="1"/>
      <c r="I4855" s="1"/>
      <c r="J4855" s="1"/>
      <c r="K4855" s="1"/>
      <c r="L4855" s="1"/>
      <c r="M4855" s="1"/>
      <c r="N4855" s="1"/>
      <c r="O4855" s="1"/>
      <c r="P4855" s="1"/>
      <c r="Q4855" s="1"/>
      <c r="R4855" s="63"/>
      <c r="S4855" s="63">
        <v>1</v>
      </c>
      <c r="T4855" s="94">
        <f t="shared" si="225"/>
        <v>1</v>
      </c>
      <c r="U4855" s="95">
        <f t="shared" si="226"/>
        <v>145000</v>
      </c>
      <c r="V4855" s="96" t="str">
        <f t="shared" si="227"/>
        <v/>
      </c>
      <c r="W4855" s="22"/>
      <c r="X4855" s="22"/>
    </row>
    <row r="4856" spans="1:27" ht="15.75" customHeight="1" x14ac:dyDescent="0.25">
      <c r="A4856" s="72">
        <v>23</v>
      </c>
      <c r="B4856" s="1">
        <v>9788415053392</v>
      </c>
      <c r="C4856" s="74" t="s">
        <v>6654</v>
      </c>
      <c r="D4856" s="6">
        <v>76000</v>
      </c>
      <c r="E4856" s="4"/>
      <c r="F4856" s="1"/>
      <c r="G4856" s="1"/>
      <c r="H4856" s="1"/>
      <c r="I4856" s="1"/>
      <c r="J4856" s="1"/>
      <c r="K4856" s="1"/>
      <c r="L4856" s="1"/>
      <c r="M4856" s="1"/>
      <c r="N4856" s="1"/>
      <c r="O4856" s="1"/>
      <c r="P4856" s="1"/>
      <c r="Q4856" s="1"/>
      <c r="R4856" s="63"/>
      <c r="S4856" s="63"/>
      <c r="T4856" s="94">
        <f t="shared" si="225"/>
        <v>0</v>
      </c>
      <c r="U4856" s="95">
        <f t="shared" si="226"/>
        <v>0</v>
      </c>
      <c r="V4856" s="96" t="str">
        <f t="shared" si="227"/>
        <v>ELIMINAR DE TEMAS</v>
      </c>
      <c r="W4856" s="22"/>
      <c r="X4856" s="22"/>
      <c r="Y4856" s="90" t="s">
        <v>79</v>
      </c>
      <c r="Z4856" s="90" t="s">
        <v>1577</v>
      </c>
    </row>
    <row r="4857" spans="1:27" ht="15.75" customHeight="1" x14ac:dyDescent="0.25">
      <c r="A4857" s="72">
        <v>7</v>
      </c>
      <c r="B4857" s="1">
        <v>9788496431546</v>
      </c>
      <c r="C4857" s="73" t="s">
        <v>6655</v>
      </c>
      <c r="D4857" s="114">
        <v>138000</v>
      </c>
      <c r="E4857" s="4"/>
      <c r="F4857" s="1"/>
      <c r="G4857" s="1"/>
      <c r="H4857" s="1"/>
      <c r="I4857" s="1"/>
      <c r="J4857" s="1"/>
      <c r="K4857" s="1"/>
      <c r="L4857" s="1"/>
      <c r="M4857" s="1"/>
      <c r="N4857" s="1"/>
      <c r="O4857" s="1"/>
      <c r="P4857" s="1"/>
      <c r="Q4857" s="1"/>
      <c r="R4857" s="63"/>
      <c r="S4857" s="63"/>
      <c r="T4857" s="94">
        <f t="shared" si="225"/>
        <v>0</v>
      </c>
      <c r="U4857" s="95">
        <f t="shared" si="226"/>
        <v>0</v>
      </c>
      <c r="V4857" s="96" t="str">
        <f t="shared" si="227"/>
        <v>ELIMINAR DE TEMAS</v>
      </c>
      <c r="W4857" s="22"/>
      <c r="X4857" s="22"/>
      <c r="Y4857" s="90" t="s">
        <v>808</v>
      </c>
      <c r="Z4857" s="90" t="s">
        <v>6656</v>
      </c>
    </row>
    <row r="4858" spans="1:27" ht="15.75" customHeight="1" x14ac:dyDescent="0.25">
      <c r="A4858" s="72">
        <v>17</v>
      </c>
      <c r="B4858" s="1">
        <v>9788417656713</v>
      </c>
      <c r="C4858" s="48" t="s">
        <v>6657</v>
      </c>
      <c r="D4858" s="6">
        <v>190000</v>
      </c>
      <c r="E4858" s="4">
        <v>1</v>
      </c>
      <c r="F4858" s="1"/>
      <c r="G4858" s="1"/>
      <c r="H4858" s="1"/>
      <c r="I4858" s="1">
        <v>7</v>
      </c>
      <c r="J4858" s="1"/>
      <c r="K4858" s="1"/>
      <c r="L4858" s="1"/>
      <c r="M4858" s="1"/>
      <c r="N4858" s="1"/>
      <c r="O4858" s="1"/>
      <c r="P4858" s="1"/>
      <c r="Q4858" s="1">
        <v>10</v>
      </c>
      <c r="R4858" s="63">
        <v>13</v>
      </c>
      <c r="S4858" s="63"/>
      <c r="T4858" s="94">
        <f t="shared" si="225"/>
        <v>5</v>
      </c>
      <c r="U4858" s="95">
        <f t="shared" si="226"/>
        <v>950000</v>
      </c>
      <c r="V4858" s="96" t="str">
        <f t="shared" si="227"/>
        <v/>
      </c>
      <c r="W4858" s="22"/>
      <c r="X4858" s="22"/>
      <c r="Y4858" s="90" t="s">
        <v>326</v>
      </c>
      <c r="Z4858" s="90" t="s">
        <v>6658</v>
      </c>
      <c r="AA4858" s="90" t="s">
        <v>878</v>
      </c>
    </row>
    <row r="4859" spans="1:27" ht="15.75" customHeight="1" x14ac:dyDescent="0.25">
      <c r="A4859" s="72">
        <v>17</v>
      </c>
      <c r="B4859" s="1">
        <v>9788415967224</v>
      </c>
      <c r="C4859" s="48" t="s">
        <v>6659</v>
      </c>
      <c r="D4859" s="6">
        <v>170000</v>
      </c>
      <c r="E4859" s="4"/>
      <c r="F4859" s="1"/>
      <c r="G4859" s="1"/>
      <c r="H4859" s="1"/>
      <c r="I4859" s="1"/>
      <c r="J4859" s="1"/>
      <c r="K4859" s="1"/>
      <c r="L4859" s="1"/>
      <c r="M4859" s="1"/>
      <c r="N4859" s="1"/>
      <c r="O4859" s="1"/>
      <c r="P4859" s="1"/>
      <c r="Q4859" s="1"/>
      <c r="R4859" s="63"/>
      <c r="S4859" s="63"/>
      <c r="T4859" s="94">
        <f t="shared" si="225"/>
        <v>0</v>
      </c>
      <c r="U4859" s="95">
        <f t="shared" si="226"/>
        <v>0</v>
      </c>
      <c r="V4859" s="96" t="str">
        <f t="shared" si="227"/>
        <v>ELIMINAR DE TEMAS</v>
      </c>
      <c r="W4859" s="22"/>
      <c r="X4859" s="22"/>
    </row>
    <row r="4860" spans="1:27" ht="15.75" customHeight="1" x14ac:dyDescent="0.25">
      <c r="A4860" s="72">
        <v>3</v>
      </c>
      <c r="B4860" s="1">
        <v>9788480767583</v>
      </c>
      <c r="C4860" s="74" t="s">
        <v>6660</v>
      </c>
      <c r="D4860" s="8">
        <v>58000</v>
      </c>
      <c r="E4860" s="4"/>
      <c r="F4860" s="1">
        <v>3</v>
      </c>
      <c r="G4860" s="1"/>
      <c r="H4860" s="1"/>
      <c r="I4860" s="1"/>
      <c r="J4860" s="1"/>
      <c r="K4860" s="1"/>
      <c r="L4860" s="1"/>
      <c r="M4860" s="1"/>
      <c r="N4860" s="1"/>
      <c r="O4860" s="1"/>
      <c r="P4860" s="1"/>
      <c r="Q4860" s="1"/>
      <c r="R4860" s="63">
        <v>1</v>
      </c>
      <c r="S4860" s="63">
        <v>1</v>
      </c>
      <c r="T4860" s="94">
        <f t="shared" si="225"/>
        <v>3</v>
      </c>
      <c r="U4860" s="95">
        <f t="shared" si="226"/>
        <v>174000</v>
      </c>
      <c r="V4860" s="96" t="str">
        <f t="shared" si="227"/>
        <v/>
      </c>
      <c r="W4860" s="22"/>
      <c r="X4860" s="22"/>
      <c r="Y4860" s="90" t="s">
        <v>20</v>
      </c>
      <c r="Z4860" s="90" t="s">
        <v>4874</v>
      </c>
      <c r="AA4860" s="90" t="s">
        <v>243</v>
      </c>
    </row>
    <row r="4861" spans="1:27" ht="15.75" customHeight="1" x14ac:dyDescent="0.25">
      <c r="A4861" s="72">
        <v>3</v>
      </c>
      <c r="B4861" s="1">
        <v>8474793564</v>
      </c>
      <c r="C4861" s="73" t="s">
        <v>6661</v>
      </c>
      <c r="D4861" s="6">
        <v>14000</v>
      </c>
      <c r="E4861" s="4"/>
      <c r="F4861" s="1"/>
      <c r="G4861" s="1"/>
      <c r="H4861" s="1"/>
      <c r="I4861" s="1"/>
      <c r="J4861" s="1"/>
      <c r="K4861" s="1"/>
      <c r="L4861" s="1"/>
      <c r="M4861" s="1"/>
      <c r="N4861" s="1"/>
      <c r="O4861" s="1"/>
      <c r="P4861" s="1"/>
      <c r="Q4861" s="1"/>
      <c r="R4861" s="63"/>
      <c r="S4861" s="63"/>
      <c r="T4861" s="94">
        <f t="shared" si="225"/>
        <v>0</v>
      </c>
      <c r="U4861" s="95">
        <f t="shared" si="226"/>
        <v>0</v>
      </c>
      <c r="V4861" s="96" t="str">
        <f t="shared" si="227"/>
        <v>ELIMINAR DE TEMAS</v>
      </c>
      <c r="W4861" s="22"/>
      <c r="X4861" s="22"/>
    </row>
    <row r="4862" spans="1:27" ht="15.75" customHeight="1" x14ac:dyDescent="0.25">
      <c r="A4862" s="72">
        <v>27</v>
      </c>
      <c r="B4862" s="1">
        <v>9788482111025</v>
      </c>
      <c r="C4862" s="73" t="s">
        <v>6662</v>
      </c>
      <c r="D4862" s="6">
        <v>23000</v>
      </c>
      <c r="E4862" s="4"/>
      <c r="F4862" s="1"/>
      <c r="G4862" s="1">
        <v>3</v>
      </c>
      <c r="H4862" s="1"/>
      <c r="I4862" s="1"/>
      <c r="J4862" s="1"/>
      <c r="K4862" s="1"/>
      <c r="L4862" s="1"/>
      <c r="M4862" s="1"/>
      <c r="N4862" s="1"/>
      <c r="O4862" s="1"/>
      <c r="P4862" s="1"/>
      <c r="Q4862" s="1"/>
      <c r="R4862" s="63">
        <v>1</v>
      </c>
      <c r="S4862" s="63"/>
      <c r="T4862" s="94">
        <f t="shared" si="225"/>
        <v>2</v>
      </c>
      <c r="U4862" s="95">
        <f t="shared" si="226"/>
        <v>46000</v>
      </c>
      <c r="V4862" s="96" t="str">
        <f t="shared" si="227"/>
        <v/>
      </c>
      <c r="W4862" s="22"/>
      <c r="X4862" s="22"/>
      <c r="Y4862" s="90" t="s">
        <v>310</v>
      </c>
      <c r="Z4862" s="90" t="s">
        <v>6663</v>
      </c>
    </row>
    <row r="4863" spans="1:27" ht="15.75" customHeight="1" x14ac:dyDescent="0.25">
      <c r="A4863" s="72">
        <v>7</v>
      </c>
      <c r="B4863" s="1">
        <v>9788480769839</v>
      </c>
      <c r="C4863" s="74" t="s">
        <v>6664</v>
      </c>
      <c r="D4863" s="8">
        <v>80000</v>
      </c>
      <c r="E4863" s="4"/>
      <c r="F4863" s="1"/>
      <c r="G4863" s="1"/>
      <c r="H4863" s="1"/>
      <c r="I4863" s="1"/>
      <c r="J4863" s="1"/>
      <c r="K4863" s="1"/>
      <c r="L4863" s="1"/>
      <c r="M4863" s="1"/>
      <c r="N4863" s="1"/>
      <c r="O4863" s="1"/>
      <c r="P4863" s="1"/>
      <c r="Q4863" s="1"/>
      <c r="R4863" s="63"/>
      <c r="S4863" s="63"/>
      <c r="T4863" s="94">
        <f t="shared" si="225"/>
        <v>0</v>
      </c>
      <c r="U4863" s="95">
        <f t="shared" si="226"/>
        <v>0</v>
      </c>
      <c r="V4863" s="96" t="str">
        <f t="shared" si="227"/>
        <v>ELIMINAR DE TEMAS</v>
      </c>
      <c r="W4863" s="22"/>
      <c r="X4863" s="22"/>
    </row>
    <row r="4864" spans="1:27" ht="15.75" customHeight="1" x14ac:dyDescent="0.25">
      <c r="A4864" s="72">
        <v>17</v>
      </c>
      <c r="B4864" s="2">
        <v>9788418075407</v>
      </c>
      <c r="C4864" s="15" t="s">
        <v>6665</v>
      </c>
      <c r="D4864" s="6">
        <v>190000</v>
      </c>
      <c r="E4864" s="4"/>
      <c r="F4864" s="1"/>
      <c r="G4864" s="1"/>
      <c r="H4864" s="1"/>
      <c r="I4864" s="1"/>
      <c r="J4864" s="1"/>
      <c r="K4864" s="1"/>
      <c r="L4864" s="1"/>
      <c r="M4864" s="1"/>
      <c r="N4864" s="1"/>
      <c r="O4864" s="1"/>
      <c r="P4864" s="1"/>
      <c r="Q4864" s="1"/>
      <c r="R4864" s="63"/>
      <c r="S4864" s="63"/>
      <c r="T4864" s="94">
        <f t="shared" si="225"/>
        <v>0</v>
      </c>
      <c r="U4864" s="95">
        <f t="shared" si="226"/>
        <v>0</v>
      </c>
      <c r="V4864" s="96" t="str">
        <f t="shared" si="227"/>
        <v>ELIMINAR DE TEMAS</v>
      </c>
      <c r="W4864" s="22"/>
      <c r="X4864" s="22"/>
      <c r="Y4864" s="90" t="s">
        <v>20</v>
      </c>
      <c r="Z4864" s="90" t="s">
        <v>6666</v>
      </c>
    </row>
    <row r="4865" spans="1:27" ht="15.75" customHeight="1" x14ac:dyDescent="0.25">
      <c r="A4865" s="72">
        <v>17</v>
      </c>
      <c r="B4865" s="1">
        <v>9788415967194</v>
      </c>
      <c r="C4865" s="48" t="s">
        <v>6667</v>
      </c>
      <c r="D4865" s="6">
        <v>98000</v>
      </c>
      <c r="E4865" s="4">
        <v>1</v>
      </c>
      <c r="F4865" s="1"/>
      <c r="G4865" s="1"/>
      <c r="H4865" s="1"/>
      <c r="I4865" s="1">
        <v>1</v>
      </c>
      <c r="J4865" s="1"/>
      <c r="K4865" s="1"/>
      <c r="L4865" s="1"/>
      <c r="M4865" s="1"/>
      <c r="N4865" s="1"/>
      <c r="O4865" s="1"/>
      <c r="P4865" s="1"/>
      <c r="Q4865" s="1"/>
      <c r="R4865" s="63"/>
      <c r="S4865" s="63">
        <v>1</v>
      </c>
      <c r="T4865" s="94">
        <f t="shared" si="225"/>
        <v>3</v>
      </c>
      <c r="U4865" s="95">
        <f t="shared" si="226"/>
        <v>294000</v>
      </c>
      <c r="V4865" s="96" t="str">
        <f t="shared" si="227"/>
        <v/>
      </c>
      <c r="W4865" s="22"/>
      <c r="X4865" s="22"/>
      <c r="Y4865" s="90" t="s">
        <v>135</v>
      </c>
      <c r="Z4865" s="90" t="s">
        <v>6668</v>
      </c>
      <c r="AA4865" s="90" t="s">
        <v>105</v>
      </c>
    </row>
    <row r="4866" spans="1:27" ht="15.75" customHeight="1" x14ac:dyDescent="0.25">
      <c r="A4866" s="72">
        <v>17</v>
      </c>
      <c r="B4866" s="1">
        <v>9788498011289</v>
      </c>
      <c r="C4866" s="74" t="s">
        <v>6669</v>
      </c>
      <c r="D4866" s="6">
        <v>140000</v>
      </c>
      <c r="E4866" s="4"/>
      <c r="F4866" s="1"/>
      <c r="G4866" s="1"/>
      <c r="H4866" s="1"/>
      <c r="I4866" s="1"/>
      <c r="J4866" s="1"/>
      <c r="K4866" s="1"/>
      <c r="L4866" s="1"/>
      <c r="M4866" s="1"/>
      <c r="N4866" s="1"/>
      <c r="O4866" s="1"/>
      <c r="P4866" s="1"/>
      <c r="Q4866" s="1"/>
      <c r="R4866" s="63"/>
      <c r="S4866" s="63"/>
      <c r="T4866" s="94">
        <f t="shared" si="225"/>
        <v>0</v>
      </c>
      <c r="U4866" s="95">
        <f t="shared" si="226"/>
        <v>0</v>
      </c>
      <c r="V4866" s="96" t="str">
        <f t="shared" si="227"/>
        <v>ELIMINAR DE TEMAS</v>
      </c>
      <c r="W4866" s="22"/>
      <c r="X4866" s="22"/>
    </row>
    <row r="4867" spans="1:27" ht="15.75" customHeight="1" x14ac:dyDescent="0.25">
      <c r="A4867" s="72">
        <v>17</v>
      </c>
      <c r="B4867" s="1">
        <v>9788498015447</v>
      </c>
      <c r="C4867" s="74" t="s">
        <v>6670</v>
      </c>
      <c r="D4867" s="6">
        <v>98000</v>
      </c>
      <c r="E4867" s="4"/>
      <c r="F4867" s="1"/>
      <c r="G4867" s="1"/>
      <c r="H4867" s="1"/>
      <c r="I4867" s="1"/>
      <c r="J4867" s="1"/>
      <c r="K4867" s="1"/>
      <c r="L4867" s="1"/>
      <c r="M4867" s="1"/>
      <c r="N4867" s="1"/>
      <c r="O4867" s="1"/>
      <c r="P4867" s="1"/>
      <c r="Q4867" s="1"/>
      <c r="R4867" s="63"/>
      <c r="S4867" s="63"/>
      <c r="T4867" s="94">
        <f t="shared" ref="T4867:T4930" si="228">(SUM(E4867:Q4867)+S4867)-(R4867+W4867+X4867)</f>
        <v>0</v>
      </c>
      <c r="U4867" s="95">
        <f t="shared" ref="U4867:U4930" si="229">D4867*T4867</f>
        <v>0</v>
      </c>
      <c r="V4867" s="96" t="str">
        <f t="shared" ref="V4867:V4930" si="230">IF(T4867=0,"ELIMINAR DE TEMAS","")</f>
        <v>ELIMINAR DE TEMAS</v>
      </c>
      <c r="W4867" s="22"/>
      <c r="X4867" s="22"/>
    </row>
    <row r="4868" spans="1:27" ht="15.75" customHeight="1" x14ac:dyDescent="0.25">
      <c r="A4868" s="72">
        <v>17</v>
      </c>
      <c r="B4868" s="1">
        <v>9788415967873</v>
      </c>
      <c r="C4868" s="48" t="s">
        <v>6671</v>
      </c>
      <c r="D4868" s="6">
        <v>82000</v>
      </c>
      <c r="E4868" s="4">
        <v>1</v>
      </c>
      <c r="F4868" s="1"/>
      <c r="G4868" s="1"/>
      <c r="H4868" s="1"/>
      <c r="I4868" s="1"/>
      <c r="J4868" s="1"/>
      <c r="K4868" s="1"/>
      <c r="L4868" s="1"/>
      <c r="M4868" s="1"/>
      <c r="N4868" s="1"/>
      <c r="O4868" s="1"/>
      <c r="P4868" s="1"/>
      <c r="Q4868" s="1"/>
      <c r="R4868" s="63"/>
      <c r="S4868" s="63"/>
      <c r="T4868" s="94">
        <f t="shared" si="228"/>
        <v>1</v>
      </c>
      <c r="U4868" s="95">
        <f t="shared" si="229"/>
        <v>82000</v>
      </c>
      <c r="V4868" s="96" t="str">
        <f t="shared" si="230"/>
        <v/>
      </c>
      <c r="W4868" s="22"/>
      <c r="X4868" s="22"/>
      <c r="Y4868" s="90" t="s">
        <v>135</v>
      </c>
      <c r="Z4868" s="90" t="s">
        <v>6672</v>
      </c>
      <c r="AA4868" s="90" t="s">
        <v>633</v>
      </c>
    </row>
    <row r="4869" spans="1:27" ht="15.75" customHeight="1" x14ac:dyDescent="0.25">
      <c r="A4869" s="72">
        <v>17</v>
      </c>
      <c r="B4869" s="1">
        <v>9788416851539</v>
      </c>
      <c r="C4869" s="48" t="s">
        <v>6673</v>
      </c>
      <c r="D4869" s="6">
        <v>140000</v>
      </c>
      <c r="E4869" s="4">
        <v>1</v>
      </c>
      <c r="F4869" s="1"/>
      <c r="G4869" s="1"/>
      <c r="H4869" s="1"/>
      <c r="I4869" s="1">
        <v>3</v>
      </c>
      <c r="J4869" s="1"/>
      <c r="K4869" s="1"/>
      <c r="L4869" s="1"/>
      <c r="M4869" s="1"/>
      <c r="N4869" s="1"/>
      <c r="O4869" s="1"/>
      <c r="P4869" s="1"/>
      <c r="Q4869" s="1"/>
      <c r="R4869" s="63">
        <v>5</v>
      </c>
      <c r="S4869" s="63">
        <v>5</v>
      </c>
      <c r="T4869" s="94">
        <f t="shared" si="228"/>
        <v>4</v>
      </c>
      <c r="U4869" s="95">
        <f t="shared" si="229"/>
        <v>560000</v>
      </c>
      <c r="V4869" s="96" t="str">
        <f t="shared" si="230"/>
        <v/>
      </c>
      <c r="W4869" s="22"/>
      <c r="X4869" s="22"/>
      <c r="Y4869" s="90" t="s">
        <v>135</v>
      </c>
      <c r="Z4869" s="90" t="s">
        <v>6674</v>
      </c>
      <c r="AA4869" s="90" t="s">
        <v>105</v>
      </c>
    </row>
    <row r="4870" spans="1:27" ht="15.75" customHeight="1" x14ac:dyDescent="0.25">
      <c r="A4870" s="72">
        <v>17</v>
      </c>
      <c r="B4870" s="1">
        <v>9788416504558</v>
      </c>
      <c r="C4870" s="48" t="s">
        <v>6675</v>
      </c>
      <c r="D4870" s="6">
        <v>190000</v>
      </c>
      <c r="E4870" s="4">
        <v>1</v>
      </c>
      <c r="F4870" s="1"/>
      <c r="G4870" s="1"/>
      <c r="H4870" s="1"/>
      <c r="I4870" s="1">
        <v>1</v>
      </c>
      <c r="J4870" s="1"/>
      <c r="K4870" s="1"/>
      <c r="L4870" s="1"/>
      <c r="M4870" s="1"/>
      <c r="N4870" s="1"/>
      <c r="O4870" s="1"/>
      <c r="P4870" s="1"/>
      <c r="Q4870" s="1"/>
      <c r="R4870" s="63">
        <v>1</v>
      </c>
      <c r="S4870" s="63">
        <v>1</v>
      </c>
      <c r="T4870" s="94">
        <f t="shared" si="228"/>
        <v>2</v>
      </c>
      <c r="U4870" s="95">
        <f t="shared" si="229"/>
        <v>380000</v>
      </c>
      <c r="V4870" s="96" t="str">
        <f t="shared" si="230"/>
        <v/>
      </c>
      <c r="W4870" s="22"/>
      <c r="X4870" s="22"/>
      <c r="Y4870" s="90" t="s">
        <v>135</v>
      </c>
      <c r="AA4870" s="90" t="s">
        <v>610</v>
      </c>
    </row>
    <row r="4871" spans="1:27" ht="15.75" customHeight="1" x14ac:dyDescent="0.25">
      <c r="A4871" s="72">
        <v>7</v>
      </c>
      <c r="B4871" s="1">
        <v>9788445901588</v>
      </c>
      <c r="C4871" s="75" t="s">
        <v>6676</v>
      </c>
      <c r="D4871" s="6">
        <v>30000</v>
      </c>
      <c r="E4871" s="4"/>
      <c r="F4871" s="1"/>
      <c r="G4871" s="1"/>
      <c r="H4871" s="1"/>
      <c r="I4871" s="1"/>
      <c r="J4871" s="1"/>
      <c r="K4871" s="1">
        <v>1</v>
      </c>
      <c r="L4871" s="1"/>
      <c r="M4871" s="1"/>
      <c r="N4871" s="1"/>
      <c r="O4871" s="1"/>
      <c r="P4871" s="1"/>
      <c r="Q4871" s="1"/>
      <c r="R4871" s="63"/>
      <c r="S4871" s="63"/>
      <c r="T4871" s="94">
        <f t="shared" si="228"/>
        <v>1</v>
      </c>
      <c r="U4871" s="95">
        <f t="shared" si="229"/>
        <v>30000</v>
      </c>
      <c r="V4871" s="96" t="str">
        <f t="shared" si="230"/>
        <v/>
      </c>
      <c r="W4871" s="22"/>
      <c r="X4871" s="22"/>
      <c r="Y4871" s="90" t="s">
        <v>289</v>
      </c>
      <c r="Z4871" s="90" t="s">
        <v>6677</v>
      </c>
    </row>
    <row r="4872" spans="1:27" ht="15.75" customHeight="1" x14ac:dyDescent="0.25">
      <c r="A4872" s="72">
        <v>7</v>
      </c>
      <c r="B4872" s="1">
        <v>9788445901649</v>
      </c>
      <c r="C4872" s="75" t="s">
        <v>6678</v>
      </c>
      <c r="D4872" s="6">
        <v>30000</v>
      </c>
      <c r="E4872" s="4"/>
      <c r="F4872" s="1">
        <v>1</v>
      </c>
      <c r="G4872" s="1"/>
      <c r="H4872" s="1"/>
      <c r="I4872" s="1"/>
      <c r="J4872" s="1"/>
      <c r="K4872" s="1"/>
      <c r="L4872" s="1"/>
      <c r="M4872" s="1"/>
      <c r="N4872" s="1"/>
      <c r="O4872" s="1"/>
      <c r="P4872" s="1"/>
      <c r="Q4872" s="1"/>
      <c r="R4872" s="63"/>
      <c r="S4872" s="63"/>
      <c r="T4872" s="94">
        <f t="shared" si="228"/>
        <v>1</v>
      </c>
      <c r="U4872" s="95">
        <f t="shared" si="229"/>
        <v>30000</v>
      </c>
      <c r="V4872" s="96" t="str">
        <f t="shared" si="230"/>
        <v/>
      </c>
      <c r="W4872" s="22"/>
      <c r="X4872" s="22"/>
      <c r="Y4872" s="90" t="s">
        <v>289</v>
      </c>
      <c r="Z4872" s="90" t="s">
        <v>6679</v>
      </c>
    </row>
    <row r="4873" spans="1:27" ht="15.75" customHeight="1" x14ac:dyDescent="0.25">
      <c r="A4873" s="72">
        <v>23</v>
      </c>
      <c r="B4873" s="1">
        <v>9788496252240</v>
      </c>
      <c r="C4873" s="75" t="s">
        <v>6680</v>
      </c>
      <c r="D4873" s="8">
        <v>140000</v>
      </c>
      <c r="E4873" s="4">
        <v>1</v>
      </c>
      <c r="F4873" s="1">
        <v>3</v>
      </c>
      <c r="G4873" s="1"/>
      <c r="H4873" s="1"/>
      <c r="I4873" s="1"/>
      <c r="J4873" s="1"/>
      <c r="K4873" s="1">
        <v>12</v>
      </c>
      <c r="L4873" s="1"/>
      <c r="M4873" s="1"/>
      <c r="N4873" s="1"/>
      <c r="O4873" s="1"/>
      <c r="P4873" s="1"/>
      <c r="Q4873" s="1"/>
      <c r="R4873" s="63"/>
      <c r="S4873" s="63"/>
      <c r="T4873" s="94">
        <f t="shared" si="228"/>
        <v>16</v>
      </c>
      <c r="U4873" s="95">
        <f t="shared" si="229"/>
        <v>2240000</v>
      </c>
      <c r="V4873" s="96" t="str">
        <f t="shared" si="230"/>
        <v/>
      </c>
      <c r="W4873" s="22"/>
      <c r="X4873" s="22"/>
      <c r="Y4873" s="90" t="s">
        <v>34</v>
      </c>
      <c r="Z4873" s="90" t="s">
        <v>6681</v>
      </c>
      <c r="AA4873" s="90" t="s">
        <v>122</v>
      </c>
    </row>
    <row r="4874" spans="1:27" ht="15.75" customHeight="1" x14ac:dyDescent="0.25">
      <c r="A4874" s="72">
        <v>17</v>
      </c>
      <c r="B4874" s="1">
        <v>9788493167707</v>
      </c>
      <c r="C4874" s="73" t="s">
        <v>6682</v>
      </c>
      <c r="D4874" s="6">
        <v>220000</v>
      </c>
      <c r="E4874" s="4"/>
      <c r="F4874" s="1"/>
      <c r="G4874" s="1"/>
      <c r="H4874" s="1"/>
      <c r="I4874" s="1"/>
      <c r="J4874" s="1"/>
      <c r="K4874" s="1"/>
      <c r="L4874" s="1"/>
      <c r="M4874" s="1"/>
      <c r="N4874" s="1"/>
      <c r="O4874" s="1"/>
      <c r="P4874" s="1"/>
      <c r="Q4874" s="1"/>
      <c r="R4874" s="63"/>
      <c r="S4874" s="63"/>
      <c r="T4874" s="94">
        <f t="shared" si="228"/>
        <v>0</v>
      </c>
      <c r="U4874" s="95">
        <f t="shared" si="229"/>
        <v>0</v>
      </c>
      <c r="V4874" s="96" t="str">
        <f t="shared" si="230"/>
        <v>ELIMINAR DE TEMAS</v>
      </c>
      <c r="W4874" s="22"/>
      <c r="X4874" s="22"/>
    </row>
    <row r="4875" spans="1:27" ht="15.75" customHeight="1" x14ac:dyDescent="0.25">
      <c r="A4875" s="72">
        <v>27</v>
      </c>
      <c r="B4875" s="2">
        <v>9788416407392</v>
      </c>
      <c r="C4875" s="48" t="s">
        <v>6683</v>
      </c>
      <c r="D4875" s="6">
        <v>80000</v>
      </c>
      <c r="E4875" s="4">
        <v>1</v>
      </c>
      <c r="F4875" s="1"/>
      <c r="G4875" s="1">
        <v>8</v>
      </c>
      <c r="H4875" s="1"/>
      <c r="I4875" s="1"/>
      <c r="J4875" s="1"/>
      <c r="K4875" s="1"/>
      <c r="L4875" s="1"/>
      <c r="M4875" s="1"/>
      <c r="N4875" s="1"/>
      <c r="O4875" s="1"/>
      <c r="P4875" s="1"/>
      <c r="Q4875" s="1"/>
      <c r="R4875" s="63">
        <v>2</v>
      </c>
      <c r="S4875" s="63">
        <v>2</v>
      </c>
      <c r="T4875" s="94">
        <f t="shared" si="228"/>
        <v>9</v>
      </c>
      <c r="U4875" s="95">
        <f t="shared" si="229"/>
        <v>720000</v>
      </c>
      <c r="V4875" s="96" t="str">
        <f t="shared" si="230"/>
        <v/>
      </c>
      <c r="W4875" s="22"/>
      <c r="X4875" s="22"/>
      <c r="Y4875" s="90" t="s">
        <v>208</v>
      </c>
      <c r="Z4875" s="90" t="s">
        <v>6684</v>
      </c>
      <c r="AA4875" s="90" t="s">
        <v>69</v>
      </c>
    </row>
    <row r="4876" spans="1:27" ht="15.75" customHeight="1" x14ac:dyDescent="0.25">
      <c r="A4876" s="72">
        <v>3</v>
      </c>
      <c r="B4876" s="1">
        <v>9788487535239</v>
      </c>
      <c r="C4876" s="73" t="s">
        <v>6685</v>
      </c>
      <c r="D4876" s="6">
        <v>68000</v>
      </c>
      <c r="E4876" s="4"/>
      <c r="F4876" s="1"/>
      <c r="G4876" s="1"/>
      <c r="H4876" s="1"/>
      <c r="I4876" s="1"/>
      <c r="J4876" s="1"/>
      <c r="K4876" s="1"/>
      <c r="L4876" s="1"/>
      <c r="M4876" s="1"/>
      <c r="N4876" s="1"/>
      <c r="O4876" s="1"/>
      <c r="P4876" s="1"/>
      <c r="Q4876" s="1"/>
      <c r="R4876" s="63"/>
      <c r="S4876" s="63"/>
      <c r="T4876" s="94">
        <f t="shared" si="228"/>
        <v>0</v>
      </c>
      <c r="U4876" s="95">
        <f t="shared" si="229"/>
        <v>0</v>
      </c>
      <c r="V4876" s="96" t="str">
        <f t="shared" si="230"/>
        <v>ELIMINAR DE TEMAS</v>
      </c>
      <c r="W4876" s="22"/>
      <c r="X4876" s="22"/>
    </row>
    <row r="4877" spans="1:27" ht="15.75" customHeight="1" x14ac:dyDescent="0.25">
      <c r="A4877" s="72">
        <v>3</v>
      </c>
      <c r="B4877" s="1" t="s">
        <v>6686</v>
      </c>
      <c r="C4877" s="73" t="s">
        <v>6687</v>
      </c>
      <c r="D4877" s="6">
        <v>38000</v>
      </c>
      <c r="E4877" s="4"/>
      <c r="F4877" s="1"/>
      <c r="G4877" s="1"/>
      <c r="H4877" s="1"/>
      <c r="I4877" s="1"/>
      <c r="J4877" s="1"/>
      <c r="K4877" s="1"/>
      <c r="L4877" s="1"/>
      <c r="M4877" s="1"/>
      <c r="N4877" s="1"/>
      <c r="O4877" s="1"/>
      <c r="P4877" s="1"/>
      <c r="Q4877" s="1"/>
      <c r="R4877" s="63"/>
      <c r="S4877" s="63"/>
      <c r="T4877" s="94">
        <f t="shared" si="228"/>
        <v>0</v>
      </c>
      <c r="U4877" s="95">
        <f t="shared" si="229"/>
        <v>0</v>
      </c>
      <c r="V4877" s="96" t="str">
        <f t="shared" si="230"/>
        <v>ELIMINAR DE TEMAS</v>
      </c>
      <c r="W4877" s="22"/>
      <c r="X4877" s="22"/>
    </row>
    <row r="4878" spans="1:27" ht="15.75" customHeight="1" x14ac:dyDescent="0.25">
      <c r="A4878" s="72">
        <v>3</v>
      </c>
      <c r="B4878" s="1">
        <v>9788480764780</v>
      </c>
      <c r="C4878" s="73" t="s">
        <v>6688</v>
      </c>
      <c r="D4878" s="6">
        <v>53000</v>
      </c>
      <c r="E4878" s="4">
        <v>1</v>
      </c>
      <c r="F4878" s="1">
        <v>5</v>
      </c>
      <c r="G4878" s="1"/>
      <c r="H4878" s="1"/>
      <c r="I4878" s="1"/>
      <c r="J4878" s="1"/>
      <c r="K4878" s="1"/>
      <c r="L4878" s="1"/>
      <c r="M4878" s="1"/>
      <c r="N4878" s="1"/>
      <c r="O4878" s="1"/>
      <c r="P4878" s="1"/>
      <c r="Q4878" s="1"/>
      <c r="R4878" s="63">
        <v>1</v>
      </c>
      <c r="S4878" s="63"/>
      <c r="T4878" s="94">
        <f t="shared" si="228"/>
        <v>5</v>
      </c>
      <c r="U4878" s="95">
        <f t="shared" si="229"/>
        <v>265000</v>
      </c>
      <c r="V4878" s="96" t="str">
        <f t="shared" si="230"/>
        <v/>
      </c>
      <c r="W4878" s="22"/>
      <c r="X4878" s="22"/>
      <c r="Y4878" s="90" t="s">
        <v>20</v>
      </c>
      <c r="Z4878" s="90" t="s">
        <v>83</v>
      </c>
      <c r="AA4878" s="90" t="s">
        <v>203</v>
      </c>
    </row>
    <row r="4879" spans="1:27" ht="15.75" customHeight="1" x14ac:dyDescent="0.25">
      <c r="A4879" s="72">
        <v>3</v>
      </c>
      <c r="B4879" s="1">
        <v>8487535038</v>
      </c>
      <c r="C4879" s="73" t="s">
        <v>6689</v>
      </c>
      <c r="D4879" s="6">
        <v>38000</v>
      </c>
      <c r="E4879" s="4"/>
      <c r="F4879" s="1"/>
      <c r="G4879" s="1"/>
      <c r="H4879" s="1"/>
      <c r="I4879" s="1"/>
      <c r="J4879" s="1"/>
      <c r="K4879" s="1"/>
      <c r="L4879" s="1"/>
      <c r="M4879" s="1"/>
      <c r="N4879" s="1"/>
      <c r="O4879" s="1"/>
      <c r="P4879" s="1"/>
      <c r="Q4879" s="1"/>
      <c r="R4879" s="63"/>
      <c r="S4879" s="63"/>
      <c r="T4879" s="94">
        <f t="shared" si="228"/>
        <v>0</v>
      </c>
      <c r="U4879" s="95">
        <f t="shared" si="229"/>
        <v>0</v>
      </c>
      <c r="V4879" s="96" t="str">
        <f t="shared" si="230"/>
        <v>ELIMINAR DE TEMAS</v>
      </c>
      <c r="W4879" s="22"/>
      <c r="X4879" s="22"/>
    </row>
    <row r="4880" spans="1:27" ht="15.75" customHeight="1" x14ac:dyDescent="0.25">
      <c r="A4880" s="72">
        <v>3</v>
      </c>
      <c r="B4880" s="1">
        <v>9788425511660</v>
      </c>
      <c r="C4880" s="73" t="s">
        <v>6690</v>
      </c>
      <c r="D4880" s="6">
        <v>45000</v>
      </c>
      <c r="E4880" s="4"/>
      <c r="F4880" s="1"/>
      <c r="G4880" s="1"/>
      <c r="H4880" s="1"/>
      <c r="I4880" s="1"/>
      <c r="J4880" s="1">
        <v>1</v>
      </c>
      <c r="K4880" s="1">
        <v>3</v>
      </c>
      <c r="L4880" s="1"/>
      <c r="M4880" s="1"/>
      <c r="N4880" s="1"/>
      <c r="O4880" s="1"/>
      <c r="P4880" s="1"/>
      <c r="Q4880" s="1"/>
      <c r="R4880" s="63"/>
      <c r="S4880" s="63"/>
      <c r="T4880" s="94">
        <f t="shared" si="228"/>
        <v>4</v>
      </c>
      <c r="U4880" s="95">
        <f t="shared" si="229"/>
        <v>180000</v>
      </c>
      <c r="V4880" s="96" t="str">
        <f t="shared" si="230"/>
        <v/>
      </c>
      <c r="W4880" s="22"/>
      <c r="X4880" s="22"/>
      <c r="Y4880" s="90" t="s">
        <v>178</v>
      </c>
      <c r="Z4880" s="90" t="s">
        <v>6691</v>
      </c>
    </row>
    <row r="4881" spans="1:27" ht="15.75" customHeight="1" x14ac:dyDescent="0.25">
      <c r="A4881" s="72">
        <v>3</v>
      </c>
      <c r="B4881" s="1">
        <v>9788425511769</v>
      </c>
      <c r="C4881" s="73" t="s">
        <v>6692</v>
      </c>
      <c r="D4881" s="6">
        <v>45000</v>
      </c>
      <c r="E4881" s="4"/>
      <c r="F4881" s="1"/>
      <c r="G4881" s="1"/>
      <c r="H4881" s="1"/>
      <c r="I4881" s="1"/>
      <c r="J4881" s="1">
        <v>1</v>
      </c>
      <c r="K4881" s="1"/>
      <c r="L4881" s="1"/>
      <c r="M4881" s="1"/>
      <c r="N4881" s="1"/>
      <c r="O4881" s="1"/>
      <c r="P4881" s="1"/>
      <c r="Q4881" s="1"/>
      <c r="R4881" s="63"/>
      <c r="S4881" s="63"/>
      <c r="T4881" s="94">
        <f t="shared" si="228"/>
        <v>1</v>
      </c>
      <c r="U4881" s="95">
        <f t="shared" si="229"/>
        <v>45000</v>
      </c>
      <c r="V4881" s="96" t="str">
        <f t="shared" si="230"/>
        <v/>
      </c>
      <c r="W4881" s="22"/>
      <c r="X4881" s="22"/>
      <c r="Y4881" s="90" t="s">
        <v>178</v>
      </c>
      <c r="Z4881" s="90" t="s">
        <v>6160</v>
      </c>
    </row>
    <row r="4882" spans="1:27" ht="15.75" customHeight="1" x14ac:dyDescent="0.25">
      <c r="A4882" s="72">
        <v>3</v>
      </c>
      <c r="B4882" s="1">
        <v>8425511313</v>
      </c>
      <c r="C4882" s="73" t="s">
        <v>6693</v>
      </c>
      <c r="D4882" s="6">
        <v>42000</v>
      </c>
      <c r="E4882" s="4"/>
      <c r="F4882" s="1"/>
      <c r="G4882" s="1"/>
      <c r="H4882" s="1"/>
      <c r="I4882" s="1"/>
      <c r="J4882" s="1"/>
      <c r="K4882" s="1"/>
      <c r="L4882" s="1"/>
      <c r="M4882" s="1"/>
      <c r="N4882" s="1"/>
      <c r="O4882" s="1"/>
      <c r="P4882" s="1"/>
      <c r="Q4882" s="1"/>
      <c r="R4882" s="63"/>
      <c r="S4882" s="63"/>
      <c r="T4882" s="94">
        <f t="shared" si="228"/>
        <v>0</v>
      </c>
      <c r="U4882" s="95">
        <f t="shared" si="229"/>
        <v>0</v>
      </c>
      <c r="V4882" s="96" t="str">
        <f t="shared" si="230"/>
        <v>ELIMINAR DE TEMAS</v>
      </c>
      <c r="W4882" s="22"/>
      <c r="X4882" s="22"/>
    </row>
    <row r="4883" spans="1:27" ht="15.75" customHeight="1" x14ac:dyDescent="0.25">
      <c r="A4883" s="72">
        <v>3</v>
      </c>
      <c r="B4883" s="1">
        <v>9788476300473</v>
      </c>
      <c r="C4883" s="73" t="s">
        <v>6694</v>
      </c>
      <c r="D4883" s="6">
        <v>40000</v>
      </c>
      <c r="E4883" s="4"/>
      <c r="F4883" s="1"/>
      <c r="G4883" s="1"/>
      <c r="H4883" s="1"/>
      <c r="I4883" s="1"/>
      <c r="J4883" s="1"/>
      <c r="K4883" s="1">
        <v>2</v>
      </c>
      <c r="L4883" s="1"/>
      <c r="M4883" s="1"/>
      <c r="N4883" s="1"/>
      <c r="O4883" s="1"/>
      <c r="P4883" s="1"/>
      <c r="Q4883" s="1"/>
      <c r="R4883" s="63">
        <v>1</v>
      </c>
      <c r="S4883" s="63"/>
      <c r="T4883" s="94">
        <f t="shared" si="228"/>
        <v>1</v>
      </c>
      <c r="U4883" s="95">
        <f t="shared" si="229"/>
        <v>40000</v>
      </c>
      <c r="V4883" s="96" t="str">
        <f t="shared" si="230"/>
        <v/>
      </c>
      <c r="W4883" s="22"/>
      <c r="X4883" s="22"/>
      <c r="Y4883" s="90" t="s">
        <v>901</v>
      </c>
      <c r="Z4883" s="90" t="s">
        <v>6695</v>
      </c>
    </row>
    <row r="4884" spans="1:27" ht="15.75" customHeight="1" x14ac:dyDescent="0.25">
      <c r="A4884" s="72">
        <v>27</v>
      </c>
      <c r="B4884" s="1">
        <v>9788480762526</v>
      </c>
      <c r="C4884" s="73" t="s">
        <v>6696</v>
      </c>
      <c r="D4884" s="6">
        <v>29000</v>
      </c>
      <c r="E4884" s="4"/>
      <c r="F4884" s="1"/>
      <c r="G4884" s="1"/>
      <c r="H4884" s="1"/>
      <c r="I4884" s="1">
        <v>21</v>
      </c>
      <c r="J4884" s="1"/>
      <c r="K4884" s="1"/>
      <c r="L4884" s="1"/>
      <c r="M4884" s="1"/>
      <c r="N4884" s="1"/>
      <c r="O4884" s="1"/>
      <c r="P4884" s="1"/>
      <c r="Q4884" s="1"/>
      <c r="R4884" s="63"/>
      <c r="S4884" s="63"/>
      <c r="T4884" s="94">
        <f t="shared" si="228"/>
        <v>21</v>
      </c>
      <c r="U4884" s="95">
        <f t="shared" si="229"/>
        <v>609000</v>
      </c>
      <c r="V4884" s="96" t="str">
        <f t="shared" si="230"/>
        <v/>
      </c>
      <c r="W4884" s="22"/>
      <c r="X4884" s="22"/>
      <c r="Y4884" s="90" t="s">
        <v>20</v>
      </c>
      <c r="Z4884" s="90" t="s">
        <v>6697</v>
      </c>
    </row>
    <row r="4885" spans="1:27" ht="15.75" customHeight="1" x14ac:dyDescent="0.25">
      <c r="A4885" s="72">
        <v>27</v>
      </c>
      <c r="B4885" s="1">
        <v>8485298020</v>
      </c>
      <c r="C4885" s="73" t="s">
        <v>6698</v>
      </c>
      <c r="D4885" s="6">
        <v>30000</v>
      </c>
      <c r="E4885" s="4"/>
      <c r="F4885" s="1"/>
      <c r="G4885" s="1"/>
      <c r="H4885" s="1"/>
      <c r="I4885" s="1"/>
      <c r="J4885" s="1"/>
      <c r="K4885" s="1"/>
      <c r="L4885" s="1"/>
      <c r="M4885" s="1"/>
      <c r="N4885" s="1"/>
      <c r="O4885" s="1"/>
      <c r="P4885" s="1"/>
      <c r="Q4885" s="1"/>
      <c r="R4885" s="63"/>
      <c r="S4885" s="63"/>
      <c r="T4885" s="94">
        <f t="shared" si="228"/>
        <v>0</v>
      </c>
      <c r="U4885" s="95">
        <f t="shared" si="229"/>
        <v>0</v>
      </c>
      <c r="V4885" s="96" t="str">
        <f t="shared" si="230"/>
        <v>ELIMINAR DE TEMAS</v>
      </c>
      <c r="W4885" s="22"/>
      <c r="X4885" s="22"/>
    </row>
    <row r="4886" spans="1:27" ht="15.75" customHeight="1" x14ac:dyDescent="0.25">
      <c r="A4886" s="72">
        <v>17</v>
      </c>
      <c r="B4886" s="1">
        <v>9788415308126</v>
      </c>
      <c r="C4886" s="74" t="s">
        <v>6699</v>
      </c>
      <c r="D4886" s="6">
        <v>110000</v>
      </c>
      <c r="E4886" s="4"/>
      <c r="F4886" s="1"/>
      <c r="G4886" s="1"/>
      <c r="H4886" s="1"/>
      <c r="I4886" s="1">
        <v>15</v>
      </c>
      <c r="J4886" s="1"/>
      <c r="K4886" s="1"/>
      <c r="L4886" s="1"/>
      <c r="M4886" s="1"/>
      <c r="N4886" s="1"/>
      <c r="O4886" s="1"/>
      <c r="P4886" s="1"/>
      <c r="Q4886" s="1"/>
      <c r="R4886" s="63"/>
      <c r="S4886" s="63">
        <v>1</v>
      </c>
      <c r="T4886" s="94">
        <f t="shared" si="228"/>
        <v>16</v>
      </c>
      <c r="U4886" s="95">
        <f t="shared" si="229"/>
        <v>1760000</v>
      </c>
      <c r="V4886" s="96" t="str">
        <f t="shared" si="230"/>
        <v/>
      </c>
      <c r="W4886" s="22"/>
      <c r="X4886" s="22"/>
    </row>
    <row r="4887" spans="1:27" ht="15.75" customHeight="1" x14ac:dyDescent="0.25">
      <c r="A4887" s="72">
        <v>29</v>
      </c>
      <c r="B4887" s="1">
        <v>9788498012842</v>
      </c>
      <c r="C4887" s="74" t="s">
        <v>6700</v>
      </c>
      <c r="D4887" s="8">
        <v>34000</v>
      </c>
      <c r="E4887" s="4"/>
      <c r="F4887" s="1"/>
      <c r="G4887" s="1"/>
      <c r="H4887" s="1"/>
      <c r="I4887" s="1"/>
      <c r="J4887" s="1"/>
      <c r="K4887" s="1"/>
      <c r="L4887" s="1"/>
      <c r="M4887" s="1"/>
      <c r="N4887" s="1"/>
      <c r="O4887" s="1"/>
      <c r="P4887" s="1"/>
      <c r="Q4887" s="1"/>
      <c r="R4887" s="63"/>
      <c r="S4887" s="63"/>
      <c r="T4887" s="94">
        <f t="shared" si="228"/>
        <v>0</v>
      </c>
      <c r="U4887" s="95">
        <f t="shared" si="229"/>
        <v>0</v>
      </c>
      <c r="V4887" s="96" t="str">
        <f t="shared" si="230"/>
        <v>ELIMINAR DE TEMAS</v>
      </c>
      <c r="W4887" s="22"/>
      <c r="X4887" s="22"/>
    </row>
    <row r="4888" spans="1:27" ht="15.75" customHeight="1" x14ac:dyDescent="0.25">
      <c r="A4888" s="72">
        <v>29</v>
      </c>
      <c r="B4888" s="1">
        <v>9788498012835</v>
      </c>
      <c r="C4888" s="75" t="s">
        <v>6701</v>
      </c>
      <c r="D4888" s="8">
        <v>34000</v>
      </c>
      <c r="E4888" s="4"/>
      <c r="F4888" s="1"/>
      <c r="G4888" s="1"/>
      <c r="H4888" s="1"/>
      <c r="I4888" s="1"/>
      <c r="J4888" s="1"/>
      <c r="K4888" s="1"/>
      <c r="L4888" s="1"/>
      <c r="M4888" s="1"/>
      <c r="N4888" s="1"/>
      <c r="O4888" s="1"/>
      <c r="P4888" s="1"/>
      <c r="Q4888" s="1"/>
      <c r="R4888" s="63"/>
      <c r="S4888" s="63"/>
      <c r="T4888" s="94">
        <f t="shared" si="228"/>
        <v>0</v>
      </c>
      <c r="U4888" s="95">
        <f t="shared" si="229"/>
        <v>0</v>
      </c>
      <c r="V4888" s="96" t="str">
        <f t="shared" si="230"/>
        <v>ELIMINAR DE TEMAS</v>
      </c>
      <c r="W4888" s="22"/>
      <c r="X4888" s="22"/>
    </row>
    <row r="4889" spans="1:27" ht="15.75" customHeight="1" x14ac:dyDescent="0.25">
      <c r="A4889" s="72">
        <v>17</v>
      </c>
      <c r="B4889" s="1">
        <v>9788498014259</v>
      </c>
      <c r="C4889" s="75" t="s">
        <v>6702</v>
      </c>
      <c r="D4889" s="8">
        <v>220000</v>
      </c>
      <c r="E4889" s="4"/>
      <c r="F4889" s="1"/>
      <c r="G4889" s="1"/>
      <c r="H4889" s="1"/>
      <c r="I4889" s="1"/>
      <c r="J4889" s="1"/>
      <c r="K4889" s="1"/>
      <c r="L4889" s="1"/>
      <c r="M4889" s="1"/>
      <c r="N4889" s="1"/>
      <c r="O4889" s="1"/>
      <c r="P4889" s="1"/>
      <c r="Q4889" s="1"/>
      <c r="R4889" s="63"/>
      <c r="S4889" s="63"/>
      <c r="T4889" s="94">
        <f t="shared" si="228"/>
        <v>0</v>
      </c>
      <c r="U4889" s="95">
        <f t="shared" si="229"/>
        <v>0</v>
      </c>
      <c r="V4889" s="96" t="str">
        <f t="shared" si="230"/>
        <v>ELIMINAR DE TEMAS</v>
      </c>
      <c r="W4889" s="22"/>
      <c r="X4889" s="22"/>
    </row>
    <row r="4890" spans="1:27" ht="15.75" customHeight="1" x14ac:dyDescent="0.25">
      <c r="A4890" s="72">
        <v>17</v>
      </c>
      <c r="B4890" s="1">
        <v>9788416851805</v>
      </c>
      <c r="C4890" s="75" t="s">
        <v>6703</v>
      </c>
      <c r="D4890" s="6">
        <v>160000</v>
      </c>
      <c r="E4890" s="4">
        <v>1</v>
      </c>
      <c r="F4890" s="1"/>
      <c r="G4890" s="1"/>
      <c r="H4890" s="1"/>
      <c r="I4890" s="1">
        <v>6</v>
      </c>
      <c r="J4890" s="1"/>
      <c r="K4890" s="1"/>
      <c r="L4890" s="1"/>
      <c r="M4890" s="1"/>
      <c r="N4890" s="1"/>
      <c r="O4890" s="1"/>
      <c r="P4890" s="1"/>
      <c r="Q4890" s="1">
        <v>5</v>
      </c>
      <c r="R4890" s="63">
        <v>8</v>
      </c>
      <c r="S4890" s="63">
        <v>5</v>
      </c>
      <c r="T4890" s="94">
        <f t="shared" si="228"/>
        <v>9</v>
      </c>
      <c r="U4890" s="95">
        <f t="shared" si="229"/>
        <v>1440000</v>
      </c>
      <c r="V4890" s="96" t="str">
        <f t="shared" si="230"/>
        <v/>
      </c>
      <c r="W4890" s="22"/>
      <c r="X4890" s="22"/>
      <c r="Y4890" s="90" t="s">
        <v>135</v>
      </c>
      <c r="Z4890" s="90" t="s">
        <v>1612</v>
      </c>
      <c r="AA4890" s="90" t="s">
        <v>878</v>
      </c>
    </row>
    <row r="4891" spans="1:27" ht="15.75" customHeight="1" x14ac:dyDescent="0.25">
      <c r="A4891" s="72">
        <v>17</v>
      </c>
      <c r="B4891" s="1">
        <v>9788492810345</v>
      </c>
      <c r="C4891" s="75" t="s">
        <v>6704</v>
      </c>
      <c r="D4891" s="6">
        <v>120000</v>
      </c>
      <c r="E4891" s="4"/>
      <c r="F4891" s="1"/>
      <c r="G4891" s="1"/>
      <c r="H4891" s="1"/>
      <c r="I4891" s="1"/>
      <c r="J4891" s="1"/>
      <c r="K4891" s="1"/>
      <c r="L4891" s="1"/>
      <c r="M4891" s="1"/>
      <c r="N4891" s="1"/>
      <c r="O4891" s="1"/>
      <c r="P4891" s="1"/>
      <c r="Q4891" s="1"/>
      <c r="R4891" s="63"/>
      <c r="S4891" s="63"/>
      <c r="T4891" s="94">
        <f t="shared" si="228"/>
        <v>0</v>
      </c>
      <c r="U4891" s="95">
        <f t="shared" si="229"/>
        <v>0</v>
      </c>
      <c r="V4891" s="96" t="str">
        <f t="shared" si="230"/>
        <v>ELIMINAR DE TEMAS</v>
      </c>
      <c r="W4891" s="22"/>
      <c r="X4891" s="22"/>
    </row>
    <row r="4892" spans="1:27" ht="15.75" customHeight="1" x14ac:dyDescent="0.25">
      <c r="A4892" s="72">
        <v>17</v>
      </c>
      <c r="B4892" s="1">
        <v>9788417492618</v>
      </c>
      <c r="C4892" s="48" t="s">
        <v>6705</v>
      </c>
      <c r="D4892" s="6">
        <v>65000</v>
      </c>
      <c r="E4892" s="4">
        <v>1</v>
      </c>
      <c r="F4892" s="1">
        <v>15</v>
      </c>
      <c r="G4892" s="1"/>
      <c r="H4892" s="1"/>
      <c r="I4892" s="1"/>
      <c r="J4892" s="1"/>
      <c r="K4892" s="1"/>
      <c r="L4892" s="1"/>
      <c r="M4892" s="1"/>
      <c r="N4892" s="1"/>
      <c r="O4892" s="1"/>
      <c r="P4892" s="1"/>
      <c r="Q4892" s="1"/>
      <c r="R4892" s="63">
        <v>1</v>
      </c>
      <c r="S4892" s="63">
        <v>3</v>
      </c>
      <c r="T4892" s="94">
        <f t="shared" si="228"/>
        <v>18</v>
      </c>
      <c r="U4892" s="95">
        <f t="shared" si="229"/>
        <v>1170000</v>
      </c>
      <c r="V4892" s="96" t="str">
        <f t="shared" si="230"/>
        <v/>
      </c>
      <c r="W4892" s="22"/>
      <c r="X4892" s="22"/>
      <c r="Y4892" s="90" t="s">
        <v>20</v>
      </c>
      <c r="Z4892" s="90" t="s">
        <v>6706</v>
      </c>
      <c r="AA4892" s="90" t="s">
        <v>69</v>
      </c>
    </row>
    <row r="4893" spans="1:27" ht="15.75" customHeight="1" x14ac:dyDescent="0.25">
      <c r="A4893" s="72">
        <v>5</v>
      </c>
      <c r="B4893" s="1">
        <v>9788415042297</v>
      </c>
      <c r="C4893" s="75" t="s">
        <v>6707</v>
      </c>
      <c r="D4893" s="6">
        <v>150000</v>
      </c>
      <c r="E4893" s="4"/>
      <c r="F4893" s="1"/>
      <c r="G4893" s="1"/>
      <c r="H4893" s="1"/>
      <c r="I4893" s="1"/>
      <c r="J4893" s="1"/>
      <c r="K4893" s="1"/>
      <c r="L4893" s="1"/>
      <c r="M4893" s="1"/>
      <c r="N4893" s="1"/>
      <c r="O4893" s="1"/>
      <c r="P4893" s="1"/>
      <c r="Q4893" s="1"/>
      <c r="R4893" s="63"/>
      <c r="S4893" s="63"/>
      <c r="T4893" s="94">
        <f t="shared" si="228"/>
        <v>0</v>
      </c>
      <c r="U4893" s="95">
        <f t="shared" si="229"/>
        <v>0</v>
      </c>
      <c r="V4893" s="96" t="str">
        <f t="shared" si="230"/>
        <v>ELIMINAR DE TEMAS</v>
      </c>
      <c r="W4893" s="22"/>
      <c r="X4893" s="22"/>
    </row>
    <row r="4894" spans="1:27" ht="15.75" customHeight="1" x14ac:dyDescent="0.25">
      <c r="A4894" s="72">
        <v>29</v>
      </c>
      <c r="B4894" s="1">
        <v>9788498011449</v>
      </c>
      <c r="C4894" s="73" t="s">
        <v>6708</v>
      </c>
      <c r="D4894" s="6">
        <v>32000</v>
      </c>
      <c r="E4894" s="4"/>
      <c r="F4894" s="1"/>
      <c r="G4894" s="1"/>
      <c r="H4894" s="1"/>
      <c r="I4894" s="1"/>
      <c r="J4894" s="1"/>
      <c r="K4894" s="1"/>
      <c r="L4894" s="1"/>
      <c r="M4894" s="1"/>
      <c r="N4894" s="1"/>
      <c r="O4894" s="1"/>
      <c r="P4894" s="1"/>
      <c r="Q4894" s="1"/>
      <c r="R4894" s="63"/>
      <c r="S4894" s="63"/>
      <c r="T4894" s="94">
        <f t="shared" si="228"/>
        <v>0</v>
      </c>
      <c r="U4894" s="95">
        <f t="shared" si="229"/>
        <v>0</v>
      </c>
      <c r="V4894" s="96" t="str">
        <f t="shared" si="230"/>
        <v>ELIMINAR DE TEMAS</v>
      </c>
      <c r="W4894" s="22"/>
      <c r="X4894" s="22"/>
    </row>
    <row r="4895" spans="1:27" ht="15.75" customHeight="1" x14ac:dyDescent="0.25">
      <c r="A4895" s="72">
        <v>29</v>
      </c>
      <c r="B4895" s="1">
        <v>9788417254995</v>
      </c>
      <c r="C4895" s="48" t="s">
        <v>6709</v>
      </c>
      <c r="D4895" s="6">
        <v>120000</v>
      </c>
      <c r="E4895" s="4"/>
      <c r="F4895" s="1"/>
      <c r="G4895" s="1"/>
      <c r="H4895" s="1"/>
      <c r="I4895" s="1"/>
      <c r="J4895" s="1"/>
      <c r="K4895" s="1"/>
      <c r="L4895" s="1"/>
      <c r="M4895" s="1"/>
      <c r="N4895" s="1"/>
      <c r="O4895" s="1"/>
      <c r="P4895" s="1"/>
      <c r="Q4895" s="1"/>
      <c r="R4895" s="63"/>
      <c r="S4895" s="63"/>
      <c r="T4895" s="94">
        <f t="shared" si="228"/>
        <v>0</v>
      </c>
      <c r="U4895" s="95">
        <f t="shared" si="229"/>
        <v>0</v>
      </c>
      <c r="V4895" s="96" t="str">
        <f t="shared" si="230"/>
        <v>ELIMINAR DE TEMAS</v>
      </c>
      <c r="W4895" s="22"/>
      <c r="X4895" s="22"/>
    </row>
    <row r="4896" spans="1:27" ht="15.75" customHeight="1" x14ac:dyDescent="0.25">
      <c r="A4896" s="72">
        <v>29</v>
      </c>
      <c r="B4896" s="1">
        <v>9788498018677</v>
      </c>
      <c r="C4896" s="48" t="s">
        <v>6710</v>
      </c>
      <c r="D4896" s="6">
        <v>85000</v>
      </c>
      <c r="E4896" s="4"/>
      <c r="F4896" s="1"/>
      <c r="G4896" s="1"/>
      <c r="H4896" s="1"/>
      <c r="I4896" s="1"/>
      <c r="J4896" s="1"/>
      <c r="K4896" s="1"/>
      <c r="L4896" s="1"/>
      <c r="M4896" s="1"/>
      <c r="N4896" s="1"/>
      <c r="O4896" s="1"/>
      <c r="P4896" s="1"/>
      <c r="Q4896" s="1"/>
      <c r="R4896" s="63"/>
      <c r="S4896" s="63"/>
      <c r="T4896" s="94">
        <f t="shared" si="228"/>
        <v>0</v>
      </c>
      <c r="U4896" s="95">
        <f t="shared" si="229"/>
        <v>0</v>
      </c>
      <c r="V4896" s="96" t="str">
        <f t="shared" si="230"/>
        <v>ELIMINAR DE TEMAS</v>
      </c>
      <c r="W4896" s="22"/>
      <c r="X4896" s="22"/>
    </row>
    <row r="4897" spans="1:27" ht="15.75" customHeight="1" x14ac:dyDescent="0.25">
      <c r="A4897" s="72">
        <v>23</v>
      </c>
      <c r="B4897" s="2">
        <v>9788419094551</v>
      </c>
      <c r="C4897" s="9" t="s">
        <v>6711</v>
      </c>
      <c r="D4897" s="6">
        <v>90000</v>
      </c>
      <c r="E4897" s="4">
        <v>1</v>
      </c>
      <c r="F4897" s="1"/>
      <c r="G4897" s="1"/>
      <c r="H4897" s="1"/>
      <c r="I4897" s="1"/>
      <c r="J4897" s="1"/>
      <c r="K4897" s="1"/>
      <c r="L4897" s="1"/>
      <c r="M4897" s="1"/>
      <c r="N4897" s="1"/>
      <c r="O4897" s="1"/>
      <c r="P4897" s="1"/>
      <c r="Q4897" s="1"/>
      <c r="R4897" s="63"/>
      <c r="S4897" s="63"/>
      <c r="T4897" s="94">
        <f t="shared" si="228"/>
        <v>1</v>
      </c>
      <c r="U4897" s="95">
        <f t="shared" si="229"/>
        <v>90000</v>
      </c>
      <c r="V4897" s="96" t="str">
        <f t="shared" si="230"/>
        <v/>
      </c>
      <c r="W4897" s="22"/>
      <c r="X4897" s="22"/>
      <c r="Y4897" s="22" t="s">
        <v>101</v>
      </c>
      <c r="Z4897" s="90" t="s">
        <v>6712</v>
      </c>
      <c r="AA4897" s="90" t="s">
        <v>69</v>
      </c>
    </row>
    <row r="4898" spans="1:27" ht="15.75" customHeight="1" x14ac:dyDescent="0.25">
      <c r="A4898" s="72">
        <v>7</v>
      </c>
      <c r="B4898" s="1">
        <v>9788419220646</v>
      </c>
      <c r="C4898" s="9" t="s">
        <v>6713</v>
      </c>
      <c r="D4898" s="6">
        <v>60000</v>
      </c>
      <c r="E4898" s="4">
        <v>1</v>
      </c>
      <c r="F4898" s="1"/>
      <c r="G4898" s="1"/>
      <c r="H4898" s="1"/>
      <c r="I4898" s="1">
        <v>1</v>
      </c>
      <c r="J4898" s="1"/>
      <c r="K4898" s="1"/>
      <c r="L4898" s="1"/>
      <c r="M4898" s="1"/>
      <c r="N4898" s="1"/>
      <c r="O4898" s="1"/>
      <c r="P4898" s="1"/>
      <c r="Q4898" s="1"/>
      <c r="R4898" s="63">
        <v>1</v>
      </c>
      <c r="S4898" s="63"/>
      <c r="T4898" s="94">
        <f t="shared" si="228"/>
        <v>1</v>
      </c>
      <c r="U4898" s="95">
        <f t="shared" si="229"/>
        <v>60000</v>
      </c>
      <c r="V4898" s="96" t="str">
        <f t="shared" si="230"/>
        <v/>
      </c>
      <c r="W4898" s="22"/>
      <c r="X4898" s="22"/>
      <c r="Y4898" s="22" t="s">
        <v>326</v>
      </c>
      <c r="Z4898" s="22" t="s">
        <v>6714</v>
      </c>
      <c r="AA4898" s="90" t="s">
        <v>105</v>
      </c>
    </row>
    <row r="4899" spans="1:27" ht="15.75" customHeight="1" x14ac:dyDescent="0.25">
      <c r="A4899" s="72">
        <v>17</v>
      </c>
      <c r="B4899" s="1">
        <v>9788417656836</v>
      </c>
      <c r="C4899" s="9" t="s">
        <v>6715</v>
      </c>
      <c r="D4899" s="6">
        <v>60000</v>
      </c>
      <c r="E4899" s="4">
        <v>1</v>
      </c>
      <c r="F4899" s="1"/>
      <c r="G4899" s="1"/>
      <c r="H4899" s="1"/>
      <c r="I4899" s="1">
        <v>12</v>
      </c>
      <c r="J4899" s="1"/>
      <c r="K4899" s="1"/>
      <c r="L4899" s="1"/>
      <c r="M4899" s="1"/>
      <c r="N4899" s="1"/>
      <c r="O4899" s="1"/>
      <c r="P4899" s="1"/>
      <c r="Q4899" s="1"/>
      <c r="R4899" s="63">
        <v>12</v>
      </c>
      <c r="S4899" s="63">
        <v>1</v>
      </c>
      <c r="T4899" s="94">
        <f t="shared" si="228"/>
        <v>2</v>
      </c>
      <c r="U4899" s="95">
        <f t="shared" si="229"/>
        <v>120000</v>
      </c>
      <c r="V4899" s="96" t="str">
        <f t="shared" si="230"/>
        <v/>
      </c>
      <c r="W4899" s="22"/>
      <c r="X4899" s="22"/>
      <c r="Y4899" s="90" t="s">
        <v>326</v>
      </c>
      <c r="Z4899" s="90" t="s">
        <v>6716</v>
      </c>
      <c r="AA4899" s="90" t="s">
        <v>105</v>
      </c>
    </row>
    <row r="4900" spans="1:27" ht="15.75" customHeight="1" x14ac:dyDescent="0.25">
      <c r="A4900" s="72">
        <v>7</v>
      </c>
      <c r="B4900" s="1">
        <v>9788419220653</v>
      </c>
      <c r="C4900" s="9" t="s">
        <v>6717</v>
      </c>
      <c r="D4900" s="6">
        <v>60000</v>
      </c>
      <c r="E4900" s="4">
        <v>1</v>
      </c>
      <c r="F4900" s="1"/>
      <c r="G4900" s="1"/>
      <c r="H4900" s="1"/>
      <c r="I4900" s="1">
        <v>3</v>
      </c>
      <c r="J4900" s="1"/>
      <c r="K4900" s="1"/>
      <c r="L4900" s="1"/>
      <c r="M4900" s="1"/>
      <c r="N4900" s="1"/>
      <c r="O4900" s="1"/>
      <c r="P4900" s="1"/>
      <c r="Q4900" s="1"/>
      <c r="R4900" s="63">
        <v>3</v>
      </c>
      <c r="S4900" s="63"/>
      <c r="T4900" s="94">
        <f t="shared" si="228"/>
        <v>1</v>
      </c>
      <c r="U4900" s="95">
        <f t="shared" si="229"/>
        <v>60000</v>
      </c>
      <c r="V4900" s="96" t="str">
        <f t="shared" si="230"/>
        <v/>
      </c>
      <c r="W4900" s="22"/>
      <c r="X4900" s="22"/>
      <c r="Y4900" s="22" t="s">
        <v>326</v>
      </c>
      <c r="Z4900" s="22" t="s">
        <v>6714</v>
      </c>
      <c r="AA4900" s="90" t="s">
        <v>105</v>
      </c>
    </row>
    <row r="4901" spans="1:27" ht="15.75" customHeight="1" x14ac:dyDescent="0.25">
      <c r="A4901" s="72">
        <v>23</v>
      </c>
      <c r="B4901" s="1">
        <v>9788425515583</v>
      </c>
      <c r="C4901" s="73" t="s">
        <v>6718</v>
      </c>
      <c r="D4901" s="6">
        <v>58000</v>
      </c>
      <c r="E4901" s="4"/>
      <c r="F4901" s="1"/>
      <c r="G4901" s="1"/>
      <c r="H4901" s="1"/>
      <c r="I4901" s="1"/>
      <c r="J4901" s="1"/>
      <c r="K4901" s="1"/>
      <c r="L4901" s="1"/>
      <c r="M4901" s="1"/>
      <c r="N4901" s="1"/>
      <c r="O4901" s="1"/>
      <c r="P4901" s="1"/>
      <c r="Q4901" s="1"/>
      <c r="R4901" s="63"/>
      <c r="S4901" s="63"/>
      <c r="T4901" s="94">
        <f t="shared" si="228"/>
        <v>0</v>
      </c>
      <c r="U4901" s="95">
        <f t="shared" si="229"/>
        <v>0</v>
      </c>
      <c r="V4901" s="96" t="str">
        <f t="shared" si="230"/>
        <v>ELIMINAR DE TEMAS</v>
      </c>
      <c r="W4901" s="22"/>
      <c r="X4901" s="22"/>
    </row>
    <row r="4902" spans="1:27" ht="15.75" customHeight="1" x14ac:dyDescent="0.25">
      <c r="A4902" s="72">
        <v>17</v>
      </c>
      <c r="B4902" s="1">
        <v>9788410268890</v>
      </c>
      <c r="C4902" s="9" t="s">
        <v>9509</v>
      </c>
      <c r="D4902" s="6">
        <v>98000</v>
      </c>
      <c r="E4902" s="4"/>
      <c r="F4902" s="1"/>
      <c r="G4902" s="1"/>
      <c r="H4902" s="1"/>
      <c r="I4902" s="1"/>
      <c r="J4902" s="1"/>
      <c r="K4902" s="1"/>
      <c r="L4902" s="1"/>
      <c r="M4902" s="1"/>
      <c r="N4902" s="1"/>
      <c r="O4902" s="1">
        <v>52</v>
      </c>
      <c r="P4902" s="1"/>
      <c r="Q4902" s="1"/>
      <c r="R4902" s="63">
        <v>42</v>
      </c>
      <c r="S4902" s="63">
        <v>4</v>
      </c>
      <c r="T4902" s="94">
        <f t="shared" si="228"/>
        <v>14</v>
      </c>
      <c r="U4902" s="95">
        <f t="shared" si="229"/>
        <v>1372000</v>
      </c>
      <c r="V4902" s="96" t="str">
        <f t="shared" si="230"/>
        <v/>
      </c>
      <c r="W4902" s="22"/>
      <c r="X4902" s="22"/>
      <c r="Y4902" s="98" t="s">
        <v>20</v>
      </c>
      <c r="Z4902" s="22" t="s">
        <v>232</v>
      </c>
    </row>
    <row r="4903" spans="1:27" ht="15.75" customHeight="1" x14ac:dyDescent="0.25">
      <c r="A4903" s="72">
        <v>17</v>
      </c>
      <c r="B4903" s="1">
        <v>9788419785268</v>
      </c>
      <c r="C4903" s="9" t="s">
        <v>6719</v>
      </c>
      <c r="D4903" s="6">
        <v>98000</v>
      </c>
      <c r="E4903" s="4">
        <v>1</v>
      </c>
      <c r="F4903" s="1"/>
      <c r="G4903" s="1"/>
      <c r="H4903" s="1"/>
      <c r="I4903" s="1">
        <v>2</v>
      </c>
      <c r="J4903" s="1"/>
      <c r="K4903" s="1"/>
      <c r="L4903" s="1"/>
      <c r="M4903" s="1">
        <v>24</v>
      </c>
      <c r="N4903" s="1"/>
      <c r="O4903" s="1"/>
      <c r="P4903" s="1"/>
      <c r="Q4903" s="1"/>
      <c r="R4903" s="63">
        <v>20</v>
      </c>
      <c r="S4903" s="63">
        <v>1</v>
      </c>
      <c r="T4903" s="94">
        <f t="shared" si="228"/>
        <v>8</v>
      </c>
      <c r="U4903" s="95">
        <f t="shared" si="229"/>
        <v>784000</v>
      </c>
      <c r="V4903" s="96" t="str">
        <f t="shared" si="230"/>
        <v/>
      </c>
      <c r="W4903" s="22"/>
      <c r="X4903" s="22"/>
      <c r="Y4903" s="98" t="s">
        <v>20</v>
      </c>
      <c r="Z4903" s="98" t="s">
        <v>6720</v>
      </c>
      <c r="AA4903" s="90" t="s">
        <v>5987</v>
      </c>
    </row>
    <row r="4904" spans="1:27" ht="15.75" customHeight="1" x14ac:dyDescent="0.25">
      <c r="A4904" s="72">
        <v>17</v>
      </c>
      <c r="B4904" s="1">
        <v>9788418725715</v>
      </c>
      <c r="C4904" s="9" t="s">
        <v>6721</v>
      </c>
      <c r="D4904" s="6">
        <v>98000</v>
      </c>
      <c r="E4904" s="4">
        <v>1</v>
      </c>
      <c r="F4904" s="1"/>
      <c r="G4904" s="1"/>
      <c r="H4904" s="1"/>
      <c r="I4904" s="1">
        <v>5</v>
      </c>
      <c r="J4904" s="1"/>
      <c r="K4904" s="1"/>
      <c r="L4904" s="1"/>
      <c r="M4904" s="1"/>
      <c r="N4904" s="1"/>
      <c r="O4904" s="1"/>
      <c r="P4904" s="1"/>
      <c r="Q4904" s="1"/>
      <c r="R4904" s="63">
        <v>8</v>
      </c>
      <c r="S4904" s="63">
        <v>2</v>
      </c>
      <c r="T4904" s="94">
        <f t="shared" si="228"/>
        <v>0</v>
      </c>
      <c r="U4904" s="95">
        <f t="shared" si="229"/>
        <v>0</v>
      </c>
      <c r="V4904" s="96" t="str">
        <f t="shared" si="230"/>
        <v>ELIMINAR DE TEMAS</v>
      </c>
      <c r="W4904" s="22"/>
      <c r="X4904" s="22"/>
      <c r="Y4904" s="90" t="s">
        <v>20</v>
      </c>
      <c r="Z4904" s="90" t="s">
        <v>6722</v>
      </c>
      <c r="AA4904" s="90" t="s">
        <v>5987</v>
      </c>
    </row>
    <row r="4905" spans="1:27" ht="15.75" customHeight="1" x14ac:dyDescent="0.25">
      <c r="A4905" s="72">
        <v>17</v>
      </c>
      <c r="B4905" s="2">
        <v>9788410048485</v>
      </c>
      <c r="C4905" s="9" t="s">
        <v>6723</v>
      </c>
      <c r="D4905" s="6">
        <v>98000</v>
      </c>
      <c r="E4905" s="4">
        <v>1</v>
      </c>
      <c r="F4905" s="1"/>
      <c r="G4905" s="1"/>
      <c r="H4905" s="1"/>
      <c r="I4905" s="1">
        <v>18</v>
      </c>
      <c r="J4905" s="1"/>
      <c r="K4905" s="1"/>
      <c r="L4905" s="1"/>
      <c r="M4905" s="1"/>
      <c r="N4905" s="1"/>
      <c r="O4905" s="1"/>
      <c r="P4905" s="1"/>
      <c r="Q4905" s="1"/>
      <c r="R4905" s="63">
        <v>31</v>
      </c>
      <c r="S4905" s="63">
        <v>13</v>
      </c>
      <c r="T4905" s="94">
        <f t="shared" si="228"/>
        <v>1</v>
      </c>
      <c r="U4905" s="95">
        <f t="shared" si="229"/>
        <v>98000</v>
      </c>
      <c r="V4905" s="96" t="str">
        <f t="shared" si="230"/>
        <v/>
      </c>
      <c r="W4905" s="22"/>
      <c r="X4905" s="22"/>
      <c r="Y4905" s="22" t="s">
        <v>20</v>
      </c>
      <c r="Z4905" s="98" t="s">
        <v>6720</v>
      </c>
      <c r="AA4905" s="90" t="s">
        <v>5987</v>
      </c>
    </row>
    <row r="4906" spans="1:27" ht="15.75" customHeight="1" x14ac:dyDescent="0.25">
      <c r="A4906" s="72">
        <v>17</v>
      </c>
      <c r="B4906" s="1">
        <v>9788410048492</v>
      </c>
      <c r="C4906" s="9" t="s">
        <v>6724</v>
      </c>
      <c r="D4906" s="6">
        <v>98000</v>
      </c>
      <c r="E4906" s="4">
        <v>1</v>
      </c>
      <c r="F4906" s="1"/>
      <c r="G4906" s="1"/>
      <c r="H4906" s="1"/>
      <c r="I4906" s="1">
        <v>8</v>
      </c>
      <c r="J4906" s="1"/>
      <c r="K4906" s="1"/>
      <c r="L4906" s="1"/>
      <c r="M4906" s="1"/>
      <c r="N4906" s="1"/>
      <c r="O4906" s="1"/>
      <c r="P4906" s="1"/>
      <c r="Q4906" s="1"/>
      <c r="R4906" s="63">
        <v>13</v>
      </c>
      <c r="S4906" s="63">
        <v>4</v>
      </c>
      <c r="T4906" s="94">
        <f t="shared" si="228"/>
        <v>0</v>
      </c>
      <c r="U4906" s="95">
        <f t="shared" si="229"/>
        <v>0</v>
      </c>
      <c r="V4906" s="96" t="str">
        <f t="shared" si="230"/>
        <v>ELIMINAR DE TEMAS</v>
      </c>
      <c r="W4906" s="22"/>
      <c r="X4906" s="22"/>
      <c r="Y4906" s="22" t="s">
        <v>20</v>
      </c>
      <c r="Z4906" s="22" t="s">
        <v>6725</v>
      </c>
      <c r="AA4906" s="90" t="s">
        <v>5987</v>
      </c>
    </row>
    <row r="4907" spans="1:27" ht="15.75" customHeight="1" x14ac:dyDescent="0.25">
      <c r="A4907" s="72">
        <v>7</v>
      </c>
      <c r="B4907" s="1">
        <v>9788418725692</v>
      </c>
      <c r="C4907" s="9" t="s">
        <v>6726</v>
      </c>
      <c r="D4907" s="6">
        <v>98000</v>
      </c>
      <c r="E4907" s="4"/>
      <c r="F4907" s="1"/>
      <c r="G4907" s="1"/>
      <c r="H4907" s="1"/>
      <c r="I4907" s="1"/>
      <c r="J4907" s="1"/>
      <c r="K4907" s="1"/>
      <c r="L4907" s="1"/>
      <c r="M4907" s="1"/>
      <c r="N4907" s="1"/>
      <c r="O4907" s="1"/>
      <c r="P4907" s="1"/>
      <c r="Q4907" s="1"/>
      <c r="R4907" s="63"/>
      <c r="S4907" s="63"/>
      <c r="T4907" s="94">
        <f t="shared" si="228"/>
        <v>0</v>
      </c>
      <c r="U4907" s="95">
        <f t="shared" si="229"/>
        <v>0</v>
      </c>
      <c r="V4907" s="96" t="str">
        <f t="shared" si="230"/>
        <v>ELIMINAR DE TEMAS</v>
      </c>
      <c r="W4907" s="22"/>
      <c r="X4907" s="22"/>
      <c r="Y4907" s="90" t="s">
        <v>20</v>
      </c>
      <c r="Z4907" s="90" t="s">
        <v>6727</v>
      </c>
    </row>
    <row r="4908" spans="1:27" ht="15.75" customHeight="1" x14ac:dyDescent="0.25">
      <c r="A4908" s="72">
        <v>17</v>
      </c>
      <c r="B4908" s="2">
        <v>9788410048508</v>
      </c>
      <c r="C4908" s="9" t="s">
        <v>6728</v>
      </c>
      <c r="D4908" s="6">
        <v>98000</v>
      </c>
      <c r="E4908" s="4">
        <v>1</v>
      </c>
      <c r="F4908" s="1"/>
      <c r="G4908" s="1"/>
      <c r="H4908" s="1"/>
      <c r="I4908" s="1">
        <v>9</v>
      </c>
      <c r="J4908" s="1"/>
      <c r="K4908" s="1"/>
      <c r="L4908" s="1"/>
      <c r="M4908" s="1"/>
      <c r="N4908" s="1"/>
      <c r="O4908" s="1"/>
      <c r="P4908" s="1"/>
      <c r="Q4908" s="1"/>
      <c r="R4908" s="63">
        <v>16</v>
      </c>
      <c r="S4908" s="63">
        <v>7</v>
      </c>
      <c r="T4908" s="94">
        <f t="shared" si="228"/>
        <v>1</v>
      </c>
      <c r="U4908" s="95">
        <f t="shared" si="229"/>
        <v>98000</v>
      </c>
      <c r="V4908" s="96" t="str">
        <f t="shared" si="230"/>
        <v/>
      </c>
      <c r="W4908" s="22"/>
      <c r="X4908" s="22"/>
      <c r="Y4908" s="98" t="s">
        <v>20</v>
      </c>
      <c r="Z4908" s="22" t="s">
        <v>6725</v>
      </c>
      <c r="AA4908" s="90" t="s">
        <v>5987</v>
      </c>
    </row>
    <row r="4909" spans="1:27" ht="15.75" customHeight="1" x14ac:dyDescent="0.25">
      <c r="A4909" s="72">
        <v>7</v>
      </c>
      <c r="B4909" s="1">
        <v>9788418725708</v>
      </c>
      <c r="C4909" s="9" t="s">
        <v>6729</v>
      </c>
      <c r="D4909" s="6">
        <v>98000</v>
      </c>
      <c r="E4909" s="4">
        <v>1</v>
      </c>
      <c r="F4909" s="1"/>
      <c r="G4909" s="1"/>
      <c r="H4909" s="1"/>
      <c r="I4909" s="1">
        <v>14</v>
      </c>
      <c r="J4909" s="1"/>
      <c r="K4909" s="1"/>
      <c r="L4909" s="1"/>
      <c r="M4909" s="1">
        <v>24</v>
      </c>
      <c r="N4909" s="1"/>
      <c r="O4909" s="1"/>
      <c r="P4909" s="1"/>
      <c r="Q4909" s="1"/>
      <c r="R4909" s="63">
        <v>41</v>
      </c>
      <c r="S4909" s="63">
        <v>4</v>
      </c>
      <c r="T4909" s="94">
        <f t="shared" si="228"/>
        <v>2</v>
      </c>
      <c r="U4909" s="95">
        <f t="shared" si="229"/>
        <v>196000</v>
      </c>
      <c r="V4909" s="96" t="str">
        <f t="shared" si="230"/>
        <v/>
      </c>
      <c r="W4909" s="22"/>
      <c r="X4909" s="22"/>
      <c r="Y4909" s="90" t="s">
        <v>20</v>
      </c>
      <c r="Z4909" s="90" t="s">
        <v>6720</v>
      </c>
      <c r="AA4909" s="90" t="s">
        <v>5987</v>
      </c>
    </row>
    <row r="4910" spans="1:27" ht="15.75" customHeight="1" x14ac:dyDescent="0.25">
      <c r="A4910" s="72">
        <v>17</v>
      </c>
      <c r="B4910" s="1">
        <v>9788419785275</v>
      </c>
      <c r="C4910" s="9" t="s">
        <v>6730</v>
      </c>
      <c r="D4910" s="6">
        <v>98000</v>
      </c>
      <c r="E4910" s="4">
        <v>1</v>
      </c>
      <c r="F4910" s="1"/>
      <c r="G4910" s="1"/>
      <c r="H4910" s="1"/>
      <c r="I4910" s="1">
        <v>4</v>
      </c>
      <c r="J4910" s="1"/>
      <c r="K4910" s="1"/>
      <c r="L4910" s="1"/>
      <c r="M4910" s="1">
        <v>24</v>
      </c>
      <c r="N4910" s="1"/>
      <c r="O4910" s="1"/>
      <c r="P4910" s="1"/>
      <c r="Q4910" s="1"/>
      <c r="R4910" s="63">
        <v>33</v>
      </c>
      <c r="S4910" s="63">
        <v>4</v>
      </c>
      <c r="T4910" s="94">
        <f t="shared" si="228"/>
        <v>0</v>
      </c>
      <c r="U4910" s="95">
        <f t="shared" si="229"/>
        <v>0</v>
      </c>
      <c r="V4910" s="96" t="str">
        <f t="shared" si="230"/>
        <v>ELIMINAR DE TEMAS</v>
      </c>
      <c r="W4910" s="22"/>
      <c r="X4910" s="22"/>
      <c r="Y4910" s="98" t="s">
        <v>20</v>
      </c>
      <c r="Z4910" s="98" t="s">
        <v>6720</v>
      </c>
      <c r="AA4910" s="90" t="s">
        <v>5987</v>
      </c>
    </row>
    <row r="4911" spans="1:27" ht="15.75" customHeight="1" x14ac:dyDescent="0.25">
      <c r="A4911" s="72">
        <v>17</v>
      </c>
      <c r="B4911" s="1">
        <v>9788419499103</v>
      </c>
      <c r="C4911" s="9" t="s">
        <v>6731</v>
      </c>
      <c r="D4911" s="6">
        <v>98000</v>
      </c>
      <c r="E4911" s="4">
        <v>1</v>
      </c>
      <c r="F4911" s="1"/>
      <c r="G4911" s="1"/>
      <c r="H4911" s="1"/>
      <c r="I4911" s="1">
        <v>1</v>
      </c>
      <c r="J4911" s="1"/>
      <c r="K4911" s="1"/>
      <c r="L4911" s="1"/>
      <c r="M4911" s="1"/>
      <c r="N4911" s="1"/>
      <c r="O4911" s="1"/>
      <c r="P4911" s="1"/>
      <c r="Q4911" s="1"/>
      <c r="R4911" s="63">
        <v>2</v>
      </c>
      <c r="S4911" s="63"/>
      <c r="T4911" s="94">
        <f t="shared" si="228"/>
        <v>0</v>
      </c>
      <c r="U4911" s="95">
        <f t="shared" si="229"/>
        <v>0</v>
      </c>
      <c r="V4911" s="96" t="str">
        <f t="shared" si="230"/>
        <v>ELIMINAR DE TEMAS</v>
      </c>
      <c r="W4911" s="22"/>
      <c r="X4911" s="22"/>
      <c r="Y4911" s="98" t="s">
        <v>20</v>
      </c>
      <c r="Z4911" s="98" t="s">
        <v>6720</v>
      </c>
      <c r="AA4911" s="90" t="s">
        <v>5987</v>
      </c>
    </row>
    <row r="4912" spans="1:27" ht="15.75" customHeight="1" x14ac:dyDescent="0.25">
      <c r="A4912" s="72">
        <v>17</v>
      </c>
      <c r="B4912" s="1">
        <v>9788419499110</v>
      </c>
      <c r="C4912" s="9" t="s">
        <v>6732</v>
      </c>
      <c r="D4912" s="6">
        <v>98000</v>
      </c>
      <c r="E4912" s="4">
        <v>1</v>
      </c>
      <c r="F4912" s="1"/>
      <c r="G4912" s="1"/>
      <c r="H4912" s="1"/>
      <c r="I4912" s="1">
        <v>4</v>
      </c>
      <c r="J4912" s="1"/>
      <c r="K4912" s="1"/>
      <c r="L4912" s="1"/>
      <c r="M4912" s="1"/>
      <c r="N4912" s="1"/>
      <c r="O4912" s="1"/>
      <c r="P4912" s="1"/>
      <c r="Q4912" s="1"/>
      <c r="R4912" s="63">
        <v>7</v>
      </c>
      <c r="S4912" s="63">
        <v>2</v>
      </c>
      <c r="T4912" s="94">
        <f t="shared" si="228"/>
        <v>0</v>
      </c>
      <c r="U4912" s="95">
        <f t="shared" si="229"/>
        <v>0</v>
      </c>
      <c r="V4912" s="96" t="str">
        <f t="shared" si="230"/>
        <v>ELIMINAR DE TEMAS</v>
      </c>
      <c r="W4912" s="22"/>
      <c r="X4912" s="22"/>
      <c r="Y4912" s="98" t="s">
        <v>20</v>
      </c>
      <c r="Z4912" s="22" t="s">
        <v>6720</v>
      </c>
      <c r="AA4912" s="90" t="s">
        <v>5987</v>
      </c>
    </row>
    <row r="4913" spans="1:27" ht="15.75" customHeight="1" x14ac:dyDescent="0.25">
      <c r="A4913" s="72">
        <v>21</v>
      </c>
      <c r="B4913" s="1">
        <v>9788419870087</v>
      </c>
      <c r="C4913" s="9" t="s">
        <v>9510</v>
      </c>
      <c r="D4913" s="6">
        <v>85000</v>
      </c>
      <c r="E4913" s="4"/>
      <c r="F4913" s="1"/>
      <c r="G4913" s="1"/>
      <c r="H4913" s="1"/>
      <c r="I4913" s="1"/>
      <c r="J4913" s="1"/>
      <c r="K4913" s="1"/>
      <c r="L4913" s="1"/>
      <c r="M4913" s="1"/>
      <c r="N4913" s="1"/>
      <c r="O4913" s="1">
        <v>5</v>
      </c>
      <c r="P4913" s="1"/>
      <c r="Q4913" s="1"/>
      <c r="R4913" s="63">
        <v>4</v>
      </c>
      <c r="S4913" s="63"/>
      <c r="T4913" s="94">
        <f t="shared" si="228"/>
        <v>1</v>
      </c>
      <c r="U4913" s="95">
        <f t="shared" si="229"/>
        <v>85000</v>
      </c>
      <c r="V4913" s="96" t="str">
        <f t="shared" si="230"/>
        <v/>
      </c>
      <c r="W4913" s="22"/>
      <c r="X4913" s="22"/>
      <c r="Y4913" s="98" t="s">
        <v>9467</v>
      </c>
      <c r="Z4913" s="22" t="s">
        <v>9530</v>
      </c>
    </row>
    <row r="4914" spans="1:27" ht="15.75" customHeight="1" x14ac:dyDescent="0.25">
      <c r="A4914" s="72">
        <v>7</v>
      </c>
      <c r="B4914" s="1">
        <v>9788419341372</v>
      </c>
      <c r="C4914" s="9" t="s">
        <v>9568</v>
      </c>
      <c r="D4914" s="6">
        <v>85000</v>
      </c>
      <c r="E4914" s="4"/>
      <c r="F4914" s="1"/>
      <c r="G4914" s="1"/>
      <c r="H4914" s="1"/>
      <c r="I4914" s="1"/>
      <c r="J4914" s="1"/>
      <c r="K4914" s="1"/>
      <c r="L4914" s="1"/>
      <c r="M4914" s="1"/>
      <c r="N4914" s="1"/>
      <c r="O4914" s="1">
        <v>5</v>
      </c>
      <c r="P4914" s="1"/>
      <c r="Q4914" s="1"/>
      <c r="R4914" s="63">
        <v>3</v>
      </c>
      <c r="S4914" s="63"/>
      <c r="T4914" s="94">
        <f t="shared" si="228"/>
        <v>2</v>
      </c>
      <c r="U4914" s="95">
        <f t="shared" si="229"/>
        <v>170000</v>
      </c>
      <c r="V4914" s="96" t="str">
        <f t="shared" si="230"/>
        <v/>
      </c>
      <c r="W4914" s="22"/>
      <c r="X4914" s="22"/>
      <c r="Y4914" s="22" t="s">
        <v>9467</v>
      </c>
      <c r="Z4914" s="100" t="s">
        <v>9602</v>
      </c>
    </row>
    <row r="4915" spans="1:27" ht="15.75" customHeight="1" x14ac:dyDescent="0.25">
      <c r="A4915" s="72">
        <v>7</v>
      </c>
      <c r="B4915" s="1">
        <v>9788419870384</v>
      </c>
      <c r="C4915" s="9" t="s">
        <v>9569</v>
      </c>
      <c r="D4915" s="6">
        <v>85000</v>
      </c>
      <c r="E4915" s="4"/>
      <c r="F4915" s="1"/>
      <c r="G4915" s="1"/>
      <c r="H4915" s="1"/>
      <c r="I4915" s="1"/>
      <c r="J4915" s="1"/>
      <c r="K4915" s="1"/>
      <c r="L4915" s="1"/>
      <c r="M4915" s="1"/>
      <c r="N4915" s="1"/>
      <c r="O4915" s="1">
        <v>5</v>
      </c>
      <c r="P4915" s="1"/>
      <c r="Q4915" s="1"/>
      <c r="R4915" s="63">
        <v>4</v>
      </c>
      <c r="S4915" s="63">
        <v>1</v>
      </c>
      <c r="T4915" s="94">
        <f t="shared" si="228"/>
        <v>2</v>
      </c>
      <c r="U4915" s="95">
        <f t="shared" si="229"/>
        <v>170000</v>
      </c>
      <c r="V4915" s="96" t="str">
        <f t="shared" si="230"/>
        <v/>
      </c>
      <c r="W4915" s="22"/>
      <c r="X4915" s="22"/>
      <c r="Y4915" s="90" t="s">
        <v>9467</v>
      </c>
      <c r="Z4915" s="22" t="s">
        <v>9603</v>
      </c>
    </row>
    <row r="4916" spans="1:27" ht="15.75" customHeight="1" x14ac:dyDescent="0.25">
      <c r="A4916" s="72">
        <v>29</v>
      </c>
      <c r="B4916" s="1">
        <v>9788410451230</v>
      </c>
      <c r="C4916" s="9" t="s">
        <v>9511</v>
      </c>
      <c r="D4916" s="6">
        <v>85000</v>
      </c>
      <c r="E4916" s="4"/>
      <c r="F4916" s="1"/>
      <c r="G4916" s="1"/>
      <c r="H4916" s="1"/>
      <c r="I4916" s="1"/>
      <c r="J4916" s="1"/>
      <c r="K4916" s="1"/>
      <c r="L4916" s="1"/>
      <c r="M4916" s="1"/>
      <c r="N4916" s="1"/>
      <c r="O4916" s="1">
        <v>10</v>
      </c>
      <c r="P4916" s="1"/>
      <c r="Q4916" s="1"/>
      <c r="R4916" s="63">
        <v>8</v>
      </c>
      <c r="S4916" s="63">
        <v>1</v>
      </c>
      <c r="T4916" s="94">
        <f t="shared" si="228"/>
        <v>3</v>
      </c>
      <c r="U4916" s="95">
        <f t="shared" si="229"/>
        <v>255000</v>
      </c>
      <c r="V4916" s="96" t="str">
        <f t="shared" si="230"/>
        <v/>
      </c>
      <c r="W4916" s="22"/>
      <c r="X4916" s="22"/>
      <c r="Y4916" s="106" t="s">
        <v>9467</v>
      </c>
      <c r="Z4916" s="76" t="s">
        <v>9531</v>
      </c>
    </row>
    <row r="4917" spans="1:27" ht="15.75" customHeight="1" x14ac:dyDescent="0.25">
      <c r="A4917" s="72">
        <v>23</v>
      </c>
      <c r="B4917" s="1">
        <v>9788419870254</v>
      </c>
      <c r="C4917" s="9" t="s">
        <v>9512</v>
      </c>
      <c r="D4917" s="6">
        <v>85000</v>
      </c>
      <c r="E4917" s="4"/>
      <c r="F4917" s="1"/>
      <c r="G4917" s="1"/>
      <c r="H4917" s="1"/>
      <c r="I4917" s="1"/>
      <c r="J4917" s="1"/>
      <c r="K4917" s="1"/>
      <c r="L4917" s="1"/>
      <c r="M4917" s="1"/>
      <c r="N4917" s="1"/>
      <c r="O4917" s="1">
        <v>10</v>
      </c>
      <c r="P4917" s="1"/>
      <c r="Q4917" s="1"/>
      <c r="R4917" s="63">
        <v>12</v>
      </c>
      <c r="S4917" s="63">
        <v>2</v>
      </c>
      <c r="T4917" s="94">
        <f t="shared" si="228"/>
        <v>0</v>
      </c>
      <c r="U4917" s="95">
        <f t="shared" si="229"/>
        <v>0</v>
      </c>
      <c r="V4917" s="96" t="str">
        <f t="shared" si="230"/>
        <v>ELIMINAR DE TEMAS</v>
      </c>
      <c r="W4917" s="22"/>
      <c r="X4917" s="22"/>
      <c r="Y4917" s="98" t="s">
        <v>9467</v>
      </c>
      <c r="Z4917" s="22" t="s">
        <v>9532</v>
      </c>
    </row>
    <row r="4918" spans="1:27" ht="15.75" customHeight="1" x14ac:dyDescent="0.25">
      <c r="A4918" s="72">
        <v>15</v>
      </c>
      <c r="B4918" s="1">
        <v>9788419341273</v>
      </c>
      <c r="C4918" s="9" t="s">
        <v>9570</v>
      </c>
      <c r="D4918" s="6">
        <v>85000</v>
      </c>
      <c r="E4918" s="4"/>
      <c r="F4918" s="1"/>
      <c r="G4918" s="1"/>
      <c r="H4918" s="1"/>
      <c r="I4918" s="1"/>
      <c r="J4918" s="1"/>
      <c r="K4918" s="1"/>
      <c r="L4918" s="1"/>
      <c r="M4918" s="1"/>
      <c r="N4918" s="1"/>
      <c r="O4918" s="1">
        <v>10</v>
      </c>
      <c r="P4918" s="1"/>
      <c r="Q4918" s="1"/>
      <c r="R4918" s="63">
        <v>6</v>
      </c>
      <c r="S4918" s="63">
        <v>1</v>
      </c>
      <c r="T4918" s="94">
        <f t="shared" si="228"/>
        <v>5</v>
      </c>
      <c r="U4918" s="95">
        <f t="shared" si="229"/>
        <v>425000</v>
      </c>
      <c r="V4918" s="96" t="str">
        <f t="shared" si="230"/>
        <v/>
      </c>
      <c r="W4918" s="22"/>
      <c r="X4918" s="22"/>
      <c r="Y4918" s="90" t="s">
        <v>9467</v>
      </c>
      <c r="Z4918" s="22" t="s">
        <v>9604</v>
      </c>
    </row>
    <row r="4919" spans="1:27" ht="15.75" customHeight="1" x14ac:dyDescent="0.25">
      <c r="A4919" s="72">
        <v>23</v>
      </c>
      <c r="B4919" s="2">
        <v>9788410469075</v>
      </c>
      <c r="C4919" s="9" t="s">
        <v>9434</v>
      </c>
      <c r="D4919" s="6">
        <v>110000</v>
      </c>
      <c r="E4919" s="4"/>
      <c r="F4919" s="1"/>
      <c r="G4919" s="1"/>
      <c r="H4919" s="1"/>
      <c r="I4919" s="1"/>
      <c r="J4919" s="1"/>
      <c r="K4919" s="1"/>
      <c r="L4919" s="1"/>
      <c r="M4919" s="1"/>
      <c r="N4919" s="1">
        <v>56</v>
      </c>
      <c r="O4919" s="1"/>
      <c r="P4919" s="1"/>
      <c r="Q4919" s="1"/>
      <c r="R4919" s="63">
        <v>58</v>
      </c>
      <c r="S4919" s="63">
        <v>5</v>
      </c>
      <c r="T4919" s="94">
        <f t="shared" si="228"/>
        <v>3</v>
      </c>
      <c r="U4919" s="95">
        <f t="shared" si="229"/>
        <v>330000</v>
      </c>
      <c r="V4919" s="96" t="str">
        <f t="shared" si="230"/>
        <v/>
      </c>
      <c r="W4919" s="22"/>
      <c r="X4919" s="22"/>
      <c r="Y4919" s="55" t="s">
        <v>20</v>
      </c>
      <c r="Z4919" s="42" t="s">
        <v>9440</v>
      </c>
    </row>
    <row r="4920" spans="1:27" ht="15.75" customHeight="1" x14ac:dyDescent="0.25">
      <c r="A4920" s="72">
        <v>15</v>
      </c>
      <c r="B4920" s="1">
        <v>9788418114144</v>
      </c>
      <c r="C4920" s="9" t="s">
        <v>9571</v>
      </c>
      <c r="D4920" s="6">
        <v>85000</v>
      </c>
      <c r="E4920" s="4"/>
      <c r="F4920" s="1"/>
      <c r="G4920" s="1"/>
      <c r="H4920" s="1"/>
      <c r="I4920" s="1"/>
      <c r="J4920" s="1"/>
      <c r="K4920" s="1"/>
      <c r="L4920" s="1"/>
      <c r="M4920" s="1"/>
      <c r="N4920" s="1"/>
      <c r="O4920" s="1">
        <v>10</v>
      </c>
      <c r="P4920" s="1"/>
      <c r="Q4920" s="1"/>
      <c r="R4920" s="63">
        <v>10</v>
      </c>
      <c r="S4920" s="63"/>
      <c r="T4920" s="94">
        <f t="shared" si="228"/>
        <v>0</v>
      </c>
      <c r="U4920" s="95">
        <f t="shared" si="229"/>
        <v>0</v>
      </c>
      <c r="V4920" s="96" t="str">
        <f t="shared" si="230"/>
        <v>ELIMINAR DE TEMAS</v>
      </c>
      <c r="W4920" s="22"/>
      <c r="X4920" s="22"/>
      <c r="Y4920" s="22" t="s">
        <v>9467</v>
      </c>
      <c r="Z4920" s="22" t="s">
        <v>9605</v>
      </c>
    </row>
    <row r="4921" spans="1:27" ht="15.75" customHeight="1" x14ac:dyDescent="0.25">
      <c r="A4921" s="72">
        <v>17</v>
      </c>
      <c r="B4921" s="1">
        <v>9788419499554</v>
      </c>
      <c r="C4921" s="9" t="s">
        <v>6733</v>
      </c>
      <c r="D4921" s="6">
        <v>98000</v>
      </c>
      <c r="E4921" s="4">
        <v>1</v>
      </c>
      <c r="F4921" s="1"/>
      <c r="G4921" s="1"/>
      <c r="H4921" s="1"/>
      <c r="I4921" s="1">
        <v>3</v>
      </c>
      <c r="J4921" s="1"/>
      <c r="K4921" s="1"/>
      <c r="L4921" s="1"/>
      <c r="M4921" s="1"/>
      <c r="N4921" s="1"/>
      <c r="O4921" s="1"/>
      <c r="P4921" s="1"/>
      <c r="Q4921" s="1"/>
      <c r="R4921" s="63">
        <v>6</v>
      </c>
      <c r="S4921" s="63">
        <v>2</v>
      </c>
      <c r="T4921" s="94">
        <f t="shared" si="228"/>
        <v>0</v>
      </c>
      <c r="U4921" s="95">
        <f t="shared" si="229"/>
        <v>0</v>
      </c>
      <c r="V4921" s="96" t="str">
        <f t="shared" si="230"/>
        <v>ELIMINAR DE TEMAS</v>
      </c>
      <c r="W4921" s="22"/>
      <c r="X4921" s="22"/>
      <c r="Y4921" s="98" t="s">
        <v>20</v>
      </c>
      <c r="Z4921" s="22" t="s">
        <v>6720</v>
      </c>
      <c r="AA4921" s="90" t="s">
        <v>5987</v>
      </c>
    </row>
    <row r="4922" spans="1:27" ht="15.75" customHeight="1" x14ac:dyDescent="0.25">
      <c r="A4922" s="72">
        <v>17</v>
      </c>
      <c r="B4922" s="2">
        <v>9788410048010</v>
      </c>
      <c r="C4922" s="9" t="s">
        <v>6734</v>
      </c>
      <c r="D4922" s="6">
        <v>98000</v>
      </c>
      <c r="E4922" s="4">
        <v>1</v>
      </c>
      <c r="F4922" s="1"/>
      <c r="G4922" s="1"/>
      <c r="H4922" s="1"/>
      <c r="I4922" s="1">
        <v>5</v>
      </c>
      <c r="J4922" s="1"/>
      <c r="K4922" s="1"/>
      <c r="L4922" s="1"/>
      <c r="M4922" s="1">
        <v>24</v>
      </c>
      <c r="N4922" s="1"/>
      <c r="O4922" s="1"/>
      <c r="P4922" s="1"/>
      <c r="Q4922" s="1"/>
      <c r="R4922" s="63">
        <v>33</v>
      </c>
      <c r="S4922" s="63">
        <v>3</v>
      </c>
      <c r="T4922" s="94">
        <f t="shared" si="228"/>
        <v>0</v>
      </c>
      <c r="U4922" s="95">
        <f t="shared" si="229"/>
        <v>0</v>
      </c>
      <c r="V4922" s="96" t="str">
        <f t="shared" si="230"/>
        <v>ELIMINAR DE TEMAS</v>
      </c>
      <c r="W4922" s="22"/>
      <c r="X4922" s="22"/>
      <c r="Y4922" s="98" t="s">
        <v>101</v>
      </c>
      <c r="Z4922" s="98" t="s">
        <v>6720</v>
      </c>
      <c r="AA4922" s="90" t="s">
        <v>5987</v>
      </c>
    </row>
    <row r="4923" spans="1:27" ht="15.75" customHeight="1" x14ac:dyDescent="0.25">
      <c r="A4923" s="72">
        <v>17</v>
      </c>
      <c r="B4923" s="2">
        <v>9788410048027</v>
      </c>
      <c r="C4923" s="9" t="s">
        <v>6735</v>
      </c>
      <c r="D4923" s="6">
        <v>98000</v>
      </c>
      <c r="E4923" s="4">
        <v>1</v>
      </c>
      <c r="F4923" s="1"/>
      <c r="G4923" s="1"/>
      <c r="H4923" s="1"/>
      <c r="I4923" s="1">
        <v>5</v>
      </c>
      <c r="J4923" s="1"/>
      <c r="K4923" s="1"/>
      <c r="L4923" s="1"/>
      <c r="M4923" s="1">
        <v>24</v>
      </c>
      <c r="N4923" s="1"/>
      <c r="O4923" s="1"/>
      <c r="P4923" s="1"/>
      <c r="Q4923" s="1"/>
      <c r="R4923" s="63">
        <v>33</v>
      </c>
      <c r="S4923" s="63">
        <v>7</v>
      </c>
      <c r="T4923" s="94">
        <f t="shared" si="228"/>
        <v>4</v>
      </c>
      <c r="U4923" s="95">
        <f t="shared" si="229"/>
        <v>392000</v>
      </c>
      <c r="V4923" s="96" t="str">
        <f t="shared" si="230"/>
        <v/>
      </c>
      <c r="W4923" s="22"/>
      <c r="X4923" s="22"/>
      <c r="Y4923" s="98" t="s">
        <v>101</v>
      </c>
      <c r="Z4923" s="98" t="s">
        <v>6736</v>
      </c>
      <c r="AA4923" s="90" t="s">
        <v>5987</v>
      </c>
    </row>
    <row r="4924" spans="1:27" ht="15.75" customHeight="1" x14ac:dyDescent="0.25">
      <c r="A4924" s="72">
        <v>17</v>
      </c>
      <c r="B4924" s="1">
        <v>9788410268883</v>
      </c>
      <c r="C4924" s="9" t="s">
        <v>9513</v>
      </c>
      <c r="D4924" s="6">
        <v>98000</v>
      </c>
      <c r="E4924" s="4"/>
      <c r="F4924" s="1"/>
      <c r="G4924" s="1"/>
      <c r="H4924" s="1"/>
      <c r="I4924" s="1"/>
      <c r="J4924" s="1"/>
      <c r="K4924" s="1"/>
      <c r="L4924" s="1"/>
      <c r="M4924" s="1"/>
      <c r="N4924" s="1"/>
      <c r="O4924" s="1">
        <v>52</v>
      </c>
      <c r="P4924" s="1"/>
      <c r="Q4924" s="1"/>
      <c r="R4924" s="63">
        <v>40</v>
      </c>
      <c r="S4924" s="63">
        <v>5</v>
      </c>
      <c r="T4924" s="94">
        <f t="shared" si="228"/>
        <v>17</v>
      </c>
      <c r="U4924" s="95">
        <f t="shared" si="229"/>
        <v>1666000</v>
      </c>
      <c r="V4924" s="96" t="str">
        <f t="shared" si="230"/>
        <v/>
      </c>
      <c r="W4924" s="22"/>
      <c r="X4924" s="22"/>
      <c r="Y4924" s="98" t="s">
        <v>20</v>
      </c>
      <c r="Z4924" s="22" t="s">
        <v>232</v>
      </c>
    </row>
    <row r="4925" spans="1:27" ht="15.75" customHeight="1" x14ac:dyDescent="0.25">
      <c r="A4925" s="72">
        <v>17</v>
      </c>
      <c r="B4925" s="1">
        <v>9788419499097</v>
      </c>
      <c r="C4925" s="9" t="s">
        <v>6737</v>
      </c>
      <c r="D4925" s="6">
        <v>98000</v>
      </c>
      <c r="E4925" s="4">
        <v>1</v>
      </c>
      <c r="F4925" s="1"/>
      <c r="G4925" s="1"/>
      <c r="H4925" s="1"/>
      <c r="I4925" s="1">
        <v>7</v>
      </c>
      <c r="J4925" s="1"/>
      <c r="K4925" s="1"/>
      <c r="L4925" s="1"/>
      <c r="M4925" s="1">
        <v>24</v>
      </c>
      <c r="N4925" s="1"/>
      <c r="O4925" s="1"/>
      <c r="P4925" s="1"/>
      <c r="Q4925" s="1"/>
      <c r="R4925" s="63">
        <v>36</v>
      </c>
      <c r="S4925" s="63">
        <v>7</v>
      </c>
      <c r="T4925" s="94">
        <f t="shared" si="228"/>
        <v>3</v>
      </c>
      <c r="U4925" s="95">
        <f t="shared" si="229"/>
        <v>294000</v>
      </c>
      <c r="V4925" s="96" t="str">
        <f t="shared" si="230"/>
        <v/>
      </c>
      <c r="W4925" s="22"/>
      <c r="X4925" s="22"/>
      <c r="Y4925" s="98" t="s">
        <v>20</v>
      </c>
      <c r="Z4925" s="22" t="s">
        <v>6738</v>
      </c>
      <c r="AA4925" s="90" t="s">
        <v>5987</v>
      </c>
    </row>
    <row r="4926" spans="1:27" ht="15.75" customHeight="1" x14ac:dyDescent="0.25">
      <c r="A4926" s="72">
        <v>17</v>
      </c>
      <c r="B4926" s="1">
        <v>9788419785251</v>
      </c>
      <c r="C4926" s="9" t="s">
        <v>6739</v>
      </c>
      <c r="D4926" s="6">
        <v>98000</v>
      </c>
      <c r="E4926" s="4">
        <v>1</v>
      </c>
      <c r="F4926" s="1"/>
      <c r="G4926" s="1"/>
      <c r="H4926" s="1"/>
      <c r="I4926" s="1">
        <v>3</v>
      </c>
      <c r="J4926" s="1"/>
      <c r="K4926" s="1"/>
      <c r="L4926" s="1"/>
      <c r="M4926" s="1"/>
      <c r="N4926" s="1">
        <v>24</v>
      </c>
      <c r="O4926" s="1"/>
      <c r="P4926" s="1"/>
      <c r="Q4926" s="1"/>
      <c r="R4926" s="63">
        <v>34</v>
      </c>
      <c r="S4926" s="63">
        <v>7</v>
      </c>
      <c r="T4926" s="94">
        <f t="shared" si="228"/>
        <v>1</v>
      </c>
      <c r="U4926" s="95">
        <f t="shared" si="229"/>
        <v>98000</v>
      </c>
      <c r="V4926" s="96" t="str">
        <f t="shared" si="230"/>
        <v/>
      </c>
      <c r="W4926" s="22"/>
      <c r="X4926" s="22"/>
      <c r="Y4926" s="98" t="s">
        <v>20</v>
      </c>
      <c r="Z4926" s="98" t="s">
        <v>6727</v>
      </c>
      <c r="AA4926" s="90" t="s">
        <v>5987</v>
      </c>
    </row>
    <row r="4927" spans="1:27" ht="15.75" customHeight="1" x14ac:dyDescent="0.25">
      <c r="A4927" s="72">
        <v>17</v>
      </c>
      <c r="B4927" s="1">
        <v>9788419785244</v>
      </c>
      <c r="C4927" s="9" t="s">
        <v>6740</v>
      </c>
      <c r="D4927" s="6">
        <v>98000</v>
      </c>
      <c r="E4927" s="4">
        <v>1</v>
      </c>
      <c r="F4927" s="1"/>
      <c r="G4927" s="1"/>
      <c r="H4927" s="1"/>
      <c r="I4927" s="1">
        <v>4</v>
      </c>
      <c r="J4927" s="1"/>
      <c r="K4927" s="1"/>
      <c r="L4927" s="1"/>
      <c r="M4927" s="1">
        <v>24</v>
      </c>
      <c r="N4927" s="1"/>
      <c r="O4927" s="1"/>
      <c r="P4927" s="1"/>
      <c r="Q4927" s="1"/>
      <c r="R4927" s="63">
        <v>32</v>
      </c>
      <c r="S4927" s="63">
        <v>4</v>
      </c>
      <c r="T4927" s="94">
        <f t="shared" si="228"/>
        <v>1</v>
      </c>
      <c r="U4927" s="95">
        <f t="shared" si="229"/>
        <v>98000</v>
      </c>
      <c r="V4927" s="96" t="str">
        <f t="shared" si="230"/>
        <v/>
      </c>
      <c r="W4927" s="22"/>
      <c r="X4927" s="22"/>
      <c r="Y4927" s="98" t="s">
        <v>20</v>
      </c>
      <c r="Z4927" s="98" t="s">
        <v>6720</v>
      </c>
      <c r="AA4927" s="90" t="s">
        <v>5987</v>
      </c>
    </row>
    <row r="4928" spans="1:27" ht="15.75" customHeight="1" x14ac:dyDescent="0.25">
      <c r="A4928" s="72">
        <v>17</v>
      </c>
      <c r="B4928" s="1">
        <v>9788419785237</v>
      </c>
      <c r="C4928" s="9" t="s">
        <v>6741</v>
      </c>
      <c r="D4928" s="6">
        <v>98000</v>
      </c>
      <c r="E4928" s="4">
        <v>1</v>
      </c>
      <c r="F4928" s="1"/>
      <c r="G4928" s="1"/>
      <c r="H4928" s="1"/>
      <c r="I4928" s="1">
        <v>5</v>
      </c>
      <c r="J4928" s="1"/>
      <c r="K4928" s="1"/>
      <c r="L4928" s="1"/>
      <c r="M4928" s="1">
        <v>24</v>
      </c>
      <c r="N4928" s="1"/>
      <c r="O4928" s="1"/>
      <c r="P4928" s="1"/>
      <c r="Q4928" s="1"/>
      <c r="R4928" s="63">
        <v>31</v>
      </c>
      <c r="S4928" s="63">
        <v>5</v>
      </c>
      <c r="T4928" s="94">
        <f t="shared" si="228"/>
        <v>4</v>
      </c>
      <c r="U4928" s="95">
        <f t="shared" si="229"/>
        <v>392000</v>
      </c>
      <c r="V4928" s="96" t="str">
        <f t="shared" si="230"/>
        <v/>
      </c>
      <c r="W4928" s="22"/>
      <c r="X4928" s="22"/>
      <c r="Y4928" s="98" t="s">
        <v>20</v>
      </c>
      <c r="Z4928" s="98" t="s">
        <v>6742</v>
      </c>
      <c r="AA4928" s="90" t="s">
        <v>5987</v>
      </c>
    </row>
    <row r="4929" spans="1:27" ht="15.75" customHeight="1" x14ac:dyDescent="0.25">
      <c r="A4929" s="72">
        <v>17</v>
      </c>
      <c r="B4929" s="2">
        <v>9788410048515</v>
      </c>
      <c r="C4929" s="9" t="s">
        <v>6743</v>
      </c>
      <c r="D4929" s="6">
        <v>98000</v>
      </c>
      <c r="E4929" s="4">
        <v>1</v>
      </c>
      <c r="F4929" s="1"/>
      <c r="G4929" s="1"/>
      <c r="H4929" s="1"/>
      <c r="I4929" s="1">
        <v>4</v>
      </c>
      <c r="J4929" s="1"/>
      <c r="K4929" s="1"/>
      <c r="L4929" s="1"/>
      <c r="M4929" s="1"/>
      <c r="N4929" s="1"/>
      <c r="O4929" s="1"/>
      <c r="P4929" s="1"/>
      <c r="Q4929" s="1"/>
      <c r="R4929" s="63">
        <v>5</v>
      </c>
      <c r="S4929" s="63"/>
      <c r="T4929" s="94">
        <f t="shared" si="228"/>
        <v>0</v>
      </c>
      <c r="U4929" s="95">
        <f t="shared" si="229"/>
        <v>0</v>
      </c>
      <c r="V4929" s="96" t="str">
        <f t="shared" si="230"/>
        <v>ELIMINAR DE TEMAS</v>
      </c>
      <c r="W4929" s="22"/>
      <c r="X4929" s="22"/>
      <c r="Y4929" s="98" t="s">
        <v>20</v>
      </c>
      <c r="Z4929" s="98" t="s">
        <v>6744</v>
      </c>
      <c r="AA4929" s="90" t="s">
        <v>5987</v>
      </c>
    </row>
    <row r="4930" spans="1:27" ht="15.75" customHeight="1" x14ac:dyDescent="0.25">
      <c r="A4930" s="72">
        <v>17</v>
      </c>
      <c r="B4930" s="1">
        <v>9788419499547</v>
      </c>
      <c r="C4930" s="9" t="s">
        <v>6745</v>
      </c>
      <c r="D4930" s="6">
        <v>98000</v>
      </c>
      <c r="E4930" s="4"/>
      <c r="F4930" s="1"/>
      <c r="G4930" s="1"/>
      <c r="H4930" s="1"/>
      <c r="I4930" s="1">
        <v>2</v>
      </c>
      <c r="J4930" s="1"/>
      <c r="K4930" s="1"/>
      <c r="L4930" s="1"/>
      <c r="M4930" s="1">
        <v>24</v>
      </c>
      <c r="N4930" s="1"/>
      <c r="O4930" s="1"/>
      <c r="P4930" s="1"/>
      <c r="Q4930" s="1"/>
      <c r="R4930" s="63">
        <v>23</v>
      </c>
      <c r="S4930" s="63">
        <v>3</v>
      </c>
      <c r="T4930" s="94">
        <f t="shared" si="228"/>
        <v>6</v>
      </c>
      <c r="U4930" s="95">
        <f t="shared" si="229"/>
        <v>588000</v>
      </c>
      <c r="V4930" s="96" t="str">
        <f t="shared" si="230"/>
        <v/>
      </c>
      <c r="W4930" s="22"/>
      <c r="X4930" s="22"/>
      <c r="Y4930" s="98" t="s">
        <v>20</v>
      </c>
      <c r="Z4930" s="22" t="s">
        <v>6727</v>
      </c>
      <c r="AA4930" s="90" t="s">
        <v>105</v>
      </c>
    </row>
    <row r="4931" spans="1:27" ht="15.75" customHeight="1" x14ac:dyDescent="0.25">
      <c r="A4931" s="72">
        <v>17</v>
      </c>
      <c r="B4931" s="1">
        <v>9788496774308</v>
      </c>
      <c r="C4931" s="74" t="s">
        <v>6746</v>
      </c>
      <c r="D4931" s="8">
        <v>98000</v>
      </c>
      <c r="E4931" s="4"/>
      <c r="F4931" s="1"/>
      <c r="G4931" s="1"/>
      <c r="H4931" s="1"/>
      <c r="I4931" s="1"/>
      <c r="J4931" s="1"/>
      <c r="K4931" s="1"/>
      <c r="L4931" s="1"/>
      <c r="M4931" s="1"/>
      <c r="N4931" s="1"/>
      <c r="O4931" s="1"/>
      <c r="P4931" s="1"/>
      <c r="Q4931" s="1"/>
      <c r="R4931" s="63"/>
      <c r="S4931" s="63"/>
      <c r="T4931" s="94">
        <f t="shared" ref="T4931:T4994" si="231">(SUM(E4931:Q4931)+S4931)-(R4931+W4931+X4931)</f>
        <v>0</v>
      </c>
      <c r="U4931" s="95">
        <f t="shared" ref="U4931:U4994" si="232">D4931*T4931</f>
        <v>0</v>
      </c>
      <c r="V4931" s="96" t="str">
        <f t="shared" ref="V4931:V4994" si="233">IF(T4931=0,"ELIMINAR DE TEMAS","")</f>
        <v>ELIMINAR DE TEMAS</v>
      </c>
      <c r="W4931" s="22"/>
      <c r="X4931" s="22"/>
    </row>
    <row r="4932" spans="1:27" ht="15.75" customHeight="1" x14ac:dyDescent="0.25">
      <c r="A4932" s="72">
        <v>17</v>
      </c>
      <c r="B4932" s="1">
        <v>9788419785220</v>
      </c>
      <c r="C4932" s="9" t="s">
        <v>6747</v>
      </c>
      <c r="D4932" s="6">
        <v>98000</v>
      </c>
      <c r="E4932" s="4">
        <v>1</v>
      </c>
      <c r="F4932" s="1"/>
      <c r="G4932" s="1"/>
      <c r="H4932" s="1"/>
      <c r="I4932" s="1">
        <v>2</v>
      </c>
      <c r="J4932" s="1"/>
      <c r="K4932" s="1"/>
      <c r="L4932" s="1"/>
      <c r="M4932" s="1"/>
      <c r="N4932" s="1"/>
      <c r="O4932" s="1"/>
      <c r="P4932" s="1"/>
      <c r="Q4932" s="1"/>
      <c r="R4932" s="63">
        <v>3</v>
      </c>
      <c r="S4932" s="63"/>
      <c r="T4932" s="94">
        <f t="shared" si="231"/>
        <v>0</v>
      </c>
      <c r="U4932" s="95">
        <f t="shared" si="232"/>
        <v>0</v>
      </c>
      <c r="V4932" s="96" t="str">
        <f t="shared" si="233"/>
        <v>ELIMINAR DE TEMAS</v>
      </c>
      <c r="W4932" s="22"/>
      <c r="X4932" s="22"/>
      <c r="Y4932" s="98" t="s">
        <v>20</v>
      </c>
      <c r="Z4932" s="98" t="s">
        <v>6727</v>
      </c>
      <c r="AA4932" s="90" t="s">
        <v>5987</v>
      </c>
    </row>
    <row r="4933" spans="1:27" ht="15.75" customHeight="1" x14ac:dyDescent="0.25">
      <c r="A4933" s="72">
        <v>29</v>
      </c>
      <c r="B4933" s="1">
        <v>9788417757069</v>
      </c>
      <c r="C4933" s="48" t="s">
        <v>6748</v>
      </c>
      <c r="D4933" s="6">
        <v>70000</v>
      </c>
      <c r="E4933" s="4"/>
      <c r="F4933" s="1"/>
      <c r="G4933" s="1"/>
      <c r="H4933" s="1"/>
      <c r="I4933" s="1"/>
      <c r="J4933" s="1"/>
      <c r="K4933" s="1"/>
      <c r="L4933" s="1"/>
      <c r="M4933" s="1"/>
      <c r="N4933" s="1"/>
      <c r="O4933" s="1"/>
      <c r="P4933" s="1"/>
      <c r="Q4933" s="1"/>
      <c r="R4933" s="63"/>
      <c r="S4933" s="63"/>
      <c r="T4933" s="94">
        <f t="shared" si="231"/>
        <v>0</v>
      </c>
      <c r="U4933" s="95">
        <f t="shared" si="232"/>
        <v>0</v>
      </c>
      <c r="V4933" s="96" t="str">
        <f t="shared" si="233"/>
        <v>ELIMINAR DE TEMAS</v>
      </c>
      <c r="W4933" s="22"/>
      <c r="X4933" s="22"/>
    </row>
    <row r="4934" spans="1:27" ht="15.75" customHeight="1" x14ac:dyDescent="0.25">
      <c r="A4934" s="72">
        <v>3</v>
      </c>
      <c r="B4934" s="1">
        <v>9788480768023</v>
      </c>
      <c r="C4934" s="48" t="s">
        <v>6749</v>
      </c>
      <c r="D4934" s="6">
        <v>95000</v>
      </c>
      <c r="E4934" s="4"/>
      <c r="F4934" s="1">
        <v>1</v>
      </c>
      <c r="G4934" s="1"/>
      <c r="H4934" s="1"/>
      <c r="I4934" s="1"/>
      <c r="J4934" s="1"/>
      <c r="K4934" s="1"/>
      <c r="L4934" s="1"/>
      <c r="M4934" s="1"/>
      <c r="N4934" s="1"/>
      <c r="O4934" s="1"/>
      <c r="P4934" s="1"/>
      <c r="Q4934" s="1"/>
      <c r="R4934" s="63">
        <v>1</v>
      </c>
      <c r="S4934" s="63">
        <v>1</v>
      </c>
      <c r="T4934" s="94">
        <f t="shared" si="231"/>
        <v>1</v>
      </c>
      <c r="U4934" s="95">
        <f t="shared" si="232"/>
        <v>95000</v>
      </c>
      <c r="V4934" s="96" t="str">
        <f t="shared" si="233"/>
        <v/>
      </c>
      <c r="W4934" s="22"/>
      <c r="X4934" s="22"/>
      <c r="Y4934" s="90" t="s">
        <v>20</v>
      </c>
      <c r="Z4934" s="90" t="s">
        <v>6750</v>
      </c>
      <c r="AA4934" s="90" t="s">
        <v>243</v>
      </c>
    </row>
    <row r="4935" spans="1:27" ht="15.75" customHeight="1" x14ac:dyDescent="0.25">
      <c r="A4935" s="72">
        <v>3</v>
      </c>
      <c r="B4935" s="1">
        <v>8425504376</v>
      </c>
      <c r="C4935" s="73" t="s">
        <v>6751</v>
      </c>
      <c r="D4935" s="6">
        <v>12000</v>
      </c>
      <c r="E4935" s="4"/>
      <c r="F4935" s="1"/>
      <c r="G4935" s="1"/>
      <c r="H4935" s="1"/>
      <c r="I4935" s="1"/>
      <c r="J4935" s="1">
        <v>1</v>
      </c>
      <c r="K4935" s="1">
        <v>5</v>
      </c>
      <c r="L4935" s="1"/>
      <c r="M4935" s="1"/>
      <c r="N4935" s="1"/>
      <c r="O4935" s="1"/>
      <c r="P4935" s="1"/>
      <c r="Q4935" s="1"/>
      <c r="R4935" s="63"/>
      <c r="S4935" s="63"/>
      <c r="T4935" s="94">
        <f t="shared" si="231"/>
        <v>6</v>
      </c>
      <c r="U4935" s="95">
        <f t="shared" si="232"/>
        <v>72000</v>
      </c>
      <c r="V4935" s="96" t="str">
        <f t="shared" si="233"/>
        <v/>
      </c>
      <c r="W4935" s="22"/>
      <c r="X4935" s="22"/>
      <c r="Y4935" s="90" t="s">
        <v>178</v>
      </c>
      <c r="Z4935" s="90" t="s">
        <v>6752</v>
      </c>
    </row>
    <row r="4936" spans="1:27" ht="15.75" customHeight="1" x14ac:dyDescent="0.25">
      <c r="A4936" s="72">
        <v>3</v>
      </c>
      <c r="B4936" s="1">
        <v>8425506573</v>
      </c>
      <c r="C4936" s="75" t="s">
        <v>6753</v>
      </c>
      <c r="D4936" s="6">
        <v>20000</v>
      </c>
      <c r="E4936" s="4"/>
      <c r="F4936" s="1"/>
      <c r="G4936" s="1"/>
      <c r="H4936" s="1"/>
      <c r="I4936" s="1"/>
      <c r="J4936" s="1">
        <v>1</v>
      </c>
      <c r="K4936" s="1"/>
      <c r="L4936" s="1"/>
      <c r="M4936" s="1"/>
      <c r="N4936" s="1"/>
      <c r="O4936" s="1"/>
      <c r="P4936" s="1"/>
      <c r="Q4936" s="1"/>
      <c r="R4936" s="63"/>
      <c r="S4936" s="63"/>
      <c r="T4936" s="94">
        <f t="shared" si="231"/>
        <v>1</v>
      </c>
      <c r="U4936" s="95">
        <f t="shared" si="232"/>
        <v>20000</v>
      </c>
      <c r="V4936" s="96" t="str">
        <f t="shared" si="233"/>
        <v/>
      </c>
      <c r="W4936" s="22"/>
      <c r="X4936" s="22"/>
      <c r="Y4936" s="90" t="s">
        <v>178</v>
      </c>
      <c r="Z4936" s="90" t="s">
        <v>6754</v>
      </c>
    </row>
    <row r="4937" spans="1:27" ht="15.75" customHeight="1" x14ac:dyDescent="0.25">
      <c r="A4937" s="72">
        <v>3</v>
      </c>
      <c r="B4937" s="1">
        <v>8471140527</v>
      </c>
      <c r="C4937" s="73" t="s">
        <v>6755</v>
      </c>
      <c r="D4937" s="6">
        <v>10000</v>
      </c>
      <c r="E4937" s="4"/>
      <c r="F4937" s="1"/>
      <c r="G4937" s="1"/>
      <c r="H4937" s="1"/>
      <c r="I4937" s="1"/>
      <c r="J4937" s="1"/>
      <c r="K4937" s="1">
        <v>1</v>
      </c>
      <c r="L4937" s="1"/>
      <c r="M4937" s="1"/>
      <c r="N4937" s="1"/>
      <c r="O4937" s="1"/>
      <c r="P4937" s="1"/>
      <c r="Q4937" s="1"/>
      <c r="R4937" s="63"/>
      <c r="S4937" s="63"/>
      <c r="T4937" s="94">
        <f t="shared" si="231"/>
        <v>1</v>
      </c>
      <c r="U4937" s="95">
        <f t="shared" si="232"/>
        <v>10000</v>
      </c>
      <c r="V4937" s="96" t="str">
        <f t="shared" si="233"/>
        <v/>
      </c>
      <c r="W4937" s="22"/>
      <c r="X4937" s="22"/>
      <c r="Y4937" s="90" t="s">
        <v>6756</v>
      </c>
      <c r="Z4937" s="90" t="s">
        <v>83</v>
      </c>
    </row>
    <row r="4938" spans="1:27" ht="15.75" customHeight="1" x14ac:dyDescent="0.25">
      <c r="A4938" s="72">
        <v>3</v>
      </c>
      <c r="B4938" s="1">
        <v>8480762829</v>
      </c>
      <c r="C4938" s="73" t="s">
        <v>6757</v>
      </c>
      <c r="D4938" s="6">
        <v>58000</v>
      </c>
      <c r="E4938" s="4"/>
      <c r="F4938" s="1"/>
      <c r="G4938" s="1"/>
      <c r="H4938" s="1"/>
      <c r="I4938" s="1"/>
      <c r="J4938" s="1"/>
      <c r="K4938" s="1"/>
      <c r="L4938" s="1"/>
      <c r="M4938" s="1"/>
      <c r="N4938" s="1"/>
      <c r="O4938" s="1"/>
      <c r="P4938" s="1"/>
      <c r="Q4938" s="1"/>
      <c r="R4938" s="63"/>
      <c r="S4938" s="63"/>
      <c r="T4938" s="94">
        <f t="shared" si="231"/>
        <v>0</v>
      </c>
      <c r="U4938" s="95">
        <f t="shared" si="232"/>
        <v>0</v>
      </c>
      <c r="V4938" s="96" t="str">
        <f t="shared" si="233"/>
        <v>ELIMINAR DE TEMAS</v>
      </c>
      <c r="W4938" s="22"/>
      <c r="X4938" s="22"/>
    </row>
    <row r="4939" spans="1:27" ht="15.75" customHeight="1" x14ac:dyDescent="0.25">
      <c r="A4939" s="72">
        <v>17</v>
      </c>
      <c r="B4939" s="1">
        <v>9788498013047</v>
      </c>
      <c r="C4939" s="75" t="s">
        <v>6758</v>
      </c>
      <c r="D4939" s="8">
        <v>225000</v>
      </c>
      <c r="E4939" s="4"/>
      <c r="F4939" s="1"/>
      <c r="G4939" s="1"/>
      <c r="H4939" s="1"/>
      <c r="I4939" s="1"/>
      <c r="J4939" s="1"/>
      <c r="K4939" s="1"/>
      <c r="L4939" s="1"/>
      <c r="M4939" s="1"/>
      <c r="N4939" s="1"/>
      <c r="O4939" s="1"/>
      <c r="P4939" s="1"/>
      <c r="Q4939" s="1"/>
      <c r="R4939" s="63"/>
      <c r="S4939" s="63"/>
      <c r="T4939" s="94">
        <f t="shared" si="231"/>
        <v>0</v>
      </c>
      <c r="U4939" s="95">
        <f t="shared" si="232"/>
        <v>0</v>
      </c>
      <c r="V4939" s="96" t="str">
        <f t="shared" si="233"/>
        <v>ELIMINAR DE TEMAS</v>
      </c>
      <c r="W4939" s="22"/>
      <c r="X4939" s="22"/>
    </row>
    <row r="4940" spans="1:27" ht="15.75" customHeight="1" x14ac:dyDescent="0.25">
      <c r="A4940" s="72">
        <v>23</v>
      </c>
      <c r="B4940" s="1">
        <v>9788445904640</v>
      </c>
      <c r="C4940" s="73" t="s">
        <v>6759</v>
      </c>
      <c r="D4940" s="6">
        <v>11000</v>
      </c>
      <c r="E4940" s="4"/>
      <c r="F4940" s="1"/>
      <c r="G4940" s="1"/>
      <c r="H4940" s="1"/>
      <c r="I4940" s="1"/>
      <c r="J4940" s="1"/>
      <c r="K4940" s="1"/>
      <c r="L4940" s="1"/>
      <c r="M4940" s="1"/>
      <c r="N4940" s="1"/>
      <c r="O4940" s="1"/>
      <c r="P4940" s="1"/>
      <c r="Q4940" s="1"/>
      <c r="R4940" s="63"/>
      <c r="S4940" s="63"/>
      <c r="T4940" s="94">
        <f t="shared" si="231"/>
        <v>0</v>
      </c>
      <c r="U4940" s="95">
        <f t="shared" si="232"/>
        <v>0</v>
      </c>
      <c r="V4940" s="96" t="str">
        <f t="shared" si="233"/>
        <v>ELIMINAR DE TEMAS</v>
      </c>
      <c r="W4940" s="22"/>
      <c r="X4940" s="22"/>
    </row>
    <row r="4941" spans="1:27" ht="15.75" customHeight="1" x14ac:dyDescent="0.25">
      <c r="A4941" s="72">
        <v>23</v>
      </c>
      <c r="B4941" s="1">
        <v>9788415829478</v>
      </c>
      <c r="C4941" s="48" t="s">
        <v>6760</v>
      </c>
      <c r="D4941" s="6">
        <v>90000</v>
      </c>
      <c r="E4941" s="4"/>
      <c r="F4941" s="1"/>
      <c r="G4941" s="1">
        <v>2</v>
      </c>
      <c r="H4941" s="1"/>
      <c r="I4941" s="1"/>
      <c r="J4941" s="1"/>
      <c r="K4941" s="1"/>
      <c r="L4941" s="1"/>
      <c r="M4941" s="1"/>
      <c r="N4941" s="1"/>
      <c r="O4941" s="1"/>
      <c r="P4941" s="1"/>
      <c r="Q4941" s="1"/>
      <c r="R4941" s="63"/>
      <c r="S4941" s="63"/>
      <c r="T4941" s="94">
        <f t="shared" si="231"/>
        <v>2</v>
      </c>
      <c r="U4941" s="95">
        <f t="shared" si="232"/>
        <v>180000</v>
      </c>
      <c r="V4941" s="96" t="str">
        <f t="shared" si="233"/>
        <v/>
      </c>
      <c r="W4941" s="22"/>
      <c r="X4941" s="22"/>
      <c r="Y4941" s="90" t="s">
        <v>381</v>
      </c>
      <c r="Z4941" s="90" t="s">
        <v>6761</v>
      </c>
    </row>
    <row r="4942" spans="1:27" ht="15.75" customHeight="1" x14ac:dyDescent="0.25">
      <c r="A4942" s="72">
        <v>23</v>
      </c>
      <c r="B4942" s="1">
        <v>9788425514654</v>
      </c>
      <c r="C4942" s="73" t="s">
        <v>6762</v>
      </c>
      <c r="D4942" s="6">
        <v>160000</v>
      </c>
      <c r="E4942" s="4"/>
      <c r="F4942" s="1"/>
      <c r="G4942" s="1"/>
      <c r="H4942" s="1"/>
      <c r="I4942" s="1"/>
      <c r="J4942" s="1"/>
      <c r="K4942" s="1"/>
      <c r="L4942" s="1"/>
      <c r="M4942" s="1"/>
      <c r="N4942" s="1"/>
      <c r="O4942" s="1"/>
      <c r="P4942" s="1"/>
      <c r="Q4942" s="1"/>
      <c r="R4942" s="63"/>
      <c r="S4942" s="63"/>
      <c r="T4942" s="94">
        <f t="shared" si="231"/>
        <v>0</v>
      </c>
      <c r="U4942" s="95">
        <f t="shared" si="232"/>
        <v>0</v>
      </c>
      <c r="V4942" s="96" t="str">
        <f t="shared" si="233"/>
        <v>ELIMINAR DE TEMAS</v>
      </c>
      <c r="W4942" s="22"/>
      <c r="X4942" s="22"/>
    </row>
    <row r="4943" spans="1:27" ht="15.75" customHeight="1" x14ac:dyDescent="0.25">
      <c r="A4943" s="72">
        <v>3</v>
      </c>
      <c r="B4943" s="1">
        <v>9788425504310</v>
      </c>
      <c r="C4943" s="73" t="s">
        <v>6763</v>
      </c>
      <c r="D4943" s="6">
        <v>24000</v>
      </c>
      <c r="E4943" s="4"/>
      <c r="F4943" s="1"/>
      <c r="G4943" s="1"/>
      <c r="H4943" s="1"/>
      <c r="I4943" s="1"/>
      <c r="J4943" s="1"/>
      <c r="K4943" s="1"/>
      <c r="L4943" s="1"/>
      <c r="M4943" s="1"/>
      <c r="N4943" s="1"/>
      <c r="O4943" s="1"/>
      <c r="P4943" s="1"/>
      <c r="Q4943" s="1"/>
      <c r="R4943" s="63"/>
      <c r="S4943" s="63"/>
      <c r="T4943" s="94">
        <f t="shared" si="231"/>
        <v>0</v>
      </c>
      <c r="U4943" s="95">
        <f t="shared" si="232"/>
        <v>0</v>
      </c>
      <c r="V4943" s="96" t="str">
        <f t="shared" si="233"/>
        <v>ELIMINAR DE TEMAS</v>
      </c>
      <c r="W4943" s="22"/>
      <c r="X4943" s="22"/>
    </row>
    <row r="4944" spans="1:27" ht="15.75" customHeight="1" x14ac:dyDescent="0.25">
      <c r="A4944" s="72">
        <v>3</v>
      </c>
      <c r="B4944" s="1">
        <v>9788425609756</v>
      </c>
      <c r="C4944" s="73" t="s">
        <v>6764</v>
      </c>
      <c r="D4944" s="6">
        <v>34000</v>
      </c>
      <c r="E4944" s="4"/>
      <c r="F4944" s="1"/>
      <c r="G4944" s="1"/>
      <c r="H4944" s="1"/>
      <c r="I4944" s="1"/>
      <c r="J4944" s="1"/>
      <c r="K4944" s="1"/>
      <c r="L4944" s="1"/>
      <c r="M4944" s="1"/>
      <c r="N4944" s="1"/>
      <c r="O4944" s="1"/>
      <c r="P4944" s="1"/>
      <c r="Q4944" s="1"/>
      <c r="R4944" s="63"/>
      <c r="S4944" s="63"/>
      <c r="T4944" s="94">
        <f t="shared" si="231"/>
        <v>0</v>
      </c>
      <c r="U4944" s="95">
        <f t="shared" si="232"/>
        <v>0</v>
      </c>
      <c r="V4944" s="96" t="str">
        <f t="shared" si="233"/>
        <v>ELIMINAR DE TEMAS</v>
      </c>
      <c r="W4944" s="22"/>
      <c r="X4944" s="22"/>
    </row>
    <row r="4945" spans="1:27" ht="15.75" customHeight="1" x14ac:dyDescent="0.25">
      <c r="A4945" s="72">
        <v>3</v>
      </c>
      <c r="B4945" s="1">
        <v>9788425515200</v>
      </c>
      <c r="C4945" s="75" t="s">
        <v>6765</v>
      </c>
      <c r="D4945" s="8">
        <v>38000</v>
      </c>
      <c r="E4945" s="4"/>
      <c r="F4945" s="1"/>
      <c r="G4945" s="1"/>
      <c r="H4945" s="1"/>
      <c r="I4945" s="1"/>
      <c r="J4945" s="1"/>
      <c r="K4945" s="1"/>
      <c r="L4945" s="1"/>
      <c r="M4945" s="1"/>
      <c r="N4945" s="1"/>
      <c r="O4945" s="1"/>
      <c r="P4945" s="1"/>
      <c r="Q4945" s="1"/>
      <c r="R4945" s="63"/>
      <c r="S4945" s="63"/>
      <c r="T4945" s="94">
        <f t="shared" si="231"/>
        <v>0</v>
      </c>
      <c r="U4945" s="95">
        <f t="shared" si="232"/>
        <v>0</v>
      </c>
      <c r="V4945" s="96" t="str">
        <f t="shared" si="233"/>
        <v>ELIMINAR DE TEMAS</v>
      </c>
      <c r="W4945" s="22"/>
      <c r="X4945" s="22"/>
    </row>
    <row r="4946" spans="1:27" ht="15.75" customHeight="1" x14ac:dyDescent="0.25">
      <c r="A4946" s="72">
        <v>3</v>
      </c>
      <c r="B4946" s="1">
        <v>9788417492779</v>
      </c>
      <c r="C4946" s="48" t="s">
        <v>6766</v>
      </c>
      <c r="D4946" s="6">
        <v>155000</v>
      </c>
      <c r="E4946" s="4">
        <v>1</v>
      </c>
      <c r="F4946" s="1">
        <v>2</v>
      </c>
      <c r="G4946" s="1"/>
      <c r="H4946" s="1"/>
      <c r="I4946" s="1"/>
      <c r="J4946" s="1"/>
      <c r="K4946" s="1"/>
      <c r="L4946" s="1"/>
      <c r="M4946" s="1"/>
      <c r="N4946" s="1"/>
      <c r="O4946" s="1"/>
      <c r="P4946" s="1"/>
      <c r="Q4946" s="1"/>
      <c r="R4946" s="63">
        <v>4</v>
      </c>
      <c r="S4946" s="63">
        <v>2</v>
      </c>
      <c r="T4946" s="94">
        <f t="shared" si="231"/>
        <v>1</v>
      </c>
      <c r="U4946" s="95">
        <f t="shared" si="232"/>
        <v>155000</v>
      </c>
      <c r="V4946" s="96" t="str">
        <f t="shared" si="233"/>
        <v/>
      </c>
      <c r="W4946" s="22"/>
      <c r="X4946" s="22"/>
      <c r="AA4946" s="90" t="s">
        <v>243</v>
      </c>
    </row>
    <row r="4947" spans="1:27" ht="15.75" customHeight="1" x14ac:dyDescent="0.25">
      <c r="A4947" s="72">
        <v>23</v>
      </c>
      <c r="B4947" s="1">
        <v>9788416138005</v>
      </c>
      <c r="C4947" s="74" t="s">
        <v>6767</v>
      </c>
      <c r="D4947" s="6">
        <v>55000</v>
      </c>
      <c r="E4947" s="4"/>
      <c r="F4947" s="1"/>
      <c r="G4947" s="1"/>
      <c r="H4947" s="1"/>
      <c r="I4947" s="1"/>
      <c r="J4947" s="1"/>
      <c r="K4947" s="1"/>
      <c r="L4947" s="1"/>
      <c r="M4947" s="1"/>
      <c r="N4947" s="1"/>
      <c r="O4947" s="1"/>
      <c r="P4947" s="1"/>
      <c r="Q4947" s="1"/>
      <c r="R4947" s="63"/>
      <c r="S4947" s="63"/>
      <c r="T4947" s="94">
        <f t="shared" si="231"/>
        <v>0</v>
      </c>
      <c r="U4947" s="95">
        <f t="shared" si="232"/>
        <v>0</v>
      </c>
      <c r="V4947" s="96" t="str">
        <f t="shared" si="233"/>
        <v>ELIMINAR DE TEMAS</v>
      </c>
      <c r="W4947" s="22"/>
      <c r="X4947" s="22"/>
    </row>
    <row r="4948" spans="1:27" ht="15.75" customHeight="1" x14ac:dyDescent="0.25">
      <c r="A4948" s="72">
        <v>23</v>
      </c>
      <c r="B4948" s="1">
        <v>9788480768924</v>
      </c>
      <c r="C4948" s="74" t="s">
        <v>6768</v>
      </c>
      <c r="D4948" s="6">
        <v>70000</v>
      </c>
      <c r="E4948" s="4"/>
      <c r="F4948" s="1"/>
      <c r="G4948" s="1"/>
      <c r="H4948" s="1"/>
      <c r="I4948" s="1"/>
      <c r="J4948" s="1"/>
      <c r="K4948" s="1"/>
      <c r="L4948" s="1"/>
      <c r="M4948" s="1"/>
      <c r="N4948" s="1"/>
      <c r="O4948" s="1"/>
      <c r="P4948" s="1"/>
      <c r="Q4948" s="1"/>
      <c r="R4948" s="63"/>
      <c r="S4948" s="63"/>
      <c r="T4948" s="94">
        <f t="shared" si="231"/>
        <v>0</v>
      </c>
      <c r="U4948" s="95">
        <f t="shared" si="232"/>
        <v>0</v>
      </c>
      <c r="V4948" s="96" t="str">
        <f t="shared" si="233"/>
        <v>ELIMINAR DE TEMAS</v>
      </c>
      <c r="W4948" s="22"/>
      <c r="X4948" s="22"/>
    </row>
    <row r="4949" spans="1:27" ht="15.75" customHeight="1" x14ac:dyDescent="0.25">
      <c r="A4949" s="72">
        <v>29</v>
      </c>
      <c r="B4949" s="1">
        <v>9788418459276</v>
      </c>
      <c r="C4949" s="9" t="s">
        <v>6769</v>
      </c>
      <c r="D4949" s="6">
        <v>68000</v>
      </c>
      <c r="E4949" s="4"/>
      <c r="F4949" s="1"/>
      <c r="G4949" s="1"/>
      <c r="H4949" s="1"/>
      <c r="I4949" s="1"/>
      <c r="J4949" s="1">
        <v>2</v>
      </c>
      <c r="K4949" s="1"/>
      <c r="L4949" s="1"/>
      <c r="M4949" s="1"/>
      <c r="N4949" s="1"/>
      <c r="O4949" s="1"/>
      <c r="P4949" s="1"/>
      <c r="Q4949" s="1"/>
      <c r="R4949" s="63">
        <v>2</v>
      </c>
      <c r="S4949" s="63">
        <v>1</v>
      </c>
      <c r="T4949" s="94">
        <f t="shared" si="231"/>
        <v>1</v>
      </c>
      <c r="U4949" s="95">
        <f t="shared" si="232"/>
        <v>68000</v>
      </c>
      <c r="V4949" s="96" t="str">
        <f t="shared" si="233"/>
        <v/>
      </c>
      <c r="W4949" s="22"/>
      <c r="X4949" s="22"/>
      <c r="Y4949" s="90" t="s">
        <v>20</v>
      </c>
      <c r="Z4949" s="90" t="s">
        <v>6770</v>
      </c>
    </row>
    <row r="4950" spans="1:27" ht="15.75" customHeight="1" x14ac:dyDescent="0.25">
      <c r="A4950" s="72">
        <v>29</v>
      </c>
      <c r="B4950" s="1">
        <v>9788498019568</v>
      </c>
      <c r="C4950" s="48" t="s">
        <v>6771</v>
      </c>
      <c r="D4950" s="6">
        <v>48000</v>
      </c>
      <c r="E4950" s="4"/>
      <c r="F4950" s="1"/>
      <c r="G4950" s="1"/>
      <c r="H4950" s="1"/>
      <c r="I4950" s="1"/>
      <c r="J4950" s="1"/>
      <c r="K4950" s="1"/>
      <c r="L4950" s="1"/>
      <c r="M4950" s="1"/>
      <c r="N4950" s="1"/>
      <c r="O4950" s="1"/>
      <c r="P4950" s="1"/>
      <c r="Q4950" s="1"/>
      <c r="R4950" s="63"/>
      <c r="S4950" s="63"/>
      <c r="T4950" s="94">
        <f t="shared" si="231"/>
        <v>0</v>
      </c>
      <c r="U4950" s="95">
        <f t="shared" si="232"/>
        <v>0</v>
      </c>
      <c r="V4950" s="96" t="str">
        <f t="shared" si="233"/>
        <v>ELIMINAR DE TEMAS</v>
      </c>
      <c r="W4950" s="22"/>
      <c r="X4950" s="22"/>
    </row>
    <row r="4951" spans="1:27" ht="15.75" customHeight="1" x14ac:dyDescent="0.25">
      <c r="A4951" s="72">
        <v>7</v>
      </c>
      <c r="B4951" s="1">
        <v>9788498014150</v>
      </c>
      <c r="C4951" s="75" t="s">
        <v>6772</v>
      </c>
      <c r="D4951" s="8">
        <v>180000</v>
      </c>
      <c r="E4951" s="4"/>
      <c r="F4951" s="1"/>
      <c r="G4951" s="1"/>
      <c r="H4951" s="1"/>
      <c r="I4951" s="1"/>
      <c r="J4951" s="1"/>
      <c r="K4951" s="1"/>
      <c r="L4951" s="1"/>
      <c r="M4951" s="1"/>
      <c r="N4951" s="1"/>
      <c r="O4951" s="1"/>
      <c r="P4951" s="1"/>
      <c r="Q4951" s="1"/>
      <c r="R4951" s="63"/>
      <c r="S4951" s="63"/>
      <c r="T4951" s="94">
        <f t="shared" si="231"/>
        <v>0</v>
      </c>
      <c r="U4951" s="95">
        <f t="shared" si="232"/>
        <v>0</v>
      </c>
      <c r="V4951" s="96" t="str">
        <f t="shared" si="233"/>
        <v>ELIMINAR DE TEMAS</v>
      </c>
      <c r="W4951" s="22"/>
      <c r="X4951" s="22"/>
    </row>
    <row r="4952" spans="1:27" ht="15.75" customHeight="1" x14ac:dyDescent="0.25">
      <c r="A4952" s="72">
        <v>3</v>
      </c>
      <c r="B4952" s="1">
        <v>8473869052</v>
      </c>
      <c r="C4952" s="73" t="s">
        <v>6773</v>
      </c>
      <c r="D4952" s="6">
        <v>11000</v>
      </c>
      <c r="E4952" s="4"/>
      <c r="F4952" s="1"/>
      <c r="G4952" s="1"/>
      <c r="H4952" s="1"/>
      <c r="I4952" s="1"/>
      <c r="J4952" s="1"/>
      <c r="K4952" s="1"/>
      <c r="L4952" s="1"/>
      <c r="M4952" s="1"/>
      <c r="N4952" s="1"/>
      <c r="O4952" s="1"/>
      <c r="P4952" s="1"/>
      <c r="Q4952" s="1"/>
      <c r="R4952" s="63"/>
      <c r="S4952" s="63"/>
      <c r="T4952" s="94">
        <f t="shared" si="231"/>
        <v>0</v>
      </c>
      <c r="U4952" s="95">
        <f t="shared" si="232"/>
        <v>0</v>
      </c>
      <c r="V4952" s="96" t="str">
        <f t="shared" si="233"/>
        <v>ELIMINAR DE TEMAS</v>
      </c>
      <c r="W4952" s="22"/>
      <c r="X4952" s="22"/>
    </row>
    <row r="4953" spans="1:27" ht="15.75" customHeight="1" x14ac:dyDescent="0.25">
      <c r="A4953" s="72">
        <v>3</v>
      </c>
      <c r="B4953" s="1">
        <v>9788425508608</v>
      </c>
      <c r="C4953" s="73" t="s">
        <v>6774</v>
      </c>
      <c r="D4953" s="6">
        <v>40000</v>
      </c>
      <c r="E4953" s="4"/>
      <c r="F4953" s="1"/>
      <c r="G4953" s="1"/>
      <c r="H4953" s="1"/>
      <c r="I4953" s="1"/>
      <c r="J4953" s="1"/>
      <c r="K4953" s="1"/>
      <c r="L4953" s="1"/>
      <c r="M4953" s="1"/>
      <c r="N4953" s="1"/>
      <c r="O4953" s="1"/>
      <c r="P4953" s="1"/>
      <c r="Q4953" s="1"/>
      <c r="R4953" s="63"/>
      <c r="S4953" s="63"/>
      <c r="T4953" s="94">
        <f t="shared" si="231"/>
        <v>0</v>
      </c>
      <c r="U4953" s="95">
        <f t="shared" si="232"/>
        <v>0</v>
      </c>
      <c r="V4953" s="96" t="str">
        <f t="shared" si="233"/>
        <v>ELIMINAR DE TEMAS</v>
      </c>
      <c r="W4953" s="22"/>
      <c r="X4953" s="22"/>
      <c r="Y4953" s="90" t="s">
        <v>178</v>
      </c>
      <c r="Z4953" s="90" t="s">
        <v>6775</v>
      </c>
    </row>
    <row r="4954" spans="1:27" ht="15.75" customHeight="1" x14ac:dyDescent="0.25">
      <c r="A4954" s="72">
        <v>3</v>
      </c>
      <c r="B4954" s="1">
        <v>9788425508585</v>
      </c>
      <c r="C4954" s="75" t="s">
        <v>6776</v>
      </c>
      <c r="D4954" s="6">
        <v>15000</v>
      </c>
      <c r="E4954" s="4"/>
      <c r="F4954" s="1"/>
      <c r="G4954" s="1"/>
      <c r="H4954" s="1"/>
      <c r="I4954" s="1"/>
      <c r="J4954" s="1"/>
      <c r="K4954" s="1"/>
      <c r="L4954" s="1"/>
      <c r="M4954" s="1"/>
      <c r="N4954" s="1"/>
      <c r="O4954" s="1"/>
      <c r="P4954" s="1"/>
      <c r="Q4954" s="1"/>
      <c r="R4954" s="63"/>
      <c r="S4954" s="63"/>
      <c r="T4954" s="94">
        <f t="shared" si="231"/>
        <v>0</v>
      </c>
      <c r="U4954" s="95">
        <f t="shared" si="232"/>
        <v>0</v>
      </c>
      <c r="V4954" s="96" t="str">
        <f t="shared" si="233"/>
        <v>ELIMINAR DE TEMAS</v>
      </c>
      <c r="W4954" s="22"/>
      <c r="X4954" s="22"/>
      <c r="Y4954" s="90" t="s">
        <v>178</v>
      </c>
      <c r="Z4954" s="90" t="s">
        <v>6777</v>
      </c>
    </row>
    <row r="4955" spans="1:27" ht="15.75" customHeight="1" x14ac:dyDescent="0.25">
      <c r="A4955" s="72">
        <v>7</v>
      </c>
      <c r="B4955" s="1">
        <v>9788480765718</v>
      </c>
      <c r="C4955" s="73" t="s">
        <v>6778</v>
      </c>
      <c r="D4955" s="6">
        <v>22000</v>
      </c>
      <c r="E4955" s="4"/>
      <c r="F4955" s="1"/>
      <c r="G4955" s="1"/>
      <c r="H4955" s="1"/>
      <c r="I4955" s="1"/>
      <c r="J4955" s="1"/>
      <c r="K4955" s="1"/>
      <c r="L4955" s="1"/>
      <c r="M4955" s="1"/>
      <c r="N4955" s="1"/>
      <c r="O4955" s="1"/>
      <c r="P4955" s="1"/>
      <c r="Q4955" s="1"/>
      <c r="R4955" s="63"/>
      <c r="S4955" s="63"/>
      <c r="T4955" s="94">
        <f t="shared" si="231"/>
        <v>0</v>
      </c>
      <c r="U4955" s="95">
        <f t="shared" si="232"/>
        <v>0</v>
      </c>
      <c r="V4955" s="96" t="str">
        <f t="shared" si="233"/>
        <v>ELIMINAR DE TEMAS</v>
      </c>
      <c r="W4955" s="22"/>
      <c r="X4955" s="22"/>
      <c r="Y4955" s="90" t="s">
        <v>20</v>
      </c>
      <c r="Z4955" s="90" t="s">
        <v>6779</v>
      </c>
    </row>
    <row r="4956" spans="1:27" ht="15.75" customHeight="1" x14ac:dyDescent="0.25">
      <c r="A4956" s="72">
        <v>13</v>
      </c>
      <c r="B4956" s="1">
        <v>8470310992</v>
      </c>
      <c r="C4956" s="73" t="s">
        <v>6780</v>
      </c>
      <c r="D4956" s="6">
        <v>12500</v>
      </c>
      <c r="E4956" s="4"/>
      <c r="F4956" s="1"/>
      <c r="G4956" s="1"/>
      <c r="H4956" s="1"/>
      <c r="I4956" s="1"/>
      <c r="J4956" s="1"/>
      <c r="K4956" s="1"/>
      <c r="L4956" s="1"/>
      <c r="M4956" s="1"/>
      <c r="N4956" s="1"/>
      <c r="O4956" s="1"/>
      <c r="P4956" s="1"/>
      <c r="Q4956" s="1"/>
      <c r="R4956" s="63"/>
      <c r="S4956" s="63"/>
      <c r="T4956" s="94">
        <f t="shared" si="231"/>
        <v>0</v>
      </c>
      <c r="U4956" s="95">
        <f t="shared" si="232"/>
        <v>0</v>
      </c>
      <c r="V4956" s="96" t="str">
        <f t="shared" si="233"/>
        <v>ELIMINAR DE TEMAS</v>
      </c>
      <c r="W4956" s="22"/>
      <c r="X4956" s="22"/>
    </row>
    <row r="4957" spans="1:27" ht="15.75" customHeight="1" x14ac:dyDescent="0.25">
      <c r="A4957" s="72">
        <v>23</v>
      </c>
      <c r="B4957" s="1">
        <v>9788480763509</v>
      </c>
      <c r="C4957" s="73" t="s">
        <v>6781</v>
      </c>
      <c r="D4957" s="6">
        <v>65000</v>
      </c>
      <c r="E4957" s="4"/>
      <c r="F4957" s="1"/>
      <c r="G4957" s="1"/>
      <c r="H4957" s="1"/>
      <c r="I4957" s="1"/>
      <c r="J4957" s="1"/>
      <c r="K4957" s="1"/>
      <c r="L4957" s="1"/>
      <c r="M4957" s="1"/>
      <c r="N4957" s="1"/>
      <c r="O4957" s="1"/>
      <c r="P4957" s="1"/>
      <c r="Q4957" s="1"/>
      <c r="R4957" s="63"/>
      <c r="S4957" s="63"/>
      <c r="T4957" s="94">
        <f t="shared" si="231"/>
        <v>0</v>
      </c>
      <c r="U4957" s="95">
        <f t="shared" si="232"/>
        <v>0</v>
      </c>
      <c r="V4957" s="96" t="str">
        <f t="shared" si="233"/>
        <v>ELIMINAR DE TEMAS</v>
      </c>
      <c r="W4957" s="22"/>
      <c r="X4957" s="22"/>
    </row>
    <row r="4958" spans="1:27" ht="15.75" customHeight="1" x14ac:dyDescent="0.25">
      <c r="A4958" s="72">
        <v>23</v>
      </c>
      <c r="B4958" s="1">
        <v>9788480762984</v>
      </c>
      <c r="C4958" s="73" t="s">
        <v>6782</v>
      </c>
      <c r="D4958" s="6">
        <v>48000</v>
      </c>
      <c r="E4958" s="4">
        <v>1</v>
      </c>
      <c r="F4958" s="1"/>
      <c r="G4958" s="1"/>
      <c r="H4958" s="1"/>
      <c r="I4958" s="1"/>
      <c r="J4958" s="1"/>
      <c r="K4958" s="1"/>
      <c r="L4958" s="1"/>
      <c r="M4958" s="1"/>
      <c r="N4958" s="1"/>
      <c r="O4958" s="1"/>
      <c r="P4958" s="1"/>
      <c r="Q4958" s="1"/>
      <c r="R4958" s="63"/>
      <c r="S4958" s="63"/>
      <c r="T4958" s="94">
        <f t="shared" si="231"/>
        <v>1</v>
      </c>
      <c r="U4958" s="95">
        <f t="shared" si="232"/>
        <v>48000</v>
      </c>
      <c r="V4958" s="96" t="str">
        <f t="shared" si="233"/>
        <v/>
      </c>
      <c r="W4958" s="22"/>
      <c r="X4958" s="22"/>
      <c r="Y4958" s="90" t="s">
        <v>20</v>
      </c>
      <c r="Z4958" s="90" t="s">
        <v>6783</v>
      </c>
      <c r="AA4958" s="90" t="s">
        <v>720</v>
      </c>
    </row>
    <row r="4959" spans="1:27" ht="15.75" customHeight="1" x14ac:dyDescent="0.25">
      <c r="A4959" s="72">
        <v>23</v>
      </c>
      <c r="B4959" s="1">
        <v>8425505488</v>
      </c>
      <c r="C4959" s="75" t="s">
        <v>6784</v>
      </c>
      <c r="D4959" s="6">
        <v>25000</v>
      </c>
      <c r="E4959" s="4"/>
      <c r="F4959" s="1"/>
      <c r="G4959" s="1"/>
      <c r="H4959" s="1"/>
      <c r="I4959" s="1"/>
      <c r="J4959" s="1"/>
      <c r="K4959" s="1"/>
      <c r="L4959" s="1"/>
      <c r="M4959" s="1"/>
      <c r="N4959" s="1"/>
      <c r="O4959" s="1"/>
      <c r="P4959" s="1"/>
      <c r="Q4959" s="1"/>
      <c r="R4959" s="63"/>
      <c r="S4959" s="63"/>
      <c r="T4959" s="94">
        <f t="shared" si="231"/>
        <v>0</v>
      </c>
      <c r="U4959" s="95">
        <f t="shared" si="232"/>
        <v>0</v>
      </c>
      <c r="V4959" s="96" t="str">
        <f t="shared" si="233"/>
        <v>ELIMINAR DE TEMAS</v>
      </c>
      <c r="W4959" s="22"/>
      <c r="X4959" s="22"/>
    </row>
    <row r="4960" spans="1:27" ht="15.75" customHeight="1" x14ac:dyDescent="0.25">
      <c r="A4960" s="72">
        <v>23</v>
      </c>
      <c r="B4960" s="1">
        <v>9788425510137</v>
      </c>
      <c r="C4960" s="73" t="s">
        <v>6785</v>
      </c>
      <c r="D4960" s="6">
        <v>30000</v>
      </c>
      <c r="E4960" s="4"/>
      <c r="F4960" s="1"/>
      <c r="G4960" s="1"/>
      <c r="H4960" s="1"/>
      <c r="I4960" s="1"/>
      <c r="J4960" s="1">
        <v>1</v>
      </c>
      <c r="K4960" s="1"/>
      <c r="L4960" s="1"/>
      <c r="M4960" s="1"/>
      <c r="N4960" s="1"/>
      <c r="O4960" s="1"/>
      <c r="P4960" s="1"/>
      <c r="Q4960" s="1"/>
      <c r="R4960" s="63"/>
      <c r="S4960" s="63"/>
      <c r="T4960" s="94">
        <f t="shared" si="231"/>
        <v>1</v>
      </c>
      <c r="U4960" s="95">
        <f t="shared" si="232"/>
        <v>30000</v>
      </c>
      <c r="V4960" s="96" t="str">
        <f t="shared" si="233"/>
        <v/>
      </c>
      <c r="W4960" s="22"/>
      <c r="X4960" s="22"/>
      <c r="Y4960" s="90" t="s">
        <v>178</v>
      </c>
      <c r="Z4960" s="90" t="s">
        <v>6786</v>
      </c>
    </row>
    <row r="4961" spans="1:27" ht="15.75" customHeight="1" x14ac:dyDescent="0.25">
      <c r="A4961" s="72">
        <v>23</v>
      </c>
      <c r="B4961" s="1">
        <v>9788497850209</v>
      </c>
      <c r="C4961" s="73" t="s">
        <v>6787</v>
      </c>
      <c r="D4961" s="6">
        <v>220000</v>
      </c>
      <c r="E4961" s="4"/>
      <c r="F4961" s="1"/>
      <c r="G4961" s="1">
        <v>4</v>
      </c>
      <c r="H4961" s="1"/>
      <c r="I4961" s="1"/>
      <c r="J4961" s="1"/>
      <c r="K4961" s="1"/>
      <c r="L4961" s="1"/>
      <c r="M4961" s="1"/>
      <c r="N4961" s="1"/>
      <c r="O4961" s="1"/>
      <c r="P4961" s="1"/>
      <c r="Q4961" s="1"/>
      <c r="R4961" s="63">
        <v>1</v>
      </c>
      <c r="S4961" s="63"/>
      <c r="T4961" s="94">
        <f t="shared" si="231"/>
        <v>3</v>
      </c>
      <c r="U4961" s="95">
        <f t="shared" si="232"/>
        <v>660000</v>
      </c>
      <c r="V4961" s="96" t="str">
        <f t="shared" si="233"/>
        <v/>
      </c>
      <c r="W4961" s="22"/>
      <c r="X4961" s="22"/>
      <c r="Y4961" s="90" t="s">
        <v>411</v>
      </c>
      <c r="Z4961" s="90" t="s">
        <v>83</v>
      </c>
    </row>
    <row r="4962" spans="1:27" ht="15.75" customHeight="1" x14ac:dyDescent="0.25">
      <c r="A4962" s="72">
        <v>23</v>
      </c>
      <c r="B4962" s="1">
        <v>9788480767064</v>
      </c>
      <c r="C4962" s="74" t="s">
        <v>6788</v>
      </c>
      <c r="D4962" s="8">
        <v>72000</v>
      </c>
      <c r="E4962" s="4"/>
      <c r="F4962" s="1"/>
      <c r="G4962" s="1">
        <v>1</v>
      </c>
      <c r="H4962" s="1"/>
      <c r="I4962" s="1"/>
      <c r="J4962" s="1"/>
      <c r="K4962" s="1"/>
      <c r="L4962" s="1"/>
      <c r="M4962" s="1"/>
      <c r="N4962" s="1"/>
      <c r="O4962" s="1"/>
      <c r="P4962" s="1"/>
      <c r="Q4962" s="1"/>
      <c r="R4962" s="63">
        <v>1</v>
      </c>
      <c r="S4962" s="63">
        <v>1</v>
      </c>
      <c r="T4962" s="94">
        <f t="shared" si="231"/>
        <v>1</v>
      </c>
      <c r="U4962" s="95">
        <f t="shared" si="232"/>
        <v>72000</v>
      </c>
      <c r="V4962" s="96" t="str">
        <f t="shared" si="233"/>
        <v/>
      </c>
      <c r="W4962" s="22"/>
      <c r="X4962" s="22"/>
    </row>
    <row r="4963" spans="1:27" ht="15.75" customHeight="1" x14ac:dyDescent="0.25">
      <c r="A4963" s="72">
        <v>23</v>
      </c>
      <c r="B4963" s="1">
        <v>9788480764353</v>
      </c>
      <c r="C4963" s="73" t="s">
        <v>6789</v>
      </c>
      <c r="D4963" s="6">
        <v>28000</v>
      </c>
      <c r="E4963" s="4"/>
      <c r="F4963" s="1"/>
      <c r="G4963" s="1">
        <v>1</v>
      </c>
      <c r="H4963" s="1"/>
      <c r="I4963" s="1"/>
      <c r="J4963" s="1"/>
      <c r="K4963" s="1"/>
      <c r="L4963" s="1"/>
      <c r="M4963" s="1"/>
      <c r="N4963" s="1"/>
      <c r="O4963" s="1"/>
      <c r="P4963" s="1"/>
      <c r="Q4963" s="1"/>
      <c r="R4963" s="63">
        <v>1</v>
      </c>
      <c r="S4963" s="63"/>
      <c r="T4963" s="94">
        <f t="shared" si="231"/>
        <v>0</v>
      </c>
      <c r="U4963" s="95">
        <f t="shared" si="232"/>
        <v>0</v>
      </c>
      <c r="V4963" s="96" t="str">
        <f t="shared" si="233"/>
        <v>ELIMINAR DE TEMAS</v>
      </c>
      <c r="W4963" s="22"/>
      <c r="X4963" s="22"/>
    </row>
    <row r="4964" spans="1:27" ht="15.75" customHeight="1" x14ac:dyDescent="0.25">
      <c r="A4964" s="72">
        <v>23</v>
      </c>
      <c r="B4964" s="1">
        <v>9788480765930</v>
      </c>
      <c r="C4964" s="73" t="s">
        <v>6790</v>
      </c>
      <c r="D4964" s="6">
        <v>70000</v>
      </c>
      <c r="E4964" s="4"/>
      <c r="F4964" s="1"/>
      <c r="G4964" s="1">
        <v>6</v>
      </c>
      <c r="H4964" s="1"/>
      <c r="I4964" s="1"/>
      <c r="J4964" s="1">
        <v>1</v>
      </c>
      <c r="K4964" s="1"/>
      <c r="L4964" s="1"/>
      <c r="M4964" s="1"/>
      <c r="N4964" s="1"/>
      <c r="O4964" s="1"/>
      <c r="P4964" s="1"/>
      <c r="Q4964" s="1"/>
      <c r="R4964" s="63">
        <v>1</v>
      </c>
      <c r="S4964" s="63"/>
      <c r="T4964" s="94">
        <f t="shared" si="231"/>
        <v>6</v>
      </c>
      <c r="U4964" s="95">
        <f t="shared" si="232"/>
        <v>420000</v>
      </c>
      <c r="V4964" s="96" t="str">
        <f t="shared" si="233"/>
        <v/>
      </c>
      <c r="W4964" s="22"/>
      <c r="X4964" s="22"/>
      <c r="Y4964" s="90" t="s">
        <v>20</v>
      </c>
      <c r="Z4964" s="90" t="s">
        <v>6791</v>
      </c>
      <c r="AA4964" s="90" t="s">
        <v>665</v>
      </c>
    </row>
    <row r="4965" spans="1:27" ht="15.75" customHeight="1" x14ac:dyDescent="0.25">
      <c r="A4965" s="72">
        <v>23</v>
      </c>
      <c r="B4965" s="1">
        <v>3625000385</v>
      </c>
      <c r="C4965" s="48" t="s">
        <v>6792</v>
      </c>
      <c r="D4965" s="6">
        <v>68000</v>
      </c>
      <c r="E4965" s="4"/>
      <c r="F4965" s="1"/>
      <c r="G4965" s="1"/>
      <c r="H4965" s="1"/>
      <c r="I4965" s="1"/>
      <c r="J4965" s="1"/>
      <c r="K4965" s="1"/>
      <c r="L4965" s="1"/>
      <c r="M4965" s="1"/>
      <c r="N4965" s="1"/>
      <c r="O4965" s="1"/>
      <c r="P4965" s="1"/>
      <c r="Q4965" s="1"/>
      <c r="R4965" s="63"/>
      <c r="S4965" s="63"/>
      <c r="T4965" s="94">
        <f t="shared" si="231"/>
        <v>0</v>
      </c>
      <c r="U4965" s="95">
        <f t="shared" si="232"/>
        <v>0</v>
      </c>
      <c r="V4965" s="96" t="str">
        <f t="shared" si="233"/>
        <v>ELIMINAR DE TEMAS</v>
      </c>
      <c r="W4965" s="22"/>
      <c r="X4965" s="22"/>
    </row>
    <row r="4966" spans="1:27" ht="15.75" customHeight="1" x14ac:dyDescent="0.25">
      <c r="A4966" s="72">
        <v>23</v>
      </c>
      <c r="B4966" s="1">
        <v>9788496754003</v>
      </c>
      <c r="C4966" s="74" t="s">
        <v>6793</v>
      </c>
      <c r="D4966" s="6">
        <v>78000</v>
      </c>
      <c r="E4966" s="4"/>
      <c r="F4966" s="1"/>
      <c r="G4966" s="1">
        <v>13</v>
      </c>
      <c r="H4966" s="1"/>
      <c r="I4966" s="1"/>
      <c r="J4966" s="1">
        <v>1</v>
      </c>
      <c r="K4966" s="1"/>
      <c r="L4966" s="1"/>
      <c r="M4966" s="1"/>
      <c r="N4966" s="1"/>
      <c r="O4966" s="1"/>
      <c r="P4966" s="1"/>
      <c r="Q4966" s="1"/>
      <c r="R4966" s="63">
        <v>1</v>
      </c>
      <c r="S4966" s="63"/>
      <c r="T4966" s="94">
        <f t="shared" si="231"/>
        <v>13</v>
      </c>
      <c r="U4966" s="95">
        <f t="shared" si="232"/>
        <v>1014000</v>
      </c>
      <c r="V4966" s="96" t="str">
        <f t="shared" si="233"/>
        <v/>
      </c>
      <c r="W4966" s="22"/>
      <c r="X4966" s="22"/>
      <c r="Y4966" s="90" t="s">
        <v>41</v>
      </c>
      <c r="Z4966" s="90" t="s">
        <v>3464</v>
      </c>
      <c r="AA4966" s="90" t="s">
        <v>665</v>
      </c>
    </row>
    <row r="4967" spans="1:27" ht="15.75" customHeight="1" x14ac:dyDescent="0.25">
      <c r="A4967" s="72">
        <v>23</v>
      </c>
      <c r="B4967" s="1">
        <v>9788445902509</v>
      </c>
      <c r="C4967" s="73" t="s">
        <v>6794</v>
      </c>
      <c r="D4967" s="6">
        <v>35000</v>
      </c>
      <c r="E4967" s="4"/>
      <c r="F4967" s="1"/>
      <c r="G4967" s="1"/>
      <c r="H4967" s="1"/>
      <c r="I4967" s="1">
        <v>3</v>
      </c>
      <c r="J4967" s="1"/>
      <c r="K4967" s="1"/>
      <c r="L4967" s="1"/>
      <c r="M4967" s="1"/>
      <c r="N4967" s="1"/>
      <c r="O4967" s="1"/>
      <c r="P4967" s="1"/>
      <c r="Q4967" s="1"/>
      <c r="R4967" s="63"/>
      <c r="S4967" s="63"/>
      <c r="T4967" s="94">
        <f t="shared" si="231"/>
        <v>3</v>
      </c>
      <c r="U4967" s="95">
        <f t="shared" si="232"/>
        <v>105000</v>
      </c>
      <c r="V4967" s="96" t="str">
        <f t="shared" si="233"/>
        <v/>
      </c>
      <c r="W4967" s="22"/>
      <c r="X4967" s="22"/>
    </row>
    <row r="4968" spans="1:27" ht="15.75" customHeight="1" x14ac:dyDescent="0.25">
      <c r="A4968" s="72">
        <v>23</v>
      </c>
      <c r="B4968" s="1">
        <v>9788487251160</v>
      </c>
      <c r="C4968" s="73" t="s">
        <v>6795</v>
      </c>
      <c r="D4968" s="6">
        <v>14000</v>
      </c>
      <c r="E4968" s="4"/>
      <c r="F4968" s="1"/>
      <c r="G4968" s="1"/>
      <c r="H4968" s="1"/>
      <c r="I4968" s="1"/>
      <c r="J4968" s="1"/>
      <c r="K4968" s="1"/>
      <c r="L4968" s="1"/>
      <c r="M4968" s="1"/>
      <c r="N4968" s="1"/>
      <c r="O4968" s="1"/>
      <c r="P4968" s="1"/>
      <c r="Q4968" s="1"/>
      <c r="R4968" s="63"/>
      <c r="S4968" s="63"/>
      <c r="T4968" s="94">
        <f t="shared" si="231"/>
        <v>0</v>
      </c>
      <c r="U4968" s="95">
        <f t="shared" si="232"/>
        <v>0</v>
      </c>
      <c r="V4968" s="96" t="str">
        <f t="shared" si="233"/>
        <v>ELIMINAR DE TEMAS</v>
      </c>
      <c r="W4968" s="22"/>
      <c r="X4968" s="22"/>
      <c r="Y4968" s="90" t="s">
        <v>101</v>
      </c>
      <c r="Z4968" s="90" t="s">
        <v>6796</v>
      </c>
    </row>
    <row r="4969" spans="1:27" ht="15.75" customHeight="1" x14ac:dyDescent="0.25">
      <c r="A4969" s="72">
        <v>23</v>
      </c>
      <c r="B4969" s="1">
        <v>9788480766036</v>
      </c>
      <c r="C4969" s="73" t="s">
        <v>6797</v>
      </c>
      <c r="D4969" s="6">
        <v>12000</v>
      </c>
      <c r="E4969" s="4">
        <v>1</v>
      </c>
      <c r="F4969" s="1"/>
      <c r="G4969" s="1"/>
      <c r="H4969" s="1"/>
      <c r="I4969" s="1"/>
      <c r="J4969" s="1"/>
      <c r="K4969" s="1"/>
      <c r="L4969" s="1"/>
      <c r="M4969" s="1"/>
      <c r="N4969" s="1"/>
      <c r="O4969" s="1"/>
      <c r="P4969" s="1"/>
      <c r="Q4969" s="1"/>
      <c r="R4969" s="63"/>
      <c r="S4969" s="63"/>
      <c r="T4969" s="94">
        <f t="shared" si="231"/>
        <v>1</v>
      </c>
      <c r="U4969" s="95">
        <f t="shared" si="232"/>
        <v>12000</v>
      </c>
      <c r="V4969" s="96" t="str">
        <f t="shared" si="233"/>
        <v/>
      </c>
      <c r="W4969" s="22"/>
      <c r="X4969" s="22"/>
      <c r="Y4969" s="90" t="s">
        <v>20</v>
      </c>
      <c r="Z4969" s="90" t="s">
        <v>83</v>
      </c>
      <c r="AA4969" s="90" t="s">
        <v>67</v>
      </c>
    </row>
    <row r="4970" spans="1:27" ht="15.75" customHeight="1" x14ac:dyDescent="0.25">
      <c r="A4970" s="72">
        <v>23</v>
      </c>
      <c r="B4970" s="1">
        <v>9788489396258</v>
      </c>
      <c r="C4970" s="73" t="s">
        <v>6798</v>
      </c>
      <c r="D4970" s="6">
        <v>16000</v>
      </c>
      <c r="E4970" s="4"/>
      <c r="F4970" s="1"/>
      <c r="G4970" s="1"/>
      <c r="H4970" s="1"/>
      <c r="I4970" s="1"/>
      <c r="J4970" s="1"/>
      <c r="K4970" s="1"/>
      <c r="L4970" s="1"/>
      <c r="M4970" s="1"/>
      <c r="N4970" s="1"/>
      <c r="O4970" s="1"/>
      <c r="P4970" s="1"/>
      <c r="Q4970" s="1"/>
      <c r="R4970" s="63"/>
      <c r="S4970" s="63"/>
      <c r="T4970" s="94">
        <f t="shared" si="231"/>
        <v>0</v>
      </c>
      <c r="U4970" s="95">
        <f t="shared" si="232"/>
        <v>0</v>
      </c>
      <c r="V4970" s="96" t="str">
        <f t="shared" si="233"/>
        <v>ELIMINAR DE TEMAS</v>
      </c>
      <c r="W4970" s="22"/>
      <c r="X4970" s="22"/>
    </row>
    <row r="4971" spans="1:27" ht="15.75" customHeight="1" x14ac:dyDescent="0.25">
      <c r="A4971" s="72">
        <v>23</v>
      </c>
      <c r="B4971" s="1">
        <v>9788495939609</v>
      </c>
      <c r="C4971" s="73" t="s">
        <v>6798</v>
      </c>
      <c r="D4971" s="6">
        <v>16000</v>
      </c>
      <c r="E4971" s="4"/>
      <c r="F4971" s="1"/>
      <c r="G4971" s="1"/>
      <c r="H4971" s="1"/>
      <c r="I4971" s="1"/>
      <c r="J4971" s="1"/>
      <c r="K4971" s="1"/>
      <c r="L4971" s="1"/>
      <c r="M4971" s="1"/>
      <c r="N4971" s="1"/>
      <c r="O4971" s="1"/>
      <c r="P4971" s="1"/>
      <c r="Q4971" s="1"/>
      <c r="R4971" s="63"/>
      <c r="S4971" s="63"/>
      <c r="T4971" s="94">
        <f t="shared" si="231"/>
        <v>0</v>
      </c>
      <c r="U4971" s="95">
        <f t="shared" si="232"/>
        <v>0</v>
      </c>
      <c r="V4971" s="96" t="str">
        <f t="shared" si="233"/>
        <v>ELIMINAR DE TEMAS</v>
      </c>
      <c r="W4971" s="22"/>
      <c r="X4971" s="22"/>
    </row>
    <row r="4972" spans="1:27" ht="15.75" customHeight="1" x14ac:dyDescent="0.25">
      <c r="A4972" s="72">
        <v>29</v>
      </c>
      <c r="B4972" s="1">
        <v>9788418127434</v>
      </c>
      <c r="C4972" s="9" t="s">
        <v>6799</v>
      </c>
      <c r="D4972" s="8">
        <v>95000</v>
      </c>
      <c r="E4972" s="4"/>
      <c r="F4972" s="1"/>
      <c r="G4972" s="1"/>
      <c r="H4972" s="1"/>
      <c r="I4972" s="1"/>
      <c r="J4972" s="1">
        <v>7</v>
      </c>
      <c r="K4972" s="1"/>
      <c r="L4972" s="1">
        <v>5</v>
      </c>
      <c r="M4972" s="1"/>
      <c r="N4972" s="1"/>
      <c r="O4972" s="1">
        <v>10</v>
      </c>
      <c r="P4972" s="1"/>
      <c r="Q4972" s="1"/>
      <c r="R4972" s="63">
        <v>9</v>
      </c>
      <c r="S4972" s="63"/>
      <c r="T4972" s="94">
        <f t="shared" si="231"/>
        <v>13</v>
      </c>
      <c r="U4972" s="95">
        <f t="shared" si="232"/>
        <v>1235000</v>
      </c>
      <c r="V4972" s="96" t="str">
        <f t="shared" si="233"/>
        <v/>
      </c>
      <c r="W4972" s="22"/>
      <c r="X4972" s="22"/>
      <c r="Y4972" s="90" t="s">
        <v>54</v>
      </c>
      <c r="Z4972" s="90" t="s">
        <v>6800</v>
      </c>
    </row>
    <row r="4973" spans="1:27" ht="15.75" customHeight="1" x14ac:dyDescent="0.25">
      <c r="A4973" s="72">
        <v>29</v>
      </c>
      <c r="B4973" s="1">
        <v>9788489396043</v>
      </c>
      <c r="C4973" s="75" t="s">
        <v>6801</v>
      </c>
      <c r="D4973" s="8">
        <v>135000</v>
      </c>
      <c r="E4973" s="4"/>
      <c r="F4973" s="1"/>
      <c r="G4973" s="1"/>
      <c r="H4973" s="1"/>
      <c r="I4973" s="1"/>
      <c r="J4973" s="1"/>
      <c r="K4973" s="1"/>
      <c r="L4973" s="1"/>
      <c r="M4973" s="1"/>
      <c r="N4973" s="1"/>
      <c r="O4973" s="1"/>
      <c r="P4973" s="1"/>
      <c r="Q4973" s="1"/>
      <c r="R4973" s="63">
        <v>1</v>
      </c>
      <c r="S4973" s="63">
        <v>1</v>
      </c>
      <c r="T4973" s="94">
        <f t="shared" si="231"/>
        <v>0</v>
      </c>
      <c r="U4973" s="95">
        <f t="shared" si="232"/>
        <v>0</v>
      </c>
      <c r="V4973" s="96" t="str">
        <f t="shared" si="233"/>
        <v>ELIMINAR DE TEMAS</v>
      </c>
      <c r="W4973" s="22"/>
      <c r="X4973" s="22"/>
    </row>
    <row r="4974" spans="1:27" ht="15.75" customHeight="1" x14ac:dyDescent="0.25">
      <c r="A4974" s="72">
        <v>29</v>
      </c>
      <c r="B4974" s="1">
        <v>9788494917677</v>
      </c>
      <c r="C4974" s="48" t="s">
        <v>6802</v>
      </c>
      <c r="D4974" s="6">
        <v>60000</v>
      </c>
      <c r="E4974" s="4"/>
      <c r="F4974" s="1"/>
      <c r="G4974" s="1"/>
      <c r="H4974" s="1"/>
      <c r="I4974" s="1"/>
      <c r="J4974" s="1">
        <v>2</v>
      </c>
      <c r="K4974" s="1"/>
      <c r="L4974" s="1"/>
      <c r="M4974" s="1"/>
      <c r="N4974" s="1"/>
      <c r="O4974" s="1"/>
      <c r="P4974" s="1"/>
      <c r="Q4974" s="1"/>
      <c r="R4974" s="63">
        <v>1</v>
      </c>
      <c r="S4974" s="63"/>
      <c r="T4974" s="94">
        <f t="shared" si="231"/>
        <v>1</v>
      </c>
      <c r="U4974" s="95">
        <f t="shared" si="232"/>
        <v>60000</v>
      </c>
      <c r="V4974" s="96" t="str">
        <f t="shared" si="233"/>
        <v/>
      </c>
      <c r="W4974" s="22"/>
      <c r="X4974" s="22"/>
      <c r="Y4974" s="90" t="s">
        <v>63</v>
      </c>
      <c r="Z4974" s="90" t="s">
        <v>6803</v>
      </c>
    </row>
    <row r="4975" spans="1:27" ht="15.75" customHeight="1" x14ac:dyDescent="0.25">
      <c r="A4975" s="72">
        <v>29</v>
      </c>
      <c r="B4975" s="1">
        <v>9788419754189</v>
      </c>
      <c r="C4975" s="9" t="s">
        <v>6804</v>
      </c>
      <c r="D4975" s="6">
        <v>90000</v>
      </c>
      <c r="E4975" s="4"/>
      <c r="F4975" s="1"/>
      <c r="G4975" s="1"/>
      <c r="H4975" s="1"/>
      <c r="I4975" s="1"/>
      <c r="J4975" s="1">
        <v>5</v>
      </c>
      <c r="K4975" s="1"/>
      <c r="L4975" s="1"/>
      <c r="M4975" s="1"/>
      <c r="N4975" s="1"/>
      <c r="O4975" s="1"/>
      <c r="P4975" s="1"/>
      <c r="Q4975" s="1"/>
      <c r="R4975" s="63"/>
      <c r="S4975" s="63"/>
      <c r="T4975" s="94">
        <f t="shared" si="231"/>
        <v>5</v>
      </c>
      <c r="U4975" s="95">
        <f t="shared" si="232"/>
        <v>450000</v>
      </c>
      <c r="V4975" s="96" t="str">
        <f t="shared" si="233"/>
        <v/>
      </c>
      <c r="W4975" s="22"/>
      <c r="X4975" s="22"/>
      <c r="Y4975" s="22" t="s">
        <v>63</v>
      </c>
      <c r="Z4975" s="22" t="s">
        <v>5072</v>
      </c>
    </row>
    <row r="4976" spans="1:27" ht="15.75" customHeight="1" x14ac:dyDescent="0.25">
      <c r="A4976" s="72">
        <v>7</v>
      </c>
      <c r="B4976" s="1">
        <v>9788482112954</v>
      </c>
      <c r="C4976" s="73" t="s">
        <v>6805</v>
      </c>
      <c r="D4976" s="6">
        <v>25000</v>
      </c>
      <c r="E4976" s="4">
        <v>1</v>
      </c>
      <c r="F4976" s="1"/>
      <c r="G4976" s="1"/>
      <c r="H4976" s="1"/>
      <c r="I4976" s="1"/>
      <c r="J4976" s="1"/>
      <c r="K4976" s="1"/>
      <c r="L4976" s="1"/>
      <c r="M4976" s="1"/>
      <c r="N4976" s="1"/>
      <c r="O4976" s="1"/>
      <c r="P4976" s="1"/>
      <c r="Q4976" s="1"/>
      <c r="R4976" s="63"/>
      <c r="S4976" s="63"/>
      <c r="T4976" s="94">
        <f t="shared" si="231"/>
        <v>1</v>
      </c>
      <c r="U4976" s="95">
        <f t="shared" si="232"/>
        <v>25000</v>
      </c>
      <c r="V4976" s="96" t="str">
        <f t="shared" si="233"/>
        <v/>
      </c>
      <c r="W4976" s="22"/>
      <c r="X4976" s="22"/>
      <c r="Y4976" s="90" t="s">
        <v>310</v>
      </c>
      <c r="Z4976" s="90" t="s">
        <v>6806</v>
      </c>
      <c r="AA4976" s="90" t="s">
        <v>878</v>
      </c>
    </row>
    <row r="4977" spans="1:27" ht="15.75" customHeight="1" x14ac:dyDescent="0.25">
      <c r="A4977" s="72">
        <v>7</v>
      </c>
      <c r="B4977" s="1">
        <v>9788492715930</v>
      </c>
      <c r="C4977" s="48" t="s">
        <v>6807</v>
      </c>
      <c r="D4977" s="6">
        <v>298000</v>
      </c>
      <c r="E4977" s="4">
        <v>1</v>
      </c>
      <c r="F4977" s="1">
        <v>5</v>
      </c>
      <c r="G4977" s="1"/>
      <c r="H4977" s="1"/>
      <c r="I4977" s="1"/>
      <c r="J4977" s="1"/>
      <c r="K4977" s="1"/>
      <c r="L4977" s="1"/>
      <c r="M4977" s="1"/>
      <c r="N4977" s="1"/>
      <c r="O4977" s="1"/>
      <c r="P4977" s="1"/>
      <c r="Q4977" s="1"/>
      <c r="R4977" s="63">
        <v>1</v>
      </c>
      <c r="S4977" s="63">
        <v>1</v>
      </c>
      <c r="T4977" s="94">
        <f t="shared" si="231"/>
        <v>6</v>
      </c>
      <c r="U4977" s="95">
        <f t="shared" si="232"/>
        <v>1788000</v>
      </c>
      <c r="V4977" s="96" t="str">
        <f t="shared" si="233"/>
        <v/>
      </c>
      <c r="W4977" s="22"/>
      <c r="X4977" s="22"/>
      <c r="Y4977" s="90" t="s">
        <v>6808</v>
      </c>
      <c r="Z4977" s="90" t="s">
        <v>6809</v>
      </c>
      <c r="AA4977" s="90" t="s">
        <v>152</v>
      </c>
    </row>
    <row r="4978" spans="1:27" ht="15.75" customHeight="1" x14ac:dyDescent="0.25">
      <c r="A4978" s="72">
        <v>7</v>
      </c>
      <c r="B4978" s="1">
        <v>9788477829911</v>
      </c>
      <c r="C4978" s="73" t="s">
        <v>6810</v>
      </c>
      <c r="D4978" s="6">
        <v>220000</v>
      </c>
      <c r="E4978" s="4"/>
      <c r="F4978" s="1"/>
      <c r="G4978" s="1"/>
      <c r="H4978" s="1"/>
      <c r="I4978" s="1"/>
      <c r="J4978" s="1"/>
      <c r="K4978" s="1"/>
      <c r="L4978" s="1"/>
      <c r="M4978" s="1"/>
      <c r="N4978" s="1"/>
      <c r="O4978" s="1"/>
      <c r="P4978" s="1"/>
      <c r="Q4978" s="1"/>
      <c r="R4978" s="63"/>
      <c r="S4978" s="63"/>
      <c r="T4978" s="94">
        <f t="shared" si="231"/>
        <v>0</v>
      </c>
      <c r="U4978" s="95">
        <f t="shared" si="232"/>
        <v>0</v>
      </c>
      <c r="V4978" s="96" t="str">
        <f t="shared" si="233"/>
        <v>ELIMINAR DE TEMAS</v>
      </c>
      <c r="W4978" s="22"/>
      <c r="X4978" s="22"/>
    </row>
    <row r="4979" spans="1:27" ht="15.75" customHeight="1" x14ac:dyDescent="0.25">
      <c r="A4979" s="72">
        <v>7</v>
      </c>
      <c r="B4979" s="1">
        <v>9788480769341</v>
      </c>
      <c r="C4979" s="74" t="s">
        <v>6811</v>
      </c>
      <c r="D4979" s="6">
        <v>35000</v>
      </c>
      <c r="E4979" s="4">
        <v>1</v>
      </c>
      <c r="F4979" s="1"/>
      <c r="G4979" s="1"/>
      <c r="H4979" s="1"/>
      <c r="I4979" s="1">
        <v>1</v>
      </c>
      <c r="J4979" s="1"/>
      <c r="K4979" s="1"/>
      <c r="L4979" s="1"/>
      <c r="M4979" s="1"/>
      <c r="N4979" s="1"/>
      <c r="O4979" s="1"/>
      <c r="P4979" s="1"/>
      <c r="Q4979" s="1"/>
      <c r="R4979" s="63"/>
      <c r="S4979" s="63"/>
      <c r="T4979" s="94">
        <f t="shared" si="231"/>
        <v>1</v>
      </c>
      <c r="U4979" s="95">
        <f t="shared" si="232"/>
        <v>35000</v>
      </c>
      <c r="V4979" s="96" t="str">
        <f t="shared" si="233"/>
        <v/>
      </c>
      <c r="W4979" s="22"/>
      <c r="X4979" s="22">
        <v>1</v>
      </c>
      <c r="Y4979" s="90" t="s">
        <v>20</v>
      </c>
      <c r="Z4979" s="90" t="s">
        <v>6812</v>
      </c>
      <c r="AA4979" s="90" t="s">
        <v>1943</v>
      </c>
    </row>
    <row r="4980" spans="1:27" ht="15.75" customHeight="1" x14ac:dyDescent="0.25">
      <c r="A4980" s="72">
        <v>29</v>
      </c>
      <c r="B4980" s="1">
        <v>9788416012855</v>
      </c>
      <c r="C4980" s="48" t="s">
        <v>6813</v>
      </c>
      <c r="D4980" s="6">
        <v>30000</v>
      </c>
      <c r="E4980" s="4"/>
      <c r="F4980" s="1"/>
      <c r="G4980" s="1"/>
      <c r="H4980" s="1"/>
      <c r="I4980" s="1"/>
      <c r="J4980" s="1">
        <v>13</v>
      </c>
      <c r="K4980" s="1"/>
      <c r="L4980" s="1"/>
      <c r="M4980" s="1"/>
      <c r="N4980" s="1"/>
      <c r="O4980" s="1"/>
      <c r="P4980" s="1"/>
      <c r="Q4980" s="1"/>
      <c r="R4980" s="63">
        <v>3</v>
      </c>
      <c r="S4980" s="63"/>
      <c r="T4980" s="94">
        <f t="shared" si="231"/>
        <v>10</v>
      </c>
      <c r="U4980" s="95">
        <f t="shared" si="232"/>
        <v>300000</v>
      </c>
      <c r="V4980" s="96" t="str">
        <f t="shared" si="233"/>
        <v/>
      </c>
      <c r="W4980" s="22"/>
      <c r="X4980" s="22"/>
      <c r="Y4980" s="90" t="s">
        <v>41</v>
      </c>
      <c r="Z4980" s="90" t="s">
        <v>2779</v>
      </c>
    </row>
    <row r="4981" spans="1:27" ht="15.75" customHeight="1" x14ac:dyDescent="0.25">
      <c r="A4981" s="72">
        <v>17</v>
      </c>
      <c r="B4981" s="1">
        <v>9788492810178</v>
      </c>
      <c r="C4981" s="75" t="s">
        <v>6814</v>
      </c>
      <c r="D4981" s="6">
        <v>110000</v>
      </c>
      <c r="E4981" s="4"/>
      <c r="F4981" s="1"/>
      <c r="G4981" s="1"/>
      <c r="H4981" s="1"/>
      <c r="I4981" s="1"/>
      <c r="J4981" s="1"/>
      <c r="K4981" s="1"/>
      <c r="L4981" s="1"/>
      <c r="M4981" s="1"/>
      <c r="N4981" s="1"/>
      <c r="O4981" s="1"/>
      <c r="P4981" s="1"/>
      <c r="Q4981" s="1"/>
      <c r="R4981" s="63"/>
      <c r="S4981" s="63"/>
      <c r="T4981" s="94">
        <f t="shared" si="231"/>
        <v>0</v>
      </c>
      <c r="U4981" s="95">
        <f t="shared" si="232"/>
        <v>0</v>
      </c>
      <c r="V4981" s="96" t="str">
        <f t="shared" si="233"/>
        <v>ELIMINAR DE TEMAS</v>
      </c>
      <c r="W4981" s="22"/>
      <c r="X4981" s="22"/>
    </row>
    <row r="4982" spans="1:27" ht="15.75" customHeight="1" x14ac:dyDescent="0.25">
      <c r="A4982" s="72">
        <v>17</v>
      </c>
      <c r="B4982" s="1">
        <v>9788415308362</v>
      </c>
      <c r="C4982" s="48" t="s">
        <v>6815</v>
      </c>
      <c r="D4982" s="6">
        <v>72000</v>
      </c>
      <c r="E4982" s="4">
        <v>1</v>
      </c>
      <c r="F4982" s="1"/>
      <c r="G4982" s="1"/>
      <c r="H4982" s="1"/>
      <c r="I4982" s="1"/>
      <c r="J4982" s="1"/>
      <c r="K4982" s="1"/>
      <c r="L4982" s="1"/>
      <c r="M4982" s="1"/>
      <c r="N4982" s="1"/>
      <c r="O4982" s="1"/>
      <c r="P4982" s="1"/>
      <c r="Q4982" s="1"/>
      <c r="R4982" s="63"/>
      <c r="S4982" s="63"/>
      <c r="T4982" s="94">
        <f t="shared" si="231"/>
        <v>1</v>
      </c>
      <c r="U4982" s="95">
        <f t="shared" si="232"/>
        <v>72000</v>
      </c>
      <c r="V4982" s="96" t="str">
        <f t="shared" si="233"/>
        <v/>
      </c>
      <c r="W4982" s="22"/>
      <c r="X4982" s="22"/>
      <c r="Y4982" s="90" t="s">
        <v>342</v>
      </c>
      <c r="Z4982" s="90" t="s">
        <v>83</v>
      </c>
      <c r="AA4982" s="90" t="s">
        <v>696</v>
      </c>
    </row>
    <row r="4983" spans="1:27" ht="15.75" customHeight="1" x14ac:dyDescent="0.25">
      <c r="A4983" s="72">
        <v>17</v>
      </c>
      <c r="B4983" s="1">
        <v>9788489929579</v>
      </c>
      <c r="C4983" s="73" t="s">
        <v>6816</v>
      </c>
      <c r="D4983" s="6">
        <v>72000</v>
      </c>
      <c r="E4983" s="4"/>
      <c r="F4983" s="1">
        <v>1</v>
      </c>
      <c r="G4983" s="1"/>
      <c r="H4983" s="1"/>
      <c r="I4983" s="1"/>
      <c r="J4983" s="1"/>
      <c r="K4983" s="1"/>
      <c r="L4983" s="1"/>
      <c r="M4983" s="1"/>
      <c r="N4983" s="1"/>
      <c r="O4983" s="1"/>
      <c r="P4983" s="1"/>
      <c r="Q4983" s="1"/>
      <c r="R4983" s="63"/>
      <c r="S4983" s="63"/>
      <c r="T4983" s="94">
        <f t="shared" si="231"/>
        <v>1</v>
      </c>
      <c r="U4983" s="95">
        <f t="shared" si="232"/>
        <v>72000</v>
      </c>
      <c r="V4983" s="96" t="str">
        <f t="shared" si="233"/>
        <v/>
      </c>
      <c r="W4983" s="22"/>
      <c r="X4983" s="22"/>
      <c r="Y4983" s="90" t="s">
        <v>6817</v>
      </c>
      <c r="Z4983" s="90" t="s">
        <v>6818</v>
      </c>
      <c r="AA4983" s="90" t="s">
        <v>122</v>
      </c>
    </row>
    <row r="4984" spans="1:27" ht="15.75" customHeight="1" x14ac:dyDescent="0.25">
      <c r="A4984" s="72">
        <v>17</v>
      </c>
      <c r="B4984" s="1">
        <v>9788415967415</v>
      </c>
      <c r="C4984" s="48" t="s">
        <v>6819</v>
      </c>
      <c r="D4984" s="6">
        <v>120000</v>
      </c>
      <c r="E4984" s="4"/>
      <c r="F4984" s="1"/>
      <c r="G4984" s="1"/>
      <c r="H4984" s="1"/>
      <c r="I4984" s="1"/>
      <c r="J4984" s="1"/>
      <c r="K4984" s="1"/>
      <c r="L4984" s="1"/>
      <c r="M4984" s="1"/>
      <c r="N4984" s="1"/>
      <c r="O4984" s="1"/>
      <c r="P4984" s="1"/>
      <c r="Q4984" s="1"/>
      <c r="R4984" s="63"/>
      <c r="S4984" s="63"/>
      <c r="T4984" s="94">
        <f t="shared" si="231"/>
        <v>0</v>
      </c>
      <c r="U4984" s="95">
        <f t="shared" si="232"/>
        <v>0</v>
      </c>
      <c r="V4984" s="96" t="str">
        <f t="shared" si="233"/>
        <v>ELIMINAR DE TEMAS</v>
      </c>
      <c r="W4984" s="22"/>
      <c r="X4984" s="22"/>
    </row>
    <row r="4985" spans="1:27" ht="15.75" customHeight="1" x14ac:dyDescent="0.25">
      <c r="A4985" s="72">
        <v>7</v>
      </c>
      <c r="B4985" s="1">
        <v>8486763185</v>
      </c>
      <c r="C4985" s="73" t="s">
        <v>6820</v>
      </c>
      <c r="D4985" s="6">
        <v>12000</v>
      </c>
      <c r="E4985" s="4"/>
      <c r="F4985" s="1"/>
      <c r="G4985" s="1"/>
      <c r="H4985" s="1"/>
      <c r="I4985" s="1"/>
      <c r="J4985" s="1"/>
      <c r="K4985" s="1"/>
      <c r="L4985" s="1"/>
      <c r="M4985" s="1"/>
      <c r="N4985" s="1"/>
      <c r="O4985" s="1"/>
      <c r="P4985" s="1"/>
      <c r="Q4985" s="1"/>
      <c r="R4985" s="63"/>
      <c r="S4985" s="63"/>
      <c r="T4985" s="94">
        <f t="shared" si="231"/>
        <v>0</v>
      </c>
      <c r="U4985" s="95">
        <f t="shared" si="232"/>
        <v>0</v>
      </c>
      <c r="V4985" s="96" t="str">
        <f t="shared" si="233"/>
        <v>ELIMINAR DE TEMAS</v>
      </c>
      <c r="W4985" s="22"/>
      <c r="X4985" s="22"/>
      <c r="Y4985" s="90" t="s">
        <v>808</v>
      </c>
      <c r="Z4985" s="90" t="s">
        <v>6821</v>
      </c>
      <c r="AA4985" s="90" t="s">
        <v>28</v>
      </c>
    </row>
    <row r="4986" spans="1:27" ht="15.75" customHeight="1" x14ac:dyDescent="0.25">
      <c r="A4986" s="72">
        <v>3</v>
      </c>
      <c r="B4986" s="1">
        <v>9788495376312</v>
      </c>
      <c r="C4986" s="73" t="s">
        <v>6822</v>
      </c>
      <c r="D4986" s="6">
        <v>115000</v>
      </c>
      <c r="E4986" s="4"/>
      <c r="F4986" s="1"/>
      <c r="G4986" s="1"/>
      <c r="H4986" s="1"/>
      <c r="I4986" s="1"/>
      <c r="J4986" s="1"/>
      <c r="K4986" s="1"/>
      <c r="L4986" s="1"/>
      <c r="M4986" s="1"/>
      <c r="N4986" s="1"/>
      <c r="O4986" s="1"/>
      <c r="P4986" s="1"/>
      <c r="Q4986" s="1"/>
      <c r="R4986" s="63"/>
      <c r="S4986" s="63"/>
      <c r="T4986" s="94">
        <f t="shared" si="231"/>
        <v>0</v>
      </c>
      <c r="U4986" s="95">
        <f t="shared" si="232"/>
        <v>0</v>
      </c>
      <c r="V4986" s="96" t="str">
        <f t="shared" si="233"/>
        <v>ELIMINAR DE TEMAS</v>
      </c>
      <c r="W4986" s="22"/>
      <c r="X4986" s="22"/>
    </row>
    <row r="4987" spans="1:27" ht="15.75" customHeight="1" x14ac:dyDescent="0.25">
      <c r="A4987" s="72">
        <v>17</v>
      </c>
      <c r="B4987" s="1">
        <v>9788417656393</v>
      </c>
      <c r="C4987" s="9" t="s">
        <v>6823</v>
      </c>
      <c r="D4987" s="6">
        <v>105000</v>
      </c>
      <c r="E4987" s="4"/>
      <c r="F4987" s="1">
        <v>4</v>
      </c>
      <c r="G4987" s="1"/>
      <c r="H4987" s="1"/>
      <c r="I4987" s="1"/>
      <c r="J4987" s="1"/>
      <c r="K4987" s="1"/>
      <c r="L4987" s="1"/>
      <c r="M4987" s="1"/>
      <c r="N4987" s="1"/>
      <c r="O4987" s="1"/>
      <c r="P4987" s="1"/>
      <c r="Q4987" s="1">
        <v>9</v>
      </c>
      <c r="R4987" s="63">
        <v>9</v>
      </c>
      <c r="S4987" s="63">
        <v>1</v>
      </c>
      <c r="T4987" s="94">
        <f t="shared" si="231"/>
        <v>5</v>
      </c>
      <c r="U4987" s="95">
        <f t="shared" si="232"/>
        <v>525000</v>
      </c>
      <c r="V4987" s="96" t="str">
        <f t="shared" si="233"/>
        <v/>
      </c>
      <c r="W4987" s="22"/>
      <c r="X4987" s="22"/>
      <c r="Y4987" s="90" t="s">
        <v>326</v>
      </c>
      <c r="Z4987" s="90" t="s">
        <v>6824</v>
      </c>
    </row>
    <row r="4988" spans="1:27" ht="15.75" customHeight="1" x14ac:dyDescent="0.25">
      <c r="A4988" s="72">
        <v>29</v>
      </c>
      <c r="B4988" s="1">
        <v>9788417492830</v>
      </c>
      <c r="C4988" s="48" t="s">
        <v>6825</v>
      </c>
      <c r="D4988" s="6">
        <v>105000</v>
      </c>
      <c r="E4988" s="4"/>
      <c r="F4988" s="1"/>
      <c r="G4988" s="1"/>
      <c r="H4988" s="1"/>
      <c r="I4988" s="1"/>
      <c r="J4988" s="1">
        <v>3</v>
      </c>
      <c r="K4988" s="1"/>
      <c r="L4988" s="1"/>
      <c r="M4988" s="1"/>
      <c r="N4988" s="1"/>
      <c r="O4988" s="1"/>
      <c r="P4988" s="1"/>
      <c r="Q4988" s="1"/>
      <c r="R4988" s="63">
        <v>2</v>
      </c>
      <c r="S4988" s="63"/>
      <c r="T4988" s="94">
        <f t="shared" si="231"/>
        <v>1</v>
      </c>
      <c r="U4988" s="95">
        <f t="shared" si="232"/>
        <v>105000</v>
      </c>
      <c r="V4988" s="96" t="str">
        <f t="shared" si="233"/>
        <v/>
      </c>
      <c r="W4988" s="22"/>
      <c r="X4988" s="22"/>
      <c r="Y4988" s="90" t="s">
        <v>20</v>
      </c>
      <c r="Z4988" s="90" t="s">
        <v>6826</v>
      </c>
    </row>
    <row r="4989" spans="1:27" ht="15.75" customHeight="1" x14ac:dyDescent="0.25">
      <c r="A4989" s="72">
        <v>29</v>
      </c>
      <c r="B4989" s="1">
        <v>9788416965526</v>
      </c>
      <c r="C4989" s="48" t="s">
        <v>6827</v>
      </c>
      <c r="D4989" s="6">
        <v>105000</v>
      </c>
      <c r="E4989" s="4"/>
      <c r="F4989" s="1"/>
      <c r="G4989" s="1"/>
      <c r="H4989" s="1"/>
      <c r="I4989" s="1"/>
      <c r="J4989" s="1">
        <v>6</v>
      </c>
      <c r="K4989" s="1"/>
      <c r="L4989" s="1"/>
      <c r="M4989" s="1"/>
      <c r="N4989" s="1"/>
      <c r="O4989" s="1"/>
      <c r="P4989" s="1"/>
      <c r="Q4989" s="1"/>
      <c r="R4989" s="63">
        <v>5</v>
      </c>
      <c r="S4989" s="63">
        <v>1</v>
      </c>
      <c r="T4989" s="94">
        <f t="shared" si="231"/>
        <v>2</v>
      </c>
      <c r="U4989" s="95">
        <f t="shared" si="232"/>
        <v>210000</v>
      </c>
      <c r="V4989" s="96" t="str">
        <f t="shared" si="233"/>
        <v/>
      </c>
      <c r="W4989" s="22"/>
      <c r="X4989" s="22"/>
      <c r="Y4989" s="90" t="s">
        <v>20</v>
      </c>
      <c r="Z4989" s="90" t="s">
        <v>6826</v>
      </c>
    </row>
    <row r="4990" spans="1:27" ht="15.75" customHeight="1" x14ac:dyDescent="0.25">
      <c r="A4990" s="72">
        <v>29</v>
      </c>
      <c r="B4990" s="1">
        <v>9788498018738</v>
      </c>
      <c r="C4990" s="48" t="s">
        <v>6828</v>
      </c>
      <c r="D4990" s="6">
        <v>62000</v>
      </c>
      <c r="E4990" s="4"/>
      <c r="F4990" s="1"/>
      <c r="G4990" s="1"/>
      <c r="H4990" s="1"/>
      <c r="I4990" s="1"/>
      <c r="J4990" s="1"/>
      <c r="K4990" s="1"/>
      <c r="L4990" s="1"/>
      <c r="M4990" s="1"/>
      <c r="N4990" s="1"/>
      <c r="O4990" s="1"/>
      <c r="P4990" s="1"/>
      <c r="Q4990" s="1"/>
      <c r="R4990" s="63"/>
      <c r="S4990" s="63"/>
      <c r="T4990" s="94">
        <f t="shared" si="231"/>
        <v>0</v>
      </c>
      <c r="U4990" s="95">
        <f t="shared" si="232"/>
        <v>0</v>
      </c>
      <c r="V4990" s="96" t="str">
        <f t="shared" si="233"/>
        <v>ELIMINAR DE TEMAS</v>
      </c>
      <c r="W4990" s="22"/>
      <c r="X4990" s="22"/>
      <c r="Y4990" s="90" t="s">
        <v>20</v>
      </c>
      <c r="Z4990" s="90" t="s">
        <v>6826</v>
      </c>
    </row>
    <row r="4991" spans="1:27" ht="15.75" customHeight="1" x14ac:dyDescent="0.25">
      <c r="A4991" s="72">
        <v>29</v>
      </c>
      <c r="B4991" s="1">
        <v>9788418075469</v>
      </c>
      <c r="C4991" s="9" t="s">
        <v>6829</v>
      </c>
      <c r="D4991" s="6">
        <v>120000</v>
      </c>
      <c r="E4991" s="4"/>
      <c r="F4991" s="1"/>
      <c r="G4991" s="1"/>
      <c r="H4991" s="1"/>
      <c r="I4991" s="1"/>
      <c r="J4991" s="1">
        <v>6</v>
      </c>
      <c r="K4991" s="1"/>
      <c r="L4991" s="1"/>
      <c r="M4991" s="1"/>
      <c r="N4991" s="1"/>
      <c r="O4991" s="1"/>
      <c r="P4991" s="1"/>
      <c r="Q4991" s="1"/>
      <c r="R4991" s="63">
        <v>6</v>
      </c>
      <c r="S4991" s="63">
        <v>1</v>
      </c>
      <c r="T4991" s="94">
        <f t="shared" si="231"/>
        <v>1</v>
      </c>
      <c r="U4991" s="95">
        <f t="shared" si="232"/>
        <v>120000</v>
      </c>
      <c r="V4991" s="96" t="str">
        <f t="shared" si="233"/>
        <v/>
      </c>
      <c r="W4991" s="22"/>
      <c r="X4991" s="22"/>
      <c r="Y4991" s="90" t="s">
        <v>20</v>
      </c>
      <c r="Z4991" s="90" t="s">
        <v>6826</v>
      </c>
    </row>
    <row r="4992" spans="1:27" ht="15.75" customHeight="1" x14ac:dyDescent="0.25">
      <c r="A4992" s="72">
        <v>23</v>
      </c>
      <c r="B4992" s="1">
        <v>9788416138661</v>
      </c>
      <c r="C4992" s="48" t="s">
        <v>6830</v>
      </c>
      <c r="D4992" s="6">
        <v>65000</v>
      </c>
      <c r="E4992" s="4">
        <v>1</v>
      </c>
      <c r="F4992" s="1"/>
      <c r="G4992" s="1"/>
      <c r="H4992" s="1"/>
      <c r="I4992" s="1">
        <v>19</v>
      </c>
      <c r="J4992" s="1"/>
      <c r="K4992" s="1"/>
      <c r="L4992" s="1"/>
      <c r="M4992" s="1"/>
      <c r="N4992" s="1"/>
      <c r="O4992" s="1"/>
      <c r="P4992" s="1"/>
      <c r="Q4992" s="1"/>
      <c r="R4992" s="63">
        <v>3</v>
      </c>
      <c r="S4992" s="63">
        <v>3</v>
      </c>
      <c r="T4992" s="94">
        <f t="shared" si="231"/>
        <v>20</v>
      </c>
      <c r="U4992" s="95">
        <f t="shared" si="232"/>
        <v>1300000</v>
      </c>
      <c r="V4992" s="96" t="str">
        <f t="shared" si="233"/>
        <v/>
      </c>
      <c r="W4992" s="22"/>
      <c r="X4992" s="22"/>
      <c r="Y4992" s="90" t="s">
        <v>20</v>
      </c>
      <c r="Z4992" s="90" t="s">
        <v>6831</v>
      </c>
      <c r="AA4992" s="90" t="s">
        <v>105</v>
      </c>
    </row>
    <row r="4993" spans="1:27" ht="15.75" customHeight="1" x14ac:dyDescent="0.25">
      <c r="A4993" s="72">
        <v>27</v>
      </c>
      <c r="B4993" s="2">
        <v>9788419094926</v>
      </c>
      <c r="C4993" s="9" t="s">
        <v>6832</v>
      </c>
      <c r="D4993" s="6">
        <v>170000</v>
      </c>
      <c r="E4993" s="4"/>
      <c r="F4993" s="1"/>
      <c r="G4993" s="1">
        <v>6</v>
      </c>
      <c r="H4993" s="1"/>
      <c r="I4993" s="1">
        <v>24</v>
      </c>
      <c r="J4993" s="1"/>
      <c r="K4993" s="1"/>
      <c r="L4993" s="1"/>
      <c r="M4993" s="1"/>
      <c r="N4993" s="1"/>
      <c r="O4993" s="1"/>
      <c r="P4993" s="1"/>
      <c r="Q4993" s="1"/>
      <c r="R4993" s="63">
        <v>3</v>
      </c>
      <c r="S4993" s="63">
        <v>4</v>
      </c>
      <c r="T4993" s="94">
        <f t="shared" si="231"/>
        <v>31</v>
      </c>
      <c r="U4993" s="95">
        <f t="shared" si="232"/>
        <v>5270000</v>
      </c>
      <c r="V4993" s="96" t="str">
        <f t="shared" si="233"/>
        <v/>
      </c>
      <c r="W4993" s="22"/>
      <c r="X4993" s="22"/>
      <c r="Y4993" s="22" t="s">
        <v>20</v>
      </c>
      <c r="Z4993" s="90" t="s">
        <v>6833</v>
      </c>
    </row>
    <row r="4994" spans="1:27" ht="15.75" customHeight="1" x14ac:dyDescent="0.25">
      <c r="A4994" s="72">
        <v>23</v>
      </c>
      <c r="B4994" s="1">
        <v>9788425516139</v>
      </c>
      <c r="C4994" s="73" t="s">
        <v>6837</v>
      </c>
      <c r="D4994" s="6">
        <v>56000</v>
      </c>
      <c r="E4994" s="4"/>
      <c r="F4994" s="1"/>
      <c r="G4994" s="1"/>
      <c r="H4994" s="1"/>
      <c r="I4994" s="1"/>
      <c r="J4994" s="1">
        <v>2</v>
      </c>
      <c r="K4994" s="1">
        <v>3</v>
      </c>
      <c r="L4994" s="1"/>
      <c r="M4994" s="1"/>
      <c r="N4994" s="1"/>
      <c r="O4994" s="1"/>
      <c r="P4994" s="1"/>
      <c r="Q4994" s="1"/>
      <c r="R4994" s="63"/>
      <c r="S4994" s="63"/>
      <c r="T4994" s="94">
        <f t="shared" si="231"/>
        <v>5</v>
      </c>
      <c r="U4994" s="95">
        <f t="shared" si="232"/>
        <v>280000</v>
      </c>
      <c r="V4994" s="96" t="str">
        <f t="shared" si="233"/>
        <v/>
      </c>
      <c r="W4994" s="22"/>
      <c r="X4994" s="22"/>
      <c r="Y4994" s="90" t="s">
        <v>178</v>
      </c>
      <c r="Z4994" s="90" t="s">
        <v>6838</v>
      </c>
      <c r="AA4994" s="90" t="s">
        <v>413</v>
      </c>
    </row>
    <row r="4995" spans="1:27" ht="15.75" customHeight="1" x14ac:dyDescent="0.25">
      <c r="A4995" s="72">
        <v>27</v>
      </c>
      <c r="B4995" s="1">
        <v>9788480769662</v>
      </c>
      <c r="C4995" s="74" t="s">
        <v>6839</v>
      </c>
      <c r="D4995" s="6">
        <v>80000</v>
      </c>
      <c r="E4995" s="4">
        <v>1</v>
      </c>
      <c r="F4995" s="1"/>
      <c r="G4995" s="1">
        <v>1</v>
      </c>
      <c r="H4995" s="1"/>
      <c r="I4995" s="1"/>
      <c r="J4995" s="1"/>
      <c r="K4995" s="1"/>
      <c r="L4995" s="1"/>
      <c r="M4995" s="1"/>
      <c r="N4995" s="1"/>
      <c r="O4995" s="1"/>
      <c r="P4995" s="1"/>
      <c r="Q4995" s="1"/>
      <c r="R4995" s="63">
        <v>2</v>
      </c>
      <c r="S4995" s="63">
        <v>2</v>
      </c>
      <c r="T4995" s="94">
        <f t="shared" ref="T4995:T5058" si="234">(SUM(E4995:Q4995)+S4995)-(R4995+W4995+X4995)</f>
        <v>2</v>
      </c>
      <c r="U4995" s="95">
        <f t="shared" ref="U4995:U5058" si="235">D4995*T4995</f>
        <v>160000</v>
      </c>
      <c r="V4995" s="96" t="str">
        <f t="shared" ref="V4995:V5058" si="236">IF(T4995=0,"ELIMINAR DE TEMAS","")</f>
        <v/>
      </c>
      <c r="W4995" s="22"/>
      <c r="X4995" s="22"/>
      <c r="Y4995" s="90" t="s">
        <v>20</v>
      </c>
      <c r="Z4995" s="90" t="s">
        <v>6833</v>
      </c>
      <c r="AA4995" s="90" t="s">
        <v>181</v>
      </c>
    </row>
    <row r="4996" spans="1:27" ht="15.75" customHeight="1" x14ac:dyDescent="0.25">
      <c r="A4996" s="72">
        <v>27</v>
      </c>
      <c r="B4996" s="1">
        <v>9788480768191</v>
      </c>
      <c r="C4996" s="74" t="s">
        <v>6834</v>
      </c>
      <c r="D4996" s="8">
        <v>24000</v>
      </c>
      <c r="E4996" s="4"/>
      <c r="F4996" s="1"/>
      <c r="G4996" s="1"/>
      <c r="H4996" s="1"/>
      <c r="I4996" s="1"/>
      <c r="J4996" s="1"/>
      <c r="K4996" s="1"/>
      <c r="L4996" s="1"/>
      <c r="M4996" s="1"/>
      <c r="N4996" s="1"/>
      <c r="O4996" s="1"/>
      <c r="P4996" s="1"/>
      <c r="Q4996" s="1"/>
      <c r="R4996" s="63"/>
      <c r="S4996" s="63"/>
      <c r="T4996" s="94">
        <f t="shared" si="234"/>
        <v>0</v>
      </c>
      <c r="U4996" s="95">
        <f t="shared" si="235"/>
        <v>0</v>
      </c>
      <c r="V4996" s="96" t="str">
        <f t="shared" si="236"/>
        <v>ELIMINAR DE TEMAS</v>
      </c>
      <c r="W4996" s="22"/>
      <c r="X4996" s="22"/>
      <c r="Y4996" s="90" t="s">
        <v>20</v>
      </c>
      <c r="Z4996" s="90" t="s">
        <v>6835</v>
      </c>
    </row>
    <row r="4997" spans="1:27" ht="15.75" customHeight="1" x14ac:dyDescent="0.25">
      <c r="A4997" s="72">
        <v>27</v>
      </c>
      <c r="B4997" s="1">
        <v>9788480769815</v>
      </c>
      <c r="C4997" s="74" t="s">
        <v>6836</v>
      </c>
      <c r="D4997" s="8">
        <v>24000</v>
      </c>
      <c r="E4997" s="4">
        <v>1</v>
      </c>
      <c r="F4997" s="1"/>
      <c r="G4997" s="1">
        <v>21</v>
      </c>
      <c r="H4997" s="1"/>
      <c r="I4997" s="1"/>
      <c r="J4997" s="1"/>
      <c r="K4997" s="1"/>
      <c r="L4997" s="1"/>
      <c r="M4997" s="1"/>
      <c r="N4997" s="1"/>
      <c r="O4997" s="1"/>
      <c r="P4997" s="1"/>
      <c r="Q4997" s="1"/>
      <c r="R4997" s="63">
        <v>1</v>
      </c>
      <c r="S4997" s="63">
        <v>1</v>
      </c>
      <c r="T4997" s="94">
        <f t="shared" si="234"/>
        <v>22</v>
      </c>
      <c r="U4997" s="95">
        <f t="shared" si="235"/>
        <v>528000</v>
      </c>
      <c r="V4997" s="96" t="str">
        <f t="shared" si="236"/>
        <v/>
      </c>
      <c r="W4997" s="22"/>
      <c r="X4997" s="22"/>
      <c r="Y4997" s="90" t="s">
        <v>20</v>
      </c>
      <c r="Z4997" s="90" t="s">
        <v>6835</v>
      </c>
      <c r="AA4997" s="90" t="s">
        <v>175</v>
      </c>
    </row>
    <row r="4998" spans="1:27" ht="15.75" customHeight="1" x14ac:dyDescent="0.25">
      <c r="A4998" s="72">
        <v>23</v>
      </c>
      <c r="B4998" s="1">
        <v>9788418725463</v>
      </c>
      <c r="C4998" s="48" t="s">
        <v>6840</v>
      </c>
      <c r="D4998" s="6">
        <v>135000</v>
      </c>
      <c r="E4998" s="4"/>
      <c r="F4998" s="1"/>
      <c r="G4998" s="1"/>
      <c r="H4998" s="1"/>
      <c r="I4998" s="1"/>
      <c r="J4998" s="1"/>
      <c r="K4998" s="1"/>
      <c r="L4998" s="1"/>
      <c r="M4998" s="1"/>
      <c r="N4998" s="1"/>
      <c r="O4998" s="1"/>
      <c r="P4998" s="1"/>
      <c r="Q4998" s="1"/>
      <c r="R4998" s="63"/>
      <c r="S4998" s="63"/>
      <c r="T4998" s="94">
        <f t="shared" si="234"/>
        <v>0</v>
      </c>
      <c r="U4998" s="95">
        <f t="shared" si="235"/>
        <v>0</v>
      </c>
      <c r="V4998" s="96" t="str">
        <f t="shared" si="236"/>
        <v>ELIMINAR DE TEMAS</v>
      </c>
      <c r="W4998" s="22"/>
      <c r="X4998" s="22"/>
      <c r="Y4998" s="90" t="s">
        <v>20</v>
      </c>
      <c r="Z4998" s="107" t="s">
        <v>6841</v>
      </c>
    </row>
    <row r="4999" spans="1:27" ht="15.75" customHeight="1" x14ac:dyDescent="0.25">
      <c r="A4999" s="72">
        <v>23</v>
      </c>
      <c r="B4999" s="1">
        <v>9788419785916</v>
      </c>
      <c r="C4999" s="48" t="s">
        <v>6842</v>
      </c>
      <c r="D4999" s="6">
        <v>170000</v>
      </c>
      <c r="E4999" s="4"/>
      <c r="F4999" s="1">
        <v>4</v>
      </c>
      <c r="G4999" s="1"/>
      <c r="H4999" s="1"/>
      <c r="I4999" s="1">
        <v>11</v>
      </c>
      <c r="J4999" s="1"/>
      <c r="K4999" s="1"/>
      <c r="L4999" s="1"/>
      <c r="M4999" s="1"/>
      <c r="N4999" s="1"/>
      <c r="O4999" s="1"/>
      <c r="P4999" s="1"/>
      <c r="Q4999" s="1"/>
      <c r="R4999" s="63">
        <v>8</v>
      </c>
      <c r="S4999" s="63">
        <v>4</v>
      </c>
      <c r="T4999" s="94">
        <f t="shared" si="234"/>
        <v>11</v>
      </c>
      <c r="U4999" s="95">
        <f t="shared" si="235"/>
        <v>1870000</v>
      </c>
      <c r="V4999" s="96" t="str">
        <f t="shared" si="236"/>
        <v/>
      </c>
      <c r="W4999" s="1"/>
      <c r="X4999" s="1"/>
      <c r="Y4999" s="90" t="s">
        <v>20</v>
      </c>
      <c r="Z4999" s="107" t="s">
        <v>6841</v>
      </c>
      <c r="AA4999" s="1" t="s">
        <v>194</v>
      </c>
    </row>
    <row r="5000" spans="1:27" ht="15.75" customHeight="1" x14ac:dyDescent="0.25">
      <c r="A5000" s="72">
        <v>23</v>
      </c>
      <c r="B5000" s="1">
        <v>9788419785183</v>
      </c>
      <c r="C5000" s="48" t="s">
        <v>6843</v>
      </c>
      <c r="D5000" s="6">
        <v>290000</v>
      </c>
      <c r="E5000" s="4"/>
      <c r="F5000" s="1"/>
      <c r="G5000" s="1"/>
      <c r="H5000" s="1"/>
      <c r="I5000" s="1"/>
      <c r="J5000" s="1"/>
      <c r="K5000" s="1"/>
      <c r="L5000" s="1"/>
      <c r="M5000" s="1"/>
      <c r="N5000" s="1"/>
      <c r="O5000" s="1"/>
      <c r="P5000" s="1"/>
      <c r="Q5000" s="1"/>
      <c r="R5000" s="63"/>
      <c r="S5000" s="63"/>
      <c r="T5000" s="94">
        <f t="shared" si="234"/>
        <v>0</v>
      </c>
      <c r="U5000" s="95">
        <f t="shared" si="235"/>
        <v>0</v>
      </c>
      <c r="V5000" s="96" t="str">
        <f t="shared" si="236"/>
        <v>ELIMINAR DE TEMAS</v>
      </c>
      <c r="W5000" s="22"/>
      <c r="X5000" s="22"/>
      <c r="Y5000" s="90" t="s">
        <v>20</v>
      </c>
      <c r="Z5000" s="104" t="s">
        <v>6844</v>
      </c>
    </row>
    <row r="5001" spans="1:27" ht="15.75" customHeight="1" x14ac:dyDescent="0.25">
      <c r="A5001" s="72">
        <v>23</v>
      </c>
      <c r="B5001" s="1">
        <v>9788417492021</v>
      </c>
      <c r="C5001" s="48" t="s">
        <v>6845</v>
      </c>
      <c r="D5001" s="6">
        <v>270000</v>
      </c>
      <c r="E5001" s="4"/>
      <c r="F5001" s="1"/>
      <c r="G5001" s="1"/>
      <c r="H5001" s="1"/>
      <c r="I5001" s="1"/>
      <c r="J5001" s="1"/>
      <c r="K5001" s="1"/>
      <c r="L5001" s="1"/>
      <c r="M5001" s="1"/>
      <c r="N5001" s="1"/>
      <c r="O5001" s="1"/>
      <c r="P5001" s="1"/>
      <c r="Q5001" s="1"/>
      <c r="R5001" s="63"/>
      <c r="S5001" s="63"/>
      <c r="T5001" s="94">
        <f t="shared" si="234"/>
        <v>0</v>
      </c>
      <c r="U5001" s="95">
        <f t="shared" si="235"/>
        <v>0</v>
      </c>
      <c r="V5001" s="96" t="str">
        <f t="shared" si="236"/>
        <v>ELIMINAR DE TEMAS</v>
      </c>
      <c r="W5001" s="22"/>
      <c r="X5001" s="22"/>
    </row>
    <row r="5002" spans="1:27" ht="15.75" customHeight="1" x14ac:dyDescent="0.25">
      <c r="A5002" s="72">
        <v>23</v>
      </c>
      <c r="B5002" s="1">
        <v>9788498018523</v>
      </c>
      <c r="C5002" s="48" t="s">
        <v>6846</v>
      </c>
      <c r="D5002" s="6">
        <v>135000</v>
      </c>
      <c r="E5002" s="4"/>
      <c r="F5002" s="1"/>
      <c r="G5002" s="1"/>
      <c r="H5002" s="1"/>
      <c r="I5002" s="1"/>
      <c r="J5002" s="1"/>
      <c r="K5002" s="1"/>
      <c r="L5002" s="1"/>
      <c r="M5002" s="1"/>
      <c r="N5002" s="1"/>
      <c r="O5002" s="1"/>
      <c r="P5002" s="1"/>
      <c r="Q5002" s="1"/>
      <c r="R5002" s="63"/>
      <c r="S5002" s="63"/>
      <c r="T5002" s="94">
        <f t="shared" si="234"/>
        <v>0</v>
      </c>
      <c r="U5002" s="95">
        <f t="shared" si="235"/>
        <v>0</v>
      </c>
      <c r="V5002" s="96" t="str">
        <f t="shared" si="236"/>
        <v>ELIMINAR DE TEMAS</v>
      </c>
      <c r="W5002" s="22"/>
      <c r="X5002" s="22"/>
    </row>
    <row r="5003" spans="1:27" ht="15.75" customHeight="1" x14ac:dyDescent="0.25">
      <c r="A5003" s="72">
        <v>29</v>
      </c>
      <c r="B5003" s="1">
        <v>9788498011135</v>
      </c>
      <c r="C5003" s="73" t="s">
        <v>6849</v>
      </c>
      <c r="D5003" s="6">
        <v>45000</v>
      </c>
      <c r="E5003" s="4"/>
      <c r="F5003" s="1"/>
      <c r="G5003" s="1"/>
      <c r="H5003" s="1"/>
      <c r="I5003" s="1"/>
      <c r="J5003" s="1"/>
      <c r="K5003" s="1"/>
      <c r="L5003" s="1"/>
      <c r="M5003" s="1"/>
      <c r="N5003" s="1"/>
      <c r="O5003" s="1"/>
      <c r="P5003" s="1"/>
      <c r="Q5003" s="1"/>
      <c r="R5003" s="63"/>
      <c r="S5003" s="63"/>
      <c r="T5003" s="94">
        <f t="shared" si="234"/>
        <v>0</v>
      </c>
      <c r="U5003" s="95">
        <f t="shared" si="235"/>
        <v>0</v>
      </c>
      <c r="V5003" s="96" t="str">
        <f t="shared" si="236"/>
        <v>ELIMINAR DE TEMAS</v>
      </c>
      <c r="W5003" s="22"/>
      <c r="X5003" s="22"/>
    </row>
    <row r="5004" spans="1:27" ht="15.75" customHeight="1" x14ac:dyDescent="0.25">
      <c r="A5004" s="72">
        <v>29</v>
      </c>
      <c r="B5004" s="1">
        <v>9788418127243</v>
      </c>
      <c r="C5004" s="9" t="s">
        <v>6847</v>
      </c>
      <c r="D5004" s="6">
        <v>98000</v>
      </c>
      <c r="E5004" s="4"/>
      <c r="F5004" s="1"/>
      <c r="G5004" s="1"/>
      <c r="H5004" s="1"/>
      <c r="I5004" s="1"/>
      <c r="J5004" s="1">
        <v>1</v>
      </c>
      <c r="K5004" s="1"/>
      <c r="L5004" s="1"/>
      <c r="M5004" s="1"/>
      <c r="N5004" s="1"/>
      <c r="O5004" s="1"/>
      <c r="P5004" s="1"/>
      <c r="Q5004" s="1"/>
      <c r="R5004" s="63">
        <v>1</v>
      </c>
      <c r="S5004" s="63"/>
      <c r="T5004" s="94">
        <f t="shared" si="234"/>
        <v>0</v>
      </c>
      <c r="U5004" s="95">
        <f t="shared" si="235"/>
        <v>0</v>
      </c>
      <c r="V5004" s="96" t="str">
        <f t="shared" si="236"/>
        <v>ELIMINAR DE TEMAS</v>
      </c>
      <c r="W5004" s="22"/>
      <c r="X5004" s="22"/>
      <c r="Y5004" s="90" t="s">
        <v>54</v>
      </c>
      <c r="Z5004" s="90" t="s">
        <v>6848</v>
      </c>
    </row>
    <row r="5005" spans="1:27" ht="15.75" customHeight="1" x14ac:dyDescent="0.25">
      <c r="A5005" s="72">
        <v>7</v>
      </c>
      <c r="B5005" s="1">
        <v>9788487756528</v>
      </c>
      <c r="C5005" s="73" t="s">
        <v>6850</v>
      </c>
      <c r="D5005" s="6">
        <v>84000</v>
      </c>
      <c r="E5005" s="4"/>
      <c r="F5005" s="1"/>
      <c r="G5005" s="1"/>
      <c r="H5005" s="1"/>
      <c r="I5005" s="1"/>
      <c r="J5005" s="1"/>
      <c r="K5005" s="1"/>
      <c r="L5005" s="1"/>
      <c r="M5005" s="1"/>
      <c r="N5005" s="1"/>
      <c r="O5005" s="1"/>
      <c r="P5005" s="1"/>
      <c r="Q5005" s="1"/>
      <c r="R5005" s="63"/>
      <c r="S5005" s="63"/>
      <c r="T5005" s="94">
        <f t="shared" si="234"/>
        <v>0</v>
      </c>
      <c r="U5005" s="95">
        <f t="shared" si="235"/>
        <v>0</v>
      </c>
      <c r="V5005" s="96" t="str">
        <f t="shared" si="236"/>
        <v>ELIMINAR DE TEMAS</v>
      </c>
      <c r="W5005" s="22"/>
      <c r="X5005" s="22"/>
    </row>
    <row r="5006" spans="1:27" ht="15.75" customHeight="1" x14ac:dyDescent="0.25">
      <c r="A5006" s="72">
        <v>7</v>
      </c>
      <c r="B5006" s="1">
        <v>9788415053026</v>
      </c>
      <c r="C5006" s="48" t="s">
        <v>6851</v>
      </c>
      <c r="D5006" s="6">
        <v>98000</v>
      </c>
      <c r="E5006" s="4"/>
      <c r="F5006" s="1"/>
      <c r="G5006" s="1"/>
      <c r="H5006" s="1"/>
      <c r="I5006" s="1"/>
      <c r="J5006" s="1"/>
      <c r="K5006" s="1"/>
      <c r="L5006" s="1"/>
      <c r="M5006" s="1"/>
      <c r="N5006" s="1"/>
      <c r="O5006" s="1"/>
      <c r="P5006" s="1"/>
      <c r="Q5006" s="1"/>
      <c r="R5006" s="63"/>
      <c r="S5006" s="63"/>
      <c r="T5006" s="94">
        <f t="shared" si="234"/>
        <v>0</v>
      </c>
      <c r="U5006" s="95">
        <f t="shared" si="235"/>
        <v>0</v>
      </c>
      <c r="V5006" s="96" t="str">
        <f t="shared" si="236"/>
        <v>ELIMINAR DE TEMAS</v>
      </c>
      <c r="W5006" s="22"/>
      <c r="X5006" s="22"/>
    </row>
    <row r="5007" spans="1:27" ht="15.75" customHeight="1" x14ac:dyDescent="0.25">
      <c r="A5007" s="72">
        <v>7</v>
      </c>
      <c r="B5007" s="1">
        <v>8487756506</v>
      </c>
      <c r="C5007" s="73" t="s">
        <v>6852</v>
      </c>
      <c r="D5007" s="6">
        <v>89000</v>
      </c>
      <c r="E5007" s="4"/>
      <c r="F5007" s="1"/>
      <c r="G5007" s="1"/>
      <c r="H5007" s="1"/>
      <c r="I5007" s="1"/>
      <c r="J5007" s="1"/>
      <c r="K5007" s="1"/>
      <c r="L5007" s="1"/>
      <c r="M5007" s="1"/>
      <c r="N5007" s="1"/>
      <c r="O5007" s="1"/>
      <c r="P5007" s="1"/>
      <c r="Q5007" s="1"/>
      <c r="R5007" s="63"/>
      <c r="S5007" s="63"/>
      <c r="T5007" s="94">
        <f t="shared" si="234"/>
        <v>0</v>
      </c>
      <c r="U5007" s="95">
        <f t="shared" si="235"/>
        <v>0</v>
      </c>
      <c r="V5007" s="96" t="str">
        <f t="shared" si="236"/>
        <v>ELIMINAR DE TEMAS</v>
      </c>
      <c r="W5007" s="22"/>
      <c r="X5007" s="22"/>
    </row>
    <row r="5008" spans="1:27" ht="15.75" customHeight="1" x14ac:dyDescent="0.25">
      <c r="A5008" s="72">
        <v>7</v>
      </c>
      <c r="B5008" s="1">
        <v>9788479016623</v>
      </c>
      <c r="C5008" s="73" t="s">
        <v>6854</v>
      </c>
      <c r="D5008" s="6">
        <v>35000</v>
      </c>
      <c r="E5008" s="4"/>
      <c r="F5008" s="1"/>
      <c r="G5008" s="1"/>
      <c r="H5008" s="1"/>
      <c r="I5008" s="1"/>
      <c r="J5008" s="1"/>
      <c r="K5008" s="1"/>
      <c r="L5008" s="1"/>
      <c r="M5008" s="1"/>
      <c r="N5008" s="1"/>
      <c r="O5008" s="1"/>
      <c r="P5008" s="1"/>
      <c r="Q5008" s="1"/>
      <c r="R5008" s="63"/>
      <c r="S5008" s="63"/>
      <c r="T5008" s="94">
        <f t="shared" si="234"/>
        <v>0</v>
      </c>
      <c r="U5008" s="95">
        <f t="shared" si="235"/>
        <v>0</v>
      </c>
      <c r="V5008" s="96" t="str">
        <f t="shared" si="236"/>
        <v>ELIMINAR DE TEMAS</v>
      </c>
      <c r="W5008" s="22"/>
      <c r="X5008" s="22"/>
    </row>
    <row r="5009" spans="1:27" ht="15.75" customHeight="1" x14ac:dyDescent="0.25">
      <c r="A5009" s="72">
        <v>7</v>
      </c>
      <c r="B5009" s="1">
        <v>9788482111698</v>
      </c>
      <c r="C5009" s="73" t="s">
        <v>6853</v>
      </c>
      <c r="D5009" s="6">
        <v>28000</v>
      </c>
      <c r="E5009" s="4"/>
      <c r="F5009" s="1"/>
      <c r="G5009" s="1"/>
      <c r="H5009" s="1"/>
      <c r="I5009" s="1"/>
      <c r="J5009" s="1"/>
      <c r="K5009" s="1"/>
      <c r="L5009" s="1"/>
      <c r="M5009" s="1"/>
      <c r="N5009" s="1"/>
      <c r="O5009" s="1"/>
      <c r="P5009" s="1"/>
      <c r="Q5009" s="1"/>
      <c r="R5009" s="63"/>
      <c r="S5009" s="63"/>
      <c r="T5009" s="94">
        <f t="shared" si="234"/>
        <v>0</v>
      </c>
      <c r="U5009" s="95">
        <f t="shared" si="235"/>
        <v>0</v>
      </c>
      <c r="V5009" s="96" t="str">
        <f t="shared" si="236"/>
        <v>ELIMINAR DE TEMAS</v>
      </c>
      <c r="W5009" s="22"/>
      <c r="X5009" s="22"/>
    </row>
    <row r="5010" spans="1:27" s="1" customFormat="1" ht="15.75" customHeight="1" x14ac:dyDescent="0.2">
      <c r="A5010" s="72">
        <v>7</v>
      </c>
      <c r="B5010" s="1">
        <v>9788480760027</v>
      </c>
      <c r="C5010" s="73" t="s">
        <v>6855</v>
      </c>
      <c r="D5010" s="6">
        <v>38000</v>
      </c>
      <c r="E5010" s="4"/>
      <c r="F5010" s="1">
        <v>4</v>
      </c>
      <c r="J5010" s="1">
        <v>1</v>
      </c>
      <c r="R5010" s="63">
        <v>1</v>
      </c>
      <c r="S5010" s="63">
        <v>1</v>
      </c>
      <c r="T5010" s="94">
        <f t="shared" si="234"/>
        <v>5</v>
      </c>
      <c r="U5010" s="95">
        <f t="shared" si="235"/>
        <v>190000</v>
      </c>
      <c r="V5010" s="96" t="str">
        <f t="shared" si="236"/>
        <v/>
      </c>
      <c r="W5010" s="22"/>
      <c r="X5010" s="22"/>
      <c r="Y5010" s="90" t="s">
        <v>20</v>
      </c>
      <c r="Z5010" s="90" t="s">
        <v>6856</v>
      </c>
      <c r="AA5010" s="90" t="s">
        <v>665</v>
      </c>
    </row>
    <row r="5011" spans="1:27" ht="15.75" customHeight="1" x14ac:dyDescent="0.25">
      <c r="A5011" s="72">
        <v>7</v>
      </c>
      <c r="B5011" s="1">
        <v>9788495376541</v>
      </c>
      <c r="C5011" s="73" t="s">
        <v>6857</v>
      </c>
      <c r="D5011" s="6">
        <v>90000</v>
      </c>
      <c r="E5011" s="4"/>
      <c r="F5011" s="1"/>
      <c r="G5011" s="1"/>
      <c r="H5011" s="1"/>
      <c r="I5011" s="1"/>
      <c r="J5011" s="1"/>
      <c r="K5011" s="1"/>
      <c r="L5011" s="1"/>
      <c r="M5011" s="1"/>
      <c r="N5011" s="1"/>
      <c r="O5011" s="1"/>
      <c r="P5011" s="1"/>
      <c r="Q5011" s="1"/>
      <c r="R5011" s="63"/>
      <c r="S5011" s="63"/>
      <c r="T5011" s="94">
        <f t="shared" si="234"/>
        <v>0</v>
      </c>
      <c r="U5011" s="95">
        <f t="shared" si="235"/>
        <v>0</v>
      </c>
      <c r="V5011" s="96" t="str">
        <f t="shared" si="236"/>
        <v>ELIMINAR DE TEMAS</v>
      </c>
      <c r="W5011" s="22"/>
      <c r="X5011" s="22"/>
    </row>
    <row r="5012" spans="1:27" ht="15.75" customHeight="1" x14ac:dyDescent="0.25">
      <c r="A5012" s="72">
        <v>7</v>
      </c>
      <c r="B5012" s="1">
        <v>8472143457</v>
      </c>
      <c r="C5012" s="73" t="s">
        <v>6858</v>
      </c>
      <c r="D5012" s="6">
        <v>81000</v>
      </c>
      <c r="E5012" s="4"/>
      <c r="F5012" s="1"/>
      <c r="G5012" s="1"/>
      <c r="H5012" s="1"/>
      <c r="I5012" s="1"/>
      <c r="J5012" s="1"/>
      <c r="K5012" s="1"/>
      <c r="L5012" s="1"/>
      <c r="M5012" s="1"/>
      <c r="N5012" s="1"/>
      <c r="O5012" s="1"/>
      <c r="P5012" s="1"/>
      <c r="Q5012" s="1"/>
      <c r="R5012" s="63"/>
      <c r="S5012" s="63"/>
      <c r="T5012" s="94">
        <f t="shared" si="234"/>
        <v>0</v>
      </c>
      <c r="U5012" s="95">
        <f t="shared" si="235"/>
        <v>0</v>
      </c>
      <c r="V5012" s="96" t="str">
        <f t="shared" si="236"/>
        <v>ELIMINAR DE TEMAS</v>
      </c>
      <c r="W5012" s="22"/>
      <c r="X5012" s="22"/>
    </row>
    <row r="5013" spans="1:27" ht="15.75" customHeight="1" x14ac:dyDescent="0.25">
      <c r="A5013" s="72">
        <v>23</v>
      </c>
      <c r="B5013" s="1">
        <v>9788480760539</v>
      </c>
      <c r="C5013" s="73" t="s">
        <v>6859</v>
      </c>
      <c r="D5013" s="6">
        <v>38000</v>
      </c>
      <c r="E5013" s="4"/>
      <c r="F5013" s="1">
        <v>9</v>
      </c>
      <c r="G5013" s="1"/>
      <c r="H5013" s="1"/>
      <c r="I5013" s="1"/>
      <c r="J5013" s="1"/>
      <c r="K5013" s="1"/>
      <c r="L5013" s="1"/>
      <c r="M5013" s="1"/>
      <c r="N5013" s="1"/>
      <c r="O5013" s="1"/>
      <c r="P5013" s="1"/>
      <c r="Q5013" s="1"/>
      <c r="R5013" s="63"/>
      <c r="S5013" s="63"/>
      <c r="T5013" s="94">
        <f t="shared" si="234"/>
        <v>9</v>
      </c>
      <c r="U5013" s="95">
        <f t="shared" si="235"/>
        <v>342000</v>
      </c>
      <c r="V5013" s="96" t="str">
        <f t="shared" si="236"/>
        <v/>
      </c>
      <c r="W5013" s="22"/>
      <c r="X5013" s="22"/>
    </row>
    <row r="5014" spans="1:27" ht="15.75" customHeight="1" x14ac:dyDescent="0.25">
      <c r="A5014" s="72">
        <v>7</v>
      </c>
      <c r="B5014" s="1">
        <v>8472143465</v>
      </c>
      <c r="C5014" s="73" t="s">
        <v>6860</v>
      </c>
      <c r="D5014" s="6">
        <v>81000</v>
      </c>
      <c r="E5014" s="4"/>
      <c r="F5014" s="1"/>
      <c r="G5014" s="1"/>
      <c r="H5014" s="1"/>
      <c r="I5014" s="1"/>
      <c r="J5014" s="1"/>
      <c r="K5014" s="1"/>
      <c r="L5014" s="1"/>
      <c r="M5014" s="1"/>
      <c r="N5014" s="1"/>
      <c r="O5014" s="1"/>
      <c r="P5014" s="1"/>
      <c r="Q5014" s="1"/>
      <c r="R5014" s="63"/>
      <c r="S5014" s="63"/>
      <c r="T5014" s="94">
        <f t="shared" si="234"/>
        <v>0</v>
      </c>
      <c r="U5014" s="95">
        <f t="shared" si="235"/>
        <v>0</v>
      </c>
      <c r="V5014" s="96" t="str">
        <f t="shared" si="236"/>
        <v>ELIMINAR DE TEMAS</v>
      </c>
      <c r="W5014" s="22"/>
      <c r="X5014" s="22"/>
    </row>
    <row r="5015" spans="1:27" ht="15.75" customHeight="1" x14ac:dyDescent="0.25">
      <c r="A5015" s="72">
        <v>7</v>
      </c>
      <c r="B5015" s="1" t="s">
        <v>6861</v>
      </c>
      <c r="C5015" s="73" t="s">
        <v>6862</v>
      </c>
      <c r="D5015" s="6">
        <v>81000</v>
      </c>
      <c r="E5015" s="4"/>
      <c r="F5015" s="1"/>
      <c r="G5015" s="1"/>
      <c r="H5015" s="1"/>
      <c r="I5015" s="1"/>
      <c r="J5015" s="1"/>
      <c r="K5015" s="1"/>
      <c r="L5015" s="1"/>
      <c r="M5015" s="1"/>
      <c r="N5015" s="1"/>
      <c r="O5015" s="1"/>
      <c r="P5015" s="1"/>
      <c r="Q5015" s="1"/>
      <c r="R5015" s="63"/>
      <c r="S5015" s="63"/>
      <c r="T5015" s="94">
        <f t="shared" si="234"/>
        <v>0</v>
      </c>
      <c r="U5015" s="95">
        <f t="shared" si="235"/>
        <v>0</v>
      </c>
      <c r="V5015" s="96" t="str">
        <f t="shared" si="236"/>
        <v>ELIMINAR DE TEMAS</v>
      </c>
      <c r="W5015" s="22"/>
      <c r="X5015" s="22"/>
    </row>
    <row r="5016" spans="1:27" ht="15.75" customHeight="1" x14ac:dyDescent="0.25">
      <c r="A5016" s="72">
        <v>7</v>
      </c>
      <c r="B5016" s="1">
        <v>8472143783</v>
      </c>
      <c r="C5016" s="73" t="s">
        <v>6863</v>
      </c>
      <c r="D5016" s="6">
        <v>98000</v>
      </c>
      <c r="E5016" s="4"/>
      <c r="F5016" s="1">
        <v>7</v>
      </c>
      <c r="G5016" s="1"/>
      <c r="H5016" s="1"/>
      <c r="I5016" s="1"/>
      <c r="J5016" s="1"/>
      <c r="K5016" s="1"/>
      <c r="L5016" s="1"/>
      <c r="M5016" s="1"/>
      <c r="N5016" s="1"/>
      <c r="O5016" s="1"/>
      <c r="P5016" s="1"/>
      <c r="Q5016" s="1"/>
      <c r="R5016" s="63"/>
      <c r="S5016" s="63"/>
      <c r="T5016" s="94">
        <f t="shared" si="234"/>
        <v>7</v>
      </c>
      <c r="U5016" s="95">
        <f t="shared" si="235"/>
        <v>686000</v>
      </c>
      <c r="V5016" s="96" t="str">
        <f t="shared" si="236"/>
        <v/>
      </c>
      <c r="W5016" s="22"/>
      <c r="X5016" s="22"/>
      <c r="Y5016" s="90" t="s">
        <v>694</v>
      </c>
      <c r="Z5016" s="90" t="s">
        <v>6864</v>
      </c>
    </row>
    <row r="5017" spans="1:27" ht="15.75" customHeight="1" x14ac:dyDescent="0.25">
      <c r="A5017" s="72">
        <v>23</v>
      </c>
      <c r="B5017" s="1">
        <v>9788477471813</v>
      </c>
      <c r="C5017" s="73" t="s">
        <v>6865</v>
      </c>
      <c r="D5017" s="6">
        <v>32000</v>
      </c>
      <c r="E5017" s="4">
        <v>1</v>
      </c>
      <c r="F5017" s="1">
        <v>1</v>
      </c>
      <c r="G5017" s="1"/>
      <c r="H5017" s="1"/>
      <c r="I5017" s="1"/>
      <c r="J5017" s="1"/>
      <c r="K5017" s="1"/>
      <c r="L5017" s="1"/>
      <c r="M5017" s="1"/>
      <c r="N5017" s="1"/>
      <c r="O5017" s="1"/>
      <c r="P5017" s="1"/>
      <c r="Q5017" s="1"/>
      <c r="R5017" s="63"/>
      <c r="S5017" s="63"/>
      <c r="T5017" s="94">
        <f t="shared" si="234"/>
        <v>2</v>
      </c>
      <c r="U5017" s="95">
        <f t="shared" si="235"/>
        <v>64000</v>
      </c>
      <c r="V5017" s="96" t="str">
        <f t="shared" si="236"/>
        <v/>
      </c>
      <c r="W5017" s="22"/>
      <c r="X5017" s="22"/>
      <c r="Y5017" s="90" t="s">
        <v>2363</v>
      </c>
      <c r="Z5017" s="90" t="s">
        <v>6615</v>
      </c>
      <c r="AA5017" s="90" t="s">
        <v>613</v>
      </c>
    </row>
    <row r="5018" spans="1:27" ht="15.75" customHeight="1" x14ac:dyDescent="0.25">
      <c r="A5018" s="72">
        <v>7</v>
      </c>
      <c r="B5018" s="1">
        <v>9788480762359</v>
      </c>
      <c r="C5018" s="73" t="s">
        <v>6866</v>
      </c>
      <c r="D5018" s="6">
        <v>38000</v>
      </c>
      <c r="E5018" s="4"/>
      <c r="F5018" s="1"/>
      <c r="G5018" s="1"/>
      <c r="H5018" s="1"/>
      <c r="I5018" s="1"/>
      <c r="J5018" s="1">
        <v>1</v>
      </c>
      <c r="K5018" s="1"/>
      <c r="L5018" s="1"/>
      <c r="M5018" s="1"/>
      <c r="N5018" s="1"/>
      <c r="O5018" s="1"/>
      <c r="P5018" s="1"/>
      <c r="Q5018" s="1"/>
      <c r="R5018" s="63"/>
      <c r="S5018" s="63"/>
      <c r="T5018" s="94">
        <f t="shared" si="234"/>
        <v>1</v>
      </c>
      <c r="U5018" s="95">
        <f t="shared" si="235"/>
        <v>38000</v>
      </c>
      <c r="V5018" s="96" t="str">
        <f t="shared" si="236"/>
        <v/>
      </c>
      <c r="W5018" s="22"/>
      <c r="X5018" s="22"/>
      <c r="Y5018" s="90" t="s">
        <v>20</v>
      </c>
      <c r="Z5018" s="90" t="s">
        <v>6867</v>
      </c>
      <c r="AA5018" s="90" t="s">
        <v>665</v>
      </c>
    </row>
    <row r="5019" spans="1:27" ht="15.75" customHeight="1" x14ac:dyDescent="0.25">
      <c r="A5019" s="72">
        <v>5</v>
      </c>
      <c r="B5019" s="1">
        <v>8487756875</v>
      </c>
      <c r="C5019" s="73" t="s">
        <v>6868</v>
      </c>
      <c r="D5019" s="6">
        <v>130000</v>
      </c>
      <c r="E5019" s="4"/>
      <c r="F5019" s="1"/>
      <c r="G5019" s="1"/>
      <c r="H5019" s="1"/>
      <c r="I5019" s="1"/>
      <c r="J5019" s="1"/>
      <c r="K5019" s="1"/>
      <c r="L5019" s="1"/>
      <c r="M5019" s="1"/>
      <c r="N5019" s="1"/>
      <c r="O5019" s="1"/>
      <c r="P5019" s="1"/>
      <c r="Q5019" s="1"/>
      <c r="R5019" s="63"/>
      <c r="S5019" s="63"/>
      <c r="T5019" s="94">
        <f t="shared" si="234"/>
        <v>0</v>
      </c>
      <c r="U5019" s="95">
        <f t="shared" si="235"/>
        <v>0</v>
      </c>
      <c r="V5019" s="96" t="str">
        <f t="shared" si="236"/>
        <v>ELIMINAR DE TEMAS</v>
      </c>
      <c r="W5019" s="22"/>
      <c r="X5019" s="22"/>
    </row>
    <row r="5020" spans="1:27" ht="15.75" customHeight="1" x14ac:dyDescent="0.25">
      <c r="A5020" s="72">
        <v>7</v>
      </c>
      <c r="B5020" s="1">
        <v>9788480765688</v>
      </c>
      <c r="C5020" s="73" t="s">
        <v>6869</v>
      </c>
      <c r="D5020" s="6">
        <v>22000</v>
      </c>
      <c r="E5020" s="4">
        <v>1</v>
      </c>
      <c r="F5020" s="1">
        <v>3</v>
      </c>
      <c r="G5020" s="1"/>
      <c r="H5020" s="1"/>
      <c r="I5020" s="1"/>
      <c r="J5020" s="1"/>
      <c r="K5020" s="1"/>
      <c r="L5020" s="1"/>
      <c r="M5020" s="1"/>
      <c r="N5020" s="1"/>
      <c r="O5020" s="1"/>
      <c r="P5020" s="1"/>
      <c r="Q5020" s="1"/>
      <c r="R5020" s="63">
        <v>3</v>
      </c>
      <c r="S5020" s="63"/>
      <c r="T5020" s="94">
        <f t="shared" si="234"/>
        <v>1</v>
      </c>
      <c r="U5020" s="95">
        <f t="shared" si="235"/>
        <v>22000</v>
      </c>
      <c r="V5020" s="96" t="str">
        <f t="shared" si="236"/>
        <v/>
      </c>
      <c r="W5020" s="22"/>
      <c r="X5020" s="22"/>
      <c r="Y5020" s="90" t="s">
        <v>20</v>
      </c>
      <c r="Z5020" s="90" t="s">
        <v>6870</v>
      </c>
      <c r="AA5020" s="90" t="s">
        <v>613</v>
      </c>
    </row>
    <row r="5021" spans="1:27" ht="15.75" customHeight="1" x14ac:dyDescent="0.25">
      <c r="A5021" s="72">
        <v>7</v>
      </c>
      <c r="B5021" s="1">
        <v>9788480765701</v>
      </c>
      <c r="C5021" s="73" t="s">
        <v>6871</v>
      </c>
      <c r="D5021" s="6">
        <v>22000</v>
      </c>
      <c r="E5021" s="4">
        <v>1</v>
      </c>
      <c r="F5021" s="1"/>
      <c r="G5021" s="1"/>
      <c r="H5021" s="1"/>
      <c r="I5021" s="1"/>
      <c r="J5021" s="1"/>
      <c r="K5021" s="1"/>
      <c r="L5021" s="1"/>
      <c r="M5021" s="1"/>
      <c r="N5021" s="1"/>
      <c r="O5021" s="1"/>
      <c r="P5021" s="1"/>
      <c r="Q5021" s="1"/>
      <c r="R5021" s="63"/>
      <c r="S5021" s="63"/>
      <c r="T5021" s="94">
        <f t="shared" si="234"/>
        <v>0</v>
      </c>
      <c r="U5021" s="95">
        <f t="shared" si="235"/>
        <v>0</v>
      </c>
      <c r="V5021" s="96" t="str">
        <f t="shared" si="236"/>
        <v>ELIMINAR DE TEMAS</v>
      </c>
      <c r="W5021" s="22"/>
      <c r="X5021" s="22">
        <v>1</v>
      </c>
      <c r="Y5021" s="90" t="s">
        <v>20</v>
      </c>
      <c r="Z5021" s="90" t="s">
        <v>6872</v>
      </c>
      <c r="AA5021" s="90" t="s">
        <v>613</v>
      </c>
    </row>
    <row r="5022" spans="1:27" ht="15.75" customHeight="1" x14ac:dyDescent="0.25">
      <c r="A5022" s="72">
        <v>7</v>
      </c>
      <c r="B5022" s="1">
        <v>9788419220714</v>
      </c>
      <c r="C5022" s="9" t="s">
        <v>6873</v>
      </c>
      <c r="D5022" s="6">
        <v>140000</v>
      </c>
      <c r="E5022" s="4"/>
      <c r="F5022" s="1">
        <v>13</v>
      </c>
      <c r="G5022" s="1"/>
      <c r="H5022" s="1"/>
      <c r="I5022" s="1"/>
      <c r="J5022" s="1"/>
      <c r="K5022" s="1"/>
      <c r="L5022" s="1"/>
      <c r="M5022" s="1"/>
      <c r="N5022" s="1"/>
      <c r="O5022" s="1"/>
      <c r="P5022" s="1"/>
      <c r="Q5022" s="1">
        <v>15</v>
      </c>
      <c r="R5022" s="63">
        <v>16</v>
      </c>
      <c r="S5022" s="63">
        <v>5</v>
      </c>
      <c r="T5022" s="94">
        <f t="shared" si="234"/>
        <v>17</v>
      </c>
      <c r="U5022" s="95">
        <f t="shared" si="235"/>
        <v>2380000</v>
      </c>
      <c r="V5022" s="96" t="str">
        <f t="shared" si="236"/>
        <v/>
      </c>
      <c r="W5022" s="22"/>
      <c r="X5022" s="22"/>
      <c r="Y5022" s="98" t="s">
        <v>326</v>
      </c>
      <c r="Z5022" s="98" t="s">
        <v>6874</v>
      </c>
    </row>
    <row r="5023" spans="1:27" ht="15.75" customHeight="1" x14ac:dyDescent="0.25">
      <c r="A5023" s="72">
        <v>7</v>
      </c>
      <c r="B5023" s="2">
        <v>9788419220660</v>
      </c>
      <c r="C5023" s="9" t="s">
        <v>6875</v>
      </c>
      <c r="D5023" s="6">
        <v>115000</v>
      </c>
      <c r="E5023" s="4">
        <v>1</v>
      </c>
      <c r="F5023" s="1">
        <v>12</v>
      </c>
      <c r="G5023" s="1"/>
      <c r="H5023" s="1"/>
      <c r="I5023" s="1"/>
      <c r="J5023" s="1"/>
      <c r="K5023" s="1"/>
      <c r="L5023" s="1"/>
      <c r="M5023" s="1"/>
      <c r="N5023" s="1"/>
      <c r="O5023" s="1"/>
      <c r="P5023" s="1"/>
      <c r="Q5023" s="1"/>
      <c r="R5023" s="63">
        <v>14</v>
      </c>
      <c r="S5023" s="63">
        <v>5</v>
      </c>
      <c r="T5023" s="94">
        <f t="shared" si="234"/>
        <v>4</v>
      </c>
      <c r="U5023" s="99">
        <f t="shared" si="235"/>
        <v>460000</v>
      </c>
      <c r="V5023" s="96" t="str">
        <f t="shared" si="236"/>
        <v/>
      </c>
      <c r="W5023" s="22"/>
      <c r="X5023" s="22"/>
      <c r="Y5023" s="98" t="s">
        <v>326</v>
      </c>
      <c r="Z5023" s="98" t="s">
        <v>6876</v>
      </c>
      <c r="AA5023" s="90" t="s">
        <v>633</v>
      </c>
    </row>
    <row r="5024" spans="1:27" ht="15.75" customHeight="1" x14ac:dyDescent="0.25">
      <c r="A5024" s="72">
        <v>7</v>
      </c>
      <c r="B5024" s="1">
        <v>9788498011951</v>
      </c>
      <c r="C5024" s="75" t="s">
        <v>6877</v>
      </c>
      <c r="D5024" s="8">
        <v>148000</v>
      </c>
      <c r="E5024" s="4"/>
      <c r="F5024" s="1"/>
      <c r="G5024" s="1"/>
      <c r="H5024" s="1"/>
      <c r="I5024" s="1"/>
      <c r="J5024" s="1"/>
      <c r="K5024" s="1"/>
      <c r="L5024" s="1"/>
      <c r="M5024" s="1"/>
      <c r="N5024" s="1"/>
      <c r="O5024" s="1"/>
      <c r="P5024" s="1"/>
      <c r="Q5024" s="1"/>
      <c r="R5024" s="63"/>
      <c r="S5024" s="63"/>
      <c r="T5024" s="94">
        <f t="shared" si="234"/>
        <v>0</v>
      </c>
      <c r="U5024" s="95">
        <f t="shared" si="235"/>
        <v>0</v>
      </c>
      <c r="V5024" s="96" t="str">
        <f t="shared" si="236"/>
        <v>ELIMINAR DE TEMAS</v>
      </c>
      <c r="W5024" s="22"/>
      <c r="X5024" s="22"/>
      <c r="Y5024" s="90" t="s">
        <v>20</v>
      </c>
      <c r="Z5024" s="90" t="s">
        <v>6878</v>
      </c>
    </row>
    <row r="5025" spans="1:27" ht="15.75" customHeight="1" x14ac:dyDescent="0.25">
      <c r="A5025" s="72">
        <v>7</v>
      </c>
      <c r="B5025" s="1">
        <v>9788480765602</v>
      </c>
      <c r="C5025" s="73" t="s">
        <v>6879</v>
      </c>
      <c r="D5025" s="6">
        <v>85000</v>
      </c>
      <c r="E5025" s="4"/>
      <c r="F5025" s="1"/>
      <c r="G5025" s="1"/>
      <c r="H5025" s="1"/>
      <c r="I5025" s="1"/>
      <c r="J5025" s="1"/>
      <c r="K5025" s="1"/>
      <c r="L5025" s="1"/>
      <c r="M5025" s="1"/>
      <c r="N5025" s="1"/>
      <c r="O5025" s="1"/>
      <c r="P5025" s="1"/>
      <c r="Q5025" s="1"/>
      <c r="R5025" s="63"/>
      <c r="S5025" s="63"/>
      <c r="T5025" s="94">
        <f t="shared" si="234"/>
        <v>0</v>
      </c>
      <c r="U5025" s="95">
        <f t="shared" si="235"/>
        <v>0</v>
      </c>
      <c r="V5025" s="96" t="str">
        <f t="shared" si="236"/>
        <v>ELIMINAR DE TEMAS</v>
      </c>
      <c r="W5025" s="22"/>
      <c r="X5025" s="22"/>
    </row>
    <row r="5026" spans="1:27" ht="15.75" customHeight="1" x14ac:dyDescent="0.25">
      <c r="A5026" s="72">
        <v>7</v>
      </c>
      <c r="B5026" s="1">
        <v>9788488990341</v>
      </c>
      <c r="C5026" s="73" t="s">
        <v>6880</v>
      </c>
      <c r="D5026" s="6">
        <v>58000</v>
      </c>
      <c r="E5026" s="4">
        <v>1</v>
      </c>
      <c r="F5026" s="1">
        <v>3</v>
      </c>
      <c r="G5026" s="1"/>
      <c r="H5026" s="1"/>
      <c r="I5026" s="1"/>
      <c r="J5026" s="1"/>
      <c r="K5026" s="1"/>
      <c r="L5026" s="1"/>
      <c r="M5026" s="1"/>
      <c r="N5026" s="1"/>
      <c r="O5026" s="1"/>
      <c r="P5026" s="1"/>
      <c r="Q5026" s="1"/>
      <c r="R5026" s="63">
        <v>2</v>
      </c>
      <c r="S5026" s="63">
        <v>1</v>
      </c>
      <c r="T5026" s="94">
        <f t="shared" si="234"/>
        <v>3</v>
      </c>
      <c r="U5026" s="95">
        <f t="shared" si="235"/>
        <v>174000</v>
      </c>
      <c r="V5026" s="96" t="str">
        <f t="shared" si="236"/>
        <v/>
      </c>
      <c r="W5026" s="22"/>
      <c r="X5026" s="22"/>
      <c r="Y5026" s="90" t="s">
        <v>101</v>
      </c>
      <c r="Z5026" s="90" t="s">
        <v>6881</v>
      </c>
      <c r="AA5026" s="90" t="s">
        <v>820</v>
      </c>
    </row>
    <row r="5027" spans="1:27" ht="15.75" customHeight="1" x14ac:dyDescent="0.25">
      <c r="A5027" s="72">
        <v>5</v>
      </c>
      <c r="B5027" s="1">
        <v>9788480762410</v>
      </c>
      <c r="C5027" s="75" t="s">
        <v>6882</v>
      </c>
      <c r="D5027" s="6">
        <v>40000</v>
      </c>
      <c r="E5027" s="4"/>
      <c r="F5027" s="1">
        <v>1</v>
      </c>
      <c r="G5027" s="1"/>
      <c r="H5027" s="1"/>
      <c r="I5027" s="1"/>
      <c r="J5027" s="1"/>
      <c r="K5027" s="1"/>
      <c r="L5027" s="1"/>
      <c r="M5027" s="1"/>
      <c r="N5027" s="1"/>
      <c r="O5027" s="1"/>
      <c r="P5027" s="1"/>
      <c r="Q5027" s="1"/>
      <c r="R5027" s="63"/>
      <c r="S5027" s="63"/>
      <c r="T5027" s="94">
        <f t="shared" si="234"/>
        <v>1</v>
      </c>
      <c r="U5027" s="95">
        <f t="shared" si="235"/>
        <v>40000</v>
      </c>
      <c r="V5027" s="96" t="str">
        <f t="shared" si="236"/>
        <v/>
      </c>
      <c r="W5027" s="22"/>
      <c r="X5027" s="22"/>
      <c r="Y5027" s="90" t="s">
        <v>20</v>
      </c>
      <c r="Z5027" s="90" t="s">
        <v>6883</v>
      </c>
    </row>
    <row r="5028" spans="1:27" ht="15.75" customHeight="1" x14ac:dyDescent="0.25">
      <c r="A5028" s="72">
        <v>7</v>
      </c>
      <c r="B5028" s="1">
        <v>9788489569300</v>
      </c>
      <c r="C5028" s="75" t="s">
        <v>6884</v>
      </c>
      <c r="D5028" s="8">
        <v>150000</v>
      </c>
      <c r="E5028" s="4"/>
      <c r="F5028" s="1"/>
      <c r="G5028" s="1"/>
      <c r="H5028" s="1"/>
      <c r="I5028" s="1"/>
      <c r="J5028" s="1"/>
      <c r="K5028" s="1"/>
      <c r="L5028" s="1"/>
      <c r="M5028" s="1"/>
      <c r="N5028" s="1"/>
      <c r="O5028" s="1"/>
      <c r="P5028" s="1"/>
      <c r="Q5028" s="1"/>
      <c r="R5028" s="63"/>
      <c r="S5028" s="63"/>
      <c r="T5028" s="94">
        <f t="shared" si="234"/>
        <v>0</v>
      </c>
      <c r="U5028" s="95">
        <f t="shared" si="235"/>
        <v>0</v>
      </c>
      <c r="V5028" s="96" t="str">
        <f t="shared" si="236"/>
        <v>ELIMINAR DE TEMAS</v>
      </c>
      <c r="W5028" s="22"/>
      <c r="X5028" s="22"/>
    </row>
    <row r="5029" spans="1:27" ht="15.75" customHeight="1" x14ac:dyDescent="0.25">
      <c r="A5029" s="72">
        <v>7</v>
      </c>
      <c r="B5029" s="1">
        <v>9788489569508</v>
      </c>
      <c r="C5029" s="74" t="s">
        <v>6885</v>
      </c>
      <c r="D5029" s="8">
        <v>170000</v>
      </c>
      <c r="E5029" s="4"/>
      <c r="F5029" s="1"/>
      <c r="G5029" s="1"/>
      <c r="H5029" s="1"/>
      <c r="I5029" s="1"/>
      <c r="J5029" s="1"/>
      <c r="K5029" s="1"/>
      <c r="L5029" s="1"/>
      <c r="M5029" s="1"/>
      <c r="N5029" s="1"/>
      <c r="O5029" s="1"/>
      <c r="P5029" s="1"/>
      <c r="Q5029" s="1"/>
      <c r="R5029" s="63"/>
      <c r="S5029" s="63"/>
      <c r="T5029" s="94">
        <f t="shared" si="234"/>
        <v>0</v>
      </c>
      <c r="U5029" s="95">
        <f t="shared" si="235"/>
        <v>0</v>
      </c>
      <c r="V5029" s="96" t="str">
        <f t="shared" si="236"/>
        <v>ELIMINAR DE TEMAS</v>
      </c>
      <c r="W5029" s="22"/>
      <c r="X5029" s="22"/>
    </row>
    <row r="5030" spans="1:27" ht="15.75" customHeight="1" x14ac:dyDescent="0.25">
      <c r="A5030" s="72">
        <v>7</v>
      </c>
      <c r="B5030" s="1">
        <v>9788416504299</v>
      </c>
      <c r="C5030" s="48" t="s">
        <v>6886</v>
      </c>
      <c r="D5030" s="6">
        <v>80000</v>
      </c>
      <c r="E5030" s="4"/>
      <c r="F5030" s="1">
        <v>2</v>
      </c>
      <c r="G5030" s="1"/>
      <c r="H5030" s="1"/>
      <c r="I5030" s="1"/>
      <c r="J5030" s="1"/>
      <c r="K5030" s="1"/>
      <c r="L5030" s="1"/>
      <c r="M5030" s="1"/>
      <c r="N5030" s="1"/>
      <c r="O5030" s="1"/>
      <c r="P5030" s="1"/>
      <c r="Q5030" s="1"/>
      <c r="R5030" s="63">
        <v>2</v>
      </c>
      <c r="S5030" s="63"/>
      <c r="T5030" s="94">
        <f t="shared" si="234"/>
        <v>0</v>
      </c>
      <c r="U5030" s="95">
        <f t="shared" si="235"/>
        <v>0</v>
      </c>
      <c r="V5030" s="96" t="str">
        <f t="shared" si="236"/>
        <v>ELIMINAR DE TEMAS</v>
      </c>
      <c r="W5030" s="22"/>
      <c r="X5030" s="22"/>
      <c r="Y5030" s="90" t="s">
        <v>135</v>
      </c>
      <c r="Z5030" s="90" t="s">
        <v>6887</v>
      </c>
      <c r="AA5030" s="90" t="s">
        <v>633</v>
      </c>
    </row>
    <row r="5031" spans="1:27" ht="15.75" customHeight="1" x14ac:dyDescent="0.25">
      <c r="A5031" s="72">
        <v>7</v>
      </c>
      <c r="B5031" s="1">
        <v>9788493257132</v>
      </c>
      <c r="C5031" s="73" t="s">
        <v>6888</v>
      </c>
      <c r="D5031" s="6">
        <v>25000</v>
      </c>
      <c r="E5031" s="4">
        <v>1</v>
      </c>
      <c r="F5031" s="1"/>
      <c r="G5031" s="1"/>
      <c r="H5031" s="1"/>
      <c r="I5031" s="1"/>
      <c r="J5031" s="1"/>
      <c r="K5031" s="1">
        <v>3</v>
      </c>
      <c r="L5031" s="1"/>
      <c r="M5031" s="1"/>
      <c r="N5031" s="1"/>
      <c r="O5031" s="1"/>
      <c r="P5031" s="1"/>
      <c r="Q5031" s="1"/>
      <c r="R5031" s="63">
        <v>3</v>
      </c>
      <c r="S5031" s="63"/>
      <c r="T5031" s="94">
        <f t="shared" si="234"/>
        <v>1</v>
      </c>
      <c r="U5031" s="95">
        <f t="shared" si="235"/>
        <v>25000</v>
      </c>
      <c r="V5031" s="96" t="str">
        <f t="shared" si="236"/>
        <v/>
      </c>
      <c r="W5031" s="22"/>
      <c r="X5031" s="22"/>
      <c r="Y5031" s="90" t="s">
        <v>34</v>
      </c>
      <c r="Z5031" s="90" t="s">
        <v>2185</v>
      </c>
      <c r="AA5031" s="90" t="s">
        <v>28</v>
      </c>
    </row>
    <row r="5032" spans="1:27" ht="15.75" customHeight="1" x14ac:dyDescent="0.25">
      <c r="A5032" s="72">
        <v>7</v>
      </c>
      <c r="B5032" s="1">
        <v>9788419499950</v>
      </c>
      <c r="C5032" s="9" t="s">
        <v>6889</v>
      </c>
      <c r="D5032" s="6">
        <v>170000</v>
      </c>
      <c r="E5032" s="4">
        <v>1</v>
      </c>
      <c r="F5032" s="1">
        <v>6</v>
      </c>
      <c r="G5032" s="1"/>
      <c r="H5032" s="1"/>
      <c r="I5032" s="1"/>
      <c r="J5032" s="1"/>
      <c r="K5032" s="1"/>
      <c r="L5032" s="1"/>
      <c r="M5032" s="1"/>
      <c r="N5032" s="1"/>
      <c r="O5032" s="1"/>
      <c r="P5032" s="1"/>
      <c r="Q5032" s="1"/>
      <c r="R5032" s="63">
        <v>6</v>
      </c>
      <c r="S5032" s="63"/>
      <c r="T5032" s="94">
        <f t="shared" si="234"/>
        <v>1</v>
      </c>
      <c r="U5032" s="95">
        <f t="shared" si="235"/>
        <v>170000</v>
      </c>
      <c r="V5032" s="96" t="str">
        <f t="shared" si="236"/>
        <v/>
      </c>
      <c r="W5032" s="22"/>
      <c r="X5032" s="22"/>
      <c r="Y5032" s="22" t="s">
        <v>20</v>
      </c>
      <c r="Z5032" s="98" t="s">
        <v>1308</v>
      </c>
      <c r="AA5032" s="90" t="s">
        <v>878</v>
      </c>
    </row>
    <row r="5033" spans="1:27" ht="15.75" customHeight="1" x14ac:dyDescent="0.25">
      <c r="A5033" s="72">
        <v>29</v>
      </c>
      <c r="B5033" s="1">
        <v>9788498010411</v>
      </c>
      <c r="C5033" s="73" t="s">
        <v>6890</v>
      </c>
      <c r="D5033" s="6">
        <v>20000</v>
      </c>
      <c r="E5033" s="4"/>
      <c r="F5033" s="1"/>
      <c r="G5033" s="1"/>
      <c r="H5033" s="1"/>
      <c r="I5033" s="1"/>
      <c r="J5033" s="1"/>
      <c r="K5033" s="1"/>
      <c r="L5033" s="1"/>
      <c r="M5033" s="1"/>
      <c r="N5033" s="1"/>
      <c r="O5033" s="1"/>
      <c r="P5033" s="1"/>
      <c r="Q5033" s="1"/>
      <c r="R5033" s="63"/>
      <c r="S5033" s="63"/>
      <c r="T5033" s="94">
        <f t="shared" si="234"/>
        <v>0</v>
      </c>
      <c r="U5033" s="95">
        <f t="shared" si="235"/>
        <v>0</v>
      </c>
      <c r="V5033" s="96" t="str">
        <f t="shared" si="236"/>
        <v>ELIMINAR DE TEMAS</v>
      </c>
      <c r="W5033" s="22"/>
      <c r="X5033" s="22"/>
    </row>
    <row r="5034" spans="1:27" ht="15.75" customHeight="1" x14ac:dyDescent="0.25">
      <c r="A5034" s="72">
        <v>17</v>
      </c>
      <c r="B5034" s="1">
        <v>9788496309968</v>
      </c>
      <c r="C5034" s="74" t="s">
        <v>6891</v>
      </c>
      <c r="D5034" s="8">
        <v>156000</v>
      </c>
      <c r="E5034" s="4"/>
      <c r="F5034" s="1"/>
      <c r="G5034" s="1"/>
      <c r="H5034" s="1"/>
      <c r="I5034" s="1">
        <v>1</v>
      </c>
      <c r="J5034" s="1"/>
      <c r="K5034" s="1"/>
      <c r="L5034" s="1"/>
      <c r="M5034" s="1"/>
      <c r="N5034" s="1"/>
      <c r="O5034" s="1"/>
      <c r="P5034" s="1"/>
      <c r="Q5034" s="1"/>
      <c r="R5034" s="63"/>
      <c r="S5034" s="63"/>
      <c r="T5034" s="94">
        <f t="shared" si="234"/>
        <v>1</v>
      </c>
      <c r="U5034" s="95">
        <f t="shared" si="235"/>
        <v>156000</v>
      </c>
      <c r="V5034" s="96" t="str">
        <f t="shared" si="236"/>
        <v/>
      </c>
      <c r="W5034" s="22"/>
      <c r="X5034" s="22"/>
    </row>
    <row r="5035" spans="1:27" ht="15.75" customHeight="1" x14ac:dyDescent="0.25">
      <c r="A5035" s="72">
        <v>3</v>
      </c>
      <c r="B5035" s="1">
        <v>9788425511677</v>
      </c>
      <c r="C5035" s="73" t="s">
        <v>6892</v>
      </c>
      <c r="D5035" s="6">
        <v>45000</v>
      </c>
      <c r="E5035" s="4"/>
      <c r="F5035" s="1"/>
      <c r="G5035" s="1"/>
      <c r="H5035" s="1"/>
      <c r="I5035" s="1"/>
      <c r="J5035" s="1">
        <v>3</v>
      </c>
      <c r="K5035" s="1">
        <v>3</v>
      </c>
      <c r="L5035" s="1"/>
      <c r="M5035" s="1"/>
      <c r="N5035" s="1"/>
      <c r="O5035" s="1"/>
      <c r="P5035" s="1"/>
      <c r="Q5035" s="1"/>
      <c r="R5035" s="63"/>
      <c r="S5035" s="63"/>
      <c r="T5035" s="94">
        <f t="shared" si="234"/>
        <v>6</v>
      </c>
      <c r="U5035" s="95">
        <f t="shared" si="235"/>
        <v>270000</v>
      </c>
      <c r="V5035" s="96" t="str">
        <f t="shared" si="236"/>
        <v/>
      </c>
      <c r="W5035" s="22"/>
      <c r="X5035" s="22"/>
      <c r="Y5035" s="90" t="s">
        <v>178</v>
      </c>
      <c r="Z5035" s="90" t="s">
        <v>6893</v>
      </c>
    </row>
    <row r="5036" spans="1:27" ht="15.75" customHeight="1" x14ac:dyDescent="0.25">
      <c r="A5036" s="72">
        <v>23</v>
      </c>
      <c r="B5036" s="1">
        <v>8477826102</v>
      </c>
      <c r="C5036" s="73" t="s">
        <v>6894</v>
      </c>
      <c r="D5036" s="6">
        <v>145000</v>
      </c>
      <c r="E5036" s="4"/>
      <c r="F5036" s="1"/>
      <c r="G5036" s="1"/>
      <c r="H5036" s="1"/>
      <c r="I5036" s="1"/>
      <c r="J5036" s="1"/>
      <c r="K5036" s="1"/>
      <c r="L5036" s="1"/>
      <c r="M5036" s="1"/>
      <c r="N5036" s="1"/>
      <c r="O5036" s="1"/>
      <c r="P5036" s="1"/>
      <c r="Q5036" s="1"/>
      <c r="R5036" s="63"/>
      <c r="S5036" s="63"/>
      <c r="T5036" s="94">
        <f t="shared" si="234"/>
        <v>0</v>
      </c>
      <c r="U5036" s="95">
        <f t="shared" si="235"/>
        <v>0</v>
      </c>
      <c r="V5036" s="96" t="str">
        <f t="shared" si="236"/>
        <v>ELIMINAR DE TEMAS</v>
      </c>
      <c r="W5036" s="22"/>
      <c r="X5036" s="22"/>
    </row>
    <row r="5037" spans="1:27" ht="15.75" customHeight="1" x14ac:dyDescent="0.25">
      <c r="A5037" s="72">
        <v>29</v>
      </c>
      <c r="B5037" s="1">
        <v>9788484233398</v>
      </c>
      <c r="C5037" s="75" t="s">
        <v>6895</v>
      </c>
      <c r="D5037" s="6">
        <v>26000</v>
      </c>
      <c r="E5037" s="4"/>
      <c r="F5037" s="1"/>
      <c r="G5037" s="1"/>
      <c r="H5037" s="1"/>
      <c r="I5037" s="1"/>
      <c r="J5037" s="1">
        <v>13</v>
      </c>
      <c r="K5037" s="1"/>
      <c r="L5037" s="1"/>
      <c r="M5037" s="1"/>
      <c r="N5037" s="1"/>
      <c r="O5037" s="1"/>
      <c r="P5037" s="1"/>
      <c r="Q5037" s="1"/>
      <c r="R5037" s="63"/>
      <c r="S5037" s="63"/>
      <c r="T5037" s="94">
        <f t="shared" si="234"/>
        <v>13</v>
      </c>
      <c r="U5037" s="95">
        <f t="shared" si="235"/>
        <v>338000</v>
      </c>
      <c r="V5037" s="96" t="str">
        <f t="shared" si="236"/>
        <v/>
      </c>
      <c r="W5037" s="22"/>
      <c r="X5037" s="22"/>
      <c r="Y5037" s="90" t="s">
        <v>101</v>
      </c>
      <c r="Z5037" s="90" t="s">
        <v>83</v>
      </c>
    </row>
    <row r="5038" spans="1:27" ht="15.75" customHeight="1" x14ac:dyDescent="0.25">
      <c r="A5038" s="72">
        <v>29</v>
      </c>
      <c r="B5038" s="1">
        <v>9788495939685</v>
      </c>
      <c r="C5038" s="73" t="s">
        <v>6896</v>
      </c>
      <c r="D5038" s="6">
        <v>40000</v>
      </c>
      <c r="E5038" s="4"/>
      <c r="F5038" s="1"/>
      <c r="G5038" s="1"/>
      <c r="H5038" s="1"/>
      <c r="I5038" s="1"/>
      <c r="J5038" s="1"/>
      <c r="K5038" s="1"/>
      <c r="L5038" s="1"/>
      <c r="M5038" s="1"/>
      <c r="N5038" s="1"/>
      <c r="O5038" s="1"/>
      <c r="P5038" s="1"/>
      <c r="Q5038" s="1"/>
      <c r="R5038" s="63"/>
      <c r="S5038" s="63"/>
      <c r="T5038" s="94">
        <f t="shared" si="234"/>
        <v>0</v>
      </c>
      <c r="U5038" s="95">
        <f t="shared" si="235"/>
        <v>0</v>
      </c>
      <c r="V5038" s="96" t="str">
        <f t="shared" si="236"/>
        <v>ELIMINAR DE TEMAS</v>
      </c>
      <c r="W5038" s="22"/>
      <c r="X5038" s="22"/>
    </row>
    <row r="5039" spans="1:27" ht="15.75" customHeight="1" x14ac:dyDescent="0.25">
      <c r="A5039" s="72">
        <v>5</v>
      </c>
      <c r="B5039" s="1">
        <v>9788496429581</v>
      </c>
      <c r="C5039" s="73" t="s">
        <v>6897</v>
      </c>
      <c r="D5039" s="6">
        <v>50000</v>
      </c>
      <c r="E5039" s="4"/>
      <c r="F5039" s="1"/>
      <c r="G5039" s="1"/>
      <c r="H5039" s="1"/>
      <c r="I5039" s="1"/>
      <c r="J5039" s="1"/>
      <c r="K5039" s="1"/>
      <c r="L5039" s="1"/>
      <c r="M5039" s="1"/>
      <c r="N5039" s="1"/>
      <c r="O5039" s="1"/>
      <c r="P5039" s="1"/>
      <c r="Q5039" s="1"/>
      <c r="R5039" s="63"/>
      <c r="S5039" s="63"/>
      <c r="T5039" s="94">
        <f t="shared" si="234"/>
        <v>0</v>
      </c>
      <c r="U5039" s="95">
        <f t="shared" si="235"/>
        <v>0</v>
      </c>
      <c r="V5039" s="96" t="str">
        <f t="shared" si="236"/>
        <v>ELIMINAR DE TEMAS</v>
      </c>
      <c r="W5039" s="22"/>
      <c r="X5039" s="22"/>
    </row>
    <row r="5040" spans="1:27" ht="15.75" customHeight="1" x14ac:dyDescent="0.25">
      <c r="A5040" s="72">
        <v>23</v>
      </c>
      <c r="B5040" s="1">
        <v>9788416407705</v>
      </c>
      <c r="C5040" s="9" t="s">
        <v>6898</v>
      </c>
      <c r="D5040" s="6">
        <v>60000</v>
      </c>
      <c r="E5040" s="4"/>
      <c r="F5040" s="1"/>
      <c r="G5040" s="1"/>
      <c r="H5040" s="1"/>
      <c r="I5040" s="1"/>
      <c r="J5040" s="1">
        <v>1</v>
      </c>
      <c r="K5040" s="1"/>
      <c r="L5040" s="1">
        <v>50</v>
      </c>
      <c r="M5040" s="1"/>
      <c r="N5040" s="1">
        <v>30</v>
      </c>
      <c r="O5040" s="1"/>
      <c r="P5040" s="1"/>
      <c r="Q5040" s="1">
        <v>50</v>
      </c>
      <c r="R5040" s="63">
        <v>123</v>
      </c>
      <c r="S5040" s="63">
        <v>3</v>
      </c>
      <c r="T5040" s="94">
        <f t="shared" si="234"/>
        <v>11</v>
      </c>
      <c r="U5040" s="95">
        <f t="shared" si="235"/>
        <v>660000</v>
      </c>
      <c r="V5040" s="96" t="str">
        <f t="shared" si="236"/>
        <v/>
      </c>
      <c r="W5040" s="22"/>
      <c r="X5040" s="22"/>
      <c r="Y5040" s="90" t="s">
        <v>208</v>
      </c>
      <c r="Z5040" s="90" t="s">
        <v>661</v>
      </c>
    </row>
    <row r="5041" spans="1:27" ht="15.75" customHeight="1" x14ac:dyDescent="0.25">
      <c r="A5041" s="72">
        <v>23</v>
      </c>
      <c r="B5041" s="1">
        <v>9788480769105</v>
      </c>
      <c r="C5041" s="74" t="s">
        <v>6899</v>
      </c>
      <c r="D5041" s="6">
        <v>90000</v>
      </c>
      <c r="E5041" s="4">
        <v>1</v>
      </c>
      <c r="F5041" s="1"/>
      <c r="G5041" s="1"/>
      <c r="H5041" s="1"/>
      <c r="I5041" s="1"/>
      <c r="J5041" s="1"/>
      <c r="K5041" s="1"/>
      <c r="L5041" s="1"/>
      <c r="M5041" s="1"/>
      <c r="N5041" s="1"/>
      <c r="O5041" s="1"/>
      <c r="P5041" s="1"/>
      <c r="Q5041" s="1"/>
      <c r="R5041" s="63"/>
      <c r="S5041" s="63"/>
      <c r="T5041" s="94">
        <f t="shared" si="234"/>
        <v>1</v>
      </c>
      <c r="U5041" s="95">
        <f t="shared" si="235"/>
        <v>90000</v>
      </c>
      <c r="V5041" s="96" t="str">
        <f t="shared" si="236"/>
        <v/>
      </c>
      <c r="W5041" s="22"/>
      <c r="X5041" s="22"/>
      <c r="AA5041" s="90" t="s">
        <v>308</v>
      </c>
    </row>
    <row r="5042" spans="1:27" ht="15.75" customHeight="1" x14ac:dyDescent="0.25">
      <c r="A5042" s="72">
        <v>23</v>
      </c>
      <c r="B5042" s="1">
        <v>9788415317555</v>
      </c>
      <c r="C5042" s="48" t="s">
        <v>6900</v>
      </c>
      <c r="D5042" s="6">
        <v>18000</v>
      </c>
      <c r="E5042" s="4">
        <v>1</v>
      </c>
      <c r="F5042" s="1"/>
      <c r="G5042" s="1">
        <v>6</v>
      </c>
      <c r="H5042" s="1"/>
      <c r="I5042" s="1">
        <v>40</v>
      </c>
      <c r="J5042" s="1"/>
      <c r="K5042" s="1"/>
      <c r="L5042" s="1"/>
      <c r="M5042" s="1"/>
      <c r="N5042" s="1"/>
      <c r="O5042" s="1"/>
      <c r="P5042" s="1"/>
      <c r="Q5042" s="1"/>
      <c r="R5042" s="63">
        <v>28</v>
      </c>
      <c r="S5042" s="63">
        <v>5</v>
      </c>
      <c r="T5042" s="94">
        <f t="shared" si="234"/>
        <v>24</v>
      </c>
      <c r="U5042" s="95">
        <f t="shared" si="235"/>
        <v>432000</v>
      </c>
      <c r="V5042" s="96" t="str">
        <f t="shared" si="236"/>
        <v/>
      </c>
      <c r="W5042" s="22"/>
      <c r="X5042" s="22"/>
      <c r="Y5042" s="90" t="s">
        <v>20</v>
      </c>
      <c r="Z5042" s="90" t="s">
        <v>83</v>
      </c>
      <c r="AA5042" s="90" t="s">
        <v>67</v>
      </c>
    </row>
    <row r="5043" spans="1:27" ht="15.75" customHeight="1" x14ac:dyDescent="0.25">
      <c r="A5043" s="72">
        <v>23</v>
      </c>
      <c r="B5043" s="1">
        <v>9788416407323</v>
      </c>
      <c r="C5043" s="48" t="s">
        <v>6901</v>
      </c>
      <c r="D5043" s="6">
        <v>120000</v>
      </c>
      <c r="E5043" s="4">
        <v>1</v>
      </c>
      <c r="F5043" s="1"/>
      <c r="G5043" s="1">
        <v>2</v>
      </c>
      <c r="H5043" s="1"/>
      <c r="I5043" s="1"/>
      <c r="J5043" s="1"/>
      <c r="K5043" s="1"/>
      <c r="L5043" s="1"/>
      <c r="M5043" s="1"/>
      <c r="N5043" s="1"/>
      <c r="O5043" s="1"/>
      <c r="P5043" s="1"/>
      <c r="Q5043" s="1"/>
      <c r="R5043" s="63">
        <v>1</v>
      </c>
      <c r="S5043" s="63">
        <v>2</v>
      </c>
      <c r="T5043" s="94">
        <f t="shared" si="234"/>
        <v>2</v>
      </c>
      <c r="U5043" s="95">
        <f t="shared" si="235"/>
        <v>240000</v>
      </c>
      <c r="V5043" s="96" t="str">
        <f t="shared" si="236"/>
        <v/>
      </c>
      <c r="W5043" s="22">
        <v>2</v>
      </c>
      <c r="X5043" s="22"/>
      <c r="Y5043" s="90" t="s">
        <v>208</v>
      </c>
      <c r="Z5043" s="90" t="s">
        <v>6902</v>
      </c>
      <c r="AA5043" s="90" t="s">
        <v>175</v>
      </c>
    </row>
    <row r="5044" spans="1:27" ht="15.75" customHeight="1" x14ac:dyDescent="0.25">
      <c r="A5044" s="72">
        <v>23</v>
      </c>
      <c r="B5044" s="1">
        <v>9788417492038</v>
      </c>
      <c r="C5044" s="48" t="s">
        <v>6903</v>
      </c>
      <c r="D5044" s="6">
        <v>80000</v>
      </c>
      <c r="E5044" s="4">
        <v>1</v>
      </c>
      <c r="F5044" s="1"/>
      <c r="G5044" s="1">
        <v>20</v>
      </c>
      <c r="H5044" s="1"/>
      <c r="I5044" s="1"/>
      <c r="J5044" s="1"/>
      <c r="K5044" s="1"/>
      <c r="L5044" s="1"/>
      <c r="M5044" s="1"/>
      <c r="N5044" s="1"/>
      <c r="O5044" s="1"/>
      <c r="P5044" s="1"/>
      <c r="Q5044" s="1"/>
      <c r="R5044" s="63">
        <v>3</v>
      </c>
      <c r="S5044" s="63">
        <v>4</v>
      </c>
      <c r="T5044" s="94">
        <f t="shared" si="234"/>
        <v>22</v>
      </c>
      <c r="U5044" s="95">
        <f t="shared" si="235"/>
        <v>1760000</v>
      </c>
      <c r="V5044" s="96" t="str">
        <f t="shared" si="236"/>
        <v/>
      </c>
      <c r="W5044" s="22"/>
      <c r="X5044" s="22"/>
      <c r="Y5044" s="90" t="s">
        <v>20</v>
      </c>
      <c r="Z5044" s="90" t="s">
        <v>6904</v>
      </c>
      <c r="AA5044" s="90" t="s">
        <v>67</v>
      </c>
    </row>
    <row r="5045" spans="1:27" ht="15.75" customHeight="1" x14ac:dyDescent="0.25">
      <c r="A5045" s="72">
        <v>23</v>
      </c>
      <c r="B5045" s="1">
        <v>9788416965632</v>
      </c>
      <c r="C5045" s="48" t="s">
        <v>6905</v>
      </c>
      <c r="D5045" s="6">
        <v>75000</v>
      </c>
      <c r="E5045" s="4"/>
      <c r="F5045" s="1"/>
      <c r="G5045" s="1">
        <v>1</v>
      </c>
      <c r="H5045" s="1"/>
      <c r="I5045" s="1"/>
      <c r="J5045" s="1"/>
      <c r="K5045" s="1"/>
      <c r="L5045" s="1"/>
      <c r="M5045" s="1"/>
      <c r="N5045" s="1"/>
      <c r="O5045" s="1"/>
      <c r="P5045" s="1"/>
      <c r="Q5045" s="1"/>
      <c r="R5045" s="63">
        <v>1</v>
      </c>
      <c r="S5045" s="63"/>
      <c r="T5045" s="94">
        <f t="shared" si="234"/>
        <v>0</v>
      </c>
      <c r="U5045" s="95">
        <f t="shared" si="235"/>
        <v>0</v>
      </c>
      <c r="V5045" s="96" t="str">
        <f t="shared" si="236"/>
        <v>ELIMINAR DE TEMAS</v>
      </c>
      <c r="W5045" s="22"/>
      <c r="X5045" s="22"/>
      <c r="Y5045" s="90" t="s">
        <v>20</v>
      </c>
      <c r="Z5045" s="90" t="s">
        <v>6904</v>
      </c>
    </row>
    <row r="5046" spans="1:27" ht="15.75" customHeight="1" x14ac:dyDescent="0.25">
      <c r="A5046" s="72">
        <v>17</v>
      </c>
      <c r="B5046" s="1">
        <v>9788417656799</v>
      </c>
      <c r="C5046" s="9" t="s">
        <v>6906</v>
      </c>
      <c r="D5046" s="6">
        <v>98000</v>
      </c>
      <c r="E5046" s="4"/>
      <c r="F5046" s="1">
        <v>4</v>
      </c>
      <c r="G5046" s="1"/>
      <c r="H5046" s="1"/>
      <c r="I5046" s="1"/>
      <c r="J5046" s="1"/>
      <c r="K5046" s="1"/>
      <c r="L5046" s="1"/>
      <c r="M5046" s="1"/>
      <c r="N5046" s="1"/>
      <c r="O5046" s="1"/>
      <c r="P5046" s="1"/>
      <c r="Q5046" s="1"/>
      <c r="R5046" s="63">
        <v>4</v>
      </c>
      <c r="S5046" s="63">
        <v>2</v>
      </c>
      <c r="T5046" s="94">
        <f t="shared" si="234"/>
        <v>2</v>
      </c>
      <c r="U5046" s="95">
        <f t="shared" si="235"/>
        <v>196000</v>
      </c>
      <c r="V5046" s="96" t="str">
        <f t="shared" si="236"/>
        <v/>
      </c>
      <c r="W5046" s="22"/>
      <c r="X5046" s="22"/>
      <c r="Y5046" s="90" t="s">
        <v>326</v>
      </c>
      <c r="Z5046" s="90" t="s">
        <v>6907</v>
      </c>
    </row>
    <row r="5047" spans="1:27" ht="15.75" customHeight="1" x14ac:dyDescent="0.25">
      <c r="A5047" s="72">
        <v>17</v>
      </c>
      <c r="B5047" s="1">
        <v>9788415606970</v>
      </c>
      <c r="C5047" s="48" t="s">
        <v>6908</v>
      </c>
      <c r="D5047" s="6">
        <v>260000</v>
      </c>
      <c r="E5047" s="4">
        <v>1</v>
      </c>
      <c r="F5047" s="1"/>
      <c r="G5047" s="1"/>
      <c r="H5047" s="1"/>
      <c r="I5047" s="1">
        <v>1</v>
      </c>
      <c r="J5047" s="1"/>
      <c r="K5047" s="1"/>
      <c r="L5047" s="1"/>
      <c r="M5047" s="1"/>
      <c r="N5047" s="1"/>
      <c r="O5047" s="1"/>
      <c r="P5047" s="1"/>
      <c r="Q5047" s="1"/>
      <c r="R5047" s="63">
        <v>2</v>
      </c>
      <c r="S5047" s="63">
        <v>2</v>
      </c>
      <c r="T5047" s="94">
        <f t="shared" si="234"/>
        <v>2</v>
      </c>
      <c r="U5047" s="95">
        <f t="shared" si="235"/>
        <v>520000</v>
      </c>
      <c r="V5047" s="96" t="str">
        <f t="shared" si="236"/>
        <v/>
      </c>
      <c r="W5047" s="22"/>
      <c r="X5047" s="22"/>
      <c r="Y5047" s="76" t="s">
        <v>82</v>
      </c>
      <c r="Z5047" s="76" t="s">
        <v>83</v>
      </c>
      <c r="AA5047" s="90" t="s">
        <v>145</v>
      </c>
    </row>
    <row r="5048" spans="1:27" ht="15.75" customHeight="1" x14ac:dyDescent="0.25">
      <c r="A5048" s="72">
        <v>17</v>
      </c>
      <c r="B5048" s="1">
        <v>9788495939418</v>
      </c>
      <c r="C5048" s="73" t="s">
        <v>6909</v>
      </c>
      <c r="D5048" s="6">
        <v>80000</v>
      </c>
      <c r="E5048" s="4"/>
      <c r="F5048" s="1"/>
      <c r="G5048" s="1"/>
      <c r="H5048" s="1"/>
      <c r="I5048" s="1"/>
      <c r="J5048" s="1"/>
      <c r="K5048" s="1"/>
      <c r="L5048" s="1"/>
      <c r="M5048" s="1"/>
      <c r="N5048" s="1"/>
      <c r="O5048" s="1"/>
      <c r="P5048" s="1"/>
      <c r="Q5048" s="1"/>
      <c r="R5048" s="63"/>
      <c r="S5048" s="63"/>
      <c r="T5048" s="94">
        <f t="shared" si="234"/>
        <v>0</v>
      </c>
      <c r="U5048" s="95">
        <f t="shared" si="235"/>
        <v>0</v>
      </c>
      <c r="V5048" s="96" t="str">
        <f t="shared" si="236"/>
        <v>ELIMINAR DE TEMAS</v>
      </c>
      <c r="W5048" s="22"/>
      <c r="X5048" s="22"/>
    </row>
    <row r="5049" spans="1:27" ht="15.75" customHeight="1" x14ac:dyDescent="0.25">
      <c r="A5049" s="72">
        <v>23</v>
      </c>
      <c r="B5049" s="1">
        <v>9788415829560</v>
      </c>
      <c r="C5049" s="9" t="s">
        <v>6910</v>
      </c>
      <c r="D5049" s="6">
        <v>90000</v>
      </c>
      <c r="E5049" s="4"/>
      <c r="F5049" s="1"/>
      <c r="G5049" s="1">
        <v>4</v>
      </c>
      <c r="H5049" s="1"/>
      <c r="I5049" s="1"/>
      <c r="J5049" s="1"/>
      <c r="K5049" s="1"/>
      <c r="L5049" s="1"/>
      <c r="M5049" s="1"/>
      <c r="N5049" s="1"/>
      <c r="O5049" s="1"/>
      <c r="P5049" s="1"/>
      <c r="Q5049" s="1"/>
      <c r="R5049" s="63">
        <v>2</v>
      </c>
      <c r="S5049" s="63">
        <v>1</v>
      </c>
      <c r="T5049" s="94">
        <f t="shared" si="234"/>
        <v>3</v>
      </c>
      <c r="U5049" s="95">
        <f t="shared" si="235"/>
        <v>270000</v>
      </c>
      <c r="V5049" s="96" t="str">
        <f t="shared" si="236"/>
        <v/>
      </c>
      <c r="W5049" s="22"/>
      <c r="X5049" s="22"/>
      <c r="Y5049" s="90" t="s">
        <v>381</v>
      </c>
      <c r="Z5049" s="90" t="s">
        <v>3733</v>
      </c>
    </row>
    <row r="5050" spans="1:27" ht="15.75" customHeight="1" x14ac:dyDescent="0.25">
      <c r="A5050" s="72">
        <v>5</v>
      </c>
      <c r="B5050" s="1">
        <v>1010101010100</v>
      </c>
      <c r="C5050" s="73" t="s">
        <v>6911</v>
      </c>
      <c r="D5050" s="6">
        <v>14500</v>
      </c>
      <c r="E5050" s="4"/>
      <c r="F5050" s="1"/>
      <c r="G5050" s="1"/>
      <c r="H5050" s="1"/>
      <c r="I5050" s="1"/>
      <c r="J5050" s="1"/>
      <c r="K5050" s="1"/>
      <c r="L5050" s="1"/>
      <c r="M5050" s="1"/>
      <c r="N5050" s="1"/>
      <c r="O5050" s="1"/>
      <c r="P5050" s="1"/>
      <c r="Q5050" s="1"/>
      <c r="R5050" s="63"/>
      <c r="S5050" s="63"/>
      <c r="T5050" s="94">
        <f t="shared" si="234"/>
        <v>0</v>
      </c>
      <c r="U5050" s="95">
        <f t="shared" si="235"/>
        <v>0</v>
      </c>
      <c r="V5050" s="96" t="str">
        <f t="shared" si="236"/>
        <v>ELIMINAR DE TEMAS</v>
      </c>
      <c r="W5050" s="22"/>
      <c r="X5050" s="22"/>
    </row>
    <row r="5051" spans="1:27" ht="15.75" customHeight="1" x14ac:dyDescent="0.25">
      <c r="A5051" s="72">
        <v>3</v>
      </c>
      <c r="B5051" s="1">
        <v>8480763892</v>
      </c>
      <c r="C5051" s="73" t="s">
        <v>6912</v>
      </c>
      <c r="D5051" s="6">
        <v>28000</v>
      </c>
      <c r="E5051" s="4"/>
      <c r="F5051" s="1"/>
      <c r="G5051" s="1"/>
      <c r="H5051" s="1"/>
      <c r="I5051" s="1"/>
      <c r="J5051" s="1"/>
      <c r="K5051" s="1"/>
      <c r="L5051" s="1"/>
      <c r="M5051" s="1"/>
      <c r="N5051" s="1"/>
      <c r="O5051" s="1"/>
      <c r="P5051" s="1"/>
      <c r="Q5051" s="1"/>
      <c r="R5051" s="63"/>
      <c r="S5051" s="63"/>
      <c r="T5051" s="94">
        <f t="shared" si="234"/>
        <v>0</v>
      </c>
      <c r="U5051" s="95">
        <f t="shared" si="235"/>
        <v>0</v>
      </c>
      <c r="V5051" s="96" t="str">
        <f t="shared" si="236"/>
        <v>ELIMINAR DE TEMAS</v>
      </c>
      <c r="W5051" s="22"/>
      <c r="X5051" s="22"/>
    </row>
    <row r="5052" spans="1:27" ht="15.75" customHeight="1" x14ac:dyDescent="0.25">
      <c r="A5052" s="72">
        <v>7</v>
      </c>
      <c r="B5052" s="2">
        <v>9788419785329</v>
      </c>
      <c r="C5052" s="9" t="s">
        <v>6913</v>
      </c>
      <c r="D5052" s="6">
        <v>230000</v>
      </c>
      <c r="E5052" s="4">
        <v>1</v>
      </c>
      <c r="F5052" s="1">
        <v>1</v>
      </c>
      <c r="G5052" s="1"/>
      <c r="H5052" s="1"/>
      <c r="I5052" s="1"/>
      <c r="J5052" s="1"/>
      <c r="K5052" s="1"/>
      <c r="L5052" s="1"/>
      <c r="M5052" s="1"/>
      <c r="N5052" s="1"/>
      <c r="O5052" s="1"/>
      <c r="P5052" s="1"/>
      <c r="Q5052" s="1"/>
      <c r="R5052" s="63">
        <v>2</v>
      </c>
      <c r="S5052" s="63">
        <v>2</v>
      </c>
      <c r="T5052" s="94">
        <f t="shared" si="234"/>
        <v>2</v>
      </c>
      <c r="U5052" s="95">
        <f t="shared" si="235"/>
        <v>460000</v>
      </c>
      <c r="V5052" s="96" t="str">
        <f t="shared" si="236"/>
        <v/>
      </c>
      <c r="W5052" s="22"/>
      <c r="X5052" s="22"/>
      <c r="Y5052" s="98" t="s">
        <v>20</v>
      </c>
      <c r="Z5052" s="98" t="s">
        <v>6914</v>
      </c>
      <c r="AA5052" s="90" t="s">
        <v>52</v>
      </c>
    </row>
    <row r="5053" spans="1:27" ht="15.75" customHeight="1" x14ac:dyDescent="0.25">
      <c r="A5053" s="72">
        <v>3</v>
      </c>
      <c r="B5053" s="1">
        <v>9788480768061</v>
      </c>
      <c r="C5053" s="48" t="s">
        <v>6915</v>
      </c>
      <c r="D5053" s="6">
        <v>58000</v>
      </c>
      <c r="E5053" s="4">
        <v>1</v>
      </c>
      <c r="F5053" s="1">
        <v>3</v>
      </c>
      <c r="G5053" s="1"/>
      <c r="H5053" s="1"/>
      <c r="I5053" s="1"/>
      <c r="J5053" s="1"/>
      <c r="K5053" s="1"/>
      <c r="L5053" s="1"/>
      <c r="M5053" s="1"/>
      <c r="N5053" s="1"/>
      <c r="O5053" s="1"/>
      <c r="P5053" s="1"/>
      <c r="Q5053" s="1"/>
      <c r="R5053" s="63"/>
      <c r="S5053" s="63"/>
      <c r="T5053" s="94">
        <f t="shared" si="234"/>
        <v>4</v>
      </c>
      <c r="U5053" s="95">
        <f t="shared" si="235"/>
        <v>232000</v>
      </c>
      <c r="V5053" s="96" t="str">
        <f t="shared" si="236"/>
        <v/>
      </c>
      <c r="W5053" s="22"/>
      <c r="X5053" s="22"/>
      <c r="Y5053" s="90" t="s">
        <v>20</v>
      </c>
      <c r="Z5053" s="90" t="s">
        <v>83</v>
      </c>
      <c r="AA5053" s="90" t="s">
        <v>243</v>
      </c>
    </row>
    <row r="5054" spans="1:27" ht="15.75" customHeight="1" x14ac:dyDescent="0.25">
      <c r="A5054" s="72">
        <v>3</v>
      </c>
      <c r="B5054" s="1">
        <v>9788416138685</v>
      </c>
      <c r="C5054" s="48" t="s">
        <v>6916</v>
      </c>
      <c r="D5054" s="6">
        <v>98000</v>
      </c>
      <c r="E5054" s="4">
        <v>1</v>
      </c>
      <c r="F5054" s="1">
        <v>1</v>
      </c>
      <c r="G5054" s="1"/>
      <c r="H5054" s="1"/>
      <c r="I5054" s="1"/>
      <c r="J5054" s="1"/>
      <c r="K5054" s="1"/>
      <c r="L5054" s="1"/>
      <c r="M5054" s="1"/>
      <c r="N5054" s="1"/>
      <c r="O5054" s="1"/>
      <c r="P5054" s="1"/>
      <c r="Q5054" s="1"/>
      <c r="R5054" s="63">
        <v>3</v>
      </c>
      <c r="S5054" s="63">
        <v>1</v>
      </c>
      <c r="T5054" s="94">
        <f t="shared" si="234"/>
        <v>0</v>
      </c>
      <c r="U5054" s="95">
        <f t="shared" si="235"/>
        <v>0</v>
      </c>
      <c r="V5054" s="96" t="str">
        <f t="shared" si="236"/>
        <v>ELIMINAR DE TEMAS</v>
      </c>
      <c r="W5054" s="22"/>
      <c r="X5054" s="22"/>
      <c r="AA5054" s="90" t="s">
        <v>203</v>
      </c>
    </row>
    <row r="5055" spans="1:27" ht="15.75" customHeight="1" x14ac:dyDescent="0.25">
      <c r="A5055" s="72">
        <v>3</v>
      </c>
      <c r="B5055" s="2">
        <v>9788417757083</v>
      </c>
      <c r="C5055" s="48" t="s">
        <v>6917</v>
      </c>
      <c r="D5055" s="111">
        <v>80000</v>
      </c>
      <c r="E5055" s="4"/>
      <c r="F5055" s="1"/>
      <c r="G5055" s="1"/>
      <c r="H5055" s="1"/>
      <c r="I5055" s="1"/>
      <c r="J5055" s="1"/>
      <c r="K5055" s="1"/>
      <c r="L5055" s="1"/>
      <c r="M5055" s="1"/>
      <c r="N5055" s="1"/>
      <c r="O5055" s="1"/>
      <c r="P5055" s="1"/>
      <c r="Q5055" s="1"/>
      <c r="R5055" s="63"/>
      <c r="S5055" s="63"/>
      <c r="T5055" s="94">
        <f t="shared" si="234"/>
        <v>0</v>
      </c>
      <c r="U5055" s="95">
        <f t="shared" si="235"/>
        <v>0</v>
      </c>
      <c r="V5055" s="96" t="str">
        <f t="shared" si="236"/>
        <v>ELIMINAR DE TEMAS</v>
      </c>
      <c r="W5055" s="22"/>
      <c r="X5055" s="22"/>
      <c r="Y5055" s="90" t="s">
        <v>20</v>
      </c>
      <c r="Z5055" s="90" t="s">
        <v>6918</v>
      </c>
    </row>
    <row r="5056" spans="1:27" ht="15.75" customHeight="1" x14ac:dyDescent="0.25">
      <c r="A5056" s="72">
        <v>3</v>
      </c>
      <c r="B5056" s="1">
        <v>9788425515002</v>
      </c>
      <c r="C5056" s="75" t="s">
        <v>6919</v>
      </c>
      <c r="D5056" s="8">
        <v>38000</v>
      </c>
      <c r="E5056" s="4">
        <v>1</v>
      </c>
      <c r="F5056" s="1">
        <v>2</v>
      </c>
      <c r="G5056" s="1"/>
      <c r="H5056" s="1"/>
      <c r="I5056" s="1"/>
      <c r="J5056" s="1"/>
      <c r="K5056" s="1"/>
      <c r="L5056" s="1"/>
      <c r="M5056" s="1"/>
      <c r="N5056" s="1"/>
      <c r="O5056" s="1"/>
      <c r="P5056" s="1"/>
      <c r="Q5056" s="1"/>
      <c r="R5056" s="63">
        <v>1</v>
      </c>
      <c r="S5056" s="63">
        <v>1</v>
      </c>
      <c r="T5056" s="94">
        <f t="shared" si="234"/>
        <v>3</v>
      </c>
      <c r="U5056" s="95">
        <f t="shared" si="235"/>
        <v>114000</v>
      </c>
      <c r="V5056" s="96" t="str">
        <f t="shared" si="236"/>
        <v/>
      </c>
      <c r="W5056" s="22"/>
      <c r="X5056" s="22"/>
      <c r="Y5056" s="90" t="s">
        <v>178</v>
      </c>
      <c r="Z5056" s="90" t="s">
        <v>6920</v>
      </c>
      <c r="AA5056" s="90" t="s">
        <v>203</v>
      </c>
    </row>
    <row r="5057" spans="1:27" ht="15.75" customHeight="1" x14ac:dyDescent="0.25">
      <c r="A5057" s="72">
        <v>3</v>
      </c>
      <c r="B5057" s="1">
        <v>9783625107583</v>
      </c>
      <c r="C5057" s="73" t="s">
        <v>6921</v>
      </c>
      <c r="D5057" s="6">
        <v>40000</v>
      </c>
      <c r="E5057" s="4"/>
      <c r="F5057" s="1">
        <v>2</v>
      </c>
      <c r="G5057" s="1"/>
      <c r="H5057" s="1"/>
      <c r="I5057" s="1"/>
      <c r="J5057" s="1"/>
      <c r="K5057" s="1"/>
      <c r="L5057" s="1"/>
      <c r="M5057" s="1"/>
      <c r="N5057" s="1"/>
      <c r="O5057" s="1"/>
      <c r="P5057" s="1"/>
      <c r="Q5057" s="1"/>
      <c r="R5057" s="63"/>
      <c r="S5057" s="63"/>
      <c r="T5057" s="94">
        <f t="shared" si="234"/>
        <v>2</v>
      </c>
      <c r="U5057" s="95">
        <f t="shared" si="235"/>
        <v>80000</v>
      </c>
      <c r="V5057" s="96" t="str">
        <f t="shared" si="236"/>
        <v/>
      </c>
      <c r="W5057" s="22"/>
      <c r="X5057" s="22"/>
      <c r="Y5057" s="90" t="s">
        <v>273</v>
      </c>
    </row>
    <row r="5058" spans="1:27" ht="15.75" customHeight="1" x14ac:dyDescent="0.25">
      <c r="A5058" s="72">
        <v>3</v>
      </c>
      <c r="B5058" s="1">
        <v>9788416407927</v>
      </c>
      <c r="C5058" s="9" t="s">
        <v>6922</v>
      </c>
      <c r="D5058" s="6">
        <v>110000</v>
      </c>
      <c r="E5058" s="4"/>
      <c r="F5058" s="1"/>
      <c r="G5058" s="1"/>
      <c r="H5058" s="1"/>
      <c r="I5058" s="1"/>
      <c r="J5058" s="1"/>
      <c r="K5058" s="1"/>
      <c r="L5058" s="1">
        <v>10</v>
      </c>
      <c r="M5058" s="1"/>
      <c r="N5058" s="1"/>
      <c r="O5058" s="1"/>
      <c r="P5058" s="1"/>
      <c r="Q5058" s="1">
        <v>10</v>
      </c>
      <c r="R5058" s="63">
        <v>17</v>
      </c>
      <c r="S5058" s="63">
        <v>3</v>
      </c>
      <c r="T5058" s="94">
        <f t="shared" si="234"/>
        <v>6</v>
      </c>
      <c r="U5058" s="95">
        <f t="shared" si="235"/>
        <v>660000</v>
      </c>
      <c r="V5058" s="96" t="str">
        <f t="shared" si="236"/>
        <v/>
      </c>
      <c r="W5058" s="22"/>
      <c r="X5058" s="22"/>
      <c r="Y5058" s="90" t="s">
        <v>208</v>
      </c>
      <c r="Z5058" s="90" t="s">
        <v>6923</v>
      </c>
      <c r="AA5058" s="90" t="s">
        <v>243</v>
      </c>
    </row>
    <row r="5059" spans="1:27" ht="15.75" customHeight="1" x14ac:dyDescent="0.25">
      <c r="A5059" s="72">
        <v>3</v>
      </c>
      <c r="B5059" s="1">
        <v>9788425514937</v>
      </c>
      <c r="C5059" s="73" t="s">
        <v>6924</v>
      </c>
      <c r="D5059" s="6">
        <v>36000</v>
      </c>
      <c r="E5059" s="4">
        <v>1</v>
      </c>
      <c r="F5059" s="1">
        <v>1</v>
      </c>
      <c r="G5059" s="1"/>
      <c r="H5059" s="1"/>
      <c r="I5059" s="1"/>
      <c r="J5059" s="1"/>
      <c r="K5059" s="1"/>
      <c r="L5059" s="1"/>
      <c r="M5059" s="1"/>
      <c r="N5059" s="1"/>
      <c r="O5059" s="1"/>
      <c r="P5059" s="1"/>
      <c r="Q5059" s="1"/>
      <c r="R5059" s="63"/>
      <c r="S5059" s="63"/>
      <c r="T5059" s="94">
        <f t="shared" ref="T5059:T5122" si="237">(SUM(E5059:Q5059)+S5059)-(R5059+W5059+X5059)</f>
        <v>2</v>
      </c>
      <c r="U5059" s="95">
        <f t="shared" ref="U5059:U5122" si="238">D5059*T5059</f>
        <v>72000</v>
      </c>
      <c r="V5059" s="96" t="str">
        <f t="shared" ref="V5059:V5122" si="239">IF(T5059=0,"ELIMINAR DE TEMAS","")</f>
        <v/>
      </c>
      <c r="W5059" s="22"/>
      <c r="X5059" s="22"/>
      <c r="Y5059" s="90" t="s">
        <v>178</v>
      </c>
      <c r="Z5059" s="90" t="s">
        <v>6925</v>
      </c>
      <c r="AA5059" s="90" t="s">
        <v>203</v>
      </c>
    </row>
    <row r="5060" spans="1:27" ht="15.75" customHeight="1" x14ac:dyDescent="0.25">
      <c r="A5060" s="72">
        <v>3</v>
      </c>
      <c r="B5060" s="1">
        <v>9788480766173</v>
      </c>
      <c r="C5060" s="75" t="s">
        <v>6926</v>
      </c>
      <c r="D5060" s="8">
        <v>78000</v>
      </c>
      <c r="E5060" s="4">
        <v>1</v>
      </c>
      <c r="F5060" s="1">
        <v>3</v>
      </c>
      <c r="G5060" s="1"/>
      <c r="H5060" s="1"/>
      <c r="I5060" s="1"/>
      <c r="J5060" s="1"/>
      <c r="K5060" s="1"/>
      <c r="L5060" s="1"/>
      <c r="M5060" s="1"/>
      <c r="N5060" s="1"/>
      <c r="O5060" s="1"/>
      <c r="P5060" s="1"/>
      <c r="Q5060" s="1"/>
      <c r="R5060" s="63">
        <v>1</v>
      </c>
      <c r="S5060" s="63"/>
      <c r="T5060" s="94">
        <f t="shared" si="237"/>
        <v>3</v>
      </c>
      <c r="U5060" s="95">
        <f t="shared" si="238"/>
        <v>234000</v>
      </c>
      <c r="V5060" s="96" t="str">
        <f t="shared" si="239"/>
        <v/>
      </c>
      <c r="W5060" s="22"/>
      <c r="X5060" s="22"/>
      <c r="Y5060" s="90" t="s">
        <v>20</v>
      </c>
      <c r="Z5060" s="90" t="s">
        <v>6927</v>
      </c>
      <c r="AA5060" s="90" t="s">
        <v>243</v>
      </c>
    </row>
    <row r="5061" spans="1:27" ht="15.75" customHeight="1" x14ac:dyDescent="0.25">
      <c r="A5061" s="72">
        <v>3</v>
      </c>
      <c r="B5061" s="1" t="s">
        <v>6928</v>
      </c>
      <c r="C5061" s="73" t="s">
        <v>6929</v>
      </c>
      <c r="D5061" s="6">
        <v>25000</v>
      </c>
      <c r="E5061" s="4"/>
      <c r="F5061" s="1"/>
      <c r="G5061" s="1"/>
      <c r="H5061" s="1"/>
      <c r="I5061" s="1"/>
      <c r="J5061" s="1"/>
      <c r="K5061" s="1"/>
      <c r="L5061" s="1"/>
      <c r="M5061" s="1"/>
      <c r="N5061" s="1"/>
      <c r="O5061" s="1"/>
      <c r="P5061" s="1"/>
      <c r="Q5061" s="1"/>
      <c r="R5061" s="63"/>
      <c r="S5061" s="63"/>
      <c r="T5061" s="94">
        <f t="shared" si="237"/>
        <v>0</v>
      </c>
      <c r="U5061" s="95">
        <f t="shared" si="238"/>
        <v>0</v>
      </c>
      <c r="V5061" s="96" t="str">
        <f t="shared" si="239"/>
        <v>ELIMINAR DE TEMAS</v>
      </c>
      <c r="W5061" s="22"/>
      <c r="X5061" s="22"/>
    </row>
    <row r="5062" spans="1:27" ht="15.75" customHeight="1" x14ac:dyDescent="0.25">
      <c r="A5062" s="72">
        <v>3</v>
      </c>
      <c r="B5062" s="1">
        <v>9788480767606</v>
      </c>
      <c r="C5062" s="74" t="s">
        <v>6930</v>
      </c>
      <c r="D5062" s="8">
        <v>58000</v>
      </c>
      <c r="E5062" s="4">
        <v>1</v>
      </c>
      <c r="F5062" s="1">
        <v>5</v>
      </c>
      <c r="G5062" s="1"/>
      <c r="H5062" s="1"/>
      <c r="I5062" s="1"/>
      <c r="J5062" s="1"/>
      <c r="K5062" s="1"/>
      <c r="L5062" s="1"/>
      <c r="M5062" s="1"/>
      <c r="N5062" s="1"/>
      <c r="O5062" s="1"/>
      <c r="P5062" s="1"/>
      <c r="Q5062" s="1"/>
      <c r="R5062" s="63">
        <v>5</v>
      </c>
      <c r="S5062" s="63">
        <v>1</v>
      </c>
      <c r="T5062" s="94">
        <f t="shared" si="237"/>
        <v>1</v>
      </c>
      <c r="U5062" s="95">
        <f t="shared" si="238"/>
        <v>58000</v>
      </c>
      <c r="V5062" s="96" t="str">
        <f t="shared" si="239"/>
        <v/>
      </c>
      <c r="W5062" s="22"/>
      <c r="X5062" s="22">
        <v>1</v>
      </c>
      <c r="Y5062" s="90" t="s">
        <v>20</v>
      </c>
      <c r="Z5062" s="90" t="s">
        <v>6931</v>
      </c>
      <c r="AA5062" s="90" t="s">
        <v>243</v>
      </c>
    </row>
    <row r="5063" spans="1:27" ht="15.75" customHeight="1" x14ac:dyDescent="0.25">
      <c r="A5063" s="72">
        <v>3</v>
      </c>
      <c r="B5063" s="1">
        <v>9788487756900</v>
      </c>
      <c r="C5063" s="73" t="s">
        <v>6932</v>
      </c>
      <c r="D5063" s="6">
        <v>25000</v>
      </c>
      <c r="E5063" s="4"/>
      <c r="F5063" s="1"/>
      <c r="G5063" s="1"/>
      <c r="H5063" s="1"/>
      <c r="I5063" s="1"/>
      <c r="J5063" s="1"/>
      <c r="K5063" s="1"/>
      <c r="L5063" s="1"/>
      <c r="M5063" s="1"/>
      <c r="N5063" s="1"/>
      <c r="O5063" s="1"/>
      <c r="P5063" s="1"/>
      <c r="Q5063" s="1"/>
      <c r="R5063" s="63"/>
      <c r="S5063" s="63"/>
      <c r="T5063" s="94">
        <f t="shared" si="237"/>
        <v>0</v>
      </c>
      <c r="U5063" s="95">
        <f t="shared" si="238"/>
        <v>0</v>
      </c>
      <c r="V5063" s="96" t="str">
        <f t="shared" si="239"/>
        <v>ELIMINAR DE TEMAS</v>
      </c>
      <c r="W5063" s="22"/>
      <c r="X5063" s="22"/>
      <c r="Y5063" s="90" t="s">
        <v>694</v>
      </c>
      <c r="Z5063" s="90" t="s">
        <v>980</v>
      </c>
    </row>
    <row r="5064" spans="1:27" ht="15.75" customHeight="1" x14ac:dyDescent="0.25">
      <c r="A5064" s="72">
        <v>3</v>
      </c>
      <c r="B5064" s="1">
        <v>9788419043092</v>
      </c>
      <c r="C5064" s="9" t="s">
        <v>6933</v>
      </c>
      <c r="D5064" s="6">
        <v>110000</v>
      </c>
      <c r="E5064" s="4"/>
      <c r="F5064" s="1"/>
      <c r="G5064" s="1"/>
      <c r="H5064" s="1"/>
      <c r="I5064" s="1"/>
      <c r="J5064" s="1"/>
      <c r="K5064" s="1"/>
      <c r="L5064" s="1">
        <v>10</v>
      </c>
      <c r="M5064" s="1"/>
      <c r="N5064" s="1"/>
      <c r="O5064" s="1"/>
      <c r="P5064" s="1"/>
      <c r="Q5064" s="1"/>
      <c r="R5064" s="63">
        <v>13</v>
      </c>
      <c r="S5064" s="63">
        <v>4</v>
      </c>
      <c r="T5064" s="94">
        <f t="shared" si="237"/>
        <v>1</v>
      </c>
      <c r="U5064" s="95">
        <f t="shared" si="238"/>
        <v>110000</v>
      </c>
      <c r="V5064" s="96" t="str">
        <f t="shared" si="239"/>
        <v/>
      </c>
      <c r="W5064" s="22"/>
      <c r="X5064" s="22"/>
      <c r="Y5064" s="22" t="s">
        <v>208</v>
      </c>
      <c r="Z5064" s="90" t="s">
        <v>6934</v>
      </c>
    </row>
    <row r="5065" spans="1:27" ht="15.75" customHeight="1" x14ac:dyDescent="0.25">
      <c r="A5065" s="72">
        <v>3</v>
      </c>
      <c r="B5065" s="1">
        <v>8470306095</v>
      </c>
      <c r="C5065" s="73" t="s">
        <v>6935</v>
      </c>
      <c r="D5065" s="6">
        <v>70000</v>
      </c>
      <c r="E5065" s="4"/>
      <c r="F5065" s="1"/>
      <c r="G5065" s="1"/>
      <c r="H5065" s="1"/>
      <c r="I5065" s="1"/>
      <c r="J5065" s="1"/>
      <c r="K5065" s="1"/>
      <c r="L5065" s="1"/>
      <c r="M5065" s="1"/>
      <c r="N5065" s="1"/>
      <c r="O5065" s="1"/>
      <c r="P5065" s="1"/>
      <c r="Q5065" s="1"/>
      <c r="R5065" s="63"/>
      <c r="S5065" s="63"/>
      <c r="T5065" s="94">
        <f t="shared" si="237"/>
        <v>0</v>
      </c>
      <c r="U5065" s="95">
        <f t="shared" si="238"/>
        <v>0</v>
      </c>
      <c r="V5065" s="96" t="str">
        <f t="shared" si="239"/>
        <v>ELIMINAR DE TEMAS</v>
      </c>
      <c r="W5065" s="22"/>
      <c r="X5065" s="22"/>
    </row>
    <row r="5066" spans="1:27" ht="15.75" customHeight="1" x14ac:dyDescent="0.25">
      <c r="A5066" s="72">
        <v>3</v>
      </c>
      <c r="B5066" s="1">
        <v>9788487553080</v>
      </c>
      <c r="C5066" s="73" t="s">
        <v>6936</v>
      </c>
      <c r="D5066" s="6">
        <v>8800</v>
      </c>
      <c r="E5066" s="4"/>
      <c r="F5066" s="1"/>
      <c r="G5066" s="1"/>
      <c r="H5066" s="1"/>
      <c r="I5066" s="1"/>
      <c r="J5066" s="1"/>
      <c r="K5066" s="1"/>
      <c r="L5066" s="1"/>
      <c r="M5066" s="1"/>
      <c r="N5066" s="1"/>
      <c r="O5066" s="1"/>
      <c r="P5066" s="1"/>
      <c r="Q5066" s="1"/>
      <c r="R5066" s="63"/>
      <c r="S5066" s="63"/>
      <c r="T5066" s="94">
        <f t="shared" si="237"/>
        <v>0</v>
      </c>
      <c r="U5066" s="95">
        <f t="shared" si="238"/>
        <v>0</v>
      </c>
      <c r="V5066" s="96" t="str">
        <f t="shared" si="239"/>
        <v>ELIMINAR DE TEMAS</v>
      </c>
      <c r="W5066" s="22"/>
      <c r="X5066" s="22"/>
    </row>
    <row r="5067" spans="1:27" ht="15.75" customHeight="1" x14ac:dyDescent="0.25">
      <c r="A5067" s="72">
        <v>3</v>
      </c>
      <c r="B5067" s="1">
        <v>9788487756474</v>
      </c>
      <c r="C5067" s="73" t="s">
        <v>6937</v>
      </c>
      <c r="D5067" s="6">
        <v>25000</v>
      </c>
      <c r="E5067" s="4"/>
      <c r="F5067" s="1"/>
      <c r="G5067" s="1"/>
      <c r="H5067" s="1"/>
      <c r="I5067" s="1"/>
      <c r="J5067" s="1"/>
      <c r="K5067" s="1"/>
      <c r="L5067" s="1"/>
      <c r="M5067" s="1"/>
      <c r="N5067" s="1"/>
      <c r="O5067" s="1"/>
      <c r="P5067" s="1"/>
      <c r="Q5067" s="1"/>
      <c r="R5067" s="63"/>
      <c r="S5067" s="63"/>
      <c r="T5067" s="94">
        <f t="shared" si="237"/>
        <v>0</v>
      </c>
      <c r="U5067" s="95">
        <f t="shared" si="238"/>
        <v>0</v>
      </c>
      <c r="V5067" s="96" t="str">
        <f t="shared" si="239"/>
        <v>ELIMINAR DE TEMAS</v>
      </c>
      <c r="W5067" s="22"/>
      <c r="X5067" s="22"/>
    </row>
    <row r="5068" spans="1:27" ht="15.75" customHeight="1" x14ac:dyDescent="0.25">
      <c r="A5068" s="72">
        <v>3</v>
      </c>
      <c r="B5068" s="1">
        <v>9788425516436</v>
      </c>
      <c r="C5068" s="73" t="s">
        <v>6938</v>
      </c>
      <c r="D5068" s="6">
        <v>38000</v>
      </c>
      <c r="E5068" s="4">
        <v>1</v>
      </c>
      <c r="F5068" s="1">
        <v>2</v>
      </c>
      <c r="G5068" s="1"/>
      <c r="H5068" s="1"/>
      <c r="I5068" s="1"/>
      <c r="J5068" s="1"/>
      <c r="K5068" s="1"/>
      <c r="L5068" s="1"/>
      <c r="M5068" s="1"/>
      <c r="N5068" s="1"/>
      <c r="O5068" s="1"/>
      <c r="P5068" s="1"/>
      <c r="Q5068" s="1"/>
      <c r="R5068" s="63"/>
      <c r="S5068" s="63">
        <v>1</v>
      </c>
      <c r="T5068" s="94">
        <f t="shared" si="237"/>
        <v>4</v>
      </c>
      <c r="U5068" s="95">
        <f t="shared" si="238"/>
        <v>152000</v>
      </c>
      <c r="V5068" s="96" t="str">
        <f t="shared" si="239"/>
        <v/>
      </c>
      <c r="W5068" s="22"/>
      <c r="X5068" s="22"/>
      <c r="Y5068" s="90" t="s">
        <v>178</v>
      </c>
      <c r="Z5068" s="90" t="s">
        <v>6939</v>
      </c>
      <c r="AA5068" s="90" t="s">
        <v>203</v>
      </c>
    </row>
    <row r="5069" spans="1:27" ht="15.75" customHeight="1" x14ac:dyDescent="0.25">
      <c r="A5069" s="72">
        <v>3</v>
      </c>
      <c r="B5069" s="1">
        <v>9788476300589</v>
      </c>
      <c r="C5069" s="75" t="s">
        <v>6940</v>
      </c>
      <c r="D5069" s="6">
        <v>15000</v>
      </c>
      <c r="E5069" s="4"/>
      <c r="F5069" s="1"/>
      <c r="G5069" s="1"/>
      <c r="H5069" s="1"/>
      <c r="I5069" s="1"/>
      <c r="J5069" s="1"/>
      <c r="K5069" s="1"/>
      <c r="L5069" s="1"/>
      <c r="M5069" s="1"/>
      <c r="N5069" s="1"/>
      <c r="O5069" s="1"/>
      <c r="P5069" s="1"/>
      <c r="Q5069" s="1"/>
      <c r="R5069" s="63"/>
      <c r="S5069" s="63"/>
      <c r="T5069" s="94">
        <f t="shared" si="237"/>
        <v>0</v>
      </c>
      <c r="U5069" s="95">
        <f t="shared" si="238"/>
        <v>0</v>
      </c>
      <c r="V5069" s="96" t="str">
        <f t="shared" si="239"/>
        <v>ELIMINAR DE TEMAS</v>
      </c>
      <c r="W5069" s="22"/>
      <c r="X5069" s="22"/>
    </row>
    <row r="5070" spans="1:27" ht="15.75" customHeight="1" x14ac:dyDescent="0.25">
      <c r="A5070" s="72">
        <v>23</v>
      </c>
      <c r="B5070" s="1">
        <v>9788416138708</v>
      </c>
      <c r="C5070" s="48" t="s">
        <v>6941</v>
      </c>
      <c r="D5070" s="6">
        <v>98000</v>
      </c>
      <c r="E5070" s="4">
        <v>1</v>
      </c>
      <c r="F5070" s="1"/>
      <c r="G5070" s="1">
        <v>3</v>
      </c>
      <c r="H5070" s="1"/>
      <c r="I5070" s="1"/>
      <c r="J5070" s="1"/>
      <c r="K5070" s="1"/>
      <c r="L5070" s="1"/>
      <c r="M5070" s="1"/>
      <c r="N5070" s="1"/>
      <c r="O5070" s="1"/>
      <c r="P5070" s="1"/>
      <c r="Q5070" s="1"/>
      <c r="R5070" s="63">
        <v>2</v>
      </c>
      <c r="S5070" s="63">
        <v>1</v>
      </c>
      <c r="T5070" s="94">
        <f t="shared" si="237"/>
        <v>3</v>
      </c>
      <c r="U5070" s="95">
        <f t="shared" si="238"/>
        <v>294000</v>
      </c>
      <c r="V5070" s="96" t="str">
        <f t="shared" si="239"/>
        <v/>
      </c>
      <c r="W5070" s="22"/>
      <c r="X5070" s="22"/>
      <c r="Y5070" s="90" t="s">
        <v>20</v>
      </c>
      <c r="Z5070" s="90" t="s">
        <v>6942</v>
      </c>
      <c r="AA5070" s="90" t="s">
        <v>217</v>
      </c>
    </row>
    <row r="5071" spans="1:27" ht="15.75" customHeight="1" x14ac:dyDescent="0.25">
      <c r="A5071" s="72">
        <v>23</v>
      </c>
      <c r="B5071" s="1">
        <v>9788415317296</v>
      </c>
      <c r="C5071" s="75" t="s">
        <v>6943</v>
      </c>
      <c r="D5071" s="6">
        <v>55000</v>
      </c>
      <c r="E5071" s="4"/>
      <c r="F5071" s="1"/>
      <c r="G5071" s="1">
        <v>2</v>
      </c>
      <c r="H5071" s="1"/>
      <c r="I5071" s="1"/>
      <c r="J5071" s="1"/>
      <c r="K5071" s="1"/>
      <c r="L5071" s="1"/>
      <c r="M5071" s="1"/>
      <c r="N5071" s="1"/>
      <c r="O5071" s="1"/>
      <c r="P5071" s="1"/>
      <c r="Q5071" s="1"/>
      <c r="R5071" s="63">
        <v>2</v>
      </c>
      <c r="S5071" s="63">
        <v>1</v>
      </c>
      <c r="T5071" s="94">
        <f t="shared" si="237"/>
        <v>1</v>
      </c>
      <c r="U5071" s="95">
        <f t="shared" si="238"/>
        <v>55000</v>
      </c>
      <c r="V5071" s="96" t="str">
        <f t="shared" si="239"/>
        <v/>
      </c>
      <c r="W5071" s="22"/>
      <c r="X5071" s="22"/>
      <c r="Y5071" s="90" t="s">
        <v>20</v>
      </c>
      <c r="Z5071" s="90" t="s">
        <v>6944</v>
      </c>
    </row>
    <row r="5072" spans="1:27" ht="15.75" customHeight="1" x14ac:dyDescent="0.25">
      <c r="A5072" s="72">
        <v>3</v>
      </c>
      <c r="B5072" s="1">
        <v>9788425511820</v>
      </c>
      <c r="C5072" s="73" t="s">
        <v>6945</v>
      </c>
      <c r="D5072" s="6">
        <v>45000</v>
      </c>
      <c r="E5072" s="4"/>
      <c r="F5072" s="1"/>
      <c r="G5072" s="1"/>
      <c r="H5072" s="1"/>
      <c r="I5072" s="1"/>
      <c r="J5072" s="1">
        <v>2</v>
      </c>
      <c r="K5072" s="1">
        <v>9</v>
      </c>
      <c r="L5072" s="1"/>
      <c r="M5072" s="1"/>
      <c r="N5072" s="1"/>
      <c r="O5072" s="1"/>
      <c r="P5072" s="1"/>
      <c r="Q5072" s="1"/>
      <c r="R5072" s="63"/>
      <c r="S5072" s="63"/>
      <c r="T5072" s="94">
        <f t="shared" si="237"/>
        <v>11</v>
      </c>
      <c r="U5072" s="95">
        <f t="shared" si="238"/>
        <v>495000</v>
      </c>
      <c r="V5072" s="96" t="str">
        <f t="shared" si="239"/>
        <v/>
      </c>
      <c r="W5072" s="22"/>
      <c r="X5072" s="22"/>
      <c r="Y5072" s="90" t="s">
        <v>178</v>
      </c>
      <c r="Z5072" s="90" t="s">
        <v>6946</v>
      </c>
    </row>
    <row r="5073" spans="1:27" ht="15.75" customHeight="1" x14ac:dyDescent="0.25">
      <c r="A5073" s="72">
        <v>17</v>
      </c>
      <c r="B5073" s="1">
        <v>9788416851348</v>
      </c>
      <c r="C5073" s="48" t="s">
        <v>6947</v>
      </c>
      <c r="D5073" s="6">
        <v>185000</v>
      </c>
      <c r="E5073" s="4"/>
      <c r="F5073" s="1"/>
      <c r="G5073" s="1"/>
      <c r="H5073" s="1"/>
      <c r="I5073" s="1"/>
      <c r="J5073" s="1"/>
      <c r="K5073" s="1"/>
      <c r="L5073" s="1"/>
      <c r="M5073" s="1"/>
      <c r="N5073" s="1"/>
      <c r="O5073" s="1"/>
      <c r="P5073" s="1"/>
      <c r="Q5073" s="1"/>
      <c r="R5073" s="63"/>
      <c r="S5073" s="63"/>
      <c r="T5073" s="94">
        <f t="shared" si="237"/>
        <v>0</v>
      </c>
      <c r="U5073" s="95">
        <f t="shared" si="238"/>
        <v>0</v>
      </c>
      <c r="V5073" s="96" t="str">
        <f t="shared" si="239"/>
        <v>ELIMINAR DE TEMAS</v>
      </c>
      <c r="W5073" s="22"/>
      <c r="X5073" s="22"/>
    </row>
    <row r="5074" spans="1:27" ht="15.75" customHeight="1" x14ac:dyDescent="0.25">
      <c r="A5074" s="72">
        <v>17</v>
      </c>
      <c r="B5074" s="1">
        <v>9788415967743</v>
      </c>
      <c r="C5074" s="48" t="s">
        <v>6948</v>
      </c>
      <c r="D5074" s="6">
        <v>190000</v>
      </c>
      <c r="E5074" s="4"/>
      <c r="F5074" s="1">
        <v>4</v>
      </c>
      <c r="G5074" s="1"/>
      <c r="H5074" s="1"/>
      <c r="I5074" s="1"/>
      <c r="J5074" s="1"/>
      <c r="K5074" s="1"/>
      <c r="L5074" s="1"/>
      <c r="M5074" s="1"/>
      <c r="N5074" s="1"/>
      <c r="O5074" s="1"/>
      <c r="P5074" s="1"/>
      <c r="Q5074" s="1"/>
      <c r="R5074" s="63">
        <v>3</v>
      </c>
      <c r="S5074" s="63"/>
      <c r="T5074" s="94">
        <f t="shared" si="237"/>
        <v>1</v>
      </c>
      <c r="U5074" s="95">
        <f t="shared" si="238"/>
        <v>190000</v>
      </c>
      <c r="V5074" s="96" t="str">
        <f t="shared" si="239"/>
        <v/>
      </c>
      <c r="W5074" s="22"/>
      <c r="X5074" s="22"/>
      <c r="Y5074" s="90" t="s">
        <v>135</v>
      </c>
      <c r="Z5074" s="90" t="s">
        <v>83</v>
      </c>
    </row>
    <row r="5075" spans="1:27" ht="15.75" customHeight="1" x14ac:dyDescent="0.25">
      <c r="A5075" s="72">
        <v>27</v>
      </c>
      <c r="B5075" s="1">
        <v>8485351959</v>
      </c>
      <c r="C5075" s="73" t="s">
        <v>6949</v>
      </c>
      <c r="D5075" s="6">
        <v>17000</v>
      </c>
      <c r="E5075" s="4"/>
      <c r="F5075" s="1"/>
      <c r="G5075" s="1"/>
      <c r="H5075" s="1"/>
      <c r="I5075" s="1"/>
      <c r="J5075" s="1">
        <v>3</v>
      </c>
      <c r="K5075" s="1"/>
      <c r="L5075" s="1"/>
      <c r="M5075" s="1"/>
      <c r="N5075" s="1"/>
      <c r="O5075" s="1"/>
      <c r="P5075" s="1"/>
      <c r="Q5075" s="1"/>
      <c r="R5075" s="63">
        <v>3</v>
      </c>
      <c r="S5075" s="63"/>
      <c r="T5075" s="94">
        <f t="shared" si="237"/>
        <v>0</v>
      </c>
      <c r="U5075" s="95">
        <f t="shared" si="238"/>
        <v>0</v>
      </c>
      <c r="V5075" s="96" t="str">
        <f t="shared" si="239"/>
        <v>ELIMINAR DE TEMAS</v>
      </c>
      <c r="W5075" s="22"/>
      <c r="X5075" s="22"/>
      <c r="AA5075" s="90" t="s">
        <v>179</v>
      </c>
    </row>
    <row r="5076" spans="1:27" ht="15.75" customHeight="1" x14ac:dyDescent="0.25">
      <c r="A5076" s="72">
        <v>17</v>
      </c>
      <c r="B5076" s="1">
        <v>9788415223047</v>
      </c>
      <c r="C5076" s="74" t="s">
        <v>6950</v>
      </c>
      <c r="D5076" s="6">
        <v>28000</v>
      </c>
      <c r="E5076" s="4"/>
      <c r="F5076" s="1"/>
      <c r="G5076" s="1"/>
      <c r="H5076" s="1"/>
      <c r="I5076" s="1"/>
      <c r="J5076" s="1"/>
      <c r="K5076" s="1"/>
      <c r="L5076" s="1"/>
      <c r="M5076" s="1"/>
      <c r="N5076" s="1"/>
      <c r="O5076" s="1"/>
      <c r="P5076" s="1"/>
      <c r="Q5076" s="1"/>
      <c r="R5076" s="63"/>
      <c r="S5076" s="63"/>
      <c r="T5076" s="94">
        <f t="shared" si="237"/>
        <v>0</v>
      </c>
      <c r="U5076" s="95">
        <f t="shared" si="238"/>
        <v>0</v>
      </c>
      <c r="V5076" s="96" t="str">
        <f t="shared" si="239"/>
        <v>ELIMINAR DE TEMAS</v>
      </c>
      <c r="W5076" s="22"/>
      <c r="X5076" s="22"/>
      <c r="Y5076" s="90" t="s">
        <v>381</v>
      </c>
      <c r="Z5076" s="90" t="s">
        <v>3735</v>
      </c>
    </row>
    <row r="5077" spans="1:27" ht="15.75" customHeight="1" x14ac:dyDescent="0.25">
      <c r="A5077" s="72">
        <v>5</v>
      </c>
      <c r="B5077" s="1">
        <v>9788496429413</v>
      </c>
      <c r="C5077" s="74" t="s">
        <v>6951</v>
      </c>
      <c r="D5077" s="8">
        <v>18000</v>
      </c>
      <c r="E5077" s="4"/>
      <c r="F5077" s="1"/>
      <c r="G5077" s="1">
        <v>10</v>
      </c>
      <c r="H5077" s="1"/>
      <c r="I5077" s="1"/>
      <c r="J5077" s="1"/>
      <c r="K5077" s="1"/>
      <c r="L5077" s="1"/>
      <c r="M5077" s="1"/>
      <c r="N5077" s="1"/>
      <c r="O5077" s="1"/>
      <c r="P5077" s="1"/>
      <c r="Q5077" s="1"/>
      <c r="R5077" s="63">
        <v>2</v>
      </c>
      <c r="S5077" s="63">
        <v>2</v>
      </c>
      <c r="T5077" s="94">
        <f t="shared" si="237"/>
        <v>10</v>
      </c>
      <c r="U5077" s="95">
        <f t="shared" si="238"/>
        <v>180000</v>
      </c>
      <c r="V5077" s="96" t="str">
        <f t="shared" si="239"/>
        <v/>
      </c>
      <c r="W5077" s="22"/>
      <c r="X5077" s="22"/>
      <c r="Y5077" s="90" t="s">
        <v>381</v>
      </c>
      <c r="Z5077" s="90" t="s">
        <v>83</v>
      </c>
    </row>
    <row r="5078" spans="1:27" ht="15.75" customHeight="1" x14ac:dyDescent="0.25">
      <c r="A5078" s="72">
        <v>17</v>
      </c>
      <c r="B5078" s="1">
        <v>9788496823662</v>
      </c>
      <c r="C5078" s="74" t="s">
        <v>6952</v>
      </c>
      <c r="D5078" s="8">
        <v>115000</v>
      </c>
      <c r="E5078" s="4">
        <v>1</v>
      </c>
      <c r="F5078" s="1"/>
      <c r="G5078" s="1">
        <v>4</v>
      </c>
      <c r="H5078" s="1"/>
      <c r="I5078" s="1"/>
      <c r="J5078" s="1"/>
      <c r="K5078" s="1"/>
      <c r="L5078" s="1"/>
      <c r="M5078" s="1"/>
      <c r="N5078" s="1"/>
      <c r="O5078" s="1"/>
      <c r="P5078" s="1"/>
      <c r="Q5078" s="1"/>
      <c r="R5078" s="63">
        <v>1</v>
      </c>
      <c r="S5078" s="63">
        <v>1</v>
      </c>
      <c r="T5078" s="94">
        <f t="shared" si="237"/>
        <v>5</v>
      </c>
      <c r="U5078" s="95">
        <f t="shared" si="238"/>
        <v>575000</v>
      </c>
      <c r="V5078" s="96" t="str">
        <f t="shared" si="239"/>
        <v/>
      </c>
      <c r="W5078" s="22"/>
      <c r="X5078" s="22"/>
      <c r="Y5078" s="90" t="s">
        <v>381</v>
      </c>
      <c r="Z5078" s="90" t="s">
        <v>4172</v>
      </c>
      <c r="AA5078" s="90" t="s">
        <v>344</v>
      </c>
    </row>
    <row r="5079" spans="1:27" ht="15.75" customHeight="1" x14ac:dyDescent="0.25">
      <c r="A5079" s="72">
        <v>17</v>
      </c>
      <c r="B5079" s="1">
        <v>9788415223870</v>
      </c>
      <c r="C5079" s="48" t="s">
        <v>6953</v>
      </c>
      <c r="D5079" s="6">
        <v>60000</v>
      </c>
      <c r="E5079" s="4"/>
      <c r="F5079" s="1"/>
      <c r="G5079" s="1"/>
      <c r="H5079" s="1"/>
      <c r="I5079" s="1"/>
      <c r="J5079" s="1"/>
      <c r="K5079" s="1"/>
      <c r="L5079" s="1"/>
      <c r="M5079" s="1"/>
      <c r="N5079" s="1"/>
      <c r="O5079" s="1"/>
      <c r="P5079" s="1"/>
      <c r="Q5079" s="1"/>
      <c r="R5079" s="63"/>
      <c r="S5079" s="63"/>
      <c r="T5079" s="94">
        <f t="shared" si="237"/>
        <v>0</v>
      </c>
      <c r="U5079" s="95">
        <f t="shared" si="238"/>
        <v>0</v>
      </c>
      <c r="V5079" s="96" t="str">
        <f t="shared" si="239"/>
        <v>ELIMINAR DE TEMAS</v>
      </c>
      <c r="W5079" s="22"/>
      <c r="X5079" s="22"/>
    </row>
    <row r="5080" spans="1:27" ht="15.75" customHeight="1" x14ac:dyDescent="0.25">
      <c r="A5080" s="72">
        <v>27</v>
      </c>
      <c r="B5080" s="1">
        <v>9788418114304</v>
      </c>
      <c r="C5080" s="9" t="s">
        <v>9572</v>
      </c>
      <c r="D5080" s="6">
        <v>95000</v>
      </c>
      <c r="E5080" s="4"/>
      <c r="F5080" s="1"/>
      <c r="G5080" s="1"/>
      <c r="H5080" s="1"/>
      <c r="I5080" s="1"/>
      <c r="J5080" s="1"/>
      <c r="K5080" s="1"/>
      <c r="L5080" s="1"/>
      <c r="M5080" s="1"/>
      <c r="N5080" s="1"/>
      <c r="O5080" s="1">
        <v>10</v>
      </c>
      <c r="P5080" s="1"/>
      <c r="Q5080" s="1"/>
      <c r="R5080" s="63">
        <v>4</v>
      </c>
      <c r="S5080" s="63"/>
      <c r="T5080" s="94">
        <f t="shared" si="237"/>
        <v>6</v>
      </c>
      <c r="U5080" s="95">
        <f t="shared" si="238"/>
        <v>570000</v>
      </c>
      <c r="V5080" s="96" t="str">
        <f t="shared" si="239"/>
        <v/>
      </c>
      <c r="W5080" s="22"/>
      <c r="X5080" s="22"/>
      <c r="Y5080" s="90" t="s">
        <v>9467</v>
      </c>
      <c r="Z5080" s="22" t="s">
        <v>9606</v>
      </c>
    </row>
    <row r="5081" spans="1:27" ht="15.75" customHeight="1" x14ac:dyDescent="0.25">
      <c r="A5081" s="72">
        <v>3</v>
      </c>
      <c r="B5081" s="1">
        <v>9788487535451</v>
      </c>
      <c r="C5081" s="73" t="s">
        <v>6954</v>
      </c>
      <c r="D5081" s="6">
        <v>12000</v>
      </c>
      <c r="E5081" s="4"/>
      <c r="F5081" s="1"/>
      <c r="G5081" s="1"/>
      <c r="H5081" s="1"/>
      <c r="I5081" s="1"/>
      <c r="J5081" s="1"/>
      <c r="K5081" s="1"/>
      <c r="L5081" s="1"/>
      <c r="M5081" s="1"/>
      <c r="N5081" s="1"/>
      <c r="O5081" s="1"/>
      <c r="P5081" s="1"/>
      <c r="Q5081" s="1"/>
      <c r="R5081" s="63"/>
      <c r="S5081" s="63"/>
      <c r="T5081" s="94">
        <f t="shared" si="237"/>
        <v>0</v>
      </c>
      <c r="U5081" s="95">
        <f t="shared" si="238"/>
        <v>0</v>
      </c>
      <c r="V5081" s="96" t="str">
        <f t="shared" si="239"/>
        <v>ELIMINAR DE TEMAS</v>
      </c>
      <c r="W5081" s="22"/>
      <c r="X5081" s="22"/>
    </row>
    <row r="5082" spans="1:27" ht="15.75" customHeight="1" x14ac:dyDescent="0.25">
      <c r="A5082" s="72">
        <v>3</v>
      </c>
      <c r="B5082" s="1">
        <v>9788480766166</v>
      </c>
      <c r="C5082" s="73" t="s">
        <v>6955</v>
      </c>
      <c r="D5082" s="6">
        <v>78000</v>
      </c>
      <c r="E5082" s="4">
        <v>1</v>
      </c>
      <c r="F5082" s="1">
        <v>16</v>
      </c>
      <c r="G5082" s="1"/>
      <c r="H5082" s="1"/>
      <c r="I5082" s="1"/>
      <c r="J5082" s="1"/>
      <c r="K5082" s="1"/>
      <c r="L5082" s="1"/>
      <c r="M5082" s="1"/>
      <c r="N5082" s="1"/>
      <c r="O5082" s="1"/>
      <c r="P5082" s="1"/>
      <c r="Q5082" s="1"/>
      <c r="R5082" s="63">
        <v>3</v>
      </c>
      <c r="S5082" s="63">
        <v>2</v>
      </c>
      <c r="T5082" s="94">
        <f t="shared" si="237"/>
        <v>16</v>
      </c>
      <c r="U5082" s="95">
        <f t="shared" si="238"/>
        <v>1248000</v>
      </c>
      <c r="V5082" s="96" t="str">
        <f t="shared" si="239"/>
        <v/>
      </c>
      <c r="W5082" s="22"/>
      <c r="X5082" s="22"/>
      <c r="Y5082" s="90" t="s">
        <v>20</v>
      </c>
      <c r="Z5082" s="90" t="s">
        <v>6956</v>
      </c>
      <c r="AA5082" s="90" t="s">
        <v>243</v>
      </c>
    </row>
    <row r="5083" spans="1:27" ht="15.75" customHeight="1" x14ac:dyDescent="0.25">
      <c r="A5083" s="72">
        <v>3</v>
      </c>
      <c r="B5083" s="1">
        <v>9788480768078</v>
      </c>
      <c r="C5083" s="48" t="s">
        <v>6957</v>
      </c>
      <c r="D5083" s="6">
        <v>58000</v>
      </c>
      <c r="E5083" s="4">
        <v>1</v>
      </c>
      <c r="F5083" s="1">
        <v>2</v>
      </c>
      <c r="G5083" s="1"/>
      <c r="H5083" s="1"/>
      <c r="I5083" s="1"/>
      <c r="J5083" s="1"/>
      <c r="K5083" s="1"/>
      <c r="L5083" s="1"/>
      <c r="M5083" s="1"/>
      <c r="N5083" s="1"/>
      <c r="O5083" s="1"/>
      <c r="P5083" s="1"/>
      <c r="Q5083" s="1"/>
      <c r="R5083" s="63">
        <v>3</v>
      </c>
      <c r="S5083" s="63">
        <v>2</v>
      </c>
      <c r="T5083" s="94">
        <f t="shared" si="237"/>
        <v>2</v>
      </c>
      <c r="U5083" s="95">
        <f t="shared" si="238"/>
        <v>116000</v>
      </c>
      <c r="V5083" s="96" t="str">
        <f t="shared" si="239"/>
        <v/>
      </c>
      <c r="W5083" s="22"/>
      <c r="X5083" s="22"/>
      <c r="Y5083" s="90" t="s">
        <v>20</v>
      </c>
      <c r="Z5083" s="90" t="s">
        <v>6958</v>
      </c>
      <c r="AA5083" s="90" t="s">
        <v>243</v>
      </c>
    </row>
    <row r="5084" spans="1:27" ht="15.75" customHeight="1" x14ac:dyDescent="0.25">
      <c r="A5084" s="72">
        <v>3</v>
      </c>
      <c r="B5084" s="1">
        <v>8480760087</v>
      </c>
      <c r="C5084" s="73" t="s">
        <v>6959</v>
      </c>
      <c r="D5084" s="6">
        <v>82000</v>
      </c>
      <c r="E5084" s="4"/>
      <c r="F5084" s="1"/>
      <c r="G5084" s="1"/>
      <c r="H5084" s="1"/>
      <c r="I5084" s="1"/>
      <c r="J5084" s="1"/>
      <c r="K5084" s="1"/>
      <c r="L5084" s="1"/>
      <c r="M5084" s="1"/>
      <c r="N5084" s="1"/>
      <c r="O5084" s="1"/>
      <c r="P5084" s="1"/>
      <c r="Q5084" s="1"/>
      <c r="R5084" s="63"/>
      <c r="S5084" s="63"/>
      <c r="T5084" s="94">
        <f t="shared" si="237"/>
        <v>0</v>
      </c>
      <c r="U5084" s="95">
        <f t="shared" si="238"/>
        <v>0</v>
      </c>
      <c r="V5084" s="96" t="str">
        <f t="shared" si="239"/>
        <v>ELIMINAR DE TEMAS</v>
      </c>
      <c r="W5084" s="22"/>
      <c r="X5084" s="22"/>
    </row>
    <row r="5085" spans="1:27" ht="15.75" customHeight="1" x14ac:dyDescent="0.25">
      <c r="A5085" s="72">
        <v>17</v>
      </c>
      <c r="B5085" s="1">
        <v>9788417492670</v>
      </c>
      <c r="C5085" s="48" t="s">
        <v>6960</v>
      </c>
      <c r="D5085" s="6">
        <v>85000</v>
      </c>
      <c r="E5085" s="4">
        <v>1</v>
      </c>
      <c r="F5085" s="1"/>
      <c r="G5085" s="1">
        <v>19</v>
      </c>
      <c r="H5085" s="1"/>
      <c r="I5085" s="1"/>
      <c r="J5085" s="1"/>
      <c r="K5085" s="1"/>
      <c r="L5085" s="1"/>
      <c r="M5085" s="1"/>
      <c r="N5085" s="1"/>
      <c r="O5085" s="1"/>
      <c r="P5085" s="1"/>
      <c r="Q5085" s="1"/>
      <c r="R5085" s="63">
        <v>4</v>
      </c>
      <c r="S5085" s="63">
        <v>4</v>
      </c>
      <c r="T5085" s="94">
        <f t="shared" si="237"/>
        <v>20</v>
      </c>
      <c r="U5085" s="95">
        <f t="shared" si="238"/>
        <v>1700000</v>
      </c>
      <c r="V5085" s="96" t="str">
        <f t="shared" si="239"/>
        <v/>
      </c>
      <c r="W5085" s="22"/>
      <c r="X5085" s="22"/>
      <c r="Y5085" s="90" t="s">
        <v>20</v>
      </c>
      <c r="Z5085" s="90" t="s">
        <v>6961</v>
      </c>
      <c r="AA5085" s="90" t="s">
        <v>69</v>
      </c>
    </row>
    <row r="5086" spans="1:27" ht="15.75" customHeight="1" x14ac:dyDescent="0.25">
      <c r="A5086" s="72">
        <v>29</v>
      </c>
      <c r="B5086" s="1">
        <v>8482112473</v>
      </c>
      <c r="C5086" s="73" t="s">
        <v>6962</v>
      </c>
      <c r="D5086" s="6">
        <v>16000</v>
      </c>
      <c r="E5086" s="4"/>
      <c r="F5086" s="1"/>
      <c r="G5086" s="1"/>
      <c r="H5086" s="1"/>
      <c r="I5086" s="1"/>
      <c r="J5086" s="1"/>
      <c r="K5086" s="1"/>
      <c r="L5086" s="1"/>
      <c r="M5086" s="1"/>
      <c r="N5086" s="1"/>
      <c r="O5086" s="1"/>
      <c r="P5086" s="1"/>
      <c r="Q5086" s="1"/>
      <c r="R5086" s="63"/>
      <c r="S5086" s="63"/>
      <c r="T5086" s="94">
        <f t="shared" si="237"/>
        <v>0</v>
      </c>
      <c r="U5086" s="95">
        <f t="shared" si="238"/>
        <v>0</v>
      </c>
      <c r="V5086" s="96" t="str">
        <f t="shared" si="239"/>
        <v>ELIMINAR DE TEMAS</v>
      </c>
      <c r="W5086" s="22"/>
      <c r="X5086" s="22"/>
    </row>
    <row r="5087" spans="1:27" ht="15.75" customHeight="1" x14ac:dyDescent="0.25">
      <c r="A5087" s="72">
        <v>3</v>
      </c>
      <c r="B5087" s="1">
        <v>8425503809</v>
      </c>
      <c r="C5087" s="73" t="s">
        <v>6963</v>
      </c>
      <c r="D5087" s="6">
        <v>48000</v>
      </c>
      <c r="E5087" s="4"/>
      <c r="F5087" s="1"/>
      <c r="G5087" s="1"/>
      <c r="H5087" s="1"/>
      <c r="I5087" s="1"/>
      <c r="J5087" s="1"/>
      <c r="K5087" s="1"/>
      <c r="L5087" s="1"/>
      <c r="M5087" s="1"/>
      <c r="N5087" s="1"/>
      <c r="O5087" s="1"/>
      <c r="P5087" s="1"/>
      <c r="Q5087" s="1"/>
      <c r="R5087" s="63"/>
      <c r="S5087" s="63"/>
      <c r="T5087" s="94">
        <f t="shared" si="237"/>
        <v>0</v>
      </c>
      <c r="U5087" s="95">
        <f t="shared" si="238"/>
        <v>0</v>
      </c>
      <c r="V5087" s="96" t="str">
        <f t="shared" si="239"/>
        <v>ELIMINAR DE TEMAS</v>
      </c>
      <c r="W5087" s="22"/>
      <c r="X5087" s="22"/>
    </row>
    <row r="5088" spans="1:27" ht="15.75" customHeight="1" x14ac:dyDescent="0.25">
      <c r="A5088" s="72">
        <v>29</v>
      </c>
      <c r="B5088" s="1">
        <v>9788498010855</v>
      </c>
      <c r="C5088" s="74" t="s">
        <v>6964</v>
      </c>
      <c r="D5088" s="6">
        <v>20000</v>
      </c>
      <c r="E5088" s="4"/>
      <c r="F5088" s="1"/>
      <c r="G5088" s="1"/>
      <c r="H5088" s="1"/>
      <c r="I5088" s="1"/>
      <c r="J5088" s="1"/>
      <c r="K5088" s="1"/>
      <c r="L5088" s="1"/>
      <c r="M5088" s="1"/>
      <c r="N5088" s="1"/>
      <c r="O5088" s="1"/>
      <c r="P5088" s="1"/>
      <c r="Q5088" s="1"/>
      <c r="R5088" s="63"/>
      <c r="S5088" s="63">
        <v>1</v>
      </c>
      <c r="T5088" s="94">
        <f t="shared" si="237"/>
        <v>1</v>
      </c>
      <c r="U5088" s="95">
        <f t="shared" si="238"/>
        <v>20000</v>
      </c>
      <c r="V5088" s="96" t="str">
        <f t="shared" si="239"/>
        <v/>
      </c>
      <c r="W5088" s="22"/>
      <c r="X5088" s="22"/>
    </row>
    <row r="5089" spans="1:27" ht="15.75" customHeight="1" x14ac:dyDescent="0.25">
      <c r="A5089" s="72">
        <v>29</v>
      </c>
      <c r="B5089" s="1">
        <v>9788419161000</v>
      </c>
      <c r="C5089" s="9" t="s">
        <v>6965</v>
      </c>
      <c r="D5089" s="6">
        <v>98000</v>
      </c>
      <c r="E5089" s="4"/>
      <c r="F5089" s="1"/>
      <c r="G5089" s="1"/>
      <c r="H5089" s="1"/>
      <c r="I5089" s="1"/>
      <c r="J5089" s="1"/>
      <c r="K5089" s="1"/>
      <c r="L5089" s="1"/>
      <c r="M5089" s="1"/>
      <c r="N5089" s="1"/>
      <c r="O5089" s="1">
        <v>10</v>
      </c>
      <c r="P5089" s="1"/>
      <c r="Q5089" s="1"/>
      <c r="R5089" s="63">
        <v>8</v>
      </c>
      <c r="S5089" s="63">
        <v>2</v>
      </c>
      <c r="T5089" s="94">
        <f t="shared" si="237"/>
        <v>4</v>
      </c>
      <c r="U5089" s="95">
        <f t="shared" si="238"/>
        <v>392000</v>
      </c>
      <c r="V5089" s="96" t="str">
        <f t="shared" si="239"/>
        <v/>
      </c>
      <c r="W5089" s="22"/>
      <c r="X5089" s="22"/>
      <c r="Y5089" s="22" t="s">
        <v>54</v>
      </c>
      <c r="Z5089" s="90" t="s">
        <v>6966</v>
      </c>
    </row>
    <row r="5090" spans="1:27" ht="15.75" customHeight="1" x14ac:dyDescent="0.25">
      <c r="A5090" s="72">
        <v>7</v>
      </c>
      <c r="B5090" s="1">
        <v>9781592531714</v>
      </c>
      <c r="C5090" s="73" t="s">
        <v>6967</v>
      </c>
      <c r="D5090" s="6">
        <v>86000</v>
      </c>
      <c r="E5090" s="4">
        <v>1</v>
      </c>
      <c r="F5090" s="1"/>
      <c r="G5090" s="1"/>
      <c r="H5090" s="1"/>
      <c r="I5090" s="1"/>
      <c r="J5090" s="1"/>
      <c r="K5090" s="1"/>
      <c r="L5090" s="1"/>
      <c r="M5090" s="1"/>
      <c r="N5090" s="1"/>
      <c r="O5090" s="1"/>
      <c r="P5090" s="1"/>
      <c r="Q5090" s="1"/>
      <c r="R5090" s="63"/>
      <c r="S5090" s="63"/>
      <c r="T5090" s="94">
        <f t="shared" si="237"/>
        <v>1</v>
      </c>
      <c r="U5090" s="95">
        <f t="shared" si="238"/>
        <v>86000</v>
      </c>
      <c r="V5090" s="96" t="str">
        <f t="shared" si="239"/>
        <v/>
      </c>
      <c r="W5090" s="22"/>
      <c r="X5090" s="22"/>
      <c r="Y5090" s="90" t="s">
        <v>6968</v>
      </c>
      <c r="Z5090" s="90" t="s">
        <v>6969</v>
      </c>
      <c r="AA5090" s="90" t="s">
        <v>344</v>
      </c>
    </row>
    <row r="5091" spans="1:27" ht="15.75" customHeight="1" x14ac:dyDescent="0.25">
      <c r="A5091" s="72">
        <v>3</v>
      </c>
      <c r="B5091" s="1">
        <v>9788425510793</v>
      </c>
      <c r="C5091" s="73" t="s">
        <v>6970</v>
      </c>
      <c r="D5091" s="6">
        <v>48000</v>
      </c>
      <c r="E5091" s="4"/>
      <c r="F5091" s="1"/>
      <c r="G5091" s="1"/>
      <c r="H5091" s="1"/>
      <c r="I5091" s="1"/>
      <c r="J5091" s="1">
        <v>1</v>
      </c>
      <c r="K5091" s="1">
        <v>1</v>
      </c>
      <c r="L5091" s="1"/>
      <c r="M5091" s="1"/>
      <c r="N5091" s="1"/>
      <c r="O5091" s="1"/>
      <c r="P5091" s="1"/>
      <c r="Q5091" s="1"/>
      <c r="R5091" s="63"/>
      <c r="S5091" s="63"/>
      <c r="T5091" s="94">
        <f t="shared" si="237"/>
        <v>2</v>
      </c>
      <c r="U5091" s="95">
        <f t="shared" si="238"/>
        <v>96000</v>
      </c>
      <c r="V5091" s="96" t="str">
        <f t="shared" si="239"/>
        <v/>
      </c>
      <c r="W5091" s="22"/>
      <c r="X5091" s="22"/>
      <c r="Y5091" s="90" t="s">
        <v>178</v>
      </c>
      <c r="Z5091" s="90" t="s">
        <v>1551</v>
      </c>
    </row>
    <row r="5092" spans="1:27" ht="15.75" customHeight="1" x14ac:dyDescent="0.25">
      <c r="A5092" s="72">
        <v>29</v>
      </c>
      <c r="B5092" s="1">
        <v>9788498012095</v>
      </c>
      <c r="C5092" s="74" t="s">
        <v>6971</v>
      </c>
      <c r="D5092" s="8">
        <v>35000</v>
      </c>
      <c r="E5092" s="4"/>
      <c r="F5092" s="1"/>
      <c r="G5092" s="1"/>
      <c r="H5092" s="1"/>
      <c r="I5092" s="1"/>
      <c r="J5092" s="1">
        <v>1</v>
      </c>
      <c r="K5092" s="1"/>
      <c r="L5092" s="1"/>
      <c r="M5092" s="1"/>
      <c r="N5092" s="1"/>
      <c r="O5092" s="1"/>
      <c r="P5092" s="1"/>
      <c r="Q5092" s="1"/>
      <c r="R5092" s="63"/>
      <c r="S5092" s="63"/>
      <c r="T5092" s="94">
        <f t="shared" si="237"/>
        <v>1</v>
      </c>
      <c r="U5092" s="95">
        <f t="shared" si="238"/>
        <v>35000</v>
      </c>
      <c r="V5092" s="96" t="str">
        <f t="shared" si="239"/>
        <v/>
      </c>
      <c r="W5092" s="22"/>
      <c r="X5092" s="22"/>
    </row>
    <row r="5093" spans="1:27" ht="15.75" customHeight="1" x14ac:dyDescent="0.25">
      <c r="A5093" s="72">
        <v>23</v>
      </c>
      <c r="B5093" s="1">
        <v>9788496429833</v>
      </c>
      <c r="C5093" s="48" t="s">
        <v>6972</v>
      </c>
      <c r="D5093" s="8">
        <v>90000</v>
      </c>
      <c r="E5093" s="4"/>
      <c r="F5093" s="1"/>
      <c r="G5093" s="1">
        <v>4</v>
      </c>
      <c r="H5093" s="1"/>
      <c r="I5093" s="1"/>
      <c r="J5093" s="1"/>
      <c r="K5093" s="1"/>
      <c r="L5093" s="1"/>
      <c r="M5093" s="1"/>
      <c r="N5093" s="1"/>
      <c r="O5093" s="1"/>
      <c r="P5093" s="1"/>
      <c r="Q5093" s="1"/>
      <c r="R5093" s="63">
        <v>3</v>
      </c>
      <c r="S5093" s="63">
        <v>2</v>
      </c>
      <c r="T5093" s="94">
        <f t="shared" si="237"/>
        <v>3</v>
      </c>
      <c r="U5093" s="95">
        <f t="shared" si="238"/>
        <v>270000</v>
      </c>
      <c r="V5093" s="96" t="str">
        <f t="shared" si="239"/>
        <v/>
      </c>
      <c r="W5093" s="22"/>
      <c r="X5093" s="22"/>
      <c r="Y5093" s="90" t="s">
        <v>381</v>
      </c>
      <c r="Z5093" s="90" t="s">
        <v>83</v>
      </c>
    </row>
    <row r="5094" spans="1:27" ht="15.75" customHeight="1" x14ac:dyDescent="0.25">
      <c r="A5094" s="72">
        <v>7</v>
      </c>
      <c r="B5094" s="2">
        <v>9788417254704</v>
      </c>
      <c r="C5094" s="48" t="s">
        <v>6973</v>
      </c>
      <c r="D5094" s="6">
        <v>60000</v>
      </c>
      <c r="E5094" s="4">
        <v>1</v>
      </c>
      <c r="F5094" s="1">
        <v>10</v>
      </c>
      <c r="G5094" s="1"/>
      <c r="H5094" s="1"/>
      <c r="I5094" s="1">
        <v>101</v>
      </c>
      <c r="J5094" s="1"/>
      <c r="K5094" s="1"/>
      <c r="L5094" s="1"/>
      <c r="M5094" s="1"/>
      <c r="N5094" s="1"/>
      <c r="O5094" s="1"/>
      <c r="P5094" s="1"/>
      <c r="Q5094" s="1"/>
      <c r="R5094" s="63">
        <v>10</v>
      </c>
      <c r="S5094" s="63">
        <v>5</v>
      </c>
      <c r="T5094" s="94">
        <f t="shared" si="237"/>
        <v>107</v>
      </c>
      <c r="U5094" s="95">
        <f t="shared" si="238"/>
        <v>6420000</v>
      </c>
      <c r="V5094" s="96" t="str">
        <f t="shared" si="239"/>
        <v/>
      </c>
      <c r="W5094" s="22"/>
      <c r="X5094" s="22"/>
      <c r="Y5094" s="90" t="s">
        <v>20</v>
      </c>
      <c r="Z5094" s="90" t="s">
        <v>6214</v>
      </c>
      <c r="AA5094" s="90" t="s">
        <v>28</v>
      </c>
    </row>
    <row r="5095" spans="1:27" ht="15.75" customHeight="1" x14ac:dyDescent="0.25">
      <c r="A5095" s="72">
        <v>17</v>
      </c>
      <c r="B5095" s="1">
        <v>9788415829621</v>
      </c>
      <c r="C5095" s="75" t="s">
        <v>6974</v>
      </c>
      <c r="D5095" s="6">
        <v>58000</v>
      </c>
      <c r="E5095" s="4">
        <v>1</v>
      </c>
      <c r="F5095" s="1"/>
      <c r="G5095" s="1">
        <v>11</v>
      </c>
      <c r="H5095" s="1"/>
      <c r="I5095" s="1"/>
      <c r="J5095" s="1"/>
      <c r="K5095" s="1"/>
      <c r="L5095" s="1"/>
      <c r="M5095" s="1"/>
      <c r="N5095" s="1"/>
      <c r="O5095" s="1"/>
      <c r="P5095" s="1"/>
      <c r="Q5095" s="1"/>
      <c r="R5095" s="63">
        <v>2</v>
      </c>
      <c r="S5095" s="63"/>
      <c r="T5095" s="94">
        <f t="shared" si="237"/>
        <v>10</v>
      </c>
      <c r="U5095" s="95">
        <f t="shared" si="238"/>
        <v>580000</v>
      </c>
      <c r="V5095" s="96" t="str">
        <f t="shared" si="239"/>
        <v/>
      </c>
      <c r="W5095" s="22"/>
      <c r="X5095" s="22"/>
      <c r="Y5095" s="90" t="s">
        <v>381</v>
      </c>
      <c r="Z5095" s="90" t="s">
        <v>83</v>
      </c>
      <c r="AA5095" s="90" t="s">
        <v>696</v>
      </c>
    </row>
    <row r="5096" spans="1:27" ht="15.75" customHeight="1" x14ac:dyDescent="0.25">
      <c r="A5096" s="72">
        <v>17</v>
      </c>
      <c r="B5096" s="1">
        <v>9788415967576</v>
      </c>
      <c r="C5096" s="48" t="s">
        <v>6979</v>
      </c>
      <c r="D5096" s="6">
        <v>80000</v>
      </c>
      <c r="E5096" s="4"/>
      <c r="F5096" s="1"/>
      <c r="G5096" s="1"/>
      <c r="H5096" s="1"/>
      <c r="I5096" s="1"/>
      <c r="J5096" s="1"/>
      <c r="K5096" s="1"/>
      <c r="L5096" s="1"/>
      <c r="M5096" s="1"/>
      <c r="N5096" s="1"/>
      <c r="O5096" s="1"/>
      <c r="P5096" s="1"/>
      <c r="Q5096" s="1"/>
      <c r="R5096" s="63"/>
      <c r="S5096" s="63"/>
      <c r="T5096" s="94">
        <f t="shared" si="237"/>
        <v>0</v>
      </c>
      <c r="U5096" s="95">
        <f t="shared" si="238"/>
        <v>0</v>
      </c>
      <c r="V5096" s="96" t="str">
        <f t="shared" si="239"/>
        <v>ELIMINAR DE TEMAS</v>
      </c>
      <c r="W5096" s="22"/>
      <c r="X5096" s="22"/>
      <c r="Y5096" s="90" t="s">
        <v>135</v>
      </c>
      <c r="Z5096" s="90" t="s">
        <v>6980</v>
      </c>
    </row>
    <row r="5097" spans="1:27" ht="15.75" customHeight="1" x14ac:dyDescent="0.25">
      <c r="A5097" s="72">
        <v>17</v>
      </c>
      <c r="B5097" s="1">
        <v>9788496774476</v>
      </c>
      <c r="C5097" s="74" t="s">
        <v>6975</v>
      </c>
      <c r="D5097" s="8">
        <v>96000</v>
      </c>
      <c r="E5097" s="4"/>
      <c r="F5097" s="1"/>
      <c r="G5097" s="1"/>
      <c r="H5097" s="1"/>
      <c r="I5097" s="1"/>
      <c r="J5097" s="1"/>
      <c r="K5097" s="1"/>
      <c r="L5097" s="1"/>
      <c r="M5097" s="1"/>
      <c r="N5097" s="1"/>
      <c r="O5097" s="1"/>
      <c r="P5097" s="1"/>
      <c r="Q5097" s="1"/>
      <c r="R5097" s="63"/>
      <c r="S5097" s="63"/>
      <c r="T5097" s="94">
        <f t="shared" si="237"/>
        <v>0</v>
      </c>
      <c r="U5097" s="95">
        <f t="shared" si="238"/>
        <v>0</v>
      </c>
      <c r="V5097" s="96" t="str">
        <f t="shared" si="239"/>
        <v>ELIMINAR DE TEMAS</v>
      </c>
      <c r="W5097" s="22"/>
      <c r="X5097" s="22"/>
    </row>
    <row r="5098" spans="1:27" ht="15.75" customHeight="1" x14ac:dyDescent="0.25">
      <c r="A5098" s="72">
        <v>17</v>
      </c>
      <c r="B5098" s="1">
        <v>9788493640804</v>
      </c>
      <c r="C5098" s="75" t="s">
        <v>6976</v>
      </c>
      <c r="D5098" s="6">
        <v>45000</v>
      </c>
      <c r="E5098" s="4">
        <v>1</v>
      </c>
      <c r="F5098" s="1"/>
      <c r="G5098" s="1"/>
      <c r="H5098" s="1"/>
      <c r="I5098" s="1"/>
      <c r="J5098" s="1"/>
      <c r="K5098" s="1"/>
      <c r="L5098" s="1"/>
      <c r="M5098" s="1"/>
      <c r="N5098" s="1"/>
      <c r="O5098" s="1"/>
      <c r="P5098" s="1"/>
      <c r="Q5098" s="1"/>
      <c r="R5098" s="63"/>
      <c r="S5098" s="63"/>
      <c r="T5098" s="94">
        <f t="shared" si="237"/>
        <v>1</v>
      </c>
      <c r="U5098" s="95">
        <f t="shared" si="238"/>
        <v>45000</v>
      </c>
      <c r="V5098" s="96" t="str">
        <f t="shared" si="239"/>
        <v/>
      </c>
      <c r="W5098" s="22"/>
      <c r="X5098" s="22"/>
      <c r="Y5098" s="90" t="s">
        <v>135</v>
      </c>
      <c r="Z5098" s="90" t="s">
        <v>83</v>
      </c>
      <c r="AA5098" s="90" t="s">
        <v>561</v>
      </c>
    </row>
    <row r="5099" spans="1:27" ht="15.75" customHeight="1" x14ac:dyDescent="0.25">
      <c r="A5099" s="72">
        <v>23</v>
      </c>
      <c r="B5099" s="1">
        <v>9788415317241</v>
      </c>
      <c r="C5099" s="75" t="s">
        <v>6977</v>
      </c>
      <c r="D5099" s="6">
        <v>32000</v>
      </c>
      <c r="E5099" s="4">
        <v>1</v>
      </c>
      <c r="F5099" s="1"/>
      <c r="G5099" s="1">
        <v>36</v>
      </c>
      <c r="H5099" s="1"/>
      <c r="I5099" s="1"/>
      <c r="J5099" s="1"/>
      <c r="K5099" s="1"/>
      <c r="L5099" s="1"/>
      <c r="M5099" s="1"/>
      <c r="N5099" s="1"/>
      <c r="O5099" s="1"/>
      <c r="P5099" s="1"/>
      <c r="Q5099" s="1"/>
      <c r="R5099" s="63">
        <v>5</v>
      </c>
      <c r="S5099" s="63">
        <v>1</v>
      </c>
      <c r="T5099" s="94">
        <f t="shared" si="237"/>
        <v>33</v>
      </c>
      <c r="U5099" s="95">
        <f t="shared" si="238"/>
        <v>1056000</v>
      </c>
      <c r="V5099" s="96" t="str">
        <f t="shared" si="239"/>
        <v/>
      </c>
      <c r="W5099" s="22"/>
      <c r="X5099" s="22"/>
      <c r="Y5099" s="90" t="s">
        <v>20</v>
      </c>
      <c r="Z5099" s="90" t="s">
        <v>6978</v>
      </c>
      <c r="AA5099" s="90" t="s">
        <v>67</v>
      </c>
    </row>
    <row r="5100" spans="1:27" ht="15.75" customHeight="1" x14ac:dyDescent="0.25">
      <c r="A5100" s="72">
        <v>3</v>
      </c>
      <c r="B5100" s="1">
        <v>9788412027075</v>
      </c>
      <c r="C5100" s="9" t="s">
        <v>6981</v>
      </c>
      <c r="D5100" s="6">
        <v>120000</v>
      </c>
      <c r="E5100" s="4"/>
      <c r="F5100" s="1"/>
      <c r="G5100" s="1"/>
      <c r="H5100" s="1"/>
      <c r="I5100" s="1"/>
      <c r="J5100" s="1">
        <v>2</v>
      </c>
      <c r="K5100" s="1"/>
      <c r="L5100" s="1"/>
      <c r="M5100" s="1"/>
      <c r="N5100" s="1"/>
      <c r="O5100" s="1"/>
      <c r="P5100" s="1"/>
      <c r="Q5100" s="1"/>
      <c r="R5100" s="63"/>
      <c r="S5100" s="63"/>
      <c r="T5100" s="94">
        <f t="shared" si="237"/>
        <v>2</v>
      </c>
      <c r="U5100" s="95">
        <f t="shared" si="238"/>
        <v>240000</v>
      </c>
      <c r="V5100" s="96" t="str">
        <f t="shared" si="239"/>
        <v/>
      </c>
      <c r="W5100" s="22"/>
      <c r="X5100" s="22"/>
      <c r="Y5100" s="90" t="s">
        <v>79</v>
      </c>
      <c r="Z5100" s="90" t="s">
        <v>6982</v>
      </c>
      <c r="AA5100" s="90" t="s">
        <v>69</v>
      </c>
    </row>
    <row r="5101" spans="1:27" ht="15.75" customHeight="1" x14ac:dyDescent="0.25">
      <c r="A5101" s="72">
        <v>15</v>
      </c>
      <c r="B5101" s="1">
        <v>9788482110455</v>
      </c>
      <c r="C5101" s="75" t="s">
        <v>6983</v>
      </c>
      <c r="D5101" s="6">
        <v>20000</v>
      </c>
      <c r="E5101" s="4"/>
      <c r="F5101" s="1"/>
      <c r="G5101" s="1"/>
      <c r="H5101" s="1"/>
      <c r="I5101" s="1"/>
      <c r="J5101" s="1"/>
      <c r="K5101" s="1"/>
      <c r="L5101" s="1"/>
      <c r="M5101" s="1"/>
      <c r="N5101" s="1"/>
      <c r="O5101" s="1"/>
      <c r="P5101" s="1"/>
      <c r="Q5101" s="1"/>
      <c r="R5101" s="63"/>
      <c r="S5101" s="63"/>
      <c r="T5101" s="94">
        <f t="shared" si="237"/>
        <v>0</v>
      </c>
      <c r="U5101" s="95">
        <f t="shared" si="238"/>
        <v>0</v>
      </c>
      <c r="V5101" s="96" t="str">
        <f t="shared" si="239"/>
        <v>ELIMINAR DE TEMAS</v>
      </c>
      <c r="W5101" s="22"/>
      <c r="X5101" s="22"/>
      <c r="Y5101" s="90" t="s">
        <v>310</v>
      </c>
      <c r="Z5101" s="90" t="s">
        <v>6984</v>
      </c>
    </row>
    <row r="5102" spans="1:27" ht="15.75" customHeight="1" x14ac:dyDescent="0.25">
      <c r="A5102" s="72">
        <v>17</v>
      </c>
      <c r="B5102" s="1">
        <v>9788417492533</v>
      </c>
      <c r="C5102" s="48" t="s">
        <v>6985</v>
      </c>
      <c r="D5102" s="6">
        <v>80000</v>
      </c>
      <c r="E5102" s="4">
        <v>1</v>
      </c>
      <c r="F5102" s="1">
        <v>1</v>
      </c>
      <c r="G5102" s="1"/>
      <c r="H5102" s="1"/>
      <c r="I5102" s="1"/>
      <c r="J5102" s="1"/>
      <c r="K5102" s="1"/>
      <c r="L5102" s="1"/>
      <c r="M5102" s="1"/>
      <c r="N5102" s="1"/>
      <c r="O5102" s="1">
        <v>10</v>
      </c>
      <c r="P5102" s="1"/>
      <c r="Q5102" s="1"/>
      <c r="R5102" s="63">
        <v>13</v>
      </c>
      <c r="S5102" s="63">
        <v>3</v>
      </c>
      <c r="T5102" s="94">
        <f t="shared" si="237"/>
        <v>1</v>
      </c>
      <c r="U5102" s="95">
        <f t="shared" si="238"/>
        <v>80000</v>
      </c>
      <c r="V5102" s="96" t="str">
        <f t="shared" si="239"/>
        <v/>
      </c>
      <c r="W5102" s="22"/>
      <c r="X5102" s="22">
        <v>1</v>
      </c>
      <c r="Y5102" s="90" t="s">
        <v>20</v>
      </c>
      <c r="Z5102" s="90" t="s">
        <v>6986</v>
      </c>
      <c r="AA5102" s="90" t="s">
        <v>145</v>
      </c>
    </row>
    <row r="5103" spans="1:27" ht="15.75" customHeight="1" x14ac:dyDescent="0.25">
      <c r="A5103" s="72">
        <v>29</v>
      </c>
      <c r="B5103" s="1">
        <v>9788494861956</v>
      </c>
      <c r="C5103" s="48" t="s">
        <v>6987</v>
      </c>
      <c r="D5103" s="6">
        <v>45000</v>
      </c>
      <c r="E5103" s="4"/>
      <c r="F5103" s="1"/>
      <c r="G5103" s="1"/>
      <c r="H5103" s="1"/>
      <c r="I5103" s="1"/>
      <c r="J5103" s="1"/>
      <c r="K5103" s="1"/>
      <c r="L5103" s="1"/>
      <c r="M5103" s="1"/>
      <c r="N5103" s="1"/>
      <c r="O5103" s="1"/>
      <c r="P5103" s="1"/>
      <c r="Q5103" s="1"/>
      <c r="R5103" s="63"/>
      <c r="S5103" s="63"/>
      <c r="T5103" s="94">
        <f t="shared" si="237"/>
        <v>0</v>
      </c>
      <c r="U5103" s="95">
        <f t="shared" si="238"/>
        <v>0</v>
      </c>
      <c r="V5103" s="96" t="str">
        <f t="shared" si="239"/>
        <v>ELIMINAR DE TEMAS</v>
      </c>
      <c r="W5103" s="22"/>
      <c r="X5103" s="22"/>
    </row>
    <row r="5104" spans="1:27" ht="15.75" customHeight="1" x14ac:dyDescent="0.25">
      <c r="A5104" s="72">
        <v>17</v>
      </c>
      <c r="B5104" s="2">
        <v>9788419094940</v>
      </c>
      <c r="C5104" s="9" t="s">
        <v>6988</v>
      </c>
      <c r="D5104" s="6">
        <v>180000</v>
      </c>
      <c r="E5104" s="4"/>
      <c r="F5104" s="1"/>
      <c r="G5104" s="1"/>
      <c r="H5104" s="1"/>
      <c r="I5104" s="1"/>
      <c r="J5104" s="1"/>
      <c r="K5104" s="1"/>
      <c r="L5104" s="1"/>
      <c r="M5104" s="1"/>
      <c r="N5104" s="1"/>
      <c r="O5104" s="1"/>
      <c r="P5104" s="1"/>
      <c r="Q5104" s="1"/>
      <c r="R5104" s="63"/>
      <c r="S5104" s="63"/>
      <c r="T5104" s="94">
        <f t="shared" si="237"/>
        <v>0</v>
      </c>
      <c r="U5104" s="95">
        <f t="shared" si="238"/>
        <v>0</v>
      </c>
      <c r="V5104" s="96" t="str">
        <f t="shared" si="239"/>
        <v>ELIMINAR DE TEMAS</v>
      </c>
      <c r="W5104" s="22"/>
      <c r="X5104" s="22"/>
      <c r="Y5104" s="98" t="s">
        <v>20</v>
      </c>
      <c r="Z5104" s="22" t="s">
        <v>6989</v>
      </c>
      <c r="AA5104" s="90" t="s">
        <v>137</v>
      </c>
    </row>
    <row r="5105" spans="1:27" ht="15.75" customHeight="1" x14ac:dyDescent="0.25">
      <c r="A5105" s="72">
        <v>17</v>
      </c>
      <c r="B5105" s="1">
        <v>9788496309623</v>
      </c>
      <c r="C5105" s="48" t="s">
        <v>6990</v>
      </c>
      <c r="D5105" s="6">
        <v>150000</v>
      </c>
      <c r="E5105" s="4"/>
      <c r="F5105" s="1"/>
      <c r="G5105" s="1"/>
      <c r="H5105" s="1"/>
      <c r="I5105" s="1"/>
      <c r="J5105" s="1"/>
      <c r="K5105" s="1"/>
      <c r="L5105" s="1"/>
      <c r="M5105" s="1"/>
      <c r="N5105" s="1"/>
      <c r="O5105" s="1"/>
      <c r="P5105" s="1"/>
      <c r="Q5105" s="1"/>
      <c r="R5105" s="63"/>
      <c r="S5105" s="63"/>
      <c r="T5105" s="94">
        <f t="shared" si="237"/>
        <v>0</v>
      </c>
      <c r="U5105" s="95">
        <f t="shared" si="238"/>
        <v>0</v>
      </c>
      <c r="V5105" s="96" t="str">
        <f t="shared" si="239"/>
        <v>ELIMINAR DE TEMAS</v>
      </c>
      <c r="W5105" s="22"/>
      <c r="X5105" s="22"/>
    </row>
    <row r="5106" spans="1:27" ht="15.75" customHeight="1" x14ac:dyDescent="0.25">
      <c r="A5106" s="72">
        <v>17</v>
      </c>
      <c r="B5106" s="1">
        <v>9788415967590</v>
      </c>
      <c r="C5106" s="48" t="s">
        <v>6991</v>
      </c>
      <c r="D5106" s="6">
        <v>125000</v>
      </c>
      <c r="E5106" s="4"/>
      <c r="F5106" s="1"/>
      <c r="G5106" s="1"/>
      <c r="H5106" s="1"/>
      <c r="I5106" s="1"/>
      <c r="J5106" s="1"/>
      <c r="K5106" s="1"/>
      <c r="L5106" s="1"/>
      <c r="M5106" s="1"/>
      <c r="N5106" s="1"/>
      <c r="O5106" s="1"/>
      <c r="P5106" s="1"/>
      <c r="Q5106" s="1"/>
      <c r="R5106" s="63"/>
      <c r="S5106" s="63"/>
      <c r="T5106" s="94">
        <f t="shared" si="237"/>
        <v>0</v>
      </c>
      <c r="U5106" s="95">
        <f t="shared" si="238"/>
        <v>0</v>
      </c>
      <c r="V5106" s="96" t="str">
        <f t="shared" si="239"/>
        <v>ELIMINAR DE TEMAS</v>
      </c>
      <c r="W5106" s="22"/>
      <c r="X5106" s="22"/>
    </row>
    <row r="5107" spans="1:27" ht="15.75" customHeight="1" x14ac:dyDescent="0.25">
      <c r="A5107" s="72">
        <v>23</v>
      </c>
      <c r="B5107" s="1">
        <v>9788415829454</v>
      </c>
      <c r="C5107" s="48" t="s">
        <v>6992</v>
      </c>
      <c r="D5107" s="6">
        <v>90000</v>
      </c>
      <c r="E5107" s="4"/>
      <c r="F5107" s="1"/>
      <c r="G5107" s="1">
        <v>2</v>
      </c>
      <c r="H5107" s="1"/>
      <c r="I5107" s="1"/>
      <c r="J5107" s="1"/>
      <c r="K5107" s="1"/>
      <c r="L5107" s="1"/>
      <c r="M5107" s="1"/>
      <c r="N5107" s="1"/>
      <c r="O5107" s="1"/>
      <c r="P5107" s="1"/>
      <c r="Q5107" s="1"/>
      <c r="R5107" s="63">
        <v>1</v>
      </c>
      <c r="S5107" s="63"/>
      <c r="T5107" s="94">
        <f t="shared" si="237"/>
        <v>1</v>
      </c>
      <c r="U5107" s="95">
        <f t="shared" si="238"/>
        <v>90000</v>
      </c>
      <c r="V5107" s="96" t="str">
        <f t="shared" si="239"/>
        <v/>
      </c>
      <c r="W5107" s="22"/>
      <c r="X5107" s="22"/>
      <c r="Y5107" s="90" t="s">
        <v>381</v>
      </c>
      <c r="Z5107" s="90" t="s">
        <v>6993</v>
      </c>
    </row>
    <row r="5108" spans="1:27" ht="15.75" customHeight="1" x14ac:dyDescent="0.25">
      <c r="A5108" s="72">
        <v>23</v>
      </c>
      <c r="B5108" s="1">
        <v>9788425512629</v>
      </c>
      <c r="C5108" s="73" t="s">
        <v>6994</v>
      </c>
      <c r="D5108" s="6">
        <v>54000</v>
      </c>
      <c r="E5108" s="4"/>
      <c r="F5108" s="1"/>
      <c r="G5108" s="1"/>
      <c r="H5108" s="1"/>
      <c r="I5108" s="1"/>
      <c r="J5108" s="1"/>
      <c r="K5108" s="1"/>
      <c r="L5108" s="1"/>
      <c r="M5108" s="1"/>
      <c r="N5108" s="1"/>
      <c r="O5108" s="1"/>
      <c r="P5108" s="1"/>
      <c r="Q5108" s="1"/>
      <c r="R5108" s="63"/>
      <c r="S5108" s="63"/>
      <c r="T5108" s="94">
        <f t="shared" si="237"/>
        <v>0</v>
      </c>
      <c r="U5108" s="95">
        <f t="shared" si="238"/>
        <v>0</v>
      </c>
      <c r="V5108" s="96" t="str">
        <f t="shared" si="239"/>
        <v>ELIMINAR DE TEMAS</v>
      </c>
      <c r="W5108" s="22"/>
      <c r="X5108" s="22"/>
    </row>
    <row r="5109" spans="1:27" ht="15.75" customHeight="1" x14ac:dyDescent="0.25">
      <c r="A5109" s="72">
        <v>7</v>
      </c>
      <c r="B5109" s="1">
        <v>9788480760744</v>
      </c>
      <c r="C5109" s="73" t="s">
        <v>6998</v>
      </c>
      <c r="D5109" s="6">
        <v>26000</v>
      </c>
      <c r="E5109" s="4"/>
      <c r="F5109" s="1">
        <v>3</v>
      </c>
      <c r="G5109" s="1"/>
      <c r="H5109" s="1"/>
      <c r="I5109" s="1"/>
      <c r="J5109" s="1"/>
      <c r="K5109" s="1"/>
      <c r="L5109" s="1"/>
      <c r="M5109" s="1"/>
      <c r="N5109" s="1"/>
      <c r="O5109" s="1"/>
      <c r="P5109" s="1"/>
      <c r="Q5109" s="1"/>
      <c r="R5109" s="63">
        <v>1</v>
      </c>
      <c r="S5109" s="63"/>
      <c r="T5109" s="94">
        <f t="shared" si="237"/>
        <v>2</v>
      </c>
      <c r="U5109" s="95">
        <f t="shared" si="238"/>
        <v>52000</v>
      </c>
      <c r="V5109" s="96" t="str">
        <f t="shared" si="239"/>
        <v/>
      </c>
      <c r="W5109" s="22"/>
      <c r="X5109" s="22"/>
      <c r="Y5109" s="90" t="s">
        <v>20</v>
      </c>
      <c r="Z5109" s="90" t="s">
        <v>6999</v>
      </c>
    </row>
    <row r="5110" spans="1:27" ht="15.75" customHeight="1" x14ac:dyDescent="0.25">
      <c r="A5110" s="72">
        <v>17</v>
      </c>
      <c r="B5110" s="1">
        <v>9788492643431</v>
      </c>
      <c r="C5110" s="48" t="s">
        <v>6995</v>
      </c>
      <c r="D5110" s="6">
        <v>110000</v>
      </c>
      <c r="E5110" s="4">
        <v>1</v>
      </c>
      <c r="F5110" s="1"/>
      <c r="G5110" s="1"/>
      <c r="H5110" s="1"/>
      <c r="I5110" s="1"/>
      <c r="J5110" s="1"/>
      <c r="K5110" s="1"/>
      <c r="L5110" s="1"/>
      <c r="M5110" s="1"/>
      <c r="N5110" s="1"/>
      <c r="O5110" s="1"/>
      <c r="P5110" s="1"/>
      <c r="Q5110" s="1"/>
      <c r="R5110" s="63"/>
      <c r="S5110" s="63"/>
      <c r="T5110" s="94">
        <f t="shared" si="237"/>
        <v>1</v>
      </c>
      <c r="U5110" s="95">
        <f t="shared" si="238"/>
        <v>110000</v>
      </c>
      <c r="V5110" s="96" t="str">
        <f t="shared" si="239"/>
        <v/>
      </c>
      <c r="W5110" s="22"/>
      <c r="X5110" s="22"/>
      <c r="Y5110" s="90" t="s">
        <v>342</v>
      </c>
      <c r="Z5110" s="90" t="s">
        <v>6996</v>
      </c>
      <c r="AA5110" s="90" t="s">
        <v>696</v>
      </c>
    </row>
    <row r="5111" spans="1:27" ht="15.75" customHeight="1" x14ac:dyDescent="0.25">
      <c r="A5111" s="72">
        <v>17</v>
      </c>
      <c r="B5111" s="1">
        <v>9788415223030</v>
      </c>
      <c r="C5111" s="74" t="s">
        <v>6997</v>
      </c>
      <c r="D5111" s="6">
        <v>28000</v>
      </c>
      <c r="E5111" s="4"/>
      <c r="F5111" s="1"/>
      <c r="G5111" s="1"/>
      <c r="H5111" s="1"/>
      <c r="I5111" s="1"/>
      <c r="J5111" s="1"/>
      <c r="K5111" s="1"/>
      <c r="L5111" s="1"/>
      <c r="M5111" s="1"/>
      <c r="N5111" s="1"/>
      <c r="O5111" s="1"/>
      <c r="P5111" s="1"/>
      <c r="Q5111" s="1"/>
      <c r="R5111" s="63"/>
      <c r="S5111" s="63"/>
      <c r="T5111" s="94">
        <f t="shared" si="237"/>
        <v>0</v>
      </c>
      <c r="U5111" s="95">
        <f t="shared" si="238"/>
        <v>0</v>
      </c>
      <c r="V5111" s="96" t="str">
        <f t="shared" si="239"/>
        <v>ELIMINAR DE TEMAS</v>
      </c>
      <c r="W5111" s="22"/>
      <c r="X5111" s="22"/>
    </row>
    <row r="5112" spans="1:27" ht="15.75" customHeight="1" x14ac:dyDescent="0.25">
      <c r="A5112" s="72">
        <v>17</v>
      </c>
      <c r="B5112" s="1">
        <v>9788480768276</v>
      </c>
      <c r="C5112" s="74" t="s">
        <v>7000</v>
      </c>
      <c r="D5112" s="8">
        <v>90000</v>
      </c>
      <c r="E5112" s="4"/>
      <c r="F5112" s="1"/>
      <c r="G5112" s="1"/>
      <c r="H5112" s="1"/>
      <c r="I5112" s="1"/>
      <c r="J5112" s="1"/>
      <c r="K5112" s="1"/>
      <c r="L5112" s="1"/>
      <c r="M5112" s="1"/>
      <c r="N5112" s="1"/>
      <c r="O5112" s="1"/>
      <c r="P5112" s="1"/>
      <c r="Q5112" s="1"/>
      <c r="R5112" s="63"/>
      <c r="S5112" s="63">
        <v>2</v>
      </c>
      <c r="T5112" s="94">
        <f t="shared" si="237"/>
        <v>2</v>
      </c>
      <c r="U5112" s="95">
        <f t="shared" si="238"/>
        <v>180000</v>
      </c>
      <c r="V5112" s="96" t="str">
        <f t="shared" si="239"/>
        <v/>
      </c>
      <c r="W5112" s="22"/>
      <c r="X5112" s="22"/>
      <c r="Y5112" s="90" t="s">
        <v>20</v>
      </c>
      <c r="Z5112" s="90" t="s">
        <v>7001</v>
      </c>
    </row>
    <row r="5113" spans="1:27" ht="15.75" customHeight="1" x14ac:dyDescent="0.25">
      <c r="A5113" s="72">
        <v>17</v>
      </c>
      <c r="B5113" s="1">
        <v>9788480768283</v>
      </c>
      <c r="C5113" s="74" t="s">
        <v>7002</v>
      </c>
      <c r="D5113" s="8">
        <v>90000</v>
      </c>
      <c r="E5113" s="4">
        <v>1</v>
      </c>
      <c r="F5113" s="1"/>
      <c r="G5113" s="1"/>
      <c r="H5113" s="1"/>
      <c r="I5113" s="1"/>
      <c r="J5113" s="1"/>
      <c r="K5113" s="1"/>
      <c r="L5113" s="1"/>
      <c r="M5113" s="1"/>
      <c r="N5113" s="1"/>
      <c r="O5113" s="1"/>
      <c r="P5113" s="1"/>
      <c r="Q5113" s="1"/>
      <c r="R5113" s="63"/>
      <c r="S5113" s="63"/>
      <c r="T5113" s="94">
        <f t="shared" si="237"/>
        <v>0</v>
      </c>
      <c r="U5113" s="95">
        <f t="shared" si="238"/>
        <v>0</v>
      </c>
      <c r="V5113" s="96" t="str">
        <f t="shared" si="239"/>
        <v>ELIMINAR DE TEMAS</v>
      </c>
      <c r="W5113" s="22"/>
      <c r="X5113" s="22">
        <v>1</v>
      </c>
      <c r="Y5113" s="90" t="s">
        <v>20</v>
      </c>
      <c r="Z5113" s="90" t="s">
        <v>7001</v>
      </c>
      <c r="AA5113" s="90" t="s">
        <v>24</v>
      </c>
    </row>
    <row r="5114" spans="1:27" ht="15.75" customHeight="1" x14ac:dyDescent="0.25">
      <c r="A5114" s="72">
        <v>23</v>
      </c>
      <c r="B5114" s="1">
        <v>9788484233763</v>
      </c>
      <c r="C5114" s="74" t="s">
        <v>7004</v>
      </c>
      <c r="D5114" s="6">
        <v>90000</v>
      </c>
      <c r="E5114" s="4"/>
      <c r="F5114" s="1"/>
      <c r="G5114" s="1"/>
      <c r="H5114" s="1"/>
      <c r="I5114" s="1"/>
      <c r="J5114" s="1"/>
      <c r="K5114" s="1"/>
      <c r="L5114" s="1"/>
      <c r="M5114" s="1"/>
      <c r="N5114" s="1"/>
      <c r="O5114" s="1"/>
      <c r="P5114" s="1"/>
      <c r="Q5114" s="1"/>
      <c r="R5114" s="63"/>
      <c r="S5114" s="63"/>
      <c r="T5114" s="94">
        <f t="shared" si="237"/>
        <v>0</v>
      </c>
      <c r="U5114" s="95">
        <f t="shared" si="238"/>
        <v>0</v>
      </c>
      <c r="V5114" s="96" t="str">
        <f t="shared" si="239"/>
        <v>ELIMINAR DE TEMAS</v>
      </c>
      <c r="W5114" s="22"/>
      <c r="X5114" s="22"/>
    </row>
    <row r="5115" spans="1:27" ht="15.75" customHeight="1" x14ac:dyDescent="0.25">
      <c r="A5115" s="72">
        <v>23</v>
      </c>
      <c r="B5115" s="1">
        <v>8487251749</v>
      </c>
      <c r="C5115" s="73" t="s">
        <v>7003</v>
      </c>
      <c r="D5115" s="6">
        <v>35000</v>
      </c>
      <c r="E5115" s="4"/>
      <c r="F5115" s="1"/>
      <c r="G5115" s="1"/>
      <c r="H5115" s="1"/>
      <c r="I5115" s="1"/>
      <c r="J5115" s="1"/>
      <c r="K5115" s="1"/>
      <c r="L5115" s="1"/>
      <c r="M5115" s="1"/>
      <c r="N5115" s="1"/>
      <c r="O5115" s="1"/>
      <c r="P5115" s="1"/>
      <c r="Q5115" s="1"/>
      <c r="R5115" s="63"/>
      <c r="S5115" s="63"/>
      <c r="T5115" s="94">
        <f t="shared" si="237"/>
        <v>0</v>
      </c>
      <c r="U5115" s="95">
        <f t="shared" si="238"/>
        <v>0</v>
      </c>
      <c r="V5115" s="96" t="str">
        <f t="shared" si="239"/>
        <v>ELIMINAR DE TEMAS</v>
      </c>
      <c r="W5115" s="22"/>
      <c r="X5115" s="22"/>
    </row>
    <row r="5116" spans="1:27" ht="15.75" customHeight="1" x14ac:dyDescent="0.25">
      <c r="A5116" s="72">
        <v>7</v>
      </c>
      <c r="B5116" s="1">
        <v>9788418075353</v>
      </c>
      <c r="C5116" s="9" t="s">
        <v>7005</v>
      </c>
      <c r="D5116" s="6">
        <v>170000</v>
      </c>
      <c r="E5116" s="4">
        <v>1</v>
      </c>
      <c r="F5116" s="1">
        <v>7</v>
      </c>
      <c r="G5116" s="1"/>
      <c r="H5116" s="1"/>
      <c r="I5116" s="1"/>
      <c r="J5116" s="1"/>
      <c r="K5116" s="1"/>
      <c r="L5116" s="1"/>
      <c r="M5116" s="1"/>
      <c r="N5116" s="1"/>
      <c r="O5116" s="1"/>
      <c r="P5116" s="1"/>
      <c r="Q5116" s="1"/>
      <c r="R5116" s="63">
        <v>8</v>
      </c>
      <c r="S5116" s="63">
        <v>2</v>
      </c>
      <c r="T5116" s="94">
        <f t="shared" si="237"/>
        <v>2</v>
      </c>
      <c r="U5116" s="95">
        <f t="shared" si="238"/>
        <v>340000</v>
      </c>
      <c r="V5116" s="96" t="str">
        <f t="shared" si="239"/>
        <v/>
      </c>
      <c r="W5116" s="22"/>
      <c r="X5116" s="22"/>
      <c r="Y5116" s="90" t="s">
        <v>20</v>
      </c>
      <c r="Z5116" s="90" t="s">
        <v>7006</v>
      </c>
      <c r="AA5116" s="90" t="s">
        <v>112</v>
      </c>
    </row>
    <row r="5117" spans="1:27" ht="15.75" customHeight="1" x14ac:dyDescent="0.25">
      <c r="A5117" s="72">
        <v>27</v>
      </c>
      <c r="B5117" s="1">
        <v>9788480768696</v>
      </c>
      <c r="C5117" s="48" t="s">
        <v>7007</v>
      </c>
      <c r="D5117" s="6">
        <v>24000</v>
      </c>
      <c r="E5117" s="4"/>
      <c r="F5117" s="1"/>
      <c r="G5117" s="1">
        <v>6</v>
      </c>
      <c r="H5117" s="1"/>
      <c r="I5117" s="1"/>
      <c r="J5117" s="1"/>
      <c r="K5117" s="1"/>
      <c r="L5117" s="1"/>
      <c r="M5117" s="1"/>
      <c r="N5117" s="1"/>
      <c r="O5117" s="1"/>
      <c r="P5117" s="1"/>
      <c r="Q5117" s="1"/>
      <c r="R5117" s="63">
        <v>2</v>
      </c>
      <c r="S5117" s="63">
        <v>3</v>
      </c>
      <c r="T5117" s="94">
        <f t="shared" si="237"/>
        <v>7</v>
      </c>
      <c r="U5117" s="95">
        <f t="shared" si="238"/>
        <v>168000</v>
      </c>
      <c r="V5117" s="96" t="str">
        <f t="shared" si="239"/>
        <v/>
      </c>
      <c r="W5117" s="22"/>
      <c r="X5117" s="22"/>
      <c r="Y5117" s="90" t="s">
        <v>20</v>
      </c>
      <c r="Z5117" s="90" t="s">
        <v>7008</v>
      </c>
    </row>
    <row r="5118" spans="1:27" ht="15.75" customHeight="1" x14ac:dyDescent="0.25">
      <c r="A5118" s="72">
        <v>23</v>
      </c>
      <c r="B5118" s="1">
        <v>9788425515293</v>
      </c>
      <c r="C5118" s="75" t="s">
        <v>7009</v>
      </c>
      <c r="D5118" s="8">
        <v>22000</v>
      </c>
      <c r="E5118" s="4"/>
      <c r="F5118" s="1"/>
      <c r="G5118" s="1"/>
      <c r="H5118" s="1"/>
      <c r="I5118" s="1"/>
      <c r="J5118" s="1">
        <v>1</v>
      </c>
      <c r="K5118" s="1">
        <v>2</v>
      </c>
      <c r="L5118" s="1"/>
      <c r="M5118" s="1"/>
      <c r="N5118" s="1"/>
      <c r="O5118" s="1"/>
      <c r="P5118" s="1"/>
      <c r="Q5118" s="1"/>
      <c r="R5118" s="63"/>
      <c r="S5118" s="63"/>
      <c r="T5118" s="94">
        <f t="shared" si="237"/>
        <v>3</v>
      </c>
      <c r="U5118" s="95">
        <f t="shared" si="238"/>
        <v>66000</v>
      </c>
      <c r="V5118" s="96" t="str">
        <f t="shared" si="239"/>
        <v/>
      </c>
      <c r="W5118" s="22"/>
      <c r="X5118" s="22"/>
      <c r="Y5118" s="90" t="s">
        <v>178</v>
      </c>
      <c r="Z5118" s="90" t="s">
        <v>7010</v>
      </c>
      <c r="AA5118" s="90" t="s">
        <v>413</v>
      </c>
    </row>
    <row r="5119" spans="1:27" ht="15.75" customHeight="1" x14ac:dyDescent="0.25">
      <c r="A5119" s="72">
        <v>3</v>
      </c>
      <c r="B5119" s="1">
        <v>9788480761659</v>
      </c>
      <c r="C5119" s="73" t="s">
        <v>7011</v>
      </c>
      <c r="D5119" s="6">
        <v>32000</v>
      </c>
      <c r="E5119" s="4"/>
      <c r="F5119" s="1"/>
      <c r="G5119" s="1"/>
      <c r="H5119" s="1"/>
      <c r="I5119" s="1"/>
      <c r="J5119" s="1"/>
      <c r="K5119" s="1"/>
      <c r="L5119" s="1"/>
      <c r="M5119" s="1"/>
      <c r="N5119" s="1"/>
      <c r="O5119" s="1"/>
      <c r="P5119" s="1"/>
      <c r="Q5119" s="1"/>
      <c r="R5119" s="63"/>
      <c r="S5119" s="63"/>
      <c r="T5119" s="94">
        <f t="shared" si="237"/>
        <v>0</v>
      </c>
      <c r="U5119" s="95">
        <f t="shared" si="238"/>
        <v>0</v>
      </c>
      <c r="V5119" s="96" t="str">
        <f t="shared" si="239"/>
        <v>ELIMINAR DE TEMAS</v>
      </c>
      <c r="W5119" s="22"/>
      <c r="X5119" s="22"/>
    </row>
    <row r="5120" spans="1:27" ht="15.75" customHeight="1" x14ac:dyDescent="0.25">
      <c r="A5120" s="72">
        <v>17</v>
      </c>
      <c r="B5120" s="2">
        <v>9788416851706</v>
      </c>
      <c r="C5120" s="48" t="s">
        <v>7012</v>
      </c>
      <c r="D5120" s="6">
        <v>190000</v>
      </c>
      <c r="E5120" s="4"/>
      <c r="F5120" s="1"/>
      <c r="G5120" s="1"/>
      <c r="H5120" s="1"/>
      <c r="I5120" s="1">
        <v>5</v>
      </c>
      <c r="J5120" s="1"/>
      <c r="K5120" s="1"/>
      <c r="L5120" s="1">
        <v>10</v>
      </c>
      <c r="M5120" s="1"/>
      <c r="N5120" s="1"/>
      <c r="O5120" s="1"/>
      <c r="P5120" s="1"/>
      <c r="Q5120" s="1"/>
      <c r="R5120" s="63">
        <v>24</v>
      </c>
      <c r="S5120" s="63">
        <v>11</v>
      </c>
      <c r="T5120" s="94">
        <f t="shared" si="237"/>
        <v>2</v>
      </c>
      <c r="U5120" s="95">
        <f t="shared" si="238"/>
        <v>380000</v>
      </c>
      <c r="V5120" s="96" t="str">
        <f t="shared" si="239"/>
        <v/>
      </c>
      <c r="W5120" s="22"/>
      <c r="X5120" s="22"/>
      <c r="Y5120" s="90" t="s">
        <v>135</v>
      </c>
      <c r="Z5120" s="90" t="s">
        <v>7013</v>
      </c>
      <c r="AA5120" s="90" t="s">
        <v>878</v>
      </c>
    </row>
    <row r="5121" spans="1:27" ht="15.75" customHeight="1" x14ac:dyDescent="0.25">
      <c r="A5121" s="72">
        <v>27</v>
      </c>
      <c r="B5121" s="1">
        <v>84255511801</v>
      </c>
      <c r="C5121" s="73" t="s">
        <v>7014</v>
      </c>
      <c r="D5121" s="6">
        <v>79000</v>
      </c>
      <c r="E5121" s="4"/>
      <c r="F5121" s="1"/>
      <c r="G5121" s="1"/>
      <c r="H5121" s="1"/>
      <c r="I5121" s="1"/>
      <c r="J5121" s="1"/>
      <c r="K5121" s="1"/>
      <c r="L5121" s="1"/>
      <c r="M5121" s="1"/>
      <c r="N5121" s="1"/>
      <c r="O5121" s="1"/>
      <c r="P5121" s="1"/>
      <c r="Q5121" s="1"/>
      <c r="R5121" s="63"/>
      <c r="S5121" s="63"/>
      <c r="T5121" s="94">
        <f t="shared" si="237"/>
        <v>0</v>
      </c>
      <c r="U5121" s="95">
        <f t="shared" si="238"/>
        <v>0</v>
      </c>
      <c r="V5121" s="96" t="str">
        <f t="shared" si="239"/>
        <v>ELIMINAR DE TEMAS</v>
      </c>
      <c r="W5121" s="22"/>
      <c r="X5121" s="22"/>
    </row>
    <row r="5122" spans="1:27" ht="15.75" customHeight="1" x14ac:dyDescent="0.25">
      <c r="A5122" s="72">
        <v>23</v>
      </c>
      <c r="B5122" s="1">
        <v>8489396620</v>
      </c>
      <c r="C5122" s="73" t="s">
        <v>7015</v>
      </c>
      <c r="D5122" s="6">
        <v>52000</v>
      </c>
      <c r="E5122" s="4"/>
      <c r="F5122" s="1"/>
      <c r="G5122" s="1"/>
      <c r="H5122" s="1"/>
      <c r="I5122" s="1"/>
      <c r="J5122" s="1"/>
      <c r="K5122" s="1"/>
      <c r="L5122" s="1"/>
      <c r="M5122" s="1"/>
      <c r="N5122" s="1"/>
      <c r="O5122" s="1"/>
      <c r="P5122" s="1"/>
      <c r="Q5122" s="1"/>
      <c r="R5122" s="63"/>
      <c r="S5122" s="63"/>
      <c r="T5122" s="94">
        <f t="shared" si="237"/>
        <v>0</v>
      </c>
      <c r="U5122" s="95">
        <f t="shared" si="238"/>
        <v>0</v>
      </c>
      <c r="V5122" s="96" t="str">
        <f t="shared" si="239"/>
        <v>ELIMINAR DE TEMAS</v>
      </c>
      <c r="W5122" s="22"/>
      <c r="X5122" s="22"/>
    </row>
    <row r="5123" spans="1:27" ht="15.75" customHeight="1" x14ac:dyDescent="0.25">
      <c r="A5123" s="72">
        <v>11</v>
      </c>
      <c r="B5123" s="1">
        <v>9788482112787</v>
      </c>
      <c r="C5123" s="73" t="s">
        <v>7016</v>
      </c>
      <c r="D5123" s="6">
        <v>30000</v>
      </c>
      <c r="E5123" s="4">
        <v>1</v>
      </c>
      <c r="F5123" s="1"/>
      <c r="G5123" s="1">
        <v>2</v>
      </c>
      <c r="H5123" s="1"/>
      <c r="I5123" s="1"/>
      <c r="J5123" s="1"/>
      <c r="K5123" s="1">
        <v>5</v>
      </c>
      <c r="L5123" s="1"/>
      <c r="M5123" s="1"/>
      <c r="N5123" s="1"/>
      <c r="O5123" s="1"/>
      <c r="P5123" s="1"/>
      <c r="Q5123" s="1"/>
      <c r="R5123" s="63"/>
      <c r="S5123" s="63"/>
      <c r="T5123" s="94">
        <f t="shared" ref="T5123:T5186" si="240">(SUM(E5123:Q5123)+S5123)-(R5123+W5123+X5123)</f>
        <v>8</v>
      </c>
      <c r="U5123" s="95">
        <f t="shared" ref="U5123:U5186" si="241">D5123*T5123</f>
        <v>240000</v>
      </c>
      <c r="V5123" s="96" t="str">
        <f t="shared" ref="V5123:V5186" si="242">IF(T5123=0,"ELIMINAR DE TEMAS","")</f>
        <v/>
      </c>
      <c r="W5123" s="22"/>
      <c r="X5123" s="22"/>
      <c r="Y5123" s="90" t="s">
        <v>310</v>
      </c>
      <c r="Z5123" s="90" t="s">
        <v>7017</v>
      </c>
      <c r="AA5123" s="90" t="s">
        <v>122</v>
      </c>
    </row>
    <row r="5124" spans="1:27" ht="15.75" customHeight="1" x14ac:dyDescent="0.25">
      <c r="A5124" s="72">
        <v>5</v>
      </c>
      <c r="B5124" s="1">
        <v>8482113232</v>
      </c>
      <c r="C5124" s="73" t="s">
        <v>7018</v>
      </c>
      <c r="D5124" s="6">
        <v>50000</v>
      </c>
      <c r="E5124" s="4"/>
      <c r="F5124" s="1"/>
      <c r="G5124" s="1"/>
      <c r="H5124" s="1"/>
      <c r="I5124" s="1"/>
      <c r="J5124" s="1"/>
      <c r="K5124" s="1"/>
      <c r="L5124" s="1"/>
      <c r="M5124" s="1"/>
      <c r="N5124" s="1"/>
      <c r="O5124" s="1"/>
      <c r="P5124" s="1"/>
      <c r="Q5124" s="1"/>
      <c r="R5124" s="63"/>
      <c r="S5124" s="63"/>
      <c r="T5124" s="94">
        <f t="shared" si="240"/>
        <v>0</v>
      </c>
      <c r="U5124" s="95">
        <f t="shared" si="241"/>
        <v>0</v>
      </c>
      <c r="V5124" s="96" t="str">
        <f t="shared" si="242"/>
        <v>ELIMINAR DE TEMAS</v>
      </c>
      <c r="W5124" s="22"/>
      <c r="X5124" s="22"/>
    </row>
    <row r="5125" spans="1:27" ht="15.75" customHeight="1" x14ac:dyDescent="0.25">
      <c r="A5125" s="72">
        <v>23</v>
      </c>
      <c r="B5125" s="1">
        <v>9788487251672</v>
      </c>
      <c r="C5125" s="73" t="s">
        <v>7019</v>
      </c>
      <c r="D5125" s="6">
        <v>15000</v>
      </c>
      <c r="E5125" s="4"/>
      <c r="F5125" s="1"/>
      <c r="G5125" s="1"/>
      <c r="H5125" s="1"/>
      <c r="I5125" s="1"/>
      <c r="J5125" s="1"/>
      <c r="K5125" s="1"/>
      <c r="L5125" s="1"/>
      <c r="M5125" s="1"/>
      <c r="N5125" s="1"/>
      <c r="O5125" s="1"/>
      <c r="P5125" s="1"/>
      <c r="Q5125" s="1"/>
      <c r="R5125" s="63"/>
      <c r="S5125" s="63"/>
      <c r="T5125" s="94">
        <f t="shared" si="240"/>
        <v>0</v>
      </c>
      <c r="U5125" s="95">
        <f t="shared" si="241"/>
        <v>0</v>
      </c>
      <c r="V5125" s="96" t="str">
        <f t="shared" si="242"/>
        <v>ELIMINAR DE TEMAS</v>
      </c>
      <c r="W5125" s="22"/>
      <c r="X5125" s="22"/>
    </row>
    <row r="5126" spans="1:27" ht="15.75" customHeight="1" x14ac:dyDescent="0.25">
      <c r="A5126" s="72">
        <v>17</v>
      </c>
      <c r="B5126" s="1">
        <v>9788416851478</v>
      </c>
      <c r="C5126" s="48" t="s">
        <v>7020</v>
      </c>
      <c r="D5126" s="6">
        <v>140000</v>
      </c>
      <c r="E5126" s="4"/>
      <c r="F5126" s="1"/>
      <c r="G5126" s="1"/>
      <c r="H5126" s="1"/>
      <c r="I5126" s="1"/>
      <c r="J5126" s="1"/>
      <c r="K5126" s="1"/>
      <c r="L5126" s="1"/>
      <c r="M5126" s="1"/>
      <c r="N5126" s="1"/>
      <c r="O5126" s="1"/>
      <c r="P5126" s="1"/>
      <c r="Q5126" s="1"/>
      <c r="R5126" s="63"/>
      <c r="S5126" s="63"/>
      <c r="T5126" s="94">
        <f t="shared" si="240"/>
        <v>0</v>
      </c>
      <c r="U5126" s="95">
        <f t="shared" si="241"/>
        <v>0</v>
      </c>
      <c r="V5126" s="96" t="str">
        <f t="shared" si="242"/>
        <v>ELIMINAR DE TEMAS</v>
      </c>
      <c r="W5126" s="22"/>
      <c r="X5126" s="22"/>
      <c r="Y5126" s="90" t="s">
        <v>135</v>
      </c>
      <c r="Z5126" s="90" t="s">
        <v>7021</v>
      </c>
    </row>
    <row r="5127" spans="1:27" ht="15.75" customHeight="1" x14ac:dyDescent="0.25">
      <c r="A5127" s="72">
        <v>5</v>
      </c>
      <c r="B5127" s="1">
        <v>9788416500611</v>
      </c>
      <c r="C5127" s="48" t="s">
        <v>7022</v>
      </c>
      <c r="D5127" s="111">
        <v>98000</v>
      </c>
      <c r="E5127" s="4"/>
      <c r="F5127" s="1"/>
      <c r="G5127" s="1"/>
      <c r="H5127" s="1"/>
      <c r="I5127" s="1"/>
      <c r="J5127" s="1"/>
      <c r="K5127" s="1"/>
      <c r="L5127" s="1"/>
      <c r="M5127" s="1"/>
      <c r="N5127" s="1"/>
      <c r="O5127" s="1"/>
      <c r="P5127" s="1"/>
      <c r="Q5127" s="1"/>
      <c r="R5127" s="63"/>
      <c r="S5127" s="63"/>
      <c r="T5127" s="94">
        <f t="shared" si="240"/>
        <v>0</v>
      </c>
      <c r="U5127" s="95">
        <f t="shared" si="241"/>
        <v>0</v>
      </c>
      <c r="V5127" s="96" t="str">
        <f t="shared" si="242"/>
        <v>ELIMINAR DE TEMAS</v>
      </c>
      <c r="W5127" s="22"/>
      <c r="X5127" s="22"/>
      <c r="Y5127" s="90" t="s">
        <v>381</v>
      </c>
      <c r="Z5127" s="90" t="s">
        <v>83</v>
      </c>
    </row>
    <row r="5128" spans="1:27" ht="15.75" customHeight="1" x14ac:dyDescent="0.25">
      <c r="A5128" s="72">
        <v>17</v>
      </c>
      <c r="B5128" s="1">
        <v>9788416138258</v>
      </c>
      <c r="C5128" s="48" t="s">
        <v>7023</v>
      </c>
      <c r="D5128" s="6">
        <v>60000</v>
      </c>
      <c r="E5128" s="4">
        <v>1</v>
      </c>
      <c r="F5128" s="1"/>
      <c r="G5128" s="1"/>
      <c r="H5128" s="1"/>
      <c r="I5128" s="1">
        <v>2</v>
      </c>
      <c r="J5128" s="1"/>
      <c r="K5128" s="1"/>
      <c r="L5128" s="1"/>
      <c r="M5128" s="1"/>
      <c r="N5128" s="1"/>
      <c r="O5128" s="1"/>
      <c r="P5128" s="1"/>
      <c r="Q5128" s="1"/>
      <c r="R5128" s="63">
        <v>2</v>
      </c>
      <c r="S5128" s="63">
        <v>3</v>
      </c>
      <c r="T5128" s="94">
        <f t="shared" si="240"/>
        <v>4</v>
      </c>
      <c r="U5128" s="95">
        <f t="shared" si="241"/>
        <v>240000</v>
      </c>
      <c r="V5128" s="96" t="str">
        <f t="shared" si="242"/>
        <v/>
      </c>
      <c r="W5128" s="22"/>
      <c r="X5128" s="22"/>
      <c r="Y5128" s="90" t="s">
        <v>20</v>
      </c>
      <c r="Z5128" s="90" t="s">
        <v>7024</v>
      </c>
      <c r="AA5128" s="90" t="s">
        <v>105</v>
      </c>
    </row>
    <row r="5129" spans="1:27" ht="15.75" customHeight="1" x14ac:dyDescent="0.25">
      <c r="A5129" s="72">
        <v>23</v>
      </c>
      <c r="B5129" s="1">
        <v>9788480769808</v>
      </c>
      <c r="C5129" s="74" t="s">
        <v>7025</v>
      </c>
      <c r="D5129" s="6">
        <v>88000</v>
      </c>
      <c r="E5129" s="4">
        <v>1</v>
      </c>
      <c r="F5129" s="1"/>
      <c r="G5129" s="1"/>
      <c r="H5129" s="1"/>
      <c r="I5129" s="1">
        <v>8</v>
      </c>
      <c r="J5129" s="1"/>
      <c r="K5129" s="1"/>
      <c r="L5129" s="1"/>
      <c r="M5129" s="1"/>
      <c r="N5129" s="1"/>
      <c r="O5129" s="1"/>
      <c r="P5129" s="1"/>
      <c r="Q5129" s="1"/>
      <c r="R5129" s="63"/>
      <c r="S5129" s="63"/>
      <c r="T5129" s="94">
        <f t="shared" si="240"/>
        <v>9</v>
      </c>
      <c r="U5129" s="95">
        <f t="shared" si="241"/>
        <v>792000</v>
      </c>
      <c r="V5129" s="96" t="str">
        <f t="shared" si="242"/>
        <v/>
      </c>
      <c r="W5129" s="22"/>
      <c r="X5129" s="22"/>
      <c r="Y5129" s="90" t="s">
        <v>20</v>
      </c>
      <c r="Z5129" s="90" t="s">
        <v>7026</v>
      </c>
      <c r="AA5129" s="90" t="s">
        <v>105</v>
      </c>
    </row>
    <row r="5130" spans="1:27" ht="15.75" customHeight="1" x14ac:dyDescent="0.25">
      <c r="A5130" s="72">
        <v>17</v>
      </c>
      <c r="B5130" s="1">
        <v>9788416138494</v>
      </c>
      <c r="C5130" s="48" t="s">
        <v>7027</v>
      </c>
      <c r="D5130" s="6">
        <v>82000</v>
      </c>
      <c r="E5130" s="4"/>
      <c r="F5130" s="1"/>
      <c r="G5130" s="1"/>
      <c r="H5130" s="1"/>
      <c r="I5130" s="1">
        <v>9</v>
      </c>
      <c r="J5130" s="1"/>
      <c r="K5130" s="1"/>
      <c r="L5130" s="1"/>
      <c r="M5130" s="1"/>
      <c r="N5130" s="1"/>
      <c r="O5130" s="1"/>
      <c r="P5130" s="1"/>
      <c r="Q5130" s="1"/>
      <c r="R5130" s="63">
        <v>4</v>
      </c>
      <c r="S5130" s="63">
        <v>3</v>
      </c>
      <c r="T5130" s="94">
        <f t="shared" si="240"/>
        <v>8</v>
      </c>
      <c r="U5130" s="95">
        <f t="shared" si="241"/>
        <v>656000</v>
      </c>
      <c r="V5130" s="96" t="str">
        <f t="shared" si="242"/>
        <v/>
      </c>
      <c r="W5130" s="22"/>
      <c r="X5130" s="22"/>
      <c r="Y5130" s="90" t="s">
        <v>20</v>
      </c>
    </row>
    <row r="5131" spans="1:27" ht="15.75" customHeight="1" x14ac:dyDescent="0.25">
      <c r="A5131" s="72">
        <v>23</v>
      </c>
      <c r="B5131" s="1">
        <v>9788482110271</v>
      </c>
      <c r="C5131" s="73" t="s">
        <v>7028</v>
      </c>
      <c r="D5131" s="6">
        <v>12000</v>
      </c>
      <c r="E5131" s="4"/>
      <c r="F5131" s="1"/>
      <c r="G5131" s="1"/>
      <c r="H5131" s="1"/>
      <c r="I5131" s="1"/>
      <c r="J5131" s="1"/>
      <c r="K5131" s="1"/>
      <c r="L5131" s="1"/>
      <c r="M5131" s="1"/>
      <c r="N5131" s="1"/>
      <c r="O5131" s="1"/>
      <c r="P5131" s="1"/>
      <c r="Q5131" s="1"/>
      <c r="R5131" s="63"/>
      <c r="S5131" s="63"/>
      <c r="T5131" s="94">
        <f t="shared" si="240"/>
        <v>0</v>
      </c>
      <c r="U5131" s="95">
        <f t="shared" si="241"/>
        <v>0</v>
      </c>
      <c r="V5131" s="96" t="str">
        <f t="shared" si="242"/>
        <v>ELIMINAR DE TEMAS</v>
      </c>
      <c r="W5131" s="22"/>
      <c r="X5131" s="22"/>
    </row>
    <row r="5132" spans="1:27" ht="15.75" customHeight="1" x14ac:dyDescent="0.25">
      <c r="A5132" s="72">
        <v>23</v>
      </c>
      <c r="B5132" s="2">
        <v>9788415829461</v>
      </c>
      <c r="C5132" s="9" t="s">
        <v>7029</v>
      </c>
      <c r="D5132" s="6">
        <v>90000</v>
      </c>
      <c r="E5132" s="4"/>
      <c r="F5132" s="1"/>
      <c r="G5132" s="1">
        <v>3</v>
      </c>
      <c r="H5132" s="1"/>
      <c r="I5132" s="1"/>
      <c r="J5132" s="1"/>
      <c r="K5132" s="1"/>
      <c r="L5132" s="1"/>
      <c r="M5132" s="1"/>
      <c r="N5132" s="1"/>
      <c r="O5132" s="1"/>
      <c r="P5132" s="1"/>
      <c r="Q5132" s="1"/>
      <c r="R5132" s="63"/>
      <c r="S5132" s="63"/>
      <c r="T5132" s="94">
        <f t="shared" si="240"/>
        <v>3</v>
      </c>
      <c r="U5132" s="95">
        <f t="shared" si="241"/>
        <v>270000</v>
      </c>
      <c r="V5132" s="96" t="str">
        <f t="shared" si="242"/>
        <v/>
      </c>
      <c r="W5132" s="22"/>
      <c r="X5132" s="22"/>
      <c r="Y5132" s="90" t="s">
        <v>381</v>
      </c>
      <c r="Z5132" s="90" t="s">
        <v>7030</v>
      </c>
    </row>
    <row r="5133" spans="1:27" ht="15.75" customHeight="1" x14ac:dyDescent="0.25">
      <c r="A5133" s="72">
        <v>23</v>
      </c>
      <c r="B5133" s="1">
        <v>9788425508912</v>
      </c>
      <c r="C5133" s="73" t="s">
        <v>7031</v>
      </c>
      <c r="D5133" s="6">
        <v>98000</v>
      </c>
      <c r="E5133" s="4"/>
      <c r="F5133" s="1"/>
      <c r="G5133" s="1"/>
      <c r="H5133" s="1"/>
      <c r="I5133" s="1"/>
      <c r="J5133" s="1"/>
      <c r="K5133" s="1"/>
      <c r="L5133" s="1"/>
      <c r="M5133" s="1"/>
      <c r="N5133" s="1"/>
      <c r="O5133" s="1"/>
      <c r="P5133" s="1"/>
      <c r="Q5133" s="1"/>
      <c r="R5133" s="63"/>
      <c r="S5133" s="63"/>
      <c r="T5133" s="94">
        <f t="shared" si="240"/>
        <v>0</v>
      </c>
      <c r="U5133" s="95">
        <f t="shared" si="241"/>
        <v>0</v>
      </c>
      <c r="V5133" s="96" t="str">
        <f t="shared" si="242"/>
        <v>ELIMINAR DE TEMAS</v>
      </c>
      <c r="W5133" s="22"/>
      <c r="X5133" s="22"/>
    </row>
    <row r="5134" spans="1:27" ht="15.75" customHeight="1" x14ac:dyDescent="0.25">
      <c r="A5134" s="72">
        <v>23</v>
      </c>
      <c r="B5134" s="1">
        <v>9788425512315</v>
      </c>
      <c r="C5134" s="73" t="s">
        <v>7032</v>
      </c>
      <c r="D5134" s="6">
        <v>40000</v>
      </c>
      <c r="E5134" s="4"/>
      <c r="F5134" s="1"/>
      <c r="G5134" s="1"/>
      <c r="H5134" s="1"/>
      <c r="I5134" s="1"/>
      <c r="J5134" s="1"/>
      <c r="K5134" s="1"/>
      <c r="L5134" s="1"/>
      <c r="M5134" s="1"/>
      <c r="N5134" s="1"/>
      <c r="O5134" s="1"/>
      <c r="P5134" s="1"/>
      <c r="Q5134" s="1"/>
      <c r="R5134" s="63"/>
      <c r="S5134" s="63"/>
      <c r="T5134" s="94">
        <f t="shared" si="240"/>
        <v>0</v>
      </c>
      <c r="U5134" s="95">
        <f t="shared" si="241"/>
        <v>0</v>
      </c>
      <c r="V5134" s="96" t="str">
        <f t="shared" si="242"/>
        <v>ELIMINAR DE TEMAS</v>
      </c>
      <c r="W5134" s="22"/>
      <c r="X5134" s="22"/>
    </row>
    <row r="5135" spans="1:27" ht="15.75" customHeight="1" x14ac:dyDescent="0.25">
      <c r="A5135" s="72">
        <v>23</v>
      </c>
      <c r="B5135" s="1">
        <v>9788425512490</v>
      </c>
      <c r="C5135" s="73" t="s">
        <v>7033</v>
      </c>
      <c r="D5135" s="6">
        <v>87000</v>
      </c>
      <c r="E5135" s="4"/>
      <c r="F5135" s="1"/>
      <c r="G5135" s="1"/>
      <c r="H5135" s="1"/>
      <c r="I5135" s="1"/>
      <c r="J5135" s="1"/>
      <c r="K5135" s="1"/>
      <c r="L5135" s="1"/>
      <c r="M5135" s="1"/>
      <c r="N5135" s="1"/>
      <c r="O5135" s="1"/>
      <c r="P5135" s="1"/>
      <c r="Q5135" s="1"/>
      <c r="R5135" s="63"/>
      <c r="S5135" s="63"/>
      <c r="T5135" s="94">
        <f t="shared" si="240"/>
        <v>0</v>
      </c>
      <c r="U5135" s="95">
        <f t="shared" si="241"/>
        <v>0</v>
      </c>
      <c r="V5135" s="96" t="str">
        <f t="shared" si="242"/>
        <v>ELIMINAR DE TEMAS</v>
      </c>
      <c r="W5135" s="22"/>
      <c r="X5135" s="22"/>
    </row>
    <row r="5136" spans="1:27" ht="15.75" customHeight="1" x14ac:dyDescent="0.25">
      <c r="A5136" s="72">
        <v>7</v>
      </c>
      <c r="B5136" s="1" t="s">
        <v>7034</v>
      </c>
      <c r="C5136" s="73" t="s">
        <v>7035</v>
      </c>
      <c r="D5136" s="6">
        <v>15000</v>
      </c>
      <c r="E5136" s="4"/>
      <c r="F5136" s="1"/>
      <c r="G5136" s="1"/>
      <c r="H5136" s="1"/>
      <c r="I5136" s="1"/>
      <c r="J5136" s="1"/>
      <c r="K5136" s="1"/>
      <c r="L5136" s="1"/>
      <c r="M5136" s="1"/>
      <c r="N5136" s="1"/>
      <c r="O5136" s="1"/>
      <c r="P5136" s="1"/>
      <c r="Q5136" s="1"/>
      <c r="R5136" s="63"/>
      <c r="S5136" s="63"/>
      <c r="T5136" s="94">
        <f t="shared" si="240"/>
        <v>0</v>
      </c>
      <c r="U5136" s="95">
        <f t="shared" si="241"/>
        <v>0</v>
      </c>
      <c r="V5136" s="96" t="str">
        <f t="shared" si="242"/>
        <v>ELIMINAR DE TEMAS</v>
      </c>
      <c r="W5136" s="22"/>
      <c r="X5136" s="22"/>
    </row>
    <row r="5137" spans="1:27" ht="15.75" customHeight="1" x14ac:dyDescent="0.25">
      <c r="A5137" s="72">
        <v>23</v>
      </c>
      <c r="B5137" s="1">
        <v>9788479741426</v>
      </c>
      <c r="C5137" s="73" t="s">
        <v>7036</v>
      </c>
      <c r="D5137" s="6">
        <v>14000</v>
      </c>
      <c r="E5137" s="4"/>
      <c r="F5137" s="1"/>
      <c r="G5137" s="1"/>
      <c r="H5137" s="1"/>
      <c r="I5137" s="1"/>
      <c r="J5137" s="1">
        <v>1</v>
      </c>
      <c r="K5137" s="1">
        <v>1</v>
      </c>
      <c r="L5137" s="1"/>
      <c r="M5137" s="1"/>
      <c r="N5137" s="1"/>
      <c r="O5137" s="1"/>
      <c r="P5137" s="1"/>
      <c r="Q5137" s="1"/>
      <c r="R5137" s="63"/>
      <c r="S5137" s="63"/>
      <c r="T5137" s="94">
        <f t="shared" si="240"/>
        <v>2</v>
      </c>
      <c r="U5137" s="95">
        <f t="shared" si="241"/>
        <v>28000</v>
      </c>
      <c r="V5137" s="96" t="str">
        <f t="shared" si="242"/>
        <v/>
      </c>
      <c r="W5137" s="22"/>
      <c r="X5137" s="22"/>
      <c r="Y5137" s="90" t="s">
        <v>1824</v>
      </c>
      <c r="Z5137" s="90" t="s">
        <v>7037</v>
      </c>
      <c r="AA5137" s="90" t="s">
        <v>665</v>
      </c>
    </row>
    <row r="5138" spans="1:27" ht="15.75" customHeight="1" x14ac:dyDescent="0.25">
      <c r="A5138" s="72">
        <v>5</v>
      </c>
      <c r="B5138" s="1">
        <v>9788495376824</v>
      </c>
      <c r="C5138" s="75" t="s">
        <v>7038</v>
      </c>
      <c r="D5138" s="8">
        <v>110000</v>
      </c>
      <c r="E5138" s="4">
        <v>1</v>
      </c>
      <c r="F5138" s="1">
        <v>15</v>
      </c>
      <c r="G5138" s="1"/>
      <c r="H5138" s="1"/>
      <c r="I5138" s="1"/>
      <c r="J5138" s="1"/>
      <c r="K5138" s="1"/>
      <c r="L5138" s="1"/>
      <c r="M5138" s="1"/>
      <c r="N5138" s="1"/>
      <c r="O5138" s="1"/>
      <c r="P5138" s="1"/>
      <c r="Q5138" s="1"/>
      <c r="R5138" s="63">
        <v>1</v>
      </c>
      <c r="S5138" s="63">
        <v>1</v>
      </c>
      <c r="T5138" s="94">
        <f t="shared" si="240"/>
        <v>16</v>
      </c>
      <c r="U5138" s="95">
        <f t="shared" si="241"/>
        <v>1760000</v>
      </c>
      <c r="V5138" s="96" t="str">
        <f t="shared" si="242"/>
        <v/>
      </c>
      <c r="W5138" s="22"/>
      <c r="X5138" s="22"/>
      <c r="Y5138" s="90" t="s">
        <v>79</v>
      </c>
      <c r="Z5138" s="90" t="s">
        <v>7039</v>
      </c>
      <c r="AA5138" s="90" t="s">
        <v>820</v>
      </c>
    </row>
    <row r="5139" spans="1:27" ht="15.75" customHeight="1" x14ac:dyDescent="0.25">
      <c r="A5139" s="72">
        <v>23</v>
      </c>
      <c r="B5139" s="1">
        <v>9788425510038</v>
      </c>
      <c r="C5139" s="73" t="s">
        <v>7040</v>
      </c>
      <c r="D5139" s="6">
        <v>92000</v>
      </c>
      <c r="E5139" s="4"/>
      <c r="F5139" s="1"/>
      <c r="G5139" s="1"/>
      <c r="H5139" s="1"/>
      <c r="I5139" s="1"/>
      <c r="J5139" s="1">
        <v>1</v>
      </c>
      <c r="K5139" s="1">
        <v>2</v>
      </c>
      <c r="L5139" s="1"/>
      <c r="M5139" s="1"/>
      <c r="N5139" s="1"/>
      <c r="O5139" s="1"/>
      <c r="P5139" s="1"/>
      <c r="Q5139" s="1"/>
      <c r="R5139" s="63"/>
      <c r="S5139" s="63"/>
      <c r="T5139" s="94">
        <f t="shared" si="240"/>
        <v>3</v>
      </c>
      <c r="U5139" s="95">
        <f t="shared" si="241"/>
        <v>276000</v>
      </c>
      <c r="V5139" s="96" t="str">
        <f t="shared" si="242"/>
        <v/>
      </c>
      <c r="W5139" s="22"/>
      <c r="X5139" s="22"/>
      <c r="Y5139" s="90" t="s">
        <v>178</v>
      </c>
      <c r="Z5139" s="90" t="s">
        <v>7041</v>
      </c>
      <c r="AA5139" s="90" t="s">
        <v>572</v>
      </c>
    </row>
    <row r="5140" spans="1:27" ht="15.75" customHeight="1" x14ac:dyDescent="0.25">
      <c r="A5140" s="72">
        <v>29</v>
      </c>
      <c r="B5140" s="2">
        <v>9788419714404</v>
      </c>
      <c r="C5140" s="9" t="s">
        <v>7042</v>
      </c>
      <c r="D5140" s="6">
        <v>90000</v>
      </c>
      <c r="E5140" s="4"/>
      <c r="F5140" s="1"/>
      <c r="G5140" s="1"/>
      <c r="H5140" s="1"/>
      <c r="I5140" s="1"/>
      <c r="J5140" s="1">
        <v>3</v>
      </c>
      <c r="K5140" s="1"/>
      <c r="L5140" s="1">
        <v>8</v>
      </c>
      <c r="M5140" s="1"/>
      <c r="N5140" s="1"/>
      <c r="O5140" s="1"/>
      <c r="P5140" s="1"/>
      <c r="Q5140" s="1"/>
      <c r="R5140" s="63">
        <v>7</v>
      </c>
      <c r="S5140" s="63"/>
      <c r="T5140" s="94">
        <f t="shared" si="240"/>
        <v>4</v>
      </c>
      <c r="U5140" s="95">
        <f t="shared" si="241"/>
        <v>360000</v>
      </c>
      <c r="V5140" s="96" t="str">
        <f t="shared" si="242"/>
        <v/>
      </c>
      <c r="W5140" s="22"/>
      <c r="X5140" s="22"/>
      <c r="Y5140" s="98" t="s">
        <v>904</v>
      </c>
      <c r="Z5140" s="98" t="s">
        <v>4781</v>
      </c>
    </row>
    <row r="5141" spans="1:27" ht="15.75" customHeight="1" x14ac:dyDescent="0.25">
      <c r="A5141" s="72">
        <v>29</v>
      </c>
      <c r="B5141" s="1">
        <v>9788482113135</v>
      </c>
      <c r="C5141" s="73" t="s">
        <v>7043</v>
      </c>
      <c r="D5141" s="6">
        <v>16000</v>
      </c>
      <c r="E5141" s="4"/>
      <c r="F5141" s="1"/>
      <c r="G5141" s="1"/>
      <c r="H5141" s="1"/>
      <c r="I5141" s="1"/>
      <c r="J5141" s="1">
        <v>1</v>
      </c>
      <c r="K5141" s="1"/>
      <c r="L5141" s="1"/>
      <c r="M5141" s="1"/>
      <c r="N5141" s="1"/>
      <c r="O5141" s="1"/>
      <c r="P5141" s="1"/>
      <c r="Q5141" s="1"/>
      <c r="R5141" s="63"/>
      <c r="S5141" s="63"/>
      <c r="T5141" s="94">
        <f t="shared" si="240"/>
        <v>1</v>
      </c>
      <c r="U5141" s="95">
        <f t="shared" si="241"/>
        <v>16000</v>
      </c>
      <c r="V5141" s="96" t="str">
        <f t="shared" si="242"/>
        <v/>
      </c>
      <c r="W5141" s="22"/>
      <c r="X5141" s="22"/>
      <c r="Y5141" s="90" t="s">
        <v>310</v>
      </c>
      <c r="Z5141" s="90" t="s">
        <v>83</v>
      </c>
    </row>
    <row r="5142" spans="1:27" ht="15.75" customHeight="1" x14ac:dyDescent="0.25">
      <c r="A5142" s="72">
        <v>29</v>
      </c>
      <c r="B5142" s="1">
        <v>9788498015805</v>
      </c>
      <c r="C5142" s="74" t="s">
        <v>7044</v>
      </c>
      <c r="D5142" s="6">
        <v>40000</v>
      </c>
      <c r="E5142" s="4"/>
      <c r="F5142" s="1"/>
      <c r="G5142" s="1"/>
      <c r="H5142" s="1"/>
      <c r="I5142" s="1"/>
      <c r="J5142" s="1">
        <v>1</v>
      </c>
      <c r="K5142" s="1"/>
      <c r="L5142" s="1"/>
      <c r="M5142" s="1"/>
      <c r="N5142" s="1"/>
      <c r="O5142" s="1"/>
      <c r="P5142" s="1"/>
      <c r="Q5142" s="1"/>
      <c r="R5142" s="63"/>
      <c r="S5142" s="63"/>
      <c r="T5142" s="94">
        <f t="shared" si="240"/>
        <v>0</v>
      </c>
      <c r="U5142" s="95">
        <f t="shared" si="241"/>
        <v>0</v>
      </c>
      <c r="V5142" s="96" t="str">
        <f t="shared" si="242"/>
        <v>ELIMINAR DE TEMAS</v>
      </c>
      <c r="W5142" s="22">
        <v>1</v>
      </c>
      <c r="X5142" s="22"/>
      <c r="Y5142" s="90" t="s">
        <v>20</v>
      </c>
      <c r="Z5142" s="90" t="s">
        <v>7045</v>
      </c>
    </row>
    <row r="5143" spans="1:27" ht="15.75" customHeight="1" x14ac:dyDescent="0.25">
      <c r="A5143" s="72">
        <v>27</v>
      </c>
      <c r="B5143" s="1">
        <v>9788425514852</v>
      </c>
      <c r="C5143" s="75" t="s">
        <v>7046</v>
      </c>
      <c r="D5143" s="8">
        <v>52000</v>
      </c>
      <c r="E5143" s="4"/>
      <c r="F5143" s="1"/>
      <c r="G5143" s="1"/>
      <c r="H5143" s="1"/>
      <c r="I5143" s="1"/>
      <c r="J5143" s="1">
        <v>1</v>
      </c>
      <c r="K5143" s="1">
        <v>3</v>
      </c>
      <c r="L5143" s="1"/>
      <c r="M5143" s="1"/>
      <c r="N5143" s="1"/>
      <c r="O5143" s="1"/>
      <c r="P5143" s="1"/>
      <c r="Q5143" s="1"/>
      <c r="R5143" s="63">
        <v>1</v>
      </c>
      <c r="S5143" s="63"/>
      <c r="T5143" s="94">
        <f t="shared" si="240"/>
        <v>3</v>
      </c>
      <c r="U5143" s="95">
        <f t="shared" si="241"/>
        <v>156000</v>
      </c>
      <c r="V5143" s="96" t="str">
        <f t="shared" si="242"/>
        <v/>
      </c>
      <c r="W5143" s="22"/>
      <c r="X5143" s="22"/>
      <c r="Y5143" s="90" t="s">
        <v>178</v>
      </c>
      <c r="Z5143" s="90" t="s">
        <v>7047</v>
      </c>
      <c r="AA5143" s="90" t="s">
        <v>413</v>
      </c>
    </row>
    <row r="5144" spans="1:27" ht="15.75" customHeight="1" x14ac:dyDescent="0.25">
      <c r="A5144" s="72">
        <v>3</v>
      </c>
      <c r="B5144" s="1">
        <v>8425515920</v>
      </c>
      <c r="C5144" s="73" t="s">
        <v>7048</v>
      </c>
      <c r="D5144" s="6">
        <v>105000</v>
      </c>
      <c r="E5144" s="4"/>
      <c r="F5144" s="1"/>
      <c r="G5144" s="1"/>
      <c r="H5144" s="1"/>
      <c r="I5144" s="1"/>
      <c r="J5144" s="1"/>
      <c r="K5144" s="1"/>
      <c r="L5144" s="1"/>
      <c r="M5144" s="1"/>
      <c r="N5144" s="1"/>
      <c r="O5144" s="1"/>
      <c r="P5144" s="1"/>
      <c r="Q5144" s="1"/>
      <c r="R5144" s="63"/>
      <c r="S5144" s="63"/>
      <c r="T5144" s="94">
        <f t="shared" si="240"/>
        <v>0</v>
      </c>
      <c r="U5144" s="95">
        <f t="shared" si="241"/>
        <v>0</v>
      </c>
      <c r="V5144" s="96" t="str">
        <f t="shared" si="242"/>
        <v>ELIMINAR DE TEMAS</v>
      </c>
      <c r="W5144" s="22"/>
      <c r="X5144" s="22"/>
    </row>
    <row r="5145" spans="1:27" ht="15.75" customHeight="1" x14ac:dyDescent="0.25">
      <c r="A5145" s="72">
        <v>23</v>
      </c>
      <c r="B5145" s="1">
        <v>9788425511936</v>
      </c>
      <c r="C5145" s="73" t="s">
        <v>7049</v>
      </c>
      <c r="D5145" s="6">
        <v>20000</v>
      </c>
      <c r="E5145" s="4"/>
      <c r="F5145" s="1"/>
      <c r="G5145" s="1"/>
      <c r="H5145" s="1"/>
      <c r="I5145" s="1"/>
      <c r="J5145" s="1"/>
      <c r="K5145" s="1"/>
      <c r="L5145" s="1"/>
      <c r="M5145" s="1"/>
      <c r="N5145" s="1"/>
      <c r="O5145" s="1"/>
      <c r="P5145" s="1"/>
      <c r="Q5145" s="1"/>
      <c r="R5145" s="63"/>
      <c r="S5145" s="63"/>
      <c r="T5145" s="94">
        <f t="shared" si="240"/>
        <v>0</v>
      </c>
      <c r="U5145" s="95">
        <f t="shared" si="241"/>
        <v>0</v>
      </c>
      <c r="V5145" s="96" t="str">
        <f t="shared" si="242"/>
        <v>ELIMINAR DE TEMAS</v>
      </c>
      <c r="W5145" s="22"/>
      <c r="X5145" s="22"/>
      <c r="Y5145" s="90" t="s">
        <v>178</v>
      </c>
      <c r="Z5145" s="90" t="s">
        <v>1794</v>
      </c>
    </row>
    <row r="5146" spans="1:27" ht="15.75" customHeight="1" x14ac:dyDescent="0.25">
      <c r="A5146" s="72">
        <v>23</v>
      </c>
      <c r="B5146" s="1">
        <v>9788479740283</v>
      </c>
      <c r="C5146" s="73" t="s">
        <v>7050</v>
      </c>
      <c r="D5146" s="6">
        <v>18000</v>
      </c>
      <c r="E5146" s="4"/>
      <c r="F5146" s="1"/>
      <c r="G5146" s="1"/>
      <c r="H5146" s="1"/>
      <c r="I5146" s="1"/>
      <c r="J5146" s="1"/>
      <c r="K5146" s="1"/>
      <c r="L5146" s="1"/>
      <c r="M5146" s="1"/>
      <c r="N5146" s="1"/>
      <c r="O5146" s="1"/>
      <c r="P5146" s="1"/>
      <c r="Q5146" s="1"/>
      <c r="R5146" s="63"/>
      <c r="S5146" s="63"/>
      <c r="T5146" s="94">
        <f t="shared" si="240"/>
        <v>0</v>
      </c>
      <c r="U5146" s="95">
        <f t="shared" si="241"/>
        <v>0</v>
      </c>
      <c r="V5146" s="96" t="str">
        <f t="shared" si="242"/>
        <v>ELIMINAR DE TEMAS</v>
      </c>
      <c r="W5146" s="22"/>
      <c r="X5146" s="22"/>
    </row>
    <row r="5147" spans="1:27" ht="15.75" customHeight="1" x14ac:dyDescent="0.25">
      <c r="A5147" s="72">
        <v>29</v>
      </c>
      <c r="B5147" s="1">
        <v>9788496609402</v>
      </c>
      <c r="C5147" s="75" t="s">
        <v>7051</v>
      </c>
      <c r="D5147" s="6">
        <v>25000</v>
      </c>
      <c r="E5147" s="4"/>
      <c r="F5147" s="1"/>
      <c r="G5147" s="1"/>
      <c r="H5147" s="1"/>
      <c r="I5147" s="1"/>
      <c r="J5147" s="1"/>
      <c r="K5147" s="1"/>
      <c r="L5147" s="1"/>
      <c r="M5147" s="1"/>
      <c r="N5147" s="1"/>
      <c r="O5147" s="1"/>
      <c r="P5147" s="1"/>
      <c r="Q5147" s="1"/>
      <c r="R5147" s="63"/>
      <c r="S5147" s="63"/>
      <c r="T5147" s="94">
        <f t="shared" si="240"/>
        <v>0</v>
      </c>
      <c r="U5147" s="95">
        <f t="shared" si="241"/>
        <v>0</v>
      </c>
      <c r="V5147" s="96" t="str">
        <f t="shared" si="242"/>
        <v>ELIMINAR DE TEMAS</v>
      </c>
      <c r="W5147" s="22"/>
      <c r="X5147" s="22"/>
    </row>
    <row r="5148" spans="1:27" ht="15.75" customHeight="1" x14ac:dyDescent="0.25">
      <c r="A5148" s="72">
        <v>29</v>
      </c>
      <c r="B5148" s="1">
        <v>9788417254971</v>
      </c>
      <c r="C5148" s="75" t="s">
        <v>7052</v>
      </c>
      <c r="D5148" s="6">
        <v>70000</v>
      </c>
      <c r="E5148" s="4"/>
      <c r="F5148" s="1"/>
      <c r="G5148" s="1"/>
      <c r="H5148" s="1"/>
      <c r="I5148" s="1"/>
      <c r="J5148" s="1">
        <v>1</v>
      </c>
      <c r="K5148" s="1"/>
      <c r="L5148" s="1"/>
      <c r="M5148" s="1"/>
      <c r="N5148" s="1"/>
      <c r="O5148" s="1"/>
      <c r="P5148" s="1"/>
      <c r="Q5148" s="1"/>
      <c r="R5148" s="63">
        <v>1</v>
      </c>
      <c r="S5148" s="63"/>
      <c r="T5148" s="94">
        <f t="shared" si="240"/>
        <v>0</v>
      </c>
      <c r="U5148" s="95">
        <f t="shared" si="241"/>
        <v>0</v>
      </c>
      <c r="V5148" s="96" t="str">
        <f t="shared" si="242"/>
        <v>ELIMINAR DE TEMAS</v>
      </c>
      <c r="W5148" s="22"/>
      <c r="X5148" s="22"/>
    </row>
    <row r="5149" spans="1:27" ht="15.75" customHeight="1" x14ac:dyDescent="0.25">
      <c r="A5149" s="72">
        <v>29</v>
      </c>
      <c r="B5149" s="1">
        <v>9788498017045</v>
      </c>
      <c r="C5149" s="75" t="s">
        <v>7053</v>
      </c>
      <c r="D5149" s="6">
        <v>38000</v>
      </c>
      <c r="E5149" s="4"/>
      <c r="F5149" s="1"/>
      <c r="G5149" s="1"/>
      <c r="H5149" s="1"/>
      <c r="I5149" s="1"/>
      <c r="J5149" s="1"/>
      <c r="K5149" s="1"/>
      <c r="L5149" s="1"/>
      <c r="M5149" s="1"/>
      <c r="N5149" s="1"/>
      <c r="O5149" s="1"/>
      <c r="P5149" s="1"/>
      <c r="Q5149" s="1"/>
      <c r="R5149" s="63"/>
      <c r="S5149" s="63"/>
      <c r="T5149" s="94">
        <f t="shared" si="240"/>
        <v>0</v>
      </c>
      <c r="U5149" s="95">
        <f t="shared" si="241"/>
        <v>0</v>
      </c>
      <c r="V5149" s="96" t="str">
        <f t="shared" si="242"/>
        <v>ELIMINAR DE TEMAS</v>
      </c>
      <c r="W5149" s="22"/>
      <c r="X5149" s="22"/>
    </row>
    <row r="5150" spans="1:27" ht="15.75" customHeight="1" x14ac:dyDescent="0.25">
      <c r="A5150" s="72">
        <v>29</v>
      </c>
      <c r="B5150" s="1">
        <v>9788484233411</v>
      </c>
      <c r="C5150" s="75" t="s">
        <v>7054</v>
      </c>
      <c r="D5150" s="6">
        <v>26000</v>
      </c>
      <c r="E5150" s="4"/>
      <c r="F5150" s="1"/>
      <c r="G5150" s="1"/>
      <c r="H5150" s="1"/>
      <c r="I5150" s="1"/>
      <c r="J5150" s="1">
        <v>18</v>
      </c>
      <c r="K5150" s="1"/>
      <c r="L5150" s="1"/>
      <c r="M5150" s="1"/>
      <c r="N5150" s="1"/>
      <c r="O5150" s="1"/>
      <c r="P5150" s="1"/>
      <c r="Q5150" s="1"/>
      <c r="R5150" s="63"/>
      <c r="S5150" s="63"/>
      <c r="T5150" s="94">
        <f t="shared" si="240"/>
        <v>18</v>
      </c>
      <c r="U5150" s="95">
        <f t="shared" si="241"/>
        <v>468000</v>
      </c>
      <c r="V5150" s="96" t="str">
        <f t="shared" si="242"/>
        <v/>
      </c>
      <c r="W5150" s="22"/>
      <c r="X5150" s="22"/>
      <c r="Y5150" s="90" t="s">
        <v>101</v>
      </c>
      <c r="Z5150" s="90" t="s">
        <v>83</v>
      </c>
    </row>
    <row r="5151" spans="1:27" ht="15.75" customHeight="1" x14ac:dyDescent="0.25">
      <c r="A5151" s="72">
        <v>29</v>
      </c>
      <c r="B5151" s="1">
        <v>9788484231851</v>
      </c>
      <c r="C5151" s="73" t="s">
        <v>7055</v>
      </c>
      <c r="D5151" s="6">
        <v>38000</v>
      </c>
      <c r="E5151" s="4"/>
      <c r="F5151" s="1"/>
      <c r="G5151" s="1"/>
      <c r="H5151" s="1"/>
      <c r="I5151" s="1"/>
      <c r="J5151" s="1">
        <v>8</v>
      </c>
      <c r="K5151" s="1"/>
      <c r="L5151" s="1"/>
      <c r="M5151" s="1"/>
      <c r="N5151" s="1"/>
      <c r="O5151" s="1"/>
      <c r="P5151" s="1"/>
      <c r="Q5151" s="1"/>
      <c r="R5151" s="63">
        <v>1</v>
      </c>
      <c r="S5151" s="63"/>
      <c r="T5151" s="94">
        <f t="shared" si="240"/>
        <v>7</v>
      </c>
      <c r="U5151" s="95">
        <f t="shared" si="241"/>
        <v>266000</v>
      </c>
      <c r="V5151" s="96" t="str">
        <f t="shared" si="242"/>
        <v/>
      </c>
      <c r="W5151" s="22"/>
      <c r="X5151" s="22"/>
      <c r="Y5151" s="90" t="s">
        <v>101</v>
      </c>
      <c r="Z5151" s="90" t="s">
        <v>7056</v>
      </c>
    </row>
    <row r="5152" spans="1:27" ht="15.75" customHeight="1" x14ac:dyDescent="0.25">
      <c r="A5152" s="72">
        <v>7</v>
      </c>
      <c r="B5152" s="1">
        <v>9788487553196</v>
      </c>
      <c r="C5152" s="73" t="s">
        <v>7057</v>
      </c>
      <c r="D5152" s="6">
        <v>22500</v>
      </c>
      <c r="E5152" s="4">
        <v>1</v>
      </c>
      <c r="F5152" s="1"/>
      <c r="G5152" s="1">
        <v>1</v>
      </c>
      <c r="H5152" s="1"/>
      <c r="I5152" s="1"/>
      <c r="J5152" s="1"/>
      <c r="K5152" s="1"/>
      <c r="L5152" s="1"/>
      <c r="M5152" s="1"/>
      <c r="N5152" s="1"/>
      <c r="O5152" s="1"/>
      <c r="P5152" s="1"/>
      <c r="Q5152" s="1"/>
      <c r="R5152" s="63"/>
      <c r="S5152" s="63"/>
      <c r="T5152" s="94">
        <f t="shared" si="240"/>
        <v>2</v>
      </c>
      <c r="U5152" s="95">
        <f t="shared" si="241"/>
        <v>45000</v>
      </c>
      <c r="V5152" s="96" t="str">
        <f t="shared" si="242"/>
        <v/>
      </c>
      <c r="W5152" s="22"/>
      <c r="X5152" s="22"/>
      <c r="Y5152" s="90" t="s">
        <v>310</v>
      </c>
      <c r="Z5152" s="90" t="s">
        <v>7058</v>
      </c>
      <c r="AA5152" s="90" t="s">
        <v>28</v>
      </c>
    </row>
    <row r="5153" spans="1:27" ht="15.75" customHeight="1" x14ac:dyDescent="0.25">
      <c r="A5153" s="72">
        <v>11</v>
      </c>
      <c r="B5153" s="1">
        <v>8472140717</v>
      </c>
      <c r="C5153" s="73" t="s">
        <v>7059</v>
      </c>
      <c r="D5153" s="6">
        <v>10000</v>
      </c>
      <c r="E5153" s="4"/>
      <c r="F5153" s="1"/>
      <c r="G5153" s="1"/>
      <c r="H5153" s="1"/>
      <c r="I5153" s="1"/>
      <c r="J5153" s="1"/>
      <c r="K5153" s="1"/>
      <c r="L5153" s="1"/>
      <c r="M5153" s="1"/>
      <c r="N5153" s="1"/>
      <c r="O5153" s="1"/>
      <c r="P5153" s="1"/>
      <c r="Q5153" s="1"/>
      <c r="R5153" s="63"/>
      <c r="S5153" s="63"/>
      <c r="T5153" s="94">
        <f t="shared" si="240"/>
        <v>0</v>
      </c>
      <c r="U5153" s="95">
        <f t="shared" si="241"/>
        <v>0</v>
      </c>
      <c r="V5153" s="96" t="str">
        <f t="shared" si="242"/>
        <v>ELIMINAR DE TEMAS</v>
      </c>
      <c r="W5153" s="22"/>
      <c r="X5153" s="22"/>
    </row>
    <row r="5154" spans="1:27" ht="15.75" customHeight="1" x14ac:dyDescent="0.25">
      <c r="A5154" s="72">
        <v>5</v>
      </c>
      <c r="B5154" s="1">
        <v>9788496431607</v>
      </c>
      <c r="C5154" s="74" t="s">
        <v>7060</v>
      </c>
      <c r="D5154" s="8">
        <v>115000</v>
      </c>
      <c r="E5154" s="4"/>
      <c r="F5154" s="1"/>
      <c r="G5154" s="1"/>
      <c r="H5154" s="1"/>
      <c r="I5154" s="1"/>
      <c r="J5154" s="1"/>
      <c r="K5154" s="1"/>
      <c r="L5154" s="1"/>
      <c r="M5154" s="1"/>
      <c r="N5154" s="1"/>
      <c r="O5154" s="1"/>
      <c r="P5154" s="1"/>
      <c r="Q5154" s="1"/>
      <c r="R5154" s="63"/>
      <c r="S5154" s="63"/>
      <c r="T5154" s="94">
        <f t="shared" si="240"/>
        <v>0</v>
      </c>
      <c r="U5154" s="95">
        <f t="shared" si="241"/>
        <v>0</v>
      </c>
      <c r="V5154" s="96" t="str">
        <f t="shared" si="242"/>
        <v>ELIMINAR DE TEMAS</v>
      </c>
      <c r="W5154" s="22"/>
      <c r="X5154" s="22"/>
      <c r="Y5154" s="90" t="s">
        <v>808</v>
      </c>
      <c r="Z5154" s="90" t="s">
        <v>7061</v>
      </c>
    </row>
    <row r="5155" spans="1:27" ht="15.75" customHeight="1" x14ac:dyDescent="0.25">
      <c r="A5155" s="72">
        <v>5</v>
      </c>
      <c r="B5155" s="1">
        <v>9788496431591</v>
      </c>
      <c r="C5155" s="74" t="s">
        <v>7062</v>
      </c>
      <c r="D5155" s="8">
        <v>98000</v>
      </c>
      <c r="E5155" s="4"/>
      <c r="F5155" s="1"/>
      <c r="G5155" s="1"/>
      <c r="H5155" s="1"/>
      <c r="I5155" s="1"/>
      <c r="J5155" s="1"/>
      <c r="K5155" s="1"/>
      <c r="L5155" s="1"/>
      <c r="M5155" s="1"/>
      <c r="N5155" s="1"/>
      <c r="O5155" s="1"/>
      <c r="P5155" s="1"/>
      <c r="Q5155" s="1"/>
      <c r="R5155" s="63"/>
      <c r="S5155" s="63"/>
      <c r="T5155" s="94">
        <f t="shared" si="240"/>
        <v>0</v>
      </c>
      <c r="U5155" s="95">
        <f t="shared" si="241"/>
        <v>0</v>
      </c>
      <c r="V5155" s="96" t="str">
        <f t="shared" si="242"/>
        <v>ELIMINAR DE TEMAS</v>
      </c>
      <c r="W5155" s="22"/>
      <c r="X5155" s="22"/>
    </row>
    <row r="5156" spans="1:27" ht="15.75" customHeight="1" x14ac:dyDescent="0.25">
      <c r="A5156" s="72">
        <v>17</v>
      </c>
      <c r="B5156" s="1">
        <v>9788496775190</v>
      </c>
      <c r="C5156" s="74" t="s">
        <v>7063</v>
      </c>
      <c r="D5156" s="8">
        <v>66000</v>
      </c>
      <c r="E5156" s="4"/>
      <c r="F5156" s="1"/>
      <c r="G5156" s="1"/>
      <c r="H5156" s="1"/>
      <c r="I5156" s="1"/>
      <c r="J5156" s="1"/>
      <c r="K5156" s="1"/>
      <c r="L5156" s="1"/>
      <c r="M5156" s="1"/>
      <c r="N5156" s="1"/>
      <c r="O5156" s="1"/>
      <c r="P5156" s="1"/>
      <c r="Q5156" s="1"/>
      <c r="R5156" s="63"/>
      <c r="S5156" s="63"/>
      <c r="T5156" s="94">
        <f t="shared" si="240"/>
        <v>0</v>
      </c>
      <c r="U5156" s="95">
        <f t="shared" si="241"/>
        <v>0</v>
      </c>
      <c r="V5156" s="96" t="str">
        <f t="shared" si="242"/>
        <v>ELIMINAR DE TEMAS</v>
      </c>
      <c r="W5156" s="22"/>
      <c r="X5156" s="22"/>
    </row>
    <row r="5157" spans="1:27" ht="15.75" customHeight="1" x14ac:dyDescent="0.25">
      <c r="A5157" s="72">
        <v>17</v>
      </c>
      <c r="B5157" s="1">
        <v>9788419220127</v>
      </c>
      <c r="C5157" s="9" t="s">
        <v>7064</v>
      </c>
      <c r="D5157" s="6">
        <v>190000</v>
      </c>
      <c r="E5157" s="4">
        <v>1</v>
      </c>
      <c r="F5157" s="1">
        <v>7</v>
      </c>
      <c r="G5157" s="1"/>
      <c r="H5157" s="1"/>
      <c r="I5157" s="1"/>
      <c r="J5157" s="1"/>
      <c r="K5157" s="1"/>
      <c r="L5157" s="1"/>
      <c r="M5157" s="1"/>
      <c r="N5157" s="1"/>
      <c r="O5157" s="1"/>
      <c r="P5157" s="1"/>
      <c r="Q5157" s="1"/>
      <c r="R5157" s="63">
        <v>14</v>
      </c>
      <c r="S5157" s="63">
        <v>7</v>
      </c>
      <c r="T5157" s="94">
        <f t="shared" si="240"/>
        <v>1</v>
      </c>
      <c r="U5157" s="95">
        <f t="shared" si="241"/>
        <v>190000</v>
      </c>
      <c r="V5157" s="96" t="str">
        <f t="shared" si="242"/>
        <v/>
      </c>
      <c r="W5157" s="22"/>
      <c r="X5157" s="22"/>
      <c r="Y5157" s="98" t="s">
        <v>326</v>
      </c>
      <c r="Z5157" s="22" t="s">
        <v>7065</v>
      </c>
      <c r="AA5157" s="90" t="s">
        <v>696</v>
      </c>
    </row>
    <row r="5158" spans="1:27" ht="15.75" customHeight="1" x14ac:dyDescent="0.25">
      <c r="A5158" s="72">
        <v>23</v>
      </c>
      <c r="B5158" s="1">
        <v>9788425516153</v>
      </c>
      <c r="C5158" s="73" t="s">
        <v>7066</v>
      </c>
      <c r="D5158" s="6">
        <v>78000</v>
      </c>
      <c r="E5158" s="4"/>
      <c r="F5158" s="1">
        <v>1</v>
      </c>
      <c r="G5158" s="1"/>
      <c r="H5158" s="1"/>
      <c r="I5158" s="1"/>
      <c r="J5158" s="1"/>
      <c r="K5158" s="1"/>
      <c r="L5158" s="1"/>
      <c r="M5158" s="1"/>
      <c r="N5158" s="1"/>
      <c r="O5158" s="1"/>
      <c r="P5158" s="1"/>
      <c r="Q5158" s="1"/>
      <c r="R5158" s="63">
        <v>2</v>
      </c>
      <c r="S5158" s="63">
        <v>2</v>
      </c>
      <c r="T5158" s="94">
        <f t="shared" si="240"/>
        <v>1</v>
      </c>
      <c r="U5158" s="95">
        <f t="shared" si="241"/>
        <v>78000</v>
      </c>
      <c r="V5158" s="96" t="str">
        <f t="shared" si="242"/>
        <v/>
      </c>
      <c r="W5158" s="22"/>
      <c r="X5158" s="22"/>
      <c r="Y5158" s="90" t="s">
        <v>178</v>
      </c>
    </row>
    <row r="5159" spans="1:27" ht="15.75" customHeight="1" x14ac:dyDescent="0.25">
      <c r="A5159" s="72">
        <v>17</v>
      </c>
      <c r="B5159" s="1">
        <v>9788480768474</v>
      </c>
      <c r="C5159" s="74" t="s">
        <v>7067</v>
      </c>
      <c r="D5159" s="8">
        <v>120000</v>
      </c>
      <c r="E5159" s="4"/>
      <c r="F5159" s="1"/>
      <c r="G5159" s="1"/>
      <c r="H5159" s="1"/>
      <c r="I5159" s="1"/>
      <c r="J5159" s="1"/>
      <c r="K5159" s="1"/>
      <c r="L5159" s="1"/>
      <c r="M5159" s="1"/>
      <c r="N5159" s="1"/>
      <c r="O5159" s="1"/>
      <c r="P5159" s="1"/>
      <c r="Q5159" s="1"/>
      <c r="R5159" s="63"/>
      <c r="S5159" s="63"/>
      <c r="T5159" s="94">
        <f t="shared" si="240"/>
        <v>0</v>
      </c>
      <c r="U5159" s="95">
        <f t="shared" si="241"/>
        <v>0</v>
      </c>
      <c r="V5159" s="96" t="str">
        <f t="shared" si="242"/>
        <v>ELIMINAR DE TEMAS</v>
      </c>
      <c r="W5159" s="22"/>
      <c r="X5159" s="22"/>
    </row>
    <row r="5160" spans="1:27" ht="15.75" customHeight="1" x14ac:dyDescent="0.25">
      <c r="A5160" s="72">
        <v>17</v>
      </c>
      <c r="B5160" s="1">
        <v>9788417492649</v>
      </c>
      <c r="C5160" s="73" t="s">
        <v>7068</v>
      </c>
      <c r="D5160" s="6">
        <v>160000</v>
      </c>
      <c r="E5160" s="4"/>
      <c r="F5160" s="1">
        <v>5</v>
      </c>
      <c r="G5160" s="1"/>
      <c r="H5160" s="1"/>
      <c r="I5160" s="1"/>
      <c r="J5160" s="1"/>
      <c r="K5160" s="1"/>
      <c r="L5160" s="1"/>
      <c r="M5160" s="1"/>
      <c r="N5160" s="1"/>
      <c r="O5160" s="1"/>
      <c r="P5160" s="1"/>
      <c r="Q5160" s="1">
        <v>10</v>
      </c>
      <c r="R5160" s="63">
        <v>15</v>
      </c>
      <c r="S5160" s="63">
        <v>4</v>
      </c>
      <c r="T5160" s="94">
        <f t="shared" si="240"/>
        <v>4</v>
      </c>
      <c r="U5160" s="95">
        <f t="shared" si="241"/>
        <v>640000</v>
      </c>
      <c r="V5160" s="96" t="str">
        <f t="shared" si="242"/>
        <v/>
      </c>
      <c r="W5160" s="22"/>
      <c r="X5160" s="22"/>
      <c r="Y5160" s="90" t="s">
        <v>20</v>
      </c>
      <c r="Z5160" s="90" t="s">
        <v>83</v>
      </c>
      <c r="AA5160" s="90" t="s">
        <v>90</v>
      </c>
    </row>
    <row r="5161" spans="1:27" ht="15.75" customHeight="1" x14ac:dyDescent="0.25">
      <c r="A5161" s="72">
        <v>17</v>
      </c>
      <c r="B5161" s="1">
        <v>9788480769136</v>
      </c>
      <c r="C5161" s="73" t="s">
        <v>7069</v>
      </c>
      <c r="D5161" s="6">
        <v>120000</v>
      </c>
      <c r="E5161" s="4"/>
      <c r="F5161" s="1"/>
      <c r="G5161" s="1"/>
      <c r="H5161" s="1"/>
      <c r="I5161" s="1"/>
      <c r="J5161" s="1"/>
      <c r="K5161" s="1"/>
      <c r="L5161" s="1"/>
      <c r="M5161" s="1"/>
      <c r="N5161" s="1"/>
      <c r="O5161" s="1"/>
      <c r="P5161" s="1"/>
      <c r="Q5161" s="1"/>
      <c r="R5161" s="63"/>
      <c r="S5161" s="63"/>
      <c r="T5161" s="94">
        <f t="shared" si="240"/>
        <v>0</v>
      </c>
      <c r="U5161" s="95">
        <f t="shared" si="241"/>
        <v>0</v>
      </c>
      <c r="V5161" s="96" t="str">
        <f t="shared" si="242"/>
        <v>ELIMINAR DE TEMAS</v>
      </c>
      <c r="W5161" s="22"/>
      <c r="X5161" s="22"/>
    </row>
    <row r="5162" spans="1:27" ht="15.75" customHeight="1" x14ac:dyDescent="0.25">
      <c r="A5162" s="72">
        <v>17</v>
      </c>
      <c r="B5162" s="1">
        <v>9788410268449</v>
      </c>
      <c r="C5162" s="9" t="s">
        <v>9371</v>
      </c>
      <c r="D5162" s="6">
        <v>195000</v>
      </c>
      <c r="G5162" s="1"/>
      <c r="H5162" s="1"/>
      <c r="I5162" s="1"/>
      <c r="J5162" s="1"/>
      <c r="K5162" s="1"/>
      <c r="L5162" s="1"/>
      <c r="M5162" s="1">
        <v>56</v>
      </c>
      <c r="N5162" s="1"/>
      <c r="O5162" s="1"/>
      <c r="P5162" s="1"/>
      <c r="Q5162" s="1"/>
      <c r="R5162" s="63">
        <v>51</v>
      </c>
      <c r="S5162" s="63">
        <v>6</v>
      </c>
      <c r="T5162" s="94">
        <f t="shared" si="240"/>
        <v>11</v>
      </c>
      <c r="U5162" s="95">
        <f t="shared" si="241"/>
        <v>2145000</v>
      </c>
      <c r="V5162" s="96" t="str">
        <f t="shared" si="242"/>
        <v/>
      </c>
      <c r="W5162" s="22"/>
      <c r="X5162" s="22"/>
      <c r="Y5162" s="42" t="s">
        <v>20</v>
      </c>
      <c r="Z5162" s="42" t="s">
        <v>9372</v>
      </c>
    </row>
    <row r="5163" spans="1:27" ht="15.75" customHeight="1" x14ac:dyDescent="0.25">
      <c r="A5163" s="72">
        <v>5</v>
      </c>
      <c r="B5163" s="1">
        <v>9788419499073</v>
      </c>
      <c r="C5163" s="9" t="s">
        <v>7070</v>
      </c>
      <c r="D5163" s="6">
        <v>215000</v>
      </c>
      <c r="E5163" s="4"/>
      <c r="F5163" s="1">
        <v>8</v>
      </c>
      <c r="G5163" s="1"/>
      <c r="H5163" s="1"/>
      <c r="I5163" s="1"/>
      <c r="J5163" s="1"/>
      <c r="K5163" s="1"/>
      <c r="L5163" s="1"/>
      <c r="M5163" s="1">
        <v>12</v>
      </c>
      <c r="N5163" s="1"/>
      <c r="O5163" s="1"/>
      <c r="P5163" s="1"/>
      <c r="Q5163" s="1">
        <v>12</v>
      </c>
      <c r="R5163" s="63">
        <v>32</v>
      </c>
      <c r="S5163" s="63">
        <v>9</v>
      </c>
      <c r="T5163" s="94">
        <f t="shared" si="240"/>
        <v>9</v>
      </c>
      <c r="U5163" s="95">
        <f t="shared" si="241"/>
        <v>1935000</v>
      </c>
      <c r="V5163" s="96" t="str">
        <f t="shared" si="242"/>
        <v/>
      </c>
      <c r="W5163" s="22"/>
      <c r="X5163" s="22"/>
      <c r="Y5163" s="98" t="s">
        <v>20</v>
      </c>
      <c r="Z5163" s="22" t="s">
        <v>7071</v>
      </c>
      <c r="AA5163" s="90" t="s">
        <v>90</v>
      </c>
    </row>
    <row r="5164" spans="1:27" ht="15.75" customHeight="1" x14ac:dyDescent="0.25">
      <c r="A5164" s="72">
        <v>29</v>
      </c>
      <c r="B5164" s="1">
        <v>9788418127441</v>
      </c>
      <c r="C5164" s="48" t="s">
        <v>7072</v>
      </c>
      <c r="D5164" s="6">
        <v>95000</v>
      </c>
      <c r="E5164" s="4"/>
      <c r="F5164" s="1"/>
      <c r="G5164" s="1"/>
      <c r="H5164" s="1"/>
      <c r="I5164" s="1"/>
      <c r="J5164" s="1"/>
      <c r="K5164" s="1"/>
      <c r="L5164" s="1"/>
      <c r="M5164" s="1"/>
      <c r="N5164" s="1"/>
      <c r="O5164" s="1"/>
      <c r="P5164" s="1"/>
      <c r="Q5164" s="1"/>
      <c r="R5164" s="63"/>
      <c r="S5164" s="63"/>
      <c r="T5164" s="94">
        <f t="shared" si="240"/>
        <v>0</v>
      </c>
      <c r="U5164" s="95">
        <f t="shared" si="241"/>
        <v>0</v>
      </c>
      <c r="V5164" s="96" t="str">
        <f t="shared" si="242"/>
        <v>ELIMINAR DE TEMAS</v>
      </c>
      <c r="W5164" s="22"/>
      <c r="X5164" s="22"/>
      <c r="Y5164" s="90" t="s">
        <v>54</v>
      </c>
      <c r="Z5164" s="90" t="s">
        <v>7073</v>
      </c>
    </row>
    <row r="5165" spans="1:27" ht="15.75" customHeight="1" x14ac:dyDescent="0.25">
      <c r="A5165" s="72">
        <v>17</v>
      </c>
      <c r="B5165" s="1">
        <v>9781592531912</v>
      </c>
      <c r="C5165" s="73" t="s">
        <v>7074</v>
      </c>
      <c r="D5165" s="6">
        <v>115000</v>
      </c>
      <c r="E5165" s="4"/>
      <c r="F5165" s="1"/>
      <c r="G5165" s="1"/>
      <c r="H5165" s="1"/>
      <c r="I5165" s="1">
        <v>1</v>
      </c>
      <c r="J5165" s="1"/>
      <c r="K5165" s="1"/>
      <c r="L5165" s="1"/>
      <c r="M5165" s="1"/>
      <c r="N5165" s="1"/>
      <c r="O5165" s="1"/>
      <c r="P5165" s="1"/>
      <c r="Q5165" s="1"/>
      <c r="R5165" s="63"/>
      <c r="S5165" s="63"/>
      <c r="T5165" s="94">
        <f t="shared" si="240"/>
        <v>1</v>
      </c>
      <c r="U5165" s="95">
        <f t="shared" si="241"/>
        <v>115000</v>
      </c>
      <c r="V5165" s="96" t="str">
        <f t="shared" si="242"/>
        <v/>
      </c>
      <c r="W5165" s="22"/>
      <c r="X5165" s="22"/>
    </row>
    <row r="5166" spans="1:27" ht="15.75" customHeight="1" x14ac:dyDescent="0.25">
      <c r="A5166" s="72">
        <v>17</v>
      </c>
      <c r="B5166" s="1">
        <v>80665680274</v>
      </c>
      <c r="C5166" s="73" t="s">
        <v>7075</v>
      </c>
      <c r="D5166" s="6">
        <v>80000</v>
      </c>
      <c r="E5166" s="4"/>
      <c r="F5166" s="1"/>
      <c r="G5166" s="1"/>
      <c r="H5166" s="1"/>
      <c r="I5166" s="1">
        <v>7</v>
      </c>
      <c r="J5166" s="1"/>
      <c r="K5166" s="1"/>
      <c r="L5166" s="1"/>
      <c r="M5166" s="1"/>
      <c r="N5166" s="1"/>
      <c r="O5166" s="1"/>
      <c r="P5166" s="1"/>
      <c r="Q5166" s="1"/>
      <c r="R5166" s="63"/>
      <c r="S5166" s="63"/>
      <c r="T5166" s="94">
        <f t="shared" si="240"/>
        <v>7</v>
      </c>
      <c r="U5166" s="95">
        <f t="shared" si="241"/>
        <v>560000</v>
      </c>
      <c r="V5166" s="96" t="str">
        <f t="shared" si="242"/>
        <v/>
      </c>
      <c r="W5166" s="22"/>
      <c r="X5166" s="22"/>
    </row>
    <row r="5167" spans="1:27" ht="15.75" customHeight="1" x14ac:dyDescent="0.25">
      <c r="A5167" s="72">
        <v>5</v>
      </c>
      <c r="B5167" s="1">
        <v>9788496823648</v>
      </c>
      <c r="C5167" s="75" t="s">
        <v>7076</v>
      </c>
      <c r="D5167" s="8">
        <v>36000</v>
      </c>
      <c r="E5167" s="4"/>
      <c r="F5167" s="1"/>
      <c r="G5167" s="1"/>
      <c r="H5167" s="1"/>
      <c r="I5167" s="1"/>
      <c r="J5167" s="1"/>
      <c r="K5167" s="1"/>
      <c r="L5167" s="1"/>
      <c r="M5167" s="1"/>
      <c r="N5167" s="1"/>
      <c r="O5167" s="1"/>
      <c r="P5167" s="1"/>
      <c r="Q5167" s="1"/>
      <c r="R5167" s="63"/>
      <c r="S5167" s="63"/>
      <c r="T5167" s="94">
        <f t="shared" si="240"/>
        <v>0</v>
      </c>
      <c r="U5167" s="95">
        <f t="shared" si="241"/>
        <v>0</v>
      </c>
      <c r="V5167" s="96" t="str">
        <f t="shared" si="242"/>
        <v>ELIMINAR DE TEMAS</v>
      </c>
      <c r="W5167" s="22"/>
      <c r="X5167" s="22"/>
    </row>
    <row r="5168" spans="1:27" ht="15.75" customHeight="1" x14ac:dyDescent="0.25">
      <c r="A5168" s="72">
        <v>29</v>
      </c>
      <c r="B5168" s="1">
        <v>9788418127427</v>
      </c>
      <c r="C5168" s="9" t="s">
        <v>7077</v>
      </c>
      <c r="D5168" s="8">
        <v>85000</v>
      </c>
      <c r="E5168" s="4"/>
      <c r="F5168" s="1"/>
      <c r="G5168" s="1"/>
      <c r="H5168" s="1"/>
      <c r="I5168" s="1"/>
      <c r="J5168" s="1">
        <v>1</v>
      </c>
      <c r="K5168" s="1"/>
      <c r="L5168" s="1"/>
      <c r="M5168" s="1"/>
      <c r="N5168" s="1"/>
      <c r="O5168" s="1"/>
      <c r="P5168" s="1"/>
      <c r="Q5168" s="1"/>
      <c r="R5168" s="63">
        <v>2</v>
      </c>
      <c r="S5168" s="63">
        <v>2</v>
      </c>
      <c r="T5168" s="94">
        <f t="shared" si="240"/>
        <v>1</v>
      </c>
      <c r="U5168" s="95">
        <f t="shared" si="241"/>
        <v>85000</v>
      </c>
      <c r="V5168" s="96" t="str">
        <f t="shared" si="242"/>
        <v/>
      </c>
      <c r="W5168" s="22"/>
      <c r="X5168" s="22"/>
      <c r="Y5168" s="90" t="s">
        <v>54</v>
      </c>
      <c r="Z5168" s="90" t="s">
        <v>4856</v>
      </c>
    </row>
    <row r="5169" spans="1:27" ht="15.75" customHeight="1" x14ac:dyDescent="0.25">
      <c r="A5169" s="72">
        <v>17</v>
      </c>
      <c r="B5169" s="1">
        <v>9788498015881</v>
      </c>
      <c r="C5169" s="48" t="s">
        <v>7078</v>
      </c>
      <c r="D5169" s="6">
        <v>98000</v>
      </c>
      <c r="E5169" s="4">
        <v>1</v>
      </c>
      <c r="F5169" s="1"/>
      <c r="G5169" s="1"/>
      <c r="H5169" s="1"/>
      <c r="I5169" s="1"/>
      <c r="J5169" s="1"/>
      <c r="K5169" s="1"/>
      <c r="L5169" s="1"/>
      <c r="M5169" s="1"/>
      <c r="N5169" s="1"/>
      <c r="O5169" s="1"/>
      <c r="P5169" s="1"/>
      <c r="Q5169" s="1"/>
      <c r="R5169" s="63">
        <v>1</v>
      </c>
      <c r="S5169" s="63"/>
      <c r="T5169" s="94">
        <f t="shared" si="240"/>
        <v>0</v>
      </c>
      <c r="U5169" s="95">
        <f t="shared" si="241"/>
        <v>0</v>
      </c>
      <c r="V5169" s="96" t="str">
        <f t="shared" si="242"/>
        <v>ELIMINAR DE TEMAS</v>
      </c>
      <c r="W5169" s="22"/>
      <c r="X5169" s="22"/>
      <c r="Y5169" s="90" t="s">
        <v>20</v>
      </c>
      <c r="Z5169" s="90" t="s">
        <v>7079</v>
      </c>
      <c r="AA5169" s="90" t="s">
        <v>90</v>
      </c>
    </row>
    <row r="5170" spans="1:27" ht="15.75" customHeight="1" x14ac:dyDescent="0.25">
      <c r="A5170" s="72">
        <v>17</v>
      </c>
      <c r="B5170" s="1">
        <v>9788498013832</v>
      </c>
      <c r="C5170" s="75" t="s">
        <v>7080</v>
      </c>
      <c r="D5170" s="8">
        <v>90000</v>
      </c>
      <c r="E5170" s="4"/>
      <c r="F5170" s="1"/>
      <c r="G5170" s="1"/>
      <c r="H5170" s="1"/>
      <c r="I5170" s="1"/>
      <c r="J5170" s="1"/>
      <c r="K5170" s="1"/>
      <c r="L5170" s="1"/>
      <c r="M5170" s="1"/>
      <c r="N5170" s="1"/>
      <c r="O5170" s="1"/>
      <c r="P5170" s="1"/>
      <c r="Q5170" s="1"/>
      <c r="R5170" s="63"/>
      <c r="S5170" s="63"/>
      <c r="T5170" s="94">
        <f t="shared" si="240"/>
        <v>0</v>
      </c>
      <c r="U5170" s="95">
        <f t="shared" si="241"/>
        <v>0</v>
      </c>
      <c r="V5170" s="96" t="str">
        <f t="shared" si="242"/>
        <v>ELIMINAR DE TEMAS</v>
      </c>
      <c r="W5170" s="22"/>
      <c r="X5170" s="22"/>
    </row>
    <row r="5171" spans="1:27" ht="15.75" customHeight="1" x14ac:dyDescent="0.25">
      <c r="A5171" s="72">
        <v>21</v>
      </c>
      <c r="B5171" s="1">
        <v>8472141926</v>
      </c>
      <c r="C5171" s="73" t="s">
        <v>7081</v>
      </c>
      <c r="D5171" s="6">
        <v>7000</v>
      </c>
      <c r="E5171" s="4"/>
      <c r="F5171" s="1"/>
      <c r="G5171" s="1"/>
      <c r="H5171" s="1"/>
      <c r="I5171" s="1"/>
      <c r="J5171" s="1"/>
      <c r="K5171" s="1"/>
      <c r="L5171" s="1"/>
      <c r="M5171" s="1"/>
      <c r="N5171" s="1"/>
      <c r="O5171" s="1"/>
      <c r="P5171" s="1"/>
      <c r="Q5171" s="1"/>
      <c r="R5171" s="63"/>
      <c r="S5171" s="63"/>
      <c r="T5171" s="94">
        <f t="shared" si="240"/>
        <v>0</v>
      </c>
      <c r="U5171" s="95">
        <f t="shared" si="241"/>
        <v>0</v>
      </c>
      <c r="V5171" s="96" t="str">
        <f t="shared" si="242"/>
        <v>ELIMINAR DE TEMAS</v>
      </c>
      <c r="W5171" s="22"/>
      <c r="X5171" s="22"/>
    </row>
    <row r="5172" spans="1:27" ht="15.75" customHeight="1" x14ac:dyDescent="0.25">
      <c r="A5172" s="72">
        <v>5</v>
      </c>
      <c r="B5172" s="2">
        <v>9788417412005</v>
      </c>
      <c r="C5172" s="48" t="s">
        <v>7082</v>
      </c>
      <c r="D5172" s="6">
        <v>170000</v>
      </c>
      <c r="E5172" s="4">
        <v>1</v>
      </c>
      <c r="F5172" s="1">
        <v>4</v>
      </c>
      <c r="G5172" s="1"/>
      <c r="H5172" s="1"/>
      <c r="I5172" s="1"/>
      <c r="J5172" s="1"/>
      <c r="K5172" s="1"/>
      <c r="L5172" s="1"/>
      <c r="M5172" s="1"/>
      <c r="N5172" s="1"/>
      <c r="O5172" s="1"/>
      <c r="P5172" s="1"/>
      <c r="Q5172" s="1">
        <v>10</v>
      </c>
      <c r="R5172" s="63">
        <v>14</v>
      </c>
      <c r="S5172" s="63">
        <v>3</v>
      </c>
      <c r="T5172" s="94">
        <f t="shared" si="240"/>
        <v>4</v>
      </c>
      <c r="U5172" s="95">
        <f t="shared" si="241"/>
        <v>680000</v>
      </c>
      <c r="V5172" s="96" t="str">
        <f t="shared" si="242"/>
        <v/>
      </c>
      <c r="W5172" s="22"/>
      <c r="X5172" s="22"/>
      <c r="Y5172" s="90" t="s">
        <v>135</v>
      </c>
      <c r="Z5172" s="90" t="s">
        <v>7083</v>
      </c>
      <c r="AA5172" s="90" t="s">
        <v>152</v>
      </c>
    </row>
    <row r="5173" spans="1:27" ht="15.75" customHeight="1" x14ac:dyDescent="0.25">
      <c r="A5173" s="72">
        <v>17</v>
      </c>
      <c r="B5173" s="1">
        <v>9788415308300</v>
      </c>
      <c r="C5173" s="48" t="s">
        <v>7084</v>
      </c>
      <c r="D5173" s="6">
        <v>110000</v>
      </c>
      <c r="E5173" s="4"/>
      <c r="F5173" s="1"/>
      <c r="G5173" s="1"/>
      <c r="H5173" s="1"/>
      <c r="I5173" s="1"/>
      <c r="J5173" s="1"/>
      <c r="K5173" s="1"/>
      <c r="L5173" s="1"/>
      <c r="M5173" s="1"/>
      <c r="N5173" s="1"/>
      <c r="O5173" s="1"/>
      <c r="P5173" s="1"/>
      <c r="Q5173" s="1"/>
      <c r="R5173" s="63"/>
      <c r="S5173" s="63"/>
      <c r="T5173" s="94">
        <f t="shared" si="240"/>
        <v>0</v>
      </c>
      <c r="U5173" s="95">
        <f t="shared" si="241"/>
        <v>0</v>
      </c>
      <c r="V5173" s="96" t="str">
        <f t="shared" si="242"/>
        <v>ELIMINAR DE TEMAS</v>
      </c>
      <c r="W5173" s="22"/>
      <c r="X5173" s="22"/>
    </row>
    <row r="5174" spans="1:27" ht="15.75" customHeight="1" x14ac:dyDescent="0.25">
      <c r="A5174" s="72">
        <v>25</v>
      </c>
      <c r="B5174" s="1">
        <v>8472142248</v>
      </c>
      <c r="C5174" s="73" t="s">
        <v>7085</v>
      </c>
      <c r="D5174" s="6">
        <v>7000</v>
      </c>
      <c r="E5174" s="4"/>
      <c r="F5174" s="1"/>
      <c r="G5174" s="1"/>
      <c r="H5174" s="1"/>
      <c r="I5174" s="1"/>
      <c r="J5174" s="1"/>
      <c r="K5174" s="1"/>
      <c r="L5174" s="1"/>
      <c r="M5174" s="1"/>
      <c r="N5174" s="1"/>
      <c r="O5174" s="1"/>
      <c r="P5174" s="1"/>
      <c r="Q5174" s="1"/>
      <c r="R5174" s="63"/>
      <c r="S5174" s="63"/>
      <c r="T5174" s="94">
        <f t="shared" si="240"/>
        <v>0</v>
      </c>
      <c r="U5174" s="95">
        <f t="shared" si="241"/>
        <v>0</v>
      </c>
      <c r="V5174" s="96" t="str">
        <f t="shared" si="242"/>
        <v>ELIMINAR DE TEMAS</v>
      </c>
      <c r="W5174" s="22"/>
      <c r="X5174" s="22"/>
    </row>
    <row r="5175" spans="1:27" ht="15.75" customHeight="1" x14ac:dyDescent="0.25">
      <c r="A5175" s="72">
        <v>27</v>
      </c>
      <c r="B5175" s="1">
        <v>9788419341471</v>
      </c>
      <c r="C5175" s="9" t="s">
        <v>9573</v>
      </c>
      <c r="D5175" s="6">
        <v>95000</v>
      </c>
      <c r="E5175" s="4"/>
      <c r="F5175" s="1"/>
      <c r="G5175" s="1"/>
      <c r="H5175" s="1"/>
      <c r="I5175" s="1"/>
      <c r="J5175" s="1"/>
      <c r="K5175" s="1"/>
      <c r="L5175" s="1"/>
      <c r="M5175" s="1"/>
      <c r="N5175" s="1"/>
      <c r="O5175" s="1">
        <v>5</v>
      </c>
      <c r="P5175" s="1"/>
      <c r="Q5175" s="1"/>
      <c r="R5175" s="63">
        <v>4</v>
      </c>
      <c r="S5175" s="63"/>
      <c r="T5175" s="94">
        <f t="shared" si="240"/>
        <v>1</v>
      </c>
      <c r="U5175" s="95">
        <f t="shared" si="241"/>
        <v>95000</v>
      </c>
      <c r="V5175" s="96" t="str">
        <f t="shared" si="242"/>
        <v/>
      </c>
      <c r="W5175" s="22"/>
      <c r="X5175" s="22"/>
      <c r="Y5175" s="22" t="s">
        <v>9467</v>
      </c>
      <c r="Z5175" s="22" t="s">
        <v>9607</v>
      </c>
    </row>
    <row r="5176" spans="1:27" ht="15.75" customHeight="1" x14ac:dyDescent="0.25">
      <c r="A5176" s="72">
        <v>29</v>
      </c>
      <c r="B5176" s="1">
        <v>9788419094704</v>
      </c>
      <c r="C5176" s="48" t="s">
        <v>7086</v>
      </c>
      <c r="D5176" s="6">
        <v>75000</v>
      </c>
      <c r="E5176" s="4"/>
      <c r="F5176" s="1"/>
      <c r="G5176" s="1"/>
      <c r="H5176" s="1"/>
      <c r="I5176" s="1"/>
      <c r="J5176" s="1"/>
      <c r="K5176" s="1"/>
      <c r="L5176" s="1"/>
      <c r="M5176" s="1"/>
      <c r="N5176" s="1"/>
      <c r="O5176" s="1"/>
      <c r="P5176" s="1"/>
      <c r="Q5176" s="1"/>
      <c r="R5176" s="63"/>
      <c r="S5176" s="63"/>
      <c r="T5176" s="94">
        <f t="shared" si="240"/>
        <v>0</v>
      </c>
      <c r="U5176" s="95">
        <f t="shared" si="241"/>
        <v>0</v>
      </c>
      <c r="V5176" s="96" t="str">
        <f t="shared" si="242"/>
        <v>ELIMINAR DE TEMAS</v>
      </c>
      <c r="W5176" s="22"/>
      <c r="X5176" s="22"/>
      <c r="Y5176" s="90" t="s">
        <v>20</v>
      </c>
      <c r="Z5176" s="90" t="s">
        <v>7087</v>
      </c>
    </row>
    <row r="5177" spans="1:27" ht="15.75" customHeight="1" x14ac:dyDescent="0.25">
      <c r="A5177" s="72">
        <v>29</v>
      </c>
      <c r="B5177" s="1">
        <v>9788498019414</v>
      </c>
      <c r="C5177" s="48" t="s">
        <v>7088</v>
      </c>
      <c r="D5177" s="6">
        <v>60000</v>
      </c>
      <c r="E5177" s="4"/>
      <c r="F5177" s="1"/>
      <c r="G5177" s="1"/>
      <c r="H5177" s="1"/>
      <c r="I5177" s="1"/>
      <c r="J5177" s="1"/>
      <c r="K5177" s="1"/>
      <c r="L5177" s="1"/>
      <c r="M5177" s="1"/>
      <c r="N5177" s="1"/>
      <c r="O5177" s="1"/>
      <c r="P5177" s="1"/>
      <c r="Q5177" s="1"/>
      <c r="R5177" s="63"/>
      <c r="S5177" s="63"/>
      <c r="T5177" s="94">
        <f t="shared" si="240"/>
        <v>0</v>
      </c>
      <c r="U5177" s="95">
        <f t="shared" si="241"/>
        <v>0</v>
      </c>
      <c r="V5177" s="96" t="str">
        <f t="shared" si="242"/>
        <v>ELIMINAR DE TEMAS</v>
      </c>
      <c r="W5177" s="22"/>
      <c r="X5177" s="22"/>
    </row>
    <row r="5178" spans="1:27" ht="15.75" customHeight="1" x14ac:dyDescent="0.25">
      <c r="A5178" s="72">
        <v>17</v>
      </c>
      <c r="B5178" s="1">
        <v>9788496823129</v>
      </c>
      <c r="C5178" s="73" t="s">
        <v>7089</v>
      </c>
      <c r="D5178" s="6">
        <v>28000</v>
      </c>
      <c r="E5178" s="4">
        <v>1</v>
      </c>
      <c r="F5178" s="1"/>
      <c r="G5178" s="1"/>
      <c r="H5178" s="1"/>
      <c r="I5178" s="1"/>
      <c r="J5178" s="1"/>
      <c r="K5178" s="1"/>
      <c r="L5178" s="1"/>
      <c r="M5178" s="1"/>
      <c r="N5178" s="1"/>
      <c r="O5178" s="1"/>
      <c r="P5178" s="1"/>
      <c r="Q5178" s="1"/>
      <c r="R5178" s="63"/>
      <c r="S5178" s="63"/>
      <c r="T5178" s="94">
        <f t="shared" si="240"/>
        <v>1</v>
      </c>
      <c r="U5178" s="95">
        <f t="shared" si="241"/>
        <v>28000</v>
      </c>
      <c r="V5178" s="96" t="str">
        <f t="shared" si="242"/>
        <v/>
      </c>
      <c r="W5178" s="22"/>
      <c r="X5178" s="22"/>
      <c r="Y5178" s="90" t="s">
        <v>381</v>
      </c>
      <c r="Z5178" s="90" t="s">
        <v>3670</v>
      </c>
      <c r="AA5178" s="90" t="s">
        <v>344</v>
      </c>
    </row>
    <row r="5179" spans="1:27" ht="15.75" customHeight="1" x14ac:dyDescent="0.25">
      <c r="A5179" s="72">
        <v>17</v>
      </c>
      <c r="B5179" s="2">
        <v>9788416851744</v>
      </c>
      <c r="C5179" s="48" t="s">
        <v>7090</v>
      </c>
      <c r="D5179" s="6">
        <v>170000</v>
      </c>
      <c r="E5179" s="4">
        <v>1</v>
      </c>
      <c r="F5179" s="1"/>
      <c r="G5179" s="1"/>
      <c r="H5179" s="1"/>
      <c r="I5179" s="1">
        <v>4</v>
      </c>
      <c r="J5179" s="1"/>
      <c r="K5179" s="1"/>
      <c r="L5179" s="1"/>
      <c r="M5179" s="1"/>
      <c r="N5179" s="1"/>
      <c r="O5179" s="1"/>
      <c r="P5179" s="1"/>
      <c r="Q5179" s="1"/>
      <c r="R5179" s="63">
        <v>6</v>
      </c>
      <c r="S5179" s="63">
        <v>7</v>
      </c>
      <c r="T5179" s="94">
        <f t="shared" si="240"/>
        <v>6</v>
      </c>
      <c r="U5179" s="95">
        <f t="shared" si="241"/>
        <v>1020000</v>
      </c>
      <c r="V5179" s="96" t="str">
        <f t="shared" si="242"/>
        <v/>
      </c>
      <c r="W5179" s="22"/>
      <c r="X5179" s="22"/>
      <c r="Y5179" s="90" t="s">
        <v>135</v>
      </c>
      <c r="Z5179" s="90" t="s">
        <v>7091</v>
      </c>
      <c r="AA5179" s="90" t="s">
        <v>105</v>
      </c>
    </row>
    <row r="5180" spans="1:27" ht="15.75" customHeight="1" x14ac:dyDescent="0.25">
      <c r="A5180" s="72">
        <v>17</v>
      </c>
      <c r="B5180" s="1">
        <v>9788493650810</v>
      </c>
      <c r="C5180" s="74" t="s">
        <v>7092</v>
      </c>
      <c r="D5180" s="6">
        <v>96000</v>
      </c>
      <c r="E5180" s="4"/>
      <c r="F5180" s="1"/>
      <c r="G5180" s="1"/>
      <c r="H5180" s="1"/>
      <c r="I5180" s="1"/>
      <c r="J5180" s="1"/>
      <c r="K5180" s="1"/>
      <c r="L5180" s="1"/>
      <c r="M5180" s="1"/>
      <c r="N5180" s="1"/>
      <c r="O5180" s="1"/>
      <c r="P5180" s="1"/>
      <c r="Q5180" s="1"/>
      <c r="R5180" s="63"/>
      <c r="S5180" s="63"/>
      <c r="T5180" s="94">
        <f t="shared" si="240"/>
        <v>0</v>
      </c>
      <c r="U5180" s="95">
        <f t="shared" si="241"/>
        <v>0</v>
      </c>
      <c r="V5180" s="96" t="str">
        <f t="shared" si="242"/>
        <v>ELIMINAR DE TEMAS</v>
      </c>
      <c r="W5180" s="22"/>
      <c r="X5180" s="22"/>
    </row>
    <row r="5181" spans="1:27" ht="15.75" customHeight="1" x14ac:dyDescent="0.25">
      <c r="A5181" s="72">
        <v>29</v>
      </c>
      <c r="B5181" s="1">
        <v>9788417757151</v>
      </c>
      <c r="C5181" s="48" t="s">
        <v>7093</v>
      </c>
      <c r="D5181" s="6">
        <v>40000</v>
      </c>
      <c r="E5181" s="4"/>
      <c r="F5181" s="1"/>
      <c r="G5181" s="1"/>
      <c r="H5181" s="1"/>
      <c r="I5181" s="1"/>
      <c r="J5181" s="1"/>
      <c r="K5181" s="1"/>
      <c r="L5181" s="1"/>
      <c r="M5181" s="1"/>
      <c r="N5181" s="1"/>
      <c r="O5181" s="1"/>
      <c r="P5181" s="1"/>
      <c r="Q5181" s="1"/>
      <c r="R5181" s="63"/>
      <c r="S5181" s="63"/>
      <c r="T5181" s="94">
        <f t="shared" si="240"/>
        <v>0</v>
      </c>
      <c r="U5181" s="95">
        <f t="shared" si="241"/>
        <v>0</v>
      </c>
      <c r="V5181" s="96" t="str">
        <f t="shared" si="242"/>
        <v>ELIMINAR DE TEMAS</v>
      </c>
      <c r="W5181" s="22"/>
      <c r="X5181" s="22"/>
    </row>
    <row r="5182" spans="1:27" ht="15.75" customHeight="1" x14ac:dyDescent="0.25">
      <c r="A5182" s="72">
        <v>3</v>
      </c>
      <c r="B5182" s="2">
        <v>9788419043085</v>
      </c>
      <c r="C5182" s="9" t="s">
        <v>7094</v>
      </c>
      <c r="D5182" s="6">
        <v>120000</v>
      </c>
      <c r="E5182" s="4">
        <v>1</v>
      </c>
      <c r="F5182" s="1">
        <v>2</v>
      </c>
      <c r="G5182" s="1"/>
      <c r="H5182" s="1"/>
      <c r="I5182" s="1"/>
      <c r="J5182" s="1"/>
      <c r="K5182" s="1"/>
      <c r="L5182" s="1">
        <v>10</v>
      </c>
      <c r="M5182" s="1"/>
      <c r="N5182" s="1"/>
      <c r="O5182" s="1"/>
      <c r="P5182" s="1"/>
      <c r="Q5182" s="1"/>
      <c r="R5182" s="63">
        <v>13</v>
      </c>
      <c r="S5182" s="63">
        <v>2</v>
      </c>
      <c r="T5182" s="94">
        <f t="shared" si="240"/>
        <v>2</v>
      </c>
      <c r="U5182" s="95">
        <f t="shared" si="241"/>
        <v>240000</v>
      </c>
      <c r="V5182" s="96" t="str">
        <f t="shared" si="242"/>
        <v/>
      </c>
      <c r="W5182" s="22"/>
      <c r="X5182" s="22"/>
      <c r="Y5182" s="22" t="s">
        <v>208</v>
      </c>
      <c r="Z5182" s="90" t="s">
        <v>7095</v>
      </c>
      <c r="AA5182" s="90" t="s">
        <v>243</v>
      </c>
    </row>
    <row r="5183" spans="1:27" ht="15.75" customHeight="1" x14ac:dyDescent="0.25">
      <c r="A5183" s="72">
        <v>3</v>
      </c>
      <c r="B5183" s="1">
        <v>9788425513725</v>
      </c>
      <c r="C5183" s="73" t="s">
        <v>7096</v>
      </c>
      <c r="D5183" s="6">
        <v>20000</v>
      </c>
      <c r="E5183" s="4"/>
      <c r="F5183" s="1"/>
      <c r="G5183" s="1"/>
      <c r="H5183" s="1"/>
      <c r="I5183" s="1"/>
      <c r="J5183" s="1">
        <v>2</v>
      </c>
      <c r="K5183" s="1"/>
      <c r="L5183" s="1"/>
      <c r="M5183" s="1"/>
      <c r="N5183" s="1"/>
      <c r="O5183" s="1"/>
      <c r="P5183" s="1"/>
      <c r="Q5183" s="1"/>
      <c r="R5183" s="63">
        <v>1</v>
      </c>
      <c r="S5183" s="63">
        <v>1</v>
      </c>
      <c r="T5183" s="94">
        <f t="shared" si="240"/>
        <v>2</v>
      </c>
      <c r="U5183" s="95">
        <f t="shared" si="241"/>
        <v>40000</v>
      </c>
      <c r="V5183" s="96" t="str">
        <f t="shared" si="242"/>
        <v/>
      </c>
      <c r="W5183" s="22"/>
      <c r="X5183" s="22"/>
      <c r="Y5183" s="90" t="s">
        <v>178</v>
      </c>
      <c r="Z5183" s="90" t="s">
        <v>1794</v>
      </c>
    </row>
    <row r="5184" spans="1:27" ht="15.75" customHeight="1" x14ac:dyDescent="0.25">
      <c r="A5184" s="72">
        <v>29</v>
      </c>
      <c r="B5184" s="2">
        <v>9788419785626</v>
      </c>
      <c r="C5184" s="9" t="s">
        <v>7097</v>
      </c>
      <c r="D5184" s="6">
        <v>98000</v>
      </c>
      <c r="E5184" s="4"/>
      <c r="F5184" s="1"/>
      <c r="G5184" s="1"/>
      <c r="H5184" s="1"/>
      <c r="I5184" s="1"/>
      <c r="J5184" s="1">
        <v>8</v>
      </c>
      <c r="K5184" s="1"/>
      <c r="L5184" s="1"/>
      <c r="M5184" s="1"/>
      <c r="N5184" s="1"/>
      <c r="O5184" s="1"/>
      <c r="P5184" s="1"/>
      <c r="Q5184" s="1"/>
      <c r="R5184" s="63">
        <v>3</v>
      </c>
      <c r="S5184" s="63">
        <v>2</v>
      </c>
      <c r="T5184" s="94">
        <f t="shared" si="240"/>
        <v>7</v>
      </c>
      <c r="U5184" s="95">
        <f t="shared" si="241"/>
        <v>686000</v>
      </c>
      <c r="V5184" s="96" t="str">
        <f t="shared" si="242"/>
        <v/>
      </c>
      <c r="W5184" s="22"/>
      <c r="X5184" s="22"/>
      <c r="Y5184" s="98" t="s">
        <v>101</v>
      </c>
      <c r="Z5184" s="98" t="s">
        <v>83</v>
      </c>
    </row>
    <row r="5185" spans="1:27" ht="15.75" customHeight="1" x14ac:dyDescent="0.25">
      <c r="A5185" s="72">
        <v>27</v>
      </c>
      <c r="B5185" s="1">
        <v>8425512921</v>
      </c>
      <c r="C5185" s="73" t="s">
        <v>7098</v>
      </c>
      <c r="D5185" s="6">
        <v>40000</v>
      </c>
      <c r="E5185" s="4"/>
      <c r="F5185" s="1"/>
      <c r="G5185" s="1"/>
      <c r="H5185" s="1"/>
      <c r="I5185" s="1"/>
      <c r="J5185" s="1"/>
      <c r="K5185" s="1"/>
      <c r="L5185" s="1"/>
      <c r="M5185" s="1"/>
      <c r="N5185" s="1"/>
      <c r="O5185" s="1"/>
      <c r="P5185" s="1"/>
      <c r="Q5185" s="1"/>
      <c r="R5185" s="63"/>
      <c r="S5185" s="63"/>
      <c r="T5185" s="94">
        <f t="shared" si="240"/>
        <v>0</v>
      </c>
      <c r="U5185" s="95">
        <f t="shared" si="241"/>
        <v>0</v>
      </c>
      <c r="V5185" s="96" t="str">
        <f t="shared" si="242"/>
        <v>ELIMINAR DE TEMAS</v>
      </c>
      <c r="W5185" s="22"/>
      <c r="X5185" s="22"/>
    </row>
    <row r="5186" spans="1:27" ht="15.75" customHeight="1" x14ac:dyDescent="0.25">
      <c r="A5186" s="72">
        <v>17</v>
      </c>
      <c r="B5186" s="1">
        <v>9788417656355</v>
      </c>
      <c r="C5186" s="9" t="s">
        <v>7099</v>
      </c>
      <c r="D5186" s="6">
        <v>95000</v>
      </c>
      <c r="E5186" s="4">
        <v>1</v>
      </c>
      <c r="F5186" s="1"/>
      <c r="G5186" s="1"/>
      <c r="H5186" s="1"/>
      <c r="I5186" s="1"/>
      <c r="J5186" s="1"/>
      <c r="K5186" s="1"/>
      <c r="L5186" s="1"/>
      <c r="M5186" s="1"/>
      <c r="N5186" s="1"/>
      <c r="O5186" s="1"/>
      <c r="P5186" s="1"/>
      <c r="Q5186" s="1"/>
      <c r="R5186" s="63"/>
      <c r="S5186" s="63"/>
      <c r="T5186" s="94">
        <f t="shared" si="240"/>
        <v>1</v>
      </c>
      <c r="U5186" s="95">
        <f t="shared" si="241"/>
        <v>95000</v>
      </c>
      <c r="V5186" s="96" t="str">
        <f t="shared" si="242"/>
        <v/>
      </c>
      <c r="W5186" s="22"/>
      <c r="X5186" s="22"/>
      <c r="Y5186" s="90" t="s">
        <v>326</v>
      </c>
      <c r="Z5186" s="90" t="s">
        <v>7100</v>
      </c>
      <c r="AA5186" s="90" t="s">
        <v>633</v>
      </c>
    </row>
    <row r="5187" spans="1:27" ht="15.75" customHeight="1" x14ac:dyDescent="0.25">
      <c r="A5187" s="72">
        <v>27</v>
      </c>
      <c r="B5187" s="1">
        <v>9788417254766</v>
      </c>
      <c r="C5187" s="48" t="s">
        <v>7101</v>
      </c>
      <c r="D5187" s="6">
        <v>85000</v>
      </c>
      <c r="E5187" s="4"/>
      <c r="F5187" s="1"/>
      <c r="G5187" s="1">
        <v>10</v>
      </c>
      <c r="H5187" s="1"/>
      <c r="I5187" s="1">
        <v>21</v>
      </c>
      <c r="J5187" s="1"/>
      <c r="K5187" s="1"/>
      <c r="L5187" s="1"/>
      <c r="M5187" s="1"/>
      <c r="N5187" s="1"/>
      <c r="O5187" s="1"/>
      <c r="P5187" s="1"/>
      <c r="Q5187" s="1"/>
      <c r="R5187" s="63">
        <v>16</v>
      </c>
      <c r="S5187" s="63">
        <v>2</v>
      </c>
      <c r="T5187" s="94">
        <f t="shared" ref="T5187:T5250" si="243">(SUM(E5187:Q5187)+S5187)-(R5187+W5187+X5187)</f>
        <v>17</v>
      </c>
      <c r="U5187" s="95">
        <f t="shared" ref="U5187:U5250" si="244">D5187*T5187</f>
        <v>1445000</v>
      </c>
      <c r="V5187" s="96" t="str">
        <f t="shared" ref="V5187:V5250" si="245">IF(T5187=0,"ELIMINAR DE TEMAS","")</f>
        <v/>
      </c>
      <c r="W5187" s="22"/>
      <c r="X5187" s="22"/>
      <c r="Y5187" s="90" t="s">
        <v>20</v>
      </c>
      <c r="Z5187" s="90" t="s">
        <v>7102</v>
      </c>
      <c r="AA5187" s="90" t="s">
        <v>175</v>
      </c>
    </row>
    <row r="5188" spans="1:27" ht="15.75" customHeight="1" x14ac:dyDescent="0.25">
      <c r="A5188" s="72">
        <v>5</v>
      </c>
      <c r="B5188" s="1">
        <v>9788498016260</v>
      </c>
      <c r="C5188" s="74" t="s">
        <v>7103</v>
      </c>
      <c r="D5188" s="6">
        <v>115000</v>
      </c>
      <c r="E5188" s="4">
        <v>1</v>
      </c>
      <c r="F5188" s="1">
        <v>7</v>
      </c>
      <c r="G5188" s="1"/>
      <c r="H5188" s="1"/>
      <c r="I5188" s="1"/>
      <c r="J5188" s="1"/>
      <c r="K5188" s="1"/>
      <c r="L5188" s="1"/>
      <c r="M5188" s="1"/>
      <c r="N5188" s="1"/>
      <c r="O5188" s="1"/>
      <c r="P5188" s="1"/>
      <c r="Q5188" s="1"/>
      <c r="R5188" s="63">
        <v>4</v>
      </c>
      <c r="S5188" s="63">
        <v>4</v>
      </c>
      <c r="T5188" s="94">
        <f t="shared" si="243"/>
        <v>8</v>
      </c>
      <c r="U5188" s="95">
        <f t="shared" si="244"/>
        <v>920000</v>
      </c>
      <c r="V5188" s="96" t="str">
        <f t="shared" si="245"/>
        <v/>
      </c>
      <c r="W5188" s="22"/>
      <c r="X5188" s="22"/>
      <c r="Y5188" s="90" t="s">
        <v>20</v>
      </c>
      <c r="Z5188" s="90" t="s">
        <v>7104</v>
      </c>
      <c r="AA5188" s="90" t="s">
        <v>1035</v>
      </c>
    </row>
    <row r="5189" spans="1:27" ht="15.75" customHeight="1" x14ac:dyDescent="0.25">
      <c r="A5189" s="72">
        <v>17</v>
      </c>
      <c r="B5189" s="1">
        <v>9788415042013</v>
      </c>
      <c r="C5189" s="73" t="s">
        <v>7105</v>
      </c>
      <c r="D5189" s="6">
        <v>98000</v>
      </c>
      <c r="E5189" s="4"/>
      <c r="F5189" s="1"/>
      <c r="G5189" s="1"/>
      <c r="H5189" s="1"/>
      <c r="I5189" s="1"/>
      <c r="J5189" s="1"/>
      <c r="K5189" s="1"/>
      <c r="L5189" s="1"/>
      <c r="M5189" s="1"/>
      <c r="N5189" s="1"/>
      <c r="O5189" s="1"/>
      <c r="P5189" s="1"/>
      <c r="Q5189" s="1"/>
      <c r="R5189" s="63"/>
      <c r="S5189" s="63"/>
      <c r="T5189" s="94">
        <f t="shared" si="243"/>
        <v>0</v>
      </c>
      <c r="U5189" s="95">
        <f t="shared" si="244"/>
        <v>0</v>
      </c>
      <c r="V5189" s="96" t="str">
        <f t="shared" si="245"/>
        <v>ELIMINAR DE TEMAS</v>
      </c>
      <c r="W5189" s="22"/>
      <c r="X5189" s="22"/>
    </row>
    <row r="5190" spans="1:27" ht="15.75" customHeight="1" x14ac:dyDescent="0.25">
      <c r="A5190" s="72">
        <v>23</v>
      </c>
      <c r="B5190" s="1">
        <v>9788425507564</v>
      </c>
      <c r="C5190" s="73" t="s">
        <v>7106</v>
      </c>
      <c r="D5190" s="6">
        <v>56000</v>
      </c>
      <c r="E5190" s="4"/>
      <c r="F5190" s="1"/>
      <c r="G5190" s="1"/>
      <c r="H5190" s="1"/>
      <c r="I5190" s="1"/>
      <c r="J5190" s="1"/>
      <c r="K5190" s="1"/>
      <c r="L5190" s="1"/>
      <c r="M5190" s="1"/>
      <c r="N5190" s="1"/>
      <c r="O5190" s="1"/>
      <c r="P5190" s="1"/>
      <c r="Q5190" s="1"/>
      <c r="R5190" s="63"/>
      <c r="S5190" s="63"/>
      <c r="T5190" s="94">
        <f t="shared" si="243"/>
        <v>0</v>
      </c>
      <c r="U5190" s="95">
        <f t="shared" si="244"/>
        <v>0</v>
      </c>
      <c r="V5190" s="96" t="str">
        <f t="shared" si="245"/>
        <v>ELIMINAR DE TEMAS</v>
      </c>
      <c r="W5190" s="22"/>
      <c r="X5190" s="22"/>
    </row>
    <row r="5191" spans="1:27" ht="15.75" customHeight="1" x14ac:dyDescent="0.25">
      <c r="A5191" s="72">
        <v>21</v>
      </c>
      <c r="B5191" s="1">
        <v>9788417942465</v>
      </c>
      <c r="C5191" s="9" t="s">
        <v>9574</v>
      </c>
      <c r="D5191" s="6">
        <v>130000</v>
      </c>
      <c r="E5191" s="4"/>
      <c r="F5191" s="1"/>
      <c r="G5191" s="1"/>
      <c r="H5191" s="1"/>
      <c r="I5191" s="1"/>
      <c r="J5191" s="1"/>
      <c r="K5191" s="1"/>
      <c r="L5191" s="1"/>
      <c r="M5191" s="1"/>
      <c r="N5191" s="1"/>
      <c r="O5191" s="1">
        <v>10</v>
      </c>
      <c r="P5191" s="1"/>
      <c r="Q5191" s="1"/>
      <c r="R5191" s="63">
        <v>10</v>
      </c>
      <c r="S5191" s="63"/>
      <c r="T5191" s="94">
        <f t="shared" si="243"/>
        <v>0</v>
      </c>
      <c r="U5191" s="95">
        <f t="shared" si="244"/>
        <v>0</v>
      </c>
      <c r="V5191" s="96" t="str">
        <f t="shared" si="245"/>
        <v>ELIMINAR DE TEMAS</v>
      </c>
      <c r="W5191" s="22"/>
      <c r="X5191" s="22"/>
      <c r="Y5191" s="90" t="s">
        <v>9468</v>
      </c>
      <c r="Z5191" s="22" t="s">
        <v>9588</v>
      </c>
    </row>
    <row r="5192" spans="1:27" ht="15.75" customHeight="1" x14ac:dyDescent="0.25">
      <c r="A5192" s="72">
        <v>17</v>
      </c>
      <c r="B5192" s="1">
        <v>9788418181030</v>
      </c>
      <c r="C5192" s="9" t="s">
        <v>7107</v>
      </c>
      <c r="D5192" s="6">
        <v>150000</v>
      </c>
      <c r="E5192" s="4"/>
      <c r="F5192" s="1"/>
      <c r="G5192" s="1"/>
      <c r="H5192" s="1"/>
      <c r="I5192" s="1">
        <v>1</v>
      </c>
      <c r="J5192" s="1"/>
      <c r="K5192" s="1"/>
      <c r="L5192" s="1"/>
      <c r="M5192" s="1"/>
      <c r="N5192" s="1"/>
      <c r="O5192" s="1"/>
      <c r="P5192" s="1"/>
      <c r="Q5192" s="1"/>
      <c r="R5192" s="63">
        <v>1</v>
      </c>
      <c r="S5192" s="63"/>
      <c r="T5192" s="94">
        <f t="shared" si="243"/>
        <v>0</v>
      </c>
      <c r="U5192" s="95">
        <f t="shared" si="244"/>
        <v>0</v>
      </c>
      <c r="V5192" s="96" t="str">
        <f t="shared" si="245"/>
        <v>ELIMINAR DE TEMAS</v>
      </c>
      <c r="W5192" s="22"/>
      <c r="X5192" s="22"/>
      <c r="Y5192" s="76" t="s">
        <v>82</v>
      </c>
      <c r="Z5192" s="76" t="s">
        <v>83</v>
      </c>
    </row>
    <row r="5193" spans="1:27" ht="15.75" customHeight="1" x14ac:dyDescent="0.25">
      <c r="A5193" s="72">
        <v>5</v>
      </c>
      <c r="B5193" s="1">
        <v>9788415829652</v>
      </c>
      <c r="C5193" s="75" t="s">
        <v>7108</v>
      </c>
      <c r="D5193" s="6">
        <v>58000</v>
      </c>
      <c r="E5193" s="4">
        <v>1</v>
      </c>
      <c r="F5193" s="1"/>
      <c r="G5193" s="1">
        <v>5</v>
      </c>
      <c r="H5193" s="1"/>
      <c r="I5193" s="1"/>
      <c r="J5193" s="1"/>
      <c r="K5193" s="1"/>
      <c r="L5193" s="1"/>
      <c r="M5193" s="1"/>
      <c r="N5193" s="1"/>
      <c r="O5193" s="1"/>
      <c r="P5193" s="1"/>
      <c r="Q5193" s="1"/>
      <c r="R5193" s="63">
        <v>2</v>
      </c>
      <c r="S5193" s="63">
        <v>2</v>
      </c>
      <c r="T5193" s="94">
        <f t="shared" si="243"/>
        <v>6</v>
      </c>
      <c r="U5193" s="95">
        <f t="shared" si="244"/>
        <v>348000</v>
      </c>
      <c r="V5193" s="96" t="str">
        <f t="shared" si="245"/>
        <v/>
      </c>
      <c r="W5193" s="22"/>
      <c r="X5193" s="22"/>
      <c r="Y5193" s="90" t="s">
        <v>381</v>
      </c>
      <c r="Z5193" s="90" t="s">
        <v>83</v>
      </c>
      <c r="AA5193" s="90" t="s">
        <v>344</v>
      </c>
    </row>
    <row r="5194" spans="1:27" ht="15.75" customHeight="1" x14ac:dyDescent="0.25">
      <c r="A5194" s="72">
        <v>29</v>
      </c>
      <c r="B5194" s="1">
        <v>9788410048669</v>
      </c>
      <c r="C5194" s="9" t="s">
        <v>7109</v>
      </c>
      <c r="D5194" s="6">
        <v>230000</v>
      </c>
      <c r="E5194" s="4">
        <v>1</v>
      </c>
      <c r="F5194" s="1"/>
      <c r="G5194" s="1"/>
      <c r="H5194" s="1"/>
      <c r="I5194" s="1"/>
      <c r="J5194" s="1">
        <v>27</v>
      </c>
      <c r="K5194" s="1"/>
      <c r="L5194" s="1"/>
      <c r="M5194" s="1"/>
      <c r="N5194" s="1"/>
      <c r="O5194" s="1"/>
      <c r="P5194" s="1"/>
      <c r="Q5194" s="1"/>
      <c r="R5194" s="63">
        <v>4</v>
      </c>
      <c r="S5194" s="63"/>
      <c r="T5194" s="94">
        <f t="shared" si="243"/>
        <v>24</v>
      </c>
      <c r="U5194" s="99">
        <f t="shared" si="244"/>
        <v>5520000</v>
      </c>
      <c r="V5194" s="96" t="str">
        <f t="shared" si="245"/>
        <v/>
      </c>
      <c r="W5194" s="22"/>
      <c r="X5194" s="22"/>
      <c r="Y5194" s="98" t="s">
        <v>20</v>
      </c>
      <c r="Z5194" s="98" t="s">
        <v>7110</v>
      </c>
      <c r="AA5194" s="90" t="s">
        <v>52</v>
      </c>
    </row>
    <row r="5195" spans="1:27" ht="15.75" customHeight="1" x14ac:dyDescent="0.25">
      <c r="A5195" s="72">
        <v>17</v>
      </c>
      <c r="B5195" s="1">
        <v>9788498017113</v>
      </c>
      <c r="C5195" s="74" t="s">
        <v>7111</v>
      </c>
      <c r="D5195" s="6">
        <v>145000</v>
      </c>
      <c r="E5195" s="4"/>
      <c r="F5195" s="1"/>
      <c r="G5195" s="1"/>
      <c r="H5195" s="1"/>
      <c r="I5195" s="1"/>
      <c r="J5195" s="1"/>
      <c r="K5195" s="1"/>
      <c r="L5195" s="1"/>
      <c r="M5195" s="1"/>
      <c r="N5195" s="1"/>
      <c r="O5195" s="1"/>
      <c r="P5195" s="1"/>
      <c r="Q5195" s="1"/>
      <c r="R5195" s="63"/>
      <c r="S5195" s="63"/>
      <c r="T5195" s="94">
        <f t="shared" si="243"/>
        <v>0</v>
      </c>
      <c r="U5195" s="95">
        <f t="shared" si="244"/>
        <v>0</v>
      </c>
      <c r="V5195" s="96" t="str">
        <f t="shared" si="245"/>
        <v>ELIMINAR DE TEMAS</v>
      </c>
      <c r="W5195" s="22"/>
      <c r="X5195" s="22"/>
    </row>
    <row r="5196" spans="1:27" ht="15.75" customHeight="1" x14ac:dyDescent="0.25">
      <c r="A5196" s="72">
        <v>17</v>
      </c>
      <c r="B5196" s="1">
        <v>9788496823778</v>
      </c>
      <c r="C5196" s="74" t="s">
        <v>7112</v>
      </c>
      <c r="D5196" s="8">
        <v>110000</v>
      </c>
      <c r="E5196" s="4"/>
      <c r="F5196" s="1"/>
      <c r="G5196" s="1">
        <v>1</v>
      </c>
      <c r="H5196" s="1"/>
      <c r="I5196" s="1"/>
      <c r="J5196" s="1"/>
      <c r="K5196" s="1"/>
      <c r="L5196" s="1"/>
      <c r="M5196" s="1"/>
      <c r="N5196" s="1"/>
      <c r="O5196" s="1"/>
      <c r="P5196" s="1"/>
      <c r="Q5196" s="1"/>
      <c r="R5196" s="63">
        <v>1</v>
      </c>
      <c r="S5196" s="63"/>
      <c r="T5196" s="94">
        <f t="shared" si="243"/>
        <v>0</v>
      </c>
      <c r="U5196" s="95">
        <f t="shared" si="244"/>
        <v>0</v>
      </c>
      <c r="V5196" s="96" t="str">
        <f t="shared" si="245"/>
        <v>ELIMINAR DE TEMAS</v>
      </c>
      <c r="W5196" s="22"/>
      <c r="X5196" s="22"/>
      <c r="Y5196" s="90" t="s">
        <v>381</v>
      </c>
      <c r="Z5196" s="90" t="s">
        <v>7113</v>
      </c>
    </row>
    <row r="5197" spans="1:27" ht="15.75" customHeight="1" x14ac:dyDescent="0.25">
      <c r="A5197" s="72">
        <v>17</v>
      </c>
      <c r="B5197" s="1">
        <v>9788496823303</v>
      </c>
      <c r="C5197" s="75" t="s">
        <v>7114</v>
      </c>
      <c r="D5197" s="8">
        <v>112000</v>
      </c>
      <c r="E5197" s="4"/>
      <c r="F5197" s="1"/>
      <c r="G5197" s="1">
        <v>1</v>
      </c>
      <c r="H5197" s="1"/>
      <c r="I5197" s="1"/>
      <c r="J5197" s="1"/>
      <c r="K5197" s="1"/>
      <c r="L5197" s="1"/>
      <c r="M5197" s="1"/>
      <c r="N5197" s="1"/>
      <c r="O5197" s="1"/>
      <c r="P5197" s="1"/>
      <c r="Q5197" s="1"/>
      <c r="R5197" s="63"/>
      <c r="S5197" s="63"/>
      <c r="T5197" s="94">
        <f t="shared" si="243"/>
        <v>1</v>
      </c>
      <c r="U5197" s="95">
        <f t="shared" si="244"/>
        <v>112000</v>
      </c>
      <c r="V5197" s="96" t="str">
        <f t="shared" si="245"/>
        <v/>
      </c>
      <c r="W5197" s="22"/>
      <c r="X5197" s="22"/>
      <c r="Y5197" s="90" t="s">
        <v>381</v>
      </c>
      <c r="Z5197" s="90" t="s">
        <v>7115</v>
      </c>
    </row>
    <row r="5198" spans="1:27" ht="15.75" customHeight="1" x14ac:dyDescent="0.25">
      <c r="A5198" s="72">
        <v>17</v>
      </c>
      <c r="B5198" s="1">
        <v>9788498013467</v>
      </c>
      <c r="C5198" s="74" t="s">
        <v>7116</v>
      </c>
      <c r="D5198" s="8">
        <v>105000</v>
      </c>
      <c r="E5198" s="4"/>
      <c r="F5198" s="1"/>
      <c r="G5198" s="1"/>
      <c r="H5198" s="1"/>
      <c r="I5198" s="1"/>
      <c r="J5198" s="1"/>
      <c r="K5198" s="1"/>
      <c r="L5198" s="1"/>
      <c r="M5198" s="1"/>
      <c r="N5198" s="1"/>
      <c r="O5198" s="1"/>
      <c r="P5198" s="1"/>
      <c r="Q5198" s="1"/>
      <c r="R5198" s="63"/>
      <c r="S5198" s="63"/>
      <c r="T5198" s="94">
        <f t="shared" si="243"/>
        <v>0</v>
      </c>
      <c r="U5198" s="95">
        <f t="shared" si="244"/>
        <v>0</v>
      </c>
      <c r="V5198" s="96" t="str">
        <f t="shared" si="245"/>
        <v>ELIMINAR DE TEMAS</v>
      </c>
      <c r="W5198" s="22"/>
      <c r="X5198" s="22"/>
      <c r="AA5198" s="90" t="s">
        <v>90</v>
      </c>
    </row>
    <row r="5199" spans="1:27" ht="15.75" customHeight="1" x14ac:dyDescent="0.25">
      <c r="A5199" s="72">
        <v>17</v>
      </c>
      <c r="B5199" s="1">
        <v>9788498012255</v>
      </c>
      <c r="C5199" s="75" t="s">
        <v>7117</v>
      </c>
      <c r="D5199" s="8">
        <v>135000</v>
      </c>
      <c r="E5199" s="4"/>
      <c r="F5199" s="1">
        <v>1</v>
      </c>
      <c r="G5199" s="1"/>
      <c r="H5199" s="1"/>
      <c r="I5199" s="1"/>
      <c r="J5199" s="1"/>
      <c r="K5199" s="1"/>
      <c r="L5199" s="1"/>
      <c r="M5199" s="1"/>
      <c r="N5199" s="1"/>
      <c r="O5199" s="1"/>
      <c r="P5199" s="1"/>
      <c r="Q5199" s="1"/>
      <c r="R5199" s="63">
        <v>2</v>
      </c>
      <c r="S5199" s="63">
        <v>1</v>
      </c>
      <c r="T5199" s="94">
        <f t="shared" si="243"/>
        <v>0</v>
      </c>
      <c r="U5199" s="95">
        <f t="shared" si="244"/>
        <v>0</v>
      </c>
      <c r="V5199" s="96" t="str">
        <f t="shared" si="245"/>
        <v>ELIMINAR DE TEMAS</v>
      </c>
      <c r="W5199" s="22"/>
      <c r="X5199" s="22"/>
      <c r="Y5199" s="90" t="s">
        <v>20</v>
      </c>
      <c r="Z5199" s="90" t="s">
        <v>7118</v>
      </c>
    </row>
    <row r="5200" spans="1:27" ht="15.75" customHeight="1" x14ac:dyDescent="0.25">
      <c r="A5200" s="72">
        <v>25</v>
      </c>
      <c r="B5200" s="1">
        <v>8489929092</v>
      </c>
      <c r="C5200" s="73" t="s">
        <v>7119</v>
      </c>
      <c r="D5200" s="6">
        <v>42000</v>
      </c>
      <c r="E5200" s="4"/>
      <c r="F5200" s="1">
        <v>4</v>
      </c>
      <c r="G5200" s="1"/>
      <c r="H5200" s="1"/>
      <c r="I5200" s="1"/>
      <c r="J5200" s="1">
        <v>1</v>
      </c>
      <c r="K5200" s="1"/>
      <c r="L5200" s="1"/>
      <c r="M5200" s="1"/>
      <c r="N5200" s="1"/>
      <c r="O5200" s="1"/>
      <c r="P5200" s="1"/>
      <c r="Q5200" s="1"/>
      <c r="R5200" s="63"/>
      <c r="S5200" s="63"/>
      <c r="T5200" s="94">
        <f t="shared" si="243"/>
        <v>5</v>
      </c>
      <c r="U5200" s="95">
        <f t="shared" si="244"/>
        <v>210000</v>
      </c>
      <c r="V5200" s="96" t="str">
        <f t="shared" si="245"/>
        <v/>
      </c>
      <c r="W5200" s="22"/>
      <c r="X5200" s="22"/>
      <c r="AA5200" s="90" t="s">
        <v>179</v>
      </c>
    </row>
    <row r="5201" spans="1:27" ht="15.75" customHeight="1" x14ac:dyDescent="0.25">
      <c r="A5201" s="72">
        <v>29</v>
      </c>
      <c r="B5201" s="1">
        <v>9788418697616</v>
      </c>
      <c r="C5201" s="9" t="s">
        <v>7120</v>
      </c>
      <c r="D5201" s="6">
        <v>98000</v>
      </c>
      <c r="E5201" s="4"/>
      <c r="F5201" s="1"/>
      <c r="G5201" s="1"/>
      <c r="H5201" s="1"/>
      <c r="I5201" s="1"/>
      <c r="J5201" s="1">
        <v>6</v>
      </c>
      <c r="K5201" s="1"/>
      <c r="L5201" s="1">
        <v>10</v>
      </c>
      <c r="M5201" s="1"/>
      <c r="N5201" s="1"/>
      <c r="O5201" s="1">
        <v>10</v>
      </c>
      <c r="P5201" s="1"/>
      <c r="Q5201" s="1"/>
      <c r="R5201" s="63">
        <v>11</v>
      </c>
      <c r="S5201" s="63">
        <v>2</v>
      </c>
      <c r="T5201" s="94">
        <f t="shared" si="243"/>
        <v>17</v>
      </c>
      <c r="U5201" s="95">
        <f t="shared" si="244"/>
        <v>1666000</v>
      </c>
      <c r="V5201" s="96" t="str">
        <f t="shared" si="245"/>
        <v/>
      </c>
      <c r="W5201" s="22"/>
      <c r="X5201" s="22"/>
      <c r="Y5201" s="98" t="s">
        <v>904</v>
      </c>
      <c r="Z5201" s="98" t="s">
        <v>83</v>
      </c>
    </row>
    <row r="5202" spans="1:27" ht="15.75" customHeight="1" x14ac:dyDescent="0.25">
      <c r="A5202" s="72">
        <v>23</v>
      </c>
      <c r="B5202" s="1">
        <v>9788477827566</v>
      </c>
      <c r="C5202" s="73" t="s">
        <v>7121</v>
      </c>
      <c r="D5202" s="6">
        <v>220000</v>
      </c>
      <c r="E5202" s="4"/>
      <c r="F5202" s="1"/>
      <c r="G5202" s="1"/>
      <c r="H5202" s="1"/>
      <c r="I5202" s="1"/>
      <c r="J5202" s="1"/>
      <c r="K5202" s="1"/>
      <c r="L5202" s="1"/>
      <c r="M5202" s="1"/>
      <c r="N5202" s="1"/>
      <c r="O5202" s="1"/>
      <c r="P5202" s="1"/>
      <c r="Q5202" s="1"/>
      <c r="R5202" s="63"/>
      <c r="S5202" s="63"/>
      <c r="T5202" s="94">
        <f t="shared" si="243"/>
        <v>0</v>
      </c>
      <c r="U5202" s="95">
        <f t="shared" si="244"/>
        <v>0</v>
      </c>
      <c r="V5202" s="96" t="str">
        <f t="shared" si="245"/>
        <v>ELIMINAR DE TEMAS</v>
      </c>
      <c r="W5202" s="22"/>
      <c r="X5202" s="22"/>
    </row>
    <row r="5203" spans="1:27" ht="15.75" customHeight="1" x14ac:dyDescent="0.25">
      <c r="A5203" s="72">
        <v>29</v>
      </c>
      <c r="B5203" s="1">
        <v>9788482113050</v>
      </c>
      <c r="C5203" s="73" t="s">
        <v>7122</v>
      </c>
      <c r="D5203" s="6">
        <v>30000</v>
      </c>
      <c r="E5203" s="4"/>
      <c r="F5203" s="1"/>
      <c r="G5203" s="1"/>
      <c r="H5203" s="1"/>
      <c r="I5203" s="1"/>
      <c r="J5203" s="1"/>
      <c r="K5203" s="1"/>
      <c r="L5203" s="1"/>
      <c r="M5203" s="1"/>
      <c r="N5203" s="1"/>
      <c r="O5203" s="1"/>
      <c r="P5203" s="1"/>
      <c r="Q5203" s="1"/>
      <c r="R5203" s="63"/>
      <c r="S5203" s="63"/>
      <c r="T5203" s="94">
        <f t="shared" si="243"/>
        <v>0</v>
      </c>
      <c r="U5203" s="95">
        <f t="shared" si="244"/>
        <v>0</v>
      </c>
      <c r="V5203" s="96" t="str">
        <f t="shared" si="245"/>
        <v>ELIMINAR DE TEMAS</v>
      </c>
      <c r="W5203" s="22"/>
      <c r="X5203" s="22"/>
      <c r="Y5203" s="90" t="s">
        <v>310</v>
      </c>
      <c r="Z5203" s="90" t="s">
        <v>7123</v>
      </c>
    </row>
    <row r="5204" spans="1:27" ht="15.75" customHeight="1" x14ac:dyDescent="0.25">
      <c r="A5204" s="72">
        <v>3</v>
      </c>
      <c r="B5204" s="1">
        <v>9788425514876</v>
      </c>
      <c r="C5204" s="75" t="s">
        <v>7124</v>
      </c>
      <c r="D5204" s="8">
        <v>70000</v>
      </c>
      <c r="E5204" s="4"/>
      <c r="F5204" s="1"/>
      <c r="G5204" s="1"/>
      <c r="H5204" s="1"/>
      <c r="I5204" s="1"/>
      <c r="J5204" s="1"/>
      <c r="K5204" s="1"/>
      <c r="L5204" s="1"/>
      <c r="M5204" s="1"/>
      <c r="N5204" s="1"/>
      <c r="O5204" s="1"/>
      <c r="P5204" s="1"/>
      <c r="Q5204" s="1"/>
      <c r="R5204" s="63"/>
      <c r="S5204" s="63"/>
      <c r="T5204" s="94">
        <f t="shared" si="243"/>
        <v>0</v>
      </c>
      <c r="U5204" s="95">
        <f t="shared" si="244"/>
        <v>0</v>
      </c>
      <c r="V5204" s="96" t="str">
        <f t="shared" si="245"/>
        <v>ELIMINAR DE TEMAS</v>
      </c>
      <c r="W5204" s="22"/>
      <c r="X5204" s="22"/>
    </row>
    <row r="5205" spans="1:27" ht="15.75" customHeight="1" x14ac:dyDescent="0.25">
      <c r="A5205" s="72">
        <v>29</v>
      </c>
      <c r="B5205" s="1">
        <v>9788498010350</v>
      </c>
      <c r="C5205" s="73" t="s">
        <v>7125</v>
      </c>
      <c r="D5205" s="6">
        <v>35000</v>
      </c>
      <c r="E5205" s="4"/>
      <c r="F5205" s="1"/>
      <c r="G5205" s="1"/>
      <c r="H5205" s="1"/>
      <c r="I5205" s="1"/>
      <c r="J5205" s="1"/>
      <c r="K5205" s="1"/>
      <c r="L5205" s="1"/>
      <c r="M5205" s="1"/>
      <c r="N5205" s="1"/>
      <c r="O5205" s="1"/>
      <c r="P5205" s="1"/>
      <c r="Q5205" s="1"/>
      <c r="R5205" s="63"/>
      <c r="S5205" s="63"/>
      <c r="T5205" s="94">
        <f t="shared" si="243"/>
        <v>0</v>
      </c>
      <c r="U5205" s="95">
        <f t="shared" si="244"/>
        <v>0</v>
      </c>
      <c r="V5205" s="96" t="str">
        <f t="shared" si="245"/>
        <v>ELIMINAR DE TEMAS</v>
      </c>
      <c r="W5205" s="22"/>
      <c r="X5205" s="22"/>
    </row>
    <row r="5206" spans="1:27" ht="15.75" customHeight="1" x14ac:dyDescent="0.25">
      <c r="A5206" s="72">
        <v>23</v>
      </c>
      <c r="B5206" s="1">
        <v>9788419043665</v>
      </c>
      <c r="C5206" s="48" t="s">
        <v>9387</v>
      </c>
      <c r="D5206" s="6">
        <v>160000</v>
      </c>
      <c r="E5206" s="4"/>
      <c r="F5206" s="1"/>
      <c r="G5206" s="1"/>
      <c r="H5206" s="1"/>
      <c r="I5206" s="1"/>
      <c r="J5206" s="1"/>
      <c r="K5206" s="1"/>
      <c r="L5206" s="1"/>
      <c r="M5206" s="1">
        <v>10</v>
      </c>
      <c r="N5206" s="1"/>
      <c r="O5206" s="1"/>
      <c r="P5206" s="1"/>
      <c r="Q5206" s="1"/>
      <c r="R5206" s="63">
        <v>15</v>
      </c>
      <c r="S5206" s="63">
        <v>8</v>
      </c>
      <c r="T5206" s="94">
        <f t="shared" si="243"/>
        <v>3</v>
      </c>
      <c r="U5206" s="95">
        <f t="shared" si="244"/>
        <v>480000</v>
      </c>
      <c r="V5206" s="96" t="str">
        <f t="shared" si="245"/>
        <v/>
      </c>
      <c r="W5206" s="22"/>
      <c r="X5206" s="22"/>
      <c r="Y5206" s="22" t="s">
        <v>208</v>
      </c>
      <c r="Z5206" s="6" t="s">
        <v>9388</v>
      </c>
    </row>
    <row r="5207" spans="1:27" ht="15.75" customHeight="1" x14ac:dyDescent="0.25">
      <c r="A5207" s="72">
        <v>23</v>
      </c>
      <c r="B5207" s="1">
        <v>9788416407194</v>
      </c>
      <c r="C5207" s="48" t="s">
        <v>7126</v>
      </c>
      <c r="D5207" s="6">
        <v>170000</v>
      </c>
      <c r="E5207" s="4"/>
      <c r="F5207" s="1"/>
      <c r="G5207" s="1"/>
      <c r="H5207" s="1"/>
      <c r="I5207" s="1"/>
      <c r="J5207" s="1"/>
      <c r="K5207" s="1"/>
      <c r="L5207" s="1"/>
      <c r="M5207" s="1"/>
      <c r="N5207" s="1"/>
      <c r="O5207" s="1"/>
      <c r="P5207" s="1"/>
      <c r="Q5207" s="1"/>
      <c r="R5207" s="63"/>
      <c r="S5207" s="63"/>
      <c r="T5207" s="94">
        <f t="shared" si="243"/>
        <v>0</v>
      </c>
      <c r="U5207" s="95">
        <f t="shared" si="244"/>
        <v>0</v>
      </c>
      <c r="V5207" s="96" t="str">
        <f t="shared" si="245"/>
        <v>ELIMINAR DE TEMAS</v>
      </c>
      <c r="W5207" s="22"/>
      <c r="X5207" s="22"/>
    </row>
    <row r="5208" spans="1:27" ht="15.75" customHeight="1" x14ac:dyDescent="0.25">
      <c r="A5208" s="72">
        <v>23</v>
      </c>
      <c r="B5208" s="1">
        <v>9788416012398</v>
      </c>
      <c r="C5208" s="48" t="s">
        <v>7127</v>
      </c>
      <c r="D5208" s="6">
        <v>36000</v>
      </c>
      <c r="E5208" s="4">
        <v>1</v>
      </c>
      <c r="F5208" s="1"/>
      <c r="G5208" s="1"/>
      <c r="H5208" s="1"/>
      <c r="I5208" s="1"/>
      <c r="J5208" s="1">
        <v>19</v>
      </c>
      <c r="K5208" s="1"/>
      <c r="L5208" s="1"/>
      <c r="M5208" s="1"/>
      <c r="N5208" s="1"/>
      <c r="O5208" s="1"/>
      <c r="P5208" s="1"/>
      <c r="Q5208" s="1"/>
      <c r="R5208" s="63"/>
      <c r="S5208" s="63"/>
      <c r="T5208" s="94">
        <f t="shared" si="243"/>
        <v>20</v>
      </c>
      <c r="U5208" s="95">
        <f t="shared" si="244"/>
        <v>720000</v>
      </c>
      <c r="V5208" s="96" t="str">
        <f t="shared" si="245"/>
        <v/>
      </c>
      <c r="W5208" s="22"/>
      <c r="X5208" s="22"/>
      <c r="Y5208" s="90" t="s">
        <v>41</v>
      </c>
      <c r="Z5208" s="90" t="s">
        <v>7128</v>
      </c>
      <c r="AA5208" s="90" t="s">
        <v>90</v>
      </c>
    </row>
    <row r="5209" spans="1:27" ht="15.75" customHeight="1" x14ac:dyDescent="0.25">
      <c r="A5209" s="72">
        <v>23</v>
      </c>
      <c r="B5209" s="1">
        <v>9788417656157</v>
      </c>
      <c r="C5209" s="48" t="s">
        <v>7129</v>
      </c>
      <c r="D5209" s="6">
        <v>95000</v>
      </c>
      <c r="E5209" s="4">
        <v>1</v>
      </c>
      <c r="F5209" s="1"/>
      <c r="G5209" s="1"/>
      <c r="H5209" s="1"/>
      <c r="I5209" s="1">
        <v>1</v>
      </c>
      <c r="J5209" s="1"/>
      <c r="K5209" s="1"/>
      <c r="L5209" s="1"/>
      <c r="M5209" s="1"/>
      <c r="N5209" s="1"/>
      <c r="O5209" s="1"/>
      <c r="P5209" s="1"/>
      <c r="Q5209" s="1"/>
      <c r="R5209" s="63">
        <v>1</v>
      </c>
      <c r="S5209" s="63">
        <v>1</v>
      </c>
      <c r="T5209" s="94">
        <f t="shared" si="243"/>
        <v>2</v>
      </c>
      <c r="U5209" s="95">
        <f t="shared" si="244"/>
        <v>190000</v>
      </c>
      <c r="V5209" s="96" t="str">
        <f t="shared" si="245"/>
        <v/>
      </c>
      <c r="W5209" s="22"/>
      <c r="X5209" s="22"/>
      <c r="Y5209" s="90" t="s">
        <v>326</v>
      </c>
      <c r="Z5209" s="90" t="s">
        <v>7130</v>
      </c>
      <c r="AA5209" s="90" t="s">
        <v>633</v>
      </c>
    </row>
    <row r="5210" spans="1:27" ht="15.75" customHeight="1" x14ac:dyDescent="0.25">
      <c r="A5210" s="72">
        <v>23</v>
      </c>
      <c r="B5210" s="1">
        <v>9788498016901</v>
      </c>
      <c r="C5210" s="75" t="s">
        <v>7131</v>
      </c>
      <c r="D5210" s="6">
        <v>60000</v>
      </c>
      <c r="E5210" s="4">
        <v>1</v>
      </c>
      <c r="F5210" s="1"/>
      <c r="G5210" s="1"/>
      <c r="H5210" s="1"/>
      <c r="I5210" s="1">
        <v>9</v>
      </c>
      <c r="J5210" s="1"/>
      <c r="K5210" s="1"/>
      <c r="L5210" s="1"/>
      <c r="M5210" s="1"/>
      <c r="N5210" s="1"/>
      <c r="O5210" s="1"/>
      <c r="P5210" s="1"/>
      <c r="Q5210" s="1"/>
      <c r="R5210" s="63">
        <v>3</v>
      </c>
      <c r="S5210" s="63">
        <v>3</v>
      </c>
      <c r="T5210" s="94">
        <f t="shared" si="243"/>
        <v>10</v>
      </c>
      <c r="U5210" s="95">
        <f t="shared" si="244"/>
        <v>600000</v>
      </c>
      <c r="V5210" s="96" t="str">
        <f t="shared" si="245"/>
        <v/>
      </c>
      <c r="W5210" s="22"/>
      <c r="X5210" s="22"/>
      <c r="Y5210" s="90" t="s">
        <v>20</v>
      </c>
      <c r="Z5210" s="90" t="s">
        <v>83</v>
      </c>
      <c r="AA5210" s="90" t="s">
        <v>90</v>
      </c>
    </row>
    <row r="5211" spans="1:27" ht="15.75" customHeight="1" x14ac:dyDescent="0.25">
      <c r="A5211" s="72">
        <v>23</v>
      </c>
      <c r="B5211" s="1">
        <v>8477471517</v>
      </c>
      <c r="C5211" s="73" t="s">
        <v>7132</v>
      </c>
      <c r="D5211" s="6">
        <v>24000</v>
      </c>
      <c r="E5211" s="4"/>
      <c r="F5211" s="1"/>
      <c r="G5211" s="1"/>
      <c r="H5211" s="1"/>
      <c r="I5211" s="1"/>
      <c r="J5211" s="1"/>
      <c r="K5211" s="1"/>
      <c r="L5211" s="1"/>
      <c r="M5211" s="1"/>
      <c r="N5211" s="1"/>
      <c r="O5211" s="1"/>
      <c r="P5211" s="1"/>
      <c r="Q5211" s="1"/>
      <c r="R5211" s="63"/>
      <c r="S5211" s="63"/>
      <c r="T5211" s="94">
        <f t="shared" si="243"/>
        <v>0</v>
      </c>
      <c r="U5211" s="95">
        <f t="shared" si="244"/>
        <v>0</v>
      </c>
      <c r="V5211" s="96" t="str">
        <f t="shared" si="245"/>
        <v>ELIMINAR DE TEMAS</v>
      </c>
      <c r="W5211" s="22"/>
      <c r="X5211" s="22"/>
    </row>
    <row r="5212" spans="1:27" ht="15.75" customHeight="1" x14ac:dyDescent="0.25">
      <c r="A5212" s="72">
        <v>17</v>
      </c>
      <c r="B5212" s="1">
        <v>9788496774575</v>
      </c>
      <c r="C5212" s="75" t="s">
        <v>7133</v>
      </c>
      <c r="D5212" s="8">
        <v>65000</v>
      </c>
      <c r="E5212" s="4"/>
      <c r="F5212" s="1"/>
      <c r="G5212" s="1"/>
      <c r="H5212" s="1"/>
      <c r="I5212" s="1"/>
      <c r="J5212" s="1"/>
      <c r="K5212" s="1"/>
      <c r="L5212" s="1"/>
      <c r="M5212" s="1"/>
      <c r="N5212" s="1"/>
      <c r="O5212" s="1"/>
      <c r="P5212" s="1"/>
      <c r="Q5212" s="1"/>
      <c r="R5212" s="63"/>
      <c r="S5212" s="63"/>
      <c r="T5212" s="94">
        <f t="shared" si="243"/>
        <v>0</v>
      </c>
      <c r="U5212" s="95">
        <f t="shared" si="244"/>
        <v>0</v>
      </c>
      <c r="V5212" s="96" t="str">
        <f t="shared" si="245"/>
        <v>ELIMINAR DE TEMAS</v>
      </c>
      <c r="W5212" s="22"/>
      <c r="X5212" s="22"/>
    </row>
    <row r="5213" spans="1:27" ht="15.75" customHeight="1" x14ac:dyDescent="0.25">
      <c r="A5213" s="72">
        <v>23</v>
      </c>
      <c r="B5213" s="1">
        <v>9788480769792</v>
      </c>
      <c r="C5213" s="75" t="s">
        <v>7134</v>
      </c>
      <c r="D5213" s="6">
        <v>65000</v>
      </c>
      <c r="E5213" s="4"/>
      <c r="F5213" s="1"/>
      <c r="G5213" s="1"/>
      <c r="H5213" s="1"/>
      <c r="I5213" s="1"/>
      <c r="J5213" s="1"/>
      <c r="K5213" s="1"/>
      <c r="L5213" s="1"/>
      <c r="M5213" s="1"/>
      <c r="N5213" s="1"/>
      <c r="O5213" s="1"/>
      <c r="P5213" s="1"/>
      <c r="Q5213" s="1"/>
      <c r="R5213" s="63"/>
      <c r="S5213" s="63"/>
      <c r="T5213" s="94">
        <f t="shared" si="243"/>
        <v>0</v>
      </c>
      <c r="U5213" s="95">
        <f t="shared" si="244"/>
        <v>0</v>
      </c>
      <c r="V5213" s="96" t="str">
        <f t="shared" si="245"/>
        <v>ELIMINAR DE TEMAS</v>
      </c>
      <c r="W5213" s="22"/>
      <c r="X5213" s="22"/>
    </row>
    <row r="5214" spans="1:27" ht="15.75" customHeight="1" x14ac:dyDescent="0.25">
      <c r="A5214" s="72">
        <v>23</v>
      </c>
      <c r="B5214" s="2">
        <v>9788472121737</v>
      </c>
      <c r="C5214" s="9" t="s">
        <v>7135</v>
      </c>
      <c r="D5214" s="6">
        <v>430000</v>
      </c>
      <c r="E5214" s="4">
        <v>1</v>
      </c>
      <c r="F5214" s="1"/>
      <c r="G5214" s="1">
        <v>3</v>
      </c>
      <c r="H5214" s="1"/>
      <c r="I5214" s="1"/>
      <c r="J5214" s="1"/>
      <c r="K5214" s="1"/>
      <c r="L5214" s="1"/>
      <c r="M5214" s="1"/>
      <c r="N5214" s="1"/>
      <c r="O5214" s="1"/>
      <c r="P5214" s="1"/>
      <c r="Q5214" s="1"/>
      <c r="R5214" s="63">
        <v>8</v>
      </c>
      <c r="S5214" s="63">
        <v>5</v>
      </c>
      <c r="T5214" s="94">
        <f t="shared" si="243"/>
        <v>1</v>
      </c>
      <c r="U5214" s="95">
        <f t="shared" si="244"/>
        <v>430000</v>
      </c>
      <c r="V5214" s="96" t="str">
        <f t="shared" si="245"/>
        <v/>
      </c>
      <c r="W5214" s="22"/>
      <c r="X5214" s="22"/>
      <c r="Y5214" s="98" t="s">
        <v>193</v>
      </c>
      <c r="Z5214" s="22" t="s">
        <v>7136</v>
      </c>
      <c r="AA5214" s="90" t="s">
        <v>308</v>
      </c>
    </row>
    <row r="5215" spans="1:27" ht="15.75" customHeight="1" x14ac:dyDescent="0.25">
      <c r="A5215" s="72">
        <v>23</v>
      </c>
      <c r="B5215" s="1">
        <v>9788416138234</v>
      </c>
      <c r="C5215" s="48" t="s">
        <v>7137</v>
      </c>
      <c r="D5215" s="6">
        <v>48000</v>
      </c>
      <c r="E5215" s="4">
        <v>1</v>
      </c>
      <c r="F5215" s="1"/>
      <c r="G5215" s="1"/>
      <c r="H5215" s="1"/>
      <c r="I5215" s="1">
        <v>7</v>
      </c>
      <c r="J5215" s="1"/>
      <c r="K5215" s="1"/>
      <c r="L5215" s="1"/>
      <c r="M5215" s="1"/>
      <c r="N5215" s="1"/>
      <c r="O5215" s="1"/>
      <c r="P5215" s="1"/>
      <c r="Q5215" s="1"/>
      <c r="R5215" s="63">
        <v>4</v>
      </c>
      <c r="S5215" s="63"/>
      <c r="T5215" s="94">
        <f t="shared" si="243"/>
        <v>4</v>
      </c>
      <c r="U5215" s="95">
        <f t="shared" si="244"/>
        <v>192000</v>
      </c>
      <c r="V5215" s="96" t="str">
        <f t="shared" si="245"/>
        <v/>
      </c>
      <c r="W5215" s="22"/>
      <c r="X5215" s="22"/>
      <c r="Y5215" s="90" t="s">
        <v>20</v>
      </c>
      <c r="Z5215" s="90" t="s">
        <v>7138</v>
      </c>
      <c r="AA5215" s="90" t="s">
        <v>105</v>
      </c>
    </row>
    <row r="5216" spans="1:27" ht="15.75" customHeight="1" x14ac:dyDescent="0.25">
      <c r="A5216" s="72">
        <v>17</v>
      </c>
      <c r="B5216" s="1">
        <v>9788496309111</v>
      </c>
      <c r="C5216" s="73" t="s">
        <v>7139</v>
      </c>
      <c r="D5216" s="6">
        <v>180000</v>
      </c>
      <c r="E5216" s="4"/>
      <c r="F5216" s="1"/>
      <c r="G5216" s="1"/>
      <c r="H5216" s="1"/>
      <c r="I5216" s="1">
        <v>1</v>
      </c>
      <c r="J5216" s="1"/>
      <c r="K5216" s="1"/>
      <c r="L5216" s="1"/>
      <c r="M5216" s="1"/>
      <c r="N5216" s="1"/>
      <c r="O5216" s="1"/>
      <c r="P5216" s="1"/>
      <c r="Q5216" s="1"/>
      <c r="R5216" s="63"/>
      <c r="S5216" s="63"/>
      <c r="T5216" s="94">
        <f t="shared" si="243"/>
        <v>1</v>
      </c>
      <c r="U5216" s="95">
        <f t="shared" si="244"/>
        <v>180000</v>
      </c>
      <c r="V5216" s="96" t="str">
        <f t="shared" si="245"/>
        <v/>
      </c>
      <c r="W5216" s="22"/>
      <c r="X5216" s="22"/>
    </row>
    <row r="5217" spans="1:27" ht="15.75" customHeight="1" x14ac:dyDescent="0.25">
      <c r="A5217" s="72">
        <v>23</v>
      </c>
      <c r="B5217" s="1">
        <v>9788445904619</v>
      </c>
      <c r="C5217" s="75" t="s">
        <v>7140</v>
      </c>
      <c r="D5217" s="6">
        <v>11000</v>
      </c>
      <c r="E5217" s="4"/>
      <c r="F5217" s="1"/>
      <c r="G5217" s="1"/>
      <c r="H5217" s="1"/>
      <c r="I5217" s="1"/>
      <c r="J5217" s="1"/>
      <c r="K5217" s="1"/>
      <c r="L5217" s="1"/>
      <c r="M5217" s="1"/>
      <c r="N5217" s="1"/>
      <c r="O5217" s="1"/>
      <c r="P5217" s="1"/>
      <c r="Q5217" s="1"/>
      <c r="R5217" s="63"/>
      <c r="S5217" s="63"/>
      <c r="T5217" s="94">
        <f t="shared" si="243"/>
        <v>0</v>
      </c>
      <c r="U5217" s="95">
        <f t="shared" si="244"/>
        <v>0</v>
      </c>
      <c r="V5217" s="96" t="str">
        <f t="shared" si="245"/>
        <v>ELIMINAR DE TEMAS</v>
      </c>
      <c r="W5217" s="22"/>
      <c r="X5217" s="22"/>
    </row>
    <row r="5218" spans="1:27" ht="15.75" customHeight="1" x14ac:dyDescent="0.25">
      <c r="A5218" s="72">
        <v>29</v>
      </c>
      <c r="B5218" s="1">
        <v>9788417757144</v>
      </c>
      <c r="C5218" s="48" t="s">
        <v>7141</v>
      </c>
      <c r="D5218" s="6">
        <v>48000</v>
      </c>
      <c r="E5218" s="4"/>
      <c r="F5218" s="1"/>
      <c r="G5218" s="1"/>
      <c r="H5218" s="1"/>
      <c r="I5218" s="1"/>
      <c r="J5218" s="1"/>
      <c r="K5218" s="1"/>
      <c r="L5218" s="1"/>
      <c r="M5218" s="1"/>
      <c r="N5218" s="1"/>
      <c r="O5218" s="1"/>
      <c r="P5218" s="1"/>
      <c r="Q5218" s="1"/>
      <c r="R5218" s="63"/>
      <c r="S5218" s="63"/>
      <c r="T5218" s="94">
        <f t="shared" si="243"/>
        <v>0</v>
      </c>
      <c r="U5218" s="95">
        <f t="shared" si="244"/>
        <v>0</v>
      </c>
      <c r="V5218" s="96" t="str">
        <f t="shared" si="245"/>
        <v>ELIMINAR DE TEMAS</v>
      </c>
      <c r="W5218" s="22"/>
      <c r="X5218" s="22"/>
    </row>
    <row r="5219" spans="1:27" ht="15.75" customHeight="1" x14ac:dyDescent="0.25">
      <c r="A5219" s="72">
        <v>29</v>
      </c>
      <c r="B5219" s="1">
        <v>9788480680356</v>
      </c>
      <c r="C5219" s="73" t="s">
        <v>7142</v>
      </c>
      <c r="D5219" s="6">
        <v>15000</v>
      </c>
      <c r="E5219" s="4"/>
      <c r="F5219" s="1"/>
      <c r="G5219" s="1"/>
      <c r="H5219" s="1"/>
      <c r="I5219" s="1"/>
      <c r="J5219" s="1"/>
      <c r="K5219" s="1"/>
      <c r="L5219" s="1"/>
      <c r="M5219" s="1"/>
      <c r="N5219" s="1"/>
      <c r="O5219" s="1"/>
      <c r="P5219" s="1"/>
      <c r="Q5219" s="1"/>
      <c r="R5219" s="63"/>
      <c r="S5219" s="63"/>
      <c r="T5219" s="94">
        <f t="shared" si="243"/>
        <v>0</v>
      </c>
      <c r="U5219" s="95">
        <f t="shared" si="244"/>
        <v>0</v>
      </c>
      <c r="V5219" s="96" t="str">
        <f t="shared" si="245"/>
        <v>ELIMINAR DE TEMAS</v>
      </c>
      <c r="W5219" s="22"/>
      <c r="X5219" s="22"/>
      <c r="Y5219" s="90" t="s">
        <v>2385</v>
      </c>
      <c r="Z5219" s="90" t="s">
        <v>7143</v>
      </c>
      <c r="AA5219" s="90" t="s">
        <v>122</v>
      </c>
    </row>
    <row r="5220" spans="1:27" ht="15.75" customHeight="1" x14ac:dyDescent="0.25">
      <c r="A5220" s="72">
        <v>23</v>
      </c>
      <c r="B5220" s="1">
        <v>9788415317104</v>
      </c>
      <c r="C5220" s="74" t="s">
        <v>7144</v>
      </c>
      <c r="D5220" s="6">
        <v>60000</v>
      </c>
      <c r="E5220" s="4"/>
      <c r="F5220" s="1"/>
      <c r="G5220" s="1"/>
      <c r="H5220" s="1"/>
      <c r="I5220" s="1"/>
      <c r="J5220" s="1"/>
      <c r="K5220" s="1"/>
      <c r="L5220" s="1"/>
      <c r="M5220" s="1"/>
      <c r="N5220" s="1"/>
      <c r="O5220" s="1"/>
      <c r="P5220" s="1"/>
      <c r="Q5220" s="1"/>
      <c r="R5220" s="63"/>
      <c r="S5220" s="63"/>
      <c r="T5220" s="94">
        <f t="shared" si="243"/>
        <v>0</v>
      </c>
      <c r="U5220" s="95">
        <f t="shared" si="244"/>
        <v>0</v>
      </c>
      <c r="V5220" s="96" t="str">
        <f t="shared" si="245"/>
        <v>ELIMINAR DE TEMAS</v>
      </c>
      <c r="W5220" s="22"/>
      <c r="X5220" s="22"/>
      <c r="Y5220" s="90" t="s">
        <v>20</v>
      </c>
      <c r="Z5220" s="90" t="s">
        <v>7145</v>
      </c>
      <c r="AA5220" s="90" t="s">
        <v>217</v>
      </c>
    </row>
    <row r="5221" spans="1:27" ht="15.75" customHeight="1" x14ac:dyDescent="0.25">
      <c r="A5221" s="72">
        <v>17</v>
      </c>
      <c r="B5221" s="1">
        <v>9788496774230</v>
      </c>
      <c r="C5221" s="74" t="s">
        <v>7146</v>
      </c>
      <c r="D5221" s="8">
        <v>110000</v>
      </c>
      <c r="E5221" s="4"/>
      <c r="F5221" s="1"/>
      <c r="G5221" s="1"/>
      <c r="H5221" s="1"/>
      <c r="I5221" s="1"/>
      <c r="J5221" s="1"/>
      <c r="K5221" s="1"/>
      <c r="L5221" s="1"/>
      <c r="M5221" s="1"/>
      <c r="N5221" s="1"/>
      <c r="O5221" s="1"/>
      <c r="P5221" s="1"/>
      <c r="Q5221" s="1"/>
      <c r="R5221" s="63"/>
      <c r="S5221" s="63"/>
      <c r="T5221" s="94">
        <f t="shared" si="243"/>
        <v>0</v>
      </c>
      <c r="U5221" s="95">
        <f t="shared" si="244"/>
        <v>0</v>
      </c>
      <c r="V5221" s="96" t="str">
        <f t="shared" si="245"/>
        <v>ELIMINAR DE TEMAS</v>
      </c>
      <c r="W5221" s="22"/>
      <c r="X5221" s="22"/>
    </row>
    <row r="5222" spans="1:27" ht="15.75" customHeight="1" x14ac:dyDescent="0.25">
      <c r="A5222" s="72">
        <v>29</v>
      </c>
      <c r="B5222" s="1">
        <v>9788495677525</v>
      </c>
      <c r="C5222" s="73" t="s">
        <v>7147</v>
      </c>
      <c r="D5222" s="6">
        <v>38000</v>
      </c>
      <c r="E5222" s="4"/>
      <c r="F5222" s="1"/>
      <c r="G5222" s="1"/>
      <c r="H5222" s="1"/>
      <c r="I5222" s="1"/>
      <c r="J5222" s="1"/>
      <c r="K5222" s="1"/>
      <c r="L5222" s="1"/>
      <c r="M5222" s="1"/>
      <c r="N5222" s="1"/>
      <c r="O5222" s="1"/>
      <c r="P5222" s="1"/>
      <c r="Q5222" s="1"/>
      <c r="R5222" s="63"/>
      <c r="S5222" s="63"/>
      <c r="T5222" s="94">
        <f t="shared" si="243"/>
        <v>0</v>
      </c>
      <c r="U5222" s="95">
        <f t="shared" si="244"/>
        <v>0</v>
      </c>
      <c r="V5222" s="96" t="str">
        <f t="shared" si="245"/>
        <v>ELIMINAR DE TEMAS</v>
      </c>
      <c r="W5222" s="22"/>
      <c r="X5222" s="22"/>
    </row>
    <row r="5223" spans="1:27" ht="15.75" customHeight="1" x14ac:dyDescent="0.25">
      <c r="A5223" s="72">
        <v>29</v>
      </c>
      <c r="B5223" s="1">
        <v>9788484232629</v>
      </c>
      <c r="C5223" s="75" t="s">
        <v>7148</v>
      </c>
      <c r="D5223" s="8">
        <v>25000</v>
      </c>
      <c r="E5223" s="4"/>
      <c r="F5223" s="1"/>
      <c r="G5223" s="1"/>
      <c r="H5223" s="1"/>
      <c r="I5223" s="1"/>
      <c r="J5223" s="1"/>
      <c r="K5223" s="1"/>
      <c r="L5223" s="1"/>
      <c r="M5223" s="1"/>
      <c r="N5223" s="1"/>
      <c r="O5223" s="1"/>
      <c r="P5223" s="1"/>
      <c r="Q5223" s="1"/>
      <c r="R5223" s="63"/>
      <c r="S5223" s="63"/>
      <c r="T5223" s="94">
        <f t="shared" si="243"/>
        <v>0</v>
      </c>
      <c r="U5223" s="95">
        <f t="shared" si="244"/>
        <v>0</v>
      </c>
      <c r="V5223" s="96" t="str">
        <f t="shared" si="245"/>
        <v>ELIMINAR DE TEMAS</v>
      </c>
      <c r="W5223" s="22"/>
      <c r="X5223" s="22"/>
    </row>
    <row r="5224" spans="1:27" ht="15.75" customHeight="1" x14ac:dyDescent="0.25">
      <c r="A5224" s="72">
        <v>17</v>
      </c>
      <c r="B5224" s="1">
        <v>9788417656058</v>
      </c>
      <c r="C5224" s="48" t="s">
        <v>7149</v>
      </c>
      <c r="D5224" s="111">
        <v>140000</v>
      </c>
      <c r="E5224" s="4"/>
      <c r="F5224" s="1"/>
      <c r="G5224" s="1"/>
      <c r="H5224" s="1"/>
      <c r="I5224" s="1"/>
      <c r="J5224" s="1"/>
      <c r="K5224" s="1"/>
      <c r="L5224" s="1"/>
      <c r="M5224" s="1"/>
      <c r="N5224" s="1"/>
      <c r="O5224" s="1"/>
      <c r="P5224" s="1"/>
      <c r="Q5224" s="1"/>
      <c r="R5224" s="63"/>
      <c r="S5224" s="63"/>
      <c r="T5224" s="94">
        <f t="shared" si="243"/>
        <v>0</v>
      </c>
      <c r="U5224" s="95">
        <f t="shared" si="244"/>
        <v>0</v>
      </c>
      <c r="V5224" s="96" t="str">
        <f t="shared" si="245"/>
        <v>ELIMINAR DE TEMAS</v>
      </c>
      <c r="W5224" s="22"/>
      <c r="X5224" s="22"/>
      <c r="Y5224" s="90" t="s">
        <v>326</v>
      </c>
      <c r="Z5224" s="90" t="s">
        <v>5450</v>
      </c>
    </row>
    <row r="5225" spans="1:27" ht="15.75" customHeight="1" x14ac:dyDescent="0.25">
      <c r="A5225" s="72">
        <v>23</v>
      </c>
      <c r="B5225" s="1">
        <v>9788482112763</v>
      </c>
      <c r="C5225" s="75" t="s">
        <v>7150</v>
      </c>
      <c r="D5225" s="6">
        <v>15000</v>
      </c>
      <c r="E5225" s="4"/>
      <c r="F5225" s="1"/>
      <c r="G5225" s="1"/>
      <c r="H5225" s="1"/>
      <c r="I5225" s="1"/>
      <c r="J5225" s="1"/>
      <c r="K5225" s="1"/>
      <c r="L5225" s="1"/>
      <c r="M5225" s="1"/>
      <c r="N5225" s="1"/>
      <c r="O5225" s="1"/>
      <c r="P5225" s="1"/>
      <c r="Q5225" s="1"/>
      <c r="R5225" s="63"/>
      <c r="S5225" s="63"/>
      <c r="T5225" s="94">
        <f t="shared" si="243"/>
        <v>0</v>
      </c>
      <c r="U5225" s="95">
        <f t="shared" si="244"/>
        <v>0</v>
      </c>
      <c r="V5225" s="96" t="str">
        <f t="shared" si="245"/>
        <v>ELIMINAR DE TEMAS</v>
      </c>
      <c r="W5225" s="22"/>
      <c r="X5225" s="22"/>
    </row>
    <row r="5226" spans="1:27" ht="15.75" customHeight="1" x14ac:dyDescent="0.25">
      <c r="A5226" s="72">
        <v>7</v>
      </c>
      <c r="B5226" s="1">
        <v>9788482112756</v>
      </c>
      <c r="C5226" s="73" t="s">
        <v>7151</v>
      </c>
      <c r="D5226" s="6">
        <v>16000</v>
      </c>
      <c r="E5226" s="4">
        <v>1</v>
      </c>
      <c r="F5226" s="1"/>
      <c r="G5226" s="1"/>
      <c r="H5226" s="1"/>
      <c r="I5226" s="1"/>
      <c r="J5226" s="1"/>
      <c r="K5226" s="1">
        <v>3</v>
      </c>
      <c r="L5226" s="1"/>
      <c r="M5226" s="1"/>
      <c r="N5226" s="1"/>
      <c r="O5226" s="1"/>
      <c r="P5226" s="1"/>
      <c r="Q5226" s="1"/>
      <c r="R5226" s="63"/>
      <c r="S5226" s="63"/>
      <c r="T5226" s="94">
        <f t="shared" si="243"/>
        <v>3</v>
      </c>
      <c r="U5226" s="95">
        <f t="shared" si="244"/>
        <v>48000</v>
      </c>
      <c r="V5226" s="96" t="str">
        <f t="shared" si="245"/>
        <v/>
      </c>
      <c r="W5226" s="22">
        <v>1</v>
      </c>
      <c r="X5226" s="22"/>
      <c r="Y5226" s="90" t="s">
        <v>34</v>
      </c>
      <c r="Z5226" s="90" t="s">
        <v>7152</v>
      </c>
      <c r="AA5226" s="90" t="s">
        <v>175</v>
      </c>
    </row>
    <row r="5227" spans="1:27" ht="15.75" customHeight="1" x14ac:dyDescent="0.25">
      <c r="A5227" s="72">
        <v>7</v>
      </c>
      <c r="B5227" s="1">
        <v>9788482112749</v>
      </c>
      <c r="C5227" s="73" t="s">
        <v>7153</v>
      </c>
      <c r="D5227" s="6">
        <v>16000</v>
      </c>
      <c r="E5227" s="4">
        <v>1</v>
      </c>
      <c r="F5227" s="1"/>
      <c r="G5227" s="1">
        <v>1</v>
      </c>
      <c r="H5227" s="1"/>
      <c r="I5227" s="1"/>
      <c r="J5227" s="1"/>
      <c r="K5227" s="1">
        <v>9</v>
      </c>
      <c r="L5227" s="1"/>
      <c r="M5227" s="1"/>
      <c r="N5227" s="1"/>
      <c r="O5227" s="1"/>
      <c r="P5227" s="1"/>
      <c r="Q5227" s="1"/>
      <c r="R5227" s="63"/>
      <c r="S5227" s="63"/>
      <c r="T5227" s="94">
        <f t="shared" si="243"/>
        <v>11</v>
      </c>
      <c r="U5227" s="95">
        <f t="shared" si="244"/>
        <v>176000</v>
      </c>
      <c r="V5227" s="96" t="str">
        <f t="shared" si="245"/>
        <v/>
      </c>
      <c r="W5227" s="22"/>
      <c r="X5227" s="22"/>
      <c r="Y5227" s="90" t="s">
        <v>310</v>
      </c>
      <c r="Z5227" s="90" t="s">
        <v>7154</v>
      </c>
      <c r="AA5227" s="90" t="s">
        <v>175</v>
      </c>
    </row>
    <row r="5228" spans="1:27" ht="15.75" customHeight="1" x14ac:dyDescent="0.25">
      <c r="A5228" s="72">
        <v>23</v>
      </c>
      <c r="B5228" s="1">
        <v>9788495677952</v>
      </c>
      <c r="C5228" s="75" t="s">
        <v>7155</v>
      </c>
      <c r="D5228" s="8">
        <v>78000</v>
      </c>
      <c r="E5228" s="4"/>
      <c r="F5228" s="1"/>
      <c r="G5228" s="1"/>
      <c r="H5228" s="1"/>
      <c r="I5228" s="1"/>
      <c r="J5228" s="1"/>
      <c r="K5228" s="1"/>
      <c r="L5228" s="1"/>
      <c r="M5228" s="1"/>
      <c r="N5228" s="1"/>
      <c r="O5228" s="1"/>
      <c r="P5228" s="1"/>
      <c r="Q5228" s="1"/>
      <c r="R5228" s="63"/>
      <c r="S5228" s="63"/>
      <c r="T5228" s="94">
        <f t="shared" si="243"/>
        <v>0</v>
      </c>
      <c r="U5228" s="95">
        <f t="shared" si="244"/>
        <v>0</v>
      </c>
      <c r="V5228" s="96" t="str">
        <f t="shared" si="245"/>
        <v>ELIMINAR DE TEMAS</v>
      </c>
      <c r="W5228" s="22"/>
      <c r="X5228" s="22"/>
      <c r="Y5228" s="90" t="s">
        <v>26</v>
      </c>
      <c r="Z5228" s="90" t="s">
        <v>7156</v>
      </c>
    </row>
    <row r="5229" spans="1:27" ht="15.75" customHeight="1" x14ac:dyDescent="0.25">
      <c r="A5229" s="72">
        <v>3</v>
      </c>
      <c r="B5229" s="1">
        <v>8425514010</v>
      </c>
      <c r="C5229" s="73" t="s">
        <v>7157</v>
      </c>
      <c r="D5229" s="6">
        <v>115000</v>
      </c>
      <c r="E5229" s="4"/>
      <c r="F5229" s="1"/>
      <c r="G5229" s="1"/>
      <c r="H5229" s="1"/>
      <c r="I5229" s="1"/>
      <c r="J5229" s="1"/>
      <c r="K5229" s="1"/>
      <c r="L5229" s="1"/>
      <c r="M5229" s="1"/>
      <c r="N5229" s="1"/>
      <c r="O5229" s="1"/>
      <c r="P5229" s="1"/>
      <c r="Q5229" s="1"/>
      <c r="R5229" s="63"/>
      <c r="S5229" s="63"/>
      <c r="T5229" s="94">
        <f t="shared" si="243"/>
        <v>0</v>
      </c>
      <c r="U5229" s="95">
        <f t="shared" si="244"/>
        <v>0</v>
      </c>
      <c r="V5229" s="96" t="str">
        <f t="shared" si="245"/>
        <v>ELIMINAR DE TEMAS</v>
      </c>
      <c r="W5229" s="22"/>
      <c r="X5229" s="22"/>
    </row>
    <row r="5230" spans="1:27" ht="15.75" customHeight="1" x14ac:dyDescent="0.25">
      <c r="A5230" s="72">
        <v>3</v>
      </c>
      <c r="B5230" s="1">
        <v>8495376377</v>
      </c>
      <c r="C5230" s="73" t="s">
        <v>7158</v>
      </c>
      <c r="D5230" s="6">
        <v>58000</v>
      </c>
      <c r="E5230" s="4"/>
      <c r="F5230" s="1"/>
      <c r="G5230" s="1"/>
      <c r="H5230" s="1"/>
      <c r="I5230" s="1"/>
      <c r="J5230" s="1"/>
      <c r="K5230" s="1"/>
      <c r="L5230" s="1"/>
      <c r="M5230" s="1"/>
      <c r="N5230" s="1"/>
      <c r="O5230" s="1"/>
      <c r="P5230" s="1"/>
      <c r="Q5230" s="1"/>
      <c r="R5230" s="63"/>
      <c r="S5230" s="63"/>
      <c r="T5230" s="94">
        <f t="shared" si="243"/>
        <v>0</v>
      </c>
      <c r="U5230" s="95">
        <f t="shared" si="244"/>
        <v>0</v>
      </c>
      <c r="V5230" s="96" t="str">
        <f t="shared" si="245"/>
        <v>ELIMINAR DE TEMAS</v>
      </c>
      <c r="W5230" s="22"/>
      <c r="X5230" s="22"/>
    </row>
    <row r="5231" spans="1:27" ht="15.75" customHeight="1" x14ac:dyDescent="0.25">
      <c r="A5231" s="72">
        <v>3</v>
      </c>
      <c r="B5231" s="1">
        <v>9788495376381</v>
      </c>
      <c r="C5231" s="73" t="s">
        <v>7159</v>
      </c>
      <c r="D5231" s="6">
        <v>58000</v>
      </c>
      <c r="E5231" s="4"/>
      <c r="F5231" s="1"/>
      <c r="G5231" s="1"/>
      <c r="H5231" s="1"/>
      <c r="I5231" s="1"/>
      <c r="J5231" s="1"/>
      <c r="K5231" s="1"/>
      <c r="L5231" s="1"/>
      <c r="M5231" s="1"/>
      <c r="N5231" s="1"/>
      <c r="O5231" s="1"/>
      <c r="P5231" s="1"/>
      <c r="Q5231" s="1"/>
      <c r="R5231" s="63"/>
      <c r="S5231" s="63"/>
      <c r="T5231" s="94">
        <f t="shared" si="243"/>
        <v>0</v>
      </c>
      <c r="U5231" s="95">
        <f t="shared" si="244"/>
        <v>0</v>
      </c>
      <c r="V5231" s="96" t="str">
        <f t="shared" si="245"/>
        <v>ELIMINAR DE TEMAS</v>
      </c>
      <c r="W5231" s="22"/>
      <c r="X5231" s="22"/>
    </row>
    <row r="5232" spans="1:27" ht="15.75" customHeight="1" x14ac:dyDescent="0.25">
      <c r="A5232" s="72">
        <v>3</v>
      </c>
      <c r="B5232" s="1">
        <v>8480762187</v>
      </c>
      <c r="C5232" s="73" t="s">
        <v>7160</v>
      </c>
      <c r="D5232" s="6">
        <v>0</v>
      </c>
      <c r="E5232" s="4"/>
      <c r="F5232" s="1"/>
      <c r="G5232" s="1"/>
      <c r="H5232" s="1"/>
      <c r="I5232" s="1"/>
      <c r="J5232" s="1"/>
      <c r="K5232" s="1"/>
      <c r="L5232" s="1"/>
      <c r="M5232" s="1"/>
      <c r="N5232" s="1"/>
      <c r="O5232" s="1"/>
      <c r="P5232" s="1"/>
      <c r="Q5232" s="1"/>
      <c r="R5232" s="63"/>
      <c r="S5232" s="63"/>
      <c r="T5232" s="94">
        <f t="shared" si="243"/>
        <v>0</v>
      </c>
      <c r="U5232" s="95">
        <f t="shared" si="244"/>
        <v>0</v>
      </c>
      <c r="V5232" s="96" t="str">
        <f t="shared" si="245"/>
        <v>ELIMINAR DE TEMAS</v>
      </c>
      <c r="W5232" s="22"/>
      <c r="X5232" s="22"/>
    </row>
    <row r="5233" spans="1:27" ht="15.75" customHeight="1" x14ac:dyDescent="0.25">
      <c r="A5233" s="84">
        <v>23</v>
      </c>
      <c r="B5233" s="2">
        <v>9788419785909</v>
      </c>
      <c r="C5233" s="9" t="s">
        <v>7161</v>
      </c>
      <c r="D5233" s="6">
        <v>190000</v>
      </c>
      <c r="E5233" s="4">
        <v>1</v>
      </c>
      <c r="F5233" s="1">
        <v>11</v>
      </c>
      <c r="G5233" s="1"/>
      <c r="H5233" s="1"/>
      <c r="I5233" s="1"/>
      <c r="J5233" s="1"/>
      <c r="K5233" s="1"/>
      <c r="L5233" s="1"/>
      <c r="M5233" s="1"/>
      <c r="N5233" s="1"/>
      <c r="O5233" s="1"/>
      <c r="P5233" s="1"/>
      <c r="Q5233" s="1"/>
      <c r="R5233" s="63">
        <v>7</v>
      </c>
      <c r="S5233" s="63">
        <v>2</v>
      </c>
      <c r="T5233" s="94">
        <f t="shared" si="243"/>
        <v>7</v>
      </c>
      <c r="U5233" s="95">
        <f t="shared" si="244"/>
        <v>1330000</v>
      </c>
      <c r="V5233" s="96" t="str">
        <f t="shared" si="245"/>
        <v/>
      </c>
      <c r="W5233" s="2"/>
      <c r="X5233" s="2"/>
      <c r="Y5233" s="90" t="s">
        <v>20</v>
      </c>
      <c r="Z5233" s="100" t="s">
        <v>7162</v>
      </c>
      <c r="AA5233" s="2" t="s">
        <v>9252</v>
      </c>
    </row>
    <row r="5234" spans="1:27" ht="15.75" customHeight="1" x14ac:dyDescent="0.25">
      <c r="A5234" s="72">
        <v>23</v>
      </c>
      <c r="B5234" s="1">
        <v>9788418459740</v>
      </c>
      <c r="C5234" s="9" t="s">
        <v>7163</v>
      </c>
      <c r="D5234" s="6">
        <v>330000</v>
      </c>
      <c r="E5234" s="4"/>
      <c r="F5234" s="1"/>
      <c r="G5234" s="1"/>
      <c r="H5234" s="1"/>
      <c r="I5234" s="1"/>
      <c r="J5234" s="1"/>
      <c r="K5234" s="1"/>
      <c r="L5234" s="1"/>
      <c r="M5234" s="1"/>
      <c r="N5234" s="1"/>
      <c r="O5234" s="1"/>
      <c r="P5234" s="1"/>
      <c r="Q5234" s="1"/>
      <c r="R5234" s="63"/>
      <c r="S5234" s="63"/>
      <c r="T5234" s="94">
        <f t="shared" si="243"/>
        <v>0</v>
      </c>
      <c r="U5234" s="95">
        <f t="shared" si="244"/>
        <v>0</v>
      </c>
      <c r="V5234" s="96" t="str">
        <f t="shared" si="245"/>
        <v>ELIMINAR DE TEMAS</v>
      </c>
      <c r="W5234" s="22"/>
      <c r="X5234" s="22"/>
      <c r="Y5234" s="90" t="s">
        <v>20</v>
      </c>
      <c r="Z5234" s="90" t="s">
        <v>2792</v>
      </c>
    </row>
    <row r="5235" spans="1:27" ht="15.75" customHeight="1" x14ac:dyDescent="0.25">
      <c r="A5235" s="72">
        <v>23</v>
      </c>
      <c r="B5235" s="1">
        <v>9788417757571</v>
      </c>
      <c r="C5235" s="48" t="s">
        <v>7164</v>
      </c>
      <c r="D5235" s="6">
        <v>190000</v>
      </c>
      <c r="E5235" s="4">
        <v>1</v>
      </c>
      <c r="F5235" s="1">
        <v>1</v>
      </c>
      <c r="G5235" s="1"/>
      <c r="H5235" s="1"/>
      <c r="I5235" s="1"/>
      <c r="J5235" s="1"/>
      <c r="K5235" s="1"/>
      <c r="L5235" s="1"/>
      <c r="M5235" s="1"/>
      <c r="N5235" s="1"/>
      <c r="O5235" s="1"/>
      <c r="P5235" s="1"/>
      <c r="Q5235" s="1"/>
      <c r="R5235" s="63">
        <v>1</v>
      </c>
      <c r="S5235" s="63">
        <v>2</v>
      </c>
      <c r="T5235" s="94">
        <f t="shared" si="243"/>
        <v>3</v>
      </c>
      <c r="U5235" s="95">
        <f t="shared" si="244"/>
        <v>570000</v>
      </c>
      <c r="V5235" s="96" t="str">
        <f t="shared" si="245"/>
        <v/>
      </c>
      <c r="W5235" s="22"/>
      <c r="X5235" s="22"/>
      <c r="Y5235" s="90" t="s">
        <v>20</v>
      </c>
      <c r="Z5235" s="100" t="s">
        <v>7162</v>
      </c>
      <c r="AA5235" s="90" t="s">
        <v>9252</v>
      </c>
    </row>
    <row r="5236" spans="1:27" ht="15.75" customHeight="1" x14ac:dyDescent="0.25">
      <c r="A5236" s="72">
        <v>23</v>
      </c>
      <c r="B5236" s="2">
        <v>9788410650299</v>
      </c>
      <c r="C5236" s="9" t="s">
        <v>9435</v>
      </c>
      <c r="D5236" s="6">
        <v>120000</v>
      </c>
      <c r="E5236" s="4"/>
      <c r="F5236" s="1"/>
      <c r="G5236" s="1"/>
      <c r="H5236" s="1"/>
      <c r="I5236" s="1"/>
      <c r="J5236" s="1"/>
      <c r="K5236" s="1"/>
      <c r="L5236" s="1"/>
      <c r="M5236" s="1"/>
      <c r="N5236" s="1">
        <v>30</v>
      </c>
      <c r="O5236" s="1"/>
      <c r="P5236" s="1"/>
      <c r="Q5236" s="1"/>
      <c r="R5236" s="63">
        <v>32</v>
      </c>
      <c r="S5236" s="63">
        <v>2</v>
      </c>
      <c r="T5236" s="94">
        <f t="shared" si="243"/>
        <v>0</v>
      </c>
      <c r="U5236" s="95">
        <f t="shared" si="244"/>
        <v>0</v>
      </c>
      <c r="V5236" s="96" t="str">
        <f t="shared" si="245"/>
        <v>ELIMINAR DE TEMAS</v>
      </c>
      <c r="W5236" s="22"/>
      <c r="X5236" s="22"/>
      <c r="Y5236" s="55" t="s">
        <v>326</v>
      </c>
      <c r="Z5236" s="42" t="s">
        <v>9362</v>
      </c>
    </row>
    <row r="5237" spans="1:27" ht="15.75" customHeight="1" x14ac:dyDescent="0.25">
      <c r="A5237" s="72">
        <v>17</v>
      </c>
      <c r="B5237" s="1">
        <v>9788415606888</v>
      </c>
      <c r="C5237" s="9" t="s">
        <v>7165</v>
      </c>
      <c r="D5237" s="6">
        <v>190000</v>
      </c>
      <c r="E5237" s="4"/>
      <c r="F5237" s="1"/>
      <c r="G5237" s="1"/>
      <c r="H5237" s="1"/>
      <c r="I5237" s="1">
        <v>6</v>
      </c>
      <c r="J5237" s="1"/>
      <c r="K5237" s="1"/>
      <c r="L5237" s="1"/>
      <c r="M5237" s="1"/>
      <c r="N5237" s="1"/>
      <c r="O5237" s="1"/>
      <c r="P5237" s="1"/>
      <c r="Q5237" s="1"/>
      <c r="R5237" s="63">
        <v>1</v>
      </c>
      <c r="S5237" s="63">
        <v>2</v>
      </c>
      <c r="T5237" s="94">
        <f t="shared" si="243"/>
        <v>7</v>
      </c>
      <c r="U5237" s="95">
        <f t="shared" si="244"/>
        <v>1330000</v>
      </c>
      <c r="V5237" s="96" t="str">
        <f t="shared" si="245"/>
        <v/>
      </c>
      <c r="W5237" s="22"/>
      <c r="X5237" s="22"/>
      <c r="Y5237" s="76" t="s">
        <v>82</v>
      </c>
      <c r="Z5237" s="76" t="s">
        <v>7166</v>
      </c>
    </row>
    <row r="5238" spans="1:27" ht="15.75" customHeight="1" x14ac:dyDescent="0.25">
      <c r="A5238" s="72">
        <v>29</v>
      </c>
      <c r="B5238" s="1">
        <v>9788415967804</v>
      </c>
      <c r="C5238" s="48" t="s">
        <v>7167</v>
      </c>
      <c r="D5238" s="6">
        <v>50000</v>
      </c>
      <c r="E5238" s="4"/>
      <c r="F5238" s="1"/>
      <c r="G5238" s="1"/>
      <c r="H5238" s="1"/>
      <c r="I5238" s="1"/>
      <c r="J5238" s="1">
        <v>3</v>
      </c>
      <c r="K5238" s="1"/>
      <c r="L5238" s="1"/>
      <c r="M5238" s="1"/>
      <c r="N5238" s="1"/>
      <c r="O5238" s="1"/>
      <c r="P5238" s="1"/>
      <c r="Q5238" s="1"/>
      <c r="R5238" s="63"/>
      <c r="S5238" s="63"/>
      <c r="T5238" s="94">
        <f t="shared" si="243"/>
        <v>0</v>
      </c>
      <c r="U5238" s="95">
        <f t="shared" si="244"/>
        <v>0</v>
      </c>
      <c r="V5238" s="96" t="str">
        <f t="shared" si="245"/>
        <v>ELIMINAR DE TEMAS</v>
      </c>
      <c r="W5238" s="22">
        <v>3</v>
      </c>
      <c r="X5238" s="22"/>
      <c r="Y5238" s="90" t="s">
        <v>135</v>
      </c>
      <c r="Z5238" s="90" t="s">
        <v>3044</v>
      </c>
    </row>
    <row r="5239" spans="1:27" ht="15.75" customHeight="1" x14ac:dyDescent="0.25">
      <c r="A5239" s="72">
        <v>23</v>
      </c>
      <c r="B5239" s="1">
        <v>9788498018226</v>
      </c>
      <c r="C5239" s="48" t="s">
        <v>7168</v>
      </c>
      <c r="D5239" s="6">
        <v>48000</v>
      </c>
      <c r="E5239" s="4"/>
      <c r="F5239" s="1"/>
      <c r="G5239" s="1"/>
      <c r="H5239" s="1"/>
      <c r="I5239" s="1"/>
      <c r="J5239" s="1"/>
      <c r="K5239" s="1"/>
      <c r="L5239" s="1"/>
      <c r="M5239" s="1"/>
      <c r="N5239" s="1"/>
      <c r="O5239" s="1"/>
      <c r="P5239" s="1"/>
      <c r="Q5239" s="1"/>
      <c r="R5239" s="63"/>
      <c r="S5239" s="63"/>
      <c r="T5239" s="94">
        <f t="shared" si="243"/>
        <v>0</v>
      </c>
      <c r="U5239" s="95">
        <f t="shared" si="244"/>
        <v>0</v>
      </c>
      <c r="V5239" s="96" t="str">
        <f t="shared" si="245"/>
        <v>ELIMINAR DE TEMAS</v>
      </c>
      <c r="W5239" s="22"/>
      <c r="X5239" s="22"/>
    </row>
    <row r="5240" spans="1:27" ht="15.75" customHeight="1" x14ac:dyDescent="0.25">
      <c r="A5240" s="72">
        <v>23</v>
      </c>
      <c r="B5240" s="1">
        <v>9788498018974</v>
      </c>
      <c r="C5240" s="48" t="s">
        <v>7169</v>
      </c>
      <c r="D5240" s="6">
        <v>48000</v>
      </c>
      <c r="E5240" s="4"/>
      <c r="F5240" s="1"/>
      <c r="G5240" s="1"/>
      <c r="H5240" s="1"/>
      <c r="I5240" s="1"/>
      <c r="J5240" s="1"/>
      <c r="K5240" s="1"/>
      <c r="L5240" s="1"/>
      <c r="M5240" s="1"/>
      <c r="N5240" s="1"/>
      <c r="O5240" s="1"/>
      <c r="P5240" s="1"/>
      <c r="Q5240" s="1"/>
      <c r="R5240" s="63"/>
      <c r="S5240" s="63"/>
      <c r="T5240" s="94">
        <f t="shared" si="243"/>
        <v>0</v>
      </c>
      <c r="U5240" s="95">
        <f t="shared" si="244"/>
        <v>0</v>
      </c>
      <c r="V5240" s="96" t="str">
        <f t="shared" si="245"/>
        <v>ELIMINAR DE TEMAS</v>
      </c>
      <c r="W5240" s="22"/>
      <c r="X5240" s="22"/>
    </row>
    <row r="5241" spans="1:27" ht="15.75" customHeight="1" x14ac:dyDescent="0.25">
      <c r="A5241" s="72">
        <v>23</v>
      </c>
      <c r="B5241" s="1">
        <v>9788480766333</v>
      </c>
      <c r="C5241" s="73" t="s">
        <v>7170</v>
      </c>
      <c r="D5241" s="6">
        <v>12000</v>
      </c>
      <c r="E5241" s="4"/>
      <c r="F5241" s="1"/>
      <c r="G5241" s="1"/>
      <c r="H5241" s="1"/>
      <c r="I5241" s="1"/>
      <c r="J5241" s="1"/>
      <c r="K5241" s="1"/>
      <c r="L5241" s="1"/>
      <c r="M5241" s="1"/>
      <c r="N5241" s="1"/>
      <c r="O5241" s="1"/>
      <c r="P5241" s="1"/>
      <c r="Q5241" s="1"/>
      <c r="R5241" s="63"/>
      <c r="S5241" s="63"/>
      <c r="T5241" s="94">
        <f t="shared" si="243"/>
        <v>0</v>
      </c>
      <c r="U5241" s="95">
        <f t="shared" si="244"/>
        <v>0</v>
      </c>
      <c r="V5241" s="96" t="str">
        <f t="shared" si="245"/>
        <v>ELIMINAR DE TEMAS</v>
      </c>
      <c r="W5241" s="22"/>
      <c r="X5241" s="22"/>
    </row>
    <row r="5242" spans="1:27" ht="15.75" customHeight="1" x14ac:dyDescent="0.25">
      <c r="A5242" s="72">
        <v>7</v>
      </c>
      <c r="B5242" s="1">
        <v>9788482110639</v>
      </c>
      <c r="C5242" s="73" t="s">
        <v>7171</v>
      </c>
      <c r="D5242" s="6">
        <v>24000</v>
      </c>
      <c r="E5242" s="4"/>
      <c r="F5242" s="1"/>
      <c r="G5242" s="1"/>
      <c r="H5242" s="1"/>
      <c r="I5242" s="1"/>
      <c r="J5242" s="1"/>
      <c r="K5242" s="1"/>
      <c r="L5242" s="1"/>
      <c r="M5242" s="1"/>
      <c r="N5242" s="1"/>
      <c r="O5242" s="1"/>
      <c r="P5242" s="1"/>
      <c r="Q5242" s="1"/>
      <c r="R5242" s="63"/>
      <c r="S5242" s="63"/>
      <c r="T5242" s="94">
        <f t="shared" si="243"/>
        <v>0</v>
      </c>
      <c r="U5242" s="95">
        <f t="shared" si="244"/>
        <v>0</v>
      </c>
      <c r="V5242" s="96" t="str">
        <f t="shared" si="245"/>
        <v>ELIMINAR DE TEMAS</v>
      </c>
      <c r="W5242" s="22"/>
      <c r="X5242" s="22"/>
    </row>
    <row r="5243" spans="1:27" ht="15.75" customHeight="1" x14ac:dyDescent="0.25">
      <c r="A5243" s="72">
        <v>7</v>
      </c>
      <c r="B5243" s="1">
        <v>9788482110905</v>
      </c>
      <c r="C5243" s="73" t="s">
        <v>7172</v>
      </c>
      <c r="D5243" s="6">
        <v>24000</v>
      </c>
      <c r="E5243" s="4"/>
      <c r="F5243" s="1">
        <v>1</v>
      </c>
      <c r="G5243" s="1"/>
      <c r="H5243" s="1"/>
      <c r="I5243" s="1"/>
      <c r="J5243" s="1"/>
      <c r="K5243" s="1"/>
      <c r="L5243" s="1"/>
      <c r="M5243" s="1"/>
      <c r="N5243" s="1"/>
      <c r="O5243" s="1"/>
      <c r="P5243" s="1"/>
      <c r="Q5243" s="1"/>
      <c r="R5243" s="63"/>
      <c r="S5243" s="63"/>
      <c r="T5243" s="94">
        <f t="shared" si="243"/>
        <v>1</v>
      </c>
      <c r="U5243" s="95">
        <f t="shared" si="244"/>
        <v>24000</v>
      </c>
      <c r="V5243" s="96" t="str">
        <f t="shared" si="245"/>
        <v/>
      </c>
      <c r="W5243" s="22"/>
      <c r="X5243" s="22"/>
      <c r="Y5243" s="90" t="s">
        <v>310</v>
      </c>
      <c r="Z5243" s="90" t="s">
        <v>7173</v>
      </c>
    </row>
    <row r="5244" spans="1:27" ht="15.75" customHeight="1" x14ac:dyDescent="0.25">
      <c r="A5244" s="72">
        <v>23</v>
      </c>
      <c r="B5244" s="1">
        <v>9788416138333</v>
      </c>
      <c r="C5244" s="48" t="s">
        <v>7174</v>
      </c>
      <c r="D5244" s="6">
        <v>70000</v>
      </c>
      <c r="E5244" s="4">
        <v>1</v>
      </c>
      <c r="F5244" s="1"/>
      <c r="G5244" s="1"/>
      <c r="H5244" s="1"/>
      <c r="I5244" s="1">
        <v>25</v>
      </c>
      <c r="J5244" s="1"/>
      <c r="K5244" s="1"/>
      <c r="L5244" s="1"/>
      <c r="M5244" s="1"/>
      <c r="N5244" s="1"/>
      <c r="O5244" s="1"/>
      <c r="P5244" s="1"/>
      <c r="Q5244" s="1"/>
      <c r="R5244" s="63">
        <v>2</v>
      </c>
      <c r="S5244" s="63">
        <v>2</v>
      </c>
      <c r="T5244" s="94">
        <f t="shared" si="243"/>
        <v>25</v>
      </c>
      <c r="U5244" s="95">
        <f t="shared" si="244"/>
        <v>1750000</v>
      </c>
      <c r="V5244" s="96" t="str">
        <f t="shared" si="245"/>
        <v/>
      </c>
      <c r="W5244" s="22">
        <v>1</v>
      </c>
      <c r="X5244" s="22"/>
      <c r="Y5244" s="90" t="s">
        <v>20</v>
      </c>
      <c r="Z5244" s="90" t="s">
        <v>7175</v>
      </c>
      <c r="AA5244" s="90" t="s">
        <v>105</v>
      </c>
    </row>
    <row r="5245" spans="1:27" ht="15.75" customHeight="1" x14ac:dyDescent="0.25">
      <c r="A5245" s="72">
        <v>5</v>
      </c>
      <c r="B5245" s="1">
        <v>9788478430017</v>
      </c>
      <c r="C5245" s="73" t="s">
        <v>7176</v>
      </c>
      <c r="D5245" s="6">
        <v>30000</v>
      </c>
      <c r="E5245" s="4"/>
      <c r="F5245" s="1"/>
      <c r="G5245" s="1"/>
      <c r="H5245" s="1"/>
      <c r="I5245" s="1"/>
      <c r="J5245" s="1"/>
      <c r="K5245" s="1"/>
      <c r="L5245" s="1"/>
      <c r="M5245" s="1"/>
      <c r="N5245" s="1"/>
      <c r="O5245" s="1"/>
      <c r="P5245" s="1"/>
      <c r="Q5245" s="1"/>
      <c r="R5245" s="63"/>
      <c r="S5245" s="63"/>
      <c r="T5245" s="94">
        <f t="shared" si="243"/>
        <v>0</v>
      </c>
      <c r="U5245" s="95">
        <f t="shared" si="244"/>
        <v>0</v>
      </c>
      <c r="V5245" s="96" t="str">
        <f t="shared" si="245"/>
        <v>ELIMINAR DE TEMAS</v>
      </c>
      <c r="W5245" s="22"/>
      <c r="X5245" s="22"/>
    </row>
    <row r="5246" spans="1:27" ht="15.75" customHeight="1" x14ac:dyDescent="0.25">
      <c r="A5246" s="72">
        <v>7</v>
      </c>
      <c r="B5246" s="1">
        <v>9788489569546</v>
      </c>
      <c r="C5246" s="73" t="s">
        <v>7177</v>
      </c>
      <c r="D5246" s="6">
        <v>170000</v>
      </c>
      <c r="E5246" s="4"/>
      <c r="F5246" s="1"/>
      <c r="G5246" s="1"/>
      <c r="H5246" s="1"/>
      <c r="I5246" s="1"/>
      <c r="J5246" s="1"/>
      <c r="K5246" s="1"/>
      <c r="L5246" s="1"/>
      <c r="M5246" s="1"/>
      <c r="N5246" s="1"/>
      <c r="O5246" s="1"/>
      <c r="P5246" s="1"/>
      <c r="Q5246" s="1"/>
      <c r="R5246" s="63"/>
      <c r="S5246" s="63"/>
      <c r="T5246" s="94">
        <f t="shared" si="243"/>
        <v>0</v>
      </c>
      <c r="U5246" s="95">
        <f t="shared" si="244"/>
        <v>0</v>
      </c>
      <c r="V5246" s="96" t="str">
        <f t="shared" si="245"/>
        <v>ELIMINAR DE TEMAS</v>
      </c>
      <c r="W5246" s="22"/>
      <c r="X5246" s="22"/>
    </row>
    <row r="5247" spans="1:27" ht="15.75" customHeight="1" x14ac:dyDescent="0.25">
      <c r="A5247" s="72">
        <v>23</v>
      </c>
      <c r="B5247" s="1">
        <v>8425510198</v>
      </c>
      <c r="C5247" s="73" t="s">
        <v>7178</v>
      </c>
      <c r="D5247" s="6">
        <v>24000</v>
      </c>
      <c r="E5247" s="4"/>
      <c r="F5247" s="1"/>
      <c r="G5247" s="1"/>
      <c r="H5247" s="1"/>
      <c r="I5247" s="1"/>
      <c r="J5247" s="1"/>
      <c r="K5247" s="1"/>
      <c r="L5247" s="1"/>
      <c r="M5247" s="1"/>
      <c r="N5247" s="1"/>
      <c r="O5247" s="1"/>
      <c r="P5247" s="1"/>
      <c r="Q5247" s="1"/>
      <c r="R5247" s="63"/>
      <c r="S5247" s="63"/>
      <c r="T5247" s="94">
        <f t="shared" si="243"/>
        <v>0</v>
      </c>
      <c r="U5247" s="95">
        <f t="shared" si="244"/>
        <v>0</v>
      </c>
      <c r="V5247" s="96" t="str">
        <f t="shared" si="245"/>
        <v>ELIMINAR DE TEMAS</v>
      </c>
      <c r="W5247" s="22"/>
      <c r="X5247" s="22"/>
    </row>
    <row r="5248" spans="1:27" ht="15.75" customHeight="1" x14ac:dyDescent="0.25">
      <c r="A5248" s="72">
        <v>29</v>
      </c>
      <c r="B5248" s="1">
        <v>9788498013177</v>
      </c>
      <c r="C5248" s="75" t="s">
        <v>7179</v>
      </c>
      <c r="D5248" s="8">
        <v>20000</v>
      </c>
      <c r="E5248" s="4"/>
      <c r="F5248" s="1"/>
      <c r="G5248" s="1"/>
      <c r="H5248" s="1"/>
      <c r="I5248" s="1"/>
      <c r="J5248" s="1">
        <v>19</v>
      </c>
      <c r="K5248" s="1"/>
      <c r="L5248" s="1"/>
      <c r="M5248" s="1"/>
      <c r="N5248" s="1"/>
      <c r="O5248" s="1"/>
      <c r="P5248" s="1"/>
      <c r="Q5248" s="1"/>
      <c r="R5248" s="63"/>
      <c r="S5248" s="63">
        <v>1</v>
      </c>
      <c r="T5248" s="94">
        <f t="shared" si="243"/>
        <v>20</v>
      </c>
      <c r="U5248" s="95">
        <f t="shared" si="244"/>
        <v>400000</v>
      </c>
      <c r="V5248" s="96" t="str">
        <f t="shared" si="245"/>
        <v/>
      </c>
      <c r="W5248" s="22"/>
      <c r="X5248" s="22"/>
      <c r="Y5248" s="90" t="s">
        <v>20</v>
      </c>
      <c r="Z5248" s="90" t="s">
        <v>3316</v>
      </c>
    </row>
    <row r="5249" spans="1:27" ht="15.75" customHeight="1" x14ac:dyDescent="0.25">
      <c r="A5249" s="72">
        <v>23</v>
      </c>
      <c r="B5249" s="1">
        <v>9788492810673</v>
      </c>
      <c r="C5249" s="48" t="s">
        <v>7180</v>
      </c>
      <c r="D5249" s="6">
        <v>38000</v>
      </c>
      <c r="E5249" s="4">
        <v>1</v>
      </c>
      <c r="F5249" s="1">
        <v>10</v>
      </c>
      <c r="G5249" s="1"/>
      <c r="H5249" s="1"/>
      <c r="I5249" s="1"/>
      <c r="J5249" s="1"/>
      <c r="K5249" s="1"/>
      <c r="L5249" s="1"/>
      <c r="M5249" s="1"/>
      <c r="N5249" s="1"/>
      <c r="O5249" s="1"/>
      <c r="P5249" s="1"/>
      <c r="Q5249" s="1"/>
      <c r="R5249" s="63">
        <v>6</v>
      </c>
      <c r="S5249" s="63"/>
      <c r="T5249" s="94">
        <f t="shared" si="243"/>
        <v>5</v>
      </c>
      <c r="U5249" s="95">
        <f t="shared" si="244"/>
        <v>190000</v>
      </c>
      <c r="V5249" s="96" t="str">
        <f t="shared" si="245"/>
        <v/>
      </c>
      <c r="W5249" s="22"/>
      <c r="X5249" s="22"/>
      <c r="Y5249" s="90" t="s">
        <v>135</v>
      </c>
      <c r="Z5249" s="90" t="s">
        <v>7181</v>
      </c>
      <c r="AA5249" s="90" t="s">
        <v>610</v>
      </c>
    </row>
    <row r="5250" spans="1:27" ht="15.75" customHeight="1" x14ac:dyDescent="0.25">
      <c r="A5250" s="72">
        <v>29</v>
      </c>
      <c r="B5250" s="1">
        <v>9788498012040</v>
      </c>
      <c r="C5250" s="75" t="s">
        <v>7182</v>
      </c>
      <c r="D5250" s="8">
        <v>20000</v>
      </c>
      <c r="E5250" s="4"/>
      <c r="F5250" s="1"/>
      <c r="G5250" s="1"/>
      <c r="H5250" s="1"/>
      <c r="I5250" s="1"/>
      <c r="J5250" s="1"/>
      <c r="K5250" s="1"/>
      <c r="L5250" s="1"/>
      <c r="M5250" s="1"/>
      <c r="N5250" s="1"/>
      <c r="O5250" s="1"/>
      <c r="P5250" s="1"/>
      <c r="Q5250" s="1"/>
      <c r="R5250" s="63"/>
      <c r="S5250" s="63"/>
      <c r="T5250" s="94">
        <f t="shared" si="243"/>
        <v>0</v>
      </c>
      <c r="U5250" s="95">
        <f t="shared" si="244"/>
        <v>0</v>
      </c>
      <c r="V5250" s="96" t="str">
        <f t="shared" si="245"/>
        <v>ELIMINAR DE TEMAS</v>
      </c>
      <c r="W5250" s="22"/>
      <c r="X5250" s="22"/>
    </row>
    <row r="5251" spans="1:27" ht="15.75" customHeight="1" x14ac:dyDescent="0.25">
      <c r="A5251" s="72">
        <v>29</v>
      </c>
      <c r="B5251" s="1">
        <v>9788498015461</v>
      </c>
      <c r="C5251" s="74" t="s">
        <v>7183</v>
      </c>
      <c r="D5251" s="6">
        <v>20000</v>
      </c>
      <c r="E5251" s="4"/>
      <c r="F5251" s="1"/>
      <c r="G5251" s="1"/>
      <c r="H5251" s="1"/>
      <c r="I5251" s="1"/>
      <c r="J5251" s="1"/>
      <c r="K5251" s="1"/>
      <c r="L5251" s="1"/>
      <c r="M5251" s="1"/>
      <c r="N5251" s="1"/>
      <c r="O5251" s="1"/>
      <c r="P5251" s="1"/>
      <c r="Q5251" s="1"/>
      <c r="R5251" s="63"/>
      <c r="S5251" s="63"/>
      <c r="T5251" s="94">
        <f t="shared" ref="T5251:T5314" si="246">(SUM(E5251:Q5251)+S5251)-(R5251+W5251+X5251)</f>
        <v>0</v>
      </c>
      <c r="U5251" s="95">
        <f t="shared" ref="U5251:U5314" si="247">D5251*T5251</f>
        <v>0</v>
      </c>
      <c r="V5251" s="96" t="str">
        <f t="shared" ref="V5251:V5273" si="248">IF(T5251=0,"ELIMINAR DE TEMAS","")</f>
        <v>ELIMINAR DE TEMAS</v>
      </c>
      <c r="W5251" s="22"/>
      <c r="X5251" s="22"/>
    </row>
    <row r="5252" spans="1:27" ht="15.75" customHeight="1" x14ac:dyDescent="0.25">
      <c r="A5252" s="72">
        <v>23</v>
      </c>
      <c r="B5252" s="1">
        <v>9788419785794</v>
      </c>
      <c r="C5252" s="9" t="s">
        <v>7184</v>
      </c>
      <c r="D5252" s="6">
        <v>60000</v>
      </c>
      <c r="E5252" s="4">
        <v>1</v>
      </c>
      <c r="F5252" s="1"/>
      <c r="G5252" s="1">
        <v>23</v>
      </c>
      <c r="H5252" s="1"/>
      <c r="I5252" s="1"/>
      <c r="J5252" s="1"/>
      <c r="K5252" s="1"/>
      <c r="L5252" s="1"/>
      <c r="M5252" s="1"/>
      <c r="N5252" s="1"/>
      <c r="O5252" s="1"/>
      <c r="P5252" s="1"/>
      <c r="Q5252" s="1"/>
      <c r="R5252" s="63">
        <v>18</v>
      </c>
      <c r="S5252" s="63">
        <v>6</v>
      </c>
      <c r="T5252" s="94">
        <f t="shared" si="246"/>
        <v>12</v>
      </c>
      <c r="U5252" s="95">
        <f t="shared" si="247"/>
        <v>720000</v>
      </c>
      <c r="V5252" s="96" t="str">
        <f t="shared" si="248"/>
        <v/>
      </c>
      <c r="W5252" s="22"/>
      <c r="X5252" s="22"/>
      <c r="Y5252" s="98" t="s">
        <v>101</v>
      </c>
      <c r="Z5252" s="98" t="s">
        <v>83</v>
      </c>
      <c r="AA5252" s="90" t="s">
        <v>308</v>
      </c>
    </row>
    <row r="5253" spans="1:27" ht="15.75" customHeight="1" x14ac:dyDescent="0.25">
      <c r="A5253" s="72">
        <v>23</v>
      </c>
      <c r="B5253" s="1">
        <v>9788416407156</v>
      </c>
      <c r="C5253" s="9" t="s">
        <v>7185</v>
      </c>
      <c r="D5253" s="6">
        <v>110000</v>
      </c>
      <c r="E5253" s="4">
        <v>1</v>
      </c>
      <c r="F5253" s="1"/>
      <c r="G5253" s="1">
        <v>1</v>
      </c>
      <c r="H5253" s="1"/>
      <c r="I5253" s="1"/>
      <c r="J5253" s="1"/>
      <c r="K5253" s="1"/>
      <c r="L5253" s="1">
        <v>10</v>
      </c>
      <c r="M5253" s="1"/>
      <c r="N5253" s="1"/>
      <c r="O5253" s="1">
        <v>15</v>
      </c>
      <c r="P5253" s="1"/>
      <c r="Q5253" s="1"/>
      <c r="R5253" s="63">
        <v>32</v>
      </c>
      <c r="S5253" s="63">
        <v>10</v>
      </c>
      <c r="T5253" s="94">
        <f t="shared" si="246"/>
        <v>5</v>
      </c>
      <c r="U5253" s="95">
        <f t="shared" si="247"/>
        <v>550000</v>
      </c>
      <c r="V5253" s="96" t="str">
        <f t="shared" si="248"/>
        <v/>
      </c>
      <c r="W5253" s="22"/>
      <c r="X5253" s="22"/>
      <c r="Y5253" s="22" t="s">
        <v>208</v>
      </c>
      <c r="Z5253" s="22" t="s">
        <v>7186</v>
      </c>
      <c r="AA5253" s="90" t="s">
        <v>217</v>
      </c>
    </row>
    <row r="5254" spans="1:27" ht="15.75" customHeight="1" x14ac:dyDescent="0.25">
      <c r="A5254" s="72">
        <v>23</v>
      </c>
      <c r="B5254" s="1">
        <v>9788472121980</v>
      </c>
      <c r="C5254" s="9" t="s">
        <v>7187</v>
      </c>
      <c r="D5254" s="6">
        <v>410000</v>
      </c>
      <c r="E5254" s="4"/>
      <c r="F5254" s="1"/>
      <c r="G5254" s="1">
        <v>6</v>
      </c>
      <c r="H5254" s="1"/>
      <c r="I5254" s="1"/>
      <c r="J5254" s="1"/>
      <c r="K5254" s="1"/>
      <c r="L5254" s="1"/>
      <c r="M5254" s="1"/>
      <c r="N5254" s="1"/>
      <c r="O5254" s="1"/>
      <c r="P5254" s="1"/>
      <c r="Q5254" s="1"/>
      <c r="R5254" s="63">
        <v>10</v>
      </c>
      <c r="S5254" s="63">
        <v>6</v>
      </c>
      <c r="T5254" s="94">
        <f t="shared" si="246"/>
        <v>2</v>
      </c>
      <c r="U5254" s="99">
        <f t="shared" si="247"/>
        <v>820000</v>
      </c>
      <c r="V5254" s="96" t="str">
        <f t="shared" si="248"/>
        <v/>
      </c>
      <c r="W5254" s="22"/>
      <c r="X5254" s="22"/>
      <c r="Y5254" s="98" t="s">
        <v>193</v>
      </c>
      <c r="Z5254" s="98" t="s">
        <v>7188</v>
      </c>
    </row>
    <row r="5255" spans="1:27" ht="15.75" customHeight="1" x14ac:dyDescent="0.25">
      <c r="A5255" s="72">
        <v>29</v>
      </c>
      <c r="B5255" s="1">
        <v>9788498010602</v>
      </c>
      <c r="C5255" s="74" t="s">
        <v>7189</v>
      </c>
      <c r="D5255" s="6">
        <v>20000</v>
      </c>
      <c r="E5255" s="4"/>
      <c r="F5255" s="1"/>
      <c r="G5255" s="1"/>
      <c r="H5255" s="1"/>
      <c r="I5255" s="1"/>
      <c r="J5255" s="1"/>
      <c r="K5255" s="1"/>
      <c r="L5255" s="1"/>
      <c r="M5255" s="1"/>
      <c r="N5255" s="1"/>
      <c r="O5255" s="1"/>
      <c r="P5255" s="1"/>
      <c r="Q5255" s="1"/>
      <c r="R5255" s="63"/>
      <c r="S5255" s="63"/>
      <c r="T5255" s="94">
        <f t="shared" si="246"/>
        <v>0</v>
      </c>
      <c r="U5255" s="95">
        <f t="shared" si="247"/>
        <v>0</v>
      </c>
      <c r="V5255" s="96" t="str">
        <f t="shared" si="248"/>
        <v>ELIMINAR DE TEMAS</v>
      </c>
      <c r="W5255" s="22"/>
      <c r="X5255" s="22"/>
    </row>
    <row r="5256" spans="1:27" ht="15.75" customHeight="1" x14ac:dyDescent="0.25">
      <c r="A5256" s="72">
        <v>3</v>
      </c>
      <c r="B5256" s="1">
        <v>9788425513862</v>
      </c>
      <c r="C5256" s="73" t="s">
        <v>7190</v>
      </c>
      <c r="D5256" s="6">
        <v>45000</v>
      </c>
      <c r="E5256" s="4"/>
      <c r="F5256" s="1"/>
      <c r="G5256" s="1"/>
      <c r="H5256" s="1"/>
      <c r="I5256" s="1"/>
      <c r="J5256" s="1">
        <v>1</v>
      </c>
      <c r="K5256" s="1">
        <v>1</v>
      </c>
      <c r="L5256" s="1"/>
      <c r="M5256" s="1"/>
      <c r="N5256" s="1"/>
      <c r="O5256" s="1"/>
      <c r="P5256" s="1"/>
      <c r="Q5256" s="1"/>
      <c r="R5256" s="63"/>
      <c r="S5256" s="63"/>
      <c r="T5256" s="94">
        <f t="shared" si="246"/>
        <v>2</v>
      </c>
      <c r="U5256" s="95">
        <f t="shared" si="247"/>
        <v>90000</v>
      </c>
      <c r="V5256" s="96" t="str">
        <f t="shared" si="248"/>
        <v/>
      </c>
      <c r="W5256" s="22"/>
      <c r="X5256" s="22"/>
      <c r="Y5256" s="90" t="s">
        <v>178</v>
      </c>
      <c r="Z5256" s="90" t="s">
        <v>7191</v>
      </c>
    </row>
    <row r="5257" spans="1:27" ht="15.75" customHeight="1" x14ac:dyDescent="0.25">
      <c r="A5257" s="72">
        <v>5</v>
      </c>
      <c r="B5257" s="1" t="s">
        <v>7192</v>
      </c>
      <c r="C5257" s="73" t="s">
        <v>7193</v>
      </c>
      <c r="D5257" s="6">
        <v>180000</v>
      </c>
      <c r="E5257" s="4"/>
      <c r="F5257" s="1"/>
      <c r="G5257" s="1"/>
      <c r="H5257" s="1"/>
      <c r="I5257" s="1"/>
      <c r="J5257" s="1"/>
      <c r="K5257" s="1"/>
      <c r="L5257" s="1"/>
      <c r="M5257" s="1"/>
      <c r="N5257" s="1"/>
      <c r="O5257" s="1"/>
      <c r="P5257" s="1"/>
      <c r="Q5257" s="1"/>
      <c r="R5257" s="63"/>
      <c r="S5257" s="63"/>
      <c r="T5257" s="94">
        <f t="shared" si="246"/>
        <v>0</v>
      </c>
      <c r="U5257" s="95">
        <f t="shared" si="247"/>
        <v>0</v>
      </c>
      <c r="V5257" s="96" t="str">
        <f t="shared" si="248"/>
        <v>ELIMINAR DE TEMAS</v>
      </c>
      <c r="W5257" s="22"/>
      <c r="X5257" s="22"/>
    </row>
    <row r="5258" spans="1:27" ht="15.75" customHeight="1" x14ac:dyDescent="0.25">
      <c r="A5258" s="72">
        <v>5</v>
      </c>
      <c r="B5258" s="2">
        <v>9788417557546</v>
      </c>
      <c r="C5258" s="9" t="s">
        <v>7194</v>
      </c>
      <c r="D5258" s="6">
        <v>290000</v>
      </c>
      <c r="E5258" s="4">
        <v>1</v>
      </c>
      <c r="F5258" s="1"/>
      <c r="G5258" s="1">
        <v>5</v>
      </c>
      <c r="H5258" s="1"/>
      <c r="I5258" s="1"/>
      <c r="J5258" s="1"/>
      <c r="K5258" s="1"/>
      <c r="L5258" s="1"/>
      <c r="M5258" s="1"/>
      <c r="N5258" s="1"/>
      <c r="O5258" s="1"/>
      <c r="P5258" s="1"/>
      <c r="Q5258" s="1"/>
      <c r="R5258" s="63">
        <v>7</v>
      </c>
      <c r="S5258" s="63">
        <v>7</v>
      </c>
      <c r="T5258" s="94">
        <f t="shared" si="246"/>
        <v>6</v>
      </c>
      <c r="U5258" s="95">
        <f t="shared" si="247"/>
        <v>1740000</v>
      </c>
      <c r="V5258" s="96" t="str">
        <f t="shared" si="248"/>
        <v/>
      </c>
      <c r="W5258" s="22"/>
      <c r="X5258" s="22"/>
      <c r="Y5258" s="98" t="s">
        <v>381</v>
      </c>
      <c r="Z5258" s="22" t="s">
        <v>83</v>
      </c>
      <c r="AA5258" s="90" t="s">
        <v>344</v>
      </c>
    </row>
    <row r="5259" spans="1:27" ht="15.75" customHeight="1" x14ac:dyDescent="0.25">
      <c r="A5259" s="72">
        <v>23</v>
      </c>
      <c r="B5259" s="1">
        <v>9788480766982</v>
      </c>
      <c r="C5259" s="75" t="s">
        <v>7195</v>
      </c>
      <c r="D5259" s="8">
        <v>85000</v>
      </c>
      <c r="E5259" s="4">
        <v>1</v>
      </c>
      <c r="F5259" s="1"/>
      <c r="G5259" s="1">
        <v>3</v>
      </c>
      <c r="H5259" s="1"/>
      <c r="I5259" s="1"/>
      <c r="J5259" s="1"/>
      <c r="K5259" s="1"/>
      <c r="L5259" s="1"/>
      <c r="M5259" s="1"/>
      <c r="N5259" s="1"/>
      <c r="O5259" s="1"/>
      <c r="P5259" s="1"/>
      <c r="Q5259" s="1"/>
      <c r="R5259" s="63">
        <v>4</v>
      </c>
      <c r="S5259" s="63">
        <v>3</v>
      </c>
      <c r="T5259" s="94">
        <f t="shared" si="246"/>
        <v>3</v>
      </c>
      <c r="U5259" s="95">
        <f t="shared" si="247"/>
        <v>255000</v>
      </c>
      <c r="V5259" s="96" t="str">
        <f t="shared" si="248"/>
        <v/>
      </c>
      <c r="W5259" s="22"/>
      <c r="X5259" s="22"/>
      <c r="Y5259" s="90" t="s">
        <v>416</v>
      </c>
      <c r="Z5259" s="90" t="s">
        <v>83</v>
      </c>
      <c r="AA5259" s="90" t="s">
        <v>217</v>
      </c>
    </row>
    <row r="5260" spans="1:27" ht="15.75" customHeight="1" x14ac:dyDescent="0.25">
      <c r="A5260" s="72">
        <v>23</v>
      </c>
      <c r="B5260" s="1">
        <v>9788418725210</v>
      </c>
      <c r="C5260" s="9" t="s">
        <v>7196</v>
      </c>
      <c r="D5260" s="6">
        <v>150000</v>
      </c>
      <c r="E5260" s="4">
        <v>1</v>
      </c>
      <c r="F5260" s="1"/>
      <c r="G5260" s="1">
        <v>9</v>
      </c>
      <c r="H5260" s="1"/>
      <c r="I5260" s="1"/>
      <c r="J5260" s="1"/>
      <c r="K5260" s="1"/>
      <c r="L5260" s="1"/>
      <c r="M5260" s="1"/>
      <c r="N5260" s="1">
        <v>18</v>
      </c>
      <c r="O5260" s="1"/>
      <c r="P5260" s="1"/>
      <c r="Q5260" s="1"/>
      <c r="R5260" s="63">
        <v>37</v>
      </c>
      <c r="S5260" s="63">
        <v>14</v>
      </c>
      <c r="T5260" s="94">
        <f t="shared" si="246"/>
        <v>5</v>
      </c>
      <c r="U5260" s="95">
        <f t="shared" si="247"/>
        <v>750000</v>
      </c>
      <c r="V5260" s="96" t="str">
        <f t="shared" si="248"/>
        <v/>
      </c>
      <c r="W5260" s="22"/>
      <c r="X5260" s="22"/>
      <c r="Y5260" s="90" t="s">
        <v>416</v>
      </c>
      <c r="Z5260" s="90" t="s">
        <v>5820</v>
      </c>
      <c r="AA5260" s="90" t="s">
        <v>175</v>
      </c>
    </row>
    <row r="5261" spans="1:27" ht="15.75" customHeight="1" x14ac:dyDescent="0.25">
      <c r="A5261" s="72">
        <v>23</v>
      </c>
      <c r="B5261" s="1">
        <v>9788417492748</v>
      </c>
      <c r="C5261" s="48" t="s">
        <v>7197</v>
      </c>
      <c r="D5261" s="6">
        <v>110000</v>
      </c>
      <c r="E5261" s="4">
        <v>1</v>
      </c>
      <c r="F5261" s="1"/>
      <c r="G5261" s="1">
        <v>12</v>
      </c>
      <c r="H5261" s="1"/>
      <c r="I5261" s="1"/>
      <c r="J5261" s="1"/>
      <c r="K5261" s="1"/>
      <c r="L5261" s="1"/>
      <c r="M5261" s="1"/>
      <c r="N5261" s="1"/>
      <c r="O5261" s="1"/>
      <c r="P5261" s="1"/>
      <c r="Q5261" s="1"/>
      <c r="R5261" s="63">
        <v>10</v>
      </c>
      <c r="S5261" s="63">
        <v>7</v>
      </c>
      <c r="T5261" s="94">
        <f t="shared" si="246"/>
        <v>10</v>
      </c>
      <c r="U5261" s="95">
        <f t="shared" si="247"/>
        <v>1100000</v>
      </c>
      <c r="V5261" s="96" t="str">
        <f t="shared" si="248"/>
        <v/>
      </c>
      <c r="W5261" s="22"/>
      <c r="X5261" s="22"/>
      <c r="Y5261" s="90" t="s">
        <v>416</v>
      </c>
      <c r="Z5261" s="90" t="s">
        <v>7198</v>
      </c>
      <c r="AA5261" s="90" t="s">
        <v>217</v>
      </c>
    </row>
    <row r="5262" spans="1:27" ht="15.75" customHeight="1" x14ac:dyDescent="0.25">
      <c r="A5262" s="72">
        <v>23</v>
      </c>
      <c r="B5262" s="1">
        <v>9788410268616</v>
      </c>
      <c r="C5262" s="18" t="s">
        <v>9373</v>
      </c>
      <c r="D5262" s="6">
        <v>120000</v>
      </c>
      <c r="G5262" s="1"/>
      <c r="H5262" s="1"/>
      <c r="I5262" s="1"/>
      <c r="J5262" s="1"/>
      <c r="K5262" s="1"/>
      <c r="L5262" s="1"/>
      <c r="M5262" s="1">
        <v>60</v>
      </c>
      <c r="N5262" s="1"/>
      <c r="O5262" s="1"/>
      <c r="P5262" s="1"/>
      <c r="Q5262" s="1"/>
      <c r="R5262" s="63">
        <v>45</v>
      </c>
      <c r="S5262" s="63">
        <v>5</v>
      </c>
      <c r="T5262" s="94">
        <f t="shared" si="246"/>
        <v>20</v>
      </c>
      <c r="U5262" s="95">
        <f t="shared" si="247"/>
        <v>2400000</v>
      </c>
      <c r="V5262" s="96" t="str">
        <f t="shared" si="248"/>
        <v/>
      </c>
      <c r="W5262" s="22"/>
      <c r="X5262" s="22"/>
      <c r="Y5262" s="42" t="s">
        <v>20</v>
      </c>
      <c r="Z5262" s="103" t="s">
        <v>9374</v>
      </c>
    </row>
    <row r="5263" spans="1:27" ht="15.75" customHeight="1" x14ac:dyDescent="0.25">
      <c r="A5263" s="72">
        <v>23</v>
      </c>
      <c r="B5263" s="1">
        <v>9788416138548</v>
      </c>
      <c r="C5263" s="48" t="s">
        <v>7199</v>
      </c>
      <c r="D5263" s="6">
        <v>98000</v>
      </c>
      <c r="E5263" s="4">
        <v>1</v>
      </c>
      <c r="F5263" s="1"/>
      <c r="G5263" s="1">
        <v>4</v>
      </c>
      <c r="H5263" s="1"/>
      <c r="I5263" s="1"/>
      <c r="J5263" s="1"/>
      <c r="K5263" s="1"/>
      <c r="L5263" s="1"/>
      <c r="M5263" s="1"/>
      <c r="N5263" s="1"/>
      <c r="O5263" s="1"/>
      <c r="P5263" s="1"/>
      <c r="Q5263" s="1"/>
      <c r="R5263" s="63">
        <v>7</v>
      </c>
      <c r="S5263" s="63">
        <v>4</v>
      </c>
      <c r="T5263" s="94">
        <f t="shared" si="246"/>
        <v>2</v>
      </c>
      <c r="U5263" s="95">
        <f t="shared" si="247"/>
        <v>196000</v>
      </c>
      <c r="V5263" s="96" t="str">
        <f t="shared" si="248"/>
        <v/>
      </c>
      <c r="W5263" s="22"/>
      <c r="X5263" s="22"/>
      <c r="Y5263" s="90" t="s">
        <v>20</v>
      </c>
      <c r="Z5263" s="90" t="s">
        <v>7200</v>
      </c>
      <c r="AA5263" s="90" t="s">
        <v>217</v>
      </c>
    </row>
    <row r="5264" spans="1:27" ht="15.75" customHeight="1" x14ac:dyDescent="0.25">
      <c r="A5264" s="72">
        <v>23</v>
      </c>
      <c r="B5264" s="1">
        <v>9788416965922</v>
      </c>
      <c r="C5264" s="48" t="s">
        <v>7201</v>
      </c>
      <c r="D5264" s="6">
        <v>98000</v>
      </c>
      <c r="E5264" s="4"/>
      <c r="F5264" s="1"/>
      <c r="G5264" s="1">
        <v>3</v>
      </c>
      <c r="H5264" s="1"/>
      <c r="I5264" s="1"/>
      <c r="J5264" s="1"/>
      <c r="K5264" s="1"/>
      <c r="L5264" s="1"/>
      <c r="M5264" s="1"/>
      <c r="N5264" s="1"/>
      <c r="O5264" s="1"/>
      <c r="P5264" s="1"/>
      <c r="Q5264" s="1"/>
      <c r="R5264" s="63">
        <v>3</v>
      </c>
      <c r="S5264" s="63">
        <v>6</v>
      </c>
      <c r="T5264" s="94">
        <f t="shared" si="246"/>
        <v>6</v>
      </c>
      <c r="U5264" s="95">
        <f t="shared" si="247"/>
        <v>588000</v>
      </c>
      <c r="V5264" s="96" t="str">
        <f t="shared" si="248"/>
        <v/>
      </c>
      <c r="W5264" s="22"/>
      <c r="X5264" s="22"/>
      <c r="Y5264" s="90" t="s">
        <v>20</v>
      </c>
      <c r="Z5264" s="90" t="s">
        <v>7202</v>
      </c>
      <c r="AA5264" s="90" t="s">
        <v>69</v>
      </c>
    </row>
    <row r="5265" spans="1:27" ht="15.75" customHeight="1" x14ac:dyDescent="0.25">
      <c r="A5265" s="72">
        <v>23</v>
      </c>
      <c r="B5265" s="1">
        <v>9788416965762</v>
      </c>
      <c r="C5265" s="48" t="s">
        <v>7203</v>
      </c>
      <c r="D5265" s="6">
        <v>115000</v>
      </c>
      <c r="E5265" s="4"/>
      <c r="F5265" s="1"/>
      <c r="G5265" s="1">
        <v>1</v>
      </c>
      <c r="H5265" s="1"/>
      <c r="I5265" s="1"/>
      <c r="J5265" s="1"/>
      <c r="K5265" s="1"/>
      <c r="L5265" s="1"/>
      <c r="M5265" s="1"/>
      <c r="N5265" s="1"/>
      <c r="O5265" s="1"/>
      <c r="P5265" s="1"/>
      <c r="Q5265" s="1"/>
      <c r="R5265" s="63">
        <v>1</v>
      </c>
      <c r="S5265" s="63">
        <v>1</v>
      </c>
      <c r="T5265" s="94">
        <f t="shared" si="246"/>
        <v>1</v>
      </c>
      <c r="U5265" s="95">
        <f t="shared" si="247"/>
        <v>115000</v>
      </c>
      <c r="V5265" s="96" t="str">
        <f t="shared" si="248"/>
        <v/>
      </c>
      <c r="W5265" s="22"/>
      <c r="X5265" s="22"/>
      <c r="Y5265" s="90" t="s">
        <v>20</v>
      </c>
      <c r="Z5265" s="90" t="s">
        <v>7204</v>
      </c>
    </row>
    <row r="5266" spans="1:27" ht="15.75" customHeight="1" x14ac:dyDescent="0.25">
      <c r="A5266" s="72">
        <v>23</v>
      </c>
      <c r="B5266" s="1">
        <v>9788416407170</v>
      </c>
      <c r="C5266" s="48" t="s">
        <v>7205</v>
      </c>
      <c r="D5266" s="6">
        <v>95000</v>
      </c>
      <c r="E5266" s="4">
        <v>1</v>
      </c>
      <c r="F5266" s="1"/>
      <c r="G5266" s="1">
        <v>4</v>
      </c>
      <c r="H5266" s="1"/>
      <c r="I5266" s="1"/>
      <c r="J5266" s="1"/>
      <c r="K5266" s="1"/>
      <c r="L5266" s="1"/>
      <c r="M5266" s="1"/>
      <c r="N5266" s="1"/>
      <c r="O5266" s="1"/>
      <c r="P5266" s="1"/>
      <c r="Q5266" s="1"/>
      <c r="R5266" s="63">
        <v>6</v>
      </c>
      <c r="S5266" s="63">
        <v>2</v>
      </c>
      <c r="T5266" s="94">
        <f t="shared" si="246"/>
        <v>1</v>
      </c>
      <c r="U5266" s="95">
        <f t="shared" si="247"/>
        <v>95000</v>
      </c>
      <c r="V5266" s="96" t="str">
        <f t="shared" si="248"/>
        <v/>
      </c>
      <c r="W5266" s="22"/>
      <c r="X5266" s="22"/>
      <c r="Y5266" s="90" t="s">
        <v>208</v>
      </c>
      <c r="Z5266" s="90" t="s">
        <v>7206</v>
      </c>
      <c r="AA5266" s="90" t="s">
        <v>175</v>
      </c>
    </row>
    <row r="5267" spans="1:27" ht="15.75" customHeight="1" x14ac:dyDescent="0.25">
      <c r="A5267" s="72">
        <v>27</v>
      </c>
      <c r="B5267" s="1">
        <v>8425516382</v>
      </c>
      <c r="C5267" s="73" t="s">
        <v>7207</v>
      </c>
      <c r="D5267" s="6">
        <v>60000</v>
      </c>
      <c r="E5267" s="4"/>
      <c r="F5267" s="1"/>
      <c r="G5267" s="1"/>
      <c r="H5267" s="1"/>
      <c r="I5267" s="1"/>
      <c r="J5267" s="1"/>
      <c r="K5267" s="1"/>
      <c r="L5267" s="1"/>
      <c r="M5267" s="1"/>
      <c r="N5267" s="1"/>
      <c r="O5267" s="1"/>
      <c r="P5267" s="1"/>
      <c r="Q5267" s="1"/>
      <c r="R5267" s="63"/>
      <c r="S5267" s="63"/>
      <c r="T5267" s="94">
        <f t="shared" si="246"/>
        <v>0</v>
      </c>
      <c r="U5267" s="95">
        <f t="shared" si="247"/>
        <v>0</v>
      </c>
      <c r="V5267" s="96" t="str">
        <f t="shared" si="248"/>
        <v>ELIMINAR DE TEMAS</v>
      </c>
      <c r="W5267" s="22"/>
      <c r="X5267" s="22"/>
    </row>
    <row r="5268" spans="1:27" ht="15.75" customHeight="1" x14ac:dyDescent="0.25">
      <c r="A5268" s="72">
        <v>27</v>
      </c>
      <c r="B5268" s="1">
        <v>9788425516450</v>
      </c>
      <c r="C5268" s="73" t="s">
        <v>7208</v>
      </c>
      <c r="D5268" s="6">
        <v>60000</v>
      </c>
      <c r="E5268" s="4"/>
      <c r="F5268" s="1"/>
      <c r="G5268" s="1"/>
      <c r="H5268" s="1"/>
      <c r="I5268" s="1"/>
      <c r="J5268" s="1">
        <v>1</v>
      </c>
      <c r="K5268" s="1">
        <v>5</v>
      </c>
      <c r="L5268" s="1"/>
      <c r="M5268" s="1"/>
      <c r="N5268" s="1"/>
      <c r="O5268" s="1"/>
      <c r="P5268" s="1"/>
      <c r="Q5268" s="1"/>
      <c r="R5268" s="63"/>
      <c r="S5268" s="63"/>
      <c r="T5268" s="94">
        <f t="shared" si="246"/>
        <v>6</v>
      </c>
      <c r="U5268" s="95">
        <f t="shared" si="247"/>
        <v>360000</v>
      </c>
      <c r="V5268" s="96" t="str">
        <f t="shared" si="248"/>
        <v/>
      </c>
      <c r="W5268" s="22"/>
      <c r="X5268" s="22"/>
      <c r="Y5268" s="90" t="s">
        <v>178</v>
      </c>
      <c r="Z5268" s="90" t="s">
        <v>7209</v>
      </c>
      <c r="AA5268" s="90" t="s">
        <v>413</v>
      </c>
    </row>
    <row r="5269" spans="1:27" ht="15.75" customHeight="1" x14ac:dyDescent="0.25">
      <c r="A5269" s="72">
        <v>23</v>
      </c>
      <c r="B5269" s="1">
        <v>9788415829256</v>
      </c>
      <c r="C5269" s="74" t="s">
        <v>7210</v>
      </c>
      <c r="D5269" s="8">
        <v>54000</v>
      </c>
      <c r="E5269" s="4">
        <v>1</v>
      </c>
      <c r="F5269" s="1"/>
      <c r="G5269" s="1">
        <v>4</v>
      </c>
      <c r="H5269" s="1"/>
      <c r="I5269" s="1"/>
      <c r="J5269" s="1"/>
      <c r="K5269" s="1"/>
      <c r="L5269" s="1"/>
      <c r="M5269" s="1"/>
      <c r="N5269" s="1"/>
      <c r="O5269" s="1"/>
      <c r="P5269" s="1"/>
      <c r="Q5269" s="1"/>
      <c r="R5269" s="63">
        <v>1</v>
      </c>
      <c r="S5269" s="63"/>
      <c r="T5269" s="94">
        <f t="shared" si="246"/>
        <v>4</v>
      </c>
      <c r="U5269" s="95">
        <f t="shared" si="247"/>
        <v>216000</v>
      </c>
      <c r="V5269" s="96" t="str">
        <f t="shared" si="248"/>
        <v/>
      </c>
      <c r="W5269" s="22"/>
      <c r="X5269" s="22"/>
      <c r="Y5269" s="90" t="s">
        <v>381</v>
      </c>
      <c r="Z5269" s="90" t="s">
        <v>83</v>
      </c>
      <c r="AA5269" s="90" t="s">
        <v>344</v>
      </c>
    </row>
    <row r="5270" spans="1:27" ht="15.75" customHeight="1" x14ac:dyDescent="0.25">
      <c r="A5270" s="72">
        <v>13</v>
      </c>
      <c r="B5270" s="1">
        <v>8470312855</v>
      </c>
      <c r="C5270" s="73" t="s">
        <v>7211</v>
      </c>
      <c r="D5270" s="6">
        <v>12500</v>
      </c>
      <c r="E5270" s="4"/>
      <c r="F5270" s="1"/>
      <c r="G5270" s="1">
        <v>1</v>
      </c>
      <c r="H5270" s="1"/>
      <c r="I5270" s="1"/>
      <c r="J5270" s="1"/>
      <c r="K5270" s="1"/>
      <c r="L5270" s="1"/>
      <c r="M5270" s="1"/>
      <c r="N5270" s="1"/>
      <c r="O5270" s="1"/>
      <c r="P5270" s="1"/>
      <c r="Q5270" s="1"/>
      <c r="R5270" s="63"/>
      <c r="S5270" s="63"/>
      <c r="T5270" s="94">
        <f t="shared" si="246"/>
        <v>1</v>
      </c>
      <c r="U5270" s="95">
        <f t="shared" si="247"/>
        <v>12500</v>
      </c>
      <c r="V5270" s="96" t="str">
        <f t="shared" si="248"/>
        <v/>
      </c>
      <c r="W5270" s="22"/>
      <c r="X5270" s="22"/>
    </row>
    <row r="5271" spans="1:27" ht="15.75" customHeight="1" x14ac:dyDescent="0.25">
      <c r="A5271" s="72">
        <v>7</v>
      </c>
      <c r="B5271" s="1">
        <v>9788410268289</v>
      </c>
      <c r="C5271" s="9" t="s">
        <v>9296</v>
      </c>
      <c r="D5271" s="6">
        <v>98000</v>
      </c>
      <c r="E5271" s="4"/>
      <c r="F5271" s="1"/>
      <c r="G5271" s="1"/>
      <c r="H5271" s="1"/>
      <c r="I5271" s="1"/>
      <c r="J5271" s="1"/>
      <c r="K5271" s="1"/>
      <c r="L5271" s="1">
        <v>30</v>
      </c>
      <c r="M5271" s="1"/>
      <c r="N5271" s="1"/>
      <c r="O5271" s="1"/>
      <c r="P5271" s="1"/>
      <c r="Q5271" s="1"/>
      <c r="R5271" s="63">
        <v>31</v>
      </c>
      <c r="S5271" s="63">
        <v>6</v>
      </c>
      <c r="T5271" s="94">
        <f t="shared" si="246"/>
        <v>5</v>
      </c>
      <c r="U5271" s="95">
        <f t="shared" si="247"/>
        <v>490000</v>
      </c>
      <c r="V5271" s="96" t="str">
        <f t="shared" si="248"/>
        <v/>
      </c>
      <c r="W5271" s="22"/>
      <c r="X5271" s="22"/>
      <c r="Y5271" s="98" t="s">
        <v>101</v>
      </c>
      <c r="Z5271" s="22" t="s">
        <v>83</v>
      </c>
    </row>
    <row r="5272" spans="1:27" ht="15.75" customHeight="1" x14ac:dyDescent="0.25">
      <c r="A5272" s="72">
        <v>29</v>
      </c>
      <c r="B5272" s="1">
        <v>9788419785374</v>
      </c>
      <c r="C5272" s="9" t="s">
        <v>7212</v>
      </c>
      <c r="D5272" s="6">
        <v>98000</v>
      </c>
      <c r="E5272" s="4"/>
      <c r="F5272" s="1"/>
      <c r="G5272" s="1"/>
      <c r="H5272" s="1"/>
      <c r="I5272" s="1"/>
      <c r="J5272" s="1">
        <v>16</v>
      </c>
      <c r="K5272" s="1"/>
      <c r="L5272" s="1"/>
      <c r="M5272" s="1"/>
      <c r="N5272" s="1"/>
      <c r="O5272" s="1"/>
      <c r="P5272" s="1"/>
      <c r="Q5272" s="1"/>
      <c r="R5272" s="63">
        <v>12</v>
      </c>
      <c r="S5272" s="63">
        <v>6</v>
      </c>
      <c r="T5272" s="94">
        <f t="shared" si="246"/>
        <v>10</v>
      </c>
      <c r="U5272" s="95">
        <f t="shared" si="247"/>
        <v>980000</v>
      </c>
      <c r="V5272" s="96" t="str">
        <f t="shared" si="248"/>
        <v/>
      </c>
      <c r="W5272" s="22"/>
      <c r="X5272" s="22"/>
      <c r="Y5272" s="22" t="s">
        <v>101</v>
      </c>
      <c r="Z5272" s="22" t="s">
        <v>83</v>
      </c>
    </row>
    <row r="5273" spans="1:27" ht="15.75" customHeight="1" x14ac:dyDescent="0.25">
      <c r="A5273" s="72">
        <v>13</v>
      </c>
      <c r="B5273" s="1">
        <v>8470312774</v>
      </c>
      <c r="C5273" s="73" t="s">
        <v>7213</v>
      </c>
      <c r="D5273" s="6">
        <v>20000</v>
      </c>
      <c r="E5273" s="4"/>
      <c r="F5273" s="1"/>
      <c r="G5273" s="1"/>
      <c r="H5273" s="1"/>
      <c r="I5273" s="1"/>
      <c r="J5273" s="1"/>
      <c r="K5273" s="1">
        <v>2</v>
      </c>
      <c r="L5273" s="1"/>
      <c r="M5273" s="1"/>
      <c r="N5273" s="1"/>
      <c r="O5273" s="1"/>
      <c r="P5273" s="1"/>
      <c r="Q5273" s="1"/>
      <c r="R5273" s="63"/>
      <c r="S5273" s="63"/>
      <c r="T5273" s="94">
        <f t="shared" si="246"/>
        <v>2</v>
      </c>
      <c r="U5273" s="95">
        <f t="shared" si="247"/>
        <v>40000</v>
      </c>
      <c r="V5273" s="96" t="str">
        <f t="shared" si="248"/>
        <v/>
      </c>
      <c r="W5273" s="22"/>
      <c r="X5273" s="22"/>
      <c r="Y5273" s="90" t="s">
        <v>20</v>
      </c>
      <c r="Z5273" s="90" t="s">
        <v>7214</v>
      </c>
    </row>
    <row r="5274" spans="1:27" ht="15.75" customHeight="1" x14ac:dyDescent="0.25">
      <c r="A5274" s="72">
        <v>17</v>
      </c>
      <c r="B5274" s="1">
        <v>9788419220783</v>
      </c>
      <c r="C5274" s="9" t="s">
        <v>7215</v>
      </c>
      <c r="D5274" s="6">
        <v>240000</v>
      </c>
      <c r="E5274" s="4">
        <v>1</v>
      </c>
      <c r="F5274" s="1">
        <v>8</v>
      </c>
      <c r="G5274" s="1"/>
      <c r="H5274" s="1"/>
      <c r="I5274" s="1"/>
      <c r="J5274" s="1"/>
      <c r="K5274" s="1"/>
      <c r="L5274" s="1"/>
      <c r="M5274" s="1"/>
      <c r="N5274" s="1"/>
      <c r="O5274" s="1"/>
      <c r="P5274" s="1"/>
      <c r="Q5274" s="1"/>
      <c r="R5274" s="63">
        <v>11</v>
      </c>
      <c r="S5274" s="63">
        <v>12</v>
      </c>
      <c r="T5274" s="94">
        <f t="shared" si="246"/>
        <v>10</v>
      </c>
      <c r="U5274" s="95">
        <f t="shared" si="247"/>
        <v>2400000</v>
      </c>
      <c r="V5274" s="1"/>
      <c r="W5274" s="1"/>
      <c r="X5274" s="1"/>
      <c r="Y5274" s="22" t="s">
        <v>326</v>
      </c>
      <c r="Z5274" s="4" t="s">
        <v>2900</v>
      </c>
      <c r="AA5274" s="1" t="s">
        <v>137</v>
      </c>
    </row>
    <row r="5275" spans="1:27" ht="15.75" customHeight="1" x14ac:dyDescent="0.25">
      <c r="A5275" s="72">
        <v>17</v>
      </c>
      <c r="B5275" s="1">
        <v>9788417656294</v>
      </c>
      <c r="C5275" s="9" t="s">
        <v>7216</v>
      </c>
      <c r="D5275" s="6">
        <v>240000</v>
      </c>
      <c r="E5275" s="4"/>
      <c r="F5275" s="1">
        <v>4</v>
      </c>
      <c r="G5275" s="1"/>
      <c r="H5275" s="1"/>
      <c r="I5275" s="1"/>
      <c r="J5275" s="1"/>
      <c r="K5275" s="1"/>
      <c r="L5275" s="1"/>
      <c r="M5275" s="1"/>
      <c r="N5275" s="1"/>
      <c r="O5275" s="1"/>
      <c r="P5275" s="1"/>
      <c r="Q5275" s="1"/>
      <c r="R5275" s="63">
        <v>3</v>
      </c>
      <c r="S5275" s="63">
        <v>1</v>
      </c>
      <c r="T5275" s="94">
        <f t="shared" si="246"/>
        <v>2</v>
      </c>
      <c r="U5275" s="95">
        <f t="shared" si="247"/>
        <v>480000</v>
      </c>
      <c r="V5275" s="96" t="str">
        <f t="shared" ref="V5275:V5306" si="249">IF(T5275=0,"ELIMINAR DE TEMAS","")</f>
        <v/>
      </c>
      <c r="W5275" s="22"/>
      <c r="X5275" s="22"/>
      <c r="Y5275" s="90" t="s">
        <v>326</v>
      </c>
      <c r="Z5275" s="90" t="s">
        <v>2900</v>
      </c>
      <c r="AA5275" s="90" t="s">
        <v>610</v>
      </c>
    </row>
    <row r="5276" spans="1:27" ht="15.75" customHeight="1" x14ac:dyDescent="0.25">
      <c r="A5276" s="72">
        <v>27</v>
      </c>
      <c r="B5276" s="1">
        <v>9788425511691</v>
      </c>
      <c r="C5276" s="73" t="s">
        <v>7217</v>
      </c>
      <c r="D5276" s="6">
        <v>26000</v>
      </c>
      <c r="E5276" s="4"/>
      <c r="F5276" s="1"/>
      <c r="G5276" s="1"/>
      <c r="H5276" s="1"/>
      <c r="I5276" s="1"/>
      <c r="J5276" s="1">
        <v>1</v>
      </c>
      <c r="K5276" s="1">
        <v>6</v>
      </c>
      <c r="L5276" s="1"/>
      <c r="M5276" s="1"/>
      <c r="N5276" s="1"/>
      <c r="O5276" s="1"/>
      <c r="P5276" s="1"/>
      <c r="Q5276" s="1"/>
      <c r="R5276" s="63"/>
      <c r="S5276" s="63"/>
      <c r="T5276" s="94">
        <f t="shared" si="246"/>
        <v>7</v>
      </c>
      <c r="U5276" s="95">
        <f t="shared" si="247"/>
        <v>182000</v>
      </c>
      <c r="V5276" s="96" t="str">
        <f t="shared" si="249"/>
        <v/>
      </c>
      <c r="W5276" s="22"/>
      <c r="X5276" s="22"/>
      <c r="Y5276" s="90" t="s">
        <v>178</v>
      </c>
      <c r="Z5276" s="90" t="s">
        <v>7218</v>
      </c>
      <c r="AA5276" s="90" t="s">
        <v>413</v>
      </c>
    </row>
    <row r="5277" spans="1:27" ht="15.75" customHeight="1" x14ac:dyDescent="0.25">
      <c r="A5277" s="72">
        <v>17</v>
      </c>
      <c r="B5277" s="1">
        <v>9788498017038</v>
      </c>
      <c r="C5277" s="74" t="s">
        <v>7219</v>
      </c>
      <c r="D5277" s="6">
        <v>110000</v>
      </c>
      <c r="E5277" s="4"/>
      <c r="F5277" s="1"/>
      <c r="G5277" s="1"/>
      <c r="H5277" s="1"/>
      <c r="I5277" s="1"/>
      <c r="J5277" s="1"/>
      <c r="K5277" s="1"/>
      <c r="L5277" s="1"/>
      <c r="M5277" s="1"/>
      <c r="N5277" s="1"/>
      <c r="O5277" s="1"/>
      <c r="P5277" s="1"/>
      <c r="Q5277" s="1"/>
      <c r="R5277" s="63"/>
      <c r="S5277" s="63"/>
      <c r="T5277" s="94">
        <f t="shared" si="246"/>
        <v>0</v>
      </c>
      <c r="U5277" s="95">
        <f t="shared" si="247"/>
        <v>0</v>
      </c>
      <c r="V5277" s="96" t="str">
        <f t="shared" si="249"/>
        <v>ELIMINAR DE TEMAS</v>
      </c>
      <c r="W5277" s="22"/>
      <c r="X5277" s="22"/>
    </row>
    <row r="5278" spans="1:27" ht="15.75" customHeight="1" x14ac:dyDescent="0.25">
      <c r="A5278" s="72">
        <v>27</v>
      </c>
      <c r="B5278" s="1">
        <v>9788412027082</v>
      </c>
      <c r="C5278" s="9" t="s">
        <v>7220</v>
      </c>
      <c r="D5278" s="6">
        <v>60000</v>
      </c>
      <c r="E5278" s="4">
        <v>1</v>
      </c>
      <c r="F5278" s="1"/>
      <c r="G5278" s="1">
        <v>6</v>
      </c>
      <c r="H5278" s="1"/>
      <c r="I5278" s="1"/>
      <c r="J5278" s="1"/>
      <c r="K5278" s="1"/>
      <c r="L5278" s="1"/>
      <c r="M5278" s="1"/>
      <c r="N5278" s="1"/>
      <c r="O5278" s="1"/>
      <c r="P5278" s="1"/>
      <c r="Q5278" s="1"/>
      <c r="R5278" s="63">
        <v>1</v>
      </c>
      <c r="S5278" s="63">
        <v>3</v>
      </c>
      <c r="T5278" s="94">
        <f t="shared" si="246"/>
        <v>9</v>
      </c>
      <c r="U5278" s="95">
        <f t="shared" si="247"/>
        <v>540000</v>
      </c>
      <c r="V5278" s="96" t="str">
        <f t="shared" si="249"/>
        <v/>
      </c>
      <c r="W5278" s="22"/>
      <c r="X5278" s="22"/>
      <c r="Y5278" s="90" t="s">
        <v>79</v>
      </c>
      <c r="Z5278" s="90" t="s">
        <v>7221</v>
      </c>
      <c r="AA5278" s="90" t="s">
        <v>69</v>
      </c>
    </row>
    <row r="5279" spans="1:27" ht="15.75" customHeight="1" x14ac:dyDescent="0.25">
      <c r="A5279" s="72">
        <v>27</v>
      </c>
      <c r="B5279" s="1">
        <v>8425514606</v>
      </c>
      <c r="C5279" s="73" t="s">
        <v>7224</v>
      </c>
      <c r="D5279" s="6">
        <v>48000</v>
      </c>
      <c r="E5279" s="4"/>
      <c r="F5279" s="1"/>
      <c r="G5279" s="1"/>
      <c r="H5279" s="1"/>
      <c r="I5279" s="1"/>
      <c r="J5279" s="1"/>
      <c r="K5279" s="1"/>
      <c r="L5279" s="1"/>
      <c r="M5279" s="1"/>
      <c r="N5279" s="1"/>
      <c r="O5279" s="1"/>
      <c r="P5279" s="1"/>
      <c r="Q5279" s="1"/>
      <c r="R5279" s="63"/>
      <c r="S5279" s="63"/>
      <c r="T5279" s="94">
        <f t="shared" si="246"/>
        <v>0</v>
      </c>
      <c r="U5279" s="95">
        <f t="shared" si="247"/>
        <v>0</v>
      </c>
      <c r="V5279" s="96" t="str">
        <f t="shared" si="249"/>
        <v>ELIMINAR DE TEMAS</v>
      </c>
      <c r="W5279" s="22"/>
      <c r="X5279" s="22"/>
    </row>
    <row r="5280" spans="1:27" ht="15.75" customHeight="1" x14ac:dyDescent="0.25">
      <c r="A5280" s="72">
        <v>27</v>
      </c>
      <c r="B5280" s="1">
        <v>9788489840492</v>
      </c>
      <c r="C5280" s="73" t="s">
        <v>7222</v>
      </c>
      <c r="D5280" s="6">
        <v>90000</v>
      </c>
      <c r="E5280" s="4"/>
      <c r="F5280" s="1"/>
      <c r="G5280" s="1">
        <v>1</v>
      </c>
      <c r="H5280" s="1"/>
      <c r="I5280" s="1"/>
      <c r="J5280" s="1"/>
      <c r="K5280" s="1"/>
      <c r="L5280" s="1"/>
      <c r="M5280" s="1"/>
      <c r="N5280" s="1"/>
      <c r="O5280" s="1"/>
      <c r="P5280" s="1"/>
      <c r="Q5280" s="1"/>
      <c r="R5280" s="63">
        <v>2</v>
      </c>
      <c r="S5280" s="63">
        <v>1</v>
      </c>
      <c r="T5280" s="94">
        <f t="shared" si="246"/>
        <v>0</v>
      </c>
      <c r="U5280" s="95">
        <f t="shared" si="247"/>
        <v>0</v>
      </c>
      <c r="V5280" s="96" t="str">
        <f t="shared" si="249"/>
        <v>ELIMINAR DE TEMAS</v>
      </c>
      <c r="W5280" s="22"/>
      <c r="X5280" s="22"/>
      <c r="Y5280" s="90" t="s">
        <v>20</v>
      </c>
      <c r="Z5280" s="90" t="s">
        <v>7223</v>
      </c>
      <c r="AA5280" s="90" t="s">
        <v>181</v>
      </c>
    </row>
    <row r="5281" spans="1:27" ht="15.75" customHeight="1" x14ac:dyDescent="0.25">
      <c r="A5281" s="72">
        <v>17</v>
      </c>
      <c r="B5281" s="1">
        <v>9788415317920</v>
      </c>
      <c r="C5281" s="48" t="s">
        <v>7225</v>
      </c>
      <c r="D5281" s="6">
        <v>160000</v>
      </c>
      <c r="E5281" s="4">
        <v>1</v>
      </c>
      <c r="F5281" s="1"/>
      <c r="G5281" s="1"/>
      <c r="H5281" s="1"/>
      <c r="I5281" s="1"/>
      <c r="J5281" s="1"/>
      <c r="K5281" s="1"/>
      <c r="L5281" s="1"/>
      <c r="M5281" s="1"/>
      <c r="N5281" s="1"/>
      <c r="O5281" s="1"/>
      <c r="P5281" s="1"/>
      <c r="Q5281" s="1"/>
      <c r="R5281" s="63">
        <v>1</v>
      </c>
      <c r="S5281" s="63">
        <v>1</v>
      </c>
      <c r="T5281" s="94">
        <f t="shared" si="246"/>
        <v>1</v>
      </c>
      <c r="U5281" s="95">
        <f t="shared" si="247"/>
        <v>160000</v>
      </c>
      <c r="V5281" s="96" t="str">
        <f t="shared" si="249"/>
        <v/>
      </c>
      <c r="W5281" s="22"/>
      <c r="X5281" s="22"/>
      <c r="Y5281" s="90" t="s">
        <v>20</v>
      </c>
      <c r="Z5281" s="90" t="s">
        <v>1747</v>
      </c>
      <c r="AA5281" s="90" t="s">
        <v>24</v>
      </c>
    </row>
    <row r="5282" spans="1:27" ht="15.75" customHeight="1" x14ac:dyDescent="0.25">
      <c r="A5282" s="72">
        <v>23</v>
      </c>
      <c r="B5282" s="1">
        <v>8425506794</v>
      </c>
      <c r="C5282" s="73" t="s">
        <v>7226</v>
      </c>
      <c r="D5282" s="6">
        <v>14000</v>
      </c>
      <c r="E5282" s="4"/>
      <c r="F5282" s="1"/>
      <c r="G5282" s="1"/>
      <c r="H5282" s="1"/>
      <c r="I5282" s="1"/>
      <c r="J5282" s="1">
        <v>1</v>
      </c>
      <c r="K5282" s="1"/>
      <c r="L5282" s="1"/>
      <c r="M5282" s="1"/>
      <c r="N5282" s="1"/>
      <c r="O5282" s="1"/>
      <c r="P5282" s="1"/>
      <c r="Q5282" s="1"/>
      <c r="R5282" s="63"/>
      <c r="S5282" s="63"/>
      <c r="T5282" s="94">
        <f t="shared" si="246"/>
        <v>1</v>
      </c>
      <c r="U5282" s="95">
        <f t="shared" si="247"/>
        <v>14000</v>
      </c>
      <c r="V5282" s="96" t="str">
        <f t="shared" si="249"/>
        <v/>
      </c>
      <c r="W5282" s="22"/>
      <c r="X5282" s="22"/>
      <c r="Y5282" s="90" t="s">
        <v>178</v>
      </c>
      <c r="Z5282" s="90" t="s">
        <v>7227</v>
      </c>
      <c r="AA5282" s="90" t="s">
        <v>413</v>
      </c>
    </row>
    <row r="5283" spans="1:27" ht="15.75" customHeight="1" x14ac:dyDescent="0.25">
      <c r="A5283" s="72">
        <v>5</v>
      </c>
      <c r="B5283" s="1">
        <v>9788498010626</v>
      </c>
      <c r="C5283" s="73" t="s">
        <v>7228</v>
      </c>
      <c r="D5283" s="6">
        <v>98000</v>
      </c>
      <c r="E5283" s="4">
        <v>1</v>
      </c>
      <c r="F5283" s="1">
        <v>1</v>
      </c>
      <c r="G5283" s="1"/>
      <c r="H5283" s="1"/>
      <c r="I5283" s="1"/>
      <c r="J5283" s="1"/>
      <c r="K5283" s="1"/>
      <c r="L5283" s="1"/>
      <c r="M5283" s="1"/>
      <c r="N5283" s="1"/>
      <c r="O5283" s="1"/>
      <c r="P5283" s="1"/>
      <c r="Q5283" s="1"/>
      <c r="R5283" s="63">
        <v>2</v>
      </c>
      <c r="S5283" s="63">
        <v>1</v>
      </c>
      <c r="T5283" s="94">
        <f t="shared" si="246"/>
        <v>1</v>
      </c>
      <c r="U5283" s="95">
        <f t="shared" si="247"/>
        <v>98000</v>
      </c>
      <c r="V5283" s="96" t="str">
        <f t="shared" si="249"/>
        <v/>
      </c>
      <c r="W5283" s="22"/>
      <c r="X5283" s="22"/>
      <c r="Y5283" s="90" t="s">
        <v>20</v>
      </c>
      <c r="Z5283" s="90" t="s">
        <v>7229</v>
      </c>
      <c r="AA5283" s="90" t="s">
        <v>820</v>
      </c>
    </row>
    <row r="5284" spans="1:27" ht="15.75" customHeight="1" x14ac:dyDescent="0.25">
      <c r="A5284" s="72">
        <v>5</v>
      </c>
      <c r="B5284" s="1">
        <v>9788480762908</v>
      </c>
      <c r="C5284" s="73" t="s">
        <v>7230</v>
      </c>
      <c r="D5284" s="6">
        <v>85000</v>
      </c>
      <c r="E5284" s="4"/>
      <c r="F5284" s="1">
        <v>2</v>
      </c>
      <c r="G5284" s="1"/>
      <c r="H5284" s="1"/>
      <c r="I5284" s="1"/>
      <c r="J5284" s="1"/>
      <c r="K5284" s="1"/>
      <c r="L5284" s="1"/>
      <c r="M5284" s="1"/>
      <c r="N5284" s="1"/>
      <c r="O5284" s="1"/>
      <c r="P5284" s="1"/>
      <c r="Q5284" s="1"/>
      <c r="R5284" s="63">
        <v>1</v>
      </c>
      <c r="S5284" s="63">
        <v>1</v>
      </c>
      <c r="T5284" s="94">
        <f t="shared" si="246"/>
        <v>2</v>
      </c>
      <c r="U5284" s="95">
        <f t="shared" si="247"/>
        <v>170000</v>
      </c>
      <c r="V5284" s="96" t="str">
        <f t="shared" si="249"/>
        <v/>
      </c>
      <c r="W5284" s="22"/>
      <c r="X5284" s="22"/>
    </row>
    <row r="5285" spans="1:27" ht="15.75" customHeight="1" x14ac:dyDescent="0.25">
      <c r="A5285" s="72">
        <v>5</v>
      </c>
      <c r="B5285" s="1">
        <v>9788498011821</v>
      </c>
      <c r="C5285" s="75" t="s">
        <v>7231</v>
      </c>
      <c r="D5285" s="8">
        <v>130000</v>
      </c>
      <c r="E5285" s="4">
        <v>1</v>
      </c>
      <c r="F5285" s="1">
        <v>1</v>
      </c>
      <c r="G5285" s="1"/>
      <c r="H5285" s="1"/>
      <c r="I5285" s="1"/>
      <c r="J5285" s="1"/>
      <c r="K5285" s="1"/>
      <c r="L5285" s="1"/>
      <c r="M5285" s="1"/>
      <c r="N5285" s="1"/>
      <c r="O5285" s="1"/>
      <c r="P5285" s="1"/>
      <c r="Q5285" s="1"/>
      <c r="R5285" s="63"/>
      <c r="S5285" s="63"/>
      <c r="T5285" s="94">
        <f t="shared" si="246"/>
        <v>2</v>
      </c>
      <c r="U5285" s="95">
        <f t="shared" si="247"/>
        <v>260000</v>
      </c>
      <c r="V5285" s="96" t="str">
        <f t="shared" si="249"/>
        <v/>
      </c>
      <c r="W5285" s="22"/>
      <c r="X5285" s="22"/>
      <c r="Y5285" s="90" t="s">
        <v>20</v>
      </c>
      <c r="Z5285" s="90" t="s">
        <v>7232</v>
      </c>
      <c r="AA5285" s="90" t="s">
        <v>820</v>
      </c>
    </row>
    <row r="5286" spans="1:27" ht="15.75" customHeight="1" x14ac:dyDescent="0.25">
      <c r="A5286" s="72">
        <v>5</v>
      </c>
      <c r="B5286" s="1">
        <v>9788415223559</v>
      </c>
      <c r="C5286" s="75" t="s">
        <v>7233</v>
      </c>
      <c r="D5286" s="6">
        <v>90000</v>
      </c>
      <c r="E5286" s="4">
        <v>1</v>
      </c>
      <c r="F5286" s="1"/>
      <c r="G5286" s="1">
        <v>12</v>
      </c>
      <c r="H5286" s="1"/>
      <c r="I5286" s="1"/>
      <c r="J5286" s="1"/>
      <c r="K5286" s="1"/>
      <c r="L5286" s="1"/>
      <c r="M5286" s="1"/>
      <c r="N5286" s="1"/>
      <c r="O5286" s="1"/>
      <c r="P5286" s="1"/>
      <c r="Q5286" s="1"/>
      <c r="R5286" s="63">
        <v>2</v>
      </c>
      <c r="S5286" s="63">
        <v>1</v>
      </c>
      <c r="T5286" s="94">
        <f t="shared" si="246"/>
        <v>12</v>
      </c>
      <c r="U5286" s="95">
        <f t="shared" si="247"/>
        <v>1080000</v>
      </c>
      <c r="V5286" s="96" t="str">
        <f t="shared" si="249"/>
        <v/>
      </c>
      <c r="W5286" s="22"/>
      <c r="X5286" s="22"/>
      <c r="Y5286" s="90" t="s">
        <v>381</v>
      </c>
      <c r="Z5286" s="90" t="s">
        <v>83</v>
      </c>
      <c r="AA5286" s="90" t="s">
        <v>344</v>
      </c>
    </row>
    <row r="5287" spans="1:27" ht="15.75" customHeight="1" x14ac:dyDescent="0.25">
      <c r="A5287" s="72">
        <v>5</v>
      </c>
      <c r="B5287" s="1">
        <v>9788416500055</v>
      </c>
      <c r="C5287" s="48" t="s">
        <v>7234</v>
      </c>
      <c r="D5287" s="6">
        <v>105000</v>
      </c>
      <c r="E5287" s="4"/>
      <c r="F5287" s="1"/>
      <c r="G5287" s="1"/>
      <c r="H5287" s="1"/>
      <c r="I5287" s="1"/>
      <c r="J5287" s="1"/>
      <c r="K5287" s="1"/>
      <c r="L5287" s="1"/>
      <c r="M5287" s="1"/>
      <c r="N5287" s="1"/>
      <c r="O5287" s="1"/>
      <c r="P5287" s="1"/>
      <c r="Q5287" s="1"/>
      <c r="R5287" s="63"/>
      <c r="S5287" s="63"/>
      <c r="T5287" s="94">
        <f t="shared" si="246"/>
        <v>0</v>
      </c>
      <c r="U5287" s="95">
        <f t="shared" si="247"/>
        <v>0</v>
      </c>
      <c r="V5287" s="96" t="str">
        <f t="shared" si="249"/>
        <v>ELIMINAR DE TEMAS</v>
      </c>
      <c r="W5287" s="22"/>
      <c r="X5287" s="22"/>
    </row>
    <row r="5288" spans="1:27" ht="15.75" customHeight="1" x14ac:dyDescent="0.25">
      <c r="A5288" s="72">
        <v>27</v>
      </c>
      <c r="B5288" s="1">
        <v>9788480769457</v>
      </c>
      <c r="C5288" s="74" t="s">
        <v>7235</v>
      </c>
      <c r="D5288" s="6">
        <v>21000</v>
      </c>
      <c r="E5288" s="4"/>
      <c r="F5288" s="1"/>
      <c r="G5288" s="1"/>
      <c r="H5288" s="1"/>
      <c r="I5288" s="1"/>
      <c r="J5288" s="1"/>
      <c r="K5288" s="1"/>
      <c r="L5288" s="1"/>
      <c r="M5288" s="1"/>
      <c r="N5288" s="1"/>
      <c r="O5288" s="1"/>
      <c r="P5288" s="1"/>
      <c r="Q5288" s="1"/>
      <c r="R5288" s="63"/>
      <c r="S5288" s="63"/>
      <c r="T5288" s="94">
        <f t="shared" si="246"/>
        <v>0</v>
      </c>
      <c r="U5288" s="95">
        <f t="shared" si="247"/>
        <v>0</v>
      </c>
      <c r="V5288" s="96" t="str">
        <f t="shared" si="249"/>
        <v>ELIMINAR DE TEMAS</v>
      </c>
      <c r="W5288" s="22"/>
      <c r="X5288" s="22"/>
    </row>
    <row r="5289" spans="1:27" ht="15.75" customHeight="1" x14ac:dyDescent="0.25">
      <c r="A5289" s="72">
        <v>29</v>
      </c>
      <c r="B5289" s="1">
        <v>9788419714237</v>
      </c>
      <c r="C5289" s="18" t="s">
        <v>9297</v>
      </c>
      <c r="D5289" s="6">
        <v>110000</v>
      </c>
      <c r="E5289" s="4"/>
      <c r="F5289" s="1"/>
      <c r="G5289" s="1"/>
      <c r="H5289" s="1"/>
      <c r="I5289" s="1"/>
      <c r="J5289" s="1"/>
      <c r="K5289" s="1"/>
      <c r="L5289" s="1">
        <v>15</v>
      </c>
      <c r="M5289" s="1"/>
      <c r="N5289" s="1"/>
      <c r="O5289" s="1">
        <v>10</v>
      </c>
      <c r="P5289" s="1"/>
      <c r="Q5289" s="1"/>
      <c r="R5289" s="63">
        <v>13</v>
      </c>
      <c r="S5289" s="63">
        <v>1</v>
      </c>
      <c r="T5289" s="94">
        <f t="shared" si="246"/>
        <v>13</v>
      </c>
      <c r="U5289" s="95">
        <f t="shared" si="247"/>
        <v>1430000</v>
      </c>
      <c r="V5289" s="96" t="str">
        <f t="shared" si="249"/>
        <v/>
      </c>
      <c r="W5289" s="22"/>
      <c r="X5289" s="22"/>
      <c r="Y5289" s="22" t="s">
        <v>904</v>
      </c>
      <c r="Z5289" s="22" t="s">
        <v>83</v>
      </c>
    </row>
    <row r="5290" spans="1:27" ht="15.75" customHeight="1" x14ac:dyDescent="0.25">
      <c r="A5290" s="72">
        <v>23</v>
      </c>
      <c r="B5290" s="1">
        <v>9788419785299</v>
      </c>
      <c r="C5290" s="9" t="s">
        <v>7237</v>
      </c>
      <c r="D5290" s="6">
        <v>40000</v>
      </c>
      <c r="E5290" s="4"/>
      <c r="F5290" s="1"/>
      <c r="G5290" s="1"/>
      <c r="H5290" s="1"/>
      <c r="I5290" s="1"/>
      <c r="J5290" s="1">
        <v>1</v>
      </c>
      <c r="K5290" s="1"/>
      <c r="L5290" s="1"/>
      <c r="M5290" s="1"/>
      <c r="N5290" s="1"/>
      <c r="O5290" s="1"/>
      <c r="P5290" s="1"/>
      <c r="Q5290" s="1"/>
      <c r="R5290" s="63">
        <v>2</v>
      </c>
      <c r="S5290" s="63">
        <v>1</v>
      </c>
      <c r="T5290" s="94">
        <f t="shared" si="246"/>
        <v>0</v>
      </c>
      <c r="U5290" s="95">
        <f t="shared" si="247"/>
        <v>0</v>
      </c>
      <c r="V5290" s="96" t="str">
        <f t="shared" si="249"/>
        <v>ELIMINAR DE TEMAS</v>
      </c>
      <c r="W5290" s="22"/>
      <c r="X5290" s="22"/>
      <c r="Y5290" s="22" t="s">
        <v>20</v>
      </c>
      <c r="Z5290" s="22" t="s">
        <v>2598</v>
      </c>
    </row>
    <row r="5291" spans="1:27" ht="15.75" customHeight="1" x14ac:dyDescent="0.25">
      <c r="A5291" s="72">
        <v>29</v>
      </c>
      <c r="B5291" s="1">
        <v>9788498018257</v>
      </c>
      <c r="C5291" s="48" t="s">
        <v>7238</v>
      </c>
      <c r="D5291" s="6">
        <v>60000</v>
      </c>
      <c r="E5291" s="4"/>
      <c r="F5291" s="1"/>
      <c r="G5291" s="1"/>
      <c r="H5291" s="1"/>
      <c r="I5291" s="1"/>
      <c r="J5291" s="1"/>
      <c r="K5291" s="1"/>
      <c r="L5291" s="1"/>
      <c r="M5291" s="1"/>
      <c r="N5291" s="1"/>
      <c r="O5291" s="1"/>
      <c r="P5291" s="1"/>
      <c r="Q5291" s="1"/>
      <c r="R5291" s="63"/>
      <c r="S5291" s="63"/>
      <c r="T5291" s="94">
        <f t="shared" si="246"/>
        <v>0</v>
      </c>
      <c r="U5291" s="95">
        <f t="shared" si="247"/>
        <v>0</v>
      </c>
      <c r="V5291" s="96" t="str">
        <f t="shared" si="249"/>
        <v>ELIMINAR DE TEMAS</v>
      </c>
      <c r="W5291" s="22"/>
      <c r="X5291" s="22"/>
    </row>
    <row r="5292" spans="1:27" ht="15.75" customHeight="1" x14ac:dyDescent="0.25">
      <c r="A5292" s="72">
        <v>29</v>
      </c>
      <c r="B5292" s="1">
        <v>9788419094025</v>
      </c>
      <c r="C5292" s="48" t="s">
        <v>7236</v>
      </c>
      <c r="D5292" s="6">
        <v>80000</v>
      </c>
      <c r="E5292" s="4"/>
      <c r="F5292" s="1"/>
      <c r="G5292" s="1"/>
      <c r="H5292" s="1"/>
      <c r="I5292" s="1"/>
      <c r="J5292" s="1">
        <v>2</v>
      </c>
      <c r="K5292" s="1"/>
      <c r="L5292" s="1"/>
      <c r="M5292" s="1"/>
      <c r="N5292" s="1"/>
      <c r="O5292" s="1"/>
      <c r="P5292" s="1"/>
      <c r="Q5292" s="1"/>
      <c r="R5292" s="63">
        <v>1</v>
      </c>
      <c r="S5292" s="63"/>
      <c r="T5292" s="94">
        <f t="shared" si="246"/>
        <v>1</v>
      </c>
      <c r="U5292" s="95">
        <f t="shared" si="247"/>
        <v>80000</v>
      </c>
      <c r="V5292" s="96" t="str">
        <f t="shared" si="249"/>
        <v/>
      </c>
      <c r="W5292" s="22"/>
      <c r="X5292" s="22"/>
      <c r="Y5292" s="90" t="s">
        <v>20</v>
      </c>
      <c r="Z5292" s="22" t="s">
        <v>2598</v>
      </c>
    </row>
    <row r="5293" spans="1:27" ht="15.75" customHeight="1" x14ac:dyDescent="0.25">
      <c r="A5293" s="72">
        <v>29</v>
      </c>
      <c r="B5293" s="1">
        <v>9788498019605</v>
      </c>
      <c r="C5293" s="48" t="s">
        <v>7239</v>
      </c>
      <c r="D5293" s="6">
        <v>105000</v>
      </c>
      <c r="E5293" s="4"/>
      <c r="F5293" s="1"/>
      <c r="G5293" s="1"/>
      <c r="H5293" s="1"/>
      <c r="I5293" s="1"/>
      <c r="J5293" s="1"/>
      <c r="K5293" s="1"/>
      <c r="L5293" s="1"/>
      <c r="M5293" s="1"/>
      <c r="N5293" s="1"/>
      <c r="O5293" s="1"/>
      <c r="P5293" s="1"/>
      <c r="Q5293" s="1"/>
      <c r="R5293" s="63"/>
      <c r="S5293" s="63"/>
      <c r="T5293" s="94">
        <f t="shared" si="246"/>
        <v>0</v>
      </c>
      <c r="U5293" s="95">
        <f t="shared" si="247"/>
        <v>0</v>
      </c>
      <c r="V5293" s="96" t="str">
        <f t="shared" si="249"/>
        <v>ELIMINAR DE TEMAS</v>
      </c>
      <c r="W5293" s="22"/>
      <c r="X5293" s="22"/>
    </row>
    <row r="5294" spans="1:27" ht="15.75" customHeight="1" x14ac:dyDescent="0.25">
      <c r="A5294" s="72">
        <v>29</v>
      </c>
      <c r="B5294" s="1">
        <v>9788419754394</v>
      </c>
      <c r="C5294" s="9" t="s">
        <v>7240</v>
      </c>
      <c r="D5294" s="6">
        <v>85000</v>
      </c>
      <c r="E5294" s="4"/>
      <c r="F5294" s="1"/>
      <c r="G5294" s="1"/>
      <c r="H5294" s="1"/>
      <c r="I5294" s="1"/>
      <c r="J5294" s="1">
        <v>2</v>
      </c>
      <c r="K5294" s="1"/>
      <c r="L5294" s="1"/>
      <c r="M5294" s="1"/>
      <c r="N5294" s="1"/>
      <c r="O5294" s="1"/>
      <c r="P5294" s="1"/>
      <c r="Q5294" s="1"/>
      <c r="R5294" s="63"/>
      <c r="S5294" s="63">
        <v>1</v>
      </c>
      <c r="T5294" s="94">
        <f t="shared" si="246"/>
        <v>3</v>
      </c>
      <c r="U5294" s="95">
        <f t="shared" si="247"/>
        <v>255000</v>
      </c>
      <c r="V5294" s="96" t="str">
        <f t="shared" si="249"/>
        <v/>
      </c>
      <c r="W5294" s="22"/>
      <c r="X5294" s="22"/>
      <c r="Y5294" s="98" t="s">
        <v>63</v>
      </c>
      <c r="Z5294" s="98" t="s">
        <v>109</v>
      </c>
    </row>
    <row r="5295" spans="1:27" ht="15.75" customHeight="1" x14ac:dyDescent="0.25">
      <c r="A5295" s="72">
        <v>17</v>
      </c>
      <c r="B5295" s="1">
        <v>9788416965380</v>
      </c>
      <c r="C5295" s="48" t="s">
        <v>7241</v>
      </c>
      <c r="D5295" s="6">
        <v>90000</v>
      </c>
      <c r="E5295" s="4"/>
      <c r="F5295" s="1">
        <v>10</v>
      </c>
      <c r="G5295" s="1"/>
      <c r="H5295" s="1"/>
      <c r="I5295" s="1"/>
      <c r="J5295" s="1"/>
      <c r="K5295" s="1"/>
      <c r="L5295" s="1"/>
      <c r="M5295" s="1"/>
      <c r="N5295" s="1"/>
      <c r="O5295" s="1"/>
      <c r="P5295" s="1"/>
      <c r="Q5295" s="1"/>
      <c r="R5295" s="63">
        <v>12</v>
      </c>
      <c r="S5295" s="63">
        <v>3</v>
      </c>
      <c r="T5295" s="94">
        <f t="shared" si="246"/>
        <v>1</v>
      </c>
      <c r="U5295" s="95">
        <f t="shared" si="247"/>
        <v>90000</v>
      </c>
      <c r="V5295" s="96" t="str">
        <f t="shared" si="249"/>
        <v/>
      </c>
      <c r="W5295" s="22"/>
      <c r="X5295" s="22"/>
      <c r="Y5295" s="90" t="s">
        <v>101</v>
      </c>
      <c r="Z5295" s="90" t="s">
        <v>7242</v>
      </c>
    </row>
    <row r="5296" spans="1:27" ht="15.75" customHeight="1" x14ac:dyDescent="0.25">
      <c r="A5296" s="72">
        <v>23</v>
      </c>
      <c r="B5296" s="1">
        <v>9788416965038</v>
      </c>
      <c r="C5296" s="48" t="s">
        <v>7243</v>
      </c>
      <c r="D5296" s="6">
        <v>84000</v>
      </c>
      <c r="E5296" s="4">
        <v>1</v>
      </c>
      <c r="F5296" s="1">
        <v>10</v>
      </c>
      <c r="G5296" s="1"/>
      <c r="H5296" s="1"/>
      <c r="I5296" s="1"/>
      <c r="J5296" s="1"/>
      <c r="K5296" s="1"/>
      <c r="L5296" s="1"/>
      <c r="M5296" s="1"/>
      <c r="N5296" s="1"/>
      <c r="O5296" s="1"/>
      <c r="P5296" s="1"/>
      <c r="Q5296" s="1"/>
      <c r="R5296" s="63">
        <v>3</v>
      </c>
      <c r="S5296" s="63">
        <v>2</v>
      </c>
      <c r="T5296" s="94">
        <f t="shared" si="246"/>
        <v>10</v>
      </c>
      <c r="U5296" s="95">
        <f t="shared" si="247"/>
        <v>840000</v>
      </c>
      <c r="V5296" s="96" t="str">
        <f t="shared" si="249"/>
        <v/>
      </c>
      <c r="W5296" s="22"/>
      <c r="X5296" s="22"/>
      <c r="Y5296" s="90" t="s">
        <v>101</v>
      </c>
      <c r="Z5296" s="90" t="s">
        <v>7244</v>
      </c>
      <c r="AA5296" s="90" t="s">
        <v>52</v>
      </c>
    </row>
    <row r="5297" spans="1:27" ht="15.75" customHeight="1" x14ac:dyDescent="0.25">
      <c r="A5297" s="72">
        <v>13</v>
      </c>
      <c r="B5297" s="1">
        <v>8470314564</v>
      </c>
      <c r="C5297" s="73" t="s">
        <v>7245</v>
      </c>
      <c r="D5297" s="6">
        <v>15000</v>
      </c>
      <c r="E5297" s="4"/>
      <c r="F5297" s="1"/>
      <c r="G5297" s="1"/>
      <c r="H5297" s="1"/>
      <c r="I5297" s="1"/>
      <c r="J5297" s="1"/>
      <c r="K5297" s="1">
        <v>2</v>
      </c>
      <c r="L5297" s="1"/>
      <c r="M5297" s="1"/>
      <c r="N5297" s="1"/>
      <c r="O5297" s="1"/>
      <c r="P5297" s="1"/>
      <c r="Q5297" s="1"/>
      <c r="R5297" s="63"/>
      <c r="S5297" s="63"/>
      <c r="T5297" s="94">
        <f t="shared" si="246"/>
        <v>2</v>
      </c>
      <c r="U5297" s="95">
        <f t="shared" si="247"/>
        <v>30000</v>
      </c>
      <c r="V5297" s="96" t="str">
        <f t="shared" si="249"/>
        <v/>
      </c>
      <c r="W5297" s="22"/>
      <c r="X5297" s="22"/>
      <c r="Y5297" s="90" t="s">
        <v>20</v>
      </c>
      <c r="Z5297" s="90" t="s">
        <v>7246</v>
      </c>
    </row>
    <row r="5298" spans="1:27" ht="15.75" customHeight="1" x14ac:dyDescent="0.25">
      <c r="A5298" s="72">
        <v>27</v>
      </c>
      <c r="B5298" s="1">
        <v>9788425514944</v>
      </c>
      <c r="C5298" s="73" t="s">
        <v>7247</v>
      </c>
      <c r="D5298" s="6">
        <v>52000</v>
      </c>
      <c r="E5298" s="4"/>
      <c r="F5298" s="1"/>
      <c r="G5298" s="1"/>
      <c r="H5298" s="1"/>
      <c r="I5298" s="1"/>
      <c r="J5298" s="1">
        <v>1</v>
      </c>
      <c r="K5298" s="1"/>
      <c r="L5298" s="1"/>
      <c r="M5298" s="1"/>
      <c r="N5298" s="1"/>
      <c r="O5298" s="1"/>
      <c r="P5298" s="1"/>
      <c r="Q5298" s="1"/>
      <c r="R5298" s="63"/>
      <c r="S5298" s="63"/>
      <c r="T5298" s="94">
        <f t="shared" si="246"/>
        <v>1</v>
      </c>
      <c r="U5298" s="95">
        <f t="shared" si="247"/>
        <v>52000</v>
      </c>
      <c r="V5298" s="96" t="str">
        <f t="shared" si="249"/>
        <v/>
      </c>
      <c r="W5298" s="22"/>
      <c r="X5298" s="22"/>
      <c r="Y5298" s="90" t="s">
        <v>178</v>
      </c>
      <c r="Z5298" s="90" t="s">
        <v>7248</v>
      </c>
      <c r="AA5298" s="90" t="s">
        <v>413</v>
      </c>
    </row>
    <row r="5299" spans="1:27" ht="15.75" customHeight="1" x14ac:dyDescent="0.25">
      <c r="A5299" s="72">
        <v>17</v>
      </c>
      <c r="B5299" s="1">
        <v>9788415223726</v>
      </c>
      <c r="C5299" s="48" t="s">
        <v>7249</v>
      </c>
      <c r="D5299" s="6">
        <v>28000</v>
      </c>
      <c r="E5299" s="4">
        <v>1</v>
      </c>
      <c r="F5299" s="1"/>
      <c r="G5299" s="1">
        <v>1</v>
      </c>
      <c r="H5299" s="1"/>
      <c r="I5299" s="1"/>
      <c r="J5299" s="1"/>
      <c r="K5299" s="1"/>
      <c r="L5299" s="1"/>
      <c r="M5299" s="1"/>
      <c r="N5299" s="1"/>
      <c r="O5299" s="1"/>
      <c r="P5299" s="1"/>
      <c r="Q5299" s="1"/>
      <c r="R5299" s="63"/>
      <c r="S5299" s="63"/>
      <c r="T5299" s="94">
        <f t="shared" si="246"/>
        <v>2</v>
      </c>
      <c r="U5299" s="95">
        <f t="shared" si="247"/>
        <v>56000</v>
      </c>
      <c r="V5299" s="96" t="str">
        <f t="shared" si="249"/>
        <v/>
      </c>
      <c r="W5299" s="22"/>
      <c r="X5299" s="22"/>
      <c r="Y5299" s="90" t="s">
        <v>381</v>
      </c>
      <c r="Z5299" s="90" t="s">
        <v>3735</v>
      </c>
      <c r="AA5299" s="90" t="s">
        <v>696</v>
      </c>
    </row>
    <row r="5300" spans="1:27" ht="15.75" customHeight="1" x14ac:dyDescent="0.25">
      <c r="A5300" s="72">
        <v>29</v>
      </c>
      <c r="B5300" s="1">
        <v>9788484231356</v>
      </c>
      <c r="C5300" s="73" t="s">
        <v>7250</v>
      </c>
      <c r="D5300" s="6">
        <v>58000</v>
      </c>
      <c r="E5300" s="4"/>
      <c r="F5300" s="1"/>
      <c r="G5300" s="1"/>
      <c r="H5300" s="1"/>
      <c r="I5300" s="1"/>
      <c r="J5300" s="1"/>
      <c r="K5300" s="1"/>
      <c r="L5300" s="1"/>
      <c r="M5300" s="1"/>
      <c r="N5300" s="1"/>
      <c r="O5300" s="1"/>
      <c r="P5300" s="1"/>
      <c r="Q5300" s="1"/>
      <c r="R5300" s="63"/>
      <c r="S5300" s="63"/>
      <c r="T5300" s="94">
        <f t="shared" si="246"/>
        <v>0</v>
      </c>
      <c r="U5300" s="95">
        <f t="shared" si="247"/>
        <v>0</v>
      </c>
      <c r="V5300" s="96" t="str">
        <f t="shared" si="249"/>
        <v>ELIMINAR DE TEMAS</v>
      </c>
      <c r="W5300" s="22"/>
      <c r="X5300" s="22"/>
    </row>
    <row r="5301" spans="1:27" ht="15.75" customHeight="1" x14ac:dyDescent="0.25">
      <c r="A5301" s="72">
        <v>7</v>
      </c>
      <c r="B5301" s="1">
        <v>9788480765145</v>
      </c>
      <c r="C5301" s="73" t="s">
        <v>7251</v>
      </c>
      <c r="D5301" s="6">
        <v>49000</v>
      </c>
      <c r="E5301" s="4"/>
      <c r="F5301" s="1"/>
      <c r="G5301" s="1"/>
      <c r="H5301" s="1"/>
      <c r="I5301" s="1"/>
      <c r="J5301" s="1"/>
      <c r="K5301" s="1"/>
      <c r="L5301" s="1"/>
      <c r="M5301" s="1"/>
      <c r="N5301" s="1"/>
      <c r="O5301" s="1"/>
      <c r="P5301" s="1"/>
      <c r="Q5301" s="1"/>
      <c r="R5301" s="63"/>
      <c r="S5301" s="63"/>
      <c r="T5301" s="94">
        <f t="shared" si="246"/>
        <v>0</v>
      </c>
      <c r="U5301" s="95">
        <f t="shared" si="247"/>
        <v>0</v>
      </c>
      <c r="V5301" s="96" t="str">
        <f t="shared" si="249"/>
        <v>ELIMINAR DE TEMAS</v>
      </c>
      <c r="W5301" s="22"/>
      <c r="X5301" s="22"/>
    </row>
    <row r="5302" spans="1:27" ht="15.75" customHeight="1" x14ac:dyDescent="0.25">
      <c r="A5302" s="72">
        <v>7</v>
      </c>
      <c r="B5302" s="1">
        <v>9788486763596</v>
      </c>
      <c r="C5302" s="73" t="s">
        <v>7252</v>
      </c>
      <c r="D5302" s="6">
        <v>17700</v>
      </c>
      <c r="E5302" s="4"/>
      <c r="F5302" s="1"/>
      <c r="G5302" s="1"/>
      <c r="H5302" s="1"/>
      <c r="I5302" s="1"/>
      <c r="J5302" s="1"/>
      <c r="K5302" s="1"/>
      <c r="L5302" s="1"/>
      <c r="M5302" s="1"/>
      <c r="N5302" s="1"/>
      <c r="O5302" s="1"/>
      <c r="P5302" s="1"/>
      <c r="Q5302" s="1"/>
      <c r="R5302" s="63"/>
      <c r="S5302" s="63"/>
      <c r="T5302" s="94">
        <f t="shared" si="246"/>
        <v>0</v>
      </c>
      <c r="U5302" s="95">
        <f t="shared" si="247"/>
        <v>0</v>
      </c>
      <c r="V5302" s="96" t="str">
        <f t="shared" si="249"/>
        <v>ELIMINAR DE TEMAS</v>
      </c>
      <c r="W5302" s="22"/>
      <c r="X5302" s="22"/>
    </row>
    <row r="5303" spans="1:27" ht="15.75" customHeight="1" x14ac:dyDescent="0.25">
      <c r="A5303" s="72">
        <v>17</v>
      </c>
      <c r="B5303" s="1">
        <v>9788492810284</v>
      </c>
      <c r="C5303" s="48" t="s">
        <v>7253</v>
      </c>
      <c r="D5303" s="6">
        <v>130000</v>
      </c>
      <c r="E5303" s="4"/>
      <c r="F5303" s="1"/>
      <c r="G5303" s="1"/>
      <c r="H5303" s="1"/>
      <c r="I5303" s="1"/>
      <c r="J5303" s="1"/>
      <c r="K5303" s="1"/>
      <c r="L5303" s="1"/>
      <c r="M5303" s="1"/>
      <c r="N5303" s="1"/>
      <c r="O5303" s="1"/>
      <c r="P5303" s="1"/>
      <c r="Q5303" s="1"/>
      <c r="R5303" s="63"/>
      <c r="S5303" s="63"/>
      <c r="T5303" s="94">
        <f t="shared" si="246"/>
        <v>0</v>
      </c>
      <c r="U5303" s="95">
        <f t="shared" si="247"/>
        <v>0</v>
      </c>
      <c r="V5303" s="96" t="str">
        <f t="shared" si="249"/>
        <v>ELIMINAR DE TEMAS</v>
      </c>
      <c r="W5303" s="22"/>
      <c r="X5303" s="22"/>
    </row>
    <row r="5304" spans="1:27" ht="15.75" customHeight="1" x14ac:dyDescent="0.25">
      <c r="A5304" s="72">
        <v>3</v>
      </c>
      <c r="B5304" s="1">
        <v>8470312626</v>
      </c>
      <c r="C5304" s="73" t="s">
        <v>7254</v>
      </c>
      <c r="D5304" s="6">
        <v>4000</v>
      </c>
      <c r="E5304" s="4"/>
      <c r="F5304" s="1"/>
      <c r="G5304" s="1"/>
      <c r="H5304" s="1"/>
      <c r="I5304" s="1"/>
      <c r="J5304" s="1"/>
      <c r="K5304" s="1"/>
      <c r="L5304" s="1"/>
      <c r="M5304" s="1"/>
      <c r="N5304" s="1"/>
      <c r="O5304" s="1"/>
      <c r="P5304" s="1"/>
      <c r="Q5304" s="1"/>
      <c r="R5304" s="63"/>
      <c r="S5304" s="63"/>
      <c r="T5304" s="94">
        <f t="shared" si="246"/>
        <v>0</v>
      </c>
      <c r="U5304" s="95">
        <f t="shared" si="247"/>
        <v>0</v>
      </c>
      <c r="V5304" s="96" t="str">
        <f t="shared" si="249"/>
        <v>ELIMINAR DE TEMAS</v>
      </c>
      <c r="W5304" s="22"/>
      <c r="X5304" s="22"/>
    </row>
    <row r="5305" spans="1:27" ht="15.75" customHeight="1" x14ac:dyDescent="0.25">
      <c r="A5305" s="72">
        <v>3</v>
      </c>
      <c r="B5305" s="1">
        <v>8470312634</v>
      </c>
      <c r="C5305" s="73" t="s">
        <v>7255</v>
      </c>
      <c r="D5305" s="6">
        <v>4000</v>
      </c>
      <c r="E5305" s="4"/>
      <c r="F5305" s="1"/>
      <c r="G5305" s="1"/>
      <c r="H5305" s="1"/>
      <c r="I5305" s="1">
        <v>3</v>
      </c>
      <c r="J5305" s="1"/>
      <c r="K5305" s="1"/>
      <c r="L5305" s="1"/>
      <c r="M5305" s="1"/>
      <c r="N5305" s="1"/>
      <c r="O5305" s="1"/>
      <c r="P5305" s="1"/>
      <c r="Q5305" s="1"/>
      <c r="R5305" s="63"/>
      <c r="S5305" s="63"/>
      <c r="T5305" s="94">
        <f t="shared" si="246"/>
        <v>0</v>
      </c>
      <c r="U5305" s="95">
        <f t="shared" si="247"/>
        <v>0</v>
      </c>
      <c r="V5305" s="96" t="str">
        <f t="shared" si="249"/>
        <v>ELIMINAR DE TEMAS</v>
      </c>
      <c r="W5305" s="22">
        <v>3</v>
      </c>
      <c r="X5305" s="22"/>
    </row>
    <row r="5306" spans="1:27" ht="15.75" customHeight="1" x14ac:dyDescent="0.25">
      <c r="A5306" s="72">
        <v>29</v>
      </c>
      <c r="B5306" s="1">
        <v>8484231747</v>
      </c>
      <c r="C5306" s="75" t="s">
        <v>7256</v>
      </c>
      <c r="D5306" s="8">
        <v>55000</v>
      </c>
      <c r="E5306" s="4"/>
      <c r="F5306" s="1"/>
      <c r="G5306" s="1"/>
      <c r="H5306" s="1"/>
      <c r="I5306" s="1"/>
      <c r="J5306" s="1"/>
      <c r="K5306" s="1"/>
      <c r="L5306" s="1"/>
      <c r="M5306" s="1"/>
      <c r="N5306" s="1"/>
      <c r="O5306" s="1"/>
      <c r="P5306" s="1"/>
      <c r="Q5306" s="1"/>
      <c r="R5306" s="63"/>
      <c r="S5306" s="63"/>
      <c r="T5306" s="94">
        <f t="shared" si="246"/>
        <v>0</v>
      </c>
      <c r="U5306" s="95">
        <f t="shared" si="247"/>
        <v>0</v>
      </c>
      <c r="V5306" s="96" t="str">
        <f t="shared" si="249"/>
        <v>ELIMINAR DE TEMAS</v>
      </c>
      <c r="W5306" s="22"/>
      <c r="X5306" s="22"/>
    </row>
    <row r="5307" spans="1:27" ht="15.75" customHeight="1" x14ac:dyDescent="0.25">
      <c r="A5307" s="72">
        <v>7</v>
      </c>
      <c r="B5307" s="1">
        <v>9788473869126</v>
      </c>
      <c r="C5307" s="75" t="s">
        <v>7257</v>
      </c>
      <c r="D5307" s="8">
        <v>11000</v>
      </c>
      <c r="E5307" s="4"/>
      <c r="F5307" s="1"/>
      <c r="G5307" s="1"/>
      <c r="H5307" s="1"/>
      <c r="I5307" s="1"/>
      <c r="J5307" s="1"/>
      <c r="K5307" s="1"/>
      <c r="L5307" s="1"/>
      <c r="M5307" s="1"/>
      <c r="N5307" s="1"/>
      <c r="O5307" s="1"/>
      <c r="P5307" s="1"/>
      <c r="Q5307" s="1"/>
      <c r="R5307" s="63"/>
      <c r="S5307" s="63"/>
      <c r="T5307" s="94">
        <f t="shared" si="246"/>
        <v>0</v>
      </c>
      <c r="U5307" s="95">
        <f t="shared" si="247"/>
        <v>0</v>
      </c>
      <c r="V5307" s="96" t="str">
        <f t="shared" ref="V5307:V5338" si="250">IF(T5307=0,"ELIMINAR DE TEMAS","")</f>
        <v>ELIMINAR DE TEMAS</v>
      </c>
      <c r="W5307" s="22"/>
      <c r="X5307" s="22"/>
    </row>
    <row r="5308" spans="1:27" ht="15.75" customHeight="1" x14ac:dyDescent="0.25">
      <c r="A5308" s="72">
        <v>27</v>
      </c>
      <c r="B5308" s="1">
        <v>9788416012220</v>
      </c>
      <c r="C5308" s="48" t="s">
        <v>7258</v>
      </c>
      <c r="D5308" s="6">
        <v>52000</v>
      </c>
      <c r="E5308" s="4">
        <v>1</v>
      </c>
      <c r="F5308" s="1"/>
      <c r="G5308" s="1">
        <v>14</v>
      </c>
      <c r="H5308" s="1"/>
      <c r="I5308" s="1"/>
      <c r="J5308" s="1"/>
      <c r="K5308" s="1"/>
      <c r="L5308" s="1"/>
      <c r="M5308" s="1"/>
      <c r="N5308" s="1"/>
      <c r="O5308" s="1"/>
      <c r="P5308" s="1"/>
      <c r="Q5308" s="1"/>
      <c r="R5308" s="63">
        <v>3</v>
      </c>
      <c r="S5308" s="63">
        <v>2</v>
      </c>
      <c r="T5308" s="94">
        <f t="shared" si="246"/>
        <v>14</v>
      </c>
      <c r="U5308" s="95">
        <f t="shared" si="247"/>
        <v>728000</v>
      </c>
      <c r="V5308" s="96" t="str">
        <f t="shared" si="250"/>
        <v/>
      </c>
      <c r="W5308" s="22"/>
      <c r="X5308" s="22"/>
      <c r="Y5308" s="90" t="s">
        <v>41</v>
      </c>
      <c r="Z5308" s="90" t="s">
        <v>7259</v>
      </c>
      <c r="AA5308" s="90" t="s">
        <v>69</v>
      </c>
    </row>
    <row r="5309" spans="1:27" ht="15.75" customHeight="1" x14ac:dyDescent="0.25">
      <c r="A5309" s="72">
        <v>23</v>
      </c>
      <c r="B5309" s="1">
        <v>9788425513855</v>
      </c>
      <c r="C5309" s="75" t="s">
        <v>7260</v>
      </c>
      <c r="D5309" s="8">
        <v>20000</v>
      </c>
      <c r="E5309" s="4"/>
      <c r="F5309" s="1"/>
      <c r="G5309" s="1"/>
      <c r="H5309" s="1"/>
      <c r="I5309" s="1"/>
      <c r="J5309" s="1"/>
      <c r="K5309" s="1"/>
      <c r="L5309" s="1"/>
      <c r="M5309" s="1"/>
      <c r="N5309" s="1"/>
      <c r="O5309" s="1"/>
      <c r="P5309" s="1"/>
      <c r="Q5309" s="1"/>
      <c r="R5309" s="63"/>
      <c r="S5309" s="63"/>
      <c r="T5309" s="94">
        <f t="shared" si="246"/>
        <v>0</v>
      </c>
      <c r="U5309" s="95">
        <f t="shared" si="247"/>
        <v>0</v>
      </c>
      <c r="V5309" s="96" t="str">
        <f t="shared" si="250"/>
        <v>ELIMINAR DE TEMAS</v>
      </c>
      <c r="W5309" s="22"/>
      <c r="X5309" s="22"/>
      <c r="Y5309" s="90" t="s">
        <v>178</v>
      </c>
      <c r="Z5309" s="90" t="s">
        <v>7261</v>
      </c>
    </row>
    <row r="5310" spans="1:27" ht="15.75" customHeight="1" x14ac:dyDescent="0.25">
      <c r="A5310" s="72">
        <v>5</v>
      </c>
      <c r="B5310" s="1">
        <v>9788416500529</v>
      </c>
      <c r="C5310" s="48" t="s">
        <v>7262</v>
      </c>
      <c r="D5310" s="6">
        <v>96000</v>
      </c>
      <c r="E5310" s="4"/>
      <c r="F5310" s="1"/>
      <c r="G5310" s="1">
        <v>8</v>
      </c>
      <c r="H5310" s="1"/>
      <c r="I5310" s="1"/>
      <c r="J5310" s="1"/>
      <c r="K5310" s="1"/>
      <c r="L5310" s="1"/>
      <c r="M5310" s="1"/>
      <c r="N5310" s="1"/>
      <c r="O5310" s="1"/>
      <c r="P5310" s="1"/>
      <c r="Q5310" s="1"/>
      <c r="R5310" s="63">
        <v>3</v>
      </c>
      <c r="S5310" s="63">
        <v>2</v>
      </c>
      <c r="T5310" s="94">
        <f t="shared" si="246"/>
        <v>7</v>
      </c>
      <c r="U5310" s="95">
        <f t="shared" si="247"/>
        <v>672000</v>
      </c>
      <c r="V5310" s="96" t="str">
        <f t="shared" si="250"/>
        <v/>
      </c>
      <c r="W5310" s="22"/>
      <c r="X5310" s="22"/>
      <c r="Y5310" s="90" t="s">
        <v>381</v>
      </c>
      <c r="Z5310" s="90" t="s">
        <v>83</v>
      </c>
    </row>
    <row r="5311" spans="1:27" ht="15.75" customHeight="1" x14ac:dyDescent="0.25">
      <c r="A5311" s="72">
        <v>27</v>
      </c>
      <c r="B5311" s="1">
        <v>9788425515644</v>
      </c>
      <c r="C5311" s="48" t="s">
        <v>7263</v>
      </c>
      <c r="D5311" s="6">
        <v>45000</v>
      </c>
      <c r="E5311" s="4"/>
      <c r="F5311" s="1"/>
      <c r="G5311" s="1"/>
      <c r="H5311" s="1"/>
      <c r="I5311" s="1"/>
      <c r="J5311" s="1"/>
      <c r="K5311" s="1"/>
      <c r="L5311" s="1"/>
      <c r="M5311" s="1"/>
      <c r="N5311" s="1"/>
      <c r="O5311" s="1"/>
      <c r="P5311" s="1"/>
      <c r="Q5311" s="1"/>
      <c r="R5311" s="63"/>
      <c r="S5311" s="63"/>
      <c r="T5311" s="94">
        <f t="shared" si="246"/>
        <v>0</v>
      </c>
      <c r="U5311" s="95">
        <f t="shared" si="247"/>
        <v>0</v>
      </c>
      <c r="V5311" s="96" t="str">
        <f t="shared" si="250"/>
        <v>ELIMINAR DE TEMAS</v>
      </c>
      <c r="W5311" s="22"/>
      <c r="X5311" s="22"/>
    </row>
    <row r="5312" spans="1:27" ht="15.75" customHeight="1" x14ac:dyDescent="0.25">
      <c r="A5312" s="72">
        <v>7</v>
      </c>
      <c r="B5312" s="1">
        <v>9788480761406</v>
      </c>
      <c r="C5312" s="73" t="s">
        <v>7264</v>
      </c>
      <c r="D5312" s="6">
        <v>26000</v>
      </c>
      <c r="E5312" s="4"/>
      <c r="F5312" s="1"/>
      <c r="G5312" s="1"/>
      <c r="H5312" s="1"/>
      <c r="I5312" s="1"/>
      <c r="J5312" s="1"/>
      <c r="K5312" s="1"/>
      <c r="L5312" s="1"/>
      <c r="M5312" s="1"/>
      <c r="N5312" s="1"/>
      <c r="O5312" s="1"/>
      <c r="P5312" s="1"/>
      <c r="Q5312" s="1"/>
      <c r="R5312" s="63"/>
      <c r="S5312" s="63"/>
      <c r="T5312" s="94">
        <f t="shared" si="246"/>
        <v>0</v>
      </c>
      <c r="U5312" s="95">
        <f t="shared" si="247"/>
        <v>0</v>
      </c>
      <c r="V5312" s="96" t="str">
        <f t="shared" si="250"/>
        <v>ELIMINAR DE TEMAS</v>
      </c>
      <c r="W5312" s="22"/>
      <c r="X5312" s="22"/>
    </row>
    <row r="5313" spans="1:27" ht="15.75" customHeight="1" x14ac:dyDescent="0.25">
      <c r="A5313" s="72">
        <v>5</v>
      </c>
      <c r="B5313" s="1">
        <v>8480763175</v>
      </c>
      <c r="C5313" s="73" t="s">
        <v>7265</v>
      </c>
      <c r="D5313" s="6">
        <v>115000</v>
      </c>
      <c r="E5313" s="4"/>
      <c r="F5313" s="1"/>
      <c r="G5313" s="1"/>
      <c r="H5313" s="1"/>
      <c r="I5313" s="1"/>
      <c r="J5313" s="1"/>
      <c r="K5313" s="1"/>
      <c r="L5313" s="1"/>
      <c r="M5313" s="1"/>
      <c r="N5313" s="1"/>
      <c r="O5313" s="1"/>
      <c r="P5313" s="1"/>
      <c r="Q5313" s="1"/>
      <c r="R5313" s="63"/>
      <c r="S5313" s="63"/>
      <c r="T5313" s="94">
        <f t="shared" si="246"/>
        <v>0</v>
      </c>
      <c r="U5313" s="95">
        <f t="shared" si="247"/>
        <v>0</v>
      </c>
      <c r="V5313" s="96" t="str">
        <f t="shared" si="250"/>
        <v>ELIMINAR DE TEMAS</v>
      </c>
      <c r="W5313" s="22"/>
      <c r="X5313" s="22"/>
    </row>
    <row r="5314" spans="1:27" ht="15.75" customHeight="1" x14ac:dyDescent="0.25">
      <c r="A5314" s="72">
        <v>29</v>
      </c>
      <c r="B5314" s="1">
        <v>9788498014051</v>
      </c>
      <c r="C5314" s="73" t="s">
        <v>7266</v>
      </c>
      <c r="D5314" s="6">
        <v>20000</v>
      </c>
      <c r="E5314" s="4"/>
      <c r="F5314" s="1"/>
      <c r="G5314" s="1"/>
      <c r="H5314" s="1"/>
      <c r="I5314" s="1"/>
      <c r="J5314" s="1"/>
      <c r="K5314" s="1"/>
      <c r="L5314" s="1"/>
      <c r="M5314" s="1"/>
      <c r="N5314" s="1"/>
      <c r="O5314" s="1"/>
      <c r="P5314" s="1"/>
      <c r="Q5314" s="1"/>
      <c r="R5314" s="63"/>
      <c r="S5314" s="63"/>
      <c r="T5314" s="94">
        <f t="shared" si="246"/>
        <v>0</v>
      </c>
      <c r="U5314" s="95">
        <f t="shared" si="247"/>
        <v>0</v>
      </c>
      <c r="V5314" s="96" t="str">
        <f t="shared" si="250"/>
        <v>ELIMINAR DE TEMAS</v>
      </c>
      <c r="W5314" s="22"/>
      <c r="X5314" s="22"/>
    </row>
    <row r="5315" spans="1:27" ht="15.75" customHeight="1" x14ac:dyDescent="0.25">
      <c r="A5315" s="72">
        <v>7</v>
      </c>
      <c r="B5315" s="1">
        <v>9788482111377</v>
      </c>
      <c r="C5315" s="73" t="s">
        <v>7267</v>
      </c>
      <c r="D5315" s="6">
        <v>23000</v>
      </c>
      <c r="E5315" s="4"/>
      <c r="F5315" s="1"/>
      <c r="G5315" s="1"/>
      <c r="H5315" s="1"/>
      <c r="I5315" s="1"/>
      <c r="J5315" s="1"/>
      <c r="K5315" s="1"/>
      <c r="L5315" s="1"/>
      <c r="M5315" s="1"/>
      <c r="N5315" s="1"/>
      <c r="O5315" s="1"/>
      <c r="P5315" s="1"/>
      <c r="Q5315" s="1"/>
      <c r="R5315" s="63"/>
      <c r="S5315" s="63"/>
      <c r="T5315" s="94">
        <f t="shared" ref="T5315:T5378" si="251">(SUM(E5315:Q5315)+S5315)-(R5315+W5315+X5315)</f>
        <v>0</v>
      </c>
      <c r="U5315" s="95">
        <f t="shared" ref="U5315:U5378" si="252">D5315*T5315</f>
        <v>0</v>
      </c>
      <c r="V5315" s="96" t="str">
        <f t="shared" si="250"/>
        <v>ELIMINAR DE TEMAS</v>
      </c>
      <c r="W5315" s="22"/>
      <c r="X5315" s="22"/>
    </row>
    <row r="5316" spans="1:27" ht="15.75" customHeight="1" x14ac:dyDescent="0.25">
      <c r="A5316" s="72">
        <v>23</v>
      </c>
      <c r="B5316" s="1">
        <v>8486505127</v>
      </c>
      <c r="C5316" s="73" t="s">
        <v>7268</v>
      </c>
      <c r="D5316" s="6">
        <v>22300</v>
      </c>
      <c r="E5316" s="4"/>
      <c r="F5316" s="1"/>
      <c r="G5316" s="1"/>
      <c r="H5316" s="1"/>
      <c r="I5316" s="1"/>
      <c r="J5316" s="1"/>
      <c r="K5316" s="1"/>
      <c r="L5316" s="1"/>
      <c r="M5316" s="1"/>
      <c r="N5316" s="1"/>
      <c r="O5316" s="1"/>
      <c r="P5316" s="1"/>
      <c r="Q5316" s="1"/>
      <c r="R5316" s="63"/>
      <c r="S5316" s="63"/>
      <c r="T5316" s="94">
        <f t="shared" si="251"/>
        <v>0</v>
      </c>
      <c r="U5316" s="95">
        <f t="shared" si="252"/>
        <v>0</v>
      </c>
      <c r="V5316" s="96" t="str">
        <f t="shared" si="250"/>
        <v>ELIMINAR DE TEMAS</v>
      </c>
      <c r="W5316" s="22"/>
      <c r="X5316" s="22"/>
      <c r="Y5316" s="90" t="s">
        <v>2380</v>
      </c>
      <c r="Z5316" s="90" t="s">
        <v>7269</v>
      </c>
    </row>
    <row r="5317" spans="1:27" ht="15.75" customHeight="1" x14ac:dyDescent="0.25">
      <c r="A5317" s="72">
        <v>3</v>
      </c>
      <c r="B5317" s="1">
        <v>9788419043016</v>
      </c>
      <c r="C5317" s="9" t="s">
        <v>7270</v>
      </c>
      <c r="D5317" s="6">
        <v>130000</v>
      </c>
      <c r="E5317" s="4">
        <v>1</v>
      </c>
      <c r="F5317" s="1">
        <v>3</v>
      </c>
      <c r="G5317" s="1"/>
      <c r="H5317" s="1"/>
      <c r="I5317" s="1"/>
      <c r="J5317" s="1"/>
      <c r="K5317" s="1"/>
      <c r="L5317" s="1"/>
      <c r="M5317" s="1"/>
      <c r="N5317" s="1"/>
      <c r="O5317" s="1"/>
      <c r="P5317" s="1"/>
      <c r="Q5317" s="1"/>
      <c r="R5317" s="63">
        <v>2</v>
      </c>
      <c r="S5317" s="63">
        <v>2</v>
      </c>
      <c r="T5317" s="94">
        <f t="shared" si="251"/>
        <v>4</v>
      </c>
      <c r="U5317" s="95">
        <f t="shared" si="252"/>
        <v>520000</v>
      </c>
      <c r="V5317" s="96" t="str">
        <f t="shared" si="250"/>
        <v/>
      </c>
      <c r="W5317" s="22"/>
      <c r="X5317" s="22"/>
      <c r="Y5317" s="90" t="s">
        <v>208</v>
      </c>
      <c r="Z5317" s="90" t="s">
        <v>7095</v>
      </c>
      <c r="AA5317" s="90" t="s">
        <v>243</v>
      </c>
    </row>
    <row r="5318" spans="1:27" ht="15.75" customHeight="1" x14ac:dyDescent="0.25">
      <c r="A5318" s="72">
        <v>23</v>
      </c>
      <c r="B5318" s="1">
        <v>9788416138777</v>
      </c>
      <c r="C5318" s="48" t="s">
        <v>7271</v>
      </c>
      <c r="D5318" s="6">
        <v>85000</v>
      </c>
      <c r="E5318" s="4"/>
      <c r="F5318" s="1"/>
      <c r="G5318" s="1"/>
      <c r="H5318" s="1"/>
      <c r="I5318" s="1"/>
      <c r="J5318" s="1"/>
      <c r="K5318" s="1"/>
      <c r="L5318" s="1"/>
      <c r="M5318" s="1"/>
      <c r="N5318" s="1"/>
      <c r="O5318" s="1"/>
      <c r="P5318" s="1"/>
      <c r="Q5318" s="1"/>
      <c r="R5318" s="63"/>
      <c r="S5318" s="63"/>
      <c r="T5318" s="94">
        <f t="shared" si="251"/>
        <v>0</v>
      </c>
      <c r="U5318" s="95">
        <f t="shared" si="252"/>
        <v>0</v>
      </c>
      <c r="V5318" s="96" t="str">
        <f t="shared" si="250"/>
        <v>ELIMINAR DE TEMAS</v>
      </c>
      <c r="W5318" s="22"/>
      <c r="X5318" s="22"/>
    </row>
    <row r="5319" spans="1:27" ht="15.75" customHeight="1" x14ac:dyDescent="0.25">
      <c r="A5319" s="72">
        <v>23</v>
      </c>
      <c r="B5319" s="1">
        <v>9788415088813</v>
      </c>
      <c r="C5319" s="74" t="s">
        <v>7272</v>
      </c>
      <c r="D5319" s="6">
        <v>46000</v>
      </c>
      <c r="E5319" s="4"/>
      <c r="F5319" s="1"/>
      <c r="G5319" s="1"/>
      <c r="H5319" s="1"/>
      <c r="I5319" s="1"/>
      <c r="J5319" s="1"/>
      <c r="K5319" s="1"/>
      <c r="L5319" s="1"/>
      <c r="M5319" s="1"/>
      <c r="N5319" s="1"/>
      <c r="O5319" s="1"/>
      <c r="P5319" s="1"/>
      <c r="Q5319" s="1"/>
      <c r="R5319" s="63"/>
      <c r="S5319" s="63"/>
      <c r="T5319" s="94">
        <f t="shared" si="251"/>
        <v>0</v>
      </c>
      <c r="U5319" s="95">
        <f t="shared" si="252"/>
        <v>0</v>
      </c>
      <c r="V5319" s="96" t="str">
        <f t="shared" si="250"/>
        <v>ELIMINAR DE TEMAS</v>
      </c>
      <c r="W5319" s="22"/>
      <c r="X5319" s="22"/>
    </row>
    <row r="5320" spans="1:27" ht="15.75" customHeight="1" x14ac:dyDescent="0.25">
      <c r="A5320" s="72">
        <v>23</v>
      </c>
      <c r="B5320" s="1">
        <v>3625112132</v>
      </c>
      <c r="C5320" s="73" t="s">
        <v>7273</v>
      </c>
      <c r="D5320" s="6">
        <v>68000</v>
      </c>
      <c r="E5320" s="4"/>
      <c r="F5320" s="1"/>
      <c r="G5320" s="1"/>
      <c r="H5320" s="1"/>
      <c r="I5320" s="1"/>
      <c r="J5320" s="1"/>
      <c r="K5320" s="1"/>
      <c r="L5320" s="1"/>
      <c r="M5320" s="1"/>
      <c r="N5320" s="1"/>
      <c r="O5320" s="1"/>
      <c r="P5320" s="1"/>
      <c r="Q5320" s="1"/>
      <c r="R5320" s="63"/>
      <c r="S5320" s="63"/>
      <c r="T5320" s="94">
        <f t="shared" si="251"/>
        <v>0</v>
      </c>
      <c r="U5320" s="95">
        <f t="shared" si="252"/>
        <v>0</v>
      </c>
      <c r="V5320" s="96" t="str">
        <f t="shared" si="250"/>
        <v>ELIMINAR DE TEMAS</v>
      </c>
      <c r="W5320" s="22"/>
      <c r="X5320" s="22"/>
    </row>
    <row r="5321" spans="1:27" ht="15.75" customHeight="1" x14ac:dyDescent="0.25">
      <c r="A5321" s="72">
        <v>3</v>
      </c>
      <c r="B5321" s="1">
        <v>9788487535840</v>
      </c>
      <c r="C5321" s="73" t="s">
        <v>7274</v>
      </c>
      <c r="D5321" s="6">
        <v>38000</v>
      </c>
      <c r="E5321" s="4">
        <v>1</v>
      </c>
      <c r="F5321" s="1"/>
      <c r="G5321" s="1"/>
      <c r="H5321" s="1"/>
      <c r="I5321" s="1"/>
      <c r="J5321" s="1"/>
      <c r="K5321" s="1"/>
      <c r="L5321" s="1"/>
      <c r="M5321" s="1"/>
      <c r="N5321" s="1"/>
      <c r="O5321" s="1"/>
      <c r="P5321" s="1"/>
      <c r="Q5321" s="1"/>
      <c r="R5321" s="63">
        <v>1</v>
      </c>
      <c r="S5321" s="63"/>
      <c r="T5321" s="94">
        <f t="shared" si="251"/>
        <v>0</v>
      </c>
      <c r="U5321" s="95">
        <f t="shared" si="252"/>
        <v>0</v>
      </c>
      <c r="V5321" s="96" t="str">
        <f t="shared" si="250"/>
        <v>ELIMINAR DE TEMAS</v>
      </c>
      <c r="W5321" s="22"/>
      <c r="X5321" s="22"/>
      <c r="Y5321" s="90" t="s">
        <v>20</v>
      </c>
      <c r="Z5321" s="90" t="s">
        <v>83</v>
      </c>
      <c r="AA5321" s="90" t="s">
        <v>203</v>
      </c>
    </row>
    <row r="5322" spans="1:27" ht="15.75" customHeight="1" x14ac:dyDescent="0.25">
      <c r="A5322" s="72">
        <v>29</v>
      </c>
      <c r="B5322" s="1">
        <v>9788498014426</v>
      </c>
      <c r="C5322" s="74" t="s">
        <v>7275</v>
      </c>
      <c r="D5322" s="8">
        <v>38000</v>
      </c>
      <c r="E5322" s="4"/>
      <c r="F5322" s="1"/>
      <c r="G5322" s="1"/>
      <c r="H5322" s="1"/>
      <c r="I5322" s="1"/>
      <c r="J5322" s="1"/>
      <c r="K5322" s="1"/>
      <c r="L5322" s="1"/>
      <c r="M5322" s="1"/>
      <c r="N5322" s="1"/>
      <c r="O5322" s="1"/>
      <c r="P5322" s="1"/>
      <c r="Q5322" s="1"/>
      <c r="R5322" s="63"/>
      <c r="S5322" s="63"/>
      <c r="T5322" s="94">
        <f t="shared" si="251"/>
        <v>0</v>
      </c>
      <c r="U5322" s="95">
        <f t="shared" si="252"/>
        <v>0</v>
      </c>
      <c r="V5322" s="96" t="str">
        <f t="shared" si="250"/>
        <v>ELIMINAR DE TEMAS</v>
      </c>
      <c r="W5322" s="22"/>
      <c r="X5322" s="22"/>
    </row>
    <row r="5323" spans="1:27" ht="15.75" customHeight="1" x14ac:dyDescent="0.25">
      <c r="A5323" s="72">
        <v>13</v>
      </c>
      <c r="B5323" s="1">
        <v>9788416407897</v>
      </c>
      <c r="C5323" s="9" t="s">
        <v>7276</v>
      </c>
      <c r="D5323" s="6">
        <v>80000</v>
      </c>
      <c r="E5323" s="4">
        <v>1</v>
      </c>
      <c r="F5323" s="1"/>
      <c r="G5323" s="1">
        <v>5</v>
      </c>
      <c r="H5323" s="1"/>
      <c r="I5323" s="1"/>
      <c r="J5323" s="1"/>
      <c r="K5323" s="1"/>
      <c r="L5323" s="1"/>
      <c r="M5323" s="1"/>
      <c r="N5323" s="1"/>
      <c r="O5323" s="1"/>
      <c r="P5323" s="1"/>
      <c r="Q5323" s="1"/>
      <c r="R5323" s="63">
        <v>6</v>
      </c>
      <c r="S5323" s="63">
        <v>3</v>
      </c>
      <c r="T5323" s="94">
        <f t="shared" si="251"/>
        <v>3</v>
      </c>
      <c r="U5323" s="95">
        <f t="shared" si="252"/>
        <v>240000</v>
      </c>
      <c r="V5323" s="96" t="str">
        <f t="shared" si="250"/>
        <v/>
      </c>
      <c r="W5323" s="22"/>
      <c r="X5323" s="22"/>
      <c r="Y5323" s="90" t="s">
        <v>101</v>
      </c>
      <c r="Z5323" s="90" t="s">
        <v>5491</v>
      </c>
      <c r="AA5323" s="90" t="s">
        <v>69</v>
      </c>
    </row>
    <row r="5324" spans="1:27" ht="15.75" customHeight="1" x14ac:dyDescent="0.25">
      <c r="A5324" s="72">
        <v>27</v>
      </c>
      <c r="B5324" s="1">
        <v>9788419043399</v>
      </c>
      <c r="C5324" s="9" t="s">
        <v>7277</v>
      </c>
      <c r="D5324" s="6">
        <v>96000</v>
      </c>
      <c r="E5324" s="4">
        <v>1</v>
      </c>
      <c r="F5324" s="1"/>
      <c r="G5324" s="1">
        <v>2</v>
      </c>
      <c r="H5324" s="1"/>
      <c r="I5324" s="1"/>
      <c r="J5324" s="1"/>
      <c r="K5324" s="1"/>
      <c r="L5324" s="1"/>
      <c r="M5324" s="1"/>
      <c r="N5324" s="1"/>
      <c r="O5324" s="1"/>
      <c r="P5324" s="1"/>
      <c r="Q5324" s="1"/>
      <c r="R5324" s="63">
        <v>8</v>
      </c>
      <c r="S5324" s="63">
        <v>6</v>
      </c>
      <c r="T5324" s="94">
        <f t="shared" si="251"/>
        <v>1</v>
      </c>
      <c r="U5324" s="99">
        <f t="shared" si="252"/>
        <v>96000</v>
      </c>
      <c r="V5324" s="96" t="str">
        <f t="shared" si="250"/>
        <v/>
      </c>
      <c r="W5324" s="22"/>
      <c r="X5324" s="22"/>
      <c r="Y5324" s="98" t="s">
        <v>208</v>
      </c>
      <c r="Z5324" s="22" t="s">
        <v>7278</v>
      </c>
      <c r="AA5324" s="90" t="s">
        <v>181</v>
      </c>
    </row>
    <row r="5325" spans="1:27" ht="15.75" customHeight="1" x14ac:dyDescent="0.25">
      <c r="A5325" s="72">
        <v>17</v>
      </c>
      <c r="B5325" s="1">
        <v>9788417557782</v>
      </c>
      <c r="C5325" s="9" t="s">
        <v>7279</v>
      </c>
      <c r="D5325" s="6">
        <v>170000</v>
      </c>
      <c r="E5325" s="4"/>
      <c r="F5325" s="1"/>
      <c r="G5325" s="1">
        <v>1</v>
      </c>
      <c r="H5325" s="1"/>
      <c r="I5325" s="1"/>
      <c r="J5325" s="1"/>
      <c r="K5325" s="1"/>
      <c r="L5325" s="1"/>
      <c r="M5325" s="1"/>
      <c r="N5325" s="1"/>
      <c r="O5325" s="1"/>
      <c r="P5325" s="1"/>
      <c r="Q5325" s="1"/>
      <c r="R5325" s="63">
        <v>1</v>
      </c>
      <c r="S5325" s="63"/>
      <c r="T5325" s="94">
        <f t="shared" si="251"/>
        <v>0</v>
      </c>
      <c r="U5325" s="95">
        <f t="shared" si="252"/>
        <v>0</v>
      </c>
      <c r="V5325" s="96" t="str">
        <f t="shared" si="250"/>
        <v>ELIMINAR DE TEMAS</v>
      </c>
      <c r="Y5325" s="22" t="s">
        <v>381</v>
      </c>
      <c r="Z5325" s="98" t="s">
        <v>83</v>
      </c>
    </row>
    <row r="5326" spans="1:27" ht="15.75" customHeight="1" x14ac:dyDescent="0.25">
      <c r="A5326" s="72">
        <v>27</v>
      </c>
      <c r="B5326" s="1">
        <v>9788415053057</v>
      </c>
      <c r="C5326" s="75" t="s">
        <v>7280</v>
      </c>
      <c r="D5326" s="8">
        <v>75000</v>
      </c>
      <c r="E5326" s="4"/>
      <c r="F5326" s="1"/>
      <c r="G5326" s="1"/>
      <c r="H5326" s="1"/>
      <c r="I5326" s="1"/>
      <c r="J5326" s="1"/>
      <c r="K5326" s="1"/>
      <c r="L5326" s="1"/>
      <c r="M5326" s="1"/>
      <c r="N5326" s="1"/>
      <c r="O5326" s="1"/>
      <c r="P5326" s="1"/>
      <c r="Q5326" s="1"/>
      <c r="R5326" s="63"/>
      <c r="S5326" s="63"/>
      <c r="T5326" s="94">
        <f t="shared" si="251"/>
        <v>0</v>
      </c>
      <c r="U5326" s="95">
        <f t="shared" si="252"/>
        <v>0</v>
      </c>
      <c r="V5326" s="96" t="str">
        <f t="shared" si="250"/>
        <v>ELIMINAR DE TEMAS</v>
      </c>
      <c r="W5326" s="22"/>
      <c r="X5326" s="22"/>
    </row>
    <row r="5327" spans="1:27" ht="15.75" customHeight="1" x14ac:dyDescent="0.25">
      <c r="A5327" s="72">
        <v>27</v>
      </c>
      <c r="B5327" s="1">
        <v>9788419043238</v>
      </c>
      <c r="C5327" s="9" t="s">
        <v>7281</v>
      </c>
      <c r="D5327" s="6">
        <v>110000</v>
      </c>
      <c r="E5327" s="4">
        <v>1</v>
      </c>
      <c r="F5327" s="1"/>
      <c r="G5327" s="1">
        <v>1</v>
      </c>
      <c r="H5327" s="1"/>
      <c r="I5327" s="1"/>
      <c r="J5327" s="1"/>
      <c r="K5327" s="1"/>
      <c r="L5327" s="1"/>
      <c r="M5327" s="1"/>
      <c r="N5327" s="1"/>
      <c r="O5327" s="1"/>
      <c r="P5327" s="1"/>
      <c r="Q5327" s="1"/>
      <c r="R5327" s="63">
        <v>1</v>
      </c>
      <c r="S5327" s="63">
        <v>1</v>
      </c>
      <c r="T5327" s="94">
        <f t="shared" si="251"/>
        <v>2</v>
      </c>
      <c r="U5327" s="95">
        <f t="shared" si="252"/>
        <v>220000</v>
      </c>
      <c r="V5327" s="96" t="str">
        <f t="shared" si="250"/>
        <v/>
      </c>
      <c r="W5327" s="22"/>
      <c r="X5327" s="22"/>
      <c r="Y5327" s="22" t="s">
        <v>208</v>
      </c>
      <c r="Z5327" s="22" t="s">
        <v>7282</v>
      </c>
      <c r="AA5327" s="90" t="s">
        <v>69</v>
      </c>
    </row>
    <row r="5328" spans="1:27" ht="15.75" customHeight="1" x14ac:dyDescent="0.25">
      <c r="A5328" s="72">
        <v>29</v>
      </c>
      <c r="B5328" s="1">
        <v>8497163273</v>
      </c>
      <c r="C5328" s="75" t="s">
        <v>7283</v>
      </c>
      <c r="D5328" s="8">
        <v>28000</v>
      </c>
      <c r="E5328" s="4"/>
      <c r="F5328" s="1"/>
      <c r="G5328" s="1"/>
      <c r="H5328" s="1"/>
      <c r="I5328" s="1"/>
      <c r="J5328" s="1"/>
      <c r="K5328" s="1"/>
      <c r="L5328" s="1"/>
      <c r="M5328" s="1"/>
      <c r="N5328" s="1"/>
      <c r="O5328" s="1"/>
      <c r="P5328" s="1"/>
      <c r="Q5328" s="1"/>
      <c r="R5328" s="63"/>
      <c r="S5328" s="63"/>
      <c r="T5328" s="94">
        <f t="shared" si="251"/>
        <v>0</v>
      </c>
      <c r="U5328" s="95">
        <f t="shared" si="252"/>
        <v>0</v>
      </c>
      <c r="V5328" s="96" t="str">
        <f t="shared" si="250"/>
        <v>ELIMINAR DE TEMAS</v>
      </c>
      <c r="W5328" s="22"/>
      <c r="X5328" s="22"/>
    </row>
    <row r="5329" spans="1:27" ht="15.75" customHeight="1" x14ac:dyDescent="0.25">
      <c r="A5329" s="72">
        <v>27</v>
      </c>
      <c r="B5329" s="1">
        <v>9788416965700</v>
      </c>
      <c r="C5329" s="48" t="s">
        <v>7284</v>
      </c>
      <c r="D5329" s="6">
        <v>65000</v>
      </c>
      <c r="E5329" s="4"/>
      <c r="F5329" s="1"/>
      <c r="G5329" s="1"/>
      <c r="H5329" s="1"/>
      <c r="I5329" s="1"/>
      <c r="J5329" s="1"/>
      <c r="K5329" s="1"/>
      <c r="L5329" s="1"/>
      <c r="M5329" s="1"/>
      <c r="N5329" s="1"/>
      <c r="O5329" s="1"/>
      <c r="P5329" s="1"/>
      <c r="Q5329" s="1"/>
      <c r="R5329" s="63"/>
      <c r="S5329" s="63"/>
      <c r="T5329" s="94">
        <f t="shared" si="251"/>
        <v>0</v>
      </c>
      <c r="U5329" s="95">
        <f t="shared" si="252"/>
        <v>0</v>
      </c>
      <c r="V5329" s="96" t="str">
        <f t="shared" si="250"/>
        <v>ELIMINAR DE TEMAS</v>
      </c>
      <c r="W5329" s="22"/>
      <c r="X5329" s="22"/>
    </row>
    <row r="5330" spans="1:27" ht="15.75" customHeight="1" x14ac:dyDescent="0.25">
      <c r="A5330" s="72">
        <v>17</v>
      </c>
      <c r="B5330" s="1">
        <v>9788418181023</v>
      </c>
      <c r="C5330" s="48" t="s">
        <v>7285</v>
      </c>
      <c r="D5330" s="111">
        <v>190000</v>
      </c>
      <c r="E5330" s="4">
        <v>1</v>
      </c>
      <c r="F5330" s="1"/>
      <c r="G5330" s="1"/>
      <c r="H5330" s="1"/>
      <c r="I5330" s="1">
        <v>1</v>
      </c>
      <c r="J5330" s="1"/>
      <c r="K5330" s="1"/>
      <c r="L5330" s="1"/>
      <c r="M5330" s="1"/>
      <c r="N5330" s="1"/>
      <c r="O5330" s="1"/>
      <c r="P5330" s="1"/>
      <c r="Q5330" s="1"/>
      <c r="R5330" s="63">
        <v>3</v>
      </c>
      <c r="S5330" s="63">
        <v>1</v>
      </c>
      <c r="T5330" s="94">
        <f t="shared" si="251"/>
        <v>0</v>
      </c>
      <c r="U5330" s="95">
        <f t="shared" si="252"/>
        <v>0</v>
      </c>
      <c r="V5330" s="96" t="str">
        <f t="shared" si="250"/>
        <v>ELIMINAR DE TEMAS</v>
      </c>
      <c r="W5330" s="22"/>
      <c r="X5330" s="22"/>
      <c r="Y5330" s="76" t="s">
        <v>82</v>
      </c>
      <c r="Z5330" s="76" t="s">
        <v>83</v>
      </c>
      <c r="AA5330" s="90" t="s">
        <v>145</v>
      </c>
    </row>
    <row r="5331" spans="1:27" ht="15.75" customHeight="1" x14ac:dyDescent="0.25">
      <c r="A5331" s="72">
        <v>17</v>
      </c>
      <c r="B5331" s="2">
        <v>9788416851904</v>
      </c>
      <c r="C5331" s="48" t="s">
        <v>7286</v>
      </c>
      <c r="D5331" s="6">
        <v>195000</v>
      </c>
      <c r="E5331" s="4"/>
      <c r="F5331" s="1">
        <v>1</v>
      </c>
      <c r="G5331" s="1"/>
      <c r="H5331" s="1"/>
      <c r="I5331" s="1"/>
      <c r="J5331" s="1"/>
      <c r="K5331" s="1"/>
      <c r="L5331" s="1"/>
      <c r="M5331" s="1"/>
      <c r="N5331" s="1"/>
      <c r="O5331" s="1"/>
      <c r="P5331" s="1"/>
      <c r="Q5331" s="1"/>
      <c r="R5331" s="63">
        <v>1</v>
      </c>
      <c r="S5331" s="63">
        <v>1</v>
      </c>
      <c r="T5331" s="94">
        <f t="shared" si="251"/>
        <v>1</v>
      </c>
      <c r="U5331" s="95">
        <f t="shared" si="252"/>
        <v>195000</v>
      </c>
      <c r="V5331" s="96" t="str">
        <f t="shared" si="250"/>
        <v/>
      </c>
      <c r="W5331" s="22"/>
      <c r="X5331" s="22"/>
      <c r="Y5331" s="90" t="s">
        <v>135</v>
      </c>
      <c r="Z5331" s="90" t="s">
        <v>1599</v>
      </c>
    </row>
    <row r="5332" spans="1:27" ht="15.75" customHeight="1" x14ac:dyDescent="0.25">
      <c r="A5332" s="72">
        <v>7</v>
      </c>
      <c r="B5332" s="1">
        <v>9788489569942</v>
      </c>
      <c r="C5332" s="75" t="s">
        <v>7287</v>
      </c>
      <c r="D5332" s="8">
        <v>90000</v>
      </c>
      <c r="E5332" s="4"/>
      <c r="F5332" s="1"/>
      <c r="G5332" s="1"/>
      <c r="H5332" s="1"/>
      <c r="I5332" s="1"/>
      <c r="J5332" s="1"/>
      <c r="K5332" s="1"/>
      <c r="L5332" s="1"/>
      <c r="M5332" s="1"/>
      <c r="N5332" s="1"/>
      <c r="O5332" s="1"/>
      <c r="P5332" s="1"/>
      <c r="Q5332" s="1"/>
      <c r="R5332" s="63"/>
      <c r="S5332" s="63"/>
      <c r="T5332" s="94">
        <f t="shared" si="251"/>
        <v>0</v>
      </c>
      <c r="U5332" s="95">
        <f t="shared" si="252"/>
        <v>0</v>
      </c>
      <c r="V5332" s="96" t="str">
        <f t="shared" si="250"/>
        <v>ELIMINAR DE TEMAS</v>
      </c>
      <c r="W5332" s="22"/>
      <c r="X5332" s="22"/>
    </row>
    <row r="5333" spans="1:27" ht="15.75" customHeight="1" x14ac:dyDescent="0.25">
      <c r="A5333" s="72">
        <v>7</v>
      </c>
      <c r="B5333" s="1">
        <v>9788489569591</v>
      </c>
      <c r="C5333" s="73" t="s">
        <v>7288</v>
      </c>
      <c r="D5333" s="6">
        <v>90000</v>
      </c>
      <c r="E5333" s="4"/>
      <c r="F5333" s="1"/>
      <c r="G5333" s="1"/>
      <c r="H5333" s="1"/>
      <c r="I5333" s="1"/>
      <c r="J5333" s="1"/>
      <c r="K5333" s="1"/>
      <c r="L5333" s="1"/>
      <c r="M5333" s="1"/>
      <c r="N5333" s="1"/>
      <c r="O5333" s="1"/>
      <c r="P5333" s="1"/>
      <c r="Q5333" s="1"/>
      <c r="R5333" s="63"/>
      <c r="S5333" s="63"/>
      <c r="T5333" s="94">
        <f t="shared" si="251"/>
        <v>0</v>
      </c>
      <c r="U5333" s="95">
        <f t="shared" si="252"/>
        <v>0</v>
      </c>
      <c r="V5333" s="96" t="str">
        <f t="shared" si="250"/>
        <v>ELIMINAR DE TEMAS</v>
      </c>
      <c r="W5333" s="22"/>
      <c r="X5333" s="22"/>
    </row>
    <row r="5334" spans="1:27" ht="15.75" customHeight="1" x14ac:dyDescent="0.25">
      <c r="A5334" s="72">
        <v>7</v>
      </c>
      <c r="B5334" s="1">
        <v>9788496431270</v>
      </c>
      <c r="C5334" s="75" t="s">
        <v>7289</v>
      </c>
      <c r="D5334" s="8">
        <v>120000</v>
      </c>
      <c r="E5334" s="4"/>
      <c r="F5334" s="1"/>
      <c r="G5334" s="1"/>
      <c r="H5334" s="1"/>
      <c r="I5334" s="1"/>
      <c r="J5334" s="1"/>
      <c r="K5334" s="1"/>
      <c r="L5334" s="1"/>
      <c r="M5334" s="1"/>
      <c r="N5334" s="1"/>
      <c r="O5334" s="1"/>
      <c r="P5334" s="1"/>
      <c r="Q5334" s="1"/>
      <c r="R5334" s="63"/>
      <c r="S5334" s="63"/>
      <c r="T5334" s="94">
        <f t="shared" si="251"/>
        <v>0</v>
      </c>
      <c r="U5334" s="95">
        <f t="shared" si="252"/>
        <v>0</v>
      </c>
      <c r="V5334" s="96" t="str">
        <f t="shared" si="250"/>
        <v>ELIMINAR DE TEMAS</v>
      </c>
      <c r="W5334" s="22"/>
      <c r="X5334" s="22"/>
    </row>
    <row r="5335" spans="1:27" ht="15.75" customHeight="1" x14ac:dyDescent="0.25">
      <c r="A5335" s="72">
        <v>17</v>
      </c>
      <c r="B5335" s="1" t="s">
        <v>7290</v>
      </c>
      <c r="C5335" s="73" t="s">
        <v>7291</v>
      </c>
      <c r="D5335" s="6">
        <v>110000</v>
      </c>
      <c r="E5335" s="4"/>
      <c r="F5335" s="1"/>
      <c r="G5335" s="1"/>
      <c r="H5335" s="1"/>
      <c r="I5335" s="1"/>
      <c r="J5335" s="1"/>
      <c r="K5335" s="1"/>
      <c r="L5335" s="1"/>
      <c r="M5335" s="1"/>
      <c r="N5335" s="1"/>
      <c r="O5335" s="1"/>
      <c r="P5335" s="1"/>
      <c r="Q5335" s="1"/>
      <c r="R5335" s="63"/>
      <c r="S5335" s="63"/>
      <c r="T5335" s="94">
        <f t="shared" si="251"/>
        <v>0</v>
      </c>
      <c r="U5335" s="95">
        <f t="shared" si="252"/>
        <v>0</v>
      </c>
      <c r="V5335" s="96" t="str">
        <f t="shared" si="250"/>
        <v>ELIMINAR DE TEMAS</v>
      </c>
      <c r="W5335" s="22"/>
      <c r="X5335" s="22"/>
    </row>
    <row r="5336" spans="1:27" ht="15.75" customHeight="1" x14ac:dyDescent="0.25">
      <c r="A5336" s="72">
        <v>17</v>
      </c>
      <c r="B5336" s="1">
        <v>9788415223856</v>
      </c>
      <c r="C5336" s="75" t="s">
        <v>7292</v>
      </c>
      <c r="D5336" s="8">
        <v>110000</v>
      </c>
      <c r="E5336" s="4">
        <v>1</v>
      </c>
      <c r="F5336" s="1"/>
      <c r="G5336" s="1">
        <v>3</v>
      </c>
      <c r="H5336" s="1"/>
      <c r="I5336" s="1"/>
      <c r="J5336" s="1"/>
      <c r="K5336" s="1"/>
      <c r="L5336" s="1"/>
      <c r="M5336" s="1"/>
      <c r="N5336" s="1"/>
      <c r="O5336" s="1"/>
      <c r="P5336" s="1"/>
      <c r="Q5336" s="1"/>
      <c r="R5336" s="63">
        <v>1</v>
      </c>
      <c r="S5336" s="63">
        <v>1</v>
      </c>
      <c r="T5336" s="94">
        <f t="shared" si="251"/>
        <v>4</v>
      </c>
      <c r="U5336" s="95">
        <f t="shared" si="252"/>
        <v>440000</v>
      </c>
      <c r="V5336" s="96" t="str">
        <f t="shared" si="250"/>
        <v/>
      </c>
      <c r="W5336" s="22"/>
      <c r="X5336" s="22"/>
      <c r="Y5336" s="90" t="s">
        <v>381</v>
      </c>
      <c r="Z5336" s="90" t="s">
        <v>4565</v>
      </c>
      <c r="AA5336" s="90" t="s">
        <v>696</v>
      </c>
    </row>
    <row r="5337" spans="1:27" ht="15.75" customHeight="1" x14ac:dyDescent="0.25">
      <c r="A5337" s="72">
        <v>17</v>
      </c>
      <c r="B5337" s="1">
        <v>8489994633</v>
      </c>
      <c r="C5337" s="73" t="s">
        <v>7293</v>
      </c>
      <c r="D5337" s="6">
        <v>145000</v>
      </c>
      <c r="E5337" s="4"/>
      <c r="F5337" s="1"/>
      <c r="G5337" s="1"/>
      <c r="H5337" s="1"/>
      <c r="I5337" s="1"/>
      <c r="J5337" s="1"/>
      <c r="K5337" s="1"/>
      <c r="L5337" s="1"/>
      <c r="M5337" s="1"/>
      <c r="N5337" s="1"/>
      <c r="O5337" s="1"/>
      <c r="P5337" s="1"/>
      <c r="Q5337" s="1"/>
      <c r="R5337" s="63"/>
      <c r="S5337" s="63"/>
      <c r="T5337" s="94">
        <f t="shared" si="251"/>
        <v>0</v>
      </c>
      <c r="U5337" s="95">
        <f t="shared" si="252"/>
        <v>0</v>
      </c>
      <c r="V5337" s="96" t="str">
        <f t="shared" si="250"/>
        <v>ELIMINAR DE TEMAS</v>
      </c>
      <c r="W5337" s="22"/>
      <c r="X5337" s="22"/>
    </row>
    <row r="5338" spans="1:27" ht="15.75" customHeight="1" x14ac:dyDescent="0.25">
      <c r="A5338" s="72">
        <v>7</v>
      </c>
      <c r="B5338" s="1">
        <v>9788486763404</v>
      </c>
      <c r="C5338" s="73" t="s">
        <v>7294</v>
      </c>
      <c r="D5338" s="6">
        <v>19000</v>
      </c>
      <c r="E5338" s="4"/>
      <c r="F5338" s="1"/>
      <c r="G5338" s="1"/>
      <c r="H5338" s="1"/>
      <c r="I5338" s="1"/>
      <c r="J5338" s="1"/>
      <c r="K5338" s="1"/>
      <c r="L5338" s="1"/>
      <c r="M5338" s="1"/>
      <c r="N5338" s="1"/>
      <c r="O5338" s="1"/>
      <c r="P5338" s="1"/>
      <c r="Q5338" s="1"/>
      <c r="R5338" s="63"/>
      <c r="S5338" s="63"/>
      <c r="T5338" s="94">
        <f t="shared" si="251"/>
        <v>0</v>
      </c>
      <c r="U5338" s="95">
        <f t="shared" si="252"/>
        <v>0</v>
      </c>
      <c r="V5338" s="96" t="str">
        <f t="shared" si="250"/>
        <v>ELIMINAR DE TEMAS</v>
      </c>
      <c r="W5338" s="22"/>
      <c r="X5338" s="22"/>
    </row>
    <row r="5339" spans="1:27" ht="15.75" customHeight="1" x14ac:dyDescent="0.25">
      <c r="A5339" s="72">
        <v>7</v>
      </c>
      <c r="B5339" s="1">
        <v>9788416851560</v>
      </c>
      <c r="C5339" s="48" t="s">
        <v>7295</v>
      </c>
      <c r="D5339" s="6">
        <v>135000</v>
      </c>
      <c r="E5339" s="4"/>
      <c r="F5339" s="1">
        <v>9</v>
      </c>
      <c r="G5339" s="1"/>
      <c r="H5339" s="1"/>
      <c r="I5339" s="1"/>
      <c r="J5339" s="1"/>
      <c r="K5339" s="1"/>
      <c r="L5339" s="1"/>
      <c r="M5339" s="1"/>
      <c r="N5339" s="1"/>
      <c r="O5339" s="1"/>
      <c r="P5339" s="1"/>
      <c r="Q5339" s="1"/>
      <c r="R5339" s="63">
        <v>6</v>
      </c>
      <c r="S5339" s="63">
        <v>6</v>
      </c>
      <c r="T5339" s="94">
        <f t="shared" si="251"/>
        <v>9</v>
      </c>
      <c r="U5339" s="95">
        <f t="shared" si="252"/>
        <v>1215000</v>
      </c>
      <c r="V5339" s="96" t="str">
        <f t="shared" ref="V5339:V5355" si="253">IF(T5339=0,"ELIMINAR DE TEMAS","")</f>
        <v/>
      </c>
      <c r="W5339" s="22"/>
      <c r="X5339" s="22"/>
    </row>
    <row r="5340" spans="1:27" ht="15.75" customHeight="1" x14ac:dyDescent="0.25">
      <c r="A5340" s="72">
        <v>17</v>
      </c>
      <c r="B5340" s="1">
        <v>9788415829133</v>
      </c>
      <c r="C5340" s="75" t="s">
        <v>7296</v>
      </c>
      <c r="D5340" s="6">
        <v>65000</v>
      </c>
      <c r="E5340" s="4">
        <v>1</v>
      </c>
      <c r="F5340" s="1"/>
      <c r="G5340" s="1">
        <v>6</v>
      </c>
      <c r="H5340" s="1"/>
      <c r="I5340" s="1"/>
      <c r="J5340" s="1"/>
      <c r="K5340" s="1"/>
      <c r="L5340" s="1"/>
      <c r="M5340" s="1"/>
      <c r="N5340" s="1"/>
      <c r="O5340" s="1"/>
      <c r="P5340" s="1"/>
      <c r="Q5340" s="1"/>
      <c r="R5340" s="63"/>
      <c r="S5340" s="63"/>
      <c r="T5340" s="94">
        <f t="shared" si="251"/>
        <v>7</v>
      </c>
      <c r="U5340" s="95">
        <f t="shared" si="252"/>
        <v>455000</v>
      </c>
      <c r="V5340" s="96" t="str">
        <f t="shared" si="253"/>
        <v/>
      </c>
      <c r="W5340" s="22"/>
      <c r="X5340" s="22"/>
      <c r="Y5340" s="90" t="s">
        <v>381</v>
      </c>
      <c r="Z5340" s="90" t="s">
        <v>83</v>
      </c>
      <c r="AA5340" s="90" t="s">
        <v>696</v>
      </c>
    </row>
    <row r="5341" spans="1:27" ht="15.75" customHeight="1" x14ac:dyDescent="0.25">
      <c r="A5341" s="72">
        <v>17</v>
      </c>
      <c r="B5341" s="1">
        <v>9689978897</v>
      </c>
      <c r="C5341" s="73" t="s">
        <v>7299</v>
      </c>
      <c r="D5341" s="6">
        <v>88000</v>
      </c>
      <c r="E5341" s="4"/>
      <c r="F5341" s="1"/>
      <c r="G5341" s="1"/>
      <c r="H5341" s="1"/>
      <c r="I5341" s="1"/>
      <c r="J5341" s="1"/>
      <c r="K5341" s="1"/>
      <c r="L5341" s="1"/>
      <c r="M5341" s="1"/>
      <c r="N5341" s="1"/>
      <c r="O5341" s="1"/>
      <c r="P5341" s="1"/>
      <c r="Q5341" s="1"/>
      <c r="R5341" s="63"/>
      <c r="S5341" s="63"/>
      <c r="T5341" s="94">
        <f t="shared" si="251"/>
        <v>0</v>
      </c>
      <c r="U5341" s="95">
        <f t="shared" si="252"/>
        <v>0</v>
      </c>
      <c r="V5341" s="96" t="str">
        <f t="shared" si="253"/>
        <v>ELIMINAR DE TEMAS</v>
      </c>
      <c r="W5341" s="22"/>
      <c r="X5341" s="22"/>
    </row>
    <row r="5342" spans="1:27" ht="15.75" customHeight="1" x14ac:dyDescent="0.25">
      <c r="A5342" s="72">
        <v>17</v>
      </c>
      <c r="B5342" s="1">
        <v>9788416851515</v>
      </c>
      <c r="C5342" s="48" t="s">
        <v>7297</v>
      </c>
      <c r="D5342" s="6">
        <v>95000</v>
      </c>
      <c r="E5342" s="4">
        <v>1</v>
      </c>
      <c r="F5342" s="1">
        <v>3</v>
      </c>
      <c r="G5342" s="1"/>
      <c r="H5342" s="1"/>
      <c r="I5342" s="1"/>
      <c r="J5342" s="1"/>
      <c r="K5342" s="1"/>
      <c r="L5342" s="1"/>
      <c r="M5342" s="1"/>
      <c r="N5342" s="1"/>
      <c r="O5342" s="1"/>
      <c r="P5342" s="1"/>
      <c r="Q5342" s="1"/>
      <c r="R5342" s="63">
        <v>5</v>
      </c>
      <c r="S5342" s="63">
        <v>3</v>
      </c>
      <c r="T5342" s="94">
        <f t="shared" si="251"/>
        <v>2</v>
      </c>
      <c r="U5342" s="95">
        <f t="shared" si="252"/>
        <v>190000</v>
      </c>
      <c r="V5342" s="96" t="str">
        <f t="shared" si="253"/>
        <v/>
      </c>
      <c r="W5342" s="22"/>
      <c r="X5342" s="22"/>
      <c r="Y5342" s="90" t="s">
        <v>135</v>
      </c>
      <c r="Z5342" s="90" t="s">
        <v>7298</v>
      </c>
      <c r="AA5342" s="90" t="s">
        <v>24</v>
      </c>
    </row>
    <row r="5343" spans="1:27" ht="15.75" customHeight="1" x14ac:dyDescent="0.25">
      <c r="A5343" s="72">
        <v>17</v>
      </c>
      <c r="B5343" s="1">
        <v>9788415829171</v>
      </c>
      <c r="C5343" s="48" t="s">
        <v>7300</v>
      </c>
      <c r="D5343" s="6">
        <v>65000</v>
      </c>
      <c r="E5343" s="4"/>
      <c r="F5343" s="1"/>
      <c r="G5343" s="1"/>
      <c r="H5343" s="1"/>
      <c r="I5343" s="1"/>
      <c r="J5343" s="1"/>
      <c r="K5343" s="1"/>
      <c r="L5343" s="1"/>
      <c r="M5343" s="1"/>
      <c r="N5343" s="1"/>
      <c r="O5343" s="1"/>
      <c r="P5343" s="1"/>
      <c r="Q5343" s="1"/>
      <c r="R5343" s="63"/>
      <c r="S5343" s="63"/>
      <c r="T5343" s="94">
        <f t="shared" si="251"/>
        <v>0</v>
      </c>
      <c r="U5343" s="95">
        <f t="shared" si="252"/>
        <v>0</v>
      </c>
      <c r="V5343" s="96" t="str">
        <f t="shared" si="253"/>
        <v>ELIMINAR DE TEMAS</v>
      </c>
      <c r="W5343" s="22"/>
      <c r="X5343" s="22"/>
      <c r="Y5343" s="90" t="s">
        <v>381</v>
      </c>
      <c r="Z5343" s="90" t="s">
        <v>83</v>
      </c>
      <c r="AA5343" s="90" t="s">
        <v>696</v>
      </c>
    </row>
    <row r="5344" spans="1:27" ht="15.75" customHeight="1" x14ac:dyDescent="0.25">
      <c r="A5344" s="72">
        <v>17</v>
      </c>
      <c r="B5344" s="1">
        <v>9788415829003</v>
      </c>
      <c r="C5344" s="74" t="s">
        <v>7301</v>
      </c>
      <c r="D5344" s="6">
        <v>65000</v>
      </c>
      <c r="E5344" s="4"/>
      <c r="F5344" s="1"/>
      <c r="G5344" s="1"/>
      <c r="H5344" s="1"/>
      <c r="I5344" s="1"/>
      <c r="J5344" s="1"/>
      <c r="K5344" s="1"/>
      <c r="L5344" s="1"/>
      <c r="M5344" s="1"/>
      <c r="N5344" s="1"/>
      <c r="O5344" s="1"/>
      <c r="P5344" s="1"/>
      <c r="Q5344" s="1"/>
      <c r="R5344" s="63"/>
      <c r="S5344" s="63"/>
      <c r="T5344" s="94">
        <f t="shared" si="251"/>
        <v>0</v>
      </c>
      <c r="U5344" s="95">
        <f t="shared" si="252"/>
        <v>0</v>
      </c>
      <c r="V5344" s="96" t="str">
        <f t="shared" si="253"/>
        <v>ELIMINAR DE TEMAS</v>
      </c>
      <c r="W5344" s="22"/>
      <c r="X5344" s="22"/>
      <c r="Y5344" s="90" t="s">
        <v>381</v>
      </c>
      <c r="Z5344" s="90" t="s">
        <v>83</v>
      </c>
    </row>
    <row r="5345" spans="1:27" ht="15.75" customHeight="1" x14ac:dyDescent="0.25">
      <c r="A5345" s="72">
        <v>17</v>
      </c>
      <c r="B5345" s="1">
        <v>9788415317791</v>
      </c>
      <c r="C5345" s="74" t="s">
        <v>7302</v>
      </c>
      <c r="D5345" s="6">
        <v>78000</v>
      </c>
      <c r="E5345" s="4"/>
      <c r="F5345" s="1"/>
      <c r="G5345" s="1"/>
      <c r="H5345" s="1"/>
      <c r="I5345" s="1"/>
      <c r="J5345" s="1"/>
      <c r="K5345" s="1"/>
      <c r="L5345" s="1"/>
      <c r="M5345" s="1"/>
      <c r="N5345" s="1"/>
      <c r="O5345" s="1"/>
      <c r="P5345" s="1"/>
      <c r="Q5345" s="1"/>
      <c r="R5345" s="63"/>
      <c r="S5345" s="63"/>
      <c r="T5345" s="94">
        <f t="shared" si="251"/>
        <v>0</v>
      </c>
      <c r="U5345" s="95">
        <f t="shared" si="252"/>
        <v>0</v>
      </c>
      <c r="V5345" s="96" t="str">
        <f t="shared" si="253"/>
        <v>ELIMINAR DE TEMAS</v>
      </c>
      <c r="W5345" s="22"/>
      <c r="X5345" s="22"/>
    </row>
    <row r="5346" spans="1:27" ht="15.75" customHeight="1" x14ac:dyDescent="0.25">
      <c r="A5346" s="72">
        <v>7</v>
      </c>
      <c r="B5346" s="1">
        <v>8480761504</v>
      </c>
      <c r="C5346" s="73" t="s">
        <v>7303</v>
      </c>
      <c r="D5346" s="6">
        <v>40000</v>
      </c>
      <c r="E5346" s="4"/>
      <c r="F5346" s="1"/>
      <c r="G5346" s="1"/>
      <c r="H5346" s="1"/>
      <c r="I5346" s="1"/>
      <c r="J5346" s="1"/>
      <c r="K5346" s="1"/>
      <c r="L5346" s="1"/>
      <c r="M5346" s="1"/>
      <c r="N5346" s="1"/>
      <c r="O5346" s="1"/>
      <c r="P5346" s="1"/>
      <c r="Q5346" s="1"/>
      <c r="R5346" s="63"/>
      <c r="S5346" s="63"/>
      <c r="T5346" s="94">
        <f t="shared" si="251"/>
        <v>0</v>
      </c>
      <c r="U5346" s="95">
        <f t="shared" si="252"/>
        <v>0</v>
      </c>
      <c r="V5346" s="96" t="str">
        <f t="shared" si="253"/>
        <v>ELIMINAR DE TEMAS</v>
      </c>
      <c r="W5346" s="22"/>
      <c r="X5346" s="22"/>
    </row>
    <row r="5347" spans="1:27" ht="15.75" customHeight="1" x14ac:dyDescent="0.25">
      <c r="A5347" s="72">
        <v>17</v>
      </c>
      <c r="B5347" s="1">
        <v>8489994455</v>
      </c>
      <c r="C5347" s="73" t="s">
        <v>7304</v>
      </c>
      <c r="D5347" s="8">
        <v>110000</v>
      </c>
      <c r="E5347" s="4"/>
      <c r="F5347" s="1"/>
      <c r="G5347" s="1"/>
      <c r="H5347" s="1"/>
      <c r="I5347" s="1"/>
      <c r="J5347" s="1"/>
      <c r="K5347" s="1"/>
      <c r="L5347" s="1"/>
      <c r="M5347" s="1"/>
      <c r="N5347" s="1"/>
      <c r="O5347" s="1"/>
      <c r="P5347" s="1"/>
      <c r="Q5347" s="1"/>
      <c r="R5347" s="63"/>
      <c r="S5347" s="63"/>
      <c r="T5347" s="94">
        <f t="shared" si="251"/>
        <v>0</v>
      </c>
      <c r="U5347" s="95">
        <f t="shared" si="252"/>
        <v>0</v>
      </c>
      <c r="V5347" s="96" t="str">
        <f t="shared" si="253"/>
        <v>ELIMINAR DE TEMAS</v>
      </c>
      <c r="W5347" s="22"/>
      <c r="X5347" s="22"/>
    </row>
    <row r="5348" spans="1:27" ht="15.75" customHeight="1" x14ac:dyDescent="0.25">
      <c r="A5348" s="72">
        <v>7</v>
      </c>
      <c r="B5348" s="1">
        <v>9788498012279</v>
      </c>
      <c r="C5348" s="75" t="s">
        <v>7305</v>
      </c>
      <c r="D5348" s="8">
        <v>180000</v>
      </c>
      <c r="E5348" s="4">
        <v>1</v>
      </c>
      <c r="F5348" s="1">
        <v>2</v>
      </c>
      <c r="G5348" s="1"/>
      <c r="H5348" s="1"/>
      <c r="I5348" s="1"/>
      <c r="J5348" s="1"/>
      <c r="K5348" s="1"/>
      <c r="L5348" s="1"/>
      <c r="M5348" s="1"/>
      <c r="N5348" s="1"/>
      <c r="O5348" s="1"/>
      <c r="P5348" s="1"/>
      <c r="Q5348" s="1"/>
      <c r="R5348" s="63"/>
      <c r="S5348" s="63"/>
      <c r="T5348" s="94">
        <f t="shared" si="251"/>
        <v>3</v>
      </c>
      <c r="U5348" s="95">
        <f t="shared" si="252"/>
        <v>540000</v>
      </c>
      <c r="V5348" s="96" t="str">
        <f t="shared" si="253"/>
        <v/>
      </c>
      <c r="W5348" s="22"/>
      <c r="X5348" s="22"/>
      <c r="Y5348" s="90" t="s">
        <v>20</v>
      </c>
      <c r="Z5348" s="90" t="s">
        <v>83</v>
      </c>
      <c r="AA5348" s="90" t="s">
        <v>122</v>
      </c>
    </row>
    <row r="5349" spans="1:27" ht="15.75" customHeight="1" x14ac:dyDescent="0.25">
      <c r="A5349" s="72">
        <v>17</v>
      </c>
      <c r="B5349" s="1">
        <v>9788489994485</v>
      </c>
      <c r="C5349" s="73" t="s">
        <v>7306</v>
      </c>
      <c r="D5349" s="8">
        <v>110000</v>
      </c>
      <c r="E5349" s="4"/>
      <c r="F5349" s="1">
        <v>1</v>
      </c>
      <c r="G5349" s="1"/>
      <c r="H5349" s="1"/>
      <c r="I5349" s="1"/>
      <c r="J5349" s="1"/>
      <c r="K5349" s="1"/>
      <c r="L5349" s="1"/>
      <c r="M5349" s="1"/>
      <c r="N5349" s="1"/>
      <c r="O5349" s="1"/>
      <c r="P5349" s="1"/>
      <c r="Q5349" s="1"/>
      <c r="R5349" s="63"/>
      <c r="S5349" s="63"/>
      <c r="T5349" s="94">
        <f t="shared" si="251"/>
        <v>1</v>
      </c>
      <c r="U5349" s="95">
        <f t="shared" si="252"/>
        <v>110000</v>
      </c>
      <c r="V5349" s="96" t="str">
        <f t="shared" si="253"/>
        <v/>
      </c>
      <c r="W5349" s="22"/>
      <c r="X5349" s="22"/>
      <c r="Y5349" s="90" t="s">
        <v>342</v>
      </c>
      <c r="Z5349" s="90" t="s">
        <v>7307</v>
      </c>
    </row>
    <row r="5350" spans="1:27" ht="15.75" customHeight="1" x14ac:dyDescent="0.25">
      <c r="A5350" s="72">
        <v>17</v>
      </c>
      <c r="B5350" s="1">
        <v>9788415967989</v>
      </c>
      <c r="C5350" s="48" t="s">
        <v>7308</v>
      </c>
      <c r="D5350" s="6">
        <v>125000</v>
      </c>
      <c r="E5350" s="4"/>
      <c r="F5350" s="1">
        <v>3</v>
      </c>
      <c r="G5350" s="1"/>
      <c r="H5350" s="1"/>
      <c r="I5350" s="1"/>
      <c r="J5350" s="1"/>
      <c r="K5350" s="1"/>
      <c r="L5350" s="1"/>
      <c r="M5350" s="1"/>
      <c r="N5350" s="1"/>
      <c r="O5350" s="1"/>
      <c r="P5350" s="1"/>
      <c r="Q5350" s="1"/>
      <c r="R5350" s="63">
        <v>2</v>
      </c>
      <c r="S5350" s="63">
        <v>2</v>
      </c>
      <c r="T5350" s="94">
        <f t="shared" si="251"/>
        <v>3</v>
      </c>
      <c r="U5350" s="95">
        <f t="shared" si="252"/>
        <v>375000</v>
      </c>
      <c r="V5350" s="96" t="str">
        <f t="shared" si="253"/>
        <v/>
      </c>
      <c r="W5350" s="22"/>
      <c r="X5350" s="22"/>
      <c r="Y5350" s="90" t="s">
        <v>135</v>
      </c>
      <c r="Z5350" s="90" t="s">
        <v>3850</v>
      </c>
      <c r="AA5350" s="90" t="s">
        <v>610</v>
      </c>
    </row>
    <row r="5351" spans="1:27" ht="15.75" customHeight="1" x14ac:dyDescent="0.25">
      <c r="A5351" s="72">
        <v>17</v>
      </c>
      <c r="B5351" s="1">
        <v>9788415223689</v>
      </c>
      <c r="C5351" s="48" t="s">
        <v>7309</v>
      </c>
      <c r="D5351" s="6">
        <v>85000</v>
      </c>
      <c r="E5351" s="4">
        <v>1</v>
      </c>
      <c r="F5351" s="1"/>
      <c r="G5351" s="1"/>
      <c r="H5351" s="1"/>
      <c r="I5351" s="1"/>
      <c r="J5351" s="1"/>
      <c r="K5351" s="1"/>
      <c r="L5351" s="1"/>
      <c r="M5351" s="1"/>
      <c r="N5351" s="1"/>
      <c r="O5351" s="1"/>
      <c r="P5351" s="1"/>
      <c r="Q5351" s="1"/>
      <c r="R5351" s="63">
        <v>1</v>
      </c>
      <c r="S5351" s="63"/>
      <c r="T5351" s="94">
        <f t="shared" si="251"/>
        <v>0</v>
      </c>
      <c r="U5351" s="95">
        <f t="shared" si="252"/>
        <v>0</v>
      </c>
      <c r="V5351" s="96" t="str">
        <f t="shared" si="253"/>
        <v>ELIMINAR DE TEMAS</v>
      </c>
      <c r="W5351" s="22"/>
      <c r="X5351" s="22"/>
      <c r="Y5351" s="90" t="s">
        <v>381</v>
      </c>
      <c r="Z5351" s="90" t="s">
        <v>3737</v>
      </c>
      <c r="AA5351" s="90" t="s">
        <v>702</v>
      </c>
    </row>
    <row r="5352" spans="1:27" ht="15.75" customHeight="1" x14ac:dyDescent="0.25">
      <c r="A5352" s="72">
        <v>5</v>
      </c>
      <c r="B5352" s="1">
        <v>9788415829355</v>
      </c>
      <c r="C5352" s="74" t="s">
        <v>7310</v>
      </c>
      <c r="D5352" s="8">
        <v>110000</v>
      </c>
      <c r="E5352" s="4"/>
      <c r="F5352" s="1"/>
      <c r="G5352" s="1">
        <v>3</v>
      </c>
      <c r="H5352" s="1"/>
      <c r="I5352" s="1"/>
      <c r="J5352" s="1"/>
      <c r="K5352" s="1"/>
      <c r="L5352" s="1"/>
      <c r="M5352" s="1"/>
      <c r="N5352" s="1"/>
      <c r="O5352" s="1"/>
      <c r="P5352" s="1"/>
      <c r="Q5352" s="1"/>
      <c r="R5352" s="63">
        <v>1</v>
      </c>
      <c r="S5352" s="63">
        <v>1</v>
      </c>
      <c r="T5352" s="94">
        <f t="shared" si="251"/>
        <v>3</v>
      </c>
      <c r="U5352" s="95">
        <f t="shared" si="252"/>
        <v>330000</v>
      </c>
      <c r="V5352" s="96" t="str">
        <f t="shared" si="253"/>
        <v/>
      </c>
      <c r="W5352" s="22"/>
      <c r="X5352" s="22"/>
      <c r="Y5352" s="90" t="s">
        <v>381</v>
      </c>
      <c r="Z5352" s="90" t="s">
        <v>83</v>
      </c>
    </row>
    <row r="5353" spans="1:27" ht="15.75" customHeight="1" x14ac:dyDescent="0.25">
      <c r="A5353" s="72">
        <v>17</v>
      </c>
      <c r="B5353" s="1">
        <v>9788492643622</v>
      </c>
      <c r="C5353" s="74" t="s">
        <v>7311</v>
      </c>
      <c r="D5353" s="6">
        <v>120000</v>
      </c>
      <c r="E5353" s="4"/>
      <c r="F5353" s="1"/>
      <c r="G5353" s="1"/>
      <c r="H5353" s="1"/>
      <c r="I5353" s="1"/>
      <c r="J5353" s="1"/>
      <c r="K5353" s="1"/>
      <c r="L5353" s="1"/>
      <c r="M5353" s="1"/>
      <c r="N5353" s="1"/>
      <c r="O5353" s="1"/>
      <c r="P5353" s="1"/>
      <c r="Q5353" s="1"/>
      <c r="R5353" s="63"/>
      <c r="S5353" s="63"/>
      <c r="T5353" s="94">
        <f t="shared" si="251"/>
        <v>0</v>
      </c>
      <c r="U5353" s="95">
        <f t="shared" si="252"/>
        <v>0</v>
      </c>
      <c r="V5353" s="96" t="str">
        <f t="shared" si="253"/>
        <v>ELIMINAR DE TEMAS</v>
      </c>
      <c r="W5353" s="22"/>
      <c r="X5353" s="22"/>
    </row>
    <row r="5354" spans="1:27" ht="15.75" customHeight="1" x14ac:dyDescent="0.25">
      <c r="A5354" s="72">
        <v>29</v>
      </c>
      <c r="B5354" s="1">
        <v>9788496509795</v>
      </c>
      <c r="C5354" s="74" t="s">
        <v>7312</v>
      </c>
      <c r="D5354" s="8">
        <v>52000</v>
      </c>
      <c r="E5354" s="4"/>
      <c r="F5354" s="1"/>
      <c r="G5354" s="1"/>
      <c r="H5354" s="1"/>
      <c r="I5354" s="1"/>
      <c r="J5354" s="1"/>
      <c r="K5354" s="1"/>
      <c r="L5354" s="1"/>
      <c r="M5354" s="1"/>
      <c r="N5354" s="1"/>
      <c r="O5354" s="1"/>
      <c r="P5354" s="1"/>
      <c r="Q5354" s="1"/>
      <c r="R5354" s="63"/>
      <c r="S5354" s="63"/>
      <c r="T5354" s="94">
        <f t="shared" si="251"/>
        <v>0</v>
      </c>
      <c r="U5354" s="95">
        <f t="shared" si="252"/>
        <v>0</v>
      </c>
      <c r="V5354" s="96" t="str">
        <f t="shared" si="253"/>
        <v>ELIMINAR DE TEMAS</v>
      </c>
      <c r="W5354" s="22"/>
      <c r="X5354" s="22"/>
      <c r="Y5354" s="90" t="s">
        <v>2531</v>
      </c>
      <c r="Z5354" s="90" t="s">
        <v>7313</v>
      </c>
    </row>
    <row r="5355" spans="1:27" ht="15.75" customHeight="1" x14ac:dyDescent="0.25">
      <c r="A5355" s="72">
        <v>17</v>
      </c>
      <c r="B5355" s="1">
        <v>9788419220943</v>
      </c>
      <c r="C5355" s="9" t="s">
        <v>7314</v>
      </c>
      <c r="D5355" s="6">
        <v>80000</v>
      </c>
      <c r="E5355" s="4"/>
      <c r="F5355" s="1">
        <v>7</v>
      </c>
      <c r="G5355" s="1"/>
      <c r="H5355" s="1"/>
      <c r="I5355" s="1"/>
      <c r="J5355" s="1"/>
      <c r="K5355" s="1"/>
      <c r="L5355" s="1"/>
      <c r="M5355" s="1"/>
      <c r="N5355" s="1"/>
      <c r="O5355" s="1"/>
      <c r="P5355" s="1"/>
      <c r="Q5355" s="1"/>
      <c r="R5355" s="63">
        <v>7</v>
      </c>
      <c r="S5355" s="63">
        <v>6</v>
      </c>
      <c r="T5355" s="94">
        <f t="shared" si="251"/>
        <v>6</v>
      </c>
      <c r="U5355" s="95">
        <f t="shared" si="252"/>
        <v>480000</v>
      </c>
      <c r="V5355" s="96" t="str">
        <f t="shared" si="253"/>
        <v/>
      </c>
      <c r="W5355" s="22"/>
      <c r="X5355" s="22"/>
      <c r="Y5355" s="98" t="s">
        <v>326</v>
      </c>
      <c r="Z5355" s="98" t="s">
        <v>7315</v>
      </c>
    </row>
    <row r="5356" spans="1:27" ht="15.75" customHeight="1" x14ac:dyDescent="0.25">
      <c r="A5356" s="72">
        <v>17</v>
      </c>
      <c r="B5356" s="1">
        <v>9788419220769</v>
      </c>
      <c r="C5356" s="9" t="s">
        <v>7314</v>
      </c>
      <c r="D5356" s="6">
        <v>80000</v>
      </c>
      <c r="E5356" s="4">
        <v>1</v>
      </c>
      <c r="F5356" s="1"/>
      <c r="G5356" s="1"/>
      <c r="H5356" s="1"/>
      <c r="I5356" s="1"/>
      <c r="J5356" s="1"/>
      <c r="K5356" s="1"/>
      <c r="L5356" s="1"/>
      <c r="M5356" s="1"/>
      <c r="N5356" s="1"/>
      <c r="O5356" s="1"/>
      <c r="P5356" s="1"/>
      <c r="Q5356" s="1"/>
      <c r="R5356" s="63"/>
      <c r="S5356" s="63"/>
      <c r="T5356" s="94">
        <f t="shared" si="251"/>
        <v>1</v>
      </c>
      <c r="U5356" s="95">
        <f t="shared" si="252"/>
        <v>80000</v>
      </c>
      <c r="V5356" s="96"/>
      <c r="W5356" s="22"/>
      <c r="X5356" s="22"/>
      <c r="Y5356" s="98" t="s">
        <v>326</v>
      </c>
      <c r="Z5356" s="98" t="s">
        <v>7315</v>
      </c>
      <c r="AA5356" s="90" t="s">
        <v>52</v>
      </c>
    </row>
    <row r="5357" spans="1:27" ht="15.75" customHeight="1" x14ac:dyDescent="0.25">
      <c r="A5357" s="72">
        <v>27</v>
      </c>
      <c r="B5357" s="1">
        <v>9788417492663</v>
      </c>
      <c r="C5357" s="48" t="s">
        <v>7316</v>
      </c>
      <c r="D5357" s="6">
        <v>68000</v>
      </c>
      <c r="E5357" s="4">
        <v>1</v>
      </c>
      <c r="F5357" s="1"/>
      <c r="G5357" s="1">
        <v>9</v>
      </c>
      <c r="H5357" s="1"/>
      <c r="I5357" s="1"/>
      <c r="J5357" s="1"/>
      <c r="K5357" s="1"/>
      <c r="L5357" s="1"/>
      <c r="M5357" s="1"/>
      <c r="N5357" s="1"/>
      <c r="O5357" s="1"/>
      <c r="P5357" s="1"/>
      <c r="Q5357" s="1"/>
      <c r="R5357" s="63">
        <v>7</v>
      </c>
      <c r="S5357" s="63">
        <v>5</v>
      </c>
      <c r="T5357" s="94">
        <f t="shared" si="251"/>
        <v>8</v>
      </c>
      <c r="U5357" s="95">
        <f t="shared" si="252"/>
        <v>544000</v>
      </c>
      <c r="V5357" s="96" t="str">
        <f t="shared" ref="V5357:V5420" si="254">IF(T5357=0,"ELIMINAR DE TEMAS","")</f>
        <v/>
      </c>
      <c r="W5357" s="22"/>
      <c r="X5357" s="22"/>
      <c r="Y5357" s="90" t="s">
        <v>20</v>
      </c>
      <c r="Z5357" s="90" t="s">
        <v>7317</v>
      </c>
      <c r="AA5357" s="90" t="s">
        <v>175</v>
      </c>
    </row>
    <row r="5358" spans="1:27" ht="15.75" customHeight="1" x14ac:dyDescent="0.25">
      <c r="A5358" s="72">
        <v>15</v>
      </c>
      <c r="B5358" s="1">
        <v>9788482111667</v>
      </c>
      <c r="C5358" s="73" t="s">
        <v>7318</v>
      </c>
      <c r="D5358" s="6">
        <v>28000</v>
      </c>
      <c r="E5358" s="4"/>
      <c r="F5358" s="1"/>
      <c r="G5358" s="1"/>
      <c r="H5358" s="1"/>
      <c r="I5358" s="1"/>
      <c r="J5358" s="1">
        <v>1</v>
      </c>
      <c r="K5358" s="1">
        <v>3</v>
      </c>
      <c r="L5358" s="1"/>
      <c r="M5358" s="1"/>
      <c r="N5358" s="1"/>
      <c r="O5358" s="1"/>
      <c r="P5358" s="1"/>
      <c r="Q5358" s="1"/>
      <c r="R5358" s="63"/>
      <c r="S5358" s="63"/>
      <c r="T5358" s="94">
        <f t="shared" si="251"/>
        <v>4</v>
      </c>
      <c r="U5358" s="95">
        <f t="shared" si="252"/>
        <v>112000</v>
      </c>
      <c r="V5358" s="96" t="str">
        <f t="shared" si="254"/>
        <v/>
      </c>
      <c r="W5358" s="22"/>
      <c r="X5358" s="22"/>
      <c r="Y5358" s="90" t="s">
        <v>310</v>
      </c>
      <c r="Z5358" s="90" t="s">
        <v>7319</v>
      </c>
      <c r="AA5358" s="90" t="s">
        <v>413</v>
      </c>
    </row>
    <row r="5359" spans="1:27" ht="15.75" customHeight="1" x14ac:dyDescent="0.25">
      <c r="A5359" s="72">
        <v>23</v>
      </c>
      <c r="B5359" s="1">
        <v>9788417254988</v>
      </c>
      <c r="C5359" s="48" t="s">
        <v>7320</v>
      </c>
      <c r="D5359" s="6">
        <v>135000</v>
      </c>
      <c r="E5359" s="4">
        <v>1</v>
      </c>
      <c r="F5359" s="1">
        <v>4</v>
      </c>
      <c r="G5359" s="1"/>
      <c r="H5359" s="1"/>
      <c r="I5359" s="1"/>
      <c r="J5359" s="1"/>
      <c r="K5359" s="1"/>
      <c r="L5359" s="1"/>
      <c r="M5359" s="1"/>
      <c r="N5359" s="1"/>
      <c r="O5359" s="1"/>
      <c r="P5359" s="1"/>
      <c r="Q5359" s="1">
        <v>10</v>
      </c>
      <c r="R5359" s="63">
        <v>16</v>
      </c>
      <c r="S5359" s="63">
        <v>5</v>
      </c>
      <c r="T5359" s="94">
        <f t="shared" si="251"/>
        <v>4</v>
      </c>
      <c r="U5359" s="95">
        <f t="shared" si="252"/>
        <v>540000</v>
      </c>
      <c r="V5359" s="96" t="str">
        <f t="shared" si="254"/>
        <v/>
      </c>
      <c r="W5359" s="22"/>
      <c r="X5359" s="22"/>
      <c r="Y5359" s="90" t="s">
        <v>20</v>
      </c>
      <c r="Z5359" s="90" t="s">
        <v>7321</v>
      </c>
      <c r="AA5359" s="90" t="s">
        <v>217</v>
      </c>
    </row>
    <row r="5360" spans="1:27" ht="15.75" customHeight="1" x14ac:dyDescent="0.25">
      <c r="A5360" s="72">
        <v>3</v>
      </c>
      <c r="B5360" s="1">
        <v>9788419785893</v>
      </c>
      <c r="C5360" s="9" t="s">
        <v>7322</v>
      </c>
      <c r="D5360" s="6">
        <v>160000</v>
      </c>
      <c r="E5360" s="4"/>
      <c r="F5360" s="1">
        <v>27</v>
      </c>
      <c r="G5360" s="1"/>
      <c r="H5360" s="1"/>
      <c r="I5360" s="1"/>
      <c r="J5360" s="1"/>
      <c r="K5360" s="1"/>
      <c r="L5360" s="1"/>
      <c r="M5360" s="1"/>
      <c r="N5360" s="1"/>
      <c r="O5360" s="1"/>
      <c r="P5360" s="1"/>
      <c r="Q5360" s="1"/>
      <c r="R5360" s="63">
        <v>17</v>
      </c>
      <c r="S5360" s="63">
        <v>6</v>
      </c>
      <c r="T5360" s="94">
        <f t="shared" si="251"/>
        <v>16</v>
      </c>
      <c r="U5360" s="95">
        <f t="shared" si="252"/>
        <v>2560000</v>
      </c>
      <c r="V5360" s="96" t="str">
        <f t="shared" si="254"/>
        <v/>
      </c>
      <c r="W5360" s="22"/>
      <c r="X5360" s="22"/>
      <c r="Y5360" s="98" t="s">
        <v>20</v>
      </c>
      <c r="Z5360" s="98" t="s">
        <v>7323</v>
      </c>
    </row>
    <row r="5361" spans="1:27" ht="15.75" customHeight="1" x14ac:dyDescent="0.25">
      <c r="A5361" s="72">
        <v>29</v>
      </c>
      <c r="B5361" s="1">
        <v>9788495939647</v>
      </c>
      <c r="C5361" s="73" t="s">
        <v>7324</v>
      </c>
      <c r="D5361" s="6">
        <v>40000</v>
      </c>
      <c r="E5361" s="4"/>
      <c r="F5361" s="1"/>
      <c r="G5361" s="1"/>
      <c r="H5361" s="1"/>
      <c r="I5361" s="1"/>
      <c r="J5361" s="1"/>
      <c r="K5361" s="1"/>
      <c r="L5361" s="1"/>
      <c r="M5361" s="1"/>
      <c r="N5361" s="1"/>
      <c r="O5361" s="1"/>
      <c r="P5361" s="1"/>
      <c r="Q5361" s="1"/>
      <c r="R5361" s="63"/>
      <c r="S5361" s="63"/>
      <c r="T5361" s="94">
        <f t="shared" si="251"/>
        <v>0</v>
      </c>
      <c r="U5361" s="95">
        <f t="shared" si="252"/>
        <v>0</v>
      </c>
      <c r="V5361" s="96" t="str">
        <f t="shared" si="254"/>
        <v>ELIMINAR DE TEMAS</v>
      </c>
      <c r="W5361" s="22"/>
      <c r="X5361" s="22"/>
    </row>
    <row r="5362" spans="1:27" ht="15.75" customHeight="1" x14ac:dyDescent="0.25">
      <c r="A5362" s="72">
        <v>29</v>
      </c>
      <c r="B5362" s="1">
        <v>8495939290</v>
      </c>
      <c r="C5362" s="73" t="s">
        <v>7325</v>
      </c>
      <c r="D5362" s="6">
        <v>30000</v>
      </c>
      <c r="E5362" s="4"/>
      <c r="F5362" s="1"/>
      <c r="G5362" s="1"/>
      <c r="H5362" s="1"/>
      <c r="I5362" s="1"/>
      <c r="J5362" s="1"/>
      <c r="K5362" s="1"/>
      <c r="L5362" s="1"/>
      <c r="M5362" s="1"/>
      <c r="N5362" s="1"/>
      <c r="O5362" s="1"/>
      <c r="P5362" s="1"/>
      <c r="Q5362" s="1"/>
      <c r="R5362" s="63"/>
      <c r="S5362" s="63"/>
      <c r="T5362" s="94">
        <f t="shared" si="251"/>
        <v>0</v>
      </c>
      <c r="U5362" s="95">
        <f t="shared" si="252"/>
        <v>0</v>
      </c>
      <c r="V5362" s="96" t="str">
        <f t="shared" si="254"/>
        <v>ELIMINAR DE TEMAS</v>
      </c>
      <c r="W5362" s="22"/>
      <c r="X5362" s="22"/>
    </row>
    <row r="5363" spans="1:27" ht="15.75" customHeight="1" x14ac:dyDescent="0.25">
      <c r="A5363" s="72">
        <v>7</v>
      </c>
      <c r="B5363" s="1">
        <v>9788489396630</v>
      </c>
      <c r="C5363" s="73" t="s">
        <v>7326</v>
      </c>
      <c r="D5363" s="6">
        <v>60000</v>
      </c>
      <c r="E5363" s="4"/>
      <c r="F5363" s="1"/>
      <c r="G5363" s="1"/>
      <c r="H5363" s="1"/>
      <c r="I5363" s="1"/>
      <c r="J5363" s="1"/>
      <c r="K5363" s="1"/>
      <c r="L5363" s="1"/>
      <c r="M5363" s="1"/>
      <c r="N5363" s="1"/>
      <c r="O5363" s="1"/>
      <c r="P5363" s="1"/>
      <c r="Q5363" s="1"/>
      <c r="R5363" s="63"/>
      <c r="S5363" s="63"/>
      <c r="T5363" s="94">
        <f t="shared" si="251"/>
        <v>0</v>
      </c>
      <c r="U5363" s="95">
        <f t="shared" si="252"/>
        <v>0</v>
      </c>
      <c r="V5363" s="96" t="str">
        <f t="shared" si="254"/>
        <v>ELIMINAR DE TEMAS</v>
      </c>
      <c r="W5363" s="22"/>
      <c r="X5363" s="22"/>
      <c r="Y5363" s="90" t="s">
        <v>20</v>
      </c>
      <c r="Z5363" s="90" t="s">
        <v>7327</v>
      </c>
    </row>
    <row r="5364" spans="1:27" ht="15.75" customHeight="1" x14ac:dyDescent="0.25">
      <c r="A5364" s="72">
        <v>29</v>
      </c>
      <c r="B5364" s="1">
        <v>9788498013757</v>
      </c>
      <c r="C5364" s="48" t="s">
        <v>7328</v>
      </c>
      <c r="D5364" s="6">
        <v>38000</v>
      </c>
      <c r="E5364" s="4"/>
      <c r="F5364" s="1"/>
      <c r="G5364" s="1"/>
      <c r="H5364" s="1"/>
      <c r="I5364" s="1"/>
      <c r="J5364" s="1">
        <v>3</v>
      </c>
      <c r="K5364" s="1"/>
      <c r="L5364" s="1"/>
      <c r="M5364" s="1"/>
      <c r="N5364" s="1"/>
      <c r="O5364" s="1"/>
      <c r="P5364" s="1"/>
      <c r="Q5364" s="1"/>
      <c r="R5364" s="63"/>
      <c r="S5364" s="63">
        <v>1</v>
      </c>
      <c r="T5364" s="94">
        <f t="shared" si="251"/>
        <v>4</v>
      </c>
      <c r="U5364" s="95">
        <f t="shared" si="252"/>
        <v>152000</v>
      </c>
      <c r="V5364" s="96" t="str">
        <f t="shared" si="254"/>
        <v/>
      </c>
      <c r="W5364" s="22"/>
      <c r="X5364" s="22"/>
      <c r="Y5364" s="90" t="s">
        <v>20</v>
      </c>
      <c r="Z5364" s="90" t="s">
        <v>7329</v>
      </c>
    </row>
    <row r="5365" spans="1:27" ht="15.75" customHeight="1" x14ac:dyDescent="0.25">
      <c r="A5365" s="72">
        <v>17</v>
      </c>
      <c r="B5365" s="1">
        <v>9788496774001</v>
      </c>
      <c r="C5365" s="74" t="s">
        <v>7330</v>
      </c>
      <c r="D5365" s="8">
        <v>62000</v>
      </c>
      <c r="E5365" s="4"/>
      <c r="F5365" s="1"/>
      <c r="G5365" s="1"/>
      <c r="H5365" s="1"/>
      <c r="I5365" s="1">
        <v>2</v>
      </c>
      <c r="J5365" s="1"/>
      <c r="K5365" s="1"/>
      <c r="L5365" s="1"/>
      <c r="M5365" s="1"/>
      <c r="N5365" s="1"/>
      <c r="O5365" s="1"/>
      <c r="P5365" s="1"/>
      <c r="Q5365" s="1"/>
      <c r="R5365" s="63"/>
      <c r="S5365" s="63"/>
      <c r="T5365" s="94">
        <f t="shared" si="251"/>
        <v>2</v>
      </c>
      <c r="U5365" s="95">
        <f t="shared" si="252"/>
        <v>124000</v>
      </c>
      <c r="V5365" s="96" t="str">
        <f t="shared" si="254"/>
        <v/>
      </c>
      <c r="W5365" s="22"/>
      <c r="X5365" s="22"/>
    </row>
    <row r="5366" spans="1:27" ht="15.75" customHeight="1" x14ac:dyDescent="0.25">
      <c r="A5366" s="72">
        <v>27</v>
      </c>
      <c r="B5366" s="1">
        <v>9788418075391</v>
      </c>
      <c r="C5366" s="9" t="s">
        <v>7331</v>
      </c>
      <c r="D5366" s="6">
        <v>70000</v>
      </c>
      <c r="E5366" s="4">
        <v>1</v>
      </c>
      <c r="F5366" s="1"/>
      <c r="G5366" s="1">
        <v>11</v>
      </c>
      <c r="H5366" s="1"/>
      <c r="I5366" s="1"/>
      <c r="J5366" s="1"/>
      <c r="K5366" s="1"/>
      <c r="L5366" s="1"/>
      <c r="M5366" s="1"/>
      <c r="N5366" s="1"/>
      <c r="O5366" s="1"/>
      <c r="P5366" s="1"/>
      <c r="Q5366" s="1"/>
      <c r="R5366" s="63">
        <v>10</v>
      </c>
      <c r="S5366" s="63">
        <v>1</v>
      </c>
      <c r="T5366" s="94">
        <f t="shared" si="251"/>
        <v>3</v>
      </c>
      <c r="U5366" s="95">
        <f t="shared" si="252"/>
        <v>210000</v>
      </c>
      <c r="V5366" s="96" t="str">
        <f t="shared" si="254"/>
        <v/>
      </c>
      <c r="W5366" s="22"/>
      <c r="X5366" s="22"/>
      <c r="Y5366" s="90" t="s">
        <v>101</v>
      </c>
      <c r="Z5366" s="90" t="s">
        <v>7332</v>
      </c>
      <c r="AA5366" s="90" t="s">
        <v>69</v>
      </c>
    </row>
    <row r="5367" spans="1:27" ht="15.75" customHeight="1" x14ac:dyDescent="0.25">
      <c r="A5367" s="72">
        <v>17</v>
      </c>
      <c r="B5367" s="1">
        <v>9788481350326</v>
      </c>
      <c r="C5367" s="73" t="s">
        <v>7333</v>
      </c>
      <c r="D5367" s="6">
        <v>10000</v>
      </c>
      <c r="E5367" s="4"/>
      <c r="F5367" s="1"/>
      <c r="G5367" s="1"/>
      <c r="H5367" s="1"/>
      <c r="I5367" s="1">
        <v>1</v>
      </c>
      <c r="J5367" s="1"/>
      <c r="K5367" s="1"/>
      <c r="L5367" s="1"/>
      <c r="M5367" s="1"/>
      <c r="N5367" s="1"/>
      <c r="O5367" s="1"/>
      <c r="P5367" s="1"/>
      <c r="Q5367" s="1"/>
      <c r="R5367" s="63"/>
      <c r="S5367" s="63"/>
      <c r="T5367" s="94">
        <f t="shared" si="251"/>
        <v>1</v>
      </c>
      <c r="U5367" s="95">
        <f t="shared" si="252"/>
        <v>10000</v>
      </c>
      <c r="V5367" s="96" t="str">
        <f t="shared" si="254"/>
        <v/>
      </c>
      <c r="W5367" s="22"/>
      <c r="X5367" s="22"/>
    </row>
    <row r="5368" spans="1:27" ht="15.75" customHeight="1" x14ac:dyDescent="0.25">
      <c r="A5368" s="72">
        <v>7</v>
      </c>
      <c r="B5368" s="1">
        <v>8489569622</v>
      </c>
      <c r="C5368" s="73" t="s">
        <v>7334</v>
      </c>
      <c r="D5368" s="6">
        <v>58000</v>
      </c>
      <c r="E5368" s="4"/>
      <c r="F5368" s="1"/>
      <c r="G5368" s="1"/>
      <c r="H5368" s="1"/>
      <c r="I5368" s="1"/>
      <c r="J5368" s="1"/>
      <c r="K5368" s="1"/>
      <c r="L5368" s="1"/>
      <c r="M5368" s="1"/>
      <c r="N5368" s="1"/>
      <c r="O5368" s="1"/>
      <c r="P5368" s="1"/>
      <c r="Q5368" s="1"/>
      <c r="R5368" s="63"/>
      <c r="S5368" s="63"/>
      <c r="T5368" s="94">
        <f t="shared" si="251"/>
        <v>0</v>
      </c>
      <c r="U5368" s="95">
        <f t="shared" si="252"/>
        <v>0</v>
      </c>
      <c r="V5368" s="96" t="str">
        <f t="shared" si="254"/>
        <v>ELIMINAR DE TEMAS</v>
      </c>
      <c r="W5368" s="22"/>
      <c r="X5368" s="22"/>
    </row>
    <row r="5369" spans="1:27" ht="15.75" customHeight="1" x14ac:dyDescent="0.25">
      <c r="A5369" s="72">
        <v>23</v>
      </c>
      <c r="B5369" s="1">
        <v>9788479742089</v>
      </c>
      <c r="C5369" s="73" t="s">
        <v>7335</v>
      </c>
      <c r="D5369" s="6">
        <v>14000</v>
      </c>
      <c r="E5369" s="4"/>
      <c r="F5369" s="1"/>
      <c r="G5369" s="1"/>
      <c r="H5369" s="1"/>
      <c r="I5369" s="1"/>
      <c r="J5369" s="1">
        <v>1</v>
      </c>
      <c r="K5369" s="1">
        <v>2</v>
      </c>
      <c r="L5369" s="1"/>
      <c r="M5369" s="1"/>
      <c r="N5369" s="1"/>
      <c r="O5369" s="1"/>
      <c r="P5369" s="1"/>
      <c r="Q5369" s="1"/>
      <c r="R5369" s="63"/>
      <c r="S5369" s="63"/>
      <c r="T5369" s="94">
        <f t="shared" si="251"/>
        <v>3</v>
      </c>
      <c r="U5369" s="95">
        <f t="shared" si="252"/>
        <v>42000</v>
      </c>
      <c r="V5369" s="96" t="str">
        <f t="shared" si="254"/>
        <v/>
      </c>
      <c r="W5369" s="22"/>
      <c r="X5369" s="22"/>
      <c r="Y5369" s="90" t="s">
        <v>1824</v>
      </c>
      <c r="Z5369" s="90" t="s">
        <v>7336</v>
      </c>
      <c r="AA5369" s="90" t="s">
        <v>665</v>
      </c>
    </row>
    <row r="5370" spans="1:27" ht="15.75" customHeight="1" x14ac:dyDescent="0.25">
      <c r="A5370" s="72">
        <v>23</v>
      </c>
      <c r="B5370" s="1">
        <v>9788479743963</v>
      </c>
      <c r="C5370" s="73" t="s">
        <v>7337</v>
      </c>
      <c r="D5370" s="6">
        <v>25000</v>
      </c>
      <c r="E5370" s="4"/>
      <c r="F5370" s="1"/>
      <c r="G5370" s="1"/>
      <c r="H5370" s="1"/>
      <c r="I5370" s="1"/>
      <c r="J5370" s="1">
        <v>1</v>
      </c>
      <c r="K5370" s="1">
        <v>4</v>
      </c>
      <c r="L5370" s="1"/>
      <c r="M5370" s="1"/>
      <c r="N5370" s="1"/>
      <c r="O5370" s="1"/>
      <c r="P5370" s="1"/>
      <c r="Q5370" s="1"/>
      <c r="R5370" s="63"/>
      <c r="S5370" s="63"/>
      <c r="T5370" s="94">
        <f t="shared" si="251"/>
        <v>5</v>
      </c>
      <c r="U5370" s="95">
        <f t="shared" si="252"/>
        <v>125000</v>
      </c>
      <c r="V5370" s="96" t="str">
        <f t="shared" si="254"/>
        <v/>
      </c>
      <c r="W5370" s="22"/>
      <c r="X5370" s="22"/>
      <c r="Y5370" s="90" t="s">
        <v>1824</v>
      </c>
      <c r="Z5370" s="90" t="s">
        <v>1971</v>
      </c>
      <c r="AA5370" s="90" t="s">
        <v>665</v>
      </c>
    </row>
    <row r="5371" spans="1:27" ht="15.75" customHeight="1" x14ac:dyDescent="0.25">
      <c r="A5371" s="72">
        <v>29</v>
      </c>
      <c r="B5371" s="1">
        <v>9788418966118</v>
      </c>
      <c r="C5371" s="9" t="s">
        <v>7338</v>
      </c>
      <c r="D5371" s="6">
        <v>88000</v>
      </c>
      <c r="E5371" s="4"/>
      <c r="F5371" s="1"/>
      <c r="G5371" s="1"/>
      <c r="H5371" s="1"/>
      <c r="I5371" s="1"/>
      <c r="J5371" s="1">
        <v>19</v>
      </c>
      <c r="K5371" s="1"/>
      <c r="L5371" s="1"/>
      <c r="M5371" s="1"/>
      <c r="N5371" s="1"/>
      <c r="O5371" s="1"/>
      <c r="P5371" s="1"/>
      <c r="Q5371" s="1"/>
      <c r="R5371" s="63">
        <v>3</v>
      </c>
      <c r="S5371" s="63">
        <v>6</v>
      </c>
      <c r="T5371" s="94">
        <f t="shared" si="251"/>
        <v>22</v>
      </c>
      <c r="U5371" s="95">
        <f t="shared" si="252"/>
        <v>1936000</v>
      </c>
      <c r="V5371" s="96" t="str">
        <f t="shared" si="254"/>
        <v/>
      </c>
      <c r="W5371" s="22"/>
      <c r="X5371" s="22"/>
      <c r="Y5371" s="22" t="s">
        <v>63</v>
      </c>
      <c r="Z5371" s="22" t="s">
        <v>7339</v>
      </c>
    </row>
    <row r="5372" spans="1:27" ht="15.75" customHeight="1" x14ac:dyDescent="0.25">
      <c r="A5372" s="72">
        <v>3</v>
      </c>
      <c r="B5372" s="1">
        <v>9788410268951</v>
      </c>
      <c r="C5372" s="48" t="s">
        <v>9514</v>
      </c>
      <c r="D5372" s="6">
        <v>340000</v>
      </c>
      <c r="E5372" s="4"/>
      <c r="F5372" s="1"/>
      <c r="G5372" s="1"/>
      <c r="H5372" s="1"/>
      <c r="I5372" s="1"/>
      <c r="J5372" s="1"/>
      <c r="K5372" s="1"/>
      <c r="L5372" s="1"/>
      <c r="M5372" s="1"/>
      <c r="N5372" s="1"/>
      <c r="O5372" s="1">
        <v>30</v>
      </c>
      <c r="P5372" s="1"/>
      <c r="Q5372" s="1"/>
      <c r="R5372" s="63">
        <v>30</v>
      </c>
      <c r="S5372" s="63">
        <v>2</v>
      </c>
      <c r="T5372" s="94">
        <f t="shared" si="251"/>
        <v>2</v>
      </c>
      <c r="U5372" s="95">
        <f t="shared" si="252"/>
        <v>680000</v>
      </c>
      <c r="V5372" s="96" t="str">
        <f t="shared" si="254"/>
        <v/>
      </c>
      <c r="W5372" s="22"/>
      <c r="X5372" s="22"/>
      <c r="Y5372" s="106" t="s">
        <v>20</v>
      </c>
      <c r="Z5372" s="76" t="s">
        <v>83</v>
      </c>
    </row>
    <row r="5373" spans="1:27" ht="15.75" customHeight="1" x14ac:dyDescent="0.25">
      <c r="A5373" s="72">
        <v>17</v>
      </c>
      <c r="B5373" s="1">
        <v>9788416500581</v>
      </c>
      <c r="C5373" s="48" t="s">
        <v>7340</v>
      </c>
      <c r="D5373" s="6">
        <v>120000</v>
      </c>
      <c r="E5373" s="4"/>
      <c r="F5373" s="1"/>
      <c r="G5373" s="1"/>
      <c r="H5373" s="1"/>
      <c r="I5373" s="1"/>
      <c r="J5373" s="1"/>
      <c r="K5373" s="1"/>
      <c r="L5373" s="1"/>
      <c r="M5373" s="1"/>
      <c r="N5373" s="1"/>
      <c r="O5373" s="1"/>
      <c r="P5373" s="1"/>
      <c r="Q5373" s="1"/>
      <c r="R5373" s="63"/>
      <c r="S5373" s="63"/>
      <c r="T5373" s="94">
        <f t="shared" si="251"/>
        <v>0</v>
      </c>
      <c r="U5373" s="95">
        <f t="shared" si="252"/>
        <v>0</v>
      </c>
      <c r="V5373" s="96" t="str">
        <f t="shared" si="254"/>
        <v>ELIMINAR DE TEMAS</v>
      </c>
      <c r="W5373" s="22"/>
      <c r="X5373" s="22"/>
      <c r="Y5373" s="90" t="s">
        <v>381</v>
      </c>
      <c r="Z5373" s="90" t="s">
        <v>2529</v>
      </c>
    </row>
    <row r="5374" spans="1:27" ht="15.75" customHeight="1" x14ac:dyDescent="0.25">
      <c r="A5374" s="72">
        <v>29</v>
      </c>
      <c r="B5374" s="1">
        <v>9788498013238</v>
      </c>
      <c r="C5374" s="74" t="s">
        <v>7341</v>
      </c>
      <c r="D5374" s="8">
        <v>20000</v>
      </c>
      <c r="E5374" s="4"/>
      <c r="F5374" s="1"/>
      <c r="G5374" s="1"/>
      <c r="H5374" s="1"/>
      <c r="I5374" s="1"/>
      <c r="J5374" s="1"/>
      <c r="K5374" s="1"/>
      <c r="L5374" s="1"/>
      <c r="M5374" s="1"/>
      <c r="N5374" s="1"/>
      <c r="O5374" s="1"/>
      <c r="P5374" s="1"/>
      <c r="Q5374" s="1"/>
      <c r="R5374" s="63"/>
      <c r="S5374" s="63"/>
      <c r="T5374" s="94">
        <f t="shared" si="251"/>
        <v>0</v>
      </c>
      <c r="U5374" s="95">
        <f t="shared" si="252"/>
        <v>0</v>
      </c>
      <c r="V5374" s="96" t="str">
        <f t="shared" si="254"/>
        <v>ELIMINAR DE TEMAS</v>
      </c>
      <c r="W5374" s="22"/>
      <c r="X5374" s="22"/>
    </row>
    <row r="5375" spans="1:27" ht="15.75" customHeight="1" x14ac:dyDescent="0.25">
      <c r="A5375" s="72">
        <v>27</v>
      </c>
      <c r="B5375" s="1">
        <v>9788425515057</v>
      </c>
      <c r="C5375" s="75" t="s">
        <v>7342</v>
      </c>
      <c r="D5375" s="8">
        <v>52000</v>
      </c>
      <c r="E5375" s="4">
        <v>1</v>
      </c>
      <c r="F5375" s="1"/>
      <c r="G5375" s="1"/>
      <c r="H5375" s="1"/>
      <c r="I5375" s="1"/>
      <c r="J5375" s="1"/>
      <c r="K5375" s="1"/>
      <c r="L5375" s="1"/>
      <c r="M5375" s="1"/>
      <c r="N5375" s="1"/>
      <c r="O5375" s="1"/>
      <c r="P5375" s="1"/>
      <c r="Q5375" s="1"/>
      <c r="R5375" s="63"/>
      <c r="S5375" s="63"/>
      <c r="T5375" s="94">
        <f t="shared" si="251"/>
        <v>1</v>
      </c>
      <c r="U5375" s="95">
        <f t="shared" si="252"/>
        <v>52000</v>
      </c>
      <c r="V5375" s="96" t="str">
        <f t="shared" si="254"/>
        <v/>
      </c>
      <c r="W5375" s="22"/>
      <c r="X5375" s="22"/>
      <c r="AA5375" s="90" t="s">
        <v>69</v>
      </c>
    </row>
    <row r="5376" spans="1:27" ht="15.75" customHeight="1" x14ac:dyDescent="0.25">
      <c r="A5376" s="72">
        <v>25</v>
      </c>
      <c r="B5376" s="1">
        <v>8470315501</v>
      </c>
      <c r="C5376" s="73" t="s">
        <v>7343</v>
      </c>
      <c r="D5376" s="6">
        <v>15000</v>
      </c>
      <c r="E5376" s="4"/>
      <c r="F5376" s="1"/>
      <c r="G5376" s="1"/>
      <c r="H5376" s="1"/>
      <c r="I5376" s="1"/>
      <c r="J5376" s="1"/>
      <c r="K5376" s="1"/>
      <c r="L5376" s="1"/>
      <c r="M5376" s="1"/>
      <c r="N5376" s="1"/>
      <c r="O5376" s="1"/>
      <c r="P5376" s="1"/>
      <c r="Q5376" s="1"/>
      <c r="R5376" s="63"/>
      <c r="S5376" s="63"/>
      <c r="T5376" s="94">
        <f t="shared" si="251"/>
        <v>0</v>
      </c>
      <c r="U5376" s="95">
        <f t="shared" si="252"/>
        <v>0</v>
      </c>
      <c r="V5376" s="96" t="str">
        <f t="shared" si="254"/>
        <v>ELIMINAR DE TEMAS</v>
      </c>
      <c r="W5376" s="22"/>
      <c r="X5376" s="22"/>
    </row>
    <row r="5377" spans="1:27" ht="15.75" customHeight="1" x14ac:dyDescent="0.25">
      <c r="A5377" s="72">
        <v>17</v>
      </c>
      <c r="B5377" s="1">
        <v>9788416138449</v>
      </c>
      <c r="C5377" s="48" t="s">
        <v>7344</v>
      </c>
      <c r="D5377" s="6">
        <v>45000</v>
      </c>
      <c r="E5377" s="4">
        <v>1</v>
      </c>
      <c r="F5377" s="1"/>
      <c r="G5377" s="1"/>
      <c r="H5377" s="1"/>
      <c r="I5377" s="1">
        <v>5</v>
      </c>
      <c r="J5377" s="1"/>
      <c r="K5377" s="1"/>
      <c r="L5377" s="1"/>
      <c r="M5377" s="1"/>
      <c r="N5377" s="1"/>
      <c r="O5377" s="1"/>
      <c r="P5377" s="1"/>
      <c r="Q5377" s="1"/>
      <c r="R5377" s="63">
        <v>3</v>
      </c>
      <c r="S5377" s="63">
        <v>1</v>
      </c>
      <c r="T5377" s="94">
        <f t="shared" si="251"/>
        <v>4</v>
      </c>
      <c r="U5377" s="95">
        <f t="shared" si="252"/>
        <v>180000</v>
      </c>
      <c r="V5377" s="96" t="str">
        <f t="shared" si="254"/>
        <v/>
      </c>
      <c r="W5377" s="22"/>
      <c r="X5377" s="22"/>
      <c r="Y5377" s="90" t="s">
        <v>20</v>
      </c>
      <c r="Z5377" s="90" t="s">
        <v>3869</v>
      </c>
      <c r="AA5377" s="90" t="s">
        <v>1943</v>
      </c>
    </row>
    <row r="5378" spans="1:27" ht="15.75" customHeight="1" x14ac:dyDescent="0.25">
      <c r="A5378" s="72">
        <v>3</v>
      </c>
      <c r="B5378" s="1">
        <v>9788415088653</v>
      </c>
      <c r="C5378" s="74" t="s">
        <v>7345</v>
      </c>
      <c r="D5378" s="6">
        <v>50000</v>
      </c>
      <c r="E5378" s="4">
        <v>1</v>
      </c>
      <c r="F5378" s="1">
        <v>1</v>
      </c>
      <c r="G5378" s="1"/>
      <c r="H5378" s="1"/>
      <c r="I5378" s="1"/>
      <c r="J5378" s="1"/>
      <c r="K5378" s="1"/>
      <c r="L5378" s="1"/>
      <c r="M5378" s="1"/>
      <c r="N5378" s="1"/>
      <c r="O5378" s="1"/>
      <c r="P5378" s="1"/>
      <c r="Q5378" s="1"/>
      <c r="R5378" s="63">
        <v>1</v>
      </c>
      <c r="S5378" s="63">
        <v>1</v>
      </c>
      <c r="T5378" s="94">
        <f t="shared" si="251"/>
        <v>2</v>
      </c>
      <c r="U5378" s="95">
        <f t="shared" si="252"/>
        <v>100000</v>
      </c>
      <c r="V5378" s="96" t="str">
        <f t="shared" si="254"/>
        <v/>
      </c>
      <c r="W5378" s="22"/>
      <c r="X5378" s="22"/>
      <c r="Y5378" s="90" t="s">
        <v>41</v>
      </c>
      <c r="Z5378" s="90" t="s">
        <v>83</v>
      </c>
      <c r="AA5378" s="90" t="s">
        <v>720</v>
      </c>
    </row>
    <row r="5379" spans="1:27" ht="15.75" customHeight="1" x14ac:dyDescent="0.25">
      <c r="A5379" s="72">
        <v>29</v>
      </c>
      <c r="B5379" s="1">
        <v>9788416500963</v>
      </c>
      <c r="C5379" s="9" t="s">
        <v>7346</v>
      </c>
      <c r="D5379" s="6">
        <v>90000</v>
      </c>
      <c r="E5379" s="4"/>
      <c r="F5379" s="1"/>
      <c r="G5379" s="1"/>
      <c r="H5379" s="1"/>
      <c r="I5379" s="1"/>
      <c r="J5379" s="1"/>
      <c r="K5379" s="1"/>
      <c r="L5379" s="1"/>
      <c r="M5379" s="1"/>
      <c r="N5379" s="1"/>
      <c r="O5379" s="1"/>
      <c r="P5379" s="1"/>
      <c r="Q5379" s="1"/>
      <c r="R5379" s="63"/>
      <c r="S5379" s="63"/>
      <c r="T5379" s="94">
        <f t="shared" ref="T5379:T5442" si="255">(SUM(E5379:Q5379)+S5379)-(R5379+W5379+X5379)</f>
        <v>0</v>
      </c>
      <c r="U5379" s="95">
        <f t="shared" ref="U5379:U5442" si="256">D5379*T5379</f>
        <v>0</v>
      </c>
      <c r="V5379" s="96" t="str">
        <f t="shared" si="254"/>
        <v>ELIMINAR DE TEMAS</v>
      </c>
      <c r="Y5379" s="98" t="s">
        <v>381</v>
      </c>
      <c r="Z5379" s="98" t="s">
        <v>7347</v>
      </c>
    </row>
    <row r="5380" spans="1:27" ht="15.75" customHeight="1" x14ac:dyDescent="0.25">
      <c r="A5380" s="72">
        <v>23</v>
      </c>
      <c r="B5380" s="1">
        <v>9788492810680</v>
      </c>
      <c r="C5380" s="48" t="s">
        <v>7348</v>
      </c>
      <c r="D5380" s="6">
        <v>38000</v>
      </c>
      <c r="E5380" s="4"/>
      <c r="F5380" s="1">
        <v>1</v>
      </c>
      <c r="G5380" s="1"/>
      <c r="H5380" s="1"/>
      <c r="I5380" s="1"/>
      <c r="J5380" s="1"/>
      <c r="K5380" s="1"/>
      <c r="L5380" s="1"/>
      <c r="M5380" s="1"/>
      <c r="N5380" s="1"/>
      <c r="O5380" s="1"/>
      <c r="P5380" s="1"/>
      <c r="Q5380" s="1"/>
      <c r="R5380" s="63">
        <v>1</v>
      </c>
      <c r="S5380" s="63"/>
      <c r="T5380" s="94">
        <f t="shared" si="255"/>
        <v>0</v>
      </c>
      <c r="U5380" s="95">
        <f t="shared" si="256"/>
        <v>0</v>
      </c>
      <c r="V5380" s="96" t="str">
        <f t="shared" si="254"/>
        <v>ELIMINAR DE TEMAS</v>
      </c>
      <c r="W5380" s="22"/>
      <c r="X5380" s="22"/>
    </row>
    <row r="5381" spans="1:27" ht="15.75" customHeight="1" x14ac:dyDescent="0.25">
      <c r="A5381" s="72">
        <v>3</v>
      </c>
      <c r="B5381" s="1">
        <v>9788480767576</v>
      </c>
      <c r="C5381" s="74" t="s">
        <v>7349</v>
      </c>
      <c r="D5381" s="8">
        <v>140000</v>
      </c>
      <c r="E5381" s="4">
        <v>1</v>
      </c>
      <c r="F5381" s="1">
        <v>1</v>
      </c>
      <c r="G5381" s="1"/>
      <c r="H5381" s="1"/>
      <c r="I5381" s="1"/>
      <c r="J5381" s="1"/>
      <c r="K5381" s="1"/>
      <c r="L5381" s="1"/>
      <c r="M5381" s="1"/>
      <c r="N5381" s="1"/>
      <c r="O5381" s="1"/>
      <c r="P5381" s="1"/>
      <c r="Q5381" s="1"/>
      <c r="R5381" s="63"/>
      <c r="S5381" s="63"/>
      <c r="T5381" s="94">
        <f t="shared" si="255"/>
        <v>2</v>
      </c>
      <c r="U5381" s="95">
        <f t="shared" si="256"/>
        <v>280000</v>
      </c>
      <c r="V5381" s="96" t="str">
        <f t="shared" si="254"/>
        <v/>
      </c>
      <c r="W5381" s="22"/>
      <c r="X5381" s="22"/>
      <c r="Y5381" s="90" t="s">
        <v>20</v>
      </c>
      <c r="Z5381" s="90" t="s">
        <v>7350</v>
      </c>
      <c r="AA5381" s="90" t="s">
        <v>243</v>
      </c>
    </row>
    <row r="5382" spans="1:27" ht="15.75" customHeight="1" x14ac:dyDescent="0.25">
      <c r="A5382" s="72">
        <v>15</v>
      </c>
      <c r="B5382" s="1">
        <v>9788480763097</v>
      </c>
      <c r="C5382" s="73" t="s">
        <v>7351</v>
      </c>
      <c r="D5382" s="6">
        <v>38000</v>
      </c>
      <c r="E5382" s="4"/>
      <c r="F5382" s="1"/>
      <c r="G5382" s="1"/>
      <c r="H5382" s="1"/>
      <c r="I5382" s="1"/>
      <c r="J5382" s="1"/>
      <c r="K5382" s="1"/>
      <c r="L5382" s="1"/>
      <c r="M5382" s="1"/>
      <c r="N5382" s="1"/>
      <c r="O5382" s="1"/>
      <c r="P5382" s="1"/>
      <c r="Q5382" s="1"/>
      <c r="R5382" s="63"/>
      <c r="S5382" s="63"/>
      <c r="T5382" s="94">
        <f t="shared" si="255"/>
        <v>0</v>
      </c>
      <c r="U5382" s="95">
        <f t="shared" si="256"/>
        <v>0</v>
      </c>
      <c r="V5382" s="96" t="str">
        <f t="shared" si="254"/>
        <v>ELIMINAR DE TEMAS</v>
      </c>
      <c r="W5382" s="22"/>
      <c r="X5382" s="22"/>
    </row>
    <row r="5383" spans="1:27" ht="15.75" customHeight="1" x14ac:dyDescent="0.25">
      <c r="A5383" s="72">
        <v>23</v>
      </c>
      <c r="B5383" s="1">
        <v>9788418075995</v>
      </c>
      <c r="C5383" s="9" t="s">
        <v>7352</v>
      </c>
      <c r="D5383" s="6">
        <v>190000</v>
      </c>
      <c r="E5383" s="4"/>
      <c r="F5383" s="1"/>
      <c r="G5383" s="1"/>
      <c r="H5383" s="1"/>
      <c r="I5383" s="1"/>
      <c r="J5383" s="1"/>
      <c r="K5383" s="1"/>
      <c r="L5383" s="1"/>
      <c r="M5383" s="1"/>
      <c r="N5383" s="1"/>
      <c r="O5383" s="1"/>
      <c r="P5383" s="1"/>
      <c r="Q5383" s="1"/>
      <c r="R5383" s="63"/>
      <c r="S5383" s="63"/>
      <c r="T5383" s="94">
        <f t="shared" si="255"/>
        <v>0</v>
      </c>
      <c r="U5383" s="95">
        <f t="shared" si="256"/>
        <v>0</v>
      </c>
      <c r="V5383" s="96" t="str">
        <f t="shared" si="254"/>
        <v>ELIMINAR DE TEMAS</v>
      </c>
      <c r="W5383" s="22"/>
      <c r="X5383" s="22"/>
      <c r="AA5383" s="90" t="s">
        <v>194</v>
      </c>
    </row>
    <row r="5384" spans="1:27" ht="15.75" customHeight="1" x14ac:dyDescent="0.25">
      <c r="A5384" s="72">
        <v>17</v>
      </c>
      <c r="B5384" s="1">
        <v>9788489240650</v>
      </c>
      <c r="C5384" s="73" t="s">
        <v>7353</v>
      </c>
      <c r="D5384" s="6">
        <v>25000</v>
      </c>
      <c r="E5384" s="4"/>
      <c r="F5384" s="1"/>
      <c r="G5384" s="1">
        <v>4</v>
      </c>
      <c r="H5384" s="1"/>
      <c r="I5384" s="1"/>
      <c r="J5384" s="1"/>
      <c r="K5384" s="1"/>
      <c r="L5384" s="1"/>
      <c r="M5384" s="1"/>
      <c r="N5384" s="1"/>
      <c r="O5384" s="1"/>
      <c r="P5384" s="1"/>
      <c r="Q5384" s="1"/>
      <c r="R5384" s="63">
        <v>2</v>
      </c>
      <c r="S5384" s="63"/>
      <c r="T5384" s="94">
        <f t="shared" si="255"/>
        <v>2</v>
      </c>
      <c r="U5384" s="95">
        <f t="shared" si="256"/>
        <v>50000</v>
      </c>
      <c r="V5384" s="96" t="str">
        <f t="shared" si="254"/>
        <v/>
      </c>
      <c r="W5384" s="22"/>
      <c r="X5384" s="22"/>
      <c r="Y5384" s="90" t="s">
        <v>912</v>
      </c>
      <c r="Z5384" s="90" t="s">
        <v>7354</v>
      </c>
    </row>
    <row r="5385" spans="1:27" ht="15.75" customHeight="1" x14ac:dyDescent="0.25">
      <c r="A5385" s="72">
        <v>3</v>
      </c>
      <c r="B5385" s="1">
        <v>9788480760492</v>
      </c>
      <c r="C5385" s="73" t="s">
        <v>7355</v>
      </c>
      <c r="D5385" s="6">
        <v>12000</v>
      </c>
      <c r="E5385" s="4"/>
      <c r="F5385" s="1"/>
      <c r="G5385" s="1"/>
      <c r="H5385" s="1"/>
      <c r="I5385" s="1"/>
      <c r="J5385" s="1"/>
      <c r="K5385" s="1"/>
      <c r="L5385" s="1"/>
      <c r="M5385" s="1"/>
      <c r="N5385" s="1"/>
      <c r="O5385" s="1"/>
      <c r="P5385" s="1"/>
      <c r="Q5385" s="1"/>
      <c r="R5385" s="63"/>
      <c r="S5385" s="63"/>
      <c r="T5385" s="94">
        <f t="shared" si="255"/>
        <v>0</v>
      </c>
      <c r="U5385" s="95">
        <f t="shared" si="256"/>
        <v>0</v>
      </c>
      <c r="V5385" s="96" t="str">
        <f t="shared" si="254"/>
        <v>ELIMINAR DE TEMAS</v>
      </c>
      <c r="W5385" s="22"/>
      <c r="X5385" s="22"/>
      <c r="Y5385" s="90" t="s">
        <v>20</v>
      </c>
      <c r="Z5385" s="90" t="s">
        <v>83</v>
      </c>
    </row>
    <row r="5386" spans="1:27" ht="15.75" customHeight="1" x14ac:dyDescent="0.25">
      <c r="A5386" s="72">
        <v>29</v>
      </c>
      <c r="B5386" s="1">
        <v>9788498012026</v>
      </c>
      <c r="C5386" s="75" t="s">
        <v>7356</v>
      </c>
      <c r="D5386" s="8">
        <v>20000</v>
      </c>
      <c r="E5386" s="4"/>
      <c r="F5386" s="1"/>
      <c r="G5386" s="1"/>
      <c r="H5386" s="1"/>
      <c r="I5386" s="1"/>
      <c r="J5386" s="1"/>
      <c r="K5386" s="1"/>
      <c r="L5386" s="1"/>
      <c r="M5386" s="1"/>
      <c r="N5386" s="1"/>
      <c r="O5386" s="1"/>
      <c r="P5386" s="1"/>
      <c r="Q5386" s="1"/>
      <c r="R5386" s="63"/>
      <c r="S5386" s="63"/>
      <c r="T5386" s="94">
        <f t="shared" si="255"/>
        <v>0</v>
      </c>
      <c r="U5386" s="95">
        <f t="shared" si="256"/>
        <v>0</v>
      </c>
      <c r="V5386" s="96" t="str">
        <f t="shared" si="254"/>
        <v>ELIMINAR DE TEMAS</v>
      </c>
      <c r="W5386" s="22"/>
      <c r="X5386" s="22"/>
    </row>
    <row r="5387" spans="1:27" ht="15.75" customHeight="1" x14ac:dyDescent="0.25">
      <c r="A5387" s="72">
        <v>17</v>
      </c>
      <c r="B5387" s="1">
        <v>9788410268647</v>
      </c>
      <c r="C5387" s="9" t="s">
        <v>9375</v>
      </c>
      <c r="D5387" s="6">
        <v>95000</v>
      </c>
      <c r="G5387" s="1"/>
      <c r="H5387" s="1"/>
      <c r="I5387" s="1"/>
      <c r="J5387" s="1"/>
      <c r="K5387" s="1"/>
      <c r="L5387" s="1"/>
      <c r="M5387" s="1">
        <v>40</v>
      </c>
      <c r="N5387" s="1"/>
      <c r="O5387" s="1"/>
      <c r="P5387" s="1"/>
      <c r="Q5387" s="1"/>
      <c r="R5387" s="63">
        <v>41</v>
      </c>
      <c r="S5387" s="63">
        <v>5</v>
      </c>
      <c r="T5387" s="94">
        <f t="shared" si="255"/>
        <v>4</v>
      </c>
      <c r="U5387" s="95">
        <f t="shared" si="256"/>
        <v>380000</v>
      </c>
      <c r="V5387" s="96" t="str">
        <f t="shared" si="254"/>
        <v/>
      </c>
      <c r="W5387" s="22"/>
      <c r="X5387" s="22"/>
      <c r="Y5387" s="42" t="s">
        <v>101</v>
      </c>
      <c r="Z5387" s="42" t="s">
        <v>9339</v>
      </c>
    </row>
    <row r="5388" spans="1:27" ht="15.75" customHeight="1" x14ac:dyDescent="0.25">
      <c r="A5388" s="72">
        <v>17</v>
      </c>
      <c r="B5388" s="1">
        <v>9788496309647</v>
      </c>
      <c r="C5388" s="74" t="s">
        <v>7357</v>
      </c>
      <c r="D5388" s="8">
        <v>88000</v>
      </c>
      <c r="E5388" s="4">
        <v>1</v>
      </c>
      <c r="F5388" s="1"/>
      <c r="G5388" s="1"/>
      <c r="H5388" s="1"/>
      <c r="I5388" s="1"/>
      <c r="J5388" s="1"/>
      <c r="K5388" s="1"/>
      <c r="L5388" s="1"/>
      <c r="M5388" s="1"/>
      <c r="N5388" s="1"/>
      <c r="O5388" s="1"/>
      <c r="P5388" s="1"/>
      <c r="Q5388" s="1"/>
      <c r="R5388" s="63"/>
      <c r="S5388" s="63"/>
      <c r="T5388" s="94">
        <f t="shared" si="255"/>
        <v>1</v>
      </c>
      <c r="U5388" s="95">
        <f t="shared" si="256"/>
        <v>88000</v>
      </c>
      <c r="V5388" s="96" t="str">
        <f t="shared" si="254"/>
        <v/>
      </c>
      <c r="W5388" s="22"/>
      <c r="X5388" s="22"/>
      <c r="Y5388" s="90" t="s">
        <v>342</v>
      </c>
      <c r="Z5388" s="90" t="s">
        <v>7358</v>
      </c>
      <c r="AA5388" s="90" t="s">
        <v>696</v>
      </c>
    </row>
    <row r="5389" spans="1:27" ht="15.75" customHeight="1" x14ac:dyDescent="0.25">
      <c r="A5389" s="72">
        <v>23</v>
      </c>
      <c r="B5389" s="1">
        <v>9788416965311</v>
      </c>
      <c r="C5389" s="48" t="s">
        <v>7359</v>
      </c>
      <c r="D5389" s="6">
        <v>195000</v>
      </c>
      <c r="E5389" s="4"/>
      <c r="F5389" s="1"/>
      <c r="G5389" s="1"/>
      <c r="H5389" s="1"/>
      <c r="I5389" s="1"/>
      <c r="J5389" s="1"/>
      <c r="K5389" s="1"/>
      <c r="L5389" s="1"/>
      <c r="M5389" s="1"/>
      <c r="N5389" s="1"/>
      <c r="O5389" s="1"/>
      <c r="P5389" s="1"/>
      <c r="Q5389" s="1"/>
      <c r="R5389" s="63"/>
      <c r="S5389" s="63"/>
      <c r="T5389" s="94">
        <f t="shared" si="255"/>
        <v>0</v>
      </c>
      <c r="U5389" s="95">
        <f t="shared" si="256"/>
        <v>0</v>
      </c>
      <c r="V5389" s="96" t="str">
        <f t="shared" si="254"/>
        <v>ELIMINAR DE TEMAS</v>
      </c>
      <c r="W5389" s="22"/>
      <c r="X5389" s="22"/>
    </row>
    <row r="5390" spans="1:27" ht="15.75" customHeight="1" x14ac:dyDescent="0.25">
      <c r="A5390" s="72">
        <v>23</v>
      </c>
      <c r="B5390" s="1" t="s">
        <v>7360</v>
      </c>
      <c r="C5390" s="73" t="s">
        <v>7361</v>
      </c>
      <c r="D5390" s="6">
        <v>18000</v>
      </c>
      <c r="E5390" s="4"/>
      <c r="F5390" s="1"/>
      <c r="G5390" s="1"/>
      <c r="H5390" s="1"/>
      <c r="I5390" s="1"/>
      <c r="J5390" s="1"/>
      <c r="K5390" s="1"/>
      <c r="L5390" s="1"/>
      <c r="M5390" s="1"/>
      <c r="N5390" s="1"/>
      <c r="O5390" s="1"/>
      <c r="P5390" s="1"/>
      <c r="Q5390" s="1"/>
      <c r="R5390" s="63"/>
      <c r="S5390" s="63"/>
      <c r="T5390" s="94">
        <f t="shared" si="255"/>
        <v>0</v>
      </c>
      <c r="U5390" s="95">
        <f t="shared" si="256"/>
        <v>0</v>
      </c>
      <c r="V5390" s="96" t="str">
        <f t="shared" si="254"/>
        <v>ELIMINAR DE TEMAS</v>
      </c>
      <c r="W5390" s="22"/>
      <c r="X5390" s="22"/>
    </row>
    <row r="5391" spans="1:27" ht="15.75" customHeight="1" x14ac:dyDescent="0.25">
      <c r="A5391" s="72">
        <v>7</v>
      </c>
      <c r="B5391" s="1">
        <v>9788881175420</v>
      </c>
      <c r="C5391" s="48" t="s">
        <v>7362</v>
      </c>
      <c r="D5391" s="6">
        <v>96000</v>
      </c>
      <c r="E5391" s="4">
        <v>1</v>
      </c>
      <c r="F5391" s="1">
        <v>6</v>
      </c>
      <c r="G5391" s="1"/>
      <c r="H5391" s="1"/>
      <c r="I5391" s="1"/>
      <c r="J5391" s="1"/>
      <c r="K5391" s="1"/>
      <c r="L5391" s="1"/>
      <c r="M5391" s="1"/>
      <c r="N5391" s="1"/>
      <c r="O5391" s="1"/>
      <c r="P5391" s="1"/>
      <c r="Q5391" s="1"/>
      <c r="R5391" s="63"/>
      <c r="S5391" s="63"/>
      <c r="T5391" s="94">
        <f t="shared" si="255"/>
        <v>7</v>
      </c>
      <c r="U5391" s="95">
        <f t="shared" si="256"/>
        <v>672000</v>
      </c>
      <c r="V5391" s="96" t="str">
        <f t="shared" si="254"/>
        <v/>
      </c>
      <c r="W5391" s="22"/>
      <c r="X5391" s="22"/>
      <c r="Y5391" s="90" t="s">
        <v>3823</v>
      </c>
      <c r="Z5391" s="90" t="s">
        <v>83</v>
      </c>
      <c r="AA5391" s="90" t="s">
        <v>613</v>
      </c>
    </row>
    <row r="5392" spans="1:27" ht="15.75" customHeight="1" x14ac:dyDescent="0.25">
      <c r="A5392" s="72">
        <v>17</v>
      </c>
      <c r="B5392" s="1">
        <v>9788498017069</v>
      </c>
      <c r="C5392" s="75" t="s">
        <v>7363</v>
      </c>
      <c r="D5392" s="6">
        <v>140000</v>
      </c>
      <c r="E5392" s="4">
        <v>1</v>
      </c>
      <c r="F5392" s="1">
        <v>1</v>
      </c>
      <c r="G5392" s="1"/>
      <c r="H5392" s="1"/>
      <c r="I5392" s="1"/>
      <c r="J5392" s="1"/>
      <c r="K5392" s="1"/>
      <c r="L5392" s="1"/>
      <c r="M5392" s="1"/>
      <c r="N5392" s="1"/>
      <c r="O5392" s="1"/>
      <c r="P5392" s="1"/>
      <c r="Q5392" s="1"/>
      <c r="R5392" s="63">
        <v>1</v>
      </c>
      <c r="S5392" s="63"/>
      <c r="T5392" s="94">
        <f t="shared" si="255"/>
        <v>1</v>
      </c>
      <c r="U5392" s="95">
        <f t="shared" si="256"/>
        <v>140000</v>
      </c>
      <c r="V5392" s="96" t="str">
        <f t="shared" si="254"/>
        <v/>
      </c>
      <c r="W5392" s="22"/>
      <c r="X5392" s="22"/>
      <c r="Y5392" s="90" t="s">
        <v>20</v>
      </c>
      <c r="Z5392" s="90" t="s">
        <v>7364</v>
      </c>
      <c r="AA5392" s="90" t="s">
        <v>122</v>
      </c>
    </row>
    <row r="5393" spans="1:27" ht="15.75" customHeight="1" x14ac:dyDescent="0.25">
      <c r="A5393" s="72">
        <v>29</v>
      </c>
      <c r="B5393" s="1">
        <v>9788498017649</v>
      </c>
      <c r="C5393" s="74" t="s">
        <v>7365</v>
      </c>
      <c r="D5393" s="6">
        <v>20000</v>
      </c>
      <c r="E5393" s="4"/>
      <c r="F5393" s="1"/>
      <c r="G5393" s="1"/>
      <c r="H5393" s="1"/>
      <c r="I5393" s="1"/>
      <c r="J5393" s="1"/>
      <c r="K5393" s="1"/>
      <c r="L5393" s="1"/>
      <c r="M5393" s="1"/>
      <c r="N5393" s="1"/>
      <c r="O5393" s="1"/>
      <c r="P5393" s="1"/>
      <c r="Q5393" s="1"/>
      <c r="R5393" s="63"/>
      <c r="S5393" s="63"/>
      <c r="T5393" s="94">
        <f t="shared" si="255"/>
        <v>0</v>
      </c>
      <c r="U5393" s="95">
        <f t="shared" si="256"/>
        <v>0</v>
      </c>
      <c r="V5393" s="96" t="str">
        <f t="shared" si="254"/>
        <v>ELIMINAR DE TEMAS</v>
      </c>
      <c r="W5393" s="22"/>
      <c r="X5393" s="22"/>
    </row>
    <row r="5394" spans="1:27" ht="15.75" customHeight="1" x14ac:dyDescent="0.25">
      <c r="A5394" s="72">
        <v>23</v>
      </c>
      <c r="B5394" s="1">
        <v>9788498010688</v>
      </c>
      <c r="C5394" s="73" t="s">
        <v>7367</v>
      </c>
      <c r="D5394" s="6">
        <v>110000</v>
      </c>
      <c r="E5394" s="4"/>
      <c r="F5394" s="1"/>
      <c r="G5394" s="1"/>
      <c r="H5394" s="1"/>
      <c r="I5394" s="1"/>
      <c r="J5394" s="1"/>
      <c r="K5394" s="1"/>
      <c r="L5394" s="1"/>
      <c r="M5394" s="1"/>
      <c r="N5394" s="1"/>
      <c r="O5394" s="1"/>
      <c r="P5394" s="1"/>
      <c r="Q5394" s="1"/>
      <c r="R5394" s="63"/>
      <c r="S5394" s="63"/>
      <c r="T5394" s="94">
        <f t="shared" si="255"/>
        <v>0</v>
      </c>
      <c r="U5394" s="95">
        <f t="shared" si="256"/>
        <v>0</v>
      </c>
      <c r="V5394" s="96" t="str">
        <f t="shared" si="254"/>
        <v>ELIMINAR DE TEMAS</v>
      </c>
      <c r="W5394" s="22"/>
      <c r="X5394" s="22"/>
    </row>
    <row r="5395" spans="1:27" ht="15.75" customHeight="1" x14ac:dyDescent="0.25">
      <c r="A5395" s="72">
        <v>23</v>
      </c>
      <c r="B5395" s="2">
        <v>9788416407460</v>
      </c>
      <c r="C5395" s="48" t="s">
        <v>7366</v>
      </c>
      <c r="D5395" s="6">
        <v>80000</v>
      </c>
      <c r="E5395" s="4">
        <v>1</v>
      </c>
      <c r="F5395" s="1"/>
      <c r="G5395" s="1">
        <v>5</v>
      </c>
      <c r="H5395" s="1"/>
      <c r="I5395" s="1"/>
      <c r="J5395" s="1"/>
      <c r="K5395" s="1"/>
      <c r="L5395" s="1"/>
      <c r="M5395" s="1"/>
      <c r="N5395" s="1"/>
      <c r="O5395" s="1"/>
      <c r="P5395" s="1"/>
      <c r="Q5395" s="1"/>
      <c r="R5395" s="63">
        <v>3</v>
      </c>
      <c r="S5395" s="63">
        <v>3</v>
      </c>
      <c r="T5395" s="94">
        <f t="shared" si="255"/>
        <v>6</v>
      </c>
      <c r="U5395" s="95">
        <f t="shared" si="256"/>
        <v>480000</v>
      </c>
      <c r="V5395" s="96" t="str">
        <f t="shared" si="254"/>
        <v/>
      </c>
      <c r="W5395" s="22"/>
      <c r="X5395" s="22"/>
      <c r="Y5395" s="90" t="s">
        <v>208</v>
      </c>
      <c r="Z5395" s="90" t="s">
        <v>4063</v>
      </c>
      <c r="AA5395" s="90" t="s">
        <v>175</v>
      </c>
    </row>
    <row r="5396" spans="1:27" ht="15.75" customHeight="1" x14ac:dyDescent="0.25">
      <c r="A5396" s="72">
        <v>29</v>
      </c>
      <c r="B5396" s="1">
        <v>9788417254476</v>
      </c>
      <c r="C5396" s="48" t="s">
        <v>7368</v>
      </c>
      <c r="D5396" s="6">
        <v>38000</v>
      </c>
      <c r="E5396" s="4"/>
      <c r="F5396" s="1"/>
      <c r="G5396" s="1"/>
      <c r="H5396" s="1"/>
      <c r="I5396" s="1"/>
      <c r="J5396" s="1">
        <v>15</v>
      </c>
      <c r="K5396" s="1"/>
      <c r="L5396" s="1"/>
      <c r="M5396" s="1"/>
      <c r="N5396" s="1"/>
      <c r="O5396" s="1"/>
      <c r="P5396" s="1"/>
      <c r="Q5396" s="1"/>
      <c r="R5396" s="63">
        <v>9</v>
      </c>
      <c r="S5396" s="63">
        <v>3</v>
      </c>
      <c r="T5396" s="94">
        <f t="shared" si="255"/>
        <v>9</v>
      </c>
      <c r="U5396" s="95">
        <f t="shared" si="256"/>
        <v>342000</v>
      </c>
      <c r="V5396" s="96" t="str">
        <f t="shared" si="254"/>
        <v/>
      </c>
      <c r="W5396" s="22"/>
      <c r="X5396" s="22"/>
      <c r="Y5396" s="90" t="s">
        <v>101</v>
      </c>
      <c r="Z5396" s="90" t="s">
        <v>7369</v>
      </c>
    </row>
    <row r="5397" spans="1:27" ht="15.75" customHeight="1" x14ac:dyDescent="0.25">
      <c r="A5397" s="72">
        <v>29</v>
      </c>
      <c r="B5397" s="1">
        <v>9788498015263</v>
      </c>
      <c r="C5397" s="75" t="s">
        <v>7370</v>
      </c>
      <c r="D5397" s="6">
        <v>20000</v>
      </c>
      <c r="E5397" s="4"/>
      <c r="F5397" s="1"/>
      <c r="G5397" s="1"/>
      <c r="H5397" s="1"/>
      <c r="I5397" s="1"/>
      <c r="J5397" s="1"/>
      <c r="K5397" s="1"/>
      <c r="L5397" s="1"/>
      <c r="M5397" s="1"/>
      <c r="N5397" s="1"/>
      <c r="O5397" s="1"/>
      <c r="P5397" s="1"/>
      <c r="Q5397" s="1"/>
      <c r="R5397" s="63"/>
      <c r="S5397" s="63"/>
      <c r="T5397" s="94">
        <f t="shared" si="255"/>
        <v>0</v>
      </c>
      <c r="U5397" s="95">
        <f t="shared" si="256"/>
        <v>0</v>
      </c>
      <c r="V5397" s="96" t="str">
        <f t="shared" si="254"/>
        <v>ELIMINAR DE TEMAS</v>
      </c>
      <c r="W5397" s="22"/>
      <c r="X5397" s="22"/>
    </row>
    <row r="5398" spans="1:27" ht="15.75" customHeight="1" x14ac:dyDescent="0.25">
      <c r="A5398" s="72">
        <v>3</v>
      </c>
      <c r="B5398" s="1">
        <v>9788480765220</v>
      </c>
      <c r="C5398" s="73" t="s">
        <v>7371</v>
      </c>
      <c r="D5398" s="6">
        <v>52000</v>
      </c>
      <c r="E5398" s="4">
        <v>1</v>
      </c>
      <c r="F5398" s="1">
        <v>7</v>
      </c>
      <c r="G5398" s="1"/>
      <c r="H5398" s="1"/>
      <c r="I5398" s="1"/>
      <c r="J5398" s="1"/>
      <c r="K5398" s="1"/>
      <c r="L5398" s="1"/>
      <c r="M5398" s="1"/>
      <c r="N5398" s="1"/>
      <c r="O5398" s="1"/>
      <c r="P5398" s="1"/>
      <c r="Q5398" s="1"/>
      <c r="R5398" s="63">
        <v>9</v>
      </c>
      <c r="S5398" s="63">
        <v>3</v>
      </c>
      <c r="T5398" s="94">
        <f t="shared" si="255"/>
        <v>2</v>
      </c>
      <c r="U5398" s="95">
        <f t="shared" si="256"/>
        <v>104000</v>
      </c>
      <c r="V5398" s="96" t="str">
        <f t="shared" si="254"/>
        <v/>
      </c>
      <c r="W5398" s="22"/>
      <c r="X5398" s="22"/>
      <c r="Y5398" s="90" t="s">
        <v>20</v>
      </c>
      <c r="Z5398" s="90" t="s">
        <v>5590</v>
      </c>
      <c r="AA5398" s="90" t="s">
        <v>243</v>
      </c>
    </row>
    <row r="5399" spans="1:27" ht="15.75" customHeight="1" x14ac:dyDescent="0.25">
      <c r="A5399" s="72">
        <v>3</v>
      </c>
      <c r="B5399" s="1">
        <v>8480762810</v>
      </c>
      <c r="C5399" s="73" t="s">
        <v>7372</v>
      </c>
      <c r="D5399" s="6">
        <v>52000</v>
      </c>
      <c r="E5399" s="4"/>
      <c r="F5399" s="1"/>
      <c r="G5399" s="1"/>
      <c r="H5399" s="1"/>
      <c r="I5399" s="1"/>
      <c r="J5399" s="1"/>
      <c r="K5399" s="1"/>
      <c r="L5399" s="1"/>
      <c r="M5399" s="1"/>
      <c r="N5399" s="1"/>
      <c r="O5399" s="1"/>
      <c r="P5399" s="1"/>
      <c r="Q5399" s="1"/>
      <c r="R5399" s="63"/>
      <c r="S5399" s="63"/>
      <c r="T5399" s="94">
        <f t="shared" si="255"/>
        <v>0</v>
      </c>
      <c r="U5399" s="95">
        <f t="shared" si="256"/>
        <v>0</v>
      </c>
      <c r="V5399" s="96" t="str">
        <f t="shared" si="254"/>
        <v>ELIMINAR DE TEMAS</v>
      </c>
      <c r="W5399" s="22"/>
      <c r="X5399" s="22"/>
    </row>
    <row r="5400" spans="1:27" ht="15.75" customHeight="1" x14ac:dyDescent="0.25">
      <c r="A5400" s="72">
        <v>3</v>
      </c>
      <c r="B5400" s="1">
        <v>9788425515248</v>
      </c>
      <c r="C5400" s="75" t="s">
        <v>7373</v>
      </c>
      <c r="D5400" s="8">
        <v>38000</v>
      </c>
      <c r="E5400" s="4">
        <v>1</v>
      </c>
      <c r="F5400" s="1">
        <v>7</v>
      </c>
      <c r="G5400" s="1"/>
      <c r="H5400" s="1"/>
      <c r="I5400" s="1"/>
      <c r="J5400" s="1"/>
      <c r="K5400" s="1"/>
      <c r="L5400" s="1"/>
      <c r="M5400" s="1"/>
      <c r="N5400" s="1"/>
      <c r="O5400" s="1"/>
      <c r="P5400" s="1"/>
      <c r="Q5400" s="1"/>
      <c r="R5400" s="63">
        <v>4</v>
      </c>
      <c r="S5400" s="63">
        <v>2</v>
      </c>
      <c r="T5400" s="94">
        <f t="shared" si="255"/>
        <v>6</v>
      </c>
      <c r="U5400" s="95">
        <f t="shared" si="256"/>
        <v>228000</v>
      </c>
      <c r="V5400" s="96" t="str">
        <f t="shared" si="254"/>
        <v/>
      </c>
      <c r="W5400" s="22"/>
      <c r="X5400" s="22"/>
      <c r="Y5400" s="90" t="s">
        <v>178</v>
      </c>
      <c r="Z5400" s="90" t="s">
        <v>7374</v>
      </c>
      <c r="AA5400" s="90" t="s">
        <v>203</v>
      </c>
    </row>
    <row r="5401" spans="1:27" ht="15.75" customHeight="1" x14ac:dyDescent="0.25">
      <c r="A5401" s="72">
        <v>17</v>
      </c>
      <c r="B5401" s="1">
        <v>9788498012675</v>
      </c>
      <c r="C5401" s="74" t="s">
        <v>7375</v>
      </c>
      <c r="D5401" s="8">
        <v>140000</v>
      </c>
      <c r="E5401" s="4"/>
      <c r="F5401" s="1"/>
      <c r="G5401" s="1"/>
      <c r="H5401" s="1"/>
      <c r="I5401" s="1"/>
      <c r="J5401" s="1"/>
      <c r="K5401" s="1"/>
      <c r="L5401" s="1"/>
      <c r="M5401" s="1"/>
      <c r="N5401" s="1"/>
      <c r="O5401" s="1"/>
      <c r="P5401" s="1"/>
      <c r="Q5401" s="1"/>
      <c r="R5401" s="63"/>
      <c r="S5401" s="63"/>
      <c r="T5401" s="94">
        <f t="shared" si="255"/>
        <v>0</v>
      </c>
      <c r="U5401" s="95">
        <f t="shared" si="256"/>
        <v>0</v>
      </c>
      <c r="V5401" s="96" t="str">
        <f t="shared" si="254"/>
        <v>ELIMINAR DE TEMAS</v>
      </c>
      <c r="W5401" s="22"/>
      <c r="X5401" s="22"/>
    </row>
    <row r="5402" spans="1:27" ht="15.75" customHeight="1" x14ac:dyDescent="0.25">
      <c r="A5402" s="72">
        <v>7</v>
      </c>
      <c r="B5402" s="1">
        <v>9788415053583</v>
      </c>
      <c r="C5402" s="48" t="s">
        <v>7376</v>
      </c>
      <c r="D5402" s="6">
        <v>96000</v>
      </c>
      <c r="E5402" s="4"/>
      <c r="F5402" s="1"/>
      <c r="G5402" s="1"/>
      <c r="H5402" s="1"/>
      <c r="I5402" s="1"/>
      <c r="J5402" s="1"/>
      <c r="K5402" s="1"/>
      <c r="L5402" s="1"/>
      <c r="M5402" s="1"/>
      <c r="N5402" s="1"/>
      <c r="O5402" s="1"/>
      <c r="P5402" s="1"/>
      <c r="Q5402" s="1"/>
      <c r="R5402" s="63"/>
      <c r="S5402" s="63"/>
      <c r="T5402" s="94">
        <f t="shared" si="255"/>
        <v>0</v>
      </c>
      <c r="U5402" s="95">
        <f t="shared" si="256"/>
        <v>0</v>
      </c>
      <c r="V5402" s="96" t="str">
        <f t="shared" si="254"/>
        <v>ELIMINAR DE TEMAS</v>
      </c>
      <c r="W5402" s="22"/>
      <c r="X5402" s="22"/>
    </row>
    <row r="5403" spans="1:27" ht="15.75" customHeight="1" x14ac:dyDescent="0.25">
      <c r="A5403" s="72">
        <v>3</v>
      </c>
      <c r="B5403" s="1">
        <v>9788425510168</v>
      </c>
      <c r="C5403" s="73" t="s">
        <v>7377</v>
      </c>
      <c r="D5403" s="6">
        <v>48000</v>
      </c>
      <c r="E5403" s="4"/>
      <c r="F5403" s="1"/>
      <c r="G5403" s="1"/>
      <c r="H5403" s="1"/>
      <c r="I5403" s="1"/>
      <c r="J5403" s="1"/>
      <c r="K5403" s="1"/>
      <c r="L5403" s="1"/>
      <c r="M5403" s="1"/>
      <c r="N5403" s="1"/>
      <c r="O5403" s="1"/>
      <c r="P5403" s="1"/>
      <c r="Q5403" s="1"/>
      <c r="R5403" s="63"/>
      <c r="S5403" s="63"/>
      <c r="T5403" s="94">
        <f t="shared" si="255"/>
        <v>0</v>
      </c>
      <c r="U5403" s="95">
        <f t="shared" si="256"/>
        <v>0</v>
      </c>
      <c r="V5403" s="96" t="str">
        <f t="shared" si="254"/>
        <v>ELIMINAR DE TEMAS</v>
      </c>
      <c r="W5403" s="22"/>
      <c r="X5403" s="22"/>
    </row>
    <row r="5404" spans="1:27" ht="15.75" customHeight="1" x14ac:dyDescent="0.25">
      <c r="A5404" s="72">
        <v>3</v>
      </c>
      <c r="B5404" s="1">
        <v>8425512972</v>
      </c>
      <c r="C5404" s="73" t="s">
        <v>7378</v>
      </c>
      <c r="D5404" s="6">
        <v>60000</v>
      </c>
      <c r="E5404" s="4"/>
      <c r="F5404" s="1"/>
      <c r="G5404" s="1"/>
      <c r="H5404" s="1"/>
      <c r="I5404" s="1"/>
      <c r="J5404" s="1"/>
      <c r="K5404" s="1"/>
      <c r="L5404" s="1"/>
      <c r="M5404" s="1"/>
      <c r="N5404" s="1"/>
      <c r="O5404" s="1"/>
      <c r="P5404" s="1"/>
      <c r="Q5404" s="1"/>
      <c r="R5404" s="63"/>
      <c r="S5404" s="63"/>
      <c r="T5404" s="94">
        <f t="shared" si="255"/>
        <v>0</v>
      </c>
      <c r="U5404" s="95">
        <f t="shared" si="256"/>
        <v>0</v>
      </c>
      <c r="V5404" s="96" t="str">
        <f t="shared" si="254"/>
        <v>ELIMINAR DE TEMAS</v>
      </c>
      <c r="W5404" s="22"/>
      <c r="X5404" s="22"/>
    </row>
    <row r="5405" spans="1:27" ht="15.75" customHeight="1" x14ac:dyDescent="0.25">
      <c r="A5405" s="72">
        <v>17</v>
      </c>
      <c r="B5405" s="1">
        <v>9788416851508</v>
      </c>
      <c r="C5405" s="48" t="s">
        <v>7379</v>
      </c>
      <c r="D5405" s="6">
        <v>65000</v>
      </c>
      <c r="E5405" s="4">
        <v>1</v>
      </c>
      <c r="F5405" s="1">
        <v>9</v>
      </c>
      <c r="G5405" s="1"/>
      <c r="H5405" s="1"/>
      <c r="I5405" s="1"/>
      <c r="J5405" s="1"/>
      <c r="K5405" s="1"/>
      <c r="L5405" s="1"/>
      <c r="M5405" s="1"/>
      <c r="N5405" s="1"/>
      <c r="O5405" s="1"/>
      <c r="P5405" s="1"/>
      <c r="Q5405" s="1"/>
      <c r="R5405" s="63">
        <v>2</v>
      </c>
      <c r="S5405" s="63">
        <v>1</v>
      </c>
      <c r="T5405" s="94">
        <f t="shared" si="255"/>
        <v>9</v>
      </c>
      <c r="U5405" s="95">
        <f t="shared" si="256"/>
        <v>585000</v>
      </c>
      <c r="V5405" s="96" t="str">
        <f t="shared" si="254"/>
        <v/>
      </c>
      <c r="W5405" s="22"/>
      <c r="X5405" s="22"/>
      <c r="Y5405" s="90" t="s">
        <v>135</v>
      </c>
      <c r="Z5405" s="90" t="s">
        <v>7380</v>
      </c>
      <c r="AA5405" s="90" t="s">
        <v>137</v>
      </c>
    </row>
    <row r="5406" spans="1:27" ht="15.75" customHeight="1" x14ac:dyDescent="0.25">
      <c r="A5406" s="72">
        <v>29</v>
      </c>
      <c r="B5406" s="1">
        <v>8495939258</v>
      </c>
      <c r="C5406" s="73" t="s">
        <v>7381</v>
      </c>
      <c r="D5406" s="6">
        <v>48000</v>
      </c>
      <c r="E5406" s="4"/>
      <c r="F5406" s="1"/>
      <c r="G5406" s="1"/>
      <c r="H5406" s="1"/>
      <c r="I5406" s="1"/>
      <c r="J5406" s="1"/>
      <c r="K5406" s="1"/>
      <c r="L5406" s="1"/>
      <c r="M5406" s="1"/>
      <c r="N5406" s="1"/>
      <c r="O5406" s="1"/>
      <c r="P5406" s="1"/>
      <c r="Q5406" s="1"/>
      <c r="R5406" s="63"/>
      <c r="S5406" s="63"/>
      <c r="T5406" s="94">
        <f t="shared" si="255"/>
        <v>0</v>
      </c>
      <c r="U5406" s="95">
        <f t="shared" si="256"/>
        <v>0</v>
      </c>
      <c r="V5406" s="96" t="str">
        <f t="shared" si="254"/>
        <v>ELIMINAR DE TEMAS</v>
      </c>
      <c r="W5406" s="22"/>
      <c r="X5406" s="22"/>
    </row>
    <row r="5407" spans="1:27" ht="15.75" customHeight="1" x14ac:dyDescent="0.25">
      <c r="A5407" s="72">
        <v>7</v>
      </c>
      <c r="B5407" s="1">
        <v>9788498015584</v>
      </c>
      <c r="C5407" s="74" t="s">
        <v>7382</v>
      </c>
      <c r="D5407" s="6">
        <v>80000</v>
      </c>
      <c r="E5407" s="4"/>
      <c r="F5407" s="1"/>
      <c r="G5407" s="1"/>
      <c r="H5407" s="1"/>
      <c r="I5407" s="1"/>
      <c r="J5407" s="1"/>
      <c r="K5407" s="1"/>
      <c r="L5407" s="1"/>
      <c r="M5407" s="1"/>
      <c r="N5407" s="1"/>
      <c r="O5407" s="1"/>
      <c r="P5407" s="1"/>
      <c r="Q5407" s="1"/>
      <c r="R5407" s="63"/>
      <c r="S5407" s="63"/>
      <c r="T5407" s="94">
        <f t="shared" si="255"/>
        <v>0</v>
      </c>
      <c r="U5407" s="95">
        <f t="shared" si="256"/>
        <v>0</v>
      </c>
      <c r="V5407" s="96" t="str">
        <f t="shared" si="254"/>
        <v>ELIMINAR DE TEMAS</v>
      </c>
      <c r="W5407" s="22"/>
      <c r="X5407" s="22"/>
    </row>
    <row r="5408" spans="1:27" ht="15.75" customHeight="1" x14ac:dyDescent="0.25">
      <c r="A5408" s="72">
        <v>23</v>
      </c>
      <c r="B5408" s="1">
        <v>9788419043221</v>
      </c>
      <c r="C5408" s="9" t="s">
        <v>7383</v>
      </c>
      <c r="D5408" s="6">
        <v>198000</v>
      </c>
      <c r="E5408" s="4">
        <v>1</v>
      </c>
      <c r="F5408" s="1">
        <v>26</v>
      </c>
      <c r="G5408" s="1"/>
      <c r="H5408" s="1"/>
      <c r="I5408" s="1"/>
      <c r="J5408" s="1"/>
      <c r="K5408" s="1"/>
      <c r="L5408" s="1"/>
      <c r="M5408" s="1"/>
      <c r="N5408" s="1"/>
      <c r="O5408" s="1"/>
      <c r="P5408" s="1"/>
      <c r="Q5408" s="1"/>
      <c r="R5408" s="63">
        <v>32</v>
      </c>
      <c r="S5408" s="63">
        <v>5</v>
      </c>
      <c r="T5408" s="94">
        <f t="shared" si="255"/>
        <v>0</v>
      </c>
      <c r="U5408" s="95">
        <f t="shared" si="256"/>
        <v>0</v>
      </c>
      <c r="V5408" s="96" t="str">
        <f t="shared" si="254"/>
        <v>ELIMINAR DE TEMAS</v>
      </c>
      <c r="W5408" s="22"/>
      <c r="X5408" s="22"/>
      <c r="Y5408" s="22" t="s">
        <v>208</v>
      </c>
      <c r="Z5408" s="22" t="s">
        <v>7384</v>
      </c>
      <c r="AA5408" s="90" t="s">
        <v>308</v>
      </c>
    </row>
    <row r="5409" spans="1:27" ht="15.75" customHeight="1" x14ac:dyDescent="0.25">
      <c r="A5409" s="72">
        <v>7</v>
      </c>
      <c r="B5409" s="1">
        <v>9788498010084</v>
      </c>
      <c r="C5409" s="75" t="s">
        <v>7385</v>
      </c>
      <c r="D5409" s="8">
        <v>150000</v>
      </c>
      <c r="E5409" s="4"/>
      <c r="F5409" s="1"/>
      <c r="G5409" s="1"/>
      <c r="H5409" s="1"/>
      <c r="I5409" s="1"/>
      <c r="J5409" s="1"/>
      <c r="K5409" s="1"/>
      <c r="L5409" s="1"/>
      <c r="M5409" s="1"/>
      <c r="N5409" s="1"/>
      <c r="O5409" s="1"/>
      <c r="P5409" s="1"/>
      <c r="Q5409" s="1"/>
      <c r="R5409" s="63"/>
      <c r="S5409" s="63"/>
      <c r="T5409" s="94">
        <f t="shared" si="255"/>
        <v>0</v>
      </c>
      <c r="U5409" s="95">
        <f t="shared" si="256"/>
        <v>0</v>
      </c>
      <c r="V5409" s="96" t="str">
        <f t="shared" si="254"/>
        <v>ELIMINAR DE TEMAS</v>
      </c>
      <c r="W5409" s="22"/>
      <c r="X5409" s="22"/>
    </row>
    <row r="5410" spans="1:27" ht="15.75" customHeight="1" x14ac:dyDescent="0.25">
      <c r="A5410" s="72">
        <v>7</v>
      </c>
      <c r="B5410" s="1">
        <v>9788498010701</v>
      </c>
      <c r="C5410" s="75" t="s">
        <v>7386</v>
      </c>
      <c r="D5410" s="8">
        <v>140000</v>
      </c>
      <c r="E5410" s="4">
        <v>1</v>
      </c>
      <c r="F5410" s="1"/>
      <c r="G5410" s="1"/>
      <c r="H5410" s="1"/>
      <c r="I5410" s="1"/>
      <c r="J5410" s="1"/>
      <c r="K5410" s="1"/>
      <c r="L5410" s="1"/>
      <c r="M5410" s="1"/>
      <c r="N5410" s="1"/>
      <c r="O5410" s="1"/>
      <c r="P5410" s="1"/>
      <c r="Q5410" s="1"/>
      <c r="R5410" s="63"/>
      <c r="S5410" s="63"/>
      <c r="T5410" s="94">
        <f t="shared" si="255"/>
        <v>1</v>
      </c>
      <c r="U5410" s="95">
        <f t="shared" si="256"/>
        <v>140000</v>
      </c>
      <c r="V5410" s="96" t="str">
        <f t="shared" si="254"/>
        <v/>
      </c>
      <c r="W5410" s="22"/>
      <c r="X5410" s="22"/>
      <c r="Y5410" s="90" t="s">
        <v>20</v>
      </c>
      <c r="Z5410" s="90" t="s">
        <v>7387</v>
      </c>
      <c r="AA5410" s="90" t="s">
        <v>613</v>
      </c>
    </row>
    <row r="5411" spans="1:27" ht="15.75" customHeight="1" x14ac:dyDescent="0.25">
      <c r="A5411" s="72">
        <v>23</v>
      </c>
      <c r="B5411" s="1">
        <v>9788419043023</v>
      </c>
      <c r="C5411" s="9" t="s">
        <v>7388</v>
      </c>
      <c r="D5411" s="6">
        <v>110000</v>
      </c>
      <c r="E5411" s="4">
        <v>1</v>
      </c>
      <c r="F5411" s="1"/>
      <c r="G5411" s="1">
        <v>7</v>
      </c>
      <c r="H5411" s="1"/>
      <c r="I5411" s="1"/>
      <c r="J5411" s="1"/>
      <c r="K5411" s="1"/>
      <c r="L5411" s="1"/>
      <c r="M5411" s="1">
        <v>10</v>
      </c>
      <c r="N5411" s="1"/>
      <c r="O5411" s="1">
        <v>20</v>
      </c>
      <c r="P5411" s="1"/>
      <c r="Q5411" s="1"/>
      <c r="R5411" s="63">
        <v>31</v>
      </c>
      <c r="S5411" s="63">
        <v>11</v>
      </c>
      <c r="T5411" s="94">
        <f t="shared" si="255"/>
        <v>18</v>
      </c>
      <c r="U5411" s="95">
        <f t="shared" si="256"/>
        <v>1980000</v>
      </c>
      <c r="V5411" s="96" t="str">
        <f t="shared" si="254"/>
        <v/>
      </c>
      <c r="W5411" s="22"/>
      <c r="X5411" s="22"/>
      <c r="Y5411" s="90" t="s">
        <v>208</v>
      </c>
      <c r="Z5411" s="90" t="s">
        <v>7389</v>
      </c>
      <c r="AA5411" s="90" t="s">
        <v>175</v>
      </c>
    </row>
    <row r="5412" spans="1:27" ht="15.75" customHeight="1" x14ac:dyDescent="0.25">
      <c r="A5412" s="72">
        <v>29</v>
      </c>
      <c r="B5412" s="1">
        <v>9788419935687</v>
      </c>
      <c r="C5412" s="9" t="s">
        <v>9298</v>
      </c>
      <c r="D5412" s="6">
        <v>90000</v>
      </c>
      <c r="E5412" s="4"/>
      <c r="F5412" s="1"/>
      <c r="G5412" s="1"/>
      <c r="H5412" s="1"/>
      <c r="I5412" s="1"/>
      <c r="J5412" s="1"/>
      <c r="K5412" s="1"/>
      <c r="L5412" s="1">
        <v>10</v>
      </c>
      <c r="M5412" s="1"/>
      <c r="N5412" s="1"/>
      <c r="O5412" s="1">
        <v>10</v>
      </c>
      <c r="P5412" s="1"/>
      <c r="Q5412" s="1"/>
      <c r="R5412" s="63">
        <v>22</v>
      </c>
      <c r="S5412" s="63">
        <v>3</v>
      </c>
      <c r="T5412" s="94">
        <f t="shared" si="255"/>
        <v>1</v>
      </c>
      <c r="U5412" s="95">
        <f t="shared" si="256"/>
        <v>90000</v>
      </c>
      <c r="V5412" s="96" t="str">
        <f t="shared" si="254"/>
        <v/>
      </c>
      <c r="W5412" s="22"/>
      <c r="X5412" s="22"/>
      <c r="Y5412" s="98" t="s">
        <v>904</v>
      </c>
      <c r="Z5412" s="22" t="s">
        <v>83</v>
      </c>
    </row>
    <row r="5413" spans="1:27" ht="15.75" customHeight="1" x14ac:dyDescent="0.25">
      <c r="A5413" s="72">
        <v>29</v>
      </c>
      <c r="B5413" s="1">
        <v>9788498018936</v>
      </c>
      <c r="C5413" s="48" t="s">
        <v>7390</v>
      </c>
      <c r="D5413" s="6">
        <v>60000</v>
      </c>
      <c r="E5413" s="4"/>
      <c r="F5413" s="1"/>
      <c r="G5413" s="1"/>
      <c r="H5413" s="1"/>
      <c r="I5413" s="1"/>
      <c r="J5413" s="1"/>
      <c r="K5413" s="1"/>
      <c r="L5413" s="1"/>
      <c r="M5413" s="1"/>
      <c r="N5413" s="1"/>
      <c r="O5413" s="1"/>
      <c r="P5413" s="1"/>
      <c r="Q5413" s="1"/>
      <c r="R5413" s="63"/>
      <c r="S5413" s="63"/>
      <c r="T5413" s="94">
        <f t="shared" si="255"/>
        <v>0</v>
      </c>
      <c r="U5413" s="95">
        <f t="shared" si="256"/>
        <v>0</v>
      </c>
      <c r="V5413" s="96" t="str">
        <f t="shared" si="254"/>
        <v>ELIMINAR DE TEMAS</v>
      </c>
      <c r="W5413" s="22"/>
      <c r="X5413" s="22"/>
      <c r="Y5413" s="90" t="s">
        <v>20</v>
      </c>
      <c r="Z5413" s="90" t="s">
        <v>2598</v>
      </c>
    </row>
    <row r="5414" spans="1:27" ht="15.75" customHeight="1" x14ac:dyDescent="0.25">
      <c r="A5414" s="72">
        <v>27</v>
      </c>
      <c r="B5414" s="1">
        <v>9788425514548</v>
      </c>
      <c r="C5414" s="73" t="s">
        <v>7391</v>
      </c>
      <c r="D5414" s="6">
        <v>52000</v>
      </c>
      <c r="E5414" s="4"/>
      <c r="F5414" s="1"/>
      <c r="G5414" s="1"/>
      <c r="H5414" s="1"/>
      <c r="I5414" s="1"/>
      <c r="J5414" s="1">
        <v>2</v>
      </c>
      <c r="K5414" s="1">
        <v>5</v>
      </c>
      <c r="L5414" s="1"/>
      <c r="M5414" s="1"/>
      <c r="N5414" s="1"/>
      <c r="O5414" s="1"/>
      <c r="P5414" s="1"/>
      <c r="Q5414" s="1"/>
      <c r="R5414" s="63"/>
      <c r="S5414" s="63"/>
      <c r="T5414" s="94">
        <f t="shared" si="255"/>
        <v>7</v>
      </c>
      <c r="U5414" s="95">
        <f t="shared" si="256"/>
        <v>364000</v>
      </c>
      <c r="V5414" s="96" t="str">
        <f t="shared" si="254"/>
        <v/>
      </c>
      <c r="W5414" s="22"/>
      <c r="X5414" s="22"/>
      <c r="Y5414" s="90" t="s">
        <v>178</v>
      </c>
      <c r="Z5414" s="90" t="s">
        <v>7392</v>
      </c>
      <c r="AA5414" s="90" t="s">
        <v>572</v>
      </c>
    </row>
    <row r="5415" spans="1:27" ht="15.75" customHeight="1" x14ac:dyDescent="0.25">
      <c r="A5415" s="72">
        <v>7</v>
      </c>
      <c r="B5415" s="1">
        <v>9788498015096</v>
      </c>
      <c r="C5415" s="75" t="s">
        <v>7393</v>
      </c>
      <c r="D5415" s="6">
        <v>58000</v>
      </c>
      <c r="E5415" s="4"/>
      <c r="F5415" s="1"/>
      <c r="G5415" s="1"/>
      <c r="H5415" s="1"/>
      <c r="I5415" s="1"/>
      <c r="J5415" s="1"/>
      <c r="K5415" s="1"/>
      <c r="L5415" s="1"/>
      <c r="M5415" s="1"/>
      <c r="N5415" s="1"/>
      <c r="O5415" s="1"/>
      <c r="P5415" s="1"/>
      <c r="Q5415" s="1"/>
      <c r="R5415" s="63"/>
      <c r="S5415" s="63"/>
      <c r="T5415" s="94">
        <f t="shared" si="255"/>
        <v>0</v>
      </c>
      <c r="U5415" s="95">
        <f t="shared" si="256"/>
        <v>0</v>
      </c>
      <c r="V5415" s="96" t="str">
        <f t="shared" si="254"/>
        <v>ELIMINAR DE TEMAS</v>
      </c>
      <c r="W5415" s="22"/>
      <c r="X5415" s="22"/>
    </row>
    <row r="5416" spans="1:27" ht="15.75" customHeight="1" x14ac:dyDescent="0.25">
      <c r="A5416" s="72">
        <v>3</v>
      </c>
      <c r="B5416" s="1">
        <v>9788480766272</v>
      </c>
      <c r="C5416" s="73" t="s">
        <v>7394</v>
      </c>
      <c r="D5416" s="6">
        <v>120000</v>
      </c>
      <c r="E5416" s="4"/>
      <c r="F5416" s="1"/>
      <c r="G5416" s="1"/>
      <c r="H5416" s="1"/>
      <c r="I5416" s="1"/>
      <c r="J5416" s="1"/>
      <c r="K5416" s="1"/>
      <c r="L5416" s="1"/>
      <c r="M5416" s="1"/>
      <c r="N5416" s="1"/>
      <c r="O5416" s="1"/>
      <c r="P5416" s="1"/>
      <c r="Q5416" s="1"/>
      <c r="R5416" s="63"/>
      <c r="S5416" s="63"/>
      <c r="T5416" s="94">
        <f t="shared" si="255"/>
        <v>0</v>
      </c>
      <c r="U5416" s="95">
        <f t="shared" si="256"/>
        <v>0</v>
      </c>
      <c r="V5416" s="96" t="str">
        <f t="shared" si="254"/>
        <v>ELIMINAR DE TEMAS</v>
      </c>
      <c r="W5416" s="22"/>
      <c r="X5416" s="22"/>
    </row>
    <row r="5417" spans="1:27" ht="15.75" customHeight="1" x14ac:dyDescent="0.25">
      <c r="A5417" s="72">
        <v>27</v>
      </c>
      <c r="B5417" s="1">
        <v>8486673453</v>
      </c>
      <c r="C5417" s="73" t="s">
        <v>7395</v>
      </c>
      <c r="D5417" s="6">
        <v>19800</v>
      </c>
      <c r="E5417" s="4"/>
      <c r="F5417" s="1"/>
      <c r="G5417" s="1"/>
      <c r="H5417" s="1"/>
      <c r="I5417" s="1"/>
      <c r="J5417" s="1"/>
      <c r="K5417" s="1"/>
      <c r="L5417" s="1"/>
      <c r="M5417" s="1"/>
      <c r="N5417" s="1"/>
      <c r="O5417" s="1"/>
      <c r="P5417" s="1"/>
      <c r="Q5417" s="1"/>
      <c r="R5417" s="63"/>
      <c r="S5417" s="63"/>
      <c r="T5417" s="94">
        <f t="shared" si="255"/>
        <v>0</v>
      </c>
      <c r="U5417" s="95">
        <f t="shared" si="256"/>
        <v>0</v>
      </c>
      <c r="V5417" s="96" t="str">
        <f t="shared" si="254"/>
        <v>ELIMINAR DE TEMAS</v>
      </c>
      <c r="W5417" s="22"/>
      <c r="X5417" s="22"/>
    </row>
    <row r="5418" spans="1:27" ht="15.75" customHeight="1" x14ac:dyDescent="0.25">
      <c r="A5418" s="72">
        <v>23</v>
      </c>
      <c r="B5418" s="1">
        <v>9788498019698</v>
      </c>
      <c r="C5418" s="48" t="s">
        <v>7396</v>
      </c>
      <c r="D5418" s="6">
        <v>126000</v>
      </c>
      <c r="E5418" s="4"/>
      <c r="F5418" s="1"/>
      <c r="G5418" s="1"/>
      <c r="H5418" s="1"/>
      <c r="I5418" s="1"/>
      <c r="J5418" s="1"/>
      <c r="K5418" s="1"/>
      <c r="L5418" s="1"/>
      <c r="M5418" s="1"/>
      <c r="N5418" s="1"/>
      <c r="O5418" s="1"/>
      <c r="P5418" s="1"/>
      <c r="Q5418" s="1"/>
      <c r="R5418" s="63"/>
      <c r="S5418" s="63"/>
      <c r="T5418" s="94">
        <f t="shared" si="255"/>
        <v>0</v>
      </c>
      <c r="U5418" s="95">
        <f t="shared" si="256"/>
        <v>0</v>
      </c>
      <c r="V5418" s="96" t="str">
        <f t="shared" si="254"/>
        <v>ELIMINAR DE TEMAS</v>
      </c>
      <c r="W5418" s="22"/>
      <c r="X5418" s="22"/>
      <c r="Y5418" s="90" t="s">
        <v>20</v>
      </c>
      <c r="Z5418" s="90" t="s">
        <v>7397</v>
      </c>
    </row>
    <row r="5419" spans="1:27" ht="15.75" customHeight="1" x14ac:dyDescent="0.25">
      <c r="A5419" s="72">
        <v>23</v>
      </c>
      <c r="B5419" s="1">
        <v>9788472121607</v>
      </c>
      <c r="C5419" s="9" t="s">
        <v>7398</v>
      </c>
      <c r="D5419" s="6">
        <v>240000</v>
      </c>
      <c r="E5419" s="4">
        <v>1</v>
      </c>
      <c r="F5419" s="1"/>
      <c r="G5419" s="1">
        <v>2</v>
      </c>
      <c r="H5419" s="1"/>
      <c r="I5419" s="1"/>
      <c r="J5419" s="1"/>
      <c r="K5419" s="1"/>
      <c r="L5419" s="1"/>
      <c r="M5419" s="1"/>
      <c r="N5419" s="1"/>
      <c r="O5419" s="1"/>
      <c r="P5419" s="1"/>
      <c r="Q5419" s="1"/>
      <c r="R5419" s="63">
        <v>2</v>
      </c>
      <c r="S5419" s="63">
        <v>2</v>
      </c>
      <c r="T5419" s="94">
        <f t="shared" si="255"/>
        <v>3</v>
      </c>
      <c r="U5419" s="95">
        <f t="shared" si="256"/>
        <v>720000</v>
      </c>
      <c r="V5419" s="96" t="str">
        <f t="shared" si="254"/>
        <v/>
      </c>
      <c r="W5419" s="22"/>
      <c r="X5419" s="22"/>
      <c r="Y5419" s="22" t="s">
        <v>193</v>
      </c>
      <c r="Z5419" s="22" t="s">
        <v>7399</v>
      </c>
      <c r="AA5419" s="90" t="s">
        <v>9252</v>
      </c>
    </row>
    <row r="5420" spans="1:27" ht="15.75" customHeight="1" x14ac:dyDescent="0.25">
      <c r="A5420" s="72">
        <v>23</v>
      </c>
      <c r="B5420" s="1">
        <v>9788419043535</v>
      </c>
      <c r="C5420" s="9" t="s">
        <v>7400</v>
      </c>
      <c r="D5420" s="6">
        <v>340000</v>
      </c>
      <c r="E5420" s="4">
        <v>1</v>
      </c>
      <c r="F5420" s="1"/>
      <c r="G5420" s="1">
        <v>4</v>
      </c>
      <c r="H5420" s="1"/>
      <c r="I5420" s="1">
        <v>25</v>
      </c>
      <c r="J5420" s="1"/>
      <c r="K5420" s="1"/>
      <c r="L5420" s="1"/>
      <c r="M5420" s="1"/>
      <c r="N5420" s="1"/>
      <c r="O5420" s="1">
        <v>30</v>
      </c>
      <c r="P5420" s="1"/>
      <c r="Q5420" s="1">
        <v>10</v>
      </c>
      <c r="R5420" s="63">
        <v>71</v>
      </c>
      <c r="S5420" s="63">
        <v>14</v>
      </c>
      <c r="T5420" s="94">
        <f t="shared" si="255"/>
        <v>13</v>
      </c>
      <c r="U5420" s="95">
        <f t="shared" si="256"/>
        <v>4420000</v>
      </c>
      <c r="V5420" s="96" t="str">
        <f t="shared" si="254"/>
        <v/>
      </c>
      <c r="Y5420" s="98" t="s">
        <v>208</v>
      </c>
      <c r="Z5420" s="108" t="s">
        <v>7401</v>
      </c>
      <c r="AA5420" s="90" t="s">
        <v>308</v>
      </c>
    </row>
    <row r="5421" spans="1:27" ht="15.75" customHeight="1" x14ac:dyDescent="0.25">
      <c r="A5421" s="72">
        <v>23</v>
      </c>
      <c r="B5421" s="1">
        <v>9788480768016</v>
      </c>
      <c r="C5421" s="73" t="s">
        <v>7402</v>
      </c>
      <c r="D5421" s="6">
        <v>38000</v>
      </c>
      <c r="E5421" s="4"/>
      <c r="F5421" s="1"/>
      <c r="G5421" s="1">
        <v>2</v>
      </c>
      <c r="H5421" s="1"/>
      <c r="I5421" s="1"/>
      <c r="J5421" s="1">
        <v>1</v>
      </c>
      <c r="K5421" s="1"/>
      <c r="L5421" s="1"/>
      <c r="M5421" s="1"/>
      <c r="N5421" s="1"/>
      <c r="O5421" s="1"/>
      <c r="P5421" s="1"/>
      <c r="Q5421" s="1"/>
      <c r="R5421" s="63"/>
      <c r="S5421" s="63"/>
      <c r="T5421" s="94">
        <f t="shared" si="255"/>
        <v>3</v>
      </c>
      <c r="U5421" s="95">
        <f t="shared" si="256"/>
        <v>114000</v>
      </c>
      <c r="V5421" s="96" t="str">
        <f t="shared" ref="V5421:V5484" si="257">IF(T5421=0,"ELIMINAR DE TEMAS","")</f>
        <v/>
      </c>
      <c r="W5421" s="22"/>
      <c r="X5421" s="22"/>
      <c r="Y5421" s="90" t="s">
        <v>20</v>
      </c>
      <c r="Z5421" s="90" t="s">
        <v>7403</v>
      </c>
      <c r="AA5421" s="90" t="s">
        <v>665</v>
      </c>
    </row>
    <row r="5422" spans="1:27" ht="15.75" customHeight="1" x14ac:dyDescent="0.25">
      <c r="A5422" s="72">
        <v>29</v>
      </c>
      <c r="B5422" s="1">
        <v>9788418966705</v>
      </c>
      <c r="C5422" s="9" t="s">
        <v>7404</v>
      </c>
      <c r="D5422" s="6">
        <v>115000</v>
      </c>
      <c r="E5422" s="4"/>
      <c r="F5422" s="1"/>
      <c r="G5422" s="1"/>
      <c r="H5422" s="1"/>
      <c r="I5422" s="1"/>
      <c r="J5422" s="1">
        <v>1</v>
      </c>
      <c r="K5422" s="1"/>
      <c r="L5422" s="1"/>
      <c r="M5422" s="1"/>
      <c r="N5422" s="1"/>
      <c r="O5422" s="1"/>
      <c r="P5422" s="1"/>
      <c r="Q5422" s="1"/>
      <c r="R5422" s="63"/>
      <c r="S5422" s="63"/>
      <c r="T5422" s="94">
        <f t="shared" si="255"/>
        <v>1</v>
      </c>
      <c r="U5422" s="95">
        <f t="shared" si="256"/>
        <v>115000</v>
      </c>
      <c r="V5422" s="96" t="str">
        <f t="shared" si="257"/>
        <v/>
      </c>
      <c r="W5422" s="22"/>
      <c r="X5422" s="22"/>
      <c r="Y5422" s="22" t="s">
        <v>63</v>
      </c>
      <c r="Z5422" s="22" t="s">
        <v>7405</v>
      </c>
    </row>
    <row r="5423" spans="1:27" ht="15.75" customHeight="1" x14ac:dyDescent="0.25">
      <c r="A5423" s="72">
        <v>23</v>
      </c>
      <c r="B5423" s="1">
        <v>9788416407798</v>
      </c>
      <c r="C5423" s="9" t="s">
        <v>7406</v>
      </c>
      <c r="D5423" s="6">
        <v>60000</v>
      </c>
      <c r="E5423" s="4"/>
      <c r="F5423" s="1"/>
      <c r="G5423" s="1"/>
      <c r="H5423" s="1"/>
      <c r="I5423" s="1">
        <v>6</v>
      </c>
      <c r="J5423" s="1">
        <v>1</v>
      </c>
      <c r="K5423" s="1"/>
      <c r="L5423" s="1">
        <v>50</v>
      </c>
      <c r="M5423" s="1"/>
      <c r="N5423" s="1">
        <v>30</v>
      </c>
      <c r="O5423" s="1"/>
      <c r="P5423" s="1"/>
      <c r="Q5423" s="1">
        <v>50</v>
      </c>
      <c r="R5423" s="63">
        <v>132</v>
      </c>
      <c r="S5423" s="63">
        <v>7</v>
      </c>
      <c r="T5423" s="94">
        <f t="shared" si="255"/>
        <v>12</v>
      </c>
      <c r="U5423" s="95">
        <f t="shared" si="256"/>
        <v>720000</v>
      </c>
      <c r="V5423" s="96" t="str">
        <f t="shared" si="257"/>
        <v/>
      </c>
      <c r="W5423" s="22"/>
      <c r="X5423" s="22"/>
      <c r="Y5423" s="90" t="s">
        <v>208</v>
      </c>
      <c r="Z5423" s="90" t="s">
        <v>661</v>
      </c>
    </row>
    <row r="5424" spans="1:27" ht="15.75" customHeight="1" x14ac:dyDescent="0.25">
      <c r="A5424" s="72">
        <v>17</v>
      </c>
      <c r="B5424" s="2">
        <v>9788480680745</v>
      </c>
      <c r="C5424" s="73" t="s">
        <v>7407</v>
      </c>
      <c r="D5424" s="6">
        <v>25000</v>
      </c>
      <c r="E5424" s="4"/>
      <c r="F5424" s="1"/>
      <c r="G5424" s="1"/>
      <c r="H5424" s="1"/>
      <c r="I5424" s="1"/>
      <c r="J5424" s="1"/>
      <c r="K5424" s="1"/>
      <c r="L5424" s="1"/>
      <c r="M5424" s="1"/>
      <c r="N5424" s="1"/>
      <c r="O5424" s="1"/>
      <c r="P5424" s="1"/>
      <c r="Q5424" s="1"/>
      <c r="R5424" s="63"/>
      <c r="S5424" s="63"/>
      <c r="T5424" s="94">
        <f t="shared" si="255"/>
        <v>0</v>
      </c>
      <c r="U5424" s="95">
        <f t="shared" si="256"/>
        <v>0</v>
      </c>
      <c r="V5424" s="96" t="str">
        <f t="shared" si="257"/>
        <v>ELIMINAR DE TEMAS</v>
      </c>
      <c r="W5424" s="22"/>
      <c r="X5424" s="22"/>
    </row>
    <row r="5425" spans="1:27" ht="15.75" customHeight="1" x14ac:dyDescent="0.25">
      <c r="A5425" s="72">
        <v>7</v>
      </c>
      <c r="B5425" s="1">
        <v>8496309045</v>
      </c>
      <c r="C5425" s="75" t="s">
        <v>7408</v>
      </c>
      <c r="D5425" s="8">
        <v>135000</v>
      </c>
      <c r="E5425" s="4"/>
      <c r="F5425" s="1"/>
      <c r="G5425" s="1"/>
      <c r="H5425" s="1"/>
      <c r="I5425" s="1"/>
      <c r="J5425" s="1"/>
      <c r="K5425" s="1"/>
      <c r="L5425" s="1"/>
      <c r="M5425" s="1"/>
      <c r="N5425" s="1"/>
      <c r="O5425" s="1"/>
      <c r="P5425" s="1"/>
      <c r="Q5425" s="1"/>
      <c r="R5425" s="63"/>
      <c r="S5425" s="63"/>
      <c r="T5425" s="94">
        <f t="shared" si="255"/>
        <v>0</v>
      </c>
      <c r="U5425" s="95">
        <f t="shared" si="256"/>
        <v>0</v>
      </c>
      <c r="V5425" s="96" t="str">
        <f t="shared" si="257"/>
        <v>ELIMINAR DE TEMAS</v>
      </c>
      <c r="W5425" s="22"/>
      <c r="X5425" s="22"/>
    </row>
    <row r="5426" spans="1:27" ht="15.75" customHeight="1" x14ac:dyDescent="0.25">
      <c r="A5426" s="72">
        <v>23</v>
      </c>
      <c r="B5426" s="1">
        <v>9788417254780</v>
      </c>
      <c r="C5426" s="73" t="s">
        <v>7409</v>
      </c>
      <c r="D5426" s="6">
        <v>140000</v>
      </c>
      <c r="E5426" s="4"/>
      <c r="F5426" s="1"/>
      <c r="G5426" s="1"/>
      <c r="H5426" s="1"/>
      <c r="I5426" s="1"/>
      <c r="J5426" s="1"/>
      <c r="K5426" s="1"/>
      <c r="L5426" s="1"/>
      <c r="M5426" s="1"/>
      <c r="N5426" s="1"/>
      <c r="O5426" s="1"/>
      <c r="P5426" s="1"/>
      <c r="Q5426" s="1"/>
      <c r="R5426" s="63"/>
      <c r="S5426" s="63"/>
      <c r="T5426" s="94">
        <f t="shared" si="255"/>
        <v>0</v>
      </c>
      <c r="U5426" s="95">
        <f t="shared" si="256"/>
        <v>0</v>
      </c>
      <c r="V5426" s="96" t="str">
        <f t="shared" si="257"/>
        <v>ELIMINAR DE TEMAS</v>
      </c>
      <c r="W5426" s="22"/>
      <c r="X5426" s="22"/>
      <c r="Y5426" s="90" t="s">
        <v>20</v>
      </c>
      <c r="Z5426" s="90" t="s">
        <v>7410</v>
      </c>
      <c r="AA5426" s="90" t="s">
        <v>67</v>
      </c>
    </row>
    <row r="5427" spans="1:27" ht="15.75" customHeight="1" x14ac:dyDescent="0.25">
      <c r="A5427" s="72">
        <v>23</v>
      </c>
      <c r="B5427" s="1">
        <v>8484231879</v>
      </c>
      <c r="C5427" s="75" t="s">
        <v>7411</v>
      </c>
      <c r="D5427" s="8">
        <v>42000</v>
      </c>
      <c r="E5427" s="4"/>
      <c r="F5427" s="1"/>
      <c r="G5427" s="1"/>
      <c r="H5427" s="1"/>
      <c r="I5427" s="1"/>
      <c r="J5427" s="1"/>
      <c r="K5427" s="1"/>
      <c r="L5427" s="1"/>
      <c r="M5427" s="1"/>
      <c r="N5427" s="1"/>
      <c r="O5427" s="1"/>
      <c r="P5427" s="1"/>
      <c r="Q5427" s="1"/>
      <c r="R5427" s="63"/>
      <c r="S5427" s="63"/>
      <c r="T5427" s="94">
        <f t="shared" si="255"/>
        <v>0</v>
      </c>
      <c r="U5427" s="95">
        <f t="shared" si="256"/>
        <v>0</v>
      </c>
      <c r="V5427" s="96" t="str">
        <f t="shared" si="257"/>
        <v>ELIMINAR DE TEMAS</v>
      </c>
      <c r="W5427" s="22"/>
      <c r="X5427" s="22"/>
    </row>
    <row r="5428" spans="1:27" ht="15.75" customHeight="1" x14ac:dyDescent="0.25">
      <c r="A5428" s="72">
        <v>23</v>
      </c>
      <c r="B5428" s="1">
        <v>9788484232964</v>
      </c>
      <c r="C5428" s="73" t="s">
        <v>7412</v>
      </c>
      <c r="D5428" s="6">
        <v>115000</v>
      </c>
      <c r="E5428" s="4"/>
      <c r="F5428" s="1"/>
      <c r="G5428" s="1"/>
      <c r="H5428" s="1"/>
      <c r="I5428" s="1"/>
      <c r="J5428" s="1"/>
      <c r="K5428" s="1"/>
      <c r="L5428" s="1"/>
      <c r="M5428" s="1"/>
      <c r="N5428" s="1"/>
      <c r="O5428" s="1"/>
      <c r="P5428" s="1"/>
      <c r="Q5428" s="1"/>
      <c r="R5428" s="63"/>
      <c r="S5428" s="63"/>
      <c r="T5428" s="94">
        <f t="shared" si="255"/>
        <v>0</v>
      </c>
      <c r="U5428" s="95">
        <f t="shared" si="256"/>
        <v>0</v>
      </c>
      <c r="V5428" s="96" t="str">
        <f t="shared" si="257"/>
        <v>ELIMINAR DE TEMAS</v>
      </c>
      <c r="W5428" s="22"/>
      <c r="X5428" s="22"/>
    </row>
    <row r="5429" spans="1:27" ht="15.75" customHeight="1" x14ac:dyDescent="0.25">
      <c r="A5429" s="72">
        <v>23</v>
      </c>
      <c r="B5429" s="1">
        <v>9788484232087</v>
      </c>
      <c r="C5429" s="73" t="s">
        <v>7413</v>
      </c>
      <c r="D5429" s="6">
        <v>85000</v>
      </c>
      <c r="E5429" s="4"/>
      <c r="F5429" s="1"/>
      <c r="G5429" s="1"/>
      <c r="H5429" s="1"/>
      <c r="I5429" s="1"/>
      <c r="J5429" s="1"/>
      <c r="K5429" s="1"/>
      <c r="L5429" s="1"/>
      <c r="M5429" s="1"/>
      <c r="N5429" s="1"/>
      <c r="O5429" s="1"/>
      <c r="P5429" s="1"/>
      <c r="Q5429" s="1"/>
      <c r="R5429" s="63"/>
      <c r="S5429" s="63"/>
      <c r="T5429" s="94">
        <f t="shared" si="255"/>
        <v>0</v>
      </c>
      <c r="U5429" s="95">
        <f t="shared" si="256"/>
        <v>0</v>
      </c>
      <c r="V5429" s="96" t="str">
        <f t="shared" si="257"/>
        <v>ELIMINAR DE TEMAS</v>
      </c>
      <c r="W5429" s="22"/>
      <c r="X5429" s="22"/>
    </row>
    <row r="5430" spans="1:27" ht="15.75" customHeight="1" x14ac:dyDescent="0.25">
      <c r="A5430" s="72">
        <v>23</v>
      </c>
      <c r="B5430" s="1">
        <v>3625000318</v>
      </c>
      <c r="C5430" s="48" t="s">
        <v>7414</v>
      </c>
      <c r="D5430" s="8">
        <v>40000</v>
      </c>
      <c r="E5430" s="4"/>
      <c r="F5430" s="1"/>
      <c r="G5430" s="1"/>
      <c r="H5430" s="1"/>
      <c r="I5430" s="1"/>
      <c r="J5430" s="1"/>
      <c r="K5430" s="1"/>
      <c r="L5430" s="1"/>
      <c r="M5430" s="1"/>
      <c r="N5430" s="1"/>
      <c r="O5430" s="1"/>
      <c r="P5430" s="1"/>
      <c r="Q5430" s="1"/>
      <c r="R5430" s="63"/>
      <c r="S5430" s="63"/>
      <c r="T5430" s="94">
        <f t="shared" si="255"/>
        <v>0</v>
      </c>
      <c r="U5430" s="95">
        <f t="shared" si="256"/>
        <v>0</v>
      </c>
      <c r="V5430" s="96" t="str">
        <f t="shared" si="257"/>
        <v>ELIMINAR DE TEMAS</v>
      </c>
      <c r="W5430" s="22"/>
      <c r="X5430" s="22"/>
    </row>
    <row r="5431" spans="1:27" ht="15.75" customHeight="1" x14ac:dyDescent="0.25">
      <c r="A5431" s="72">
        <v>23</v>
      </c>
      <c r="B5431" s="1">
        <v>9788484232988</v>
      </c>
      <c r="C5431" s="73" t="s">
        <v>7415</v>
      </c>
      <c r="D5431" s="6">
        <v>98000</v>
      </c>
      <c r="E5431" s="4"/>
      <c r="F5431" s="1"/>
      <c r="G5431" s="1"/>
      <c r="H5431" s="1"/>
      <c r="I5431" s="1"/>
      <c r="J5431" s="1"/>
      <c r="K5431" s="1"/>
      <c r="L5431" s="1"/>
      <c r="M5431" s="1"/>
      <c r="N5431" s="1"/>
      <c r="O5431" s="1"/>
      <c r="P5431" s="1"/>
      <c r="Q5431" s="1"/>
      <c r="R5431" s="63"/>
      <c r="S5431" s="63"/>
      <c r="T5431" s="94">
        <f t="shared" si="255"/>
        <v>0</v>
      </c>
      <c r="U5431" s="95">
        <f t="shared" si="256"/>
        <v>0</v>
      </c>
      <c r="V5431" s="96" t="str">
        <f t="shared" si="257"/>
        <v>ELIMINAR DE TEMAS</v>
      </c>
      <c r="W5431" s="22"/>
      <c r="X5431" s="22"/>
    </row>
    <row r="5432" spans="1:27" ht="15.75" customHeight="1" x14ac:dyDescent="0.25">
      <c r="A5432" s="72">
        <v>23</v>
      </c>
      <c r="B5432" s="1">
        <v>9788480765411</v>
      </c>
      <c r="C5432" s="73" t="s">
        <v>7416</v>
      </c>
      <c r="D5432" s="6">
        <v>12000</v>
      </c>
      <c r="E5432" s="4"/>
      <c r="F5432" s="1"/>
      <c r="G5432" s="1"/>
      <c r="H5432" s="1"/>
      <c r="I5432" s="1"/>
      <c r="J5432" s="1"/>
      <c r="K5432" s="1"/>
      <c r="L5432" s="1"/>
      <c r="M5432" s="1"/>
      <c r="N5432" s="1"/>
      <c r="O5432" s="1"/>
      <c r="P5432" s="1"/>
      <c r="Q5432" s="1"/>
      <c r="R5432" s="63"/>
      <c r="S5432" s="63"/>
      <c r="T5432" s="94">
        <f t="shared" si="255"/>
        <v>0</v>
      </c>
      <c r="U5432" s="95">
        <f t="shared" si="256"/>
        <v>0</v>
      </c>
      <c r="V5432" s="96" t="str">
        <f t="shared" si="257"/>
        <v>ELIMINAR DE TEMAS</v>
      </c>
      <c r="W5432" s="22"/>
      <c r="X5432" s="22"/>
    </row>
    <row r="5433" spans="1:27" ht="15.75" customHeight="1" x14ac:dyDescent="0.25">
      <c r="A5433" s="72">
        <v>29</v>
      </c>
      <c r="B5433" s="1">
        <v>9788498011708</v>
      </c>
      <c r="C5433" s="73" t="s">
        <v>7417</v>
      </c>
      <c r="D5433" s="6">
        <v>20000</v>
      </c>
      <c r="E5433" s="4"/>
      <c r="F5433" s="1"/>
      <c r="G5433" s="1"/>
      <c r="H5433" s="1"/>
      <c r="I5433" s="1"/>
      <c r="J5433" s="1"/>
      <c r="K5433" s="1"/>
      <c r="L5433" s="1"/>
      <c r="M5433" s="1"/>
      <c r="N5433" s="1"/>
      <c r="O5433" s="1"/>
      <c r="P5433" s="1"/>
      <c r="Q5433" s="1"/>
      <c r="R5433" s="63"/>
      <c r="S5433" s="63"/>
      <c r="T5433" s="94">
        <f t="shared" si="255"/>
        <v>0</v>
      </c>
      <c r="U5433" s="95">
        <f t="shared" si="256"/>
        <v>0</v>
      </c>
      <c r="V5433" s="96" t="str">
        <f t="shared" si="257"/>
        <v>ELIMINAR DE TEMAS</v>
      </c>
      <c r="W5433" s="22"/>
      <c r="X5433" s="22"/>
    </row>
    <row r="5434" spans="1:27" ht="15.75" customHeight="1" x14ac:dyDescent="0.25">
      <c r="A5434" s="72">
        <v>23</v>
      </c>
      <c r="B5434" s="1">
        <v>8480765348</v>
      </c>
      <c r="C5434" s="73" t="s">
        <v>7418</v>
      </c>
      <c r="D5434" s="6">
        <v>12000</v>
      </c>
      <c r="E5434" s="4"/>
      <c r="F5434" s="1"/>
      <c r="G5434" s="1"/>
      <c r="H5434" s="1"/>
      <c r="I5434" s="1"/>
      <c r="J5434" s="1"/>
      <c r="K5434" s="1"/>
      <c r="L5434" s="1"/>
      <c r="M5434" s="1"/>
      <c r="N5434" s="1"/>
      <c r="O5434" s="1"/>
      <c r="P5434" s="1"/>
      <c r="Q5434" s="1"/>
      <c r="R5434" s="63"/>
      <c r="S5434" s="63"/>
      <c r="T5434" s="94">
        <f t="shared" si="255"/>
        <v>0</v>
      </c>
      <c r="U5434" s="95">
        <f t="shared" si="256"/>
        <v>0</v>
      </c>
      <c r="V5434" s="96" t="str">
        <f t="shared" si="257"/>
        <v>ELIMINAR DE TEMAS</v>
      </c>
      <c r="W5434" s="22"/>
      <c r="X5434" s="22"/>
    </row>
    <row r="5435" spans="1:27" ht="15.75" customHeight="1" x14ac:dyDescent="0.25">
      <c r="A5435" s="72">
        <v>3</v>
      </c>
      <c r="B5435" s="1">
        <v>9788495376459</v>
      </c>
      <c r="C5435" s="75" t="s">
        <v>7419</v>
      </c>
      <c r="D5435" s="8">
        <v>90000</v>
      </c>
      <c r="E5435" s="4"/>
      <c r="F5435" s="1"/>
      <c r="G5435" s="1"/>
      <c r="H5435" s="1"/>
      <c r="I5435" s="1"/>
      <c r="J5435" s="1">
        <v>1</v>
      </c>
      <c r="K5435" s="1"/>
      <c r="L5435" s="1"/>
      <c r="M5435" s="1"/>
      <c r="N5435" s="1"/>
      <c r="O5435" s="1"/>
      <c r="P5435" s="1"/>
      <c r="Q5435" s="1"/>
      <c r="R5435" s="63"/>
      <c r="S5435" s="63"/>
      <c r="T5435" s="94">
        <f t="shared" si="255"/>
        <v>1</v>
      </c>
      <c r="U5435" s="95">
        <f t="shared" si="256"/>
        <v>90000</v>
      </c>
      <c r="V5435" s="96" t="str">
        <f t="shared" si="257"/>
        <v/>
      </c>
      <c r="W5435" s="22"/>
      <c r="X5435" s="22"/>
      <c r="Y5435" s="90" t="s">
        <v>79</v>
      </c>
      <c r="Z5435" s="90" t="s">
        <v>7420</v>
      </c>
    </row>
    <row r="5436" spans="1:27" ht="15.75" customHeight="1" x14ac:dyDescent="0.25">
      <c r="A5436" s="72">
        <v>27</v>
      </c>
      <c r="B5436" s="1">
        <v>9788480769600</v>
      </c>
      <c r="C5436" s="75" t="s">
        <v>7421</v>
      </c>
      <c r="D5436" s="6">
        <v>70000</v>
      </c>
      <c r="E5436" s="4">
        <v>1</v>
      </c>
      <c r="F5436" s="1"/>
      <c r="G5436" s="1">
        <v>26</v>
      </c>
      <c r="H5436" s="1"/>
      <c r="I5436" s="1"/>
      <c r="J5436" s="1"/>
      <c r="K5436" s="1"/>
      <c r="L5436" s="1"/>
      <c r="M5436" s="1"/>
      <c r="N5436" s="1"/>
      <c r="O5436" s="1"/>
      <c r="P5436" s="1"/>
      <c r="Q5436" s="1"/>
      <c r="R5436" s="63">
        <v>3</v>
      </c>
      <c r="S5436" s="63">
        <v>3</v>
      </c>
      <c r="T5436" s="94">
        <f t="shared" si="255"/>
        <v>27</v>
      </c>
      <c r="U5436" s="95">
        <f t="shared" si="256"/>
        <v>1890000</v>
      </c>
      <c r="V5436" s="96" t="str">
        <f t="shared" si="257"/>
        <v/>
      </c>
      <c r="W5436" s="22"/>
      <c r="X5436" s="22"/>
      <c r="Y5436" s="90" t="s">
        <v>20</v>
      </c>
      <c r="Z5436" s="90" t="s">
        <v>7422</v>
      </c>
      <c r="AA5436" s="90" t="s">
        <v>181</v>
      </c>
    </row>
    <row r="5437" spans="1:27" ht="15.75" customHeight="1" x14ac:dyDescent="0.25">
      <c r="A5437" s="72">
        <v>27</v>
      </c>
      <c r="B5437" s="1">
        <v>9788472081062</v>
      </c>
      <c r="C5437" s="73" t="s">
        <v>7423</v>
      </c>
      <c r="D5437" s="6">
        <v>120000</v>
      </c>
      <c r="E5437" s="4"/>
      <c r="F5437" s="1"/>
      <c r="G5437" s="1"/>
      <c r="H5437" s="1"/>
      <c r="I5437" s="1"/>
      <c r="J5437" s="1"/>
      <c r="K5437" s="1"/>
      <c r="L5437" s="1"/>
      <c r="M5437" s="1"/>
      <c r="N5437" s="1"/>
      <c r="O5437" s="1"/>
      <c r="P5437" s="1"/>
      <c r="Q5437" s="1"/>
      <c r="R5437" s="63"/>
      <c r="S5437" s="63"/>
      <c r="T5437" s="94">
        <f t="shared" si="255"/>
        <v>0</v>
      </c>
      <c r="U5437" s="95">
        <f t="shared" si="256"/>
        <v>0</v>
      </c>
      <c r="V5437" s="96" t="str">
        <f t="shared" si="257"/>
        <v>ELIMINAR DE TEMAS</v>
      </c>
      <c r="W5437" s="22"/>
      <c r="X5437" s="22"/>
    </row>
    <row r="5438" spans="1:27" ht="15.75" customHeight="1" x14ac:dyDescent="0.25">
      <c r="A5438" s="72">
        <v>27</v>
      </c>
      <c r="B5438" s="1">
        <v>9788472081499</v>
      </c>
      <c r="C5438" s="74" t="s">
        <v>7424</v>
      </c>
      <c r="D5438" s="8">
        <v>115000</v>
      </c>
      <c r="E5438" s="4"/>
      <c r="F5438" s="1"/>
      <c r="G5438" s="1"/>
      <c r="H5438" s="1"/>
      <c r="I5438" s="1"/>
      <c r="J5438" s="1"/>
      <c r="K5438" s="1"/>
      <c r="L5438" s="1"/>
      <c r="M5438" s="1"/>
      <c r="N5438" s="1"/>
      <c r="O5438" s="1"/>
      <c r="P5438" s="1"/>
      <c r="Q5438" s="1"/>
      <c r="R5438" s="63"/>
      <c r="S5438" s="63"/>
      <c r="T5438" s="94">
        <f t="shared" si="255"/>
        <v>0</v>
      </c>
      <c r="U5438" s="95">
        <f t="shared" si="256"/>
        <v>0</v>
      </c>
      <c r="V5438" s="96" t="str">
        <f t="shared" si="257"/>
        <v>ELIMINAR DE TEMAS</v>
      </c>
      <c r="W5438" s="22"/>
      <c r="X5438" s="22"/>
    </row>
    <row r="5439" spans="1:27" ht="15.75" customHeight="1" x14ac:dyDescent="0.25">
      <c r="A5439" s="72">
        <v>27</v>
      </c>
      <c r="B5439" s="1">
        <v>8470315749</v>
      </c>
      <c r="C5439" s="73" t="s">
        <v>7425</v>
      </c>
      <c r="D5439" s="6">
        <v>14000</v>
      </c>
      <c r="E5439" s="4"/>
      <c r="F5439" s="1"/>
      <c r="G5439" s="1"/>
      <c r="H5439" s="1"/>
      <c r="I5439" s="1"/>
      <c r="J5439" s="1"/>
      <c r="K5439" s="1"/>
      <c r="L5439" s="1"/>
      <c r="M5439" s="1"/>
      <c r="N5439" s="1"/>
      <c r="O5439" s="1"/>
      <c r="P5439" s="1"/>
      <c r="Q5439" s="1"/>
      <c r="R5439" s="63"/>
      <c r="S5439" s="63"/>
      <c r="T5439" s="94">
        <f t="shared" si="255"/>
        <v>0</v>
      </c>
      <c r="U5439" s="95">
        <f t="shared" si="256"/>
        <v>0</v>
      </c>
      <c r="V5439" s="96" t="str">
        <f t="shared" si="257"/>
        <v>ELIMINAR DE TEMAS</v>
      </c>
      <c r="W5439" s="22"/>
      <c r="X5439" s="22"/>
      <c r="Y5439" s="90" t="s">
        <v>20</v>
      </c>
      <c r="Z5439" s="90" t="s">
        <v>7426</v>
      </c>
      <c r="AA5439" s="90" t="s">
        <v>181</v>
      </c>
    </row>
    <row r="5440" spans="1:27" ht="15.75" customHeight="1" x14ac:dyDescent="0.25">
      <c r="A5440" s="72">
        <v>27</v>
      </c>
      <c r="B5440" s="1">
        <v>8425506700</v>
      </c>
      <c r="C5440" s="73" t="s">
        <v>7427</v>
      </c>
      <c r="D5440" s="6">
        <v>6000</v>
      </c>
      <c r="E5440" s="4"/>
      <c r="F5440" s="1"/>
      <c r="G5440" s="1"/>
      <c r="H5440" s="1"/>
      <c r="I5440" s="1"/>
      <c r="J5440" s="1"/>
      <c r="K5440" s="1"/>
      <c r="L5440" s="1"/>
      <c r="M5440" s="1"/>
      <c r="N5440" s="1"/>
      <c r="O5440" s="1"/>
      <c r="P5440" s="1"/>
      <c r="Q5440" s="1"/>
      <c r="R5440" s="63"/>
      <c r="S5440" s="63"/>
      <c r="T5440" s="94">
        <f t="shared" si="255"/>
        <v>0</v>
      </c>
      <c r="U5440" s="95">
        <f t="shared" si="256"/>
        <v>0</v>
      </c>
      <c r="V5440" s="96" t="str">
        <f t="shared" si="257"/>
        <v>ELIMINAR DE TEMAS</v>
      </c>
      <c r="W5440" s="22"/>
      <c r="X5440" s="22"/>
    </row>
    <row r="5441" spans="1:27" ht="15.75" customHeight="1" x14ac:dyDescent="0.25">
      <c r="A5441" s="72">
        <v>7</v>
      </c>
      <c r="B5441" s="1">
        <v>9788493244200</v>
      </c>
      <c r="C5441" s="73" t="s">
        <v>7428</v>
      </c>
      <c r="D5441" s="6">
        <v>36000</v>
      </c>
      <c r="E5441" s="4"/>
      <c r="F5441" s="1"/>
      <c r="G5441" s="1"/>
      <c r="H5441" s="1"/>
      <c r="I5441" s="1"/>
      <c r="J5441" s="1"/>
      <c r="K5441" s="1"/>
      <c r="L5441" s="1"/>
      <c r="M5441" s="1"/>
      <c r="N5441" s="1"/>
      <c r="O5441" s="1"/>
      <c r="P5441" s="1"/>
      <c r="Q5441" s="1"/>
      <c r="R5441" s="63"/>
      <c r="S5441" s="63"/>
      <c r="T5441" s="94">
        <f t="shared" si="255"/>
        <v>0</v>
      </c>
      <c r="U5441" s="95">
        <f t="shared" si="256"/>
        <v>0</v>
      </c>
      <c r="V5441" s="96" t="str">
        <f t="shared" si="257"/>
        <v>ELIMINAR DE TEMAS</v>
      </c>
      <c r="W5441" s="22"/>
      <c r="X5441" s="22"/>
      <c r="Y5441" s="90" t="s">
        <v>20</v>
      </c>
      <c r="Z5441" s="90" t="s">
        <v>7429</v>
      </c>
    </row>
    <row r="5442" spans="1:27" ht="15.75" customHeight="1" x14ac:dyDescent="0.25">
      <c r="A5442" s="72">
        <v>13</v>
      </c>
      <c r="B5442" s="2">
        <v>9788418075209</v>
      </c>
      <c r="C5442" s="9" t="s">
        <v>7430</v>
      </c>
      <c r="D5442" s="6">
        <v>120000</v>
      </c>
      <c r="E5442" s="4">
        <v>1</v>
      </c>
      <c r="F5442" s="1">
        <v>1</v>
      </c>
      <c r="G5442" s="1"/>
      <c r="H5442" s="1"/>
      <c r="I5442" s="1"/>
      <c r="J5442" s="1"/>
      <c r="K5442" s="1"/>
      <c r="L5442" s="1"/>
      <c r="M5442" s="1"/>
      <c r="N5442" s="1"/>
      <c r="O5442" s="1"/>
      <c r="P5442" s="1"/>
      <c r="Q5442" s="1"/>
      <c r="R5442" s="63"/>
      <c r="S5442" s="63"/>
      <c r="T5442" s="94">
        <f t="shared" si="255"/>
        <v>2</v>
      </c>
      <c r="U5442" s="95">
        <f t="shared" si="256"/>
        <v>240000</v>
      </c>
      <c r="V5442" s="96" t="str">
        <f t="shared" si="257"/>
        <v/>
      </c>
      <c r="W5442" s="22"/>
      <c r="X5442" s="22"/>
      <c r="Y5442" s="90" t="s">
        <v>20</v>
      </c>
      <c r="Z5442" s="90" t="s">
        <v>7431</v>
      </c>
      <c r="AA5442" s="90" t="s">
        <v>203</v>
      </c>
    </row>
    <row r="5443" spans="1:27" ht="15.75" customHeight="1" x14ac:dyDescent="0.25">
      <c r="A5443" s="72">
        <v>3</v>
      </c>
      <c r="B5443" s="1">
        <v>9788425508974</v>
      </c>
      <c r="C5443" s="73" t="s">
        <v>7432</v>
      </c>
      <c r="D5443" s="6">
        <v>48000</v>
      </c>
      <c r="E5443" s="4"/>
      <c r="F5443" s="1"/>
      <c r="G5443" s="1"/>
      <c r="H5443" s="1"/>
      <c r="I5443" s="1"/>
      <c r="J5443" s="1">
        <v>2</v>
      </c>
      <c r="K5443" s="1">
        <v>2</v>
      </c>
      <c r="L5443" s="1"/>
      <c r="M5443" s="1"/>
      <c r="N5443" s="1"/>
      <c r="O5443" s="1"/>
      <c r="P5443" s="1"/>
      <c r="Q5443" s="1"/>
      <c r="R5443" s="63">
        <v>1</v>
      </c>
      <c r="S5443" s="63">
        <v>1</v>
      </c>
      <c r="T5443" s="94">
        <f t="shared" ref="T5443:T5506" si="258">(SUM(E5443:Q5443)+S5443)-(R5443+W5443+X5443)</f>
        <v>4</v>
      </c>
      <c r="U5443" s="95">
        <f t="shared" ref="U5443:U5506" si="259">D5443*T5443</f>
        <v>192000</v>
      </c>
      <c r="V5443" s="96" t="str">
        <f t="shared" si="257"/>
        <v/>
      </c>
      <c r="W5443" s="22"/>
      <c r="X5443" s="22"/>
      <c r="Y5443" s="90" t="s">
        <v>178</v>
      </c>
      <c r="Z5443" s="90" t="s">
        <v>5839</v>
      </c>
    </row>
    <row r="5444" spans="1:27" ht="15.75" customHeight="1" x14ac:dyDescent="0.25">
      <c r="A5444" s="72">
        <v>3</v>
      </c>
      <c r="B5444" s="1">
        <v>9788425510755</v>
      </c>
      <c r="C5444" s="73" t="s">
        <v>7433</v>
      </c>
      <c r="D5444" s="6">
        <v>48000</v>
      </c>
      <c r="E5444" s="4"/>
      <c r="F5444" s="1"/>
      <c r="G5444" s="1"/>
      <c r="H5444" s="1"/>
      <c r="I5444" s="1"/>
      <c r="J5444" s="1">
        <v>1</v>
      </c>
      <c r="K5444" s="1">
        <v>7</v>
      </c>
      <c r="L5444" s="1"/>
      <c r="M5444" s="1"/>
      <c r="N5444" s="1"/>
      <c r="O5444" s="1"/>
      <c r="P5444" s="1"/>
      <c r="Q5444" s="1"/>
      <c r="R5444" s="63">
        <v>1</v>
      </c>
      <c r="S5444" s="63">
        <v>1</v>
      </c>
      <c r="T5444" s="94">
        <f t="shared" si="258"/>
        <v>8</v>
      </c>
      <c r="U5444" s="95">
        <f t="shared" si="259"/>
        <v>384000</v>
      </c>
      <c r="V5444" s="96" t="str">
        <f t="shared" si="257"/>
        <v/>
      </c>
      <c r="W5444" s="22"/>
      <c r="X5444" s="22"/>
      <c r="Y5444" s="90" t="s">
        <v>178</v>
      </c>
      <c r="Z5444" s="90" t="s">
        <v>7434</v>
      </c>
    </row>
    <row r="5445" spans="1:27" ht="15.75" customHeight="1" x14ac:dyDescent="0.25">
      <c r="A5445" s="72">
        <v>29</v>
      </c>
      <c r="B5445" s="1">
        <v>9788497951456</v>
      </c>
      <c r="C5445" s="73" t="s">
        <v>7435</v>
      </c>
      <c r="D5445" s="6">
        <v>35000</v>
      </c>
      <c r="E5445" s="4"/>
      <c r="F5445" s="1"/>
      <c r="G5445" s="1"/>
      <c r="H5445" s="1"/>
      <c r="I5445" s="1"/>
      <c r="J5445" s="1">
        <v>16</v>
      </c>
      <c r="K5445" s="1"/>
      <c r="L5445" s="1"/>
      <c r="M5445" s="1"/>
      <c r="N5445" s="1"/>
      <c r="O5445" s="1"/>
      <c r="P5445" s="1"/>
      <c r="Q5445" s="1"/>
      <c r="R5445" s="63">
        <v>1</v>
      </c>
      <c r="S5445" s="63"/>
      <c r="T5445" s="94">
        <f t="shared" si="258"/>
        <v>15</v>
      </c>
      <c r="U5445" s="95">
        <f t="shared" si="259"/>
        <v>525000</v>
      </c>
      <c r="V5445" s="96" t="str">
        <f t="shared" si="257"/>
        <v/>
      </c>
      <c r="W5445" s="22"/>
      <c r="X5445" s="22"/>
      <c r="Y5445" s="90" t="s">
        <v>2531</v>
      </c>
      <c r="Z5445" s="90" t="s">
        <v>7436</v>
      </c>
    </row>
    <row r="5446" spans="1:27" ht="15.75" customHeight="1" x14ac:dyDescent="0.25">
      <c r="A5446" s="72">
        <v>29</v>
      </c>
      <c r="B5446" s="1">
        <v>9788498015966</v>
      </c>
      <c r="C5446" s="74" t="s">
        <v>7437</v>
      </c>
      <c r="D5446" s="6">
        <v>20000</v>
      </c>
      <c r="E5446" s="4"/>
      <c r="F5446" s="1"/>
      <c r="G5446" s="1"/>
      <c r="H5446" s="1"/>
      <c r="I5446" s="1"/>
      <c r="J5446" s="1"/>
      <c r="K5446" s="1"/>
      <c r="L5446" s="1"/>
      <c r="M5446" s="1"/>
      <c r="N5446" s="1"/>
      <c r="O5446" s="1"/>
      <c r="P5446" s="1"/>
      <c r="Q5446" s="1"/>
      <c r="R5446" s="63"/>
      <c r="S5446" s="63"/>
      <c r="T5446" s="94">
        <f t="shared" si="258"/>
        <v>0</v>
      </c>
      <c r="U5446" s="95">
        <f t="shared" si="259"/>
        <v>0</v>
      </c>
      <c r="V5446" s="96" t="str">
        <f t="shared" si="257"/>
        <v>ELIMINAR DE TEMAS</v>
      </c>
      <c r="W5446" s="22"/>
      <c r="X5446" s="22"/>
    </row>
    <row r="5447" spans="1:27" ht="15.75" customHeight="1" x14ac:dyDescent="0.25">
      <c r="A5447" s="72">
        <v>7</v>
      </c>
      <c r="B5447" s="1">
        <v>9788493257125</v>
      </c>
      <c r="C5447" s="73" t="s">
        <v>7438</v>
      </c>
      <c r="D5447" s="6">
        <v>19000</v>
      </c>
      <c r="E5447" s="4">
        <v>1</v>
      </c>
      <c r="F5447" s="1"/>
      <c r="G5447" s="1">
        <v>1</v>
      </c>
      <c r="H5447" s="1"/>
      <c r="I5447" s="1"/>
      <c r="J5447" s="1"/>
      <c r="K5447" s="1">
        <v>4</v>
      </c>
      <c r="L5447" s="1"/>
      <c r="M5447" s="1"/>
      <c r="N5447" s="1"/>
      <c r="O5447" s="1"/>
      <c r="P5447" s="1"/>
      <c r="Q5447" s="1"/>
      <c r="R5447" s="63">
        <v>1</v>
      </c>
      <c r="S5447" s="63">
        <v>1</v>
      </c>
      <c r="T5447" s="94">
        <f t="shared" si="258"/>
        <v>6</v>
      </c>
      <c r="U5447" s="95">
        <f t="shared" si="259"/>
        <v>114000</v>
      </c>
      <c r="V5447" s="96" t="str">
        <f t="shared" si="257"/>
        <v/>
      </c>
      <c r="W5447" s="22"/>
      <c r="X5447" s="22"/>
      <c r="Y5447" s="90" t="s">
        <v>34</v>
      </c>
      <c r="Z5447" s="90" t="s">
        <v>7439</v>
      </c>
      <c r="AA5447" s="90" t="s">
        <v>28</v>
      </c>
    </row>
    <row r="5448" spans="1:27" ht="15.75" customHeight="1" x14ac:dyDescent="0.25">
      <c r="A5448" s="72">
        <v>7</v>
      </c>
      <c r="B5448" s="1">
        <v>9788496314023</v>
      </c>
      <c r="C5448" s="48" t="s">
        <v>7440</v>
      </c>
      <c r="D5448" s="6">
        <v>198000</v>
      </c>
      <c r="E5448" s="4">
        <v>1</v>
      </c>
      <c r="F5448" s="1"/>
      <c r="G5448" s="1"/>
      <c r="H5448" s="1"/>
      <c r="I5448" s="1"/>
      <c r="J5448" s="1"/>
      <c r="K5448" s="1"/>
      <c r="L5448" s="1"/>
      <c r="M5448" s="1"/>
      <c r="N5448" s="1"/>
      <c r="O5448" s="1"/>
      <c r="P5448" s="1"/>
      <c r="Q5448" s="1"/>
      <c r="R5448" s="63"/>
      <c r="S5448" s="63"/>
      <c r="T5448" s="94">
        <f t="shared" si="258"/>
        <v>1</v>
      </c>
      <c r="U5448" s="95">
        <f t="shared" si="259"/>
        <v>198000</v>
      </c>
      <c r="V5448" s="96" t="str">
        <f t="shared" si="257"/>
        <v/>
      </c>
      <c r="W5448" s="22"/>
      <c r="X5448" s="22"/>
      <c r="Y5448" s="90" t="s">
        <v>63</v>
      </c>
      <c r="Z5448" s="90" t="s">
        <v>83</v>
      </c>
      <c r="AA5448" s="90" t="s">
        <v>1325</v>
      </c>
    </row>
    <row r="5449" spans="1:27" ht="15.75" customHeight="1" x14ac:dyDescent="0.25">
      <c r="A5449" s="72">
        <v>29</v>
      </c>
      <c r="B5449" s="1">
        <v>9788418127397</v>
      </c>
      <c r="C5449" s="9" t="s">
        <v>7441</v>
      </c>
      <c r="D5449" s="6">
        <v>98000</v>
      </c>
      <c r="E5449" s="4"/>
      <c r="F5449" s="1"/>
      <c r="G5449" s="1"/>
      <c r="H5449" s="1"/>
      <c r="I5449" s="1"/>
      <c r="J5449" s="1">
        <v>1</v>
      </c>
      <c r="K5449" s="1"/>
      <c r="L5449" s="1"/>
      <c r="M5449" s="1"/>
      <c r="N5449" s="1"/>
      <c r="O5449" s="1">
        <v>10</v>
      </c>
      <c r="P5449" s="1"/>
      <c r="Q5449" s="1"/>
      <c r="R5449" s="63">
        <v>10</v>
      </c>
      <c r="S5449" s="63">
        <v>1</v>
      </c>
      <c r="T5449" s="94">
        <f t="shared" si="258"/>
        <v>2</v>
      </c>
      <c r="U5449" s="95">
        <f t="shared" si="259"/>
        <v>196000</v>
      </c>
      <c r="V5449" s="96" t="str">
        <f t="shared" si="257"/>
        <v/>
      </c>
      <c r="W5449" s="22"/>
      <c r="X5449" s="22"/>
      <c r="Y5449" s="90" t="s">
        <v>54</v>
      </c>
      <c r="Z5449" s="90" t="s">
        <v>7442</v>
      </c>
    </row>
    <row r="5450" spans="1:27" ht="15.75" customHeight="1" x14ac:dyDescent="0.25">
      <c r="A5450" s="72">
        <v>17</v>
      </c>
      <c r="B5450" s="1">
        <v>9788498013825</v>
      </c>
      <c r="C5450" s="48" t="s">
        <v>7443</v>
      </c>
      <c r="D5450" s="6">
        <v>80000</v>
      </c>
      <c r="E5450" s="4">
        <v>1</v>
      </c>
      <c r="F5450" s="1">
        <v>3</v>
      </c>
      <c r="G5450" s="1"/>
      <c r="H5450" s="1"/>
      <c r="I5450" s="1"/>
      <c r="J5450" s="1"/>
      <c r="K5450" s="1"/>
      <c r="L5450" s="1"/>
      <c r="M5450" s="1"/>
      <c r="N5450" s="1"/>
      <c r="O5450" s="1"/>
      <c r="P5450" s="1"/>
      <c r="Q5450" s="1"/>
      <c r="R5450" s="63">
        <v>2</v>
      </c>
      <c r="S5450" s="63"/>
      <c r="T5450" s="94">
        <f t="shared" si="258"/>
        <v>2</v>
      </c>
      <c r="U5450" s="95">
        <f t="shared" si="259"/>
        <v>160000</v>
      </c>
      <c r="V5450" s="96" t="str">
        <f t="shared" si="257"/>
        <v/>
      </c>
      <c r="W5450" s="22"/>
      <c r="X5450" s="22"/>
      <c r="Y5450" s="90" t="s">
        <v>20</v>
      </c>
      <c r="Z5450" s="90" t="s">
        <v>7444</v>
      </c>
      <c r="AA5450" s="90" t="s">
        <v>122</v>
      </c>
    </row>
    <row r="5451" spans="1:27" ht="15.75" customHeight="1" x14ac:dyDescent="0.25">
      <c r="A5451" s="72">
        <v>17</v>
      </c>
      <c r="B5451" s="1">
        <v>9788489396333</v>
      </c>
      <c r="C5451" s="73" t="s">
        <v>7445</v>
      </c>
      <c r="D5451" s="6">
        <v>110000</v>
      </c>
      <c r="E5451" s="4">
        <v>1</v>
      </c>
      <c r="F5451" s="1"/>
      <c r="G5451" s="1"/>
      <c r="H5451" s="1"/>
      <c r="I5451" s="1"/>
      <c r="J5451" s="1"/>
      <c r="K5451" s="1"/>
      <c r="L5451" s="1"/>
      <c r="M5451" s="1"/>
      <c r="N5451" s="1"/>
      <c r="O5451" s="1"/>
      <c r="P5451" s="1"/>
      <c r="Q5451" s="1"/>
      <c r="R5451" s="63"/>
      <c r="S5451" s="63"/>
      <c r="T5451" s="94">
        <f t="shared" si="258"/>
        <v>1</v>
      </c>
      <c r="U5451" s="95">
        <f t="shared" si="259"/>
        <v>110000</v>
      </c>
      <c r="V5451" s="96" t="str">
        <f t="shared" si="257"/>
        <v/>
      </c>
      <c r="W5451" s="22"/>
      <c r="X5451" s="22"/>
      <c r="Y5451" s="90" t="s">
        <v>20</v>
      </c>
      <c r="Z5451" s="90" t="s">
        <v>1424</v>
      </c>
      <c r="AA5451" s="90" t="s">
        <v>24</v>
      </c>
    </row>
    <row r="5452" spans="1:27" ht="15.75" customHeight="1" x14ac:dyDescent="0.25">
      <c r="A5452" s="72">
        <v>23</v>
      </c>
      <c r="B5452" s="1">
        <v>9788472121997</v>
      </c>
      <c r="C5452" s="9" t="s">
        <v>7446</v>
      </c>
      <c r="D5452" s="6">
        <v>390000</v>
      </c>
      <c r="E5452" s="4">
        <v>1</v>
      </c>
      <c r="F5452" s="1"/>
      <c r="G5452" s="1">
        <v>5</v>
      </c>
      <c r="H5452" s="1"/>
      <c r="I5452" s="1"/>
      <c r="J5452" s="1"/>
      <c r="K5452" s="1"/>
      <c r="L5452" s="1"/>
      <c r="M5452" s="1"/>
      <c r="N5452" s="1"/>
      <c r="O5452" s="1"/>
      <c r="P5452" s="1"/>
      <c r="Q5452" s="1"/>
      <c r="R5452" s="63">
        <v>10</v>
      </c>
      <c r="S5452" s="63">
        <v>4</v>
      </c>
      <c r="T5452" s="94">
        <f t="shared" si="258"/>
        <v>0</v>
      </c>
      <c r="U5452" s="99">
        <f t="shared" si="259"/>
        <v>0</v>
      </c>
      <c r="V5452" s="96" t="str">
        <f t="shared" si="257"/>
        <v>ELIMINAR DE TEMAS</v>
      </c>
      <c r="W5452" s="22"/>
      <c r="X5452" s="22"/>
      <c r="Y5452" s="98" t="s">
        <v>193</v>
      </c>
      <c r="Z5452" s="22" t="s">
        <v>7447</v>
      </c>
      <c r="AA5452" s="90" t="s">
        <v>308</v>
      </c>
    </row>
    <row r="5453" spans="1:27" ht="15.75" customHeight="1" x14ac:dyDescent="0.25">
      <c r="A5453" s="72">
        <v>5</v>
      </c>
      <c r="B5453" s="1">
        <v>9788417557232</v>
      </c>
      <c r="C5453" s="9" t="s">
        <v>7448</v>
      </c>
      <c r="D5453" s="6">
        <v>240000</v>
      </c>
      <c r="E5453" s="4"/>
      <c r="F5453" s="1"/>
      <c r="G5453" s="1"/>
      <c r="H5453" s="1"/>
      <c r="I5453" s="1"/>
      <c r="J5453" s="1"/>
      <c r="K5453" s="1"/>
      <c r="L5453" s="1"/>
      <c r="M5453" s="1"/>
      <c r="N5453" s="1"/>
      <c r="O5453" s="1"/>
      <c r="P5453" s="1"/>
      <c r="Q5453" s="1"/>
      <c r="R5453" s="63"/>
      <c r="S5453" s="63"/>
      <c r="T5453" s="94">
        <f t="shared" si="258"/>
        <v>0</v>
      </c>
      <c r="U5453" s="95">
        <f t="shared" si="259"/>
        <v>0</v>
      </c>
      <c r="V5453" s="96" t="str">
        <f t="shared" si="257"/>
        <v>ELIMINAR DE TEMAS</v>
      </c>
      <c r="W5453" s="22"/>
      <c r="X5453" s="22"/>
      <c r="Y5453" s="90" t="s">
        <v>381</v>
      </c>
      <c r="Z5453" s="90" t="s">
        <v>83</v>
      </c>
    </row>
    <row r="5454" spans="1:27" ht="15.75" customHeight="1" x14ac:dyDescent="0.25">
      <c r="A5454" s="72">
        <v>17</v>
      </c>
      <c r="B5454" s="1">
        <v>9788415967316</v>
      </c>
      <c r="C5454" s="48" t="s">
        <v>7449</v>
      </c>
      <c r="D5454" s="6">
        <v>180000</v>
      </c>
      <c r="E5454" s="4"/>
      <c r="F5454" s="1">
        <v>2</v>
      </c>
      <c r="G5454" s="1"/>
      <c r="H5454" s="1"/>
      <c r="I5454" s="1"/>
      <c r="J5454" s="1"/>
      <c r="K5454" s="1"/>
      <c r="L5454" s="1"/>
      <c r="M5454" s="1"/>
      <c r="N5454" s="1"/>
      <c r="O5454" s="1"/>
      <c r="P5454" s="1"/>
      <c r="Q5454" s="1"/>
      <c r="R5454" s="63">
        <v>2</v>
      </c>
      <c r="S5454" s="63">
        <v>3</v>
      </c>
      <c r="T5454" s="94">
        <f t="shared" si="258"/>
        <v>3</v>
      </c>
      <c r="U5454" s="95">
        <f t="shared" si="259"/>
        <v>540000</v>
      </c>
      <c r="V5454" s="96" t="str">
        <f t="shared" si="257"/>
        <v/>
      </c>
      <c r="W5454" s="22"/>
      <c r="X5454" s="22"/>
      <c r="Y5454" s="90" t="s">
        <v>135</v>
      </c>
      <c r="Z5454" s="90" t="s">
        <v>7450</v>
      </c>
      <c r="AA5454" s="90" t="s">
        <v>610</v>
      </c>
    </row>
    <row r="5455" spans="1:27" ht="15.75" customHeight="1" x14ac:dyDescent="0.25">
      <c r="A5455" s="72">
        <v>5</v>
      </c>
      <c r="B5455" s="1">
        <v>8486763789</v>
      </c>
      <c r="C5455" s="73" t="s">
        <v>7451</v>
      </c>
      <c r="D5455" s="6">
        <v>66000</v>
      </c>
      <c r="E5455" s="4"/>
      <c r="F5455" s="1"/>
      <c r="G5455" s="1"/>
      <c r="H5455" s="1"/>
      <c r="I5455" s="1"/>
      <c r="J5455" s="1"/>
      <c r="K5455" s="1"/>
      <c r="L5455" s="1"/>
      <c r="M5455" s="1"/>
      <c r="N5455" s="1"/>
      <c r="O5455" s="1"/>
      <c r="P5455" s="1"/>
      <c r="Q5455" s="1"/>
      <c r="R5455" s="63"/>
      <c r="S5455" s="63"/>
      <c r="T5455" s="94">
        <f t="shared" si="258"/>
        <v>0</v>
      </c>
      <c r="U5455" s="95">
        <f t="shared" si="259"/>
        <v>0</v>
      </c>
      <c r="V5455" s="96" t="str">
        <f t="shared" si="257"/>
        <v>ELIMINAR DE TEMAS</v>
      </c>
      <c r="W5455" s="22"/>
      <c r="X5455" s="22"/>
    </row>
    <row r="5456" spans="1:27" ht="15.75" customHeight="1" x14ac:dyDescent="0.25">
      <c r="A5456" s="72">
        <v>3</v>
      </c>
      <c r="B5456" s="1">
        <v>9788425510786</v>
      </c>
      <c r="C5456" s="73" t="s">
        <v>7452</v>
      </c>
      <c r="D5456" s="6">
        <v>52000</v>
      </c>
      <c r="E5456" s="4"/>
      <c r="F5456" s="1"/>
      <c r="G5456" s="1"/>
      <c r="H5456" s="1"/>
      <c r="I5456" s="1"/>
      <c r="J5456" s="1">
        <v>1</v>
      </c>
      <c r="K5456" s="1">
        <v>1</v>
      </c>
      <c r="L5456" s="1"/>
      <c r="M5456" s="1"/>
      <c r="N5456" s="1"/>
      <c r="O5456" s="1"/>
      <c r="P5456" s="1"/>
      <c r="Q5456" s="1"/>
      <c r="R5456" s="63"/>
      <c r="S5456" s="63"/>
      <c r="T5456" s="94">
        <f t="shared" si="258"/>
        <v>2</v>
      </c>
      <c r="U5456" s="95">
        <f t="shared" si="259"/>
        <v>104000</v>
      </c>
      <c r="V5456" s="96" t="str">
        <f t="shared" si="257"/>
        <v/>
      </c>
      <c r="W5456" s="22"/>
      <c r="X5456" s="22"/>
      <c r="Y5456" s="90" t="s">
        <v>178</v>
      </c>
      <c r="Z5456" s="90" t="s">
        <v>7453</v>
      </c>
    </row>
    <row r="5457" spans="1:27" ht="15.75" customHeight="1" x14ac:dyDescent="0.25">
      <c r="A5457" s="72">
        <v>3</v>
      </c>
      <c r="B5457" s="1">
        <v>9788425515187</v>
      </c>
      <c r="C5457" s="73" t="s">
        <v>7454</v>
      </c>
      <c r="D5457" s="6">
        <v>68000</v>
      </c>
      <c r="E5457" s="4"/>
      <c r="F5457" s="1"/>
      <c r="G5457" s="1"/>
      <c r="H5457" s="1"/>
      <c r="I5457" s="1"/>
      <c r="J5457" s="1">
        <v>2</v>
      </c>
      <c r="K5457" s="1"/>
      <c r="L5457" s="1"/>
      <c r="M5457" s="1"/>
      <c r="N5457" s="1"/>
      <c r="O5457" s="1"/>
      <c r="P5457" s="1"/>
      <c r="Q5457" s="1"/>
      <c r="R5457" s="63">
        <v>1</v>
      </c>
      <c r="S5457" s="63"/>
      <c r="T5457" s="94">
        <f t="shared" si="258"/>
        <v>1</v>
      </c>
      <c r="U5457" s="95">
        <f t="shared" si="259"/>
        <v>68000</v>
      </c>
      <c r="V5457" s="96" t="str">
        <f t="shared" si="257"/>
        <v/>
      </c>
      <c r="W5457" s="22"/>
      <c r="X5457" s="22"/>
      <c r="Y5457" s="90" t="s">
        <v>178</v>
      </c>
      <c r="Z5457" s="90" t="s">
        <v>7455</v>
      </c>
    </row>
    <row r="5458" spans="1:27" ht="15.75" customHeight="1" x14ac:dyDescent="0.25">
      <c r="A5458" s="72">
        <v>3</v>
      </c>
      <c r="B5458" s="1">
        <v>8425508088</v>
      </c>
      <c r="C5458" s="73" t="s">
        <v>7456</v>
      </c>
      <c r="D5458" s="6">
        <v>48000</v>
      </c>
      <c r="E5458" s="4"/>
      <c r="F5458" s="1"/>
      <c r="G5458" s="1"/>
      <c r="H5458" s="1"/>
      <c r="I5458" s="1"/>
      <c r="J5458" s="1"/>
      <c r="K5458" s="1"/>
      <c r="L5458" s="1"/>
      <c r="M5458" s="1"/>
      <c r="N5458" s="1"/>
      <c r="O5458" s="1"/>
      <c r="P5458" s="1"/>
      <c r="Q5458" s="1"/>
      <c r="R5458" s="63"/>
      <c r="S5458" s="63"/>
      <c r="T5458" s="94">
        <f t="shared" si="258"/>
        <v>0</v>
      </c>
      <c r="U5458" s="95">
        <f t="shared" si="259"/>
        <v>0</v>
      </c>
      <c r="V5458" s="96" t="str">
        <f t="shared" si="257"/>
        <v>ELIMINAR DE TEMAS</v>
      </c>
      <c r="W5458" s="22"/>
      <c r="X5458" s="22"/>
    </row>
    <row r="5459" spans="1:27" ht="15.75" customHeight="1" x14ac:dyDescent="0.25">
      <c r="A5459" s="72">
        <v>3</v>
      </c>
      <c r="B5459" s="1">
        <v>9788425513275</v>
      </c>
      <c r="C5459" s="73" t="s">
        <v>7457</v>
      </c>
      <c r="D5459" s="6">
        <v>58000</v>
      </c>
      <c r="E5459" s="4"/>
      <c r="F5459" s="1"/>
      <c r="G5459" s="1"/>
      <c r="H5459" s="1"/>
      <c r="I5459" s="1"/>
      <c r="J5459" s="1"/>
      <c r="K5459" s="1"/>
      <c r="L5459" s="1"/>
      <c r="M5459" s="1"/>
      <c r="N5459" s="1"/>
      <c r="O5459" s="1"/>
      <c r="P5459" s="1"/>
      <c r="Q5459" s="1"/>
      <c r="R5459" s="63"/>
      <c r="S5459" s="63"/>
      <c r="T5459" s="94">
        <f t="shared" si="258"/>
        <v>0</v>
      </c>
      <c r="U5459" s="95">
        <f t="shared" si="259"/>
        <v>0</v>
      </c>
      <c r="V5459" s="96" t="str">
        <f t="shared" si="257"/>
        <v>ELIMINAR DE TEMAS</v>
      </c>
      <c r="W5459" s="22"/>
      <c r="X5459" s="22"/>
    </row>
    <row r="5460" spans="1:27" ht="15.75" customHeight="1" x14ac:dyDescent="0.25">
      <c r="A5460" s="72">
        <v>15</v>
      </c>
      <c r="B5460" s="1">
        <v>9788418075483</v>
      </c>
      <c r="C5460" s="9" t="s">
        <v>7458</v>
      </c>
      <c r="D5460" s="6">
        <v>140000</v>
      </c>
      <c r="E5460" s="4">
        <v>1</v>
      </c>
      <c r="F5460" s="1"/>
      <c r="G5460" s="1">
        <v>1</v>
      </c>
      <c r="H5460" s="1"/>
      <c r="I5460" s="1"/>
      <c r="J5460" s="1"/>
      <c r="K5460" s="1"/>
      <c r="L5460" s="1"/>
      <c r="M5460" s="1"/>
      <c r="N5460" s="1"/>
      <c r="O5460" s="1"/>
      <c r="P5460" s="1"/>
      <c r="Q5460" s="1"/>
      <c r="R5460" s="63">
        <v>3</v>
      </c>
      <c r="S5460" s="63">
        <v>1</v>
      </c>
      <c r="T5460" s="94">
        <f t="shared" si="258"/>
        <v>0</v>
      </c>
      <c r="U5460" s="95">
        <f t="shared" si="259"/>
        <v>0</v>
      </c>
      <c r="V5460" s="96" t="str">
        <f t="shared" si="257"/>
        <v>ELIMINAR DE TEMAS</v>
      </c>
      <c r="W5460" s="22"/>
      <c r="X5460" s="22"/>
      <c r="Y5460" s="90" t="s">
        <v>20</v>
      </c>
      <c r="Z5460" s="90" t="s">
        <v>482</v>
      </c>
      <c r="AA5460" s="90" t="s">
        <v>878</v>
      </c>
    </row>
    <row r="5461" spans="1:27" ht="15.75" customHeight="1" x14ac:dyDescent="0.25">
      <c r="A5461" s="72">
        <v>3</v>
      </c>
      <c r="B5461" s="1">
        <v>9788425510779</v>
      </c>
      <c r="C5461" s="73" t="s">
        <v>7459</v>
      </c>
      <c r="D5461" s="6">
        <v>48000</v>
      </c>
      <c r="E5461" s="4"/>
      <c r="F5461" s="1"/>
      <c r="G5461" s="1"/>
      <c r="H5461" s="1"/>
      <c r="I5461" s="1"/>
      <c r="J5461" s="1">
        <v>1</v>
      </c>
      <c r="K5461" s="1">
        <v>1</v>
      </c>
      <c r="L5461" s="1"/>
      <c r="M5461" s="1"/>
      <c r="N5461" s="1"/>
      <c r="O5461" s="1"/>
      <c r="P5461" s="1"/>
      <c r="Q5461" s="1"/>
      <c r="R5461" s="63"/>
      <c r="S5461" s="63"/>
      <c r="T5461" s="94">
        <f t="shared" si="258"/>
        <v>2</v>
      </c>
      <c r="U5461" s="95">
        <f t="shared" si="259"/>
        <v>96000</v>
      </c>
      <c r="V5461" s="96" t="str">
        <f t="shared" si="257"/>
        <v/>
      </c>
      <c r="W5461" s="22"/>
      <c r="X5461" s="22"/>
      <c r="Y5461" s="90" t="s">
        <v>178</v>
      </c>
      <c r="Z5461" s="90" t="s">
        <v>7460</v>
      </c>
    </row>
    <row r="5462" spans="1:27" ht="15.75" customHeight="1" x14ac:dyDescent="0.25">
      <c r="A5462" s="72">
        <v>23</v>
      </c>
      <c r="B5462" s="1">
        <v>9788417557102</v>
      </c>
      <c r="C5462" s="9" t="s">
        <v>7461</v>
      </c>
      <c r="D5462" s="6">
        <v>130000</v>
      </c>
      <c r="E5462" s="4">
        <v>1</v>
      </c>
      <c r="F5462" s="1"/>
      <c r="G5462" s="1">
        <v>4</v>
      </c>
      <c r="H5462" s="1"/>
      <c r="I5462" s="1"/>
      <c r="J5462" s="1"/>
      <c r="K5462" s="1"/>
      <c r="L5462" s="1"/>
      <c r="M5462" s="1"/>
      <c r="N5462" s="1"/>
      <c r="O5462" s="1"/>
      <c r="P5462" s="1"/>
      <c r="Q5462" s="1"/>
      <c r="R5462" s="63"/>
      <c r="S5462" s="63">
        <v>1</v>
      </c>
      <c r="T5462" s="94">
        <f t="shared" si="258"/>
        <v>6</v>
      </c>
      <c r="U5462" s="95">
        <f t="shared" si="259"/>
        <v>780000</v>
      </c>
      <c r="V5462" s="96" t="str">
        <f t="shared" si="257"/>
        <v/>
      </c>
      <c r="W5462" s="22"/>
      <c r="X5462" s="22"/>
      <c r="Y5462" s="90" t="s">
        <v>381</v>
      </c>
      <c r="Z5462" s="90" t="s">
        <v>7462</v>
      </c>
      <c r="AA5462" s="90" t="s">
        <v>802</v>
      </c>
    </row>
    <row r="5463" spans="1:27" ht="15.75" customHeight="1" x14ac:dyDescent="0.25">
      <c r="A5463" s="72">
        <v>7</v>
      </c>
      <c r="B5463" s="1">
        <v>9781592531721</v>
      </c>
      <c r="C5463" s="73" t="s">
        <v>7463</v>
      </c>
      <c r="D5463" s="6">
        <v>80000</v>
      </c>
      <c r="E5463" s="4"/>
      <c r="F5463" s="1"/>
      <c r="G5463" s="1"/>
      <c r="H5463" s="1"/>
      <c r="I5463" s="1">
        <v>1</v>
      </c>
      <c r="J5463" s="1"/>
      <c r="K5463" s="1"/>
      <c r="L5463" s="1"/>
      <c r="M5463" s="1"/>
      <c r="N5463" s="1"/>
      <c r="O5463" s="1"/>
      <c r="P5463" s="1"/>
      <c r="Q5463" s="1"/>
      <c r="R5463" s="63"/>
      <c r="S5463" s="63"/>
      <c r="T5463" s="94">
        <f t="shared" si="258"/>
        <v>1</v>
      </c>
      <c r="U5463" s="95">
        <f t="shared" si="259"/>
        <v>80000</v>
      </c>
      <c r="V5463" s="96" t="str">
        <f t="shared" si="257"/>
        <v/>
      </c>
      <c r="W5463" s="22"/>
      <c r="X5463" s="22"/>
      <c r="Y5463" s="90" t="s">
        <v>6968</v>
      </c>
      <c r="Z5463" s="90" t="s">
        <v>7464</v>
      </c>
    </row>
    <row r="5464" spans="1:27" ht="15.75" customHeight="1" x14ac:dyDescent="0.25">
      <c r="A5464" s="72">
        <v>17</v>
      </c>
      <c r="B5464" s="1">
        <v>9788415053514</v>
      </c>
      <c r="C5464" s="75" t="s">
        <v>7465</v>
      </c>
      <c r="D5464" s="6">
        <v>82000</v>
      </c>
      <c r="E5464" s="4">
        <v>1</v>
      </c>
      <c r="F5464" s="1">
        <v>22</v>
      </c>
      <c r="G5464" s="1"/>
      <c r="H5464" s="1"/>
      <c r="I5464" s="1"/>
      <c r="J5464" s="1"/>
      <c r="K5464" s="1"/>
      <c r="L5464" s="1"/>
      <c r="M5464" s="1"/>
      <c r="N5464" s="1"/>
      <c r="O5464" s="1"/>
      <c r="P5464" s="1"/>
      <c r="Q5464" s="1"/>
      <c r="R5464" s="63">
        <v>4</v>
      </c>
      <c r="S5464" s="63">
        <v>1</v>
      </c>
      <c r="T5464" s="94">
        <f t="shared" si="258"/>
        <v>20</v>
      </c>
      <c r="U5464" s="95">
        <f t="shared" si="259"/>
        <v>1640000</v>
      </c>
      <c r="V5464" s="96" t="str">
        <f t="shared" si="257"/>
        <v/>
      </c>
      <c r="W5464" s="22"/>
      <c r="X5464" s="22"/>
      <c r="Y5464" s="90" t="s">
        <v>79</v>
      </c>
      <c r="Z5464" s="90" t="s">
        <v>7466</v>
      </c>
      <c r="AA5464" s="90" t="s">
        <v>112</v>
      </c>
    </row>
    <row r="5465" spans="1:27" ht="15.75" customHeight="1" x14ac:dyDescent="0.25">
      <c r="A5465" s="72">
        <v>17</v>
      </c>
      <c r="B5465" s="1">
        <v>9788417084028</v>
      </c>
      <c r="C5465" s="48" t="s">
        <v>7467</v>
      </c>
      <c r="D5465" s="6">
        <v>190000</v>
      </c>
      <c r="E5465" s="4"/>
      <c r="F5465" s="1"/>
      <c r="G5465" s="1"/>
      <c r="H5465" s="1"/>
      <c r="I5465" s="1"/>
      <c r="J5465" s="1"/>
      <c r="K5465" s="1"/>
      <c r="L5465" s="1"/>
      <c r="M5465" s="1"/>
      <c r="N5465" s="1"/>
      <c r="O5465" s="1"/>
      <c r="P5465" s="1"/>
      <c r="Q5465" s="1"/>
      <c r="R5465" s="63"/>
      <c r="S5465" s="63"/>
      <c r="T5465" s="94">
        <f t="shared" si="258"/>
        <v>0</v>
      </c>
      <c r="U5465" s="95">
        <f t="shared" si="259"/>
        <v>0</v>
      </c>
      <c r="V5465" s="96" t="str">
        <f t="shared" si="257"/>
        <v>ELIMINAR DE TEMAS</v>
      </c>
      <c r="W5465" s="22"/>
      <c r="X5465" s="22"/>
    </row>
    <row r="5466" spans="1:27" ht="15.75" customHeight="1" x14ac:dyDescent="0.25">
      <c r="A5466" s="72">
        <v>29</v>
      </c>
      <c r="B5466" s="1">
        <v>9788410443112</v>
      </c>
      <c r="C5466" s="73" t="s">
        <v>9515</v>
      </c>
      <c r="D5466" s="6">
        <v>80000</v>
      </c>
      <c r="E5466" s="4"/>
      <c r="F5466" s="1"/>
      <c r="G5466" s="1"/>
      <c r="H5466" s="1"/>
      <c r="I5466" s="1"/>
      <c r="J5466" s="1"/>
      <c r="K5466" s="1"/>
      <c r="L5466" s="1"/>
      <c r="M5466" s="1"/>
      <c r="N5466" s="1"/>
      <c r="O5466" s="1">
        <v>10</v>
      </c>
      <c r="P5466" s="1"/>
      <c r="Q5466" s="1"/>
      <c r="R5466" s="63">
        <v>10</v>
      </c>
      <c r="S5466" s="63"/>
      <c r="T5466" s="94">
        <f t="shared" si="258"/>
        <v>0</v>
      </c>
      <c r="U5466" s="95">
        <f t="shared" si="259"/>
        <v>0</v>
      </c>
      <c r="V5466" s="96" t="str">
        <f t="shared" si="257"/>
        <v>ELIMINAR DE TEMAS</v>
      </c>
      <c r="W5466" s="22"/>
      <c r="X5466" s="22"/>
      <c r="Y5466" s="106" t="s">
        <v>904</v>
      </c>
      <c r="Z5466" s="76" t="s">
        <v>83</v>
      </c>
    </row>
    <row r="5467" spans="1:27" ht="15.75" customHeight="1" x14ac:dyDescent="0.25">
      <c r="A5467" s="72">
        <v>17</v>
      </c>
      <c r="B5467" s="1">
        <v>9788496445246</v>
      </c>
      <c r="C5467" s="73" t="s">
        <v>7468</v>
      </c>
      <c r="D5467" s="6">
        <v>150000</v>
      </c>
      <c r="E5467" s="4">
        <v>1</v>
      </c>
      <c r="F5467" s="1">
        <v>4</v>
      </c>
      <c r="G5467" s="1"/>
      <c r="H5467" s="1"/>
      <c r="I5467" s="1"/>
      <c r="J5467" s="1"/>
      <c r="K5467" s="1"/>
      <c r="L5467" s="1"/>
      <c r="M5467" s="1"/>
      <c r="N5467" s="1"/>
      <c r="O5467" s="1"/>
      <c r="P5467" s="1"/>
      <c r="Q5467" s="1"/>
      <c r="R5467" s="63"/>
      <c r="S5467" s="63"/>
      <c r="T5467" s="94">
        <f t="shared" si="258"/>
        <v>5</v>
      </c>
      <c r="U5467" s="95">
        <f t="shared" si="259"/>
        <v>750000</v>
      </c>
      <c r="V5467" s="96" t="str">
        <f t="shared" si="257"/>
        <v/>
      </c>
      <c r="W5467" s="22"/>
      <c r="X5467" s="22"/>
      <c r="Y5467" s="90" t="s">
        <v>7469</v>
      </c>
      <c r="Z5467" s="90" t="s">
        <v>7470</v>
      </c>
      <c r="AA5467" s="90" t="s">
        <v>181</v>
      </c>
    </row>
    <row r="5468" spans="1:27" ht="15.75" customHeight="1" x14ac:dyDescent="0.25">
      <c r="A5468" s="72">
        <v>7</v>
      </c>
      <c r="B5468" s="1">
        <v>9788489569164</v>
      </c>
      <c r="C5468" s="75" t="s">
        <v>7471</v>
      </c>
      <c r="D5468" s="6">
        <v>30000</v>
      </c>
      <c r="E5468" s="4"/>
      <c r="F5468" s="1"/>
      <c r="G5468" s="1"/>
      <c r="H5468" s="1"/>
      <c r="I5468" s="1"/>
      <c r="J5468" s="1"/>
      <c r="K5468" s="1"/>
      <c r="L5468" s="1"/>
      <c r="M5468" s="1"/>
      <c r="N5468" s="1"/>
      <c r="O5468" s="1"/>
      <c r="P5468" s="1"/>
      <c r="Q5468" s="1"/>
      <c r="R5468" s="63"/>
      <c r="S5468" s="63"/>
      <c r="T5468" s="94">
        <f t="shared" si="258"/>
        <v>0</v>
      </c>
      <c r="U5468" s="95">
        <f t="shared" si="259"/>
        <v>0</v>
      </c>
      <c r="V5468" s="96" t="str">
        <f t="shared" si="257"/>
        <v>ELIMINAR DE TEMAS</v>
      </c>
      <c r="W5468" s="22"/>
      <c r="X5468" s="22"/>
      <c r="Y5468" s="90" t="s">
        <v>808</v>
      </c>
      <c r="Z5468" s="90" t="s">
        <v>7472</v>
      </c>
    </row>
    <row r="5469" spans="1:27" ht="15.75" customHeight="1" x14ac:dyDescent="0.25">
      <c r="A5469" s="72">
        <v>21</v>
      </c>
      <c r="B5469" s="1">
        <v>9788480765107</v>
      </c>
      <c r="C5469" s="75" t="s">
        <v>7473</v>
      </c>
      <c r="D5469" s="6">
        <v>65000</v>
      </c>
      <c r="E5469" s="4"/>
      <c r="F5469" s="1"/>
      <c r="G5469" s="1"/>
      <c r="H5469" s="1"/>
      <c r="I5469" s="1"/>
      <c r="J5469" s="1">
        <v>2</v>
      </c>
      <c r="K5469" s="1">
        <v>9</v>
      </c>
      <c r="L5469" s="1"/>
      <c r="M5469" s="1"/>
      <c r="N5469" s="1"/>
      <c r="O5469" s="1"/>
      <c r="P5469" s="1"/>
      <c r="Q5469" s="1"/>
      <c r="R5469" s="63"/>
      <c r="S5469" s="63"/>
      <c r="T5469" s="94">
        <f t="shared" si="258"/>
        <v>11</v>
      </c>
      <c r="U5469" s="95">
        <f t="shared" si="259"/>
        <v>715000</v>
      </c>
      <c r="V5469" s="96" t="str">
        <f t="shared" si="257"/>
        <v/>
      </c>
      <c r="W5469" s="22"/>
      <c r="X5469" s="22"/>
      <c r="Y5469" s="90" t="s">
        <v>20</v>
      </c>
      <c r="Z5469" s="90" t="s">
        <v>7474</v>
      </c>
      <c r="AA5469" s="90" t="s">
        <v>179</v>
      </c>
    </row>
    <row r="5470" spans="1:27" ht="15.75" customHeight="1" x14ac:dyDescent="0.25">
      <c r="A5470" s="72">
        <v>7</v>
      </c>
      <c r="B5470" s="1">
        <v>9788487065927</v>
      </c>
      <c r="C5470" s="73" t="s">
        <v>7475</v>
      </c>
      <c r="D5470" s="6">
        <v>130000</v>
      </c>
      <c r="E5470" s="4"/>
      <c r="F5470" s="1"/>
      <c r="G5470" s="1"/>
      <c r="H5470" s="1"/>
      <c r="I5470" s="1"/>
      <c r="J5470" s="1"/>
      <c r="K5470" s="1"/>
      <c r="L5470" s="1"/>
      <c r="M5470" s="1"/>
      <c r="N5470" s="1"/>
      <c r="O5470" s="1"/>
      <c r="P5470" s="1"/>
      <c r="Q5470" s="1"/>
      <c r="R5470" s="63"/>
      <c r="S5470" s="63"/>
      <c r="T5470" s="94">
        <f t="shared" si="258"/>
        <v>0</v>
      </c>
      <c r="U5470" s="95">
        <f t="shared" si="259"/>
        <v>0</v>
      </c>
      <c r="V5470" s="96" t="str">
        <f t="shared" si="257"/>
        <v>ELIMINAR DE TEMAS</v>
      </c>
      <c r="W5470" s="22"/>
      <c r="X5470" s="22"/>
    </row>
    <row r="5471" spans="1:27" ht="15.75" customHeight="1" x14ac:dyDescent="0.25">
      <c r="A5471" s="72">
        <v>29</v>
      </c>
      <c r="B5471" s="1">
        <v>8489396949</v>
      </c>
      <c r="C5471" s="73" t="s">
        <v>7476</v>
      </c>
      <c r="D5471" s="6">
        <v>32000</v>
      </c>
      <c r="E5471" s="4"/>
      <c r="F5471" s="1"/>
      <c r="G5471" s="1"/>
      <c r="H5471" s="1"/>
      <c r="I5471" s="1"/>
      <c r="J5471" s="1"/>
      <c r="K5471" s="1"/>
      <c r="L5471" s="1"/>
      <c r="M5471" s="1"/>
      <c r="N5471" s="1"/>
      <c r="O5471" s="1"/>
      <c r="P5471" s="1"/>
      <c r="Q5471" s="1"/>
      <c r="R5471" s="63"/>
      <c r="S5471" s="63"/>
      <c r="T5471" s="94">
        <f t="shared" si="258"/>
        <v>0</v>
      </c>
      <c r="U5471" s="95">
        <f t="shared" si="259"/>
        <v>0</v>
      </c>
      <c r="V5471" s="96" t="str">
        <f t="shared" si="257"/>
        <v>ELIMINAR DE TEMAS</v>
      </c>
      <c r="W5471" s="22"/>
      <c r="X5471" s="22"/>
    </row>
    <row r="5472" spans="1:27" ht="15.75" customHeight="1" x14ac:dyDescent="0.25">
      <c r="A5472" s="72">
        <v>23</v>
      </c>
      <c r="B5472" s="2">
        <v>9788472121751</v>
      </c>
      <c r="C5472" s="9" t="s">
        <v>7477</v>
      </c>
      <c r="D5472" s="6">
        <v>380000</v>
      </c>
      <c r="E5472" s="4"/>
      <c r="F5472" s="1"/>
      <c r="G5472" s="1">
        <v>3</v>
      </c>
      <c r="H5472" s="1"/>
      <c r="I5472" s="1"/>
      <c r="J5472" s="1"/>
      <c r="K5472" s="1"/>
      <c r="L5472" s="1"/>
      <c r="M5472" s="1"/>
      <c r="N5472" s="1"/>
      <c r="O5472" s="1"/>
      <c r="P5472" s="1"/>
      <c r="Q5472" s="1"/>
      <c r="R5472" s="63">
        <v>3</v>
      </c>
      <c r="S5472" s="63"/>
      <c r="T5472" s="94">
        <f t="shared" si="258"/>
        <v>0</v>
      </c>
      <c r="U5472" s="95">
        <f t="shared" si="259"/>
        <v>0</v>
      </c>
      <c r="V5472" s="96" t="str">
        <f t="shared" si="257"/>
        <v>ELIMINAR DE TEMAS</v>
      </c>
      <c r="W5472" s="22"/>
      <c r="X5472" s="22"/>
      <c r="Y5472" s="98" t="s">
        <v>193</v>
      </c>
      <c r="Z5472" s="22" t="s">
        <v>83</v>
      </c>
      <c r="AA5472" s="90" t="s">
        <v>217</v>
      </c>
    </row>
    <row r="5473" spans="1:27" ht="15.75" customHeight="1" x14ac:dyDescent="0.25">
      <c r="A5473" s="72">
        <v>5</v>
      </c>
      <c r="B5473" s="1">
        <v>9788480762328</v>
      </c>
      <c r="C5473" s="73" t="s">
        <v>7478</v>
      </c>
      <c r="D5473" s="6">
        <v>60000</v>
      </c>
      <c r="E5473" s="4">
        <v>1</v>
      </c>
      <c r="F5473" s="1">
        <v>8</v>
      </c>
      <c r="G5473" s="1"/>
      <c r="H5473" s="1"/>
      <c r="I5473" s="1"/>
      <c r="J5473" s="1"/>
      <c r="K5473" s="1"/>
      <c r="L5473" s="1"/>
      <c r="M5473" s="1"/>
      <c r="N5473" s="1"/>
      <c r="O5473" s="1"/>
      <c r="P5473" s="1"/>
      <c r="Q5473" s="1"/>
      <c r="R5473" s="63">
        <v>2</v>
      </c>
      <c r="S5473" s="63"/>
      <c r="T5473" s="94">
        <f t="shared" si="258"/>
        <v>7</v>
      </c>
      <c r="U5473" s="95">
        <f t="shared" si="259"/>
        <v>420000</v>
      </c>
      <c r="V5473" s="96" t="str">
        <f t="shared" si="257"/>
        <v/>
      </c>
      <c r="W5473" s="22"/>
      <c r="X5473" s="22"/>
      <c r="Y5473" s="90" t="s">
        <v>20</v>
      </c>
      <c r="Z5473" s="90" t="s">
        <v>7479</v>
      </c>
      <c r="AA5473" s="90" t="s">
        <v>820</v>
      </c>
    </row>
    <row r="5474" spans="1:27" ht="15.75" customHeight="1" x14ac:dyDescent="0.25">
      <c r="A5474" s="72">
        <v>21</v>
      </c>
      <c r="B5474" s="1">
        <v>9788480764872</v>
      </c>
      <c r="C5474" s="73" t="s">
        <v>7480</v>
      </c>
      <c r="D5474" s="6">
        <v>65000</v>
      </c>
      <c r="E5474" s="4"/>
      <c r="F5474" s="1"/>
      <c r="G5474" s="1"/>
      <c r="H5474" s="1"/>
      <c r="I5474" s="1"/>
      <c r="J5474" s="1"/>
      <c r="K5474" s="1"/>
      <c r="L5474" s="1"/>
      <c r="M5474" s="1"/>
      <c r="N5474" s="1"/>
      <c r="O5474" s="1"/>
      <c r="P5474" s="1"/>
      <c r="Q5474" s="1"/>
      <c r="R5474" s="63"/>
      <c r="S5474" s="63"/>
      <c r="T5474" s="94">
        <f t="shared" si="258"/>
        <v>0</v>
      </c>
      <c r="U5474" s="95">
        <f t="shared" si="259"/>
        <v>0</v>
      </c>
      <c r="V5474" s="96" t="str">
        <f t="shared" si="257"/>
        <v>ELIMINAR DE TEMAS</v>
      </c>
      <c r="W5474" s="22"/>
      <c r="X5474" s="22"/>
    </row>
    <row r="5475" spans="1:27" ht="15.75" customHeight="1" x14ac:dyDescent="0.25">
      <c r="A5475" s="72">
        <v>21</v>
      </c>
      <c r="B5475" s="1">
        <v>9788480765497</v>
      </c>
      <c r="C5475" s="73" t="s">
        <v>7481</v>
      </c>
      <c r="D5475" s="6">
        <v>65000</v>
      </c>
      <c r="E5475" s="4"/>
      <c r="F5475" s="1"/>
      <c r="G5475" s="1"/>
      <c r="H5475" s="1"/>
      <c r="I5475" s="1"/>
      <c r="J5475" s="1">
        <v>1</v>
      </c>
      <c r="K5475" s="1"/>
      <c r="L5475" s="1"/>
      <c r="M5475" s="1"/>
      <c r="N5475" s="1"/>
      <c r="O5475" s="1"/>
      <c r="P5475" s="1"/>
      <c r="Q5475" s="1"/>
      <c r="R5475" s="63"/>
      <c r="S5475" s="63"/>
      <c r="T5475" s="94">
        <f t="shared" si="258"/>
        <v>1</v>
      </c>
      <c r="U5475" s="95">
        <f t="shared" si="259"/>
        <v>65000</v>
      </c>
      <c r="V5475" s="96" t="str">
        <f t="shared" si="257"/>
        <v/>
      </c>
      <c r="W5475" s="22"/>
      <c r="X5475" s="22"/>
      <c r="Y5475" s="90" t="s">
        <v>20</v>
      </c>
      <c r="Z5475" s="90" t="s">
        <v>7482</v>
      </c>
      <c r="AA5475" s="90" t="s">
        <v>179</v>
      </c>
    </row>
    <row r="5476" spans="1:27" ht="15.75" customHeight="1" x14ac:dyDescent="0.25">
      <c r="A5476" s="72">
        <v>23</v>
      </c>
      <c r="B5476" s="1">
        <v>9788419785282</v>
      </c>
      <c r="C5476" s="9" t="s">
        <v>7483</v>
      </c>
      <c r="D5476" s="6">
        <v>40000</v>
      </c>
      <c r="E5476" s="4"/>
      <c r="F5476" s="1"/>
      <c r="G5476" s="1"/>
      <c r="H5476" s="1"/>
      <c r="I5476" s="1"/>
      <c r="J5476" s="1">
        <v>1</v>
      </c>
      <c r="K5476" s="1"/>
      <c r="L5476" s="1"/>
      <c r="M5476" s="1"/>
      <c r="N5476" s="1"/>
      <c r="O5476" s="1"/>
      <c r="P5476" s="1"/>
      <c r="Q5476" s="1"/>
      <c r="R5476" s="63">
        <v>1</v>
      </c>
      <c r="S5476" s="63"/>
      <c r="T5476" s="94">
        <f t="shared" si="258"/>
        <v>0</v>
      </c>
      <c r="U5476" s="95">
        <f t="shared" si="259"/>
        <v>0</v>
      </c>
      <c r="V5476" s="96" t="str">
        <f t="shared" si="257"/>
        <v>ELIMINAR DE TEMAS</v>
      </c>
      <c r="W5476" s="22"/>
      <c r="X5476" s="22"/>
      <c r="Y5476" s="22" t="s">
        <v>20</v>
      </c>
      <c r="Z5476" s="22" t="s">
        <v>2598</v>
      </c>
    </row>
    <row r="5477" spans="1:27" ht="15.75" customHeight="1" x14ac:dyDescent="0.25">
      <c r="A5477" s="72">
        <v>23</v>
      </c>
      <c r="B5477" s="1">
        <v>9788418725517</v>
      </c>
      <c r="C5477" s="9" t="s">
        <v>7484</v>
      </c>
      <c r="D5477" s="6">
        <v>75000</v>
      </c>
      <c r="E5477" s="4"/>
      <c r="F5477" s="1"/>
      <c r="G5477" s="1"/>
      <c r="H5477" s="1"/>
      <c r="I5477" s="1">
        <v>37</v>
      </c>
      <c r="J5477" s="1">
        <v>13</v>
      </c>
      <c r="K5477" s="1"/>
      <c r="L5477" s="1"/>
      <c r="M5477" s="1"/>
      <c r="N5477" s="1"/>
      <c r="O5477" s="1"/>
      <c r="P5477" s="1"/>
      <c r="Q5477" s="1"/>
      <c r="R5477" s="63">
        <v>24</v>
      </c>
      <c r="S5477" s="63">
        <v>2</v>
      </c>
      <c r="T5477" s="94">
        <f t="shared" si="258"/>
        <v>28</v>
      </c>
      <c r="U5477" s="95">
        <f t="shared" si="259"/>
        <v>2100000</v>
      </c>
      <c r="V5477" s="96" t="str">
        <f t="shared" si="257"/>
        <v/>
      </c>
      <c r="W5477" s="22"/>
      <c r="X5477" s="22"/>
      <c r="Y5477" s="90" t="s">
        <v>20</v>
      </c>
      <c r="Z5477" s="90" t="s">
        <v>2598</v>
      </c>
    </row>
    <row r="5478" spans="1:27" ht="15.75" customHeight="1" x14ac:dyDescent="0.25">
      <c r="A5478" s="72">
        <v>27</v>
      </c>
      <c r="B5478" s="1">
        <v>9788480769464</v>
      </c>
      <c r="C5478" s="74" t="s">
        <v>7485</v>
      </c>
      <c r="D5478" s="6">
        <v>21000</v>
      </c>
      <c r="E5478" s="4"/>
      <c r="F5478" s="1"/>
      <c r="G5478" s="1"/>
      <c r="H5478" s="1"/>
      <c r="I5478" s="1"/>
      <c r="J5478" s="1"/>
      <c r="K5478" s="1"/>
      <c r="L5478" s="1"/>
      <c r="M5478" s="1"/>
      <c r="N5478" s="1"/>
      <c r="O5478" s="1"/>
      <c r="P5478" s="1"/>
      <c r="Q5478" s="1"/>
      <c r="R5478" s="63"/>
      <c r="S5478" s="63"/>
      <c r="T5478" s="94">
        <f t="shared" si="258"/>
        <v>0</v>
      </c>
      <c r="U5478" s="95">
        <f t="shared" si="259"/>
        <v>0</v>
      </c>
      <c r="V5478" s="96" t="str">
        <f t="shared" si="257"/>
        <v>ELIMINAR DE TEMAS</v>
      </c>
      <c r="W5478" s="22"/>
      <c r="X5478" s="22"/>
    </row>
    <row r="5479" spans="1:27" ht="15.75" customHeight="1" x14ac:dyDescent="0.25">
      <c r="A5479" s="72">
        <v>23</v>
      </c>
      <c r="B5479" s="1">
        <v>9788480767958</v>
      </c>
      <c r="C5479" s="75" t="s">
        <v>7486</v>
      </c>
      <c r="D5479" s="8">
        <v>98000</v>
      </c>
      <c r="E5479" s="4"/>
      <c r="F5479" s="1"/>
      <c r="G5479" s="1">
        <v>1</v>
      </c>
      <c r="H5479" s="1"/>
      <c r="I5479" s="1"/>
      <c r="J5479" s="1"/>
      <c r="K5479" s="1"/>
      <c r="L5479" s="1"/>
      <c r="M5479" s="1"/>
      <c r="N5479" s="1"/>
      <c r="O5479" s="1"/>
      <c r="P5479" s="1"/>
      <c r="Q5479" s="1"/>
      <c r="R5479" s="63"/>
      <c r="S5479" s="63"/>
      <c r="T5479" s="94">
        <f t="shared" si="258"/>
        <v>1</v>
      </c>
      <c r="U5479" s="95">
        <f t="shared" si="259"/>
        <v>98000</v>
      </c>
      <c r="V5479" s="96" t="str">
        <f t="shared" si="257"/>
        <v/>
      </c>
      <c r="W5479" s="22"/>
      <c r="X5479" s="22"/>
      <c r="Y5479" s="90" t="s">
        <v>20</v>
      </c>
      <c r="Z5479" s="90" t="s">
        <v>7487</v>
      </c>
    </row>
    <row r="5480" spans="1:27" ht="15.75" customHeight="1" x14ac:dyDescent="0.25">
      <c r="A5480" s="72">
        <v>17</v>
      </c>
      <c r="B5480" s="1">
        <v>8489994714</v>
      </c>
      <c r="C5480" s="75" t="s">
        <v>7488</v>
      </c>
      <c r="D5480" s="8">
        <v>135000</v>
      </c>
      <c r="E5480" s="4"/>
      <c r="F5480" s="1"/>
      <c r="G5480" s="1"/>
      <c r="H5480" s="1"/>
      <c r="I5480" s="1"/>
      <c r="J5480" s="1"/>
      <c r="K5480" s="1"/>
      <c r="L5480" s="1"/>
      <c r="M5480" s="1"/>
      <c r="N5480" s="1"/>
      <c r="O5480" s="1"/>
      <c r="P5480" s="1"/>
      <c r="Q5480" s="1"/>
      <c r="R5480" s="63"/>
      <c r="S5480" s="63"/>
      <c r="T5480" s="94">
        <f t="shared" si="258"/>
        <v>0</v>
      </c>
      <c r="U5480" s="95">
        <f t="shared" si="259"/>
        <v>0</v>
      </c>
      <c r="V5480" s="96" t="str">
        <f t="shared" si="257"/>
        <v>ELIMINAR DE TEMAS</v>
      </c>
      <c r="W5480" s="22"/>
      <c r="X5480" s="22"/>
    </row>
    <row r="5481" spans="1:27" ht="15.75" customHeight="1" x14ac:dyDescent="0.25">
      <c r="A5481" s="72">
        <v>23</v>
      </c>
      <c r="B5481" s="1">
        <v>9788425515705</v>
      </c>
      <c r="C5481" s="75" t="s">
        <v>7489</v>
      </c>
      <c r="D5481" s="8">
        <v>20000</v>
      </c>
      <c r="E5481" s="4"/>
      <c r="F5481" s="1"/>
      <c r="G5481" s="1"/>
      <c r="H5481" s="1"/>
      <c r="I5481" s="1"/>
      <c r="J5481" s="1">
        <v>2</v>
      </c>
      <c r="K5481" s="1"/>
      <c r="L5481" s="1"/>
      <c r="M5481" s="1"/>
      <c r="N5481" s="1"/>
      <c r="O5481" s="1"/>
      <c r="P5481" s="1"/>
      <c r="Q5481" s="1"/>
      <c r="R5481" s="63">
        <v>1</v>
      </c>
      <c r="S5481" s="63">
        <v>1</v>
      </c>
      <c r="T5481" s="94">
        <f t="shared" si="258"/>
        <v>2</v>
      </c>
      <c r="U5481" s="95">
        <f t="shared" si="259"/>
        <v>40000</v>
      </c>
      <c r="V5481" s="96" t="str">
        <f t="shared" si="257"/>
        <v/>
      </c>
      <c r="W5481" s="22"/>
      <c r="X5481" s="22"/>
      <c r="Y5481" s="90" t="s">
        <v>178</v>
      </c>
      <c r="Z5481" s="90" t="s">
        <v>7490</v>
      </c>
    </row>
    <row r="5482" spans="1:27" ht="15.75" customHeight="1" x14ac:dyDescent="0.25">
      <c r="A5482" s="72">
        <v>17</v>
      </c>
      <c r="B5482" s="1">
        <v>9788496309401</v>
      </c>
      <c r="C5482" s="48" t="s">
        <v>7491</v>
      </c>
      <c r="D5482" s="6">
        <v>120000</v>
      </c>
      <c r="E5482" s="4"/>
      <c r="F5482" s="1"/>
      <c r="G5482" s="1"/>
      <c r="H5482" s="1"/>
      <c r="I5482" s="1"/>
      <c r="J5482" s="1"/>
      <c r="K5482" s="1"/>
      <c r="L5482" s="1"/>
      <c r="M5482" s="1"/>
      <c r="N5482" s="1"/>
      <c r="O5482" s="1"/>
      <c r="P5482" s="1"/>
      <c r="Q5482" s="1"/>
      <c r="R5482" s="63"/>
      <c r="S5482" s="63"/>
      <c r="T5482" s="94">
        <f t="shared" si="258"/>
        <v>0</v>
      </c>
      <c r="U5482" s="95">
        <f t="shared" si="259"/>
        <v>0</v>
      </c>
      <c r="V5482" s="96" t="str">
        <f t="shared" si="257"/>
        <v>ELIMINAR DE TEMAS</v>
      </c>
      <c r="W5482" s="22"/>
      <c r="X5482" s="22"/>
    </row>
    <row r="5483" spans="1:27" ht="15.75" customHeight="1" x14ac:dyDescent="0.25">
      <c r="A5483" s="72">
        <v>17</v>
      </c>
      <c r="B5483" s="1">
        <v>8496309614</v>
      </c>
      <c r="C5483" s="48" t="s">
        <v>7492</v>
      </c>
      <c r="D5483" s="6">
        <v>180000</v>
      </c>
      <c r="E5483" s="4"/>
      <c r="F5483" s="1"/>
      <c r="G5483" s="1"/>
      <c r="H5483" s="1"/>
      <c r="I5483" s="1"/>
      <c r="J5483" s="1"/>
      <c r="K5483" s="1"/>
      <c r="L5483" s="1"/>
      <c r="M5483" s="1"/>
      <c r="N5483" s="1"/>
      <c r="O5483" s="1"/>
      <c r="P5483" s="1"/>
      <c r="Q5483" s="1"/>
      <c r="R5483" s="63"/>
      <c r="S5483" s="63"/>
      <c r="T5483" s="94">
        <f t="shared" si="258"/>
        <v>0</v>
      </c>
      <c r="U5483" s="95">
        <f t="shared" si="259"/>
        <v>0</v>
      </c>
      <c r="V5483" s="96" t="str">
        <f t="shared" si="257"/>
        <v>ELIMINAR DE TEMAS</v>
      </c>
      <c r="W5483" s="22"/>
      <c r="X5483" s="22"/>
    </row>
    <row r="5484" spans="1:27" ht="15.75" customHeight="1" x14ac:dyDescent="0.25">
      <c r="A5484" s="72">
        <v>17</v>
      </c>
      <c r="B5484" s="1">
        <v>9788496309999</v>
      </c>
      <c r="C5484" s="74" t="s">
        <v>7493</v>
      </c>
      <c r="D5484" s="8">
        <v>175000</v>
      </c>
      <c r="E5484" s="4"/>
      <c r="F5484" s="1"/>
      <c r="G5484" s="1"/>
      <c r="H5484" s="1"/>
      <c r="I5484" s="1">
        <v>2</v>
      </c>
      <c r="J5484" s="1"/>
      <c r="K5484" s="1"/>
      <c r="L5484" s="1"/>
      <c r="M5484" s="1"/>
      <c r="N5484" s="1"/>
      <c r="O5484" s="1"/>
      <c r="P5484" s="1"/>
      <c r="Q5484" s="1"/>
      <c r="R5484" s="63">
        <v>1</v>
      </c>
      <c r="S5484" s="63">
        <v>2</v>
      </c>
      <c r="T5484" s="94">
        <f t="shared" si="258"/>
        <v>3</v>
      </c>
      <c r="U5484" s="95">
        <f t="shared" si="259"/>
        <v>525000</v>
      </c>
      <c r="V5484" s="96" t="str">
        <f t="shared" si="257"/>
        <v/>
      </c>
      <c r="W5484" s="22"/>
      <c r="X5484" s="22"/>
    </row>
    <row r="5485" spans="1:27" ht="15.75" customHeight="1" x14ac:dyDescent="0.25">
      <c r="A5485" s="72">
        <v>17</v>
      </c>
      <c r="B5485" s="1">
        <v>9788492643226</v>
      </c>
      <c r="C5485" s="75" t="s">
        <v>7494</v>
      </c>
      <c r="D5485" s="8">
        <v>150000</v>
      </c>
      <c r="E5485" s="4"/>
      <c r="F5485" s="1"/>
      <c r="G5485" s="1"/>
      <c r="H5485" s="1"/>
      <c r="I5485" s="1"/>
      <c r="J5485" s="1"/>
      <c r="K5485" s="1"/>
      <c r="L5485" s="1"/>
      <c r="M5485" s="1"/>
      <c r="N5485" s="1"/>
      <c r="O5485" s="1"/>
      <c r="P5485" s="1"/>
      <c r="Q5485" s="1"/>
      <c r="R5485" s="63"/>
      <c r="S5485" s="63"/>
      <c r="T5485" s="94">
        <f t="shared" si="258"/>
        <v>0</v>
      </c>
      <c r="U5485" s="95">
        <f t="shared" si="259"/>
        <v>0</v>
      </c>
      <c r="V5485" s="96" t="str">
        <f t="shared" ref="V5485:V5548" si="260">IF(T5485=0,"ELIMINAR DE TEMAS","")</f>
        <v>ELIMINAR DE TEMAS</v>
      </c>
      <c r="W5485" s="22"/>
      <c r="X5485" s="22"/>
    </row>
    <row r="5486" spans="1:27" ht="15.75" customHeight="1" x14ac:dyDescent="0.25">
      <c r="A5486" s="72">
        <v>5</v>
      </c>
      <c r="B5486" s="1">
        <v>9788415223764</v>
      </c>
      <c r="C5486" s="48" t="s">
        <v>7495</v>
      </c>
      <c r="D5486" s="6">
        <v>42000</v>
      </c>
      <c r="E5486" s="4"/>
      <c r="F5486" s="1"/>
      <c r="G5486" s="1"/>
      <c r="H5486" s="1"/>
      <c r="I5486" s="1"/>
      <c r="J5486" s="1"/>
      <c r="K5486" s="1"/>
      <c r="L5486" s="1"/>
      <c r="M5486" s="1"/>
      <c r="N5486" s="1"/>
      <c r="O5486" s="1"/>
      <c r="P5486" s="1"/>
      <c r="Q5486" s="1"/>
      <c r="R5486" s="63"/>
      <c r="S5486" s="63"/>
      <c r="T5486" s="94">
        <f t="shared" si="258"/>
        <v>0</v>
      </c>
      <c r="U5486" s="95">
        <f t="shared" si="259"/>
        <v>0</v>
      </c>
      <c r="V5486" s="96" t="str">
        <f t="shared" si="260"/>
        <v>ELIMINAR DE TEMAS</v>
      </c>
      <c r="W5486" s="22"/>
      <c r="X5486" s="22"/>
    </row>
    <row r="5487" spans="1:27" ht="15.75" customHeight="1" x14ac:dyDescent="0.25">
      <c r="A5487" s="72">
        <v>7</v>
      </c>
      <c r="B5487" s="1">
        <v>9788416138012</v>
      </c>
      <c r="C5487" s="75" t="s">
        <v>7496</v>
      </c>
      <c r="D5487" s="6">
        <v>56000</v>
      </c>
      <c r="E5487" s="4">
        <v>1</v>
      </c>
      <c r="F5487" s="1">
        <v>8</v>
      </c>
      <c r="G5487" s="1"/>
      <c r="H5487" s="1"/>
      <c r="I5487" s="1"/>
      <c r="J5487" s="1"/>
      <c r="K5487" s="1"/>
      <c r="L5487" s="1"/>
      <c r="M5487" s="1"/>
      <c r="N5487" s="1"/>
      <c r="O5487" s="1"/>
      <c r="P5487" s="1"/>
      <c r="Q5487" s="1"/>
      <c r="R5487" s="63">
        <v>4</v>
      </c>
      <c r="S5487" s="63">
        <v>2</v>
      </c>
      <c r="T5487" s="94">
        <f t="shared" si="258"/>
        <v>7</v>
      </c>
      <c r="U5487" s="95">
        <f t="shared" si="259"/>
        <v>392000</v>
      </c>
      <c r="V5487" s="96" t="str">
        <f t="shared" si="260"/>
        <v/>
      </c>
      <c r="W5487" s="22"/>
      <c r="X5487" s="22"/>
      <c r="Y5487" s="90" t="s">
        <v>20</v>
      </c>
      <c r="Z5487" s="90" t="s">
        <v>7497</v>
      </c>
      <c r="AA5487" s="90" t="s">
        <v>696</v>
      </c>
    </row>
    <row r="5488" spans="1:27" ht="15.75" customHeight="1" x14ac:dyDescent="0.25">
      <c r="A5488" s="72">
        <v>3</v>
      </c>
      <c r="B5488" s="1">
        <v>9788498013603</v>
      </c>
      <c r="C5488" s="48" t="s">
        <v>7498</v>
      </c>
      <c r="D5488" s="6">
        <v>150000</v>
      </c>
      <c r="E5488" s="4"/>
      <c r="F5488" s="1">
        <v>1</v>
      </c>
      <c r="G5488" s="1"/>
      <c r="H5488" s="1"/>
      <c r="I5488" s="1"/>
      <c r="J5488" s="1"/>
      <c r="K5488" s="1"/>
      <c r="L5488" s="1"/>
      <c r="M5488" s="1"/>
      <c r="N5488" s="1"/>
      <c r="O5488" s="1"/>
      <c r="P5488" s="1"/>
      <c r="Q5488" s="1"/>
      <c r="R5488" s="63">
        <v>2</v>
      </c>
      <c r="S5488" s="63">
        <v>1</v>
      </c>
      <c r="T5488" s="94">
        <f t="shared" si="258"/>
        <v>0</v>
      </c>
      <c r="U5488" s="95">
        <f t="shared" si="259"/>
        <v>0</v>
      </c>
      <c r="V5488" s="96" t="str">
        <f t="shared" si="260"/>
        <v>ELIMINAR DE TEMAS</v>
      </c>
      <c r="W5488" s="22"/>
      <c r="X5488" s="22"/>
    </row>
    <row r="5489" spans="1:27" ht="15.75" customHeight="1" x14ac:dyDescent="0.25">
      <c r="A5489" s="72">
        <v>23</v>
      </c>
      <c r="B5489" s="2">
        <v>9788416407408</v>
      </c>
      <c r="C5489" s="48" t="s">
        <v>7499</v>
      </c>
      <c r="D5489" s="6">
        <v>120000</v>
      </c>
      <c r="E5489" s="4">
        <v>1</v>
      </c>
      <c r="F5489" s="1"/>
      <c r="G5489" s="1">
        <v>9</v>
      </c>
      <c r="H5489" s="1"/>
      <c r="I5489" s="1"/>
      <c r="J5489" s="1"/>
      <c r="K5489" s="1"/>
      <c r="L5489" s="1"/>
      <c r="M5489" s="1"/>
      <c r="N5489" s="1"/>
      <c r="O5489" s="1"/>
      <c r="P5489" s="1"/>
      <c r="Q5489" s="1"/>
      <c r="R5489" s="63">
        <v>6</v>
      </c>
      <c r="S5489" s="63">
        <v>6</v>
      </c>
      <c r="T5489" s="94">
        <f t="shared" si="258"/>
        <v>10</v>
      </c>
      <c r="U5489" s="95">
        <f t="shared" si="259"/>
        <v>1200000</v>
      </c>
      <c r="V5489" s="96" t="str">
        <f t="shared" si="260"/>
        <v/>
      </c>
      <c r="W5489" s="22"/>
      <c r="X5489" s="22"/>
      <c r="Y5489" s="90" t="s">
        <v>208</v>
      </c>
      <c r="Z5489" s="90" t="s">
        <v>7500</v>
      </c>
      <c r="AA5489" s="90" t="s">
        <v>175</v>
      </c>
    </row>
    <row r="5490" spans="1:27" ht="15.75" customHeight="1" x14ac:dyDescent="0.25">
      <c r="A5490" s="72">
        <v>29</v>
      </c>
      <c r="B5490" s="1">
        <v>9788418725630</v>
      </c>
      <c r="C5490" s="9" t="s">
        <v>7501</v>
      </c>
      <c r="D5490" s="6">
        <v>68000</v>
      </c>
      <c r="E5490" s="4"/>
      <c r="F5490" s="1"/>
      <c r="G5490" s="1"/>
      <c r="H5490" s="1"/>
      <c r="I5490" s="1"/>
      <c r="J5490" s="1">
        <v>2</v>
      </c>
      <c r="K5490" s="1"/>
      <c r="L5490" s="1"/>
      <c r="M5490" s="1"/>
      <c r="N5490" s="1"/>
      <c r="O5490" s="1"/>
      <c r="P5490" s="1"/>
      <c r="Q5490" s="1"/>
      <c r="R5490" s="63">
        <v>2</v>
      </c>
      <c r="S5490" s="63"/>
      <c r="T5490" s="94">
        <f t="shared" si="258"/>
        <v>0</v>
      </c>
      <c r="U5490" s="95">
        <f t="shared" si="259"/>
        <v>0</v>
      </c>
      <c r="V5490" s="96" t="str">
        <f t="shared" si="260"/>
        <v>ELIMINAR DE TEMAS</v>
      </c>
      <c r="W5490" s="22"/>
      <c r="X5490" s="22"/>
      <c r="Y5490" s="90" t="s">
        <v>20</v>
      </c>
      <c r="Z5490" s="90" t="s">
        <v>7502</v>
      </c>
    </row>
    <row r="5491" spans="1:27" ht="15.75" customHeight="1" x14ac:dyDescent="0.25">
      <c r="A5491" s="72">
        <v>29</v>
      </c>
      <c r="B5491" s="1">
        <v>9788486115487</v>
      </c>
      <c r="C5491" s="73" t="s">
        <v>7503</v>
      </c>
      <c r="D5491" s="6">
        <v>58000</v>
      </c>
      <c r="E5491" s="4"/>
      <c r="F5491" s="1"/>
      <c r="G5491" s="1">
        <v>4</v>
      </c>
      <c r="H5491" s="1"/>
      <c r="I5491" s="1"/>
      <c r="J5491" s="1"/>
      <c r="K5491" s="1"/>
      <c r="L5491" s="1"/>
      <c r="M5491" s="1"/>
      <c r="N5491" s="1"/>
      <c r="O5491" s="1"/>
      <c r="P5491" s="1"/>
      <c r="Q5491" s="1"/>
      <c r="R5491" s="63">
        <v>2</v>
      </c>
      <c r="S5491" s="63">
        <v>1</v>
      </c>
      <c r="T5491" s="94">
        <f t="shared" si="258"/>
        <v>3</v>
      </c>
      <c r="U5491" s="95">
        <f t="shared" si="259"/>
        <v>174000</v>
      </c>
      <c r="V5491" s="96" t="str">
        <f t="shared" si="260"/>
        <v/>
      </c>
      <c r="W5491" s="22"/>
      <c r="X5491" s="22"/>
      <c r="Y5491" s="90" t="s">
        <v>2282</v>
      </c>
      <c r="Z5491" s="90" t="s">
        <v>7504</v>
      </c>
    </row>
    <row r="5492" spans="1:27" ht="15.75" customHeight="1" x14ac:dyDescent="0.25">
      <c r="A5492" s="72">
        <v>3</v>
      </c>
      <c r="B5492" s="1">
        <v>9788480767200</v>
      </c>
      <c r="C5492" s="74" t="s">
        <v>7505</v>
      </c>
      <c r="D5492" s="8">
        <v>75000</v>
      </c>
      <c r="E5492" s="4">
        <v>1</v>
      </c>
      <c r="F5492" s="1"/>
      <c r="G5492" s="1"/>
      <c r="H5492" s="1"/>
      <c r="I5492" s="1"/>
      <c r="J5492" s="1"/>
      <c r="K5492" s="1"/>
      <c r="L5492" s="1"/>
      <c r="M5492" s="1"/>
      <c r="N5492" s="1"/>
      <c r="O5492" s="1"/>
      <c r="P5492" s="1"/>
      <c r="Q5492" s="1"/>
      <c r="R5492" s="63">
        <v>1</v>
      </c>
      <c r="S5492" s="63"/>
      <c r="T5492" s="94">
        <f t="shared" si="258"/>
        <v>0</v>
      </c>
      <c r="U5492" s="95">
        <f t="shared" si="259"/>
        <v>0</v>
      </c>
      <c r="V5492" s="96" t="str">
        <f t="shared" si="260"/>
        <v>ELIMINAR DE TEMAS</v>
      </c>
      <c r="W5492" s="22"/>
      <c r="X5492" s="22"/>
      <c r="Y5492" s="90" t="s">
        <v>20</v>
      </c>
      <c r="AA5492" s="90" t="s">
        <v>243</v>
      </c>
    </row>
    <row r="5493" spans="1:27" ht="15.75" customHeight="1" x14ac:dyDescent="0.25">
      <c r="A5493" s="72">
        <v>17</v>
      </c>
      <c r="B5493" s="1">
        <v>9788498012125</v>
      </c>
      <c r="C5493" s="75" t="s">
        <v>7506</v>
      </c>
      <c r="D5493" s="8">
        <v>90000</v>
      </c>
      <c r="E5493" s="4"/>
      <c r="F5493" s="1"/>
      <c r="G5493" s="1"/>
      <c r="H5493" s="1"/>
      <c r="I5493" s="1"/>
      <c r="J5493" s="1"/>
      <c r="K5493" s="1"/>
      <c r="L5493" s="1"/>
      <c r="M5493" s="1"/>
      <c r="N5493" s="1"/>
      <c r="O5493" s="1"/>
      <c r="P5493" s="1"/>
      <c r="Q5493" s="1"/>
      <c r="R5493" s="63"/>
      <c r="S5493" s="63"/>
      <c r="T5493" s="94">
        <f t="shared" si="258"/>
        <v>0</v>
      </c>
      <c r="U5493" s="95">
        <f t="shared" si="259"/>
        <v>0</v>
      </c>
      <c r="V5493" s="96" t="str">
        <f t="shared" si="260"/>
        <v>ELIMINAR DE TEMAS</v>
      </c>
      <c r="W5493" s="22"/>
      <c r="X5493" s="22"/>
    </row>
    <row r="5494" spans="1:27" ht="15.75" customHeight="1" x14ac:dyDescent="0.25">
      <c r="A5494" s="72">
        <v>17</v>
      </c>
      <c r="B5494" s="1">
        <v>9788495939999</v>
      </c>
      <c r="C5494" s="73" t="s">
        <v>7507</v>
      </c>
      <c r="D5494" s="6">
        <v>86000</v>
      </c>
      <c r="E5494" s="4">
        <v>1</v>
      </c>
      <c r="F5494" s="1">
        <v>16</v>
      </c>
      <c r="G5494" s="1"/>
      <c r="H5494" s="1"/>
      <c r="I5494" s="1"/>
      <c r="J5494" s="1"/>
      <c r="K5494" s="1"/>
      <c r="L5494" s="1"/>
      <c r="M5494" s="1"/>
      <c r="N5494" s="1"/>
      <c r="O5494" s="1"/>
      <c r="P5494" s="1"/>
      <c r="Q5494" s="1"/>
      <c r="R5494" s="63">
        <v>2</v>
      </c>
      <c r="S5494" s="63">
        <v>2</v>
      </c>
      <c r="T5494" s="94">
        <f t="shared" si="258"/>
        <v>17</v>
      </c>
      <c r="U5494" s="95">
        <f t="shared" si="259"/>
        <v>1462000</v>
      </c>
      <c r="V5494" s="96" t="str">
        <f t="shared" si="260"/>
        <v/>
      </c>
      <c r="W5494" s="22"/>
      <c r="X5494" s="22"/>
      <c r="Y5494" s="90" t="s">
        <v>20</v>
      </c>
      <c r="Z5494" s="90" t="s">
        <v>7508</v>
      </c>
      <c r="AA5494" s="90" t="s">
        <v>105</v>
      </c>
    </row>
    <row r="5495" spans="1:27" ht="15.75" customHeight="1" x14ac:dyDescent="0.25">
      <c r="A5495" s="72">
        <v>29</v>
      </c>
      <c r="B5495" s="1">
        <v>9788498011661</v>
      </c>
      <c r="C5495" s="73" t="s">
        <v>7509</v>
      </c>
      <c r="D5495" s="6">
        <v>35000</v>
      </c>
      <c r="E5495" s="4"/>
      <c r="F5495" s="1"/>
      <c r="G5495" s="1"/>
      <c r="H5495" s="1"/>
      <c r="I5495" s="1"/>
      <c r="J5495" s="1"/>
      <c r="K5495" s="1"/>
      <c r="L5495" s="1"/>
      <c r="M5495" s="1"/>
      <c r="N5495" s="1"/>
      <c r="O5495" s="1"/>
      <c r="P5495" s="1"/>
      <c r="Q5495" s="1"/>
      <c r="R5495" s="63"/>
      <c r="S5495" s="63">
        <v>1</v>
      </c>
      <c r="T5495" s="94">
        <f t="shared" si="258"/>
        <v>1</v>
      </c>
      <c r="U5495" s="95">
        <f t="shared" si="259"/>
        <v>35000</v>
      </c>
      <c r="V5495" s="96" t="str">
        <f t="shared" si="260"/>
        <v/>
      </c>
      <c r="W5495" s="22"/>
      <c r="X5495" s="22"/>
    </row>
    <row r="5496" spans="1:27" ht="15.75" customHeight="1" x14ac:dyDescent="0.25">
      <c r="A5496" s="72">
        <v>17</v>
      </c>
      <c r="B5496" s="1">
        <v>9788417492571</v>
      </c>
      <c r="C5496" s="48" t="s">
        <v>7510</v>
      </c>
      <c r="D5496" s="6">
        <v>58000</v>
      </c>
      <c r="E5496" s="4">
        <v>1</v>
      </c>
      <c r="F5496" s="1">
        <v>1</v>
      </c>
      <c r="G5496" s="1"/>
      <c r="H5496" s="1"/>
      <c r="I5496" s="1"/>
      <c r="J5496" s="1"/>
      <c r="K5496" s="1"/>
      <c r="L5496" s="1"/>
      <c r="M5496" s="1"/>
      <c r="N5496" s="1"/>
      <c r="O5496" s="1"/>
      <c r="P5496" s="1"/>
      <c r="Q5496" s="1"/>
      <c r="R5496" s="63"/>
      <c r="S5496" s="63">
        <v>1</v>
      </c>
      <c r="T5496" s="94">
        <f t="shared" si="258"/>
        <v>3</v>
      </c>
      <c r="U5496" s="95">
        <f t="shared" si="259"/>
        <v>174000</v>
      </c>
      <c r="V5496" s="96" t="str">
        <f t="shared" si="260"/>
        <v/>
      </c>
      <c r="W5496" s="22"/>
      <c r="X5496" s="22"/>
      <c r="Y5496" s="90" t="s">
        <v>20</v>
      </c>
      <c r="Z5496" s="90" t="s">
        <v>7511</v>
      </c>
      <c r="AA5496" s="90" t="s">
        <v>69</v>
      </c>
    </row>
    <row r="5497" spans="1:27" ht="15.75" customHeight="1" x14ac:dyDescent="0.25">
      <c r="A5497" s="72">
        <v>27</v>
      </c>
      <c r="B5497" s="1">
        <v>9788415053439</v>
      </c>
      <c r="C5497" s="73" t="s">
        <v>7512</v>
      </c>
      <c r="D5497" s="6">
        <v>45000</v>
      </c>
      <c r="E5497" s="4">
        <v>1</v>
      </c>
      <c r="F5497" s="1"/>
      <c r="G5497" s="1">
        <v>33</v>
      </c>
      <c r="H5497" s="1"/>
      <c r="I5497" s="1"/>
      <c r="J5497" s="1"/>
      <c r="K5497" s="1"/>
      <c r="L5497" s="1"/>
      <c r="M5497" s="1"/>
      <c r="N5497" s="1"/>
      <c r="O5497" s="1"/>
      <c r="P5497" s="1"/>
      <c r="Q5497" s="1"/>
      <c r="R5497" s="63">
        <v>2</v>
      </c>
      <c r="S5497" s="63">
        <v>1</v>
      </c>
      <c r="T5497" s="94">
        <f t="shared" si="258"/>
        <v>33</v>
      </c>
      <c r="U5497" s="95">
        <f t="shared" si="259"/>
        <v>1485000</v>
      </c>
      <c r="V5497" s="96" t="str">
        <f t="shared" si="260"/>
        <v/>
      </c>
      <c r="W5497" s="22"/>
      <c r="X5497" s="22"/>
      <c r="Y5497" s="90" t="s">
        <v>79</v>
      </c>
      <c r="Z5497" s="90" t="s">
        <v>7513</v>
      </c>
      <c r="AA5497" s="90" t="s">
        <v>69</v>
      </c>
    </row>
    <row r="5498" spans="1:27" ht="15.75" customHeight="1" x14ac:dyDescent="0.25">
      <c r="A5498" s="72">
        <v>25</v>
      </c>
      <c r="B5498" s="2">
        <v>9788415053842</v>
      </c>
      <c r="C5498" s="48" t="s">
        <v>7514</v>
      </c>
      <c r="D5498" s="6">
        <v>80000</v>
      </c>
      <c r="E5498" s="4">
        <v>1</v>
      </c>
      <c r="F5498" s="1"/>
      <c r="G5498" s="1"/>
      <c r="H5498" s="1"/>
      <c r="I5498" s="1"/>
      <c r="J5498" s="1"/>
      <c r="K5498" s="1"/>
      <c r="L5498" s="1"/>
      <c r="M5498" s="1"/>
      <c r="N5498" s="1"/>
      <c r="O5498" s="1"/>
      <c r="P5498" s="1"/>
      <c r="Q5498" s="1"/>
      <c r="R5498" s="63"/>
      <c r="S5498" s="63"/>
      <c r="T5498" s="94">
        <f t="shared" si="258"/>
        <v>1</v>
      </c>
      <c r="U5498" s="95">
        <f t="shared" si="259"/>
        <v>80000</v>
      </c>
      <c r="V5498" s="96" t="str">
        <f t="shared" si="260"/>
        <v/>
      </c>
      <c r="W5498" s="22"/>
      <c r="X5498" s="22"/>
      <c r="Y5498" s="90" t="s">
        <v>79</v>
      </c>
      <c r="Z5498" s="90" t="s">
        <v>7515</v>
      </c>
      <c r="AA5498" s="90" t="s">
        <v>175</v>
      </c>
    </row>
    <row r="5499" spans="1:27" ht="15.75" customHeight="1" x14ac:dyDescent="0.25">
      <c r="A5499" s="72">
        <v>17</v>
      </c>
      <c r="B5499" s="1">
        <v>9788498014945</v>
      </c>
      <c r="C5499" s="74" t="s">
        <v>7516</v>
      </c>
      <c r="D5499" s="6">
        <v>98000</v>
      </c>
      <c r="E5499" s="4"/>
      <c r="F5499" s="1"/>
      <c r="G5499" s="1"/>
      <c r="H5499" s="1"/>
      <c r="I5499" s="1"/>
      <c r="J5499" s="1"/>
      <c r="K5499" s="1"/>
      <c r="L5499" s="1"/>
      <c r="M5499" s="1"/>
      <c r="N5499" s="1"/>
      <c r="O5499" s="1"/>
      <c r="P5499" s="1"/>
      <c r="Q5499" s="1"/>
      <c r="R5499" s="63">
        <v>1</v>
      </c>
      <c r="S5499" s="63">
        <v>1</v>
      </c>
      <c r="T5499" s="94">
        <f t="shared" si="258"/>
        <v>0</v>
      </c>
      <c r="U5499" s="95">
        <f t="shared" si="259"/>
        <v>0</v>
      </c>
      <c r="V5499" s="96" t="str">
        <f t="shared" si="260"/>
        <v>ELIMINAR DE TEMAS</v>
      </c>
      <c r="W5499" s="22"/>
      <c r="X5499" s="22"/>
    </row>
    <row r="5500" spans="1:27" ht="15.75" customHeight="1" x14ac:dyDescent="0.25">
      <c r="A5500" s="72">
        <v>17</v>
      </c>
      <c r="B5500" s="1">
        <v>9788480680394</v>
      </c>
      <c r="C5500" s="73" t="s">
        <v>7517</v>
      </c>
      <c r="D5500" s="6">
        <v>22000</v>
      </c>
      <c r="E5500" s="4"/>
      <c r="F5500" s="1"/>
      <c r="G5500" s="1"/>
      <c r="H5500" s="1"/>
      <c r="I5500" s="1"/>
      <c r="J5500" s="1"/>
      <c r="K5500" s="1"/>
      <c r="L5500" s="1"/>
      <c r="M5500" s="1"/>
      <c r="N5500" s="1"/>
      <c r="O5500" s="1"/>
      <c r="P5500" s="1"/>
      <c r="Q5500" s="1"/>
      <c r="R5500" s="63"/>
      <c r="S5500" s="63"/>
      <c r="T5500" s="94">
        <f t="shared" si="258"/>
        <v>0</v>
      </c>
      <c r="U5500" s="95">
        <f t="shared" si="259"/>
        <v>0</v>
      </c>
      <c r="V5500" s="96" t="str">
        <f t="shared" si="260"/>
        <v>ELIMINAR DE TEMAS</v>
      </c>
      <c r="W5500" s="22"/>
      <c r="X5500" s="22"/>
    </row>
    <row r="5501" spans="1:27" ht="15.75" customHeight="1" x14ac:dyDescent="0.25">
      <c r="A5501" s="72">
        <v>23</v>
      </c>
      <c r="B5501" s="1">
        <v>9788484120810</v>
      </c>
      <c r="C5501" s="48" t="s">
        <v>7518</v>
      </c>
      <c r="D5501" s="6">
        <v>54000</v>
      </c>
      <c r="E5501" s="4"/>
      <c r="F5501" s="1"/>
      <c r="G5501" s="1"/>
      <c r="H5501" s="1"/>
      <c r="I5501" s="1"/>
      <c r="J5501" s="1"/>
      <c r="K5501" s="1"/>
      <c r="L5501" s="1"/>
      <c r="M5501" s="1"/>
      <c r="N5501" s="1"/>
      <c r="O5501" s="1"/>
      <c r="P5501" s="1"/>
      <c r="Q5501" s="1"/>
      <c r="R5501" s="63"/>
      <c r="S5501" s="63"/>
      <c r="T5501" s="94">
        <f t="shared" si="258"/>
        <v>0</v>
      </c>
      <c r="U5501" s="95">
        <f t="shared" si="259"/>
        <v>0</v>
      </c>
      <c r="V5501" s="96" t="str">
        <f t="shared" si="260"/>
        <v>ELIMINAR DE TEMAS</v>
      </c>
      <c r="W5501" s="22"/>
      <c r="X5501" s="22"/>
    </row>
    <row r="5502" spans="1:27" ht="15.75" customHeight="1" x14ac:dyDescent="0.25">
      <c r="A5502" s="72">
        <v>17</v>
      </c>
      <c r="B5502" s="1">
        <v>9788416965564</v>
      </c>
      <c r="C5502" s="48" t="s">
        <v>7519</v>
      </c>
      <c r="D5502" s="6">
        <v>145000</v>
      </c>
      <c r="E5502" s="4"/>
      <c r="F5502" s="1"/>
      <c r="G5502" s="1"/>
      <c r="H5502" s="1"/>
      <c r="I5502" s="1"/>
      <c r="J5502" s="1"/>
      <c r="K5502" s="1"/>
      <c r="L5502" s="1"/>
      <c r="M5502" s="1"/>
      <c r="N5502" s="1"/>
      <c r="O5502" s="1"/>
      <c r="P5502" s="1"/>
      <c r="Q5502" s="1"/>
      <c r="R5502" s="63"/>
      <c r="S5502" s="63"/>
      <c r="T5502" s="94">
        <f t="shared" si="258"/>
        <v>0</v>
      </c>
      <c r="U5502" s="95">
        <f t="shared" si="259"/>
        <v>0</v>
      </c>
      <c r="V5502" s="96" t="str">
        <f t="shared" si="260"/>
        <v>ELIMINAR DE TEMAS</v>
      </c>
      <c r="W5502" s="22"/>
      <c r="X5502" s="22"/>
      <c r="AA5502" s="90" t="s">
        <v>90</v>
      </c>
    </row>
    <row r="5503" spans="1:27" ht="15.75" customHeight="1" x14ac:dyDescent="0.25">
      <c r="A5503" s="72">
        <v>23</v>
      </c>
      <c r="B5503" s="1">
        <v>9788417056162</v>
      </c>
      <c r="C5503" s="48" t="s">
        <v>7520</v>
      </c>
      <c r="D5503" s="6">
        <v>135000</v>
      </c>
      <c r="E5503" s="4"/>
      <c r="F5503" s="1"/>
      <c r="G5503" s="1"/>
      <c r="H5503" s="1"/>
      <c r="I5503" s="1"/>
      <c r="J5503" s="1"/>
      <c r="K5503" s="1"/>
      <c r="L5503" s="1"/>
      <c r="M5503" s="1"/>
      <c r="N5503" s="1"/>
      <c r="O5503" s="1"/>
      <c r="P5503" s="1"/>
      <c r="Q5503" s="1"/>
      <c r="R5503" s="63"/>
      <c r="S5503" s="63"/>
      <c r="T5503" s="94">
        <f t="shared" si="258"/>
        <v>0</v>
      </c>
      <c r="U5503" s="95">
        <f t="shared" si="259"/>
        <v>0</v>
      </c>
      <c r="V5503" s="96" t="str">
        <f t="shared" si="260"/>
        <v>ELIMINAR DE TEMAS</v>
      </c>
      <c r="W5503" s="22"/>
      <c r="X5503" s="22"/>
      <c r="Y5503" s="90" t="s">
        <v>20</v>
      </c>
      <c r="Z5503" s="90" t="s">
        <v>7521</v>
      </c>
      <c r="AA5503" s="90" t="s">
        <v>122</v>
      </c>
    </row>
    <row r="5504" spans="1:27" ht="15.75" customHeight="1" x14ac:dyDescent="0.25">
      <c r="A5504" s="72">
        <v>17</v>
      </c>
      <c r="B5504" s="1">
        <v>9788416851669</v>
      </c>
      <c r="C5504" s="48" t="s">
        <v>7522</v>
      </c>
      <c r="D5504" s="6">
        <v>160000</v>
      </c>
      <c r="E5504" s="4">
        <v>1</v>
      </c>
      <c r="F5504" s="1">
        <v>3</v>
      </c>
      <c r="G5504" s="1"/>
      <c r="H5504" s="1"/>
      <c r="I5504" s="1"/>
      <c r="J5504" s="1"/>
      <c r="K5504" s="1"/>
      <c r="L5504" s="1"/>
      <c r="M5504" s="1"/>
      <c r="N5504" s="1"/>
      <c r="O5504" s="1"/>
      <c r="P5504" s="1"/>
      <c r="Q5504" s="1"/>
      <c r="R5504" s="63">
        <v>3</v>
      </c>
      <c r="S5504" s="63">
        <v>2</v>
      </c>
      <c r="T5504" s="94">
        <f t="shared" si="258"/>
        <v>3</v>
      </c>
      <c r="U5504" s="95">
        <f t="shared" si="259"/>
        <v>480000</v>
      </c>
      <c r="V5504" s="96" t="str">
        <f t="shared" si="260"/>
        <v/>
      </c>
      <c r="W5504" s="22"/>
      <c r="X5504" s="22"/>
      <c r="Y5504" s="90" t="s">
        <v>135</v>
      </c>
      <c r="Z5504" s="90" t="s">
        <v>2900</v>
      </c>
      <c r="AA5504" s="90" t="s">
        <v>610</v>
      </c>
    </row>
    <row r="5505" spans="1:27" ht="15.75" customHeight="1" x14ac:dyDescent="0.25">
      <c r="A5505" s="72">
        <v>23</v>
      </c>
      <c r="B5505" s="1">
        <v>9788480768412</v>
      </c>
      <c r="C5505" s="73" t="s">
        <v>7523</v>
      </c>
      <c r="D5505" s="6">
        <v>73000</v>
      </c>
      <c r="E5505" s="4"/>
      <c r="F5505" s="1"/>
      <c r="G5505" s="1"/>
      <c r="H5505" s="1"/>
      <c r="I5505" s="1"/>
      <c r="J5505" s="1"/>
      <c r="K5505" s="1"/>
      <c r="L5505" s="1"/>
      <c r="M5505" s="1"/>
      <c r="N5505" s="1"/>
      <c r="O5505" s="1"/>
      <c r="P5505" s="1"/>
      <c r="Q5505" s="1"/>
      <c r="R5505" s="63"/>
      <c r="S5505" s="63"/>
      <c r="T5505" s="94">
        <f t="shared" si="258"/>
        <v>0</v>
      </c>
      <c r="U5505" s="95">
        <f t="shared" si="259"/>
        <v>0</v>
      </c>
      <c r="V5505" s="96" t="str">
        <f t="shared" si="260"/>
        <v>ELIMINAR DE TEMAS</v>
      </c>
      <c r="W5505" s="22"/>
      <c r="X5505" s="22"/>
      <c r="Y5505" s="90" t="s">
        <v>20</v>
      </c>
      <c r="Z5505" s="90" t="s">
        <v>7524</v>
      </c>
    </row>
    <row r="5506" spans="1:27" ht="15.75" customHeight="1" x14ac:dyDescent="0.25">
      <c r="A5506" s="72">
        <v>23</v>
      </c>
      <c r="B5506" s="1">
        <v>9788410469648</v>
      </c>
      <c r="C5506" s="9" t="s">
        <v>9642</v>
      </c>
      <c r="D5506" s="6">
        <v>140000</v>
      </c>
      <c r="E5506" s="4"/>
      <c r="F5506" s="1"/>
      <c r="G5506" s="1"/>
      <c r="H5506" s="1"/>
      <c r="I5506" s="1"/>
      <c r="J5506" s="1"/>
      <c r="K5506" s="1"/>
      <c r="L5506" s="1"/>
      <c r="M5506" s="1"/>
      <c r="N5506" s="1"/>
      <c r="O5506" s="1"/>
      <c r="P5506" s="1"/>
      <c r="Q5506" s="1">
        <v>40</v>
      </c>
      <c r="R5506" s="63">
        <v>36</v>
      </c>
      <c r="S5506" s="63">
        <v>2</v>
      </c>
      <c r="T5506" s="94">
        <f t="shared" si="258"/>
        <v>6</v>
      </c>
      <c r="U5506" s="95">
        <f t="shared" si="259"/>
        <v>840000</v>
      </c>
      <c r="V5506" s="96" t="str">
        <f t="shared" si="260"/>
        <v/>
      </c>
      <c r="W5506" s="22"/>
      <c r="X5506" s="22"/>
      <c r="Y5506" s="98" t="s">
        <v>20</v>
      </c>
      <c r="Z5506" s="106" t="s">
        <v>9658</v>
      </c>
    </row>
    <row r="5507" spans="1:27" ht="15.75" customHeight="1" x14ac:dyDescent="0.25">
      <c r="A5507" s="72">
        <v>3</v>
      </c>
      <c r="B5507" s="1">
        <v>9788480765251</v>
      </c>
      <c r="C5507" s="75" t="s">
        <v>7525</v>
      </c>
      <c r="D5507" s="8">
        <v>115000</v>
      </c>
      <c r="E5507" s="4"/>
      <c r="F5507" s="1"/>
      <c r="G5507" s="1"/>
      <c r="H5507" s="1"/>
      <c r="I5507" s="1"/>
      <c r="J5507" s="1"/>
      <c r="K5507" s="1"/>
      <c r="L5507" s="1"/>
      <c r="M5507" s="1"/>
      <c r="N5507" s="1"/>
      <c r="O5507" s="1"/>
      <c r="P5507" s="1"/>
      <c r="Q5507" s="1"/>
      <c r="R5507" s="63"/>
      <c r="S5507" s="63"/>
      <c r="T5507" s="94">
        <f t="shared" ref="T5507:T5570" si="261">(SUM(E5507:Q5507)+S5507)-(R5507+W5507+X5507)</f>
        <v>0</v>
      </c>
      <c r="U5507" s="95">
        <f t="shared" ref="U5507:U5570" si="262">D5507*T5507</f>
        <v>0</v>
      </c>
      <c r="V5507" s="96" t="str">
        <f t="shared" si="260"/>
        <v>ELIMINAR DE TEMAS</v>
      </c>
      <c r="W5507" s="22"/>
      <c r="X5507" s="22"/>
      <c r="Y5507" s="90" t="s">
        <v>20</v>
      </c>
      <c r="Z5507" s="90" t="s">
        <v>7526</v>
      </c>
      <c r="AA5507" s="90" t="s">
        <v>2175</v>
      </c>
    </row>
    <row r="5508" spans="1:27" ht="15.75" customHeight="1" x14ac:dyDescent="0.25">
      <c r="A5508" s="72">
        <v>3</v>
      </c>
      <c r="B5508" s="1">
        <v>9788480762724</v>
      </c>
      <c r="C5508" s="75" t="s">
        <v>7527</v>
      </c>
      <c r="D5508" s="8">
        <v>38000</v>
      </c>
      <c r="E5508" s="4"/>
      <c r="F5508" s="1"/>
      <c r="G5508" s="1"/>
      <c r="H5508" s="1"/>
      <c r="I5508" s="1"/>
      <c r="J5508" s="1"/>
      <c r="K5508" s="1"/>
      <c r="L5508" s="1"/>
      <c r="M5508" s="1"/>
      <c r="N5508" s="1"/>
      <c r="O5508" s="1"/>
      <c r="P5508" s="1"/>
      <c r="Q5508" s="1"/>
      <c r="R5508" s="63"/>
      <c r="S5508" s="63"/>
      <c r="T5508" s="94">
        <f t="shared" si="261"/>
        <v>0</v>
      </c>
      <c r="U5508" s="95">
        <f t="shared" si="262"/>
        <v>0</v>
      </c>
      <c r="V5508" s="96" t="str">
        <f t="shared" si="260"/>
        <v>ELIMINAR DE TEMAS</v>
      </c>
      <c r="W5508" s="22"/>
      <c r="X5508" s="22"/>
    </row>
    <row r="5509" spans="1:27" ht="15.75" customHeight="1" x14ac:dyDescent="0.25">
      <c r="A5509" s="72">
        <v>7</v>
      </c>
      <c r="B5509" s="1">
        <v>9788498010954</v>
      </c>
      <c r="C5509" s="48" t="s">
        <v>7528</v>
      </c>
      <c r="D5509" s="6">
        <v>95000</v>
      </c>
      <c r="E5509" s="4"/>
      <c r="F5509" s="1"/>
      <c r="G5509" s="1"/>
      <c r="H5509" s="1"/>
      <c r="I5509" s="1"/>
      <c r="J5509" s="1"/>
      <c r="K5509" s="1"/>
      <c r="L5509" s="1"/>
      <c r="M5509" s="1"/>
      <c r="N5509" s="1"/>
      <c r="O5509" s="1"/>
      <c r="P5509" s="1"/>
      <c r="Q5509" s="1"/>
      <c r="R5509" s="63"/>
      <c r="S5509" s="63"/>
      <c r="T5509" s="94">
        <f t="shared" si="261"/>
        <v>0</v>
      </c>
      <c r="U5509" s="95">
        <f t="shared" si="262"/>
        <v>0</v>
      </c>
      <c r="V5509" s="96" t="str">
        <f t="shared" si="260"/>
        <v>ELIMINAR DE TEMAS</v>
      </c>
      <c r="W5509" s="22"/>
      <c r="X5509" s="22"/>
    </row>
    <row r="5510" spans="1:27" ht="15.75" customHeight="1" x14ac:dyDescent="0.25">
      <c r="A5510" s="72">
        <v>7</v>
      </c>
      <c r="B5510" s="1">
        <v>9788498015119</v>
      </c>
      <c r="C5510" s="74" t="s">
        <v>7529</v>
      </c>
      <c r="D5510" s="6">
        <v>105000</v>
      </c>
      <c r="E5510" s="4"/>
      <c r="F5510" s="1"/>
      <c r="G5510" s="1"/>
      <c r="H5510" s="1"/>
      <c r="I5510" s="1"/>
      <c r="J5510" s="1"/>
      <c r="K5510" s="1"/>
      <c r="L5510" s="1"/>
      <c r="M5510" s="1"/>
      <c r="N5510" s="1"/>
      <c r="O5510" s="1"/>
      <c r="P5510" s="1"/>
      <c r="Q5510" s="1"/>
      <c r="R5510" s="63"/>
      <c r="S5510" s="63"/>
      <c r="T5510" s="94">
        <f t="shared" si="261"/>
        <v>0</v>
      </c>
      <c r="U5510" s="95">
        <f t="shared" si="262"/>
        <v>0</v>
      </c>
      <c r="V5510" s="96" t="str">
        <f t="shared" si="260"/>
        <v>ELIMINAR DE TEMAS</v>
      </c>
      <c r="W5510" s="22"/>
      <c r="X5510" s="22"/>
    </row>
    <row r="5511" spans="1:27" ht="15.75" customHeight="1" x14ac:dyDescent="0.25">
      <c r="A5511" s="72">
        <v>7</v>
      </c>
      <c r="B5511" s="1">
        <v>8498010551</v>
      </c>
      <c r="C5511" s="73" t="s">
        <v>7531</v>
      </c>
      <c r="D5511" s="6">
        <v>140000</v>
      </c>
      <c r="E5511" s="4"/>
      <c r="F5511" s="1"/>
      <c r="G5511" s="1"/>
      <c r="H5511" s="1"/>
      <c r="I5511" s="1"/>
      <c r="J5511" s="1"/>
      <c r="K5511" s="1"/>
      <c r="L5511" s="1"/>
      <c r="M5511" s="1"/>
      <c r="N5511" s="1"/>
      <c r="O5511" s="1"/>
      <c r="P5511" s="1"/>
      <c r="Q5511" s="1"/>
      <c r="R5511" s="63"/>
      <c r="S5511" s="63"/>
      <c r="T5511" s="94">
        <f t="shared" si="261"/>
        <v>0</v>
      </c>
      <c r="U5511" s="95">
        <f t="shared" si="262"/>
        <v>0</v>
      </c>
      <c r="V5511" s="96" t="str">
        <f t="shared" si="260"/>
        <v>ELIMINAR DE TEMAS</v>
      </c>
      <c r="W5511" s="22"/>
      <c r="X5511" s="22"/>
    </row>
    <row r="5512" spans="1:27" ht="15.75" customHeight="1" x14ac:dyDescent="0.25">
      <c r="A5512" s="72">
        <v>7</v>
      </c>
      <c r="B5512" s="1">
        <v>9788498014327</v>
      </c>
      <c r="C5512" s="73" t="s">
        <v>7530</v>
      </c>
      <c r="D5512" s="8">
        <v>80000</v>
      </c>
      <c r="E5512" s="4"/>
      <c r="F5512" s="1">
        <v>4</v>
      </c>
      <c r="G5512" s="1"/>
      <c r="H5512" s="1"/>
      <c r="I5512" s="1"/>
      <c r="J5512" s="1"/>
      <c r="K5512" s="1"/>
      <c r="L5512" s="1"/>
      <c r="M5512" s="1"/>
      <c r="N5512" s="1"/>
      <c r="O5512" s="1"/>
      <c r="P5512" s="1"/>
      <c r="Q5512" s="1"/>
      <c r="R5512" s="63">
        <v>1</v>
      </c>
      <c r="S5512" s="63"/>
      <c r="T5512" s="94">
        <f t="shared" si="261"/>
        <v>3</v>
      </c>
      <c r="U5512" s="95">
        <f t="shared" si="262"/>
        <v>240000</v>
      </c>
      <c r="V5512" s="96" t="str">
        <f t="shared" si="260"/>
        <v/>
      </c>
      <c r="W5512" s="22"/>
      <c r="X5512" s="22"/>
      <c r="Y5512" s="90" t="s">
        <v>416</v>
      </c>
      <c r="Z5512" s="90" t="s">
        <v>2887</v>
      </c>
    </row>
    <row r="5513" spans="1:27" ht="15.75" customHeight="1" x14ac:dyDescent="0.25">
      <c r="A5513" s="72">
        <v>3</v>
      </c>
      <c r="B5513" s="1">
        <v>9788498015041</v>
      </c>
      <c r="C5513" s="75" t="s">
        <v>7532</v>
      </c>
      <c r="D5513" s="6">
        <v>105000</v>
      </c>
      <c r="E5513" s="4">
        <v>1</v>
      </c>
      <c r="F5513" s="1">
        <v>13</v>
      </c>
      <c r="G5513" s="1"/>
      <c r="H5513" s="1"/>
      <c r="I5513" s="1"/>
      <c r="J5513" s="1"/>
      <c r="K5513" s="1"/>
      <c r="L5513" s="1"/>
      <c r="M5513" s="1"/>
      <c r="N5513" s="1"/>
      <c r="O5513" s="1"/>
      <c r="P5513" s="1"/>
      <c r="Q5513" s="1"/>
      <c r="R5513" s="63">
        <v>4</v>
      </c>
      <c r="S5513" s="63">
        <v>3</v>
      </c>
      <c r="T5513" s="94">
        <f t="shared" si="261"/>
        <v>13</v>
      </c>
      <c r="U5513" s="95">
        <f t="shared" si="262"/>
        <v>1365000</v>
      </c>
      <c r="V5513" s="96" t="str">
        <f t="shared" si="260"/>
        <v/>
      </c>
      <c r="W5513" s="22"/>
      <c r="X5513" s="22"/>
      <c r="Y5513" s="90" t="s">
        <v>20</v>
      </c>
      <c r="Z5513" s="90" t="s">
        <v>2413</v>
      </c>
      <c r="AA5513" s="90" t="s">
        <v>878</v>
      </c>
    </row>
    <row r="5514" spans="1:27" ht="15.75" customHeight="1" x14ac:dyDescent="0.25">
      <c r="A5514" s="72">
        <v>7</v>
      </c>
      <c r="B5514" s="1">
        <v>9788498015188</v>
      </c>
      <c r="C5514" s="75" t="s">
        <v>7533</v>
      </c>
      <c r="D5514" s="6">
        <v>105000</v>
      </c>
      <c r="E5514" s="4">
        <v>1</v>
      </c>
      <c r="F5514" s="1">
        <v>1</v>
      </c>
      <c r="G5514" s="1"/>
      <c r="H5514" s="1"/>
      <c r="I5514" s="1"/>
      <c r="J5514" s="1"/>
      <c r="K5514" s="1"/>
      <c r="L5514" s="1"/>
      <c r="M5514" s="1"/>
      <c r="N5514" s="1"/>
      <c r="O5514" s="1"/>
      <c r="P5514" s="1"/>
      <c r="Q5514" s="1"/>
      <c r="R5514" s="63"/>
      <c r="S5514" s="63"/>
      <c r="T5514" s="94">
        <f t="shared" si="261"/>
        <v>2</v>
      </c>
      <c r="U5514" s="95">
        <f t="shared" si="262"/>
        <v>210000</v>
      </c>
      <c r="V5514" s="96" t="str">
        <f t="shared" si="260"/>
        <v/>
      </c>
      <c r="W5514" s="22"/>
      <c r="X5514" s="22"/>
      <c r="Y5514" s="90" t="s">
        <v>20</v>
      </c>
      <c r="Z5514" s="90" t="s">
        <v>7534</v>
      </c>
      <c r="AA5514" s="90" t="s">
        <v>878</v>
      </c>
    </row>
    <row r="5515" spans="1:27" ht="15.75" customHeight="1" x14ac:dyDescent="0.25">
      <c r="A5515" s="72">
        <v>7</v>
      </c>
      <c r="B5515" s="1">
        <v>9788498012231</v>
      </c>
      <c r="C5515" s="74" t="s">
        <v>7535</v>
      </c>
      <c r="D5515" s="8">
        <v>145000</v>
      </c>
      <c r="E5515" s="4">
        <v>1</v>
      </c>
      <c r="F5515" s="1"/>
      <c r="G5515" s="1"/>
      <c r="H5515" s="1"/>
      <c r="I5515" s="1"/>
      <c r="J5515" s="1"/>
      <c r="K5515" s="1"/>
      <c r="L5515" s="1"/>
      <c r="M5515" s="1"/>
      <c r="N5515" s="1"/>
      <c r="O5515" s="1"/>
      <c r="P5515" s="1"/>
      <c r="Q5515" s="1"/>
      <c r="R5515" s="63"/>
      <c r="S5515" s="63"/>
      <c r="T5515" s="94">
        <f t="shared" si="261"/>
        <v>1</v>
      </c>
      <c r="U5515" s="95">
        <f t="shared" si="262"/>
        <v>145000</v>
      </c>
      <c r="V5515" s="96" t="str">
        <f t="shared" si="260"/>
        <v/>
      </c>
      <c r="W5515" s="22"/>
      <c r="X5515" s="22"/>
      <c r="Y5515" s="90" t="s">
        <v>20</v>
      </c>
      <c r="Z5515" s="90" t="s">
        <v>7536</v>
      </c>
      <c r="AA5515" s="90" t="s">
        <v>878</v>
      </c>
    </row>
    <row r="5516" spans="1:27" ht="15.75" customHeight="1" x14ac:dyDescent="0.25">
      <c r="A5516" s="72">
        <v>5</v>
      </c>
      <c r="B5516" s="1">
        <v>9788498013344</v>
      </c>
      <c r="C5516" s="73" t="s">
        <v>7537</v>
      </c>
      <c r="D5516" s="6">
        <v>78000</v>
      </c>
      <c r="E5516" s="4"/>
      <c r="F5516" s="1"/>
      <c r="G5516" s="1"/>
      <c r="H5516" s="1"/>
      <c r="I5516" s="1"/>
      <c r="J5516" s="1"/>
      <c r="K5516" s="1"/>
      <c r="L5516" s="1"/>
      <c r="M5516" s="1"/>
      <c r="N5516" s="1"/>
      <c r="O5516" s="1"/>
      <c r="P5516" s="1"/>
      <c r="Q5516" s="1"/>
      <c r="R5516" s="63"/>
      <c r="S5516" s="63"/>
      <c r="T5516" s="94">
        <f t="shared" si="261"/>
        <v>0</v>
      </c>
      <c r="U5516" s="95">
        <f t="shared" si="262"/>
        <v>0</v>
      </c>
      <c r="V5516" s="96" t="str">
        <f t="shared" si="260"/>
        <v>ELIMINAR DE TEMAS</v>
      </c>
      <c r="W5516" s="22"/>
      <c r="X5516" s="22"/>
    </row>
    <row r="5517" spans="1:27" ht="15.75" customHeight="1" x14ac:dyDescent="0.25">
      <c r="A5517" s="72">
        <v>5</v>
      </c>
      <c r="B5517" s="1">
        <v>8495939495</v>
      </c>
      <c r="C5517" s="73" t="s">
        <v>7538</v>
      </c>
      <c r="D5517" s="6">
        <v>160000</v>
      </c>
      <c r="E5517" s="4"/>
      <c r="F5517" s="1"/>
      <c r="G5517" s="1"/>
      <c r="H5517" s="1"/>
      <c r="I5517" s="1"/>
      <c r="J5517" s="1"/>
      <c r="K5517" s="1"/>
      <c r="L5517" s="1"/>
      <c r="M5517" s="1"/>
      <c r="N5517" s="1"/>
      <c r="O5517" s="1"/>
      <c r="P5517" s="1"/>
      <c r="Q5517" s="1"/>
      <c r="R5517" s="63"/>
      <c r="S5517" s="63"/>
      <c r="T5517" s="94">
        <f t="shared" si="261"/>
        <v>0</v>
      </c>
      <c r="U5517" s="95">
        <f t="shared" si="262"/>
        <v>0</v>
      </c>
      <c r="V5517" s="96" t="str">
        <f t="shared" si="260"/>
        <v>ELIMINAR DE TEMAS</v>
      </c>
      <c r="W5517" s="22"/>
      <c r="X5517" s="22"/>
    </row>
    <row r="5518" spans="1:27" ht="15.75" customHeight="1" x14ac:dyDescent="0.25">
      <c r="A5518" s="72">
        <v>7</v>
      </c>
      <c r="B5518" s="1">
        <v>9788498012354</v>
      </c>
      <c r="C5518" s="75" t="s">
        <v>7539</v>
      </c>
      <c r="D5518" s="8">
        <v>120000</v>
      </c>
      <c r="E5518" s="4">
        <v>1</v>
      </c>
      <c r="F5518" s="1">
        <v>1</v>
      </c>
      <c r="G5518" s="1"/>
      <c r="H5518" s="1"/>
      <c r="I5518" s="1"/>
      <c r="J5518" s="1"/>
      <c r="K5518" s="1"/>
      <c r="L5518" s="1"/>
      <c r="M5518" s="1"/>
      <c r="N5518" s="1"/>
      <c r="O5518" s="1"/>
      <c r="P5518" s="1"/>
      <c r="Q5518" s="1"/>
      <c r="R5518" s="63"/>
      <c r="S5518" s="63"/>
      <c r="T5518" s="94">
        <f t="shared" si="261"/>
        <v>2</v>
      </c>
      <c r="U5518" s="95">
        <f t="shared" si="262"/>
        <v>240000</v>
      </c>
      <c r="V5518" s="96" t="str">
        <f t="shared" si="260"/>
        <v/>
      </c>
      <c r="W5518" s="22"/>
      <c r="X5518" s="22"/>
      <c r="Y5518" s="90" t="s">
        <v>20</v>
      </c>
      <c r="Z5518" s="90" t="s">
        <v>7540</v>
      </c>
      <c r="AA5518" s="90" t="s">
        <v>878</v>
      </c>
    </row>
    <row r="5519" spans="1:27" ht="15.75" customHeight="1" x14ac:dyDescent="0.25">
      <c r="A5519" s="72">
        <v>7</v>
      </c>
      <c r="B5519" s="1">
        <v>9788489396784</v>
      </c>
      <c r="C5519" s="73" t="s">
        <v>7541</v>
      </c>
      <c r="D5519" s="6">
        <v>135000</v>
      </c>
      <c r="E5519" s="4"/>
      <c r="F5519" s="1"/>
      <c r="G5519" s="1"/>
      <c r="H5519" s="1"/>
      <c r="I5519" s="1"/>
      <c r="J5519" s="1"/>
      <c r="K5519" s="1"/>
      <c r="L5519" s="1"/>
      <c r="M5519" s="1"/>
      <c r="N5519" s="1"/>
      <c r="O5519" s="1"/>
      <c r="P5519" s="1"/>
      <c r="Q5519" s="1"/>
      <c r="R5519" s="63"/>
      <c r="S5519" s="63"/>
      <c r="T5519" s="94">
        <f t="shared" si="261"/>
        <v>0</v>
      </c>
      <c r="U5519" s="95">
        <f t="shared" si="262"/>
        <v>0</v>
      </c>
      <c r="V5519" s="96" t="str">
        <f t="shared" si="260"/>
        <v>ELIMINAR DE TEMAS</v>
      </c>
      <c r="W5519" s="22"/>
      <c r="X5519" s="22"/>
    </row>
    <row r="5520" spans="1:27" ht="15.75" customHeight="1" x14ac:dyDescent="0.25">
      <c r="A5520" s="72">
        <v>7</v>
      </c>
      <c r="B5520" s="1">
        <v>9788495939203</v>
      </c>
      <c r="C5520" s="73" t="s">
        <v>7542</v>
      </c>
      <c r="D5520" s="6">
        <v>140000</v>
      </c>
      <c r="E5520" s="4"/>
      <c r="F5520" s="1"/>
      <c r="G5520" s="1"/>
      <c r="H5520" s="1"/>
      <c r="I5520" s="1"/>
      <c r="J5520" s="1"/>
      <c r="K5520" s="1"/>
      <c r="L5520" s="1"/>
      <c r="M5520" s="1"/>
      <c r="N5520" s="1"/>
      <c r="O5520" s="1"/>
      <c r="P5520" s="1"/>
      <c r="Q5520" s="1"/>
      <c r="R5520" s="63"/>
      <c r="S5520" s="63"/>
      <c r="T5520" s="94">
        <f t="shared" si="261"/>
        <v>0</v>
      </c>
      <c r="U5520" s="95">
        <f t="shared" si="262"/>
        <v>0</v>
      </c>
      <c r="V5520" s="96" t="str">
        <f t="shared" si="260"/>
        <v>ELIMINAR DE TEMAS</v>
      </c>
      <c r="W5520" s="22"/>
      <c r="X5520" s="22"/>
    </row>
    <row r="5521" spans="1:27" ht="15.75" customHeight="1" x14ac:dyDescent="0.25">
      <c r="A5521" s="72">
        <v>5</v>
      </c>
      <c r="B5521" s="1">
        <v>8482112325</v>
      </c>
      <c r="C5521" s="73" t="s">
        <v>7543</v>
      </c>
      <c r="D5521" s="6">
        <v>38000</v>
      </c>
      <c r="E5521" s="4"/>
      <c r="F5521" s="1"/>
      <c r="G5521" s="1"/>
      <c r="H5521" s="1"/>
      <c r="I5521" s="1"/>
      <c r="J5521" s="1"/>
      <c r="K5521" s="1"/>
      <c r="L5521" s="1"/>
      <c r="M5521" s="1"/>
      <c r="N5521" s="1"/>
      <c r="O5521" s="1"/>
      <c r="P5521" s="1"/>
      <c r="Q5521" s="1"/>
      <c r="R5521" s="63"/>
      <c r="S5521" s="63"/>
      <c r="T5521" s="94">
        <f t="shared" si="261"/>
        <v>0</v>
      </c>
      <c r="U5521" s="95">
        <f t="shared" si="262"/>
        <v>0</v>
      </c>
      <c r="V5521" s="96" t="str">
        <f t="shared" si="260"/>
        <v>ELIMINAR DE TEMAS</v>
      </c>
      <c r="W5521" s="22"/>
      <c r="X5521" s="22"/>
    </row>
    <row r="5522" spans="1:27" ht="15.75" customHeight="1" x14ac:dyDescent="0.25">
      <c r="A5522" s="72">
        <v>7</v>
      </c>
      <c r="B5522" s="1">
        <v>9788498013368</v>
      </c>
      <c r="C5522" s="75" t="s">
        <v>7544</v>
      </c>
      <c r="D5522" s="8">
        <v>140000</v>
      </c>
      <c r="E5522" s="4"/>
      <c r="F5522" s="1"/>
      <c r="G5522" s="1"/>
      <c r="H5522" s="1"/>
      <c r="I5522" s="1"/>
      <c r="J5522" s="1"/>
      <c r="K5522" s="1"/>
      <c r="L5522" s="1"/>
      <c r="M5522" s="1"/>
      <c r="N5522" s="1"/>
      <c r="O5522" s="1"/>
      <c r="P5522" s="1"/>
      <c r="Q5522" s="1"/>
      <c r="R5522" s="63"/>
      <c r="S5522" s="63"/>
      <c r="T5522" s="94">
        <f t="shared" si="261"/>
        <v>0</v>
      </c>
      <c r="U5522" s="95">
        <f t="shared" si="262"/>
        <v>0</v>
      </c>
      <c r="V5522" s="96" t="str">
        <f t="shared" si="260"/>
        <v>ELIMINAR DE TEMAS</v>
      </c>
      <c r="W5522" s="22"/>
      <c r="X5522" s="22"/>
    </row>
    <row r="5523" spans="1:27" ht="15.75" customHeight="1" x14ac:dyDescent="0.25">
      <c r="A5523" s="72">
        <v>3</v>
      </c>
      <c r="B5523" s="1">
        <v>8425505070</v>
      </c>
      <c r="C5523" s="73" t="s">
        <v>7545</v>
      </c>
      <c r="D5523" s="6">
        <v>12000</v>
      </c>
      <c r="E5523" s="4"/>
      <c r="F5523" s="1"/>
      <c r="G5523" s="1"/>
      <c r="H5523" s="1"/>
      <c r="I5523" s="1"/>
      <c r="J5523" s="1">
        <v>2</v>
      </c>
      <c r="K5523" s="1">
        <v>1</v>
      </c>
      <c r="L5523" s="1"/>
      <c r="M5523" s="1"/>
      <c r="N5523" s="1"/>
      <c r="O5523" s="1"/>
      <c r="P5523" s="1"/>
      <c r="Q5523" s="1"/>
      <c r="R5523" s="63"/>
      <c r="S5523" s="63"/>
      <c r="T5523" s="94">
        <f t="shared" si="261"/>
        <v>3</v>
      </c>
      <c r="U5523" s="95">
        <f t="shared" si="262"/>
        <v>36000</v>
      </c>
      <c r="V5523" s="96" t="str">
        <f t="shared" si="260"/>
        <v/>
      </c>
      <c r="W5523" s="22"/>
      <c r="X5523" s="22"/>
      <c r="Y5523" s="90" t="s">
        <v>178</v>
      </c>
      <c r="Z5523" s="90" t="s">
        <v>7546</v>
      </c>
    </row>
    <row r="5524" spans="1:27" ht="15.75" customHeight="1" x14ac:dyDescent="0.25">
      <c r="A5524" s="72">
        <v>23</v>
      </c>
      <c r="B5524" s="1">
        <v>9788479744625</v>
      </c>
      <c r="C5524" s="73" t="s">
        <v>7547</v>
      </c>
      <c r="D5524" s="6">
        <v>25000</v>
      </c>
      <c r="E5524" s="4"/>
      <c r="F5524" s="1"/>
      <c r="G5524" s="1"/>
      <c r="H5524" s="1"/>
      <c r="I5524" s="1"/>
      <c r="J5524" s="1"/>
      <c r="K5524" s="1"/>
      <c r="L5524" s="1"/>
      <c r="M5524" s="1"/>
      <c r="N5524" s="1"/>
      <c r="O5524" s="1"/>
      <c r="P5524" s="1"/>
      <c r="Q5524" s="1"/>
      <c r="R5524" s="63"/>
      <c r="S5524" s="63"/>
      <c r="T5524" s="94">
        <f t="shared" si="261"/>
        <v>0</v>
      </c>
      <c r="U5524" s="95">
        <f t="shared" si="262"/>
        <v>0</v>
      </c>
      <c r="V5524" s="96" t="str">
        <f t="shared" si="260"/>
        <v>ELIMINAR DE TEMAS</v>
      </c>
      <c r="W5524" s="22"/>
      <c r="X5524" s="22"/>
      <c r="Y5524" s="90" t="s">
        <v>1824</v>
      </c>
      <c r="Z5524" s="90" t="s">
        <v>7548</v>
      </c>
    </row>
    <row r="5525" spans="1:27" ht="15.75" customHeight="1" x14ac:dyDescent="0.25">
      <c r="A5525" s="72">
        <v>17</v>
      </c>
      <c r="B5525" s="1">
        <v>9788416504541</v>
      </c>
      <c r="C5525" s="48" t="s">
        <v>7549</v>
      </c>
      <c r="D5525" s="6">
        <v>190000</v>
      </c>
      <c r="E5525" s="4"/>
      <c r="F5525" s="1"/>
      <c r="G5525" s="1"/>
      <c r="H5525" s="1"/>
      <c r="I5525" s="1"/>
      <c r="J5525" s="1"/>
      <c r="K5525" s="1"/>
      <c r="L5525" s="1"/>
      <c r="M5525" s="1"/>
      <c r="N5525" s="1"/>
      <c r="O5525" s="1"/>
      <c r="P5525" s="1"/>
      <c r="Q5525" s="1"/>
      <c r="R5525" s="63"/>
      <c r="S5525" s="63"/>
      <c r="T5525" s="94">
        <f t="shared" si="261"/>
        <v>0</v>
      </c>
      <c r="U5525" s="95">
        <f t="shared" si="262"/>
        <v>0</v>
      </c>
      <c r="V5525" s="96" t="str">
        <f t="shared" si="260"/>
        <v>ELIMINAR DE TEMAS</v>
      </c>
      <c r="W5525" s="22"/>
      <c r="X5525" s="22"/>
      <c r="Y5525" s="90" t="s">
        <v>135</v>
      </c>
      <c r="Z5525" s="90" t="s">
        <v>2222</v>
      </c>
      <c r="AA5525" s="90" t="s">
        <v>561</v>
      </c>
    </row>
    <row r="5526" spans="1:27" ht="15.75" customHeight="1" x14ac:dyDescent="0.25">
      <c r="A5526" s="72">
        <v>3</v>
      </c>
      <c r="B5526" s="1">
        <v>9788425510267</v>
      </c>
      <c r="C5526" s="73" t="s">
        <v>7550</v>
      </c>
      <c r="D5526" s="6">
        <v>48000</v>
      </c>
      <c r="E5526" s="4"/>
      <c r="F5526" s="1"/>
      <c r="G5526" s="1"/>
      <c r="H5526" s="1"/>
      <c r="I5526" s="1"/>
      <c r="J5526" s="1">
        <v>1</v>
      </c>
      <c r="K5526" s="1">
        <v>3</v>
      </c>
      <c r="L5526" s="1"/>
      <c r="M5526" s="1"/>
      <c r="N5526" s="1"/>
      <c r="O5526" s="1"/>
      <c r="P5526" s="1"/>
      <c r="Q5526" s="1"/>
      <c r="R5526" s="63">
        <v>1</v>
      </c>
      <c r="S5526" s="63">
        <v>1</v>
      </c>
      <c r="T5526" s="94">
        <f t="shared" si="261"/>
        <v>4</v>
      </c>
      <c r="U5526" s="95">
        <f t="shared" si="262"/>
        <v>192000</v>
      </c>
      <c r="V5526" s="96" t="str">
        <f t="shared" si="260"/>
        <v/>
      </c>
      <c r="W5526" s="22"/>
      <c r="X5526" s="22"/>
      <c r="Y5526" s="90" t="s">
        <v>178</v>
      </c>
      <c r="Z5526" s="90" t="s">
        <v>7551</v>
      </c>
    </row>
    <row r="5527" spans="1:27" ht="15.75" customHeight="1" x14ac:dyDescent="0.25">
      <c r="A5527" s="72">
        <v>3</v>
      </c>
      <c r="B5527" s="1">
        <v>8425508835</v>
      </c>
      <c r="C5527" s="73" t="s">
        <v>7552</v>
      </c>
      <c r="D5527" s="6">
        <v>48000</v>
      </c>
      <c r="E5527" s="4"/>
      <c r="F5527" s="1"/>
      <c r="G5527" s="1"/>
      <c r="H5527" s="1"/>
      <c r="I5527" s="1"/>
      <c r="J5527" s="1"/>
      <c r="K5527" s="1"/>
      <c r="L5527" s="1"/>
      <c r="M5527" s="1"/>
      <c r="N5527" s="1"/>
      <c r="O5527" s="1"/>
      <c r="P5527" s="1"/>
      <c r="Q5527" s="1"/>
      <c r="R5527" s="63"/>
      <c r="S5527" s="63"/>
      <c r="T5527" s="94">
        <f t="shared" si="261"/>
        <v>0</v>
      </c>
      <c r="U5527" s="95">
        <f t="shared" si="262"/>
        <v>0</v>
      </c>
      <c r="V5527" s="96" t="str">
        <f t="shared" si="260"/>
        <v>ELIMINAR DE TEMAS</v>
      </c>
      <c r="W5527" s="22"/>
      <c r="X5527" s="22"/>
    </row>
    <row r="5528" spans="1:27" ht="15.75" customHeight="1" x14ac:dyDescent="0.25">
      <c r="A5528" s="72">
        <v>3</v>
      </c>
      <c r="B5528" s="1">
        <v>8425513324</v>
      </c>
      <c r="C5528" s="73" t="s">
        <v>7553</v>
      </c>
      <c r="D5528" s="6">
        <v>60000</v>
      </c>
      <c r="E5528" s="4"/>
      <c r="F5528" s="1"/>
      <c r="G5528" s="1"/>
      <c r="H5528" s="1"/>
      <c r="I5528" s="1"/>
      <c r="J5528" s="1"/>
      <c r="K5528" s="1"/>
      <c r="L5528" s="1"/>
      <c r="M5528" s="1"/>
      <c r="N5528" s="1"/>
      <c r="O5528" s="1"/>
      <c r="P5528" s="1"/>
      <c r="Q5528" s="1"/>
      <c r="R5528" s="63"/>
      <c r="S5528" s="63"/>
      <c r="T5528" s="94">
        <f t="shared" si="261"/>
        <v>0</v>
      </c>
      <c r="U5528" s="95">
        <f t="shared" si="262"/>
        <v>0</v>
      </c>
      <c r="V5528" s="96" t="str">
        <f t="shared" si="260"/>
        <v>ELIMINAR DE TEMAS</v>
      </c>
      <c r="W5528" s="22"/>
      <c r="X5528" s="22"/>
    </row>
    <row r="5529" spans="1:27" ht="15.75" customHeight="1" x14ac:dyDescent="0.25">
      <c r="A5529" s="72">
        <v>27</v>
      </c>
      <c r="B5529" s="1">
        <v>9788417254834</v>
      </c>
      <c r="C5529" s="48" t="s">
        <v>7554</v>
      </c>
      <c r="D5529" s="111">
        <v>60000</v>
      </c>
      <c r="E5529" s="4">
        <v>1</v>
      </c>
      <c r="F5529" s="1"/>
      <c r="G5529" s="1">
        <v>30</v>
      </c>
      <c r="H5529" s="1"/>
      <c r="I5529" s="1"/>
      <c r="J5529" s="1"/>
      <c r="K5529" s="1"/>
      <c r="L5529" s="1"/>
      <c r="M5529" s="1"/>
      <c r="N5529" s="1"/>
      <c r="O5529" s="1"/>
      <c r="P5529" s="1"/>
      <c r="Q5529" s="1"/>
      <c r="R5529" s="63">
        <v>36</v>
      </c>
      <c r="S5529" s="63">
        <v>7</v>
      </c>
      <c r="T5529" s="94">
        <f t="shared" si="261"/>
        <v>2</v>
      </c>
      <c r="U5529" s="95">
        <f t="shared" si="262"/>
        <v>120000</v>
      </c>
      <c r="V5529" s="96" t="str">
        <f t="shared" si="260"/>
        <v/>
      </c>
      <c r="W5529" s="22"/>
      <c r="X5529" s="22"/>
      <c r="Y5529" s="90" t="s">
        <v>20</v>
      </c>
      <c r="Z5529" s="90" t="s">
        <v>7555</v>
      </c>
      <c r="AA5529" s="90" t="s">
        <v>69</v>
      </c>
    </row>
    <row r="5530" spans="1:27" ht="15.75" customHeight="1" x14ac:dyDescent="0.25">
      <c r="A5530" s="72">
        <v>17</v>
      </c>
      <c r="B5530" s="1">
        <v>9788415829102</v>
      </c>
      <c r="C5530" s="75" t="s">
        <v>7556</v>
      </c>
      <c r="D5530" s="6">
        <v>110000</v>
      </c>
      <c r="E5530" s="4"/>
      <c r="F5530" s="1"/>
      <c r="G5530" s="1">
        <v>3</v>
      </c>
      <c r="H5530" s="1"/>
      <c r="I5530" s="1"/>
      <c r="J5530" s="1"/>
      <c r="K5530" s="1"/>
      <c r="L5530" s="1"/>
      <c r="M5530" s="1"/>
      <c r="N5530" s="1"/>
      <c r="O5530" s="1"/>
      <c r="P5530" s="1"/>
      <c r="Q5530" s="1"/>
      <c r="R5530" s="63">
        <v>1</v>
      </c>
      <c r="S5530" s="63"/>
      <c r="T5530" s="94">
        <f t="shared" si="261"/>
        <v>2</v>
      </c>
      <c r="U5530" s="95">
        <f t="shared" si="262"/>
        <v>220000</v>
      </c>
      <c r="V5530" s="96" t="str">
        <f t="shared" si="260"/>
        <v/>
      </c>
      <c r="W5530" s="22"/>
      <c r="X5530" s="22"/>
      <c r="Y5530" s="90" t="s">
        <v>381</v>
      </c>
      <c r="Z5530" s="90" t="s">
        <v>3503</v>
      </c>
    </row>
    <row r="5531" spans="1:27" ht="15.75" customHeight="1" x14ac:dyDescent="0.25">
      <c r="A5531" s="72">
        <v>17</v>
      </c>
      <c r="B5531" s="1">
        <v>9788415223337</v>
      </c>
      <c r="C5531" s="75" t="s">
        <v>7557</v>
      </c>
      <c r="D5531" s="6">
        <v>28000</v>
      </c>
      <c r="E5531" s="4">
        <v>1</v>
      </c>
      <c r="F5531" s="1"/>
      <c r="G5531" s="1"/>
      <c r="H5531" s="1"/>
      <c r="I5531" s="1"/>
      <c r="J5531" s="1"/>
      <c r="K5531" s="1"/>
      <c r="L5531" s="1"/>
      <c r="M5531" s="1"/>
      <c r="N5531" s="1"/>
      <c r="O5531" s="1"/>
      <c r="P5531" s="1"/>
      <c r="Q5531" s="1"/>
      <c r="R5531" s="63">
        <v>2</v>
      </c>
      <c r="S5531" s="63">
        <v>2</v>
      </c>
      <c r="T5531" s="94">
        <f t="shared" si="261"/>
        <v>1</v>
      </c>
      <c r="U5531" s="95">
        <f t="shared" si="262"/>
        <v>28000</v>
      </c>
      <c r="V5531" s="96" t="str">
        <f t="shared" si="260"/>
        <v/>
      </c>
      <c r="W5531" s="22"/>
      <c r="X5531" s="22"/>
      <c r="Y5531" s="90" t="s">
        <v>381</v>
      </c>
      <c r="Z5531" s="90" t="s">
        <v>3735</v>
      </c>
      <c r="AA5531" s="90" t="s">
        <v>344</v>
      </c>
    </row>
    <row r="5532" spans="1:27" ht="15.75" customHeight="1" x14ac:dyDescent="0.25">
      <c r="A5532" s="72">
        <v>17</v>
      </c>
      <c r="B5532" s="1">
        <v>9788496823945</v>
      </c>
      <c r="C5532" s="74" t="s">
        <v>7558</v>
      </c>
      <c r="D5532" s="6">
        <v>88000</v>
      </c>
      <c r="E5532" s="4"/>
      <c r="F5532" s="1"/>
      <c r="G5532" s="1"/>
      <c r="H5532" s="1"/>
      <c r="I5532" s="1"/>
      <c r="J5532" s="1"/>
      <c r="K5532" s="1"/>
      <c r="L5532" s="1"/>
      <c r="M5532" s="1"/>
      <c r="N5532" s="1"/>
      <c r="O5532" s="1"/>
      <c r="P5532" s="1"/>
      <c r="Q5532" s="1"/>
      <c r="R5532" s="63"/>
      <c r="S5532" s="63"/>
      <c r="T5532" s="94">
        <f t="shared" si="261"/>
        <v>0</v>
      </c>
      <c r="U5532" s="95">
        <f t="shared" si="262"/>
        <v>0</v>
      </c>
      <c r="V5532" s="96" t="str">
        <f t="shared" si="260"/>
        <v>ELIMINAR DE TEMAS</v>
      </c>
      <c r="W5532" s="22"/>
      <c r="X5532" s="22"/>
    </row>
    <row r="5533" spans="1:27" ht="15.75" customHeight="1" x14ac:dyDescent="0.25">
      <c r="A5533" s="72">
        <v>17</v>
      </c>
      <c r="B5533" s="1">
        <v>9788492643202</v>
      </c>
      <c r="C5533" s="75" t="s">
        <v>7559</v>
      </c>
      <c r="D5533" s="8">
        <v>82000</v>
      </c>
      <c r="E5533" s="4"/>
      <c r="F5533" s="1"/>
      <c r="G5533" s="1"/>
      <c r="H5533" s="1"/>
      <c r="I5533" s="1">
        <v>2</v>
      </c>
      <c r="J5533" s="1"/>
      <c r="K5533" s="1"/>
      <c r="L5533" s="1"/>
      <c r="M5533" s="1"/>
      <c r="N5533" s="1"/>
      <c r="O5533" s="1"/>
      <c r="P5533" s="1"/>
      <c r="Q5533" s="1"/>
      <c r="R5533" s="63"/>
      <c r="S5533" s="63"/>
      <c r="T5533" s="94">
        <f t="shared" si="261"/>
        <v>2</v>
      </c>
      <c r="U5533" s="95">
        <f t="shared" si="262"/>
        <v>164000</v>
      </c>
      <c r="V5533" s="96" t="str">
        <f t="shared" si="260"/>
        <v/>
      </c>
      <c r="W5533" s="22"/>
      <c r="X5533" s="22"/>
    </row>
    <row r="5534" spans="1:27" ht="15.75" customHeight="1" x14ac:dyDescent="0.25">
      <c r="A5534" s="72">
        <v>5</v>
      </c>
      <c r="B5534" s="1">
        <v>9788415829010</v>
      </c>
      <c r="C5534" s="73" t="s">
        <v>7560</v>
      </c>
      <c r="D5534" s="6">
        <v>90000</v>
      </c>
      <c r="E5534" s="4">
        <v>1</v>
      </c>
      <c r="F5534" s="1"/>
      <c r="G5534" s="1">
        <v>2</v>
      </c>
      <c r="H5534" s="1"/>
      <c r="I5534" s="1"/>
      <c r="J5534" s="1"/>
      <c r="K5534" s="1"/>
      <c r="L5534" s="1"/>
      <c r="M5534" s="1"/>
      <c r="N5534" s="1"/>
      <c r="O5534" s="1"/>
      <c r="P5534" s="1"/>
      <c r="Q5534" s="1"/>
      <c r="R5534" s="63">
        <v>1</v>
      </c>
      <c r="S5534" s="63"/>
      <c r="T5534" s="94">
        <f t="shared" si="261"/>
        <v>2</v>
      </c>
      <c r="U5534" s="95">
        <f t="shared" si="262"/>
        <v>180000</v>
      </c>
      <c r="V5534" s="96" t="str">
        <f t="shared" si="260"/>
        <v/>
      </c>
      <c r="W5534" s="22"/>
      <c r="X5534" s="22"/>
      <c r="Y5534" s="90" t="s">
        <v>381</v>
      </c>
      <c r="Z5534" s="90" t="s">
        <v>83</v>
      </c>
      <c r="AA5534" s="90" t="s">
        <v>344</v>
      </c>
    </row>
    <row r="5535" spans="1:27" ht="15.75" customHeight="1" x14ac:dyDescent="0.25">
      <c r="A5535" s="72">
        <v>17</v>
      </c>
      <c r="B5535" s="1">
        <v>9788496309845</v>
      </c>
      <c r="C5535" s="73" t="s">
        <v>7561</v>
      </c>
      <c r="D5535" s="6">
        <v>98000</v>
      </c>
      <c r="E5535" s="4"/>
      <c r="F5535" s="1"/>
      <c r="G5535" s="1"/>
      <c r="H5535" s="1"/>
      <c r="I5535" s="1"/>
      <c r="J5535" s="1"/>
      <c r="K5535" s="1"/>
      <c r="L5535" s="1"/>
      <c r="M5535" s="1"/>
      <c r="N5535" s="1"/>
      <c r="O5535" s="1"/>
      <c r="P5535" s="1"/>
      <c r="Q5535" s="1"/>
      <c r="R5535" s="63"/>
      <c r="S5535" s="63"/>
      <c r="T5535" s="94">
        <f t="shared" si="261"/>
        <v>0</v>
      </c>
      <c r="U5535" s="95">
        <f t="shared" si="262"/>
        <v>0</v>
      </c>
      <c r="V5535" s="96" t="str">
        <f t="shared" si="260"/>
        <v>ELIMINAR DE TEMAS</v>
      </c>
      <c r="W5535" s="22"/>
      <c r="X5535" s="22"/>
    </row>
    <row r="5536" spans="1:27" ht="15.75" customHeight="1" x14ac:dyDescent="0.25">
      <c r="A5536" s="72">
        <v>17</v>
      </c>
      <c r="B5536" s="1">
        <v>8489994951</v>
      </c>
      <c r="C5536" s="73" t="s">
        <v>7562</v>
      </c>
      <c r="D5536" s="6">
        <v>98000</v>
      </c>
      <c r="E5536" s="4"/>
      <c r="F5536" s="1"/>
      <c r="G5536" s="1"/>
      <c r="H5536" s="1"/>
      <c r="I5536" s="1"/>
      <c r="J5536" s="1"/>
      <c r="K5536" s="1"/>
      <c r="L5536" s="1"/>
      <c r="M5536" s="1"/>
      <c r="N5536" s="1"/>
      <c r="O5536" s="1"/>
      <c r="P5536" s="1"/>
      <c r="Q5536" s="1"/>
      <c r="R5536" s="63"/>
      <c r="S5536" s="63"/>
      <c r="T5536" s="94">
        <f t="shared" si="261"/>
        <v>0</v>
      </c>
      <c r="U5536" s="95">
        <f t="shared" si="262"/>
        <v>0</v>
      </c>
      <c r="V5536" s="96" t="str">
        <f t="shared" si="260"/>
        <v>ELIMINAR DE TEMAS</v>
      </c>
      <c r="W5536" s="22"/>
      <c r="X5536" s="22"/>
    </row>
    <row r="5537" spans="1:27" ht="15.75" customHeight="1" x14ac:dyDescent="0.25">
      <c r="A5537" s="72">
        <v>17</v>
      </c>
      <c r="B5537" s="1">
        <v>8496309827</v>
      </c>
      <c r="C5537" s="75" t="s">
        <v>7563</v>
      </c>
      <c r="D5537" s="8">
        <v>95000</v>
      </c>
      <c r="E5537" s="4"/>
      <c r="F5537" s="1"/>
      <c r="G5537" s="1"/>
      <c r="H5537" s="1"/>
      <c r="I5537" s="1"/>
      <c r="J5537" s="1"/>
      <c r="K5537" s="1"/>
      <c r="L5537" s="1"/>
      <c r="M5537" s="1"/>
      <c r="N5537" s="1"/>
      <c r="O5537" s="1"/>
      <c r="P5537" s="1"/>
      <c r="Q5537" s="1"/>
      <c r="R5537" s="63"/>
      <c r="S5537" s="63"/>
      <c r="T5537" s="94">
        <f t="shared" si="261"/>
        <v>0</v>
      </c>
      <c r="U5537" s="95">
        <f t="shared" si="262"/>
        <v>0</v>
      </c>
      <c r="V5537" s="96" t="str">
        <f t="shared" si="260"/>
        <v>ELIMINAR DE TEMAS</v>
      </c>
      <c r="W5537" s="22"/>
      <c r="X5537" s="22"/>
    </row>
    <row r="5538" spans="1:27" ht="15.75" customHeight="1" x14ac:dyDescent="0.25">
      <c r="A5538" s="72">
        <v>7</v>
      </c>
      <c r="B5538" s="1">
        <v>9788410469228</v>
      </c>
      <c r="C5538" s="9" t="s">
        <v>9516</v>
      </c>
      <c r="D5538" s="6">
        <v>150000</v>
      </c>
      <c r="E5538" s="4"/>
      <c r="F5538" s="1"/>
      <c r="G5538" s="1"/>
      <c r="H5538" s="1"/>
      <c r="I5538" s="1"/>
      <c r="J5538" s="1"/>
      <c r="K5538" s="1"/>
      <c r="L5538" s="1"/>
      <c r="M5538" s="1"/>
      <c r="N5538" s="1"/>
      <c r="O5538" s="1">
        <v>42</v>
      </c>
      <c r="P5538" s="1"/>
      <c r="Q5538" s="1"/>
      <c r="R5538" s="63">
        <v>36</v>
      </c>
      <c r="S5538" s="63">
        <v>5</v>
      </c>
      <c r="T5538" s="94">
        <f t="shared" si="261"/>
        <v>11</v>
      </c>
      <c r="U5538" s="95">
        <f t="shared" si="262"/>
        <v>1650000</v>
      </c>
      <c r="V5538" s="96" t="str">
        <f t="shared" si="260"/>
        <v/>
      </c>
      <c r="W5538" s="22"/>
      <c r="X5538" s="22"/>
      <c r="Y5538" s="98" t="s">
        <v>20</v>
      </c>
      <c r="Z5538" s="22" t="s">
        <v>9533</v>
      </c>
    </row>
    <row r="5539" spans="1:27" ht="15.75" customHeight="1" x14ac:dyDescent="0.25">
      <c r="A5539" s="72">
        <v>29</v>
      </c>
      <c r="B5539" s="1">
        <v>8484231585</v>
      </c>
      <c r="C5539" s="75" t="s">
        <v>7564</v>
      </c>
      <c r="D5539" s="8">
        <v>42000</v>
      </c>
      <c r="E5539" s="4"/>
      <c r="F5539" s="1"/>
      <c r="G5539" s="1"/>
      <c r="H5539" s="1"/>
      <c r="I5539" s="1"/>
      <c r="J5539" s="1"/>
      <c r="K5539" s="1"/>
      <c r="L5539" s="1"/>
      <c r="M5539" s="1"/>
      <c r="N5539" s="1"/>
      <c r="O5539" s="1"/>
      <c r="P5539" s="1"/>
      <c r="Q5539" s="1"/>
      <c r="R5539" s="63"/>
      <c r="S5539" s="63"/>
      <c r="T5539" s="94">
        <f t="shared" si="261"/>
        <v>0</v>
      </c>
      <c r="U5539" s="95">
        <f t="shared" si="262"/>
        <v>0</v>
      </c>
      <c r="V5539" s="96" t="str">
        <f t="shared" si="260"/>
        <v>ELIMINAR DE TEMAS</v>
      </c>
      <c r="W5539" s="22"/>
      <c r="X5539" s="22"/>
    </row>
    <row r="5540" spans="1:27" ht="15.75" customHeight="1" x14ac:dyDescent="0.25">
      <c r="A5540" s="72">
        <v>29</v>
      </c>
      <c r="B5540" s="1">
        <v>9788484231608</v>
      </c>
      <c r="C5540" s="75" t="s">
        <v>7565</v>
      </c>
      <c r="D5540" s="8">
        <v>42000</v>
      </c>
      <c r="E5540" s="4"/>
      <c r="F5540" s="1"/>
      <c r="G5540" s="1"/>
      <c r="H5540" s="1"/>
      <c r="I5540" s="1"/>
      <c r="J5540" s="1"/>
      <c r="K5540" s="1"/>
      <c r="L5540" s="1"/>
      <c r="M5540" s="1"/>
      <c r="N5540" s="1"/>
      <c r="O5540" s="1"/>
      <c r="P5540" s="1"/>
      <c r="Q5540" s="1"/>
      <c r="R5540" s="63"/>
      <c r="S5540" s="63"/>
      <c r="T5540" s="94">
        <f t="shared" si="261"/>
        <v>0</v>
      </c>
      <c r="U5540" s="95">
        <f t="shared" si="262"/>
        <v>0</v>
      </c>
      <c r="V5540" s="96" t="str">
        <f t="shared" si="260"/>
        <v>ELIMINAR DE TEMAS</v>
      </c>
      <c r="W5540" s="22"/>
      <c r="X5540" s="22"/>
    </row>
    <row r="5541" spans="1:27" ht="15.75" customHeight="1" x14ac:dyDescent="0.25">
      <c r="A5541" s="72">
        <v>29</v>
      </c>
      <c r="B5541" s="1">
        <v>9788484231646</v>
      </c>
      <c r="C5541" s="75" t="s">
        <v>7566</v>
      </c>
      <c r="D5541" s="8">
        <v>42000</v>
      </c>
      <c r="E5541" s="4"/>
      <c r="F5541" s="1"/>
      <c r="G5541" s="1"/>
      <c r="H5541" s="1"/>
      <c r="I5541" s="1"/>
      <c r="J5541" s="1">
        <v>1</v>
      </c>
      <c r="K5541" s="1"/>
      <c r="L5541" s="1"/>
      <c r="M5541" s="1"/>
      <c r="N5541" s="1"/>
      <c r="O5541" s="1"/>
      <c r="P5541" s="1"/>
      <c r="Q5541" s="1"/>
      <c r="R5541" s="63"/>
      <c r="S5541" s="63"/>
      <c r="T5541" s="94">
        <f t="shared" si="261"/>
        <v>1</v>
      </c>
      <c r="U5541" s="95">
        <f t="shared" si="262"/>
        <v>42000</v>
      </c>
      <c r="V5541" s="96" t="str">
        <f t="shared" si="260"/>
        <v/>
      </c>
      <c r="W5541" s="22"/>
      <c r="X5541" s="22"/>
      <c r="Y5541" s="90" t="s">
        <v>101</v>
      </c>
      <c r="Z5541" s="90" t="s">
        <v>7567</v>
      </c>
    </row>
    <row r="5542" spans="1:27" ht="15.75" customHeight="1" x14ac:dyDescent="0.25">
      <c r="A5542" s="72">
        <v>29</v>
      </c>
      <c r="B5542" s="1">
        <v>8484231623</v>
      </c>
      <c r="C5542" s="75" t="s">
        <v>7568</v>
      </c>
      <c r="D5542" s="8">
        <v>42000</v>
      </c>
      <c r="E5542" s="4"/>
      <c r="F5542" s="1"/>
      <c r="G5542" s="1"/>
      <c r="H5542" s="1"/>
      <c r="I5542" s="1"/>
      <c r="J5542" s="1"/>
      <c r="K5542" s="1"/>
      <c r="L5542" s="1"/>
      <c r="M5542" s="1"/>
      <c r="N5542" s="1"/>
      <c r="O5542" s="1"/>
      <c r="P5542" s="1"/>
      <c r="Q5542" s="1"/>
      <c r="R5542" s="63"/>
      <c r="S5542" s="63"/>
      <c r="T5542" s="94">
        <f t="shared" si="261"/>
        <v>0</v>
      </c>
      <c r="U5542" s="95">
        <f t="shared" si="262"/>
        <v>0</v>
      </c>
      <c r="V5542" s="96" t="str">
        <f t="shared" si="260"/>
        <v>ELIMINAR DE TEMAS</v>
      </c>
      <c r="W5542" s="22"/>
      <c r="X5542" s="22"/>
    </row>
    <row r="5543" spans="1:27" ht="15.75" customHeight="1" x14ac:dyDescent="0.25">
      <c r="A5543" s="72">
        <v>3</v>
      </c>
      <c r="B5543" s="1">
        <v>9788425512995</v>
      </c>
      <c r="C5543" s="75" t="s">
        <v>7569</v>
      </c>
      <c r="D5543" s="8">
        <v>70000</v>
      </c>
      <c r="E5543" s="4"/>
      <c r="F5543" s="1"/>
      <c r="G5543" s="1"/>
      <c r="H5543" s="1"/>
      <c r="I5543" s="1"/>
      <c r="J5543" s="1"/>
      <c r="K5543" s="1"/>
      <c r="L5543" s="1"/>
      <c r="M5543" s="1"/>
      <c r="N5543" s="1"/>
      <c r="O5543" s="1"/>
      <c r="P5543" s="1"/>
      <c r="Q5543" s="1"/>
      <c r="R5543" s="63"/>
      <c r="S5543" s="63"/>
      <c r="T5543" s="94">
        <f t="shared" si="261"/>
        <v>0</v>
      </c>
      <c r="U5543" s="95">
        <f t="shared" si="262"/>
        <v>0</v>
      </c>
      <c r="V5543" s="96" t="str">
        <f t="shared" si="260"/>
        <v>ELIMINAR DE TEMAS</v>
      </c>
      <c r="W5543" s="22"/>
      <c r="X5543" s="22"/>
    </row>
    <row r="5544" spans="1:27" ht="15.75" customHeight="1" x14ac:dyDescent="0.25">
      <c r="A5544" s="72">
        <v>29</v>
      </c>
      <c r="B5544" s="1">
        <v>9788498014273</v>
      </c>
      <c r="C5544" s="75" t="s">
        <v>7570</v>
      </c>
      <c r="D5544" s="8">
        <v>28000</v>
      </c>
      <c r="E5544" s="4"/>
      <c r="F5544" s="1"/>
      <c r="G5544" s="1"/>
      <c r="H5544" s="1"/>
      <c r="I5544" s="1"/>
      <c r="J5544" s="1"/>
      <c r="K5544" s="1"/>
      <c r="L5544" s="1"/>
      <c r="M5544" s="1"/>
      <c r="N5544" s="1"/>
      <c r="O5544" s="1"/>
      <c r="P5544" s="1"/>
      <c r="Q5544" s="1"/>
      <c r="R5544" s="63"/>
      <c r="S5544" s="63"/>
      <c r="T5544" s="94">
        <f t="shared" si="261"/>
        <v>0</v>
      </c>
      <c r="U5544" s="95">
        <f t="shared" si="262"/>
        <v>0</v>
      </c>
      <c r="V5544" s="96" t="str">
        <f t="shared" si="260"/>
        <v>ELIMINAR DE TEMAS</v>
      </c>
      <c r="W5544" s="22"/>
      <c r="X5544" s="22"/>
    </row>
    <row r="5545" spans="1:27" ht="15.75" customHeight="1" x14ac:dyDescent="0.25">
      <c r="A5545" s="72">
        <v>17</v>
      </c>
      <c r="B5545" s="1">
        <v>9788498010879</v>
      </c>
      <c r="C5545" s="73" t="s">
        <v>7571</v>
      </c>
      <c r="D5545" s="6">
        <v>105000</v>
      </c>
      <c r="E5545" s="4">
        <v>1</v>
      </c>
      <c r="F5545" s="1"/>
      <c r="G5545" s="1"/>
      <c r="H5545" s="1"/>
      <c r="I5545" s="1"/>
      <c r="J5545" s="1"/>
      <c r="K5545" s="1"/>
      <c r="L5545" s="1"/>
      <c r="M5545" s="1"/>
      <c r="N5545" s="1"/>
      <c r="O5545" s="1"/>
      <c r="P5545" s="1"/>
      <c r="Q5545" s="1"/>
      <c r="R5545" s="63">
        <v>1</v>
      </c>
      <c r="S5545" s="63">
        <v>1</v>
      </c>
      <c r="T5545" s="94">
        <f t="shared" si="261"/>
        <v>1</v>
      </c>
      <c r="U5545" s="95">
        <f t="shared" si="262"/>
        <v>105000</v>
      </c>
      <c r="V5545" s="96" t="str">
        <f t="shared" si="260"/>
        <v/>
      </c>
      <c r="W5545" s="22"/>
      <c r="X5545" s="22"/>
      <c r="Y5545" s="90" t="s">
        <v>20</v>
      </c>
      <c r="Z5545" s="90" t="s">
        <v>7444</v>
      </c>
      <c r="AA5545" s="90" t="s">
        <v>122</v>
      </c>
    </row>
    <row r="5546" spans="1:27" ht="15.75" customHeight="1" x14ac:dyDescent="0.25">
      <c r="A5546" s="72">
        <v>3</v>
      </c>
      <c r="B5546" s="1">
        <v>9788418966163</v>
      </c>
      <c r="C5546" s="9" t="s">
        <v>7572</v>
      </c>
      <c r="D5546" s="6">
        <v>140000</v>
      </c>
      <c r="E5546" s="4">
        <v>1</v>
      </c>
      <c r="F5546" s="1">
        <v>7</v>
      </c>
      <c r="G5546" s="1"/>
      <c r="H5546" s="1"/>
      <c r="I5546" s="1"/>
      <c r="J5546" s="1"/>
      <c r="K5546" s="1"/>
      <c r="L5546" s="1"/>
      <c r="M5546" s="1"/>
      <c r="N5546" s="1"/>
      <c r="O5546" s="1"/>
      <c r="P5546" s="1"/>
      <c r="Q5546" s="1"/>
      <c r="R5546" s="63">
        <v>2</v>
      </c>
      <c r="S5546" s="63">
        <v>2</v>
      </c>
      <c r="T5546" s="94">
        <f t="shared" si="261"/>
        <v>7</v>
      </c>
      <c r="U5546" s="95">
        <f t="shared" si="262"/>
        <v>980000</v>
      </c>
      <c r="V5546" s="96" t="str">
        <f t="shared" si="260"/>
        <v/>
      </c>
      <c r="W5546" s="22"/>
      <c r="X5546" s="22">
        <v>1</v>
      </c>
      <c r="Y5546" s="98" t="s">
        <v>63</v>
      </c>
      <c r="Z5546" s="90" t="s">
        <v>7573</v>
      </c>
      <c r="AA5546" s="90" t="s">
        <v>720</v>
      </c>
    </row>
    <row r="5547" spans="1:27" ht="15.75" customHeight="1" x14ac:dyDescent="0.25">
      <c r="A5547" s="72">
        <v>15</v>
      </c>
      <c r="B5547" s="1">
        <v>9788416138463</v>
      </c>
      <c r="C5547" s="48" t="s">
        <v>7574</v>
      </c>
      <c r="D5547" s="6">
        <v>35000</v>
      </c>
      <c r="E5547" s="4">
        <v>1</v>
      </c>
      <c r="F5547" s="1"/>
      <c r="G5547" s="1"/>
      <c r="H5547" s="1"/>
      <c r="I5547" s="1">
        <v>4</v>
      </c>
      <c r="J5547" s="1"/>
      <c r="K5547" s="1"/>
      <c r="L5547" s="1"/>
      <c r="M5547" s="1"/>
      <c r="N5547" s="1"/>
      <c r="O5547" s="1"/>
      <c r="P5547" s="1"/>
      <c r="Q5547" s="1"/>
      <c r="R5547" s="63">
        <v>1</v>
      </c>
      <c r="S5547" s="63">
        <v>2</v>
      </c>
      <c r="T5547" s="94">
        <f t="shared" si="261"/>
        <v>6</v>
      </c>
      <c r="U5547" s="95">
        <f t="shared" si="262"/>
        <v>210000</v>
      </c>
      <c r="V5547" s="96" t="str">
        <f t="shared" si="260"/>
        <v/>
      </c>
      <c r="W5547" s="22"/>
      <c r="X5547" s="22"/>
      <c r="Y5547" s="90" t="s">
        <v>20</v>
      </c>
      <c r="Z5547" s="90" t="s">
        <v>7575</v>
      </c>
      <c r="AA5547" s="90" t="s">
        <v>1943</v>
      </c>
    </row>
    <row r="5548" spans="1:27" ht="15.75" customHeight="1" x14ac:dyDescent="0.25">
      <c r="A5548" s="72">
        <v>27</v>
      </c>
      <c r="B5548" s="1">
        <v>9788498011913</v>
      </c>
      <c r="C5548" s="74" t="s">
        <v>7576</v>
      </c>
      <c r="D5548" s="8">
        <v>42000</v>
      </c>
      <c r="E5548" s="4"/>
      <c r="F5548" s="1"/>
      <c r="G5548" s="1">
        <v>1</v>
      </c>
      <c r="H5548" s="1"/>
      <c r="I5548" s="1"/>
      <c r="J5548" s="1">
        <v>1</v>
      </c>
      <c r="K5548" s="1"/>
      <c r="L5548" s="1"/>
      <c r="M5548" s="1"/>
      <c r="N5548" s="1"/>
      <c r="O5548" s="1"/>
      <c r="P5548" s="1"/>
      <c r="Q5548" s="1"/>
      <c r="R5548" s="63">
        <v>3</v>
      </c>
      <c r="S5548" s="63">
        <v>1</v>
      </c>
      <c r="T5548" s="94">
        <f t="shared" si="261"/>
        <v>0</v>
      </c>
      <c r="U5548" s="95">
        <f t="shared" si="262"/>
        <v>0</v>
      </c>
      <c r="V5548" s="96" t="str">
        <f t="shared" si="260"/>
        <v>ELIMINAR DE TEMAS</v>
      </c>
      <c r="W5548" s="22"/>
      <c r="X5548" s="22"/>
      <c r="Y5548" s="90" t="s">
        <v>20</v>
      </c>
      <c r="Z5548" s="90" t="s">
        <v>83</v>
      </c>
      <c r="AA5548" s="90" t="s">
        <v>665</v>
      </c>
    </row>
    <row r="5549" spans="1:27" ht="15.75" customHeight="1" x14ac:dyDescent="0.25">
      <c r="A5549" s="72">
        <v>23</v>
      </c>
      <c r="B5549" s="1">
        <v>9788487251658</v>
      </c>
      <c r="C5549" s="73" t="s">
        <v>7577</v>
      </c>
      <c r="D5549" s="6">
        <v>17000</v>
      </c>
      <c r="E5549" s="4"/>
      <c r="F5549" s="1"/>
      <c r="G5549" s="1"/>
      <c r="H5549" s="1"/>
      <c r="I5549" s="1"/>
      <c r="J5549" s="1"/>
      <c r="K5549" s="1"/>
      <c r="L5549" s="1"/>
      <c r="M5549" s="1"/>
      <c r="N5549" s="1"/>
      <c r="O5549" s="1"/>
      <c r="P5549" s="1"/>
      <c r="Q5549" s="1"/>
      <c r="R5549" s="63"/>
      <c r="S5549" s="63"/>
      <c r="T5549" s="94">
        <f t="shared" si="261"/>
        <v>0</v>
      </c>
      <c r="U5549" s="95">
        <f t="shared" si="262"/>
        <v>0</v>
      </c>
      <c r="V5549" s="96" t="str">
        <f t="shared" ref="V5549:V5612" si="263">IF(T5549=0,"ELIMINAR DE TEMAS","")</f>
        <v>ELIMINAR DE TEMAS</v>
      </c>
      <c r="W5549" s="22"/>
      <c r="X5549" s="22"/>
    </row>
    <row r="5550" spans="1:27" ht="15.75" customHeight="1" x14ac:dyDescent="0.25">
      <c r="A5550" s="72">
        <v>27</v>
      </c>
      <c r="B5550" s="1">
        <v>9788419043146</v>
      </c>
      <c r="C5550" s="9" t="s">
        <v>7578</v>
      </c>
      <c r="D5550" s="6">
        <v>98000</v>
      </c>
      <c r="E5550" s="4">
        <v>1</v>
      </c>
      <c r="F5550" s="1"/>
      <c r="G5550" s="1">
        <v>9</v>
      </c>
      <c r="H5550" s="1"/>
      <c r="I5550" s="1"/>
      <c r="J5550" s="1"/>
      <c r="K5550" s="1"/>
      <c r="L5550" s="1"/>
      <c r="M5550" s="1"/>
      <c r="N5550" s="1"/>
      <c r="O5550" s="1"/>
      <c r="P5550" s="1"/>
      <c r="Q5550" s="1"/>
      <c r="R5550" s="63">
        <v>11</v>
      </c>
      <c r="S5550" s="63">
        <v>7</v>
      </c>
      <c r="T5550" s="94">
        <f t="shared" si="261"/>
        <v>6</v>
      </c>
      <c r="U5550" s="95">
        <f t="shared" si="262"/>
        <v>588000</v>
      </c>
      <c r="V5550" s="96" t="str">
        <f t="shared" si="263"/>
        <v/>
      </c>
      <c r="W5550" s="22"/>
      <c r="X5550" s="22"/>
      <c r="Y5550" s="22" t="s">
        <v>208</v>
      </c>
      <c r="Z5550" s="22" t="s">
        <v>7579</v>
      </c>
      <c r="AA5550" s="90" t="s">
        <v>69</v>
      </c>
    </row>
    <row r="5551" spans="1:27" ht="15.75" customHeight="1" x14ac:dyDescent="0.25">
      <c r="A5551" s="72">
        <v>7</v>
      </c>
      <c r="B5551" s="1">
        <v>9788480768085</v>
      </c>
      <c r="C5551" s="74" t="s">
        <v>7580</v>
      </c>
      <c r="D5551" s="8">
        <v>52000</v>
      </c>
      <c r="E5551" s="4"/>
      <c r="F5551" s="1"/>
      <c r="G5551" s="1"/>
      <c r="H5551" s="1"/>
      <c r="I5551" s="1"/>
      <c r="J5551" s="1"/>
      <c r="K5551" s="1"/>
      <c r="L5551" s="1"/>
      <c r="M5551" s="1"/>
      <c r="N5551" s="1"/>
      <c r="O5551" s="1"/>
      <c r="P5551" s="1"/>
      <c r="Q5551" s="1"/>
      <c r="R5551" s="63"/>
      <c r="S5551" s="63"/>
      <c r="T5551" s="94">
        <f t="shared" si="261"/>
        <v>0</v>
      </c>
      <c r="U5551" s="95">
        <f t="shared" si="262"/>
        <v>0</v>
      </c>
      <c r="V5551" s="96" t="str">
        <f t="shared" si="263"/>
        <v>ELIMINAR DE TEMAS</v>
      </c>
      <c r="W5551" s="22"/>
      <c r="X5551" s="22"/>
    </row>
    <row r="5552" spans="1:27" ht="15.75" customHeight="1" x14ac:dyDescent="0.25">
      <c r="A5552" s="72">
        <v>17</v>
      </c>
      <c r="B5552" s="1">
        <v>9788496774353</v>
      </c>
      <c r="C5552" s="73" t="s">
        <v>7581</v>
      </c>
      <c r="D5552" s="114">
        <v>130000</v>
      </c>
      <c r="E5552" s="4"/>
      <c r="F5552" s="1"/>
      <c r="G5552" s="1"/>
      <c r="H5552" s="1"/>
      <c r="I5552" s="1"/>
      <c r="J5552" s="1"/>
      <c r="K5552" s="1"/>
      <c r="L5552" s="1"/>
      <c r="M5552" s="1"/>
      <c r="N5552" s="1"/>
      <c r="O5552" s="1"/>
      <c r="P5552" s="1"/>
      <c r="Q5552" s="1"/>
      <c r="R5552" s="63">
        <v>1</v>
      </c>
      <c r="S5552" s="63">
        <v>2</v>
      </c>
      <c r="T5552" s="94">
        <f t="shared" si="261"/>
        <v>1</v>
      </c>
      <c r="U5552" s="95">
        <f t="shared" si="262"/>
        <v>130000</v>
      </c>
      <c r="V5552" s="96" t="str">
        <f t="shared" si="263"/>
        <v/>
      </c>
      <c r="W5552" s="22"/>
      <c r="X5552" s="22"/>
    </row>
    <row r="5553" spans="1:27" ht="15.75" customHeight="1" x14ac:dyDescent="0.25">
      <c r="A5553" s="72">
        <v>17</v>
      </c>
      <c r="B5553" s="1">
        <v>9788416504527</v>
      </c>
      <c r="C5553" s="48" t="s">
        <v>7582</v>
      </c>
      <c r="D5553" s="6">
        <v>190000</v>
      </c>
      <c r="E5553" s="4">
        <v>1</v>
      </c>
      <c r="F5553" s="1">
        <v>5</v>
      </c>
      <c r="G5553" s="1"/>
      <c r="H5553" s="1"/>
      <c r="I5553" s="1"/>
      <c r="J5553" s="1"/>
      <c r="K5553" s="1"/>
      <c r="L5553" s="1"/>
      <c r="M5553" s="1"/>
      <c r="N5553" s="1"/>
      <c r="O5553" s="1"/>
      <c r="P5553" s="1"/>
      <c r="Q5553" s="1"/>
      <c r="R5553" s="63">
        <v>3</v>
      </c>
      <c r="S5553" s="63">
        <v>2</v>
      </c>
      <c r="T5553" s="94">
        <f t="shared" si="261"/>
        <v>5</v>
      </c>
      <c r="U5553" s="95">
        <f t="shared" si="262"/>
        <v>950000</v>
      </c>
      <c r="V5553" s="96" t="str">
        <f t="shared" si="263"/>
        <v/>
      </c>
      <c r="W5553" s="22"/>
      <c r="X5553" s="22"/>
      <c r="Y5553" s="90" t="s">
        <v>135</v>
      </c>
      <c r="Z5553" s="90" t="s">
        <v>2900</v>
      </c>
      <c r="AA5553" s="90" t="s">
        <v>610</v>
      </c>
    </row>
    <row r="5554" spans="1:27" ht="15.75" customHeight="1" x14ac:dyDescent="0.25">
      <c r="A5554" s="72">
        <v>17</v>
      </c>
      <c r="B5554" s="1">
        <v>9788415131212</v>
      </c>
      <c r="C5554" s="48" t="s">
        <v>7583</v>
      </c>
      <c r="D5554" s="6">
        <v>98000</v>
      </c>
      <c r="E5554" s="4"/>
      <c r="F5554" s="1"/>
      <c r="G5554" s="1"/>
      <c r="H5554" s="1"/>
      <c r="I5554" s="1"/>
      <c r="J5554" s="1"/>
      <c r="K5554" s="1"/>
      <c r="L5554" s="1"/>
      <c r="M5554" s="1"/>
      <c r="N5554" s="1"/>
      <c r="O5554" s="1"/>
      <c r="P5554" s="1"/>
      <c r="Q5554" s="1"/>
      <c r="R5554" s="63"/>
      <c r="S5554" s="63"/>
      <c r="T5554" s="94">
        <f t="shared" si="261"/>
        <v>0</v>
      </c>
      <c r="U5554" s="95">
        <f t="shared" si="262"/>
        <v>0</v>
      </c>
      <c r="V5554" s="96" t="str">
        <f t="shared" si="263"/>
        <v>ELIMINAR DE TEMAS</v>
      </c>
      <c r="W5554" s="22"/>
      <c r="X5554" s="22"/>
    </row>
    <row r="5555" spans="1:27" ht="15.75" customHeight="1" x14ac:dyDescent="0.25">
      <c r="A5555" s="72">
        <v>17</v>
      </c>
      <c r="B5555" s="1">
        <v>9788415131717</v>
      </c>
      <c r="C5555" s="48" t="s">
        <v>7584</v>
      </c>
      <c r="D5555" s="6">
        <v>110000</v>
      </c>
      <c r="E5555" s="4"/>
      <c r="F5555" s="1"/>
      <c r="G5555" s="1"/>
      <c r="H5555" s="1"/>
      <c r="I5555" s="1"/>
      <c r="J5555" s="1"/>
      <c r="K5555" s="1"/>
      <c r="L5555" s="1"/>
      <c r="M5555" s="1"/>
      <c r="N5555" s="1"/>
      <c r="O5555" s="1"/>
      <c r="P5555" s="1"/>
      <c r="Q5555" s="1"/>
      <c r="R5555" s="63"/>
      <c r="S5555" s="63"/>
      <c r="T5555" s="94">
        <f t="shared" si="261"/>
        <v>0</v>
      </c>
      <c r="U5555" s="95">
        <f t="shared" si="262"/>
        <v>0</v>
      </c>
      <c r="V5555" s="96" t="str">
        <f t="shared" si="263"/>
        <v>ELIMINAR DE TEMAS</v>
      </c>
      <c r="W5555" s="22"/>
      <c r="X5555" s="22"/>
    </row>
    <row r="5556" spans="1:27" ht="15.75" customHeight="1" x14ac:dyDescent="0.25">
      <c r="A5556" s="72">
        <v>3</v>
      </c>
      <c r="B5556" s="1" t="s">
        <v>7585</v>
      </c>
      <c r="C5556" s="73" t="s">
        <v>7586</v>
      </c>
      <c r="D5556" s="6">
        <v>82000</v>
      </c>
      <c r="E5556" s="4"/>
      <c r="F5556" s="1"/>
      <c r="G5556" s="1"/>
      <c r="H5556" s="1"/>
      <c r="I5556" s="1"/>
      <c r="J5556" s="1"/>
      <c r="K5556" s="1"/>
      <c r="L5556" s="1"/>
      <c r="M5556" s="1"/>
      <c r="N5556" s="1"/>
      <c r="O5556" s="1"/>
      <c r="P5556" s="1"/>
      <c r="Q5556" s="1"/>
      <c r="R5556" s="63"/>
      <c r="S5556" s="63"/>
      <c r="T5556" s="94">
        <f t="shared" si="261"/>
        <v>0</v>
      </c>
      <c r="U5556" s="95">
        <f t="shared" si="262"/>
        <v>0</v>
      </c>
      <c r="V5556" s="96" t="str">
        <f t="shared" si="263"/>
        <v>ELIMINAR DE TEMAS</v>
      </c>
      <c r="W5556" s="22"/>
      <c r="X5556" s="22"/>
    </row>
    <row r="5557" spans="1:27" ht="15.75" customHeight="1" x14ac:dyDescent="0.25">
      <c r="A5557" s="72">
        <v>29</v>
      </c>
      <c r="B5557" s="1">
        <v>9788412290646</v>
      </c>
      <c r="C5557" s="9" t="s">
        <v>7587</v>
      </c>
      <c r="D5557" s="6">
        <v>76000</v>
      </c>
      <c r="E5557" s="4"/>
      <c r="F5557" s="1"/>
      <c r="G5557" s="1"/>
      <c r="H5557" s="1"/>
      <c r="I5557" s="1"/>
      <c r="J5557" s="1">
        <v>14</v>
      </c>
      <c r="K5557" s="1"/>
      <c r="L5557" s="1"/>
      <c r="M5557" s="1"/>
      <c r="N5557" s="1"/>
      <c r="O5557" s="1"/>
      <c r="P5557" s="1"/>
      <c r="Q5557" s="1"/>
      <c r="R5557" s="63">
        <v>2</v>
      </c>
      <c r="S5557" s="63">
        <v>2</v>
      </c>
      <c r="T5557" s="94">
        <f t="shared" si="261"/>
        <v>14</v>
      </c>
      <c r="U5557" s="95">
        <f t="shared" si="262"/>
        <v>1064000</v>
      </c>
      <c r="V5557" s="96" t="str">
        <f t="shared" si="263"/>
        <v/>
      </c>
      <c r="W5557" s="22"/>
      <c r="X5557" s="22"/>
      <c r="Y5557" s="90" t="s">
        <v>63</v>
      </c>
      <c r="Z5557" s="90" t="s">
        <v>7588</v>
      </c>
    </row>
    <row r="5558" spans="1:27" ht="15.75" customHeight="1" x14ac:dyDescent="0.25">
      <c r="A5558" s="72">
        <v>23</v>
      </c>
      <c r="B5558" s="2">
        <v>9788498018448</v>
      </c>
      <c r="C5558" s="48" t="s">
        <v>7589</v>
      </c>
      <c r="D5558" s="6">
        <v>240000</v>
      </c>
      <c r="E5558" s="4">
        <v>1</v>
      </c>
      <c r="F5558" s="1">
        <v>7</v>
      </c>
      <c r="G5558" s="1"/>
      <c r="H5558" s="1"/>
      <c r="I5558" s="1"/>
      <c r="J5558" s="1"/>
      <c r="K5558" s="1"/>
      <c r="L5558" s="1"/>
      <c r="M5558" s="1"/>
      <c r="N5558" s="1"/>
      <c r="O5558" s="1"/>
      <c r="P5558" s="1"/>
      <c r="Q5558" s="1"/>
      <c r="R5558" s="63">
        <v>3</v>
      </c>
      <c r="S5558" s="63">
        <v>3</v>
      </c>
      <c r="T5558" s="94">
        <f t="shared" si="261"/>
        <v>8</v>
      </c>
      <c r="U5558" s="95">
        <f t="shared" si="262"/>
        <v>1920000</v>
      </c>
      <c r="V5558" s="96" t="str">
        <f t="shared" si="263"/>
        <v/>
      </c>
      <c r="W5558" s="22"/>
      <c r="X5558" s="22"/>
      <c r="Y5558" s="90" t="s">
        <v>20</v>
      </c>
      <c r="Z5558" s="90" t="s">
        <v>83</v>
      </c>
      <c r="AA5558" s="90" t="s">
        <v>9252</v>
      </c>
    </row>
    <row r="5559" spans="1:27" ht="15.75" customHeight="1" x14ac:dyDescent="0.25">
      <c r="A5559" s="72">
        <v>23</v>
      </c>
      <c r="B5559" s="1">
        <v>9788482110165</v>
      </c>
      <c r="C5559" s="73" t="s">
        <v>7590</v>
      </c>
      <c r="D5559" s="6">
        <v>10000</v>
      </c>
      <c r="E5559" s="4"/>
      <c r="F5559" s="1"/>
      <c r="G5559" s="1"/>
      <c r="H5559" s="1"/>
      <c r="I5559" s="1"/>
      <c r="J5559" s="1"/>
      <c r="K5559" s="1"/>
      <c r="L5559" s="1"/>
      <c r="M5559" s="1"/>
      <c r="N5559" s="1"/>
      <c r="O5559" s="1"/>
      <c r="P5559" s="1"/>
      <c r="Q5559" s="1"/>
      <c r="R5559" s="63"/>
      <c r="S5559" s="63"/>
      <c r="T5559" s="94">
        <f t="shared" si="261"/>
        <v>0</v>
      </c>
      <c r="U5559" s="95">
        <f t="shared" si="262"/>
        <v>0</v>
      </c>
      <c r="V5559" s="96" t="str">
        <f t="shared" si="263"/>
        <v>ELIMINAR DE TEMAS</v>
      </c>
      <c r="W5559" s="22"/>
      <c r="X5559" s="22"/>
    </row>
    <row r="5560" spans="1:27" ht="15.75" customHeight="1" x14ac:dyDescent="0.25">
      <c r="A5560" s="72">
        <v>27</v>
      </c>
      <c r="B5560" s="1">
        <v>9788415053804</v>
      </c>
      <c r="C5560" s="48" t="s">
        <v>7591</v>
      </c>
      <c r="D5560" s="6">
        <v>90000</v>
      </c>
      <c r="E5560" s="4">
        <v>1</v>
      </c>
      <c r="F5560" s="1"/>
      <c r="G5560" s="1"/>
      <c r="H5560" s="1"/>
      <c r="I5560" s="1"/>
      <c r="J5560" s="1"/>
      <c r="K5560" s="1"/>
      <c r="L5560" s="1"/>
      <c r="M5560" s="1"/>
      <c r="N5560" s="1"/>
      <c r="O5560" s="1"/>
      <c r="P5560" s="1"/>
      <c r="Q5560" s="1"/>
      <c r="R5560" s="63">
        <v>1</v>
      </c>
      <c r="S5560" s="63">
        <v>2</v>
      </c>
      <c r="T5560" s="94">
        <f t="shared" si="261"/>
        <v>2</v>
      </c>
      <c r="U5560" s="95">
        <f t="shared" si="262"/>
        <v>180000</v>
      </c>
      <c r="V5560" s="96" t="str">
        <f t="shared" si="263"/>
        <v/>
      </c>
      <c r="W5560" s="22"/>
      <c r="X5560" s="22"/>
      <c r="Y5560" s="90" t="s">
        <v>79</v>
      </c>
      <c r="Z5560" s="90" t="s">
        <v>7592</v>
      </c>
      <c r="AA5560" s="90" t="s">
        <v>69</v>
      </c>
    </row>
    <row r="5561" spans="1:27" ht="15.75" customHeight="1" x14ac:dyDescent="0.25">
      <c r="A5561" s="72">
        <v>29</v>
      </c>
      <c r="B5561" s="1">
        <v>9788498018653</v>
      </c>
      <c r="C5561" s="48" t="s">
        <v>7593</v>
      </c>
      <c r="D5561" s="6">
        <v>55000</v>
      </c>
      <c r="E5561" s="4"/>
      <c r="F5561" s="1"/>
      <c r="G5561" s="1"/>
      <c r="H5561" s="1"/>
      <c r="I5561" s="1"/>
      <c r="J5561" s="1">
        <v>1</v>
      </c>
      <c r="K5561" s="1"/>
      <c r="L5561" s="1"/>
      <c r="M5561" s="1"/>
      <c r="N5561" s="1"/>
      <c r="O5561" s="1"/>
      <c r="P5561" s="1"/>
      <c r="Q5561" s="1"/>
      <c r="R5561" s="63"/>
      <c r="S5561" s="63"/>
      <c r="T5561" s="94">
        <f t="shared" si="261"/>
        <v>1</v>
      </c>
      <c r="U5561" s="95">
        <f t="shared" si="262"/>
        <v>55000</v>
      </c>
      <c r="V5561" s="96" t="str">
        <f t="shared" si="263"/>
        <v/>
      </c>
      <c r="W5561" s="22"/>
      <c r="X5561" s="22"/>
      <c r="Y5561" s="90" t="s">
        <v>20</v>
      </c>
      <c r="Z5561" s="90" t="s">
        <v>4427</v>
      </c>
    </row>
    <row r="5562" spans="1:27" ht="15.75" customHeight="1" x14ac:dyDescent="0.25">
      <c r="A5562" s="72">
        <v>15</v>
      </c>
      <c r="B5562" s="1">
        <v>9788495693044</v>
      </c>
      <c r="C5562" s="48" t="s">
        <v>7594</v>
      </c>
      <c r="D5562" s="6">
        <v>30000</v>
      </c>
      <c r="E5562" s="4"/>
      <c r="F5562" s="1"/>
      <c r="G5562" s="1"/>
      <c r="H5562" s="1"/>
      <c r="I5562" s="1"/>
      <c r="J5562" s="1"/>
      <c r="K5562" s="1"/>
      <c r="L5562" s="1"/>
      <c r="M5562" s="1"/>
      <c r="N5562" s="1"/>
      <c r="O5562" s="1"/>
      <c r="P5562" s="1"/>
      <c r="Q5562" s="1"/>
      <c r="R5562" s="63"/>
      <c r="S5562" s="63"/>
      <c r="T5562" s="94">
        <f t="shared" si="261"/>
        <v>0</v>
      </c>
      <c r="U5562" s="95">
        <f t="shared" si="262"/>
        <v>0</v>
      </c>
      <c r="V5562" s="96" t="str">
        <f t="shared" si="263"/>
        <v>ELIMINAR DE TEMAS</v>
      </c>
      <c r="W5562" s="22"/>
      <c r="X5562" s="22"/>
    </row>
    <row r="5563" spans="1:27" ht="15.75" customHeight="1" x14ac:dyDescent="0.25">
      <c r="A5563" s="72">
        <v>29</v>
      </c>
      <c r="B5563" s="1">
        <v>9788418735042</v>
      </c>
      <c r="C5563" s="9" t="s">
        <v>7595</v>
      </c>
      <c r="D5563" s="6">
        <v>90000</v>
      </c>
      <c r="E5563" s="4"/>
      <c r="F5563" s="1"/>
      <c r="G5563" s="1"/>
      <c r="H5563" s="1"/>
      <c r="I5563" s="1"/>
      <c r="J5563" s="1"/>
      <c r="K5563" s="1"/>
      <c r="L5563" s="1"/>
      <c r="M5563" s="1"/>
      <c r="N5563" s="1"/>
      <c r="O5563" s="1"/>
      <c r="P5563" s="1"/>
      <c r="Q5563" s="1"/>
      <c r="R5563" s="63"/>
      <c r="S5563" s="63"/>
      <c r="T5563" s="94">
        <f t="shared" si="261"/>
        <v>0</v>
      </c>
      <c r="U5563" s="95">
        <f t="shared" si="262"/>
        <v>0</v>
      </c>
      <c r="V5563" s="96" t="str">
        <f t="shared" si="263"/>
        <v>ELIMINAR DE TEMAS</v>
      </c>
      <c r="W5563" s="22"/>
      <c r="X5563" s="22"/>
      <c r="Y5563" s="98" t="s">
        <v>41</v>
      </c>
      <c r="Z5563" s="90" t="s">
        <v>7596</v>
      </c>
    </row>
    <row r="5564" spans="1:27" ht="15.75" customHeight="1" x14ac:dyDescent="0.25">
      <c r="A5564" s="72">
        <v>17</v>
      </c>
      <c r="B5564" s="2">
        <v>9788419220615</v>
      </c>
      <c r="C5564" s="9" t="s">
        <v>7597</v>
      </c>
      <c r="D5564" s="6">
        <v>120000</v>
      </c>
      <c r="E5564" s="4">
        <v>1</v>
      </c>
      <c r="F5564" s="1">
        <v>3</v>
      </c>
      <c r="G5564" s="1"/>
      <c r="H5564" s="1"/>
      <c r="I5564" s="1"/>
      <c r="J5564" s="1"/>
      <c r="K5564" s="1"/>
      <c r="L5564" s="1"/>
      <c r="M5564" s="1"/>
      <c r="N5564" s="1"/>
      <c r="O5564" s="1"/>
      <c r="P5564" s="1"/>
      <c r="Q5564" s="1"/>
      <c r="R5564" s="63">
        <v>4</v>
      </c>
      <c r="S5564" s="63">
        <v>4</v>
      </c>
      <c r="T5564" s="94">
        <f t="shared" si="261"/>
        <v>4</v>
      </c>
      <c r="U5564" s="95">
        <f t="shared" si="262"/>
        <v>480000</v>
      </c>
      <c r="V5564" s="96" t="str">
        <f t="shared" si="263"/>
        <v/>
      </c>
      <c r="W5564" s="22"/>
      <c r="X5564" s="22"/>
      <c r="Y5564" s="98" t="s">
        <v>326</v>
      </c>
      <c r="Z5564" s="98" t="s">
        <v>1418</v>
      </c>
      <c r="AA5564" s="90" t="s">
        <v>137</v>
      </c>
    </row>
    <row r="5565" spans="1:27" ht="15.75" customHeight="1" x14ac:dyDescent="0.25">
      <c r="A5565" s="72">
        <v>17</v>
      </c>
      <c r="B5565" s="1">
        <v>9788416504428</v>
      </c>
      <c r="C5565" s="48" t="s">
        <v>7598</v>
      </c>
      <c r="D5565" s="6">
        <v>110000</v>
      </c>
      <c r="E5565" s="4">
        <v>1</v>
      </c>
      <c r="F5565" s="1"/>
      <c r="G5565" s="1"/>
      <c r="H5565" s="1"/>
      <c r="I5565" s="1">
        <v>2</v>
      </c>
      <c r="J5565" s="1"/>
      <c r="K5565" s="1"/>
      <c r="L5565" s="1"/>
      <c r="M5565" s="1"/>
      <c r="N5565" s="1"/>
      <c r="O5565" s="1"/>
      <c r="P5565" s="1"/>
      <c r="Q5565" s="1"/>
      <c r="R5565" s="63">
        <v>5</v>
      </c>
      <c r="S5565" s="63">
        <v>2</v>
      </c>
      <c r="T5565" s="94">
        <f t="shared" si="261"/>
        <v>0</v>
      </c>
      <c r="U5565" s="95">
        <f t="shared" si="262"/>
        <v>0</v>
      </c>
      <c r="V5565" s="96" t="str">
        <f t="shared" si="263"/>
        <v>ELIMINAR DE TEMAS</v>
      </c>
      <c r="W5565" s="22"/>
      <c r="X5565" s="22"/>
      <c r="Y5565" s="90" t="s">
        <v>135</v>
      </c>
      <c r="Z5565" s="90" t="s">
        <v>2291</v>
      </c>
      <c r="AA5565" s="90" t="s">
        <v>105</v>
      </c>
    </row>
    <row r="5566" spans="1:27" ht="15.75" customHeight="1" x14ac:dyDescent="0.25">
      <c r="A5566" s="79">
        <v>17</v>
      </c>
      <c r="B5566" s="1">
        <v>9780004126166</v>
      </c>
      <c r="C5566" s="80" t="s">
        <v>7599</v>
      </c>
      <c r="D5566" s="113">
        <v>50000</v>
      </c>
      <c r="E5566" s="4">
        <v>1</v>
      </c>
      <c r="F5566" s="1"/>
      <c r="G5566" s="1"/>
      <c r="H5566" s="1"/>
      <c r="I5566" s="1"/>
      <c r="J5566" s="1"/>
      <c r="K5566" s="1"/>
      <c r="L5566" s="1"/>
      <c r="M5566" s="1"/>
      <c r="N5566" s="1"/>
      <c r="O5566" s="1"/>
      <c r="P5566" s="1"/>
      <c r="Q5566" s="1"/>
      <c r="R5566" s="63"/>
      <c r="S5566" s="63"/>
      <c r="T5566" s="94">
        <f t="shared" si="261"/>
        <v>1</v>
      </c>
      <c r="U5566" s="95">
        <f t="shared" si="262"/>
        <v>50000</v>
      </c>
      <c r="V5566" s="96" t="str">
        <f t="shared" si="263"/>
        <v/>
      </c>
      <c r="Y5566" s="90" t="s">
        <v>7600</v>
      </c>
      <c r="Z5566" s="90" t="s">
        <v>7601</v>
      </c>
      <c r="AA5566" s="90" t="s">
        <v>1325</v>
      </c>
    </row>
    <row r="5567" spans="1:27" ht="15.75" customHeight="1" x14ac:dyDescent="0.25">
      <c r="A5567" s="72">
        <v>5</v>
      </c>
      <c r="B5567" s="2">
        <v>9788417557775</v>
      </c>
      <c r="C5567" s="9" t="s">
        <v>7602</v>
      </c>
      <c r="D5567" s="6">
        <v>170000</v>
      </c>
      <c r="E5567" s="4"/>
      <c r="F5567" s="1"/>
      <c r="G5567" s="1">
        <v>2</v>
      </c>
      <c r="H5567" s="1"/>
      <c r="I5567" s="1"/>
      <c r="J5567" s="1"/>
      <c r="K5567" s="1"/>
      <c r="L5567" s="1"/>
      <c r="M5567" s="1"/>
      <c r="N5567" s="1"/>
      <c r="O5567" s="1"/>
      <c r="P5567" s="1"/>
      <c r="Q5567" s="1"/>
      <c r="R5567" s="63">
        <v>2</v>
      </c>
      <c r="S5567" s="63"/>
      <c r="T5567" s="94">
        <f t="shared" si="261"/>
        <v>0</v>
      </c>
      <c r="U5567" s="95">
        <f t="shared" si="262"/>
        <v>0</v>
      </c>
      <c r="V5567" s="96" t="str">
        <f t="shared" si="263"/>
        <v>ELIMINAR DE TEMAS</v>
      </c>
      <c r="Y5567" s="98" t="s">
        <v>381</v>
      </c>
      <c r="Z5567" s="98" t="s">
        <v>83</v>
      </c>
    </row>
    <row r="5568" spans="1:27" ht="15.75" customHeight="1" x14ac:dyDescent="0.25">
      <c r="A5568" s="72">
        <v>5</v>
      </c>
      <c r="B5568" s="2">
        <v>9788417557630</v>
      </c>
      <c r="C5568" s="9" t="s">
        <v>7603</v>
      </c>
      <c r="D5568" s="6">
        <v>310000</v>
      </c>
      <c r="E5568" s="4">
        <v>1</v>
      </c>
      <c r="F5568" s="1"/>
      <c r="G5568" s="1">
        <v>3</v>
      </c>
      <c r="H5568" s="1"/>
      <c r="I5568" s="1"/>
      <c r="J5568" s="1"/>
      <c r="K5568" s="1"/>
      <c r="L5568" s="1"/>
      <c r="M5568" s="1"/>
      <c r="N5568" s="1"/>
      <c r="O5568" s="1"/>
      <c r="P5568" s="1"/>
      <c r="Q5568" s="1"/>
      <c r="R5568" s="63">
        <v>5</v>
      </c>
      <c r="S5568" s="63">
        <v>4</v>
      </c>
      <c r="T5568" s="94">
        <f t="shared" si="261"/>
        <v>3</v>
      </c>
      <c r="U5568" s="95">
        <f t="shared" si="262"/>
        <v>930000</v>
      </c>
      <c r="V5568" s="96" t="str">
        <f t="shared" si="263"/>
        <v/>
      </c>
      <c r="W5568" s="22"/>
      <c r="X5568" s="22"/>
      <c r="Y5568" s="98" t="s">
        <v>381</v>
      </c>
      <c r="Z5568" s="22" t="s">
        <v>83</v>
      </c>
      <c r="AA5568" s="90" t="s">
        <v>344</v>
      </c>
    </row>
    <row r="5569" spans="1:27" ht="15.75" customHeight="1" x14ac:dyDescent="0.25">
      <c r="A5569" s="72">
        <v>5</v>
      </c>
      <c r="B5569" s="1">
        <v>9788496823464</v>
      </c>
      <c r="C5569" s="48" t="s">
        <v>7604</v>
      </c>
      <c r="D5569" s="6">
        <v>65000</v>
      </c>
      <c r="E5569" s="4"/>
      <c r="F5569" s="1"/>
      <c r="G5569" s="1">
        <v>3</v>
      </c>
      <c r="H5569" s="1"/>
      <c r="I5569" s="1"/>
      <c r="J5569" s="1"/>
      <c r="K5569" s="1"/>
      <c r="L5569" s="1"/>
      <c r="M5569" s="1"/>
      <c r="N5569" s="1"/>
      <c r="O5569" s="1"/>
      <c r="P5569" s="1"/>
      <c r="Q5569" s="1"/>
      <c r="R5569" s="63">
        <v>1</v>
      </c>
      <c r="S5569" s="63">
        <v>1</v>
      </c>
      <c r="T5569" s="94">
        <f t="shared" si="261"/>
        <v>3</v>
      </c>
      <c r="U5569" s="95">
        <f t="shared" si="262"/>
        <v>195000</v>
      </c>
      <c r="V5569" s="96" t="str">
        <f t="shared" si="263"/>
        <v/>
      </c>
      <c r="W5569" s="22"/>
      <c r="X5569" s="22"/>
      <c r="Y5569" s="90" t="s">
        <v>381</v>
      </c>
      <c r="Z5569" s="90" t="s">
        <v>83</v>
      </c>
    </row>
    <row r="5570" spans="1:27" ht="15.75" customHeight="1" x14ac:dyDescent="0.25">
      <c r="A5570" s="72">
        <v>5</v>
      </c>
      <c r="B5570" s="1">
        <v>9788415223702</v>
      </c>
      <c r="C5570" s="48" t="s">
        <v>7605</v>
      </c>
      <c r="D5570" s="6">
        <v>42000</v>
      </c>
      <c r="E5570" s="4"/>
      <c r="F5570" s="1"/>
      <c r="G5570" s="1"/>
      <c r="H5570" s="1"/>
      <c r="I5570" s="1"/>
      <c r="J5570" s="1"/>
      <c r="K5570" s="1"/>
      <c r="L5570" s="1"/>
      <c r="M5570" s="1"/>
      <c r="N5570" s="1"/>
      <c r="O5570" s="1"/>
      <c r="P5570" s="1"/>
      <c r="Q5570" s="1"/>
      <c r="R5570" s="63"/>
      <c r="S5570" s="63"/>
      <c r="T5570" s="94">
        <f t="shared" si="261"/>
        <v>0</v>
      </c>
      <c r="U5570" s="95">
        <f t="shared" si="262"/>
        <v>0</v>
      </c>
      <c r="V5570" s="96" t="str">
        <f t="shared" si="263"/>
        <v>ELIMINAR DE TEMAS</v>
      </c>
      <c r="W5570" s="22"/>
      <c r="X5570" s="22"/>
    </row>
    <row r="5571" spans="1:27" ht="15.75" customHeight="1" x14ac:dyDescent="0.25">
      <c r="A5571" s="72">
        <v>23</v>
      </c>
      <c r="B5571" s="1">
        <v>9788416965175</v>
      </c>
      <c r="C5571" s="48" t="s">
        <v>7606</v>
      </c>
      <c r="D5571" s="6">
        <v>68000</v>
      </c>
      <c r="E5571" s="4"/>
      <c r="F5571" s="1"/>
      <c r="G5571" s="1"/>
      <c r="H5571" s="1"/>
      <c r="I5571" s="1"/>
      <c r="J5571" s="1"/>
      <c r="K5571" s="1"/>
      <c r="L5571" s="1"/>
      <c r="M5571" s="1"/>
      <c r="N5571" s="1"/>
      <c r="O5571" s="1"/>
      <c r="P5571" s="1"/>
      <c r="Q5571" s="1"/>
      <c r="R5571" s="63"/>
      <c r="S5571" s="63">
        <v>1</v>
      </c>
      <c r="T5571" s="94">
        <f t="shared" ref="T5571:T5634" si="264">(SUM(E5571:Q5571)+S5571)-(R5571+W5571+X5571)</f>
        <v>1</v>
      </c>
      <c r="U5571" s="95">
        <f t="shared" ref="U5571:U5634" si="265">D5571*T5571</f>
        <v>68000</v>
      </c>
      <c r="V5571" s="96" t="str">
        <f t="shared" si="263"/>
        <v/>
      </c>
      <c r="W5571" s="22"/>
      <c r="X5571" s="22"/>
    </row>
    <row r="5572" spans="1:27" ht="15.75" customHeight="1" x14ac:dyDescent="0.25">
      <c r="A5572" s="72">
        <v>17</v>
      </c>
      <c r="B5572" s="1">
        <v>9788419220240</v>
      </c>
      <c r="C5572" s="9" t="s">
        <v>9299</v>
      </c>
      <c r="D5572" s="6">
        <v>180000</v>
      </c>
      <c r="E5572" s="4"/>
      <c r="F5572" s="1"/>
      <c r="G5572" s="1"/>
      <c r="H5572" s="1"/>
      <c r="I5572" s="1"/>
      <c r="J5572" s="1"/>
      <c r="K5572" s="1"/>
      <c r="L5572" s="1">
        <v>25</v>
      </c>
      <c r="M5572" s="1"/>
      <c r="N5572" s="1"/>
      <c r="O5572" s="1"/>
      <c r="P5572" s="1"/>
      <c r="Q5572" s="1"/>
      <c r="R5572" s="63">
        <v>24</v>
      </c>
      <c r="S5572" s="63">
        <v>5</v>
      </c>
      <c r="T5572" s="94">
        <f t="shared" si="264"/>
        <v>6</v>
      </c>
      <c r="U5572" s="95">
        <f t="shared" si="265"/>
        <v>1080000</v>
      </c>
      <c r="V5572" s="96" t="str">
        <f t="shared" si="263"/>
        <v/>
      </c>
      <c r="W5572" s="22"/>
      <c r="X5572" s="22"/>
      <c r="Y5572" s="98" t="s">
        <v>326</v>
      </c>
      <c r="Z5572" s="22" t="s">
        <v>2291</v>
      </c>
    </row>
    <row r="5573" spans="1:27" ht="15.75" customHeight="1" x14ac:dyDescent="0.25">
      <c r="A5573" s="72">
        <v>17</v>
      </c>
      <c r="B5573" s="1">
        <v>9788496429970</v>
      </c>
      <c r="C5573" s="48" t="s">
        <v>7607</v>
      </c>
      <c r="D5573" s="6">
        <v>35000</v>
      </c>
      <c r="E5573" s="4"/>
      <c r="F5573" s="1"/>
      <c r="G5573" s="1"/>
      <c r="H5573" s="1"/>
      <c r="I5573" s="1"/>
      <c r="J5573" s="1"/>
      <c r="K5573" s="1"/>
      <c r="L5573" s="1"/>
      <c r="M5573" s="1"/>
      <c r="N5573" s="1"/>
      <c r="O5573" s="1"/>
      <c r="P5573" s="1"/>
      <c r="Q5573" s="1"/>
      <c r="R5573" s="63"/>
      <c r="S5573" s="63"/>
      <c r="T5573" s="94">
        <f t="shared" si="264"/>
        <v>0</v>
      </c>
      <c r="U5573" s="95">
        <f t="shared" si="265"/>
        <v>0</v>
      </c>
      <c r="V5573" s="96" t="str">
        <f t="shared" si="263"/>
        <v>ELIMINAR DE TEMAS</v>
      </c>
      <c r="W5573" s="22"/>
      <c r="X5573" s="22"/>
    </row>
    <row r="5574" spans="1:27" ht="15.75" customHeight="1" x14ac:dyDescent="0.25">
      <c r="A5574" s="72">
        <v>29</v>
      </c>
      <c r="B5574" s="1">
        <v>9788496609457</v>
      </c>
      <c r="C5574" s="75" t="s">
        <v>7608</v>
      </c>
      <c r="D5574" s="8">
        <v>40000</v>
      </c>
      <c r="E5574" s="4"/>
      <c r="F5574" s="1"/>
      <c r="G5574" s="1"/>
      <c r="H5574" s="1"/>
      <c r="I5574" s="1"/>
      <c r="J5574" s="1">
        <v>1</v>
      </c>
      <c r="K5574" s="1"/>
      <c r="L5574" s="1"/>
      <c r="M5574" s="1"/>
      <c r="N5574" s="1"/>
      <c r="O5574" s="1"/>
      <c r="P5574" s="1"/>
      <c r="Q5574" s="1"/>
      <c r="R5574" s="63"/>
      <c r="S5574" s="63"/>
      <c r="T5574" s="94">
        <f t="shared" si="264"/>
        <v>1</v>
      </c>
      <c r="U5574" s="95">
        <f t="shared" si="265"/>
        <v>40000</v>
      </c>
      <c r="V5574" s="96" t="str">
        <f t="shared" si="263"/>
        <v/>
      </c>
      <c r="W5574" s="22"/>
      <c r="X5574" s="22"/>
      <c r="Y5574" s="90" t="s">
        <v>34</v>
      </c>
      <c r="Z5574" s="90" t="s">
        <v>7609</v>
      </c>
    </row>
    <row r="5575" spans="1:27" ht="15.75" customHeight="1" x14ac:dyDescent="0.25">
      <c r="A5575" s="72">
        <v>29</v>
      </c>
      <c r="B5575" s="1">
        <v>9788496609464</v>
      </c>
      <c r="C5575" s="74" t="s">
        <v>7610</v>
      </c>
      <c r="D5575" s="8">
        <v>40000</v>
      </c>
      <c r="E5575" s="4"/>
      <c r="F5575" s="1"/>
      <c r="G5575" s="1"/>
      <c r="H5575" s="1"/>
      <c r="I5575" s="1"/>
      <c r="J5575" s="1">
        <v>1</v>
      </c>
      <c r="K5575" s="1"/>
      <c r="L5575" s="1"/>
      <c r="M5575" s="1"/>
      <c r="N5575" s="1"/>
      <c r="O5575" s="1"/>
      <c r="P5575" s="1"/>
      <c r="Q5575" s="1"/>
      <c r="R5575" s="63"/>
      <c r="S5575" s="63"/>
      <c r="T5575" s="94">
        <f t="shared" si="264"/>
        <v>1</v>
      </c>
      <c r="U5575" s="95">
        <f t="shared" si="265"/>
        <v>40000</v>
      </c>
      <c r="V5575" s="96" t="str">
        <f t="shared" si="263"/>
        <v/>
      </c>
      <c r="W5575" s="22"/>
      <c r="X5575" s="22"/>
      <c r="Y5575" s="90" t="s">
        <v>34</v>
      </c>
      <c r="Z5575" s="90" t="s">
        <v>7609</v>
      </c>
    </row>
    <row r="5576" spans="1:27" ht="15.75" customHeight="1" x14ac:dyDescent="0.25">
      <c r="A5576" s="72">
        <v>17</v>
      </c>
      <c r="B5576" s="1">
        <v>9788492643400</v>
      </c>
      <c r="C5576" s="48" t="s">
        <v>7611</v>
      </c>
      <c r="D5576" s="6">
        <v>95000</v>
      </c>
      <c r="E5576" s="4"/>
      <c r="F5576" s="1"/>
      <c r="G5576" s="1"/>
      <c r="H5576" s="1"/>
      <c r="I5576" s="1"/>
      <c r="J5576" s="1"/>
      <c r="K5576" s="1"/>
      <c r="L5576" s="1"/>
      <c r="M5576" s="1"/>
      <c r="N5576" s="1"/>
      <c r="O5576" s="1"/>
      <c r="P5576" s="1"/>
      <c r="Q5576" s="1"/>
      <c r="R5576" s="63"/>
      <c r="S5576" s="63"/>
      <c r="T5576" s="94">
        <f t="shared" si="264"/>
        <v>0</v>
      </c>
      <c r="U5576" s="95">
        <f t="shared" si="265"/>
        <v>0</v>
      </c>
      <c r="V5576" s="96" t="str">
        <f t="shared" si="263"/>
        <v>ELIMINAR DE TEMAS</v>
      </c>
      <c r="W5576" s="22"/>
      <c r="X5576" s="22"/>
    </row>
    <row r="5577" spans="1:27" ht="15.75" customHeight="1" x14ac:dyDescent="0.25">
      <c r="A5577" s="72">
        <v>29</v>
      </c>
      <c r="B5577" s="1">
        <v>9788496609013</v>
      </c>
      <c r="C5577" s="75" t="s">
        <v>7612</v>
      </c>
      <c r="D5577" s="8">
        <v>48000</v>
      </c>
      <c r="E5577" s="4"/>
      <c r="F5577" s="1"/>
      <c r="G5577" s="1"/>
      <c r="H5577" s="1"/>
      <c r="I5577" s="1"/>
      <c r="J5577" s="1">
        <v>1</v>
      </c>
      <c r="K5577" s="1"/>
      <c r="L5577" s="1"/>
      <c r="M5577" s="1"/>
      <c r="N5577" s="1"/>
      <c r="O5577" s="1"/>
      <c r="P5577" s="1"/>
      <c r="Q5577" s="1"/>
      <c r="R5577" s="63"/>
      <c r="S5577" s="63"/>
      <c r="T5577" s="94">
        <f t="shared" si="264"/>
        <v>1</v>
      </c>
      <c r="U5577" s="95">
        <f t="shared" si="265"/>
        <v>48000</v>
      </c>
      <c r="V5577" s="96" t="str">
        <f t="shared" si="263"/>
        <v/>
      </c>
      <c r="W5577" s="22"/>
      <c r="X5577" s="22"/>
      <c r="Y5577" s="90" t="s">
        <v>34</v>
      </c>
      <c r="Z5577" s="90" t="s">
        <v>7609</v>
      </c>
    </row>
    <row r="5578" spans="1:27" ht="15.75" customHeight="1" x14ac:dyDescent="0.25">
      <c r="A5578" s="72">
        <v>29</v>
      </c>
      <c r="B5578" s="1">
        <v>9788496609020</v>
      </c>
      <c r="C5578" s="75" t="s">
        <v>7613</v>
      </c>
      <c r="D5578" s="8">
        <v>48000</v>
      </c>
      <c r="E5578" s="4"/>
      <c r="F5578" s="1"/>
      <c r="G5578" s="1"/>
      <c r="H5578" s="1"/>
      <c r="I5578" s="1"/>
      <c r="J5578" s="1">
        <v>1</v>
      </c>
      <c r="K5578" s="1"/>
      <c r="L5578" s="1"/>
      <c r="M5578" s="1"/>
      <c r="N5578" s="1"/>
      <c r="O5578" s="1"/>
      <c r="P5578" s="1"/>
      <c r="Q5578" s="1"/>
      <c r="R5578" s="63"/>
      <c r="S5578" s="63"/>
      <c r="T5578" s="94">
        <f t="shared" si="264"/>
        <v>1</v>
      </c>
      <c r="U5578" s="95">
        <f t="shared" si="265"/>
        <v>48000</v>
      </c>
      <c r="V5578" s="96" t="str">
        <f t="shared" si="263"/>
        <v/>
      </c>
      <c r="W5578" s="22"/>
      <c r="X5578" s="22"/>
      <c r="Y5578" s="90" t="s">
        <v>34</v>
      </c>
      <c r="Z5578" s="90" t="s">
        <v>7609</v>
      </c>
    </row>
    <row r="5579" spans="1:27" ht="15.75" customHeight="1" x14ac:dyDescent="0.25">
      <c r="A5579" s="72">
        <v>29</v>
      </c>
      <c r="B5579" s="1">
        <v>9788496609235</v>
      </c>
      <c r="C5579" s="74" t="s">
        <v>7614</v>
      </c>
      <c r="D5579" s="8">
        <v>40000</v>
      </c>
      <c r="E5579" s="4"/>
      <c r="F5579" s="1"/>
      <c r="G5579" s="1"/>
      <c r="H5579" s="1"/>
      <c r="I5579" s="1"/>
      <c r="J5579" s="1">
        <v>2</v>
      </c>
      <c r="K5579" s="1"/>
      <c r="L5579" s="1"/>
      <c r="M5579" s="1"/>
      <c r="N5579" s="1"/>
      <c r="O5579" s="1"/>
      <c r="P5579" s="1"/>
      <c r="Q5579" s="1"/>
      <c r="R5579" s="63">
        <v>1</v>
      </c>
      <c r="S5579" s="63"/>
      <c r="T5579" s="94">
        <f t="shared" si="264"/>
        <v>1</v>
      </c>
      <c r="U5579" s="95">
        <f t="shared" si="265"/>
        <v>40000</v>
      </c>
      <c r="V5579" s="96" t="str">
        <f t="shared" si="263"/>
        <v/>
      </c>
      <c r="W5579" s="22"/>
      <c r="X5579" s="22"/>
      <c r="Y5579" s="90" t="s">
        <v>34</v>
      </c>
      <c r="Z5579" s="90" t="s">
        <v>7609</v>
      </c>
    </row>
    <row r="5580" spans="1:27" ht="15.75" customHeight="1" x14ac:dyDescent="0.25">
      <c r="A5580" s="72">
        <v>29</v>
      </c>
      <c r="B5580" s="1">
        <v>9788496609228</v>
      </c>
      <c r="C5580" s="75" t="s">
        <v>7615</v>
      </c>
      <c r="D5580" s="8">
        <v>40000</v>
      </c>
      <c r="E5580" s="4"/>
      <c r="F5580" s="1"/>
      <c r="G5580" s="1"/>
      <c r="H5580" s="1"/>
      <c r="I5580" s="1"/>
      <c r="J5580" s="1">
        <v>9</v>
      </c>
      <c r="K5580" s="1"/>
      <c r="L5580" s="1"/>
      <c r="M5580" s="1"/>
      <c r="N5580" s="1"/>
      <c r="O5580" s="1"/>
      <c r="P5580" s="1"/>
      <c r="Q5580" s="1"/>
      <c r="R5580" s="63">
        <v>2</v>
      </c>
      <c r="S5580" s="63"/>
      <c r="T5580" s="94">
        <f t="shared" si="264"/>
        <v>7</v>
      </c>
      <c r="U5580" s="95">
        <f t="shared" si="265"/>
        <v>280000</v>
      </c>
      <c r="V5580" s="96" t="str">
        <f t="shared" si="263"/>
        <v/>
      </c>
      <c r="W5580" s="22"/>
      <c r="X5580" s="22"/>
      <c r="Y5580" s="90" t="s">
        <v>34</v>
      </c>
      <c r="Z5580" s="90" t="s">
        <v>7609</v>
      </c>
    </row>
    <row r="5581" spans="1:27" ht="15.75" customHeight="1" x14ac:dyDescent="0.25">
      <c r="A5581" s="72">
        <v>29</v>
      </c>
      <c r="B5581" s="1">
        <v>9788410048850</v>
      </c>
      <c r="C5581" s="9" t="s">
        <v>9517</v>
      </c>
      <c r="D5581" s="6">
        <v>160000</v>
      </c>
      <c r="E5581" s="4"/>
      <c r="F5581" s="1"/>
      <c r="G5581" s="1"/>
      <c r="H5581" s="1"/>
      <c r="I5581" s="1"/>
      <c r="J5581" s="1"/>
      <c r="K5581" s="1"/>
      <c r="L5581" s="1"/>
      <c r="M5581" s="1"/>
      <c r="N5581" s="1"/>
      <c r="O5581" s="1">
        <v>32</v>
      </c>
      <c r="P5581" s="1"/>
      <c r="Q5581" s="1"/>
      <c r="R5581" s="63">
        <v>27</v>
      </c>
      <c r="S5581" s="63">
        <v>3</v>
      </c>
      <c r="T5581" s="94">
        <f t="shared" si="264"/>
        <v>8</v>
      </c>
      <c r="U5581" s="95">
        <f t="shared" si="265"/>
        <v>1280000</v>
      </c>
      <c r="V5581" s="96" t="str">
        <f t="shared" si="263"/>
        <v/>
      </c>
      <c r="W5581" s="22"/>
      <c r="X5581" s="22"/>
      <c r="Y5581" s="106" t="s">
        <v>20</v>
      </c>
      <c r="Z5581" s="22" t="s">
        <v>9534</v>
      </c>
    </row>
    <row r="5582" spans="1:27" ht="15.75" customHeight="1" x14ac:dyDescent="0.25">
      <c r="A5582" s="72">
        <v>29</v>
      </c>
      <c r="B5582" s="1">
        <v>9788410268937</v>
      </c>
      <c r="C5582" s="9" t="s">
        <v>9518</v>
      </c>
      <c r="D5582" s="6">
        <v>160000</v>
      </c>
      <c r="E5582" s="4"/>
      <c r="F5582" s="1"/>
      <c r="G5582" s="1"/>
      <c r="H5582" s="1"/>
      <c r="I5582" s="1"/>
      <c r="J5582" s="1"/>
      <c r="K5582" s="1"/>
      <c r="L5582" s="1"/>
      <c r="M5582" s="1"/>
      <c r="N5582" s="1"/>
      <c r="O5582" s="1">
        <v>32</v>
      </c>
      <c r="P5582" s="1"/>
      <c r="Q5582" s="1"/>
      <c r="R5582" s="63">
        <v>26</v>
      </c>
      <c r="S5582" s="63">
        <v>3</v>
      </c>
      <c r="T5582" s="94">
        <f t="shared" si="264"/>
        <v>9</v>
      </c>
      <c r="U5582" s="95">
        <f t="shared" si="265"/>
        <v>1440000</v>
      </c>
      <c r="V5582" s="96" t="str">
        <f t="shared" si="263"/>
        <v/>
      </c>
      <c r="W5582" s="22"/>
      <c r="X5582" s="22"/>
      <c r="Y5582" s="98" t="s">
        <v>20</v>
      </c>
      <c r="Z5582" s="22" t="s">
        <v>9534</v>
      </c>
    </row>
    <row r="5583" spans="1:27" ht="15.75" customHeight="1" x14ac:dyDescent="0.25">
      <c r="A5583" s="72">
        <v>27</v>
      </c>
      <c r="B5583" s="1">
        <v>9788472900707</v>
      </c>
      <c r="C5583" s="75" t="s">
        <v>7616</v>
      </c>
      <c r="D5583" s="6">
        <v>15000</v>
      </c>
      <c r="E5583" s="4"/>
      <c r="F5583" s="1"/>
      <c r="G5583" s="1"/>
      <c r="H5583" s="1"/>
      <c r="I5583" s="1"/>
      <c r="J5583" s="1"/>
      <c r="K5583" s="1"/>
      <c r="L5583" s="1"/>
      <c r="M5583" s="1"/>
      <c r="N5583" s="1"/>
      <c r="O5583" s="1"/>
      <c r="P5583" s="1"/>
      <c r="Q5583" s="1"/>
      <c r="R5583" s="63"/>
      <c r="S5583" s="63"/>
      <c r="T5583" s="94">
        <f t="shared" si="264"/>
        <v>0</v>
      </c>
      <c r="U5583" s="95">
        <f t="shared" si="265"/>
        <v>0</v>
      </c>
      <c r="V5583" s="96" t="str">
        <f t="shared" si="263"/>
        <v>ELIMINAR DE TEMAS</v>
      </c>
      <c r="W5583" s="22"/>
      <c r="X5583" s="22"/>
      <c r="Y5583" s="90" t="s">
        <v>785</v>
      </c>
      <c r="Z5583" s="90" t="s">
        <v>7617</v>
      </c>
    </row>
    <row r="5584" spans="1:27" ht="15.75" customHeight="1" x14ac:dyDescent="0.25">
      <c r="A5584" s="72">
        <v>25</v>
      </c>
      <c r="B5584" s="1">
        <v>8470310941</v>
      </c>
      <c r="C5584" s="75" t="s">
        <v>7618</v>
      </c>
      <c r="D5584" s="6">
        <v>30000</v>
      </c>
      <c r="E5584" s="4"/>
      <c r="F5584" s="1"/>
      <c r="G5584" s="1"/>
      <c r="H5584" s="1"/>
      <c r="I5584" s="1"/>
      <c r="J5584" s="1">
        <v>1</v>
      </c>
      <c r="K5584" s="1"/>
      <c r="L5584" s="1"/>
      <c r="M5584" s="1"/>
      <c r="N5584" s="1"/>
      <c r="O5584" s="1"/>
      <c r="P5584" s="1"/>
      <c r="Q5584" s="1"/>
      <c r="R5584" s="63"/>
      <c r="S5584" s="63"/>
      <c r="T5584" s="94">
        <f t="shared" si="264"/>
        <v>1</v>
      </c>
      <c r="U5584" s="95">
        <f t="shared" si="265"/>
        <v>30000</v>
      </c>
      <c r="V5584" s="96" t="str">
        <f t="shared" si="263"/>
        <v/>
      </c>
      <c r="W5584" s="22"/>
      <c r="X5584" s="22"/>
      <c r="AA5584" s="90" t="s">
        <v>179</v>
      </c>
    </row>
    <row r="5585" spans="1:27" ht="15.75" customHeight="1" x14ac:dyDescent="0.25">
      <c r="A5585" s="72">
        <v>23</v>
      </c>
      <c r="B5585" s="1">
        <v>9788496252387</v>
      </c>
      <c r="C5585" s="74" t="s">
        <v>7619</v>
      </c>
      <c r="D5585" s="8">
        <v>34000</v>
      </c>
      <c r="E5585" s="4"/>
      <c r="F5585" s="1"/>
      <c r="G5585" s="1">
        <v>4</v>
      </c>
      <c r="H5585" s="1"/>
      <c r="I5585" s="1"/>
      <c r="J5585" s="1">
        <v>1</v>
      </c>
      <c r="K5585" s="1"/>
      <c r="L5585" s="1"/>
      <c r="M5585" s="1"/>
      <c r="N5585" s="1"/>
      <c r="O5585" s="1"/>
      <c r="P5585" s="1"/>
      <c r="Q5585" s="1"/>
      <c r="R5585" s="63"/>
      <c r="S5585" s="63"/>
      <c r="T5585" s="94">
        <f t="shared" si="264"/>
        <v>5</v>
      </c>
      <c r="U5585" s="95">
        <f t="shared" si="265"/>
        <v>170000</v>
      </c>
      <c r="V5585" s="96" t="str">
        <f t="shared" si="263"/>
        <v/>
      </c>
      <c r="W5585" s="22"/>
      <c r="X5585" s="22"/>
      <c r="Y5585" s="90" t="s">
        <v>34</v>
      </c>
      <c r="Z5585" s="90" t="s">
        <v>7620</v>
      </c>
      <c r="AA5585" s="90" t="s">
        <v>665</v>
      </c>
    </row>
    <row r="5586" spans="1:27" ht="15.75" customHeight="1" x14ac:dyDescent="0.25">
      <c r="A5586" s="72">
        <v>7</v>
      </c>
      <c r="B5586" s="1">
        <v>8486763444</v>
      </c>
      <c r="C5586" s="75" t="s">
        <v>7621</v>
      </c>
      <c r="D5586" s="6">
        <v>20000</v>
      </c>
      <c r="E5586" s="4"/>
      <c r="F5586" s="1"/>
      <c r="G5586" s="1"/>
      <c r="H5586" s="1"/>
      <c r="I5586" s="1"/>
      <c r="J5586" s="1"/>
      <c r="K5586" s="1"/>
      <c r="L5586" s="1"/>
      <c r="M5586" s="1"/>
      <c r="N5586" s="1"/>
      <c r="O5586" s="1"/>
      <c r="P5586" s="1"/>
      <c r="Q5586" s="1"/>
      <c r="R5586" s="63"/>
      <c r="S5586" s="63"/>
      <c r="T5586" s="94">
        <f t="shared" si="264"/>
        <v>0</v>
      </c>
      <c r="U5586" s="95">
        <f t="shared" si="265"/>
        <v>0</v>
      </c>
      <c r="V5586" s="96" t="str">
        <f t="shared" si="263"/>
        <v>ELIMINAR DE TEMAS</v>
      </c>
      <c r="W5586" s="22"/>
      <c r="X5586" s="22"/>
    </row>
    <row r="5587" spans="1:27" ht="15.75" customHeight="1" x14ac:dyDescent="0.25">
      <c r="A5587" s="72">
        <v>23</v>
      </c>
      <c r="B5587" s="1">
        <v>9788472121614</v>
      </c>
      <c r="C5587" s="9" t="s">
        <v>7622</v>
      </c>
      <c r="D5587" s="6">
        <v>240000</v>
      </c>
      <c r="E5587" s="4">
        <v>1</v>
      </c>
      <c r="F5587" s="1"/>
      <c r="G5587" s="1">
        <v>2</v>
      </c>
      <c r="H5587" s="1"/>
      <c r="I5587" s="1"/>
      <c r="J5587" s="1"/>
      <c r="K5587" s="1"/>
      <c r="L5587" s="1"/>
      <c r="M5587" s="1"/>
      <c r="N5587" s="1"/>
      <c r="O5587" s="1"/>
      <c r="P5587" s="1"/>
      <c r="Q5587" s="1"/>
      <c r="R5587" s="63">
        <v>3</v>
      </c>
      <c r="S5587" s="63">
        <v>3</v>
      </c>
      <c r="T5587" s="94">
        <f t="shared" si="264"/>
        <v>3</v>
      </c>
      <c r="U5587" s="95">
        <f t="shared" si="265"/>
        <v>720000</v>
      </c>
      <c r="V5587" s="96" t="str">
        <f t="shared" si="263"/>
        <v/>
      </c>
      <c r="W5587" s="22"/>
      <c r="X5587" s="22"/>
      <c r="Y5587" s="22" t="s">
        <v>193</v>
      </c>
      <c r="Z5587" s="22" t="s">
        <v>7623</v>
      </c>
      <c r="AA5587" s="90" t="s">
        <v>9252</v>
      </c>
    </row>
    <row r="5588" spans="1:27" ht="15.75" customHeight="1" x14ac:dyDescent="0.25">
      <c r="A5588" s="72">
        <v>27</v>
      </c>
      <c r="B5588" s="1">
        <v>8425513006</v>
      </c>
      <c r="C5588" s="73" t="s">
        <v>7624</v>
      </c>
      <c r="D5588" s="6">
        <v>35000</v>
      </c>
      <c r="E5588" s="4"/>
      <c r="F5588" s="1"/>
      <c r="G5588" s="1"/>
      <c r="H5588" s="1"/>
      <c r="I5588" s="1"/>
      <c r="J5588" s="1"/>
      <c r="K5588" s="1"/>
      <c r="L5588" s="1"/>
      <c r="M5588" s="1"/>
      <c r="N5588" s="1"/>
      <c r="O5588" s="1"/>
      <c r="P5588" s="1"/>
      <c r="Q5588" s="1"/>
      <c r="R5588" s="63"/>
      <c r="S5588" s="63"/>
      <c r="T5588" s="94">
        <f t="shared" si="264"/>
        <v>0</v>
      </c>
      <c r="U5588" s="95">
        <f t="shared" si="265"/>
        <v>0</v>
      </c>
      <c r="V5588" s="96" t="str">
        <f t="shared" si="263"/>
        <v>ELIMINAR DE TEMAS</v>
      </c>
      <c r="W5588" s="22"/>
      <c r="X5588" s="22"/>
    </row>
    <row r="5589" spans="1:27" ht="15.75" customHeight="1" x14ac:dyDescent="0.25">
      <c r="A5589" s="72">
        <v>27</v>
      </c>
      <c r="B5589" s="1">
        <v>9788425513008</v>
      </c>
      <c r="C5589" s="75" t="s">
        <v>7625</v>
      </c>
      <c r="D5589" s="6">
        <v>30000</v>
      </c>
      <c r="E5589" s="4"/>
      <c r="F5589" s="1"/>
      <c r="G5589" s="1"/>
      <c r="H5589" s="1"/>
      <c r="I5589" s="1"/>
      <c r="J5589" s="1">
        <v>1</v>
      </c>
      <c r="K5589" s="1">
        <v>5</v>
      </c>
      <c r="L5589" s="1"/>
      <c r="M5589" s="1"/>
      <c r="N5589" s="1"/>
      <c r="O5589" s="1"/>
      <c r="P5589" s="1"/>
      <c r="Q5589" s="1"/>
      <c r="R5589" s="63"/>
      <c r="S5589" s="63"/>
      <c r="T5589" s="94">
        <f t="shared" si="264"/>
        <v>6</v>
      </c>
      <c r="U5589" s="95">
        <f t="shared" si="265"/>
        <v>180000</v>
      </c>
      <c r="V5589" s="96" t="str">
        <f t="shared" si="263"/>
        <v/>
      </c>
      <c r="W5589" s="22"/>
      <c r="X5589" s="22"/>
      <c r="Y5589" s="90" t="s">
        <v>178</v>
      </c>
      <c r="Z5589" s="90" t="s">
        <v>7626</v>
      </c>
      <c r="AA5589" s="90" t="s">
        <v>413</v>
      </c>
    </row>
    <row r="5590" spans="1:27" ht="15.75" customHeight="1" x14ac:dyDescent="0.25">
      <c r="A5590" s="72">
        <v>17</v>
      </c>
      <c r="B5590" s="2">
        <v>9788416851867</v>
      </c>
      <c r="C5590" s="48" t="s">
        <v>7627</v>
      </c>
      <c r="D5590" s="6">
        <v>128000</v>
      </c>
      <c r="E5590" s="4">
        <v>1</v>
      </c>
      <c r="F5590" s="1"/>
      <c r="G5590" s="1"/>
      <c r="H5590" s="1"/>
      <c r="I5590" s="1">
        <v>8</v>
      </c>
      <c r="J5590" s="1"/>
      <c r="K5590" s="1"/>
      <c r="L5590" s="1"/>
      <c r="M5590" s="1"/>
      <c r="N5590" s="1"/>
      <c r="O5590" s="1"/>
      <c r="P5590" s="1"/>
      <c r="Q5590" s="1"/>
      <c r="R5590" s="63">
        <v>4</v>
      </c>
      <c r="S5590" s="63">
        <v>6</v>
      </c>
      <c r="T5590" s="94">
        <f t="shared" si="264"/>
        <v>11</v>
      </c>
      <c r="U5590" s="95">
        <f t="shared" si="265"/>
        <v>1408000</v>
      </c>
      <c r="V5590" s="96" t="str">
        <f t="shared" si="263"/>
        <v/>
      </c>
      <c r="W5590" s="22"/>
      <c r="X5590" s="22"/>
      <c r="Y5590" s="90" t="s">
        <v>135</v>
      </c>
      <c r="Z5590" s="90" t="s">
        <v>7628</v>
      </c>
      <c r="AA5590" s="90" t="s">
        <v>105</v>
      </c>
    </row>
    <row r="5591" spans="1:27" ht="15.75" customHeight="1" x14ac:dyDescent="0.25">
      <c r="A5591" s="72">
        <v>29</v>
      </c>
      <c r="B5591" s="1">
        <v>9788416012183</v>
      </c>
      <c r="C5591" s="48" t="s">
        <v>7629</v>
      </c>
      <c r="D5591" s="6">
        <v>29000</v>
      </c>
      <c r="E5591" s="4"/>
      <c r="F5591" s="1"/>
      <c r="G5591" s="1"/>
      <c r="H5591" s="1"/>
      <c r="I5591" s="1"/>
      <c r="J5591" s="1">
        <v>6</v>
      </c>
      <c r="K5591" s="1"/>
      <c r="L5591" s="1"/>
      <c r="M5591" s="1"/>
      <c r="N5591" s="1"/>
      <c r="O5591" s="1"/>
      <c r="P5591" s="1"/>
      <c r="Q5591" s="1"/>
      <c r="R5591" s="63">
        <v>2</v>
      </c>
      <c r="S5591" s="63"/>
      <c r="T5591" s="94">
        <f t="shared" si="264"/>
        <v>4</v>
      </c>
      <c r="U5591" s="95">
        <f t="shared" si="265"/>
        <v>116000</v>
      </c>
      <c r="V5591" s="96" t="str">
        <f t="shared" si="263"/>
        <v/>
      </c>
      <c r="W5591" s="22"/>
      <c r="X5591" s="22"/>
      <c r="Y5591" s="90" t="s">
        <v>41</v>
      </c>
      <c r="Z5591" s="90" t="s">
        <v>5074</v>
      </c>
    </row>
    <row r="5592" spans="1:27" ht="15.75" customHeight="1" x14ac:dyDescent="0.25">
      <c r="A5592" s="72">
        <v>7</v>
      </c>
      <c r="B5592" s="1">
        <v>9788498014709</v>
      </c>
      <c r="C5592" s="73" t="s">
        <v>7630</v>
      </c>
      <c r="D5592" s="6">
        <v>160000</v>
      </c>
      <c r="E5592" s="4"/>
      <c r="F5592" s="1"/>
      <c r="G5592" s="1"/>
      <c r="H5592" s="1"/>
      <c r="I5592" s="1"/>
      <c r="J5592" s="1"/>
      <c r="K5592" s="1"/>
      <c r="L5592" s="1"/>
      <c r="M5592" s="1"/>
      <c r="N5592" s="1"/>
      <c r="O5592" s="1"/>
      <c r="P5592" s="1"/>
      <c r="Q5592" s="1"/>
      <c r="R5592" s="63"/>
      <c r="S5592" s="63"/>
      <c r="T5592" s="94">
        <f t="shared" si="264"/>
        <v>0</v>
      </c>
      <c r="U5592" s="95">
        <f t="shared" si="265"/>
        <v>0</v>
      </c>
      <c r="V5592" s="96" t="str">
        <f t="shared" si="263"/>
        <v>ELIMINAR DE TEMAS</v>
      </c>
      <c r="W5592" s="22"/>
      <c r="X5592" s="22"/>
    </row>
    <row r="5593" spans="1:27" ht="15.75" customHeight="1" x14ac:dyDescent="0.25">
      <c r="A5593" s="72">
        <v>29</v>
      </c>
      <c r="B5593" s="1">
        <v>9788498011586</v>
      </c>
      <c r="C5593" s="48" t="s">
        <v>7631</v>
      </c>
      <c r="D5593" s="6">
        <v>38000</v>
      </c>
      <c r="E5593" s="4"/>
      <c r="F5593" s="1"/>
      <c r="G5593" s="1"/>
      <c r="H5593" s="1"/>
      <c r="I5593" s="1"/>
      <c r="J5593" s="1">
        <v>3</v>
      </c>
      <c r="K5593" s="1"/>
      <c r="L5593" s="1"/>
      <c r="M5593" s="1"/>
      <c r="N5593" s="1"/>
      <c r="O5593" s="1"/>
      <c r="P5593" s="1"/>
      <c r="Q5593" s="1"/>
      <c r="R5593" s="63"/>
      <c r="S5593" s="63"/>
      <c r="T5593" s="94">
        <f t="shared" si="264"/>
        <v>3</v>
      </c>
      <c r="U5593" s="95">
        <f t="shared" si="265"/>
        <v>114000</v>
      </c>
      <c r="V5593" s="96" t="str">
        <f t="shared" si="263"/>
        <v/>
      </c>
      <c r="W5593" s="22"/>
      <c r="X5593" s="22"/>
      <c r="Y5593" s="90" t="s">
        <v>20</v>
      </c>
      <c r="Z5593" s="90" t="s">
        <v>7632</v>
      </c>
    </row>
    <row r="5594" spans="1:27" ht="15.75" customHeight="1" x14ac:dyDescent="0.25">
      <c r="A5594" s="72">
        <v>23</v>
      </c>
      <c r="B5594" s="1">
        <v>9788416918720</v>
      </c>
      <c r="C5594" s="9" t="s">
        <v>7633</v>
      </c>
      <c r="D5594" s="6">
        <v>105000</v>
      </c>
      <c r="E5594" s="4">
        <v>1</v>
      </c>
      <c r="F5594" s="1"/>
      <c r="G5594" s="1">
        <v>6</v>
      </c>
      <c r="H5594" s="1"/>
      <c r="I5594" s="1"/>
      <c r="J5594" s="1"/>
      <c r="K5594" s="1"/>
      <c r="L5594" s="1"/>
      <c r="M5594" s="1"/>
      <c r="N5594" s="1"/>
      <c r="O5594" s="1"/>
      <c r="P5594" s="1"/>
      <c r="Q5594" s="1"/>
      <c r="R5594" s="63">
        <v>3</v>
      </c>
      <c r="S5594" s="63">
        <v>1</v>
      </c>
      <c r="T5594" s="94">
        <f t="shared" si="264"/>
        <v>5</v>
      </c>
      <c r="U5594" s="95">
        <f t="shared" si="265"/>
        <v>525000</v>
      </c>
      <c r="V5594" s="96" t="str">
        <f t="shared" si="263"/>
        <v/>
      </c>
      <c r="W5594" s="22"/>
      <c r="X5594" s="22"/>
      <c r="Y5594" s="90" t="s">
        <v>41</v>
      </c>
      <c r="Z5594" s="90" t="s">
        <v>7634</v>
      </c>
      <c r="AA5594" s="90" t="s">
        <v>308</v>
      </c>
    </row>
    <row r="5595" spans="1:27" ht="15.75" customHeight="1" x14ac:dyDescent="0.25">
      <c r="A5595" s="72">
        <v>23</v>
      </c>
      <c r="B5595" s="1">
        <v>8485791967</v>
      </c>
      <c r="C5595" s="73" t="s">
        <v>7635</v>
      </c>
      <c r="D5595" s="6">
        <v>14000</v>
      </c>
      <c r="E5595" s="4"/>
      <c r="F5595" s="1"/>
      <c r="G5595" s="1">
        <v>2</v>
      </c>
      <c r="H5595" s="1"/>
      <c r="I5595" s="1"/>
      <c r="J5595" s="1"/>
      <c r="K5595" s="1"/>
      <c r="L5595" s="1"/>
      <c r="M5595" s="1"/>
      <c r="N5595" s="1"/>
      <c r="O5595" s="1"/>
      <c r="P5595" s="1"/>
      <c r="Q5595" s="1"/>
      <c r="R5595" s="63"/>
      <c r="S5595" s="63"/>
      <c r="T5595" s="94">
        <f t="shared" si="264"/>
        <v>2</v>
      </c>
      <c r="U5595" s="95">
        <f t="shared" si="265"/>
        <v>28000</v>
      </c>
      <c r="V5595" s="96" t="str">
        <f t="shared" si="263"/>
        <v/>
      </c>
      <c r="W5595" s="22"/>
      <c r="X5595" s="22"/>
      <c r="Y5595" s="90" t="s">
        <v>101</v>
      </c>
      <c r="Z5595" s="90" t="s">
        <v>7636</v>
      </c>
    </row>
    <row r="5596" spans="1:27" ht="15.75" customHeight="1" x14ac:dyDescent="0.25">
      <c r="A5596" s="72">
        <v>23</v>
      </c>
      <c r="B5596" s="1">
        <v>9788480764834</v>
      </c>
      <c r="C5596" s="73" t="s">
        <v>7637</v>
      </c>
      <c r="D5596" s="6">
        <v>28000</v>
      </c>
      <c r="E5596" s="4"/>
      <c r="F5596" s="1"/>
      <c r="G5596" s="1">
        <v>6</v>
      </c>
      <c r="H5596" s="1"/>
      <c r="I5596" s="1"/>
      <c r="J5596" s="1">
        <v>1</v>
      </c>
      <c r="K5596" s="1"/>
      <c r="L5596" s="1"/>
      <c r="M5596" s="1"/>
      <c r="N5596" s="1"/>
      <c r="O5596" s="1"/>
      <c r="P5596" s="1"/>
      <c r="Q5596" s="1"/>
      <c r="R5596" s="63">
        <v>7</v>
      </c>
      <c r="S5596" s="63">
        <v>3</v>
      </c>
      <c r="T5596" s="94">
        <f t="shared" si="264"/>
        <v>3</v>
      </c>
      <c r="U5596" s="95">
        <f t="shared" si="265"/>
        <v>84000</v>
      </c>
      <c r="V5596" s="96" t="str">
        <f t="shared" si="263"/>
        <v/>
      </c>
      <c r="W5596" s="22"/>
      <c r="X5596" s="22"/>
      <c r="Y5596" s="90" t="s">
        <v>4859</v>
      </c>
      <c r="Z5596" s="90" t="s">
        <v>83</v>
      </c>
      <c r="AA5596" s="90" t="s">
        <v>665</v>
      </c>
    </row>
    <row r="5597" spans="1:27" ht="15.75" customHeight="1" x14ac:dyDescent="0.25">
      <c r="A5597" s="72">
        <v>23</v>
      </c>
      <c r="B5597" s="1">
        <v>9788415088028</v>
      </c>
      <c r="C5597" s="73" t="s">
        <v>7638</v>
      </c>
      <c r="D5597" s="6">
        <v>78000</v>
      </c>
      <c r="E5597" s="4"/>
      <c r="F5597" s="1"/>
      <c r="G5597" s="1">
        <v>6</v>
      </c>
      <c r="H5597" s="1"/>
      <c r="I5597" s="1"/>
      <c r="J5597" s="1">
        <v>1</v>
      </c>
      <c r="K5597" s="1"/>
      <c r="L5597" s="1"/>
      <c r="M5597" s="1"/>
      <c r="N5597" s="1"/>
      <c r="O5597" s="1"/>
      <c r="P5597" s="1"/>
      <c r="Q5597" s="1"/>
      <c r="R5597" s="63">
        <v>1</v>
      </c>
      <c r="S5597" s="63"/>
      <c r="T5597" s="94">
        <f t="shared" si="264"/>
        <v>6</v>
      </c>
      <c r="U5597" s="95">
        <f t="shared" si="265"/>
        <v>468000</v>
      </c>
      <c r="V5597" s="96" t="str">
        <f t="shared" si="263"/>
        <v/>
      </c>
      <c r="W5597" s="22"/>
      <c r="X5597" s="22"/>
      <c r="Y5597" s="90" t="s">
        <v>41</v>
      </c>
      <c r="Z5597" s="90" t="s">
        <v>3464</v>
      </c>
      <c r="AA5597" s="90" t="s">
        <v>665</v>
      </c>
    </row>
    <row r="5598" spans="1:27" ht="15.75" customHeight="1" x14ac:dyDescent="0.25">
      <c r="A5598" s="72">
        <v>23</v>
      </c>
      <c r="B5598" s="1">
        <v>9788480766050</v>
      </c>
      <c r="C5598" s="73" t="s">
        <v>7639</v>
      </c>
      <c r="D5598" s="6">
        <v>12000</v>
      </c>
      <c r="E5598" s="4"/>
      <c r="F5598" s="1"/>
      <c r="G5598" s="1"/>
      <c r="H5598" s="1"/>
      <c r="I5598" s="1"/>
      <c r="J5598" s="1"/>
      <c r="K5598" s="1"/>
      <c r="L5598" s="1"/>
      <c r="M5598" s="1"/>
      <c r="N5598" s="1"/>
      <c r="O5598" s="1"/>
      <c r="P5598" s="1"/>
      <c r="Q5598" s="1"/>
      <c r="R5598" s="63"/>
      <c r="S5598" s="63"/>
      <c r="T5598" s="94">
        <f t="shared" si="264"/>
        <v>0</v>
      </c>
      <c r="U5598" s="95">
        <f t="shared" si="265"/>
        <v>0</v>
      </c>
      <c r="V5598" s="96" t="str">
        <f t="shared" si="263"/>
        <v>ELIMINAR DE TEMAS</v>
      </c>
      <c r="W5598" s="22"/>
      <c r="X5598" s="22"/>
      <c r="Y5598" s="90" t="s">
        <v>20</v>
      </c>
      <c r="Z5598" s="90" t="s">
        <v>83</v>
      </c>
      <c r="AA5598" s="90" t="s">
        <v>67</v>
      </c>
    </row>
    <row r="5599" spans="1:27" ht="15.75" customHeight="1" x14ac:dyDescent="0.25">
      <c r="A5599" s="72">
        <v>27</v>
      </c>
      <c r="B5599" s="1">
        <v>9788415053453</v>
      </c>
      <c r="C5599" s="73" t="s">
        <v>7640</v>
      </c>
      <c r="D5599" s="6">
        <v>70000</v>
      </c>
      <c r="E5599" s="4">
        <v>1</v>
      </c>
      <c r="F5599" s="1"/>
      <c r="G5599" s="1">
        <v>4</v>
      </c>
      <c r="H5599" s="1"/>
      <c r="I5599" s="1"/>
      <c r="J5599" s="1"/>
      <c r="K5599" s="1"/>
      <c r="L5599" s="1"/>
      <c r="M5599" s="1"/>
      <c r="N5599" s="1"/>
      <c r="O5599" s="1"/>
      <c r="P5599" s="1"/>
      <c r="Q5599" s="1"/>
      <c r="R5599" s="63">
        <v>6</v>
      </c>
      <c r="S5599" s="63">
        <v>3</v>
      </c>
      <c r="T5599" s="94">
        <f t="shared" si="264"/>
        <v>2</v>
      </c>
      <c r="U5599" s="95">
        <f t="shared" si="265"/>
        <v>140000</v>
      </c>
      <c r="V5599" s="96" t="str">
        <f t="shared" si="263"/>
        <v/>
      </c>
      <c r="W5599" s="22"/>
      <c r="X5599" s="22"/>
      <c r="Y5599" s="90" t="s">
        <v>79</v>
      </c>
      <c r="Z5599" s="90" t="s">
        <v>7515</v>
      </c>
      <c r="AA5599" s="90" t="s">
        <v>181</v>
      </c>
    </row>
    <row r="5600" spans="1:27" ht="15.75" customHeight="1" x14ac:dyDescent="0.25">
      <c r="A5600" s="72">
        <v>17</v>
      </c>
      <c r="B5600" s="1">
        <v>9788489929531</v>
      </c>
      <c r="C5600" s="73" t="s">
        <v>7641</v>
      </c>
      <c r="D5600" s="6">
        <v>63000</v>
      </c>
      <c r="E5600" s="4"/>
      <c r="F5600" s="1">
        <v>1</v>
      </c>
      <c r="G5600" s="1"/>
      <c r="H5600" s="1"/>
      <c r="I5600" s="1"/>
      <c r="J5600" s="1"/>
      <c r="K5600" s="1"/>
      <c r="L5600" s="1"/>
      <c r="M5600" s="1"/>
      <c r="N5600" s="1"/>
      <c r="O5600" s="1"/>
      <c r="P5600" s="1"/>
      <c r="Q5600" s="1"/>
      <c r="R5600" s="63"/>
      <c r="S5600" s="63"/>
      <c r="T5600" s="94">
        <f t="shared" si="264"/>
        <v>1</v>
      </c>
      <c r="U5600" s="95">
        <f t="shared" si="265"/>
        <v>63000</v>
      </c>
      <c r="V5600" s="96" t="str">
        <f t="shared" si="263"/>
        <v/>
      </c>
      <c r="W5600" s="22"/>
      <c r="X5600" s="22"/>
      <c r="Y5600" s="90" t="s">
        <v>4551</v>
      </c>
      <c r="Z5600" s="90" t="s">
        <v>7642</v>
      </c>
    </row>
    <row r="5601" spans="1:27" ht="15.75" customHeight="1" x14ac:dyDescent="0.25">
      <c r="A5601" s="72">
        <v>5</v>
      </c>
      <c r="B5601" s="1">
        <v>9788498015799</v>
      </c>
      <c r="C5601" s="74" t="s">
        <v>7643</v>
      </c>
      <c r="D5601" s="6">
        <v>96000</v>
      </c>
      <c r="E5601" s="4">
        <v>1</v>
      </c>
      <c r="F5601" s="1">
        <v>13</v>
      </c>
      <c r="G5601" s="1"/>
      <c r="H5601" s="1"/>
      <c r="I5601" s="1"/>
      <c r="J5601" s="1"/>
      <c r="K5601" s="1"/>
      <c r="L5601" s="1"/>
      <c r="M5601" s="1"/>
      <c r="N5601" s="1"/>
      <c r="O5601" s="1"/>
      <c r="P5601" s="1"/>
      <c r="Q5601" s="1"/>
      <c r="R5601" s="63">
        <v>15</v>
      </c>
      <c r="S5601" s="63">
        <v>9</v>
      </c>
      <c r="T5601" s="94">
        <f t="shared" si="264"/>
        <v>8</v>
      </c>
      <c r="U5601" s="95">
        <f t="shared" si="265"/>
        <v>768000</v>
      </c>
      <c r="V5601" s="96" t="str">
        <f t="shared" si="263"/>
        <v/>
      </c>
      <c r="W5601" s="22"/>
      <c r="X5601" s="22"/>
      <c r="Y5601" s="90" t="s">
        <v>20</v>
      </c>
      <c r="Z5601" s="90" t="s">
        <v>7644</v>
      </c>
      <c r="AA5601" s="90" t="s">
        <v>1035</v>
      </c>
    </row>
    <row r="5602" spans="1:27" ht="15.75" customHeight="1" x14ac:dyDescent="0.25">
      <c r="A5602" s="72">
        <v>5</v>
      </c>
      <c r="B5602" s="1">
        <v>9788496823112</v>
      </c>
      <c r="C5602" s="48" t="s">
        <v>7645</v>
      </c>
      <c r="D5602" s="6">
        <v>980000</v>
      </c>
      <c r="E5602" s="4">
        <v>1</v>
      </c>
      <c r="F5602" s="1"/>
      <c r="G5602" s="1"/>
      <c r="H5602" s="1"/>
      <c r="I5602" s="1"/>
      <c r="J5602" s="1">
        <v>2</v>
      </c>
      <c r="K5602" s="1"/>
      <c r="L5602" s="1"/>
      <c r="M5602" s="1"/>
      <c r="N5602" s="1"/>
      <c r="O5602" s="1"/>
      <c r="P5602" s="1"/>
      <c r="Q5602" s="1"/>
      <c r="R5602" s="63">
        <v>3</v>
      </c>
      <c r="S5602" s="63"/>
      <c r="T5602" s="94">
        <f t="shared" si="264"/>
        <v>0</v>
      </c>
      <c r="U5602" s="95">
        <f t="shared" si="265"/>
        <v>0</v>
      </c>
      <c r="V5602" s="96" t="str">
        <f t="shared" si="263"/>
        <v>ELIMINAR DE TEMAS</v>
      </c>
      <c r="W5602" s="22"/>
      <c r="X5602" s="22"/>
      <c r="Y5602" s="90" t="s">
        <v>381</v>
      </c>
      <c r="Z5602" s="90" t="s">
        <v>7646</v>
      </c>
      <c r="AA5602" s="90" t="s">
        <v>9252</v>
      </c>
    </row>
    <row r="5603" spans="1:27" ht="15.75" customHeight="1" x14ac:dyDescent="0.25">
      <c r="A5603" s="72">
        <v>29</v>
      </c>
      <c r="B5603" s="1">
        <v>9788419754448</v>
      </c>
      <c r="C5603" s="9" t="s">
        <v>7647</v>
      </c>
      <c r="D5603" s="6">
        <v>90000</v>
      </c>
      <c r="E5603" s="4"/>
      <c r="F5603" s="1"/>
      <c r="G5603" s="1"/>
      <c r="H5603" s="1"/>
      <c r="I5603" s="1"/>
      <c r="J5603" s="1">
        <v>2</v>
      </c>
      <c r="K5603" s="1"/>
      <c r="L5603" s="1"/>
      <c r="M5603" s="1"/>
      <c r="N5603" s="1"/>
      <c r="O5603" s="1"/>
      <c r="P5603" s="1"/>
      <c r="Q5603" s="1"/>
      <c r="R5603" s="63">
        <v>5</v>
      </c>
      <c r="S5603" s="63">
        <v>3</v>
      </c>
      <c r="T5603" s="94">
        <f t="shared" si="264"/>
        <v>0</v>
      </c>
      <c r="U5603" s="95">
        <f t="shared" si="265"/>
        <v>0</v>
      </c>
      <c r="V5603" s="96" t="str">
        <f t="shared" si="263"/>
        <v>ELIMINAR DE TEMAS</v>
      </c>
      <c r="Y5603" s="98" t="s">
        <v>63</v>
      </c>
      <c r="Z5603" s="98" t="s">
        <v>7648</v>
      </c>
    </row>
    <row r="5604" spans="1:27" ht="15.75" customHeight="1" x14ac:dyDescent="0.25">
      <c r="A5604" s="72">
        <v>23</v>
      </c>
      <c r="B5604" s="1">
        <v>9788416965984</v>
      </c>
      <c r="C5604" s="48" t="s">
        <v>7649</v>
      </c>
      <c r="D5604" s="6">
        <v>90000</v>
      </c>
      <c r="E5604" s="4">
        <v>1</v>
      </c>
      <c r="F5604" s="1"/>
      <c r="G5604" s="1">
        <v>7</v>
      </c>
      <c r="H5604" s="1"/>
      <c r="I5604" s="1"/>
      <c r="J5604" s="1"/>
      <c r="K5604" s="1"/>
      <c r="L5604" s="1"/>
      <c r="M5604" s="1"/>
      <c r="N5604" s="1"/>
      <c r="O5604" s="1"/>
      <c r="P5604" s="1"/>
      <c r="Q5604" s="1"/>
      <c r="R5604" s="63">
        <v>6</v>
      </c>
      <c r="S5604" s="63">
        <v>4</v>
      </c>
      <c r="T5604" s="94">
        <f t="shared" si="264"/>
        <v>6</v>
      </c>
      <c r="U5604" s="95">
        <f t="shared" si="265"/>
        <v>540000</v>
      </c>
      <c r="V5604" s="96" t="str">
        <f t="shared" si="263"/>
        <v/>
      </c>
      <c r="W5604" s="22"/>
      <c r="X5604" s="22"/>
      <c r="Y5604" s="90" t="s">
        <v>20</v>
      </c>
      <c r="Z5604" s="90" t="s">
        <v>7650</v>
      </c>
      <c r="AA5604" s="90" t="s">
        <v>69</v>
      </c>
    </row>
    <row r="5605" spans="1:27" ht="15.75" customHeight="1" x14ac:dyDescent="0.25">
      <c r="A5605" s="72">
        <v>23</v>
      </c>
      <c r="B5605" s="1">
        <v>9788498019629</v>
      </c>
      <c r="C5605" s="48" t="s">
        <v>7651</v>
      </c>
      <c r="D5605" s="6">
        <v>48000</v>
      </c>
      <c r="E5605" s="4"/>
      <c r="F5605" s="1"/>
      <c r="G5605" s="1"/>
      <c r="H5605" s="1"/>
      <c r="I5605" s="1"/>
      <c r="J5605" s="1"/>
      <c r="K5605" s="1"/>
      <c r="L5605" s="1"/>
      <c r="M5605" s="1"/>
      <c r="N5605" s="1"/>
      <c r="O5605" s="1"/>
      <c r="P5605" s="1"/>
      <c r="Q5605" s="1"/>
      <c r="R5605" s="63"/>
      <c r="S5605" s="63"/>
      <c r="T5605" s="94">
        <f t="shared" si="264"/>
        <v>0</v>
      </c>
      <c r="U5605" s="95">
        <f t="shared" si="265"/>
        <v>0</v>
      </c>
      <c r="V5605" s="96" t="str">
        <f t="shared" si="263"/>
        <v>ELIMINAR DE TEMAS</v>
      </c>
      <c r="W5605" s="22"/>
      <c r="X5605" s="22"/>
      <c r="Y5605" s="90" t="s">
        <v>20</v>
      </c>
      <c r="Z5605" s="90" t="s">
        <v>83</v>
      </c>
    </row>
    <row r="5606" spans="1:27" ht="15.75" customHeight="1" x14ac:dyDescent="0.25">
      <c r="A5606" s="72">
        <v>23</v>
      </c>
      <c r="B5606" s="2">
        <v>9788410268395</v>
      </c>
      <c r="C5606" s="9" t="s">
        <v>7652</v>
      </c>
      <c r="D5606" s="6">
        <v>330000</v>
      </c>
      <c r="E5606" s="4">
        <v>1</v>
      </c>
      <c r="F5606" s="1">
        <v>7</v>
      </c>
      <c r="G5606" s="1"/>
      <c r="H5606" s="1"/>
      <c r="I5606" s="1">
        <v>9</v>
      </c>
      <c r="J5606" s="1"/>
      <c r="K5606" s="1"/>
      <c r="L5606" s="1"/>
      <c r="M5606" s="1"/>
      <c r="N5606" s="1"/>
      <c r="O5606" s="1"/>
      <c r="P5606" s="1"/>
      <c r="Q5606" s="1"/>
      <c r="R5606" s="63">
        <v>18</v>
      </c>
      <c r="S5606" s="63">
        <v>3</v>
      </c>
      <c r="T5606" s="94">
        <f t="shared" si="264"/>
        <v>2</v>
      </c>
      <c r="U5606" s="95">
        <f t="shared" si="265"/>
        <v>660000</v>
      </c>
      <c r="V5606" s="96" t="str">
        <f t="shared" si="263"/>
        <v/>
      </c>
      <c r="Y5606" s="98" t="s">
        <v>20</v>
      </c>
      <c r="Z5606" s="98" t="s">
        <v>7653</v>
      </c>
      <c r="AA5606" s="90" t="s">
        <v>9252</v>
      </c>
    </row>
    <row r="5607" spans="1:27" ht="15.75" customHeight="1" x14ac:dyDescent="0.25">
      <c r="A5607" s="72">
        <v>23</v>
      </c>
      <c r="B5607" s="1">
        <v>9788425514531</v>
      </c>
      <c r="C5607" s="73" t="s">
        <v>7654</v>
      </c>
      <c r="D5607" s="6">
        <v>40000</v>
      </c>
      <c r="E5607" s="4"/>
      <c r="F5607" s="1"/>
      <c r="G5607" s="1"/>
      <c r="H5607" s="1"/>
      <c r="I5607" s="1"/>
      <c r="J5607" s="1">
        <v>1</v>
      </c>
      <c r="K5607" s="1">
        <v>6</v>
      </c>
      <c r="L5607" s="1"/>
      <c r="M5607" s="1"/>
      <c r="N5607" s="1"/>
      <c r="O5607" s="1"/>
      <c r="P5607" s="1"/>
      <c r="Q5607" s="1"/>
      <c r="R5607" s="63"/>
      <c r="S5607" s="63"/>
      <c r="T5607" s="94">
        <f t="shared" si="264"/>
        <v>7</v>
      </c>
      <c r="U5607" s="95">
        <f t="shared" si="265"/>
        <v>280000</v>
      </c>
      <c r="V5607" s="96" t="str">
        <f t="shared" si="263"/>
        <v/>
      </c>
      <c r="W5607" s="22"/>
      <c r="X5607" s="22"/>
      <c r="Y5607" s="90" t="s">
        <v>178</v>
      </c>
      <c r="Z5607" s="90" t="s">
        <v>7655</v>
      </c>
      <c r="AA5607" s="90" t="s">
        <v>572</v>
      </c>
    </row>
    <row r="5608" spans="1:27" ht="15.75" customHeight="1" x14ac:dyDescent="0.25">
      <c r="A5608" s="72">
        <v>29</v>
      </c>
      <c r="B5608" s="1">
        <v>9788495677471</v>
      </c>
      <c r="C5608" s="73" t="s">
        <v>7656</v>
      </c>
      <c r="D5608" s="6">
        <v>25000</v>
      </c>
      <c r="E5608" s="4"/>
      <c r="F5608" s="1"/>
      <c r="G5608" s="1"/>
      <c r="H5608" s="1"/>
      <c r="I5608" s="1"/>
      <c r="J5608" s="1">
        <v>2</v>
      </c>
      <c r="K5608" s="1"/>
      <c r="L5608" s="1"/>
      <c r="M5608" s="1"/>
      <c r="N5608" s="1"/>
      <c r="O5608" s="1"/>
      <c r="P5608" s="1"/>
      <c r="Q5608" s="1"/>
      <c r="R5608" s="63"/>
      <c r="S5608" s="63"/>
      <c r="T5608" s="94">
        <f t="shared" si="264"/>
        <v>2</v>
      </c>
      <c r="U5608" s="95">
        <f t="shared" si="265"/>
        <v>50000</v>
      </c>
      <c r="V5608" s="96" t="str">
        <f t="shared" si="263"/>
        <v/>
      </c>
      <c r="W5608" s="22"/>
      <c r="X5608" s="22"/>
    </row>
    <row r="5609" spans="1:27" ht="15.75" customHeight="1" x14ac:dyDescent="0.25">
      <c r="A5609" s="72">
        <v>23</v>
      </c>
      <c r="B5609" s="1">
        <v>9788498017717</v>
      </c>
      <c r="C5609" s="75" t="s">
        <v>7657</v>
      </c>
      <c r="D5609" s="6">
        <v>145000</v>
      </c>
      <c r="E5609" s="4">
        <v>1</v>
      </c>
      <c r="F5609" s="1">
        <v>2</v>
      </c>
      <c r="G5609" s="1"/>
      <c r="H5609" s="1"/>
      <c r="I5609" s="1"/>
      <c r="J5609" s="1"/>
      <c r="K5609" s="1"/>
      <c r="L5609" s="1"/>
      <c r="M5609" s="1"/>
      <c r="N5609" s="1"/>
      <c r="O5609" s="1"/>
      <c r="P5609" s="1"/>
      <c r="Q5609" s="1"/>
      <c r="R5609" s="63">
        <v>2</v>
      </c>
      <c r="S5609" s="63">
        <v>1</v>
      </c>
      <c r="T5609" s="94">
        <f t="shared" si="264"/>
        <v>2</v>
      </c>
      <c r="U5609" s="95">
        <f t="shared" si="265"/>
        <v>290000</v>
      </c>
      <c r="V5609" s="96" t="str">
        <f t="shared" si="263"/>
        <v/>
      </c>
      <c r="W5609" s="22"/>
      <c r="X5609" s="22"/>
      <c r="Y5609" s="90" t="s">
        <v>20</v>
      </c>
      <c r="Z5609" s="90" t="s">
        <v>7658</v>
      </c>
      <c r="AA5609" s="90" t="s">
        <v>122</v>
      </c>
    </row>
    <row r="5610" spans="1:27" ht="15.75" customHeight="1" x14ac:dyDescent="0.25">
      <c r="A5610" s="72">
        <v>3</v>
      </c>
      <c r="B5610" s="1">
        <v>9788425513213</v>
      </c>
      <c r="C5610" s="73" t="s">
        <v>7659</v>
      </c>
      <c r="D5610" s="6">
        <v>60000</v>
      </c>
      <c r="E5610" s="4"/>
      <c r="F5610" s="1"/>
      <c r="G5610" s="1"/>
      <c r="H5610" s="1"/>
      <c r="I5610" s="1"/>
      <c r="J5610" s="1"/>
      <c r="K5610" s="1"/>
      <c r="L5610" s="1"/>
      <c r="M5610" s="1"/>
      <c r="N5610" s="1"/>
      <c r="O5610" s="1"/>
      <c r="P5610" s="1"/>
      <c r="Q5610" s="1"/>
      <c r="R5610" s="63"/>
      <c r="S5610" s="63"/>
      <c r="T5610" s="94">
        <f t="shared" si="264"/>
        <v>0</v>
      </c>
      <c r="U5610" s="95">
        <f t="shared" si="265"/>
        <v>0</v>
      </c>
      <c r="V5610" s="96" t="str">
        <f t="shared" si="263"/>
        <v>ELIMINAR DE TEMAS</v>
      </c>
      <c r="W5610" s="22"/>
      <c r="X5610" s="22"/>
    </row>
    <row r="5611" spans="1:27" ht="15.75" customHeight="1" x14ac:dyDescent="0.25">
      <c r="A5611" s="72">
        <v>5</v>
      </c>
      <c r="B5611" s="1">
        <v>9781592532049</v>
      </c>
      <c r="C5611" s="73" t="s">
        <v>7660</v>
      </c>
      <c r="D5611" s="6">
        <v>80000</v>
      </c>
      <c r="E5611" s="4"/>
      <c r="F5611" s="1"/>
      <c r="G5611" s="1"/>
      <c r="H5611" s="1"/>
      <c r="I5611" s="1">
        <v>5</v>
      </c>
      <c r="J5611" s="1"/>
      <c r="K5611" s="1"/>
      <c r="L5611" s="1"/>
      <c r="M5611" s="1"/>
      <c r="N5611" s="1"/>
      <c r="O5611" s="1"/>
      <c r="P5611" s="1"/>
      <c r="Q5611" s="1"/>
      <c r="R5611" s="63"/>
      <c r="S5611" s="63"/>
      <c r="T5611" s="94">
        <f t="shared" si="264"/>
        <v>5</v>
      </c>
      <c r="U5611" s="95">
        <f t="shared" si="265"/>
        <v>400000</v>
      </c>
      <c r="V5611" s="96" t="str">
        <f t="shared" si="263"/>
        <v/>
      </c>
      <c r="W5611" s="22"/>
      <c r="X5611" s="22"/>
    </row>
    <row r="5612" spans="1:27" ht="15.75" customHeight="1" x14ac:dyDescent="0.25">
      <c r="A5612" s="72">
        <v>5</v>
      </c>
      <c r="B5612" s="1">
        <v>9788415223078</v>
      </c>
      <c r="C5612" s="74" t="s">
        <v>7661</v>
      </c>
      <c r="D5612" s="6">
        <v>42000</v>
      </c>
      <c r="E5612" s="4">
        <v>1</v>
      </c>
      <c r="F5612" s="1"/>
      <c r="G5612" s="1">
        <v>6</v>
      </c>
      <c r="H5612" s="1"/>
      <c r="I5612" s="1"/>
      <c r="J5612" s="1"/>
      <c r="K5612" s="1"/>
      <c r="L5612" s="1"/>
      <c r="M5612" s="1"/>
      <c r="N5612" s="1"/>
      <c r="O5612" s="1"/>
      <c r="P5612" s="1"/>
      <c r="Q5612" s="1"/>
      <c r="R5612" s="63">
        <v>1</v>
      </c>
      <c r="S5612" s="63">
        <v>1</v>
      </c>
      <c r="T5612" s="94">
        <f t="shared" si="264"/>
        <v>7</v>
      </c>
      <c r="U5612" s="95">
        <f t="shared" si="265"/>
        <v>294000</v>
      </c>
      <c r="V5612" s="96" t="str">
        <f t="shared" si="263"/>
        <v/>
      </c>
      <c r="W5612" s="22"/>
      <c r="X5612" s="22"/>
      <c r="Y5612" s="90" t="s">
        <v>381</v>
      </c>
      <c r="Z5612" s="90" t="s">
        <v>83</v>
      </c>
      <c r="AA5612" s="90" t="s">
        <v>344</v>
      </c>
    </row>
    <row r="5613" spans="1:27" ht="15.75" customHeight="1" x14ac:dyDescent="0.25">
      <c r="A5613" s="72">
        <v>17</v>
      </c>
      <c r="B5613" s="1">
        <v>9788416500550</v>
      </c>
      <c r="C5613" s="48" t="s">
        <v>7662</v>
      </c>
      <c r="D5613" s="6">
        <v>98000</v>
      </c>
      <c r="E5613" s="4">
        <v>1</v>
      </c>
      <c r="F5613" s="1"/>
      <c r="G5613" s="1">
        <v>2</v>
      </c>
      <c r="H5613" s="1"/>
      <c r="I5613" s="1"/>
      <c r="J5613" s="1"/>
      <c r="K5613" s="1"/>
      <c r="L5613" s="1"/>
      <c r="M5613" s="1"/>
      <c r="N5613" s="1"/>
      <c r="O5613" s="1"/>
      <c r="P5613" s="1"/>
      <c r="Q5613" s="1"/>
      <c r="R5613" s="63">
        <v>2</v>
      </c>
      <c r="S5613" s="63">
        <v>2</v>
      </c>
      <c r="T5613" s="94">
        <f t="shared" si="264"/>
        <v>3</v>
      </c>
      <c r="U5613" s="95">
        <f t="shared" si="265"/>
        <v>294000</v>
      </c>
      <c r="V5613" s="96" t="str">
        <f t="shared" ref="V5613:V5676" si="266">IF(T5613=0,"ELIMINAR DE TEMAS","")</f>
        <v/>
      </c>
      <c r="W5613" s="22"/>
      <c r="X5613" s="22"/>
      <c r="Y5613" s="90" t="s">
        <v>381</v>
      </c>
      <c r="Z5613" s="90" t="s">
        <v>7663</v>
      </c>
      <c r="AA5613" s="90" t="s">
        <v>702</v>
      </c>
    </row>
    <row r="5614" spans="1:27" ht="15.75" customHeight="1" x14ac:dyDescent="0.25">
      <c r="A5614" s="72">
        <v>15</v>
      </c>
      <c r="B5614" s="1">
        <v>9788417492106</v>
      </c>
      <c r="C5614" s="75" t="s">
        <v>7664</v>
      </c>
      <c r="D5614" s="6">
        <v>46000</v>
      </c>
      <c r="E5614" s="4">
        <v>1</v>
      </c>
      <c r="F5614" s="1"/>
      <c r="G5614" s="1">
        <v>21</v>
      </c>
      <c r="H5614" s="1"/>
      <c r="I5614" s="1">
        <v>95</v>
      </c>
      <c r="J5614" s="1"/>
      <c r="K5614" s="1"/>
      <c r="L5614" s="1"/>
      <c r="M5614" s="1"/>
      <c r="N5614" s="1"/>
      <c r="O5614" s="1"/>
      <c r="P5614" s="1"/>
      <c r="Q5614" s="1"/>
      <c r="R5614" s="63">
        <v>7</v>
      </c>
      <c r="S5614" s="63">
        <v>4</v>
      </c>
      <c r="T5614" s="94">
        <f t="shared" si="264"/>
        <v>114</v>
      </c>
      <c r="U5614" s="95">
        <f t="shared" si="265"/>
        <v>5244000</v>
      </c>
      <c r="V5614" s="96" t="str">
        <f t="shared" si="266"/>
        <v/>
      </c>
      <c r="W5614" s="22"/>
      <c r="X5614" s="22"/>
      <c r="Y5614" s="90" t="s">
        <v>20</v>
      </c>
      <c r="Z5614" s="90" t="s">
        <v>7665</v>
      </c>
      <c r="AA5614" s="90" t="s">
        <v>24</v>
      </c>
    </row>
    <row r="5615" spans="1:27" ht="15.75" customHeight="1" x14ac:dyDescent="0.25">
      <c r="A5615" s="72">
        <v>29</v>
      </c>
      <c r="B5615" s="1">
        <v>9788417757533</v>
      </c>
      <c r="C5615" s="48" t="s">
        <v>7666</v>
      </c>
      <c r="D5615" s="6">
        <v>60000</v>
      </c>
      <c r="E5615" s="4"/>
      <c r="F5615" s="1"/>
      <c r="G5615" s="1"/>
      <c r="H5615" s="1"/>
      <c r="I5615" s="1"/>
      <c r="J5615" s="1">
        <v>1</v>
      </c>
      <c r="K5615" s="1"/>
      <c r="L5615" s="1"/>
      <c r="M5615" s="1"/>
      <c r="N5615" s="1"/>
      <c r="O5615" s="1"/>
      <c r="P5615" s="1"/>
      <c r="Q5615" s="1"/>
      <c r="R5615" s="63"/>
      <c r="S5615" s="63">
        <v>1</v>
      </c>
      <c r="T5615" s="94">
        <f t="shared" si="264"/>
        <v>2</v>
      </c>
      <c r="U5615" s="95">
        <f t="shared" si="265"/>
        <v>120000</v>
      </c>
      <c r="V5615" s="96" t="str">
        <f t="shared" si="266"/>
        <v/>
      </c>
      <c r="W5615" s="22"/>
      <c r="X5615" s="22"/>
      <c r="Y5615" s="90" t="s">
        <v>20</v>
      </c>
      <c r="Z5615" s="90" t="s">
        <v>7667</v>
      </c>
    </row>
    <row r="5616" spans="1:27" ht="15.75" customHeight="1" x14ac:dyDescent="0.25">
      <c r="A5616" s="72">
        <v>15</v>
      </c>
      <c r="B5616" s="1">
        <v>9788498016468</v>
      </c>
      <c r="C5616" s="75" t="s">
        <v>7668</v>
      </c>
      <c r="D5616" s="6">
        <v>65000</v>
      </c>
      <c r="E5616" s="4"/>
      <c r="F5616" s="1"/>
      <c r="G5616" s="1">
        <v>4</v>
      </c>
      <c r="H5616" s="1"/>
      <c r="I5616" s="1"/>
      <c r="J5616" s="1"/>
      <c r="K5616" s="1"/>
      <c r="L5616" s="1"/>
      <c r="M5616" s="1"/>
      <c r="N5616" s="1"/>
      <c r="O5616" s="1"/>
      <c r="P5616" s="1"/>
      <c r="Q5616" s="1"/>
      <c r="R5616" s="63">
        <v>2</v>
      </c>
      <c r="S5616" s="63">
        <v>1</v>
      </c>
      <c r="T5616" s="94">
        <f t="shared" si="264"/>
        <v>3</v>
      </c>
      <c r="U5616" s="95">
        <f t="shared" si="265"/>
        <v>195000</v>
      </c>
      <c r="V5616" s="96" t="str">
        <f t="shared" si="266"/>
        <v/>
      </c>
      <c r="W5616" s="22"/>
      <c r="X5616" s="22"/>
      <c r="Y5616" s="90" t="s">
        <v>20</v>
      </c>
      <c r="Z5616" s="90" t="s">
        <v>496</v>
      </c>
    </row>
    <row r="5617" spans="1:27" ht="15.75" customHeight="1" x14ac:dyDescent="0.25">
      <c r="A5617" s="72">
        <v>23</v>
      </c>
      <c r="B5617" s="1">
        <v>9788498016437</v>
      </c>
      <c r="C5617" s="75" t="s">
        <v>7669</v>
      </c>
      <c r="D5617" s="6">
        <v>165000</v>
      </c>
      <c r="E5617" s="4"/>
      <c r="F5617" s="1"/>
      <c r="G5617" s="1"/>
      <c r="H5617" s="1"/>
      <c r="I5617" s="1"/>
      <c r="J5617" s="1"/>
      <c r="K5617" s="1"/>
      <c r="L5617" s="1"/>
      <c r="M5617" s="1"/>
      <c r="N5617" s="1"/>
      <c r="O5617" s="1"/>
      <c r="P5617" s="1"/>
      <c r="Q5617" s="1"/>
      <c r="R5617" s="63"/>
      <c r="S5617" s="63"/>
      <c r="T5617" s="94">
        <f t="shared" si="264"/>
        <v>0</v>
      </c>
      <c r="U5617" s="95">
        <f t="shared" si="265"/>
        <v>0</v>
      </c>
      <c r="V5617" s="96" t="str">
        <f t="shared" si="266"/>
        <v>ELIMINAR DE TEMAS</v>
      </c>
      <c r="W5617" s="22"/>
      <c r="X5617" s="22"/>
    </row>
    <row r="5618" spans="1:27" ht="15.75" customHeight="1" x14ac:dyDescent="0.25">
      <c r="A5618" s="72">
        <v>17</v>
      </c>
      <c r="B5618" s="1">
        <v>9788492643134</v>
      </c>
      <c r="C5618" s="74" t="s">
        <v>7670</v>
      </c>
      <c r="D5618" s="8">
        <v>120000</v>
      </c>
      <c r="E5618" s="4"/>
      <c r="F5618" s="1"/>
      <c r="G5618" s="1"/>
      <c r="H5618" s="1"/>
      <c r="I5618" s="1">
        <v>1</v>
      </c>
      <c r="J5618" s="1"/>
      <c r="K5618" s="1"/>
      <c r="L5618" s="1"/>
      <c r="M5618" s="1"/>
      <c r="N5618" s="1"/>
      <c r="O5618" s="1"/>
      <c r="P5618" s="1"/>
      <c r="Q5618" s="1"/>
      <c r="R5618" s="63"/>
      <c r="S5618" s="63"/>
      <c r="T5618" s="94">
        <f t="shared" si="264"/>
        <v>1</v>
      </c>
      <c r="U5618" s="95">
        <f t="shared" si="265"/>
        <v>120000</v>
      </c>
      <c r="V5618" s="96" t="str">
        <f t="shared" si="266"/>
        <v/>
      </c>
      <c r="W5618" s="22"/>
      <c r="X5618" s="22"/>
    </row>
    <row r="5619" spans="1:27" ht="15.75" customHeight="1" x14ac:dyDescent="0.25">
      <c r="A5619" s="72">
        <v>5</v>
      </c>
      <c r="B5619" s="1">
        <v>9788416500406</v>
      </c>
      <c r="C5619" s="48" t="s">
        <v>7671</v>
      </c>
      <c r="D5619" s="6">
        <v>96000</v>
      </c>
      <c r="E5619" s="4">
        <v>1</v>
      </c>
      <c r="F5619" s="1"/>
      <c r="G5619" s="1">
        <v>1</v>
      </c>
      <c r="H5619" s="1"/>
      <c r="I5619" s="1"/>
      <c r="J5619" s="1"/>
      <c r="K5619" s="1"/>
      <c r="L5619" s="1"/>
      <c r="M5619" s="1"/>
      <c r="N5619" s="1"/>
      <c r="O5619" s="1"/>
      <c r="P5619" s="1"/>
      <c r="Q5619" s="1"/>
      <c r="R5619" s="63">
        <v>3</v>
      </c>
      <c r="S5619" s="63">
        <v>2</v>
      </c>
      <c r="T5619" s="94">
        <f t="shared" si="264"/>
        <v>1</v>
      </c>
      <c r="U5619" s="95">
        <f t="shared" si="265"/>
        <v>96000</v>
      </c>
      <c r="V5619" s="96" t="str">
        <f t="shared" si="266"/>
        <v/>
      </c>
      <c r="W5619" s="22"/>
      <c r="X5619" s="22"/>
      <c r="Y5619" s="90" t="s">
        <v>381</v>
      </c>
      <c r="Z5619" s="90" t="s">
        <v>83</v>
      </c>
      <c r="AA5619" s="90" t="s">
        <v>702</v>
      </c>
    </row>
    <row r="5620" spans="1:27" ht="15.75" customHeight="1" x14ac:dyDescent="0.25">
      <c r="A5620" s="72">
        <v>17</v>
      </c>
      <c r="B5620" s="1">
        <v>9788480769617</v>
      </c>
      <c r="C5620" s="74" t="s">
        <v>7672</v>
      </c>
      <c r="D5620" s="6">
        <v>105000</v>
      </c>
      <c r="E5620" s="4"/>
      <c r="F5620" s="1"/>
      <c r="G5620" s="1"/>
      <c r="H5620" s="1"/>
      <c r="I5620" s="1"/>
      <c r="J5620" s="1"/>
      <c r="K5620" s="1"/>
      <c r="L5620" s="1"/>
      <c r="M5620" s="1"/>
      <c r="N5620" s="1"/>
      <c r="O5620" s="1"/>
      <c r="P5620" s="1"/>
      <c r="Q5620" s="1"/>
      <c r="R5620" s="63"/>
      <c r="S5620" s="63"/>
      <c r="T5620" s="94">
        <f t="shared" si="264"/>
        <v>0</v>
      </c>
      <c r="U5620" s="95">
        <f t="shared" si="265"/>
        <v>0</v>
      </c>
      <c r="V5620" s="96" t="str">
        <f t="shared" si="266"/>
        <v>ELIMINAR DE TEMAS</v>
      </c>
      <c r="W5620" s="22"/>
      <c r="X5620" s="22"/>
    </row>
    <row r="5621" spans="1:27" ht="15.75" customHeight="1" x14ac:dyDescent="0.25">
      <c r="A5621" s="72">
        <v>17</v>
      </c>
      <c r="B5621" s="1">
        <v>9788417557607</v>
      </c>
      <c r="C5621" s="9" t="s">
        <v>7673</v>
      </c>
      <c r="D5621" s="6">
        <v>150000</v>
      </c>
      <c r="E5621" s="4"/>
      <c r="F5621" s="1"/>
      <c r="G5621" s="1">
        <v>3</v>
      </c>
      <c r="H5621" s="1"/>
      <c r="I5621" s="1"/>
      <c r="J5621" s="1"/>
      <c r="K5621" s="1"/>
      <c r="L5621" s="1"/>
      <c r="M5621" s="1"/>
      <c r="N5621" s="1"/>
      <c r="O5621" s="1"/>
      <c r="P5621" s="1"/>
      <c r="Q5621" s="1"/>
      <c r="R5621" s="63">
        <v>2</v>
      </c>
      <c r="S5621" s="63">
        <v>1</v>
      </c>
      <c r="T5621" s="94">
        <f t="shared" si="264"/>
        <v>2</v>
      </c>
      <c r="U5621" s="95">
        <f t="shared" si="265"/>
        <v>300000</v>
      </c>
      <c r="V5621" s="96" t="str">
        <f t="shared" si="266"/>
        <v/>
      </c>
      <c r="W5621" s="22"/>
      <c r="X5621" s="22"/>
      <c r="Y5621" s="98" t="s">
        <v>381</v>
      </c>
      <c r="Z5621" s="22" t="s">
        <v>83</v>
      </c>
    </row>
    <row r="5622" spans="1:27" ht="15.75" customHeight="1" x14ac:dyDescent="0.25">
      <c r="A5622" s="72">
        <v>17</v>
      </c>
      <c r="B5622" s="1">
        <v>9788417557171</v>
      </c>
      <c r="C5622" s="9" t="s">
        <v>7674</v>
      </c>
      <c r="D5622" s="6">
        <v>120000</v>
      </c>
      <c r="E5622" s="4"/>
      <c r="F5622" s="1"/>
      <c r="G5622" s="1"/>
      <c r="H5622" s="1"/>
      <c r="I5622" s="1"/>
      <c r="J5622" s="1"/>
      <c r="K5622" s="1"/>
      <c r="L5622" s="1"/>
      <c r="M5622" s="1"/>
      <c r="N5622" s="1"/>
      <c r="O5622" s="1"/>
      <c r="P5622" s="1"/>
      <c r="Q5622" s="1"/>
      <c r="R5622" s="63"/>
      <c r="S5622" s="63"/>
      <c r="T5622" s="94">
        <f t="shared" si="264"/>
        <v>0</v>
      </c>
      <c r="U5622" s="95">
        <f t="shared" si="265"/>
        <v>0</v>
      </c>
      <c r="V5622" s="96" t="str">
        <f t="shared" si="266"/>
        <v>ELIMINAR DE TEMAS</v>
      </c>
      <c r="W5622" s="22"/>
      <c r="X5622" s="22"/>
    </row>
    <row r="5623" spans="1:27" ht="15.75" customHeight="1" x14ac:dyDescent="0.25">
      <c r="A5623" s="72">
        <v>17</v>
      </c>
      <c r="B5623" s="1">
        <v>9788492810482</v>
      </c>
      <c r="C5623" s="48" t="s">
        <v>7675</v>
      </c>
      <c r="D5623" s="6">
        <v>118000</v>
      </c>
      <c r="E5623" s="4"/>
      <c r="F5623" s="1"/>
      <c r="G5623" s="1"/>
      <c r="H5623" s="1"/>
      <c r="I5623" s="1"/>
      <c r="J5623" s="1"/>
      <c r="K5623" s="1"/>
      <c r="L5623" s="1"/>
      <c r="M5623" s="1"/>
      <c r="N5623" s="1"/>
      <c r="O5623" s="1"/>
      <c r="P5623" s="1"/>
      <c r="Q5623" s="1"/>
      <c r="R5623" s="63"/>
      <c r="S5623" s="63"/>
      <c r="T5623" s="94">
        <f t="shared" si="264"/>
        <v>0</v>
      </c>
      <c r="U5623" s="95">
        <f t="shared" si="265"/>
        <v>0</v>
      </c>
      <c r="V5623" s="96" t="str">
        <f t="shared" si="266"/>
        <v>ELIMINAR DE TEMAS</v>
      </c>
      <c r="W5623" s="22"/>
      <c r="X5623" s="22"/>
    </row>
    <row r="5624" spans="1:27" ht="15.75" customHeight="1" x14ac:dyDescent="0.25">
      <c r="A5624" s="72">
        <v>17</v>
      </c>
      <c r="B5624" s="1">
        <v>9788496823211</v>
      </c>
      <c r="C5624" s="75" t="s">
        <v>7676</v>
      </c>
      <c r="D5624" s="8">
        <v>98000</v>
      </c>
      <c r="E5624" s="4">
        <v>1</v>
      </c>
      <c r="F5624" s="1"/>
      <c r="G5624" s="1"/>
      <c r="H5624" s="1"/>
      <c r="I5624" s="1"/>
      <c r="J5624" s="1"/>
      <c r="K5624" s="1"/>
      <c r="L5624" s="1"/>
      <c r="M5624" s="1"/>
      <c r="N5624" s="1"/>
      <c r="O5624" s="1"/>
      <c r="P5624" s="1"/>
      <c r="Q5624" s="1"/>
      <c r="R5624" s="63"/>
      <c r="S5624" s="63"/>
      <c r="T5624" s="94">
        <f t="shared" si="264"/>
        <v>1</v>
      </c>
      <c r="U5624" s="95">
        <f t="shared" si="265"/>
        <v>98000</v>
      </c>
      <c r="V5624" s="96" t="str">
        <f t="shared" si="266"/>
        <v/>
      </c>
      <c r="W5624" s="22"/>
      <c r="X5624" s="22"/>
      <c r="Y5624" s="90" t="s">
        <v>381</v>
      </c>
      <c r="Z5624" s="90" t="s">
        <v>83</v>
      </c>
      <c r="AA5624" s="90" t="s">
        <v>344</v>
      </c>
    </row>
    <row r="5625" spans="1:27" ht="15.75" customHeight="1" x14ac:dyDescent="0.25">
      <c r="A5625" s="72">
        <v>7</v>
      </c>
      <c r="B5625" s="1">
        <v>9788410048980</v>
      </c>
      <c r="C5625" s="9" t="s">
        <v>7677</v>
      </c>
      <c r="D5625" s="6">
        <v>198000</v>
      </c>
      <c r="E5625" s="4">
        <v>1</v>
      </c>
      <c r="F5625" s="1">
        <v>10</v>
      </c>
      <c r="G5625" s="1"/>
      <c r="H5625" s="1"/>
      <c r="I5625" s="1"/>
      <c r="J5625" s="1"/>
      <c r="K5625" s="1"/>
      <c r="L5625" s="1"/>
      <c r="M5625" s="1"/>
      <c r="N5625" s="1"/>
      <c r="O5625" s="1"/>
      <c r="P5625" s="1"/>
      <c r="Q5625" s="1"/>
      <c r="R5625" s="63">
        <v>12</v>
      </c>
      <c r="S5625" s="63">
        <v>3</v>
      </c>
      <c r="T5625" s="94">
        <f t="shared" si="264"/>
        <v>2</v>
      </c>
      <c r="U5625" s="95">
        <f t="shared" si="265"/>
        <v>396000</v>
      </c>
      <c r="V5625" s="96" t="str">
        <f t="shared" si="266"/>
        <v/>
      </c>
      <c r="Y5625" s="98" t="s">
        <v>20</v>
      </c>
      <c r="Z5625" s="98" t="s">
        <v>1408</v>
      </c>
      <c r="AA5625" s="90" t="s">
        <v>9252</v>
      </c>
    </row>
    <row r="5626" spans="1:27" ht="15.75" customHeight="1" x14ac:dyDescent="0.25">
      <c r="A5626" s="72">
        <v>7</v>
      </c>
      <c r="B5626" s="1">
        <v>9788419220271</v>
      </c>
      <c r="C5626" s="9" t="s">
        <v>7678</v>
      </c>
      <c r="D5626" s="6">
        <v>210000</v>
      </c>
      <c r="E5626" s="4"/>
      <c r="F5626" s="1">
        <v>12</v>
      </c>
      <c r="G5626" s="1"/>
      <c r="H5626" s="1"/>
      <c r="I5626" s="1"/>
      <c r="J5626" s="1"/>
      <c r="K5626" s="1"/>
      <c r="L5626" s="1"/>
      <c r="M5626" s="1"/>
      <c r="N5626" s="1"/>
      <c r="O5626" s="1"/>
      <c r="P5626" s="1"/>
      <c r="Q5626" s="1"/>
      <c r="R5626" s="63">
        <v>7</v>
      </c>
      <c r="S5626" s="63">
        <v>5</v>
      </c>
      <c r="T5626" s="94">
        <f t="shared" si="264"/>
        <v>10</v>
      </c>
      <c r="U5626" s="95">
        <f t="shared" si="265"/>
        <v>2100000</v>
      </c>
      <c r="V5626" s="96" t="str">
        <f t="shared" si="266"/>
        <v/>
      </c>
      <c r="W5626" s="22"/>
      <c r="X5626" s="22"/>
      <c r="Y5626" s="98" t="s">
        <v>326</v>
      </c>
      <c r="Z5626" s="22" t="s">
        <v>7679</v>
      </c>
    </row>
    <row r="5627" spans="1:27" ht="15.75" customHeight="1" x14ac:dyDescent="0.25">
      <c r="A5627" s="72">
        <v>17</v>
      </c>
      <c r="B5627" s="1">
        <v>9788496823532</v>
      </c>
      <c r="C5627" s="75" t="s">
        <v>7680</v>
      </c>
      <c r="D5627" s="8">
        <v>98000</v>
      </c>
      <c r="E5627" s="4"/>
      <c r="F5627" s="1"/>
      <c r="G5627" s="1"/>
      <c r="H5627" s="1"/>
      <c r="I5627" s="1"/>
      <c r="J5627" s="1"/>
      <c r="K5627" s="1"/>
      <c r="L5627" s="1"/>
      <c r="M5627" s="1"/>
      <c r="N5627" s="1"/>
      <c r="O5627" s="1"/>
      <c r="P5627" s="1"/>
      <c r="Q5627" s="1"/>
      <c r="R5627" s="63"/>
      <c r="S5627" s="63"/>
      <c r="T5627" s="94">
        <f t="shared" si="264"/>
        <v>0</v>
      </c>
      <c r="U5627" s="95">
        <f t="shared" si="265"/>
        <v>0</v>
      </c>
      <c r="V5627" s="96" t="str">
        <f t="shared" si="266"/>
        <v>ELIMINAR DE TEMAS</v>
      </c>
      <c r="W5627" s="22"/>
      <c r="X5627" s="22"/>
    </row>
    <row r="5628" spans="1:27" ht="15.75" customHeight="1" x14ac:dyDescent="0.25">
      <c r="A5628" s="72">
        <v>17</v>
      </c>
      <c r="B5628" s="1">
        <v>9788496823204</v>
      </c>
      <c r="C5628" s="75" t="s">
        <v>7681</v>
      </c>
      <c r="D5628" s="8">
        <v>98000</v>
      </c>
      <c r="E5628" s="4"/>
      <c r="F5628" s="1"/>
      <c r="G5628" s="1"/>
      <c r="H5628" s="1"/>
      <c r="I5628" s="1"/>
      <c r="J5628" s="1"/>
      <c r="K5628" s="1"/>
      <c r="L5628" s="1"/>
      <c r="M5628" s="1"/>
      <c r="N5628" s="1"/>
      <c r="O5628" s="1"/>
      <c r="P5628" s="1"/>
      <c r="Q5628" s="1"/>
      <c r="R5628" s="63"/>
      <c r="S5628" s="63"/>
      <c r="T5628" s="94">
        <f t="shared" si="264"/>
        <v>0</v>
      </c>
      <c r="U5628" s="95">
        <f t="shared" si="265"/>
        <v>0</v>
      </c>
      <c r="V5628" s="96" t="str">
        <f t="shared" si="266"/>
        <v>ELIMINAR DE TEMAS</v>
      </c>
      <c r="W5628" s="22"/>
      <c r="X5628" s="22"/>
    </row>
    <row r="5629" spans="1:27" ht="15.75" customHeight="1" x14ac:dyDescent="0.25">
      <c r="A5629" s="72">
        <v>7</v>
      </c>
      <c r="B5629" s="1">
        <v>9788417757557</v>
      </c>
      <c r="C5629" s="48" t="s">
        <v>7682</v>
      </c>
      <c r="D5629" s="6">
        <v>70000</v>
      </c>
      <c r="E5629" s="4">
        <v>1</v>
      </c>
      <c r="F5629" s="1"/>
      <c r="G5629" s="1"/>
      <c r="H5629" s="1"/>
      <c r="I5629" s="1"/>
      <c r="J5629" s="1"/>
      <c r="K5629" s="1"/>
      <c r="L5629" s="1"/>
      <c r="M5629" s="1"/>
      <c r="N5629" s="1"/>
      <c r="O5629" s="1"/>
      <c r="P5629" s="1"/>
      <c r="Q5629" s="1"/>
      <c r="R5629" s="63">
        <v>1</v>
      </c>
      <c r="S5629" s="63"/>
      <c r="T5629" s="94">
        <f t="shared" si="264"/>
        <v>0</v>
      </c>
      <c r="U5629" s="95">
        <f t="shared" si="265"/>
        <v>0</v>
      </c>
      <c r="V5629" s="96" t="str">
        <f t="shared" si="266"/>
        <v>ELIMINAR DE TEMAS</v>
      </c>
      <c r="W5629" s="22"/>
      <c r="X5629" s="22"/>
      <c r="Y5629" s="90" t="s">
        <v>20</v>
      </c>
      <c r="Z5629" s="90" t="s">
        <v>7683</v>
      </c>
      <c r="AA5629" s="90" t="s">
        <v>28</v>
      </c>
    </row>
    <row r="5630" spans="1:27" ht="15.75" customHeight="1" x14ac:dyDescent="0.25">
      <c r="A5630" s="72">
        <v>17</v>
      </c>
      <c r="B5630" s="1">
        <v>9788496823600</v>
      </c>
      <c r="C5630" s="75" t="s">
        <v>7684</v>
      </c>
      <c r="D5630" s="6">
        <v>92000</v>
      </c>
      <c r="E5630" s="4">
        <v>1</v>
      </c>
      <c r="F5630" s="1"/>
      <c r="G5630" s="1"/>
      <c r="H5630" s="1"/>
      <c r="I5630" s="1"/>
      <c r="J5630" s="1"/>
      <c r="K5630" s="1"/>
      <c r="L5630" s="1"/>
      <c r="M5630" s="1"/>
      <c r="N5630" s="1"/>
      <c r="O5630" s="1"/>
      <c r="P5630" s="1"/>
      <c r="Q5630" s="1"/>
      <c r="R5630" s="63"/>
      <c r="S5630" s="63"/>
      <c r="T5630" s="94">
        <f t="shared" si="264"/>
        <v>1</v>
      </c>
      <c r="U5630" s="95">
        <f t="shared" si="265"/>
        <v>92000</v>
      </c>
      <c r="V5630" s="96" t="str">
        <f t="shared" si="266"/>
        <v/>
      </c>
      <c r="W5630" s="22"/>
      <c r="X5630" s="22"/>
      <c r="Y5630" s="90" t="s">
        <v>381</v>
      </c>
      <c r="Z5630" s="90" t="s">
        <v>1416</v>
      </c>
      <c r="AA5630" s="90" t="s">
        <v>696</v>
      </c>
    </row>
    <row r="5631" spans="1:27" ht="15.75" customHeight="1" x14ac:dyDescent="0.25">
      <c r="A5631" s="72">
        <v>17</v>
      </c>
      <c r="B5631" s="1">
        <v>9788496429789</v>
      </c>
      <c r="C5631" s="75" t="s">
        <v>7685</v>
      </c>
      <c r="D5631" s="8">
        <v>120000</v>
      </c>
      <c r="E5631" s="4"/>
      <c r="F5631" s="1"/>
      <c r="G5631" s="1"/>
      <c r="H5631" s="1"/>
      <c r="I5631" s="1"/>
      <c r="J5631" s="1"/>
      <c r="K5631" s="1"/>
      <c r="L5631" s="1"/>
      <c r="M5631" s="1"/>
      <c r="N5631" s="1"/>
      <c r="O5631" s="1"/>
      <c r="P5631" s="1"/>
      <c r="Q5631" s="1"/>
      <c r="R5631" s="63"/>
      <c r="S5631" s="63"/>
      <c r="T5631" s="94">
        <f t="shared" si="264"/>
        <v>0</v>
      </c>
      <c r="U5631" s="95">
        <f t="shared" si="265"/>
        <v>0</v>
      </c>
      <c r="V5631" s="96" t="str">
        <f t="shared" si="266"/>
        <v>ELIMINAR DE TEMAS</v>
      </c>
      <c r="W5631" s="22"/>
      <c r="X5631" s="22"/>
    </row>
    <row r="5632" spans="1:27" ht="15.75" customHeight="1" x14ac:dyDescent="0.25">
      <c r="A5632" s="72">
        <v>23</v>
      </c>
      <c r="B5632" s="1">
        <v>9788425507816</v>
      </c>
      <c r="C5632" s="73" t="s">
        <v>7686</v>
      </c>
      <c r="D5632" s="6">
        <v>41000</v>
      </c>
      <c r="E5632" s="4"/>
      <c r="F5632" s="1"/>
      <c r="G5632" s="1"/>
      <c r="H5632" s="1"/>
      <c r="I5632" s="1"/>
      <c r="J5632" s="1">
        <v>1</v>
      </c>
      <c r="K5632" s="1">
        <v>1</v>
      </c>
      <c r="L5632" s="1"/>
      <c r="M5632" s="1"/>
      <c r="N5632" s="1"/>
      <c r="O5632" s="1"/>
      <c r="P5632" s="1"/>
      <c r="Q5632" s="1"/>
      <c r="R5632" s="63"/>
      <c r="S5632" s="63"/>
      <c r="T5632" s="94">
        <f t="shared" si="264"/>
        <v>2</v>
      </c>
      <c r="U5632" s="95">
        <f t="shared" si="265"/>
        <v>82000</v>
      </c>
      <c r="V5632" s="96" t="str">
        <f t="shared" si="266"/>
        <v/>
      </c>
      <c r="W5632" s="22"/>
      <c r="X5632" s="22"/>
      <c r="Y5632" s="90" t="s">
        <v>178</v>
      </c>
      <c r="Z5632" s="90" t="s">
        <v>83</v>
      </c>
      <c r="AA5632" s="90" t="s">
        <v>572</v>
      </c>
    </row>
    <row r="5633" spans="1:27" ht="15.75" customHeight="1" x14ac:dyDescent="0.25">
      <c r="A5633" s="72">
        <v>17</v>
      </c>
      <c r="B5633" s="1">
        <v>9788496774896</v>
      </c>
      <c r="C5633" s="74" t="s">
        <v>7687</v>
      </c>
      <c r="D5633" s="8">
        <v>150000</v>
      </c>
      <c r="E5633" s="4"/>
      <c r="F5633" s="1"/>
      <c r="G5633" s="1"/>
      <c r="H5633" s="1"/>
      <c r="I5633" s="1"/>
      <c r="J5633" s="1"/>
      <c r="K5633" s="1"/>
      <c r="L5633" s="1"/>
      <c r="M5633" s="1"/>
      <c r="N5633" s="1"/>
      <c r="O5633" s="1"/>
      <c r="P5633" s="1"/>
      <c r="Q5633" s="1"/>
      <c r="R5633" s="63"/>
      <c r="S5633" s="63"/>
      <c r="T5633" s="94">
        <f t="shared" si="264"/>
        <v>0</v>
      </c>
      <c r="U5633" s="95">
        <f t="shared" si="265"/>
        <v>0</v>
      </c>
      <c r="V5633" s="96" t="str">
        <f t="shared" si="266"/>
        <v>ELIMINAR DE TEMAS</v>
      </c>
      <c r="W5633" s="22"/>
      <c r="X5633" s="22"/>
    </row>
    <row r="5634" spans="1:27" ht="15.75" customHeight="1" x14ac:dyDescent="0.25">
      <c r="A5634" s="72">
        <v>17</v>
      </c>
      <c r="B5634" s="1">
        <v>9788496309630</v>
      </c>
      <c r="C5634" s="74" t="s">
        <v>7688</v>
      </c>
      <c r="D5634" s="8">
        <v>160000</v>
      </c>
      <c r="E5634" s="4"/>
      <c r="F5634" s="1"/>
      <c r="G5634" s="1"/>
      <c r="H5634" s="1"/>
      <c r="I5634" s="1"/>
      <c r="J5634" s="1"/>
      <c r="K5634" s="1"/>
      <c r="L5634" s="1"/>
      <c r="M5634" s="1"/>
      <c r="N5634" s="1"/>
      <c r="O5634" s="1"/>
      <c r="P5634" s="1"/>
      <c r="Q5634" s="1"/>
      <c r="R5634" s="63"/>
      <c r="S5634" s="63"/>
      <c r="T5634" s="94">
        <f t="shared" si="264"/>
        <v>0</v>
      </c>
      <c r="U5634" s="95">
        <f t="shared" si="265"/>
        <v>0</v>
      </c>
      <c r="V5634" s="96" t="str">
        <f t="shared" si="266"/>
        <v>ELIMINAR DE TEMAS</v>
      </c>
      <c r="W5634" s="22"/>
      <c r="X5634" s="22"/>
    </row>
    <row r="5635" spans="1:27" ht="15.75" customHeight="1" x14ac:dyDescent="0.25">
      <c r="A5635" s="72">
        <v>17</v>
      </c>
      <c r="B5635" s="1">
        <v>9788496309104</v>
      </c>
      <c r="C5635" s="73" t="s">
        <v>7689</v>
      </c>
      <c r="D5635" s="6">
        <v>150000</v>
      </c>
      <c r="E5635" s="4"/>
      <c r="F5635" s="1"/>
      <c r="G5635" s="1"/>
      <c r="H5635" s="1"/>
      <c r="I5635" s="1"/>
      <c r="J5635" s="1"/>
      <c r="K5635" s="1"/>
      <c r="L5635" s="1"/>
      <c r="M5635" s="1"/>
      <c r="N5635" s="1"/>
      <c r="O5635" s="1"/>
      <c r="P5635" s="1"/>
      <c r="Q5635" s="1"/>
      <c r="R5635" s="63"/>
      <c r="S5635" s="63"/>
      <c r="T5635" s="94">
        <f t="shared" ref="T5635:T5698" si="267">(SUM(E5635:Q5635)+S5635)-(R5635+W5635+X5635)</f>
        <v>0</v>
      </c>
      <c r="U5635" s="95">
        <f t="shared" ref="U5635:U5698" si="268">D5635*T5635</f>
        <v>0</v>
      </c>
      <c r="V5635" s="96" t="str">
        <f t="shared" si="266"/>
        <v>ELIMINAR DE TEMAS</v>
      </c>
      <c r="W5635" s="22"/>
      <c r="X5635" s="22"/>
    </row>
    <row r="5636" spans="1:27" ht="15.75" customHeight="1" x14ac:dyDescent="0.25">
      <c r="A5636" s="72">
        <v>17</v>
      </c>
      <c r="B5636" s="1">
        <v>9788496774032</v>
      </c>
      <c r="C5636" s="74" t="s">
        <v>7690</v>
      </c>
      <c r="D5636" s="8">
        <v>62000</v>
      </c>
      <c r="E5636" s="4"/>
      <c r="F5636" s="1"/>
      <c r="G5636" s="1"/>
      <c r="H5636" s="1"/>
      <c r="I5636" s="1"/>
      <c r="J5636" s="1"/>
      <c r="K5636" s="1"/>
      <c r="L5636" s="1"/>
      <c r="M5636" s="1"/>
      <c r="N5636" s="1"/>
      <c r="O5636" s="1"/>
      <c r="P5636" s="1"/>
      <c r="Q5636" s="1"/>
      <c r="R5636" s="63"/>
      <c r="S5636" s="63"/>
      <c r="T5636" s="94">
        <f t="shared" si="267"/>
        <v>0</v>
      </c>
      <c r="U5636" s="95">
        <f t="shared" si="268"/>
        <v>0</v>
      </c>
      <c r="V5636" s="96" t="str">
        <f t="shared" si="266"/>
        <v>ELIMINAR DE TEMAS</v>
      </c>
      <c r="W5636" s="22"/>
      <c r="X5636" s="22"/>
    </row>
    <row r="5637" spans="1:27" ht="15.75" customHeight="1" x14ac:dyDescent="0.25">
      <c r="A5637" s="72">
        <v>17</v>
      </c>
      <c r="B5637" s="1">
        <v>9781592532148</v>
      </c>
      <c r="C5637" s="73" t="s">
        <v>7691</v>
      </c>
      <c r="D5637" s="6">
        <v>80000</v>
      </c>
      <c r="E5637" s="4">
        <v>1</v>
      </c>
      <c r="F5637" s="1"/>
      <c r="G5637" s="1"/>
      <c r="H5637" s="1"/>
      <c r="I5637" s="1">
        <v>4</v>
      </c>
      <c r="J5637" s="1"/>
      <c r="K5637" s="1"/>
      <c r="L5637" s="1"/>
      <c r="M5637" s="1"/>
      <c r="N5637" s="1"/>
      <c r="O5637" s="1"/>
      <c r="P5637" s="1"/>
      <c r="Q5637" s="1"/>
      <c r="R5637" s="63">
        <v>1</v>
      </c>
      <c r="S5637" s="63"/>
      <c r="T5637" s="94">
        <f t="shared" si="267"/>
        <v>4</v>
      </c>
      <c r="U5637" s="95">
        <f t="shared" si="268"/>
        <v>320000</v>
      </c>
      <c r="V5637" s="96" t="str">
        <f t="shared" si="266"/>
        <v/>
      </c>
      <c r="W5637" s="22"/>
      <c r="X5637" s="22"/>
      <c r="Y5637" s="90" t="s">
        <v>6968</v>
      </c>
      <c r="Z5637" s="90" t="s">
        <v>83</v>
      </c>
      <c r="AA5637" s="90" t="s">
        <v>344</v>
      </c>
    </row>
    <row r="5638" spans="1:27" ht="15.75" customHeight="1" x14ac:dyDescent="0.25">
      <c r="A5638" s="72">
        <v>5</v>
      </c>
      <c r="B5638" s="1">
        <v>9788480762847</v>
      </c>
      <c r="C5638" s="73" t="s">
        <v>7692</v>
      </c>
      <c r="D5638" s="6">
        <v>73000</v>
      </c>
      <c r="E5638" s="4"/>
      <c r="F5638" s="1">
        <v>8</v>
      </c>
      <c r="G5638" s="1"/>
      <c r="H5638" s="1"/>
      <c r="I5638" s="1"/>
      <c r="J5638" s="1">
        <v>1</v>
      </c>
      <c r="K5638" s="1">
        <v>11</v>
      </c>
      <c r="L5638" s="1"/>
      <c r="M5638" s="1"/>
      <c r="N5638" s="1"/>
      <c r="O5638" s="1"/>
      <c r="P5638" s="1"/>
      <c r="Q5638" s="1"/>
      <c r="R5638" s="63">
        <v>3</v>
      </c>
      <c r="S5638" s="63">
        <v>3</v>
      </c>
      <c r="T5638" s="94">
        <f t="shared" si="267"/>
        <v>20</v>
      </c>
      <c r="U5638" s="95">
        <f t="shared" si="268"/>
        <v>1460000</v>
      </c>
      <c r="V5638" s="96" t="str">
        <f t="shared" si="266"/>
        <v/>
      </c>
      <c r="W5638" s="22"/>
      <c r="X5638" s="22"/>
      <c r="Y5638" s="90" t="s">
        <v>20</v>
      </c>
      <c r="Z5638" s="90" t="s">
        <v>7693</v>
      </c>
      <c r="AA5638" s="90" t="s">
        <v>665</v>
      </c>
    </row>
    <row r="5639" spans="1:27" ht="15.75" customHeight="1" x14ac:dyDescent="0.25">
      <c r="A5639" s="72">
        <v>3</v>
      </c>
      <c r="B5639" s="1">
        <v>9788498019742</v>
      </c>
      <c r="C5639" s="48" t="s">
        <v>7694</v>
      </c>
      <c r="D5639" s="6">
        <v>70000</v>
      </c>
      <c r="E5639" s="4"/>
      <c r="F5639" s="1"/>
      <c r="G5639" s="1"/>
      <c r="H5639" s="1"/>
      <c r="I5639" s="1"/>
      <c r="J5639" s="1"/>
      <c r="K5639" s="1"/>
      <c r="L5639" s="1"/>
      <c r="M5639" s="1"/>
      <c r="N5639" s="1"/>
      <c r="O5639" s="1"/>
      <c r="P5639" s="1"/>
      <c r="Q5639" s="1"/>
      <c r="R5639" s="63"/>
      <c r="S5639" s="63"/>
      <c r="T5639" s="94">
        <f t="shared" si="267"/>
        <v>0</v>
      </c>
      <c r="U5639" s="95">
        <f t="shared" si="268"/>
        <v>0</v>
      </c>
      <c r="V5639" s="96" t="str">
        <f t="shared" si="266"/>
        <v>ELIMINAR DE TEMAS</v>
      </c>
      <c r="W5639" s="22"/>
      <c r="X5639" s="22"/>
      <c r="Y5639" s="90" t="s">
        <v>20</v>
      </c>
      <c r="Z5639" s="90" t="s">
        <v>7695</v>
      </c>
    </row>
    <row r="5640" spans="1:27" ht="15.75" customHeight="1" x14ac:dyDescent="0.25">
      <c r="A5640" s="72">
        <v>27</v>
      </c>
      <c r="B5640" s="1">
        <v>9788410268579</v>
      </c>
      <c r="C5640" s="9" t="s">
        <v>9376</v>
      </c>
      <c r="D5640" s="6">
        <v>140000</v>
      </c>
      <c r="G5640" s="1"/>
      <c r="H5640" s="1"/>
      <c r="I5640" s="1"/>
      <c r="J5640" s="1"/>
      <c r="K5640" s="1"/>
      <c r="L5640" s="1"/>
      <c r="M5640" s="1">
        <v>52</v>
      </c>
      <c r="N5640" s="1"/>
      <c r="O5640" s="1"/>
      <c r="P5640" s="1"/>
      <c r="Q5640" s="1"/>
      <c r="R5640" s="63">
        <v>44</v>
      </c>
      <c r="S5640" s="63">
        <v>5</v>
      </c>
      <c r="T5640" s="94">
        <f t="shared" si="267"/>
        <v>13</v>
      </c>
      <c r="U5640" s="95">
        <f t="shared" si="268"/>
        <v>1820000</v>
      </c>
      <c r="V5640" s="96" t="str">
        <f t="shared" si="266"/>
        <v/>
      </c>
      <c r="W5640" s="22"/>
      <c r="X5640" s="22"/>
      <c r="Y5640" s="42" t="s">
        <v>101</v>
      </c>
      <c r="Z5640" s="42" t="s">
        <v>9377</v>
      </c>
    </row>
    <row r="5641" spans="1:27" ht="15.75" customHeight="1" x14ac:dyDescent="0.25">
      <c r="A5641" s="72">
        <v>27</v>
      </c>
      <c r="B5641" s="1">
        <v>9788425515620</v>
      </c>
      <c r="C5641" s="73" t="s">
        <v>7696</v>
      </c>
      <c r="D5641" s="6">
        <v>49000</v>
      </c>
      <c r="E5641" s="4"/>
      <c r="F5641" s="1"/>
      <c r="G5641" s="1"/>
      <c r="H5641" s="1"/>
      <c r="I5641" s="1"/>
      <c r="J5641" s="1">
        <v>1</v>
      </c>
      <c r="K5641" s="1">
        <v>5</v>
      </c>
      <c r="L5641" s="1"/>
      <c r="M5641" s="1"/>
      <c r="N5641" s="1"/>
      <c r="O5641" s="1"/>
      <c r="P5641" s="1"/>
      <c r="Q5641" s="1"/>
      <c r="R5641" s="63"/>
      <c r="S5641" s="63"/>
      <c r="T5641" s="94">
        <f t="shared" si="267"/>
        <v>6</v>
      </c>
      <c r="U5641" s="95">
        <f t="shared" si="268"/>
        <v>294000</v>
      </c>
      <c r="V5641" s="96" t="str">
        <f t="shared" si="266"/>
        <v/>
      </c>
      <c r="W5641" s="22"/>
      <c r="X5641" s="22"/>
      <c r="Y5641" s="90" t="s">
        <v>178</v>
      </c>
      <c r="Z5641" s="90" t="s">
        <v>7697</v>
      </c>
      <c r="AA5641" s="90" t="s">
        <v>413</v>
      </c>
    </row>
    <row r="5642" spans="1:27" ht="15.75" customHeight="1" x14ac:dyDescent="0.25">
      <c r="A5642" s="72">
        <v>23</v>
      </c>
      <c r="B5642" s="1">
        <v>9788488990044</v>
      </c>
      <c r="C5642" s="73" t="s">
        <v>7698</v>
      </c>
      <c r="D5642" s="6">
        <v>17000</v>
      </c>
      <c r="E5642" s="4"/>
      <c r="F5642" s="1"/>
      <c r="G5642" s="1"/>
      <c r="H5642" s="1"/>
      <c r="I5642" s="1"/>
      <c r="J5642" s="1"/>
      <c r="K5642" s="1"/>
      <c r="L5642" s="1"/>
      <c r="M5642" s="1"/>
      <c r="N5642" s="1"/>
      <c r="O5642" s="1"/>
      <c r="P5642" s="1"/>
      <c r="Q5642" s="1"/>
      <c r="R5642" s="63"/>
      <c r="S5642" s="63"/>
      <c r="T5642" s="94">
        <f t="shared" si="267"/>
        <v>0</v>
      </c>
      <c r="U5642" s="95">
        <f t="shared" si="268"/>
        <v>0</v>
      </c>
      <c r="V5642" s="96" t="str">
        <f t="shared" si="266"/>
        <v>ELIMINAR DE TEMAS</v>
      </c>
      <c r="W5642" s="22"/>
      <c r="X5642" s="22"/>
    </row>
    <row r="5643" spans="1:27" ht="15.75" customHeight="1" x14ac:dyDescent="0.25">
      <c r="A5643" s="72">
        <v>7</v>
      </c>
      <c r="B5643" s="1">
        <v>9788486763602</v>
      </c>
      <c r="C5643" s="73" t="s">
        <v>7699</v>
      </c>
      <c r="D5643" s="6">
        <v>15500</v>
      </c>
      <c r="E5643" s="4"/>
      <c r="F5643" s="1"/>
      <c r="G5643" s="1"/>
      <c r="H5643" s="1"/>
      <c r="I5643" s="1"/>
      <c r="J5643" s="1"/>
      <c r="K5643" s="1"/>
      <c r="L5643" s="1"/>
      <c r="M5643" s="1"/>
      <c r="N5643" s="1"/>
      <c r="O5643" s="1"/>
      <c r="P5643" s="1"/>
      <c r="Q5643" s="1"/>
      <c r="R5643" s="63"/>
      <c r="S5643" s="63"/>
      <c r="T5643" s="94">
        <f t="shared" si="267"/>
        <v>0</v>
      </c>
      <c r="U5643" s="95">
        <f t="shared" si="268"/>
        <v>0</v>
      </c>
      <c r="V5643" s="96" t="str">
        <f t="shared" si="266"/>
        <v>ELIMINAR DE TEMAS</v>
      </c>
      <c r="W5643" s="22"/>
      <c r="X5643" s="22"/>
    </row>
    <row r="5644" spans="1:27" ht="15.75" customHeight="1" x14ac:dyDescent="0.25">
      <c r="A5644" s="72">
        <v>29</v>
      </c>
      <c r="B5644" s="1">
        <v>9788482112565</v>
      </c>
      <c r="C5644" s="73" t="s">
        <v>7700</v>
      </c>
      <c r="D5644" s="6">
        <v>16000</v>
      </c>
      <c r="E5644" s="4">
        <v>1</v>
      </c>
      <c r="F5644" s="1"/>
      <c r="G5644" s="1">
        <v>3</v>
      </c>
      <c r="H5644" s="1"/>
      <c r="I5644" s="1"/>
      <c r="J5644" s="1"/>
      <c r="K5644" s="1"/>
      <c r="L5644" s="1"/>
      <c r="M5644" s="1"/>
      <c r="N5644" s="1"/>
      <c r="O5644" s="1"/>
      <c r="P5644" s="1"/>
      <c r="Q5644" s="1"/>
      <c r="R5644" s="63">
        <v>1</v>
      </c>
      <c r="S5644" s="63">
        <v>2</v>
      </c>
      <c r="T5644" s="94">
        <f t="shared" si="267"/>
        <v>5</v>
      </c>
      <c r="U5644" s="95">
        <f t="shared" si="268"/>
        <v>80000</v>
      </c>
      <c r="V5644" s="96" t="str">
        <f t="shared" si="266"/>
        <v/>
      </c>
      <c r="W5644" s="22"/>
      <c r="X5644" s="22"/>
      <c r="Y5644" s="90" t="s">
        <v>310</v>
      </c>
      <c r="Z5644" s="90" t="s">
        <v>7701</v>
      </c>
      <c r="AA5644" s="90" t="s">
        <v>175</v>
      </c>
    </row>
    <row r="5645" spans="1:27" ht="15.75" customHeight="1" x14ac:dyDescent="0.25">
      <c r="A5645" s="72">
        <v>27</v>
      </c>
      <c r="B5645" s="2">
        <v>9788418075124</v>
      </c>
      <c r="C5645" s="9" t="s">
        <v>7702</v>
      </c>
      <c r="D5645" s="6">
        <v>75000</v>
      </c>
      <c r="E5645" s="4"/>
      <c r="F5645" s="1"/>
      <c r="G5645" s="1"/>
      <c r="H5645" s="1"/>
      <c r="I5645" s="1"/>
      <c r="J5645" s="1"/>
      <c r="K5645" s="1"/>
      <c r="L5645" s="1"/>
      <c r="M5645" s="1"/>
      <c r="N5645" s="1"/>
      <c r="O5645" s="1"/>
      <c r="P5645" s="1"/>
      <c r="Q5645" s="1"/>
      <c r="R5645" s="63"/>
      <c r="S5645" s="63"/>
      <c r="T5645" s="94">
        <f t="shared" si="267"/>
        <v>0</v>
      </c>
      <c r="U5645" s="95">
        <f t="shared" si="268"/>
        <v>0</v>
      </c>
      <c r="V5645" s="96" t="str">
        <f t="shared" si="266"/>
        <v>ELIMINAR DE TEMAS</v>
      </c>
      <c r="W5645" s="22"/>
      <c r="X5645" s="22"/>
      <c r="Y5645" s="90" t="s">
        <v>101</v>
      </c>
      <c r="Z5645" s="90" t="s">
        <v>7703</v>
      </c>
      <c r="AA5645" s="90" t="s">
        <v>181</v>
      </c>
    </row>
    <row r="5646" spans="1:27" ht="15.75" customHeight="1" x14ac:dyDescent="0.25">
      <c r="A5646" s="72">
        <v>5</v>
      </c>
      <c r="B5646" s="1">
        <v>9788496823723</v>
      </c>
      <c r="C5646" s="75" t="s">
        <v>7704</v>
      </c>
      <c r="D5646" s="6">
        <v>42000</v>
      </c>
      <c r="E5646" s="4"/>
      <c r="F5646" s="1"/>
      <c r="G5646" s="1"/>
      <c r="H5646" s="1"/>
      <c r="I5646" s="1"/>
      <c r="J5646" s="1"/>
      <c r="K5646" s="1"/>
      <c r="L5646" s="1"/>
      <c r="M5646" s="1"/>
      <c r="N5646" s="1"/>
      <c r="O5646" s="1"/>
      <c r="P5646" s="1"/>
      <c r="Q5646" s="1"/>
      <c r="R5646" s="63"/>
      <c r="S5646" s="63"/>
      <c r="T5646" s="94">
        <f t="shared" si="267"/>
        <v>0</v>
      </c>
      <c r="U5646" s="95">
        <f t="shared" si="268"/>
        <v>0</v>
      </c>
      <c r="V5646" s="96" t="str">
        <f t="shared" si="266"/>
        <v>ELIMINAR DE TEMAS</v>
      </c>
      <c r="W5646" s="22"/>
      <c r="X5646" s="22"/>
    </row>
    <row r="5647" spans="1:27" ht="15.75" customHeight="1" x14ac:dyDescent="0.25">
      <c r="A5647" s="72">
        <v>17</v>
      </c>
      <c r="B5647" s="1">
        <v>9788415223498</v>
      </c>
      <c r="C5647" s="48" t="s">
        <v>7705</v>
      </c>
      <c r="D5647" s="6">
        <v>58000</v>
      </c>
      <c r="E5647" s="4">
        <v>1</v>
      </c>
      <c r="F5647" s="1"/>
      <c r="G5647" s="1">
        <v>6</v>
      </c>
      <c r="H5647" s="1"/>
      <c r="I5647" s="1"/>
      <c r="J5647" s="1"/>
      <c r="K5647" s="1"/>
      <c r="L5647" s="1"/>
      <c r="M5647" s="1"/>
      <c r="N5647" s="1"/>
      <c r="O5647" s="1"/>
      <c r="P5647" s="1"/>
      <c r="Q5647" s="1"/>
      <c r="R5647" s="63"/>
      <c r="S5647" s="63"/>
      <c r="T5647" s="94">
        <f t="shared" si="267"/>
        <v>7</v>
      </c>
      <c r="U5647" s="95">
        <f t="shared" si="268"/>
        <v>406000</v>
      </c>
      <c r="V5647" s="96" t="str">
        <f t="shared" si="266"/>
        <v/>
      </c>
      <c r="W5647" s="22"/>
      <c r="X5647" s="22"/>
      <c r="Y5647" s="90" t="s">
        <v>381</v>
      </c>
      <c r="Z5647" s="90" t="s">
        <v>1416</v>
      </c>
      <c r="AA5647" s="90" t="s">
        <v>696</v>
      </c>
    </row>
    <row r="5648" spans="1:27" ht="15.75" customHeight="1" x14ac:dyDescent="0.25">
      <c r="A5648" s="72">
        <v>17</v>
      </c>
      <c r="B5648" s="1">
        <v>9788416500291</v>
      </c>
      <c r="C5648" s="48" t="s">
        <v>7706</v>
      </c>
      <c r="D5648" s="6">
        <v>105000</v>
      </c>
      <c r="E5648" s="4"/>
      <c r="F5648" s="1"/>
      <c r="G5648" s="1">
        <v>9</v>
      </c>
      <c r="H5648" s="1"/>
      <c r="I5648" s="1"/>
      <c r="J5648" s="1"/>
      <c r="K5648" s="1"/>
      <c r="L5648" s="1"/>
      <c r="M5648" s="1"/>
      <c r="N5648" s="1"/>
      <c r="O5648" s="1"/>
      <c r="P5648" s="1"/>
      <c r="Q5648" s="1"/>
      <c r="R5648" s="63">
        <v>1</v>
      </c>
      <c r="S5648" s="63">
        <v>1</v>
      </c>
      <c r="T5648" s="94">
        <f t="shared" si="267"/>
        <v>9</v>
      </c>
      <c r="U5648" s="95">
        <f t="shared" si="268"/>
        <v>945000</v>
      </c>
      <c r="V5648" s="96" t="str">
        <f t="shared" si="266"/>
        <v/>
      </c>
      <c r="W5648" s="22"/>
      <c r="X5648" s="22"/>
      <c r="Y5648" s="90" t="s">
        <v>381</v>
      </c>
      <c r="Z5648" s="90" t="s">
        <v>83</v>
      </c>
    </row>
    <row r="5649" spans="1:27" ht="15.75" customHeight="1" x14ac:dyDescent="0.25">
      <c r="A5649" s="72">
        <v>17</v>
      </c>
      <c r="B5649" s="1">
        <v>9788415829225</v>
      </c>
      <c r="C5649" s="74" t="s">
        <v>7707</v>
      </c>
      <c r="D5649" s="8">
        <v>63000</v>
      </c>
      <c r="E5649" s="4">
        <v>1</v>
      </c>
      <c r="F5649" s="1"/>
      <c r="G5649" s="1">
        <v>10</v>
      </c>
      <c r="H5649" s="1"/>
      <c r="I5649" s="1"/>
      <c r="J5649" s="1"/>
      <c r="K5649" s="1"/>
      <c r="L5649" s="1"/>
      <c r="M5649" s="1"/>
      <c r="N5649" s="1"/>
      <c r="O5649" s="1"/>
      <c r="P5649" s="1"/>
      <c r="Q5649" s="1"/>
      <c r="R5649" s="63"/>
      <c r="S5649" s="63"/>
      <c r="T5649" s="94">
        <f t="shared" si="267"/>
        <v>11</v>
      </c>
      <c r="U5649" s="95">
        <f t="shared" si="268"/>
        <v>693000</v>
      </c>
      <c r="V5649" s="96" t="str">
        <f t="shared" si="266"/>
        <v/>
      </c>
      <c r="W5649" s="22"/>
      <c r="X5649" s="22"/>
      <c r="Y5649" s="90" t="s">
        <v>381</v>
      </c>
      <c r="Z5649" s="90" t="s">
        <v>83</v>
      </c>
      <c r="AA5649" s="90" t="s">
        <v>344</v>
      </c>
    </row>
    <row r="5650" spans="1:27" ht="15.75" customHeight="1" x14ac:dyDescent="0.25">
      <c r="A5650" s="72">
        <v>23</v>
      </c>
      <c r="B5650" s="1">
        <v>9788418075025</v>
      </c>
      <c r="C5650" s="9" t="s">
        <v>7708</v>
      </c>
      <c r="D5650" s="6">
        <v>148000</v>
      </c>
      <c r="E5650" s="4">
        <v>1</v>
      </c>
      <c r="F5650" s="1"/>
      <c r="G5650" s="1">
        <v>3</v>
      </c>
      <c r="H5650" s="1"/>
      <c r="I5650" s="1"/>
      <c r="J5650" s="1"/>
      <c r="K5650" s="1"/>
      <c r="L5650" s="1"/>
      <c r="M5650" s="1"/>
      <c r="N5650" s="1">
        <v>15</v>
      </c>
      <c r="O5650" s="1"/>
      <c r="P5650" s="1"/>
      <c r="Q5650" s="1"/>
      <c r="R5650" s="63">
        <v>20</v>
      </c>
      <c r="S5650" s="63">
        <v>1</v>
      </c>
      <c r="T5650" s="94">
        <f t="shared" si="267"/>
        <v>0</v>
      </c>
      <c r="U5650" s="95">
        <f t="shared" si="268"/>
        <v>0</v>
      </c>
      <c r="V5650" s="96" t="str">
        <f t="shared" si="266"/>
        <v>ELIMINAR DE TEMAS</v>
      </c>
      <c r="W5650" s="22"/>
      <c r="X5650" s="22"/>
      <c r="Y5650" s="98" t="s">
        <v>20</v>
      </c>
      <c r="Z5650" s="4" t="s">
        <v>7709</v>
      </c>
      <c r="AA5650" s="90" t="s">
        <v>217</v>
      </c>
    </row>
    <row r="5651" spans="1:27" ht="15.75" customHeight="1" x14ac:dyDescent="0.25">
      <c r="A5651" s="72">
        <v>23</v>
      </c>
      <c r="B5651" s="1">
        <v>9783625111283</v>
      </c>
      <c r="C5651" s="48" t="s">
        <v>7710</v>
      </c>
      <c r="D5651" s="6">
        <v>40000</v>
      </c>
      <c r="E5651" s="4"/>
      <c r="F5651" s="1"/>
      <c r="G5651" s="1">
        <v>1</v>
      </c>
      <c r="H5651" s="1"/>
      <c r="I5651" s="1"/>
      <c r="J5651" s="1"/>
      <c r="K5651" s="1"/>
      <c r="L5651" s="1"/>
      <c r="M5651" s="1"/>
      <c r="N5651" s="1"/>
      <c r="O5651" s="1"/>
      <c r="P5651" s="1"/>
      <c r="Q5651" s="1"/>
      <c r="R5651" s="63"/>
      <c r="S5651" s="63"/>
      <c r="T5651" s="94">
        <f t="shared" si="267"/>
        <v>0</v>
      </c>
      <c r="U5651" s="95">
        <f t="shared" si="268"/>
        <v>0</v>
      </c>
      <c r="V5651" s="96" t="str">
        <f t="shared" si="266"/>
        <v>ELIMINAR DE TEMAS</v>
      </c>
      <c r="W5651" s="22">
        <v>1</v>
      </c>
      <c r="X5651" s="22"/>
      <c r="Y5651" s="90" t="s">
        <v>273</v>
      </c>
      <c r="Z5651" s="90" t="s">
        <v>83</v>
      </c>
    </row>
    <row r="5652" spans="1:27" ht="15.75" customHeight="1" x14ac:dyDescent="0.25">
      <c r="A5652" s="72">
        <v>23</v>
      </c>
      <c r="B5652" s="1">
        <v>9788416407163</v>
      </c>
      <c r="C5652" s="48" t="s">
        <v>7711</v>
      </c>
      <c r="D5652" s="6">
        <v>85000</v>
      </c>
      <c r="E5652" s="4">
        <v>1</v>
      </c>
      <c r="F5652" s="1"/>
      <c r="G5652" s="1">
        <v>9</v>
      </c>
      <c r="H5652" s="1"/>
      <c r="I5652" s="1"/>
      <c r="J5652" s="1"/>
      <c r="K5652" s="1"/>
      <c r="L5652" s="1"/>
      <c r="M5652" s="1"/>
      <c r="N5652" s="1"/>
      <c r="O5652" s="1"/>
      <c r="P5652" s="1"/>
      <c r="Q5652" s="1"/>
      <c r="R5652" s="63">
        <v>7</v>
      </c>
      <c r="S5652" s="63">
        <v>6</v>
      </c>
      <c r="T5652" s="94">
        <f t="shared" si="267"/>
        <v>9</v>
      </c>
      <c r="U5652" s="95">
        <f t="shared" si="268"/>
        <v>765000</v>
      </c>
      <c r="V5652" s="96" t="str">
        <f t="shared" si="266"/>
        <v/>
      </c>
      <c r="W5652" s="22"/>
      <c r="X5652" s="22"/>
      <c r="Y5652" s="90" t="s">
        <v>208</v>
      </c>
      <c r="Z5652" s="90" t="s">
        <v>4177</v>
      </c>
      <c r="AA5652" s="90" t="s">
        <v>175</v>
      </c>
    </row>
    <row r="5653" spans="1:27" ht="15.75" customHeight="1" x14ac:dyDescent="0.25">
      <c r="A5653" s="72">
        <v>5</v>
      </c>
      <c r="B5653" s="1">
        <v>9788498012811</v>
      </c>
      <c r="C5653" s="74" t="s">
        <v>7712</v>
      </c>
      <c r="D5653" s="8">
        <v>115000</v>
      </c>
      <c r="E5653" s="4">
        <v>1</v>
      </c>
      <c r="F5653" s="1">
        <v>1</v>
      </c>
      <c r="G5653" s="1"/>
      <c r="H5653" s="1"/>
      <c r="I5653" s="1"/>
      <c r="J5653" s="1"/>
      <c r="K5653" s="1"/>
      <c r="L5653" s="1"/>
      <c r="M5653" s="1"/>
      <c r="N5653" s="1"/>
      <c r="O5653" s="1"/>
      <c r="P5653" s="1"/>
      <c r="Q5653" s="1"/>
      <c r="R5653" s="63">
        <v>1</v>
      </c>
      <c r="S5653" s="63">
        <v>1</v>
      </c>
      <c r="T5653" s="94">
        <f t="shared" si="267"/>
        <v>2</v>
      </c>
      <c r="U5653" s="95">
        <f t="shared" si="268"/>
        <v>230000</v>
      </c>
      <c r="V5653" s="96" t="str">
        <f t="shared" si="266"/>
        <v/>
      </c>
      <c r="W5653" s="22"/>
      <c r="X5653" s="22"/>
      <c r="Y5653" s="90" t="s">
        <v>20</v>
      </c>
      <c r="Z5653" s="90" t="s">
        <v>7713</v>
      </c>
      <c r="AA5653" s="90" t="s">
        <v>820</v>
      </c>
    </row>
    <row r="5654" spans="1:27" ht="15.75" customHeight="1" x14ac:dyDescent="0.25">
      <c r="A5654" s="72">
        <v>15</v>
      </c>
      <c r="B5654" s="1">
        <v>9788482110110</v>
      </c>
      <c r="C5654" s="73" t="s">
        <v>7714</v>
      </c>
      <c r="D5654" s="6">
        <v>19000</v>
      </c>
      <c r="E5654" s="4"/>
      <c r="F5654" s="1"/>
      <c r="G5654" s="1"/>
      <c r="H5654" s="1"/>
      <c r="I5654" s="1"/>
      <c r="J5654" s="1">
        <v>1</v>
      </c>
      <c r="K5654" s="1">
        <v>4</v>
      </c>
      <c r="L5654" s="1"/>
      <c r="M5654" s="1"/>
      <c r="N5654" s="1"/>
      <c r="O5654" s="1"/>
      <c r="P5654" s="1"/>
      <c r="Q5654" s="1"/>
      <c r="R5654" s="63"/>
      <c r="S5654" s="63"/>
      <c r="T5654" s="94">
        <f t="shared" si="267"/>
        <v>5</v>
      </c>
      <c r="U5654" s="95">
        <f t="shared" si="268"/>
        <v>95000</v>
      </c>
      <c r="V5654" s="96" t="str">
        <f t="shared" si="266"/>
        <v/>
      </c>
      <c r="W5654" s="22"/>
      <c r="X5654" s="22"/>
      <c r="Y5654" s="90" t="s">
        <v>310</v>
      </c>
      <c r="Z5654" s="90" t="s">
        <v>7715</v>
      </c>
      <c r="AA5654" s="90" t="s">
        <v>179</v>
      </c>
    </row>
    <row r="5655" spans="1:27" ht="15.75" customHeight="1" x14ac:dyDescent="0.25">
      <c r="A5655" s="72">
        <v>23</v>
      </c>
      <c r="B5655" s="1">
        <v>9788416407538</v>
      </c>
      <c r="C5655" s="48" t="s">
        <v>7716</v>
      </c>
      <c r="D5655" s="6">
        <v>175000</v>
      </c>
      <c r="E5655" s="4">
        <v>1</v>
      </c>
      <c r="F5655" s="1"/>
      <c r="G5655" s="1">
        <v>2</v>
      </c>
      <c r="H5655" s="1"/>
      <c r="I5655" s="1"/>
      <c r="J5655" s="1"/>
      <c r="K5655" s="1"/>
      <c r="L5655" s="1"/>
      <c r="M5655" s="1"/>
      <c r="N5655" s="1"/>
      <c r="O5655" s="1"/>
      <c r="P5655" s="1"/>
      <c r="Q5655" s="1"/>
      <c r="R5655" s="63">
        <v>6</v>
      </c>
      <c r="S5655" s="63">
        <v>4</v>
      </c>
      <c r="T5655" s="94">
        <f t="shared" si="267"/>
        <v>1</v>
      </c>
      <c r="U5655" s="95">
        <f t="shared" si="268"/>
        <v>175000</v>
      </c>
      <c r="V5655" s="96" t="str">
        <f t="shared" si="266"/>
        <v/>
      </c>
      <c r="W5655" s="22"/>
      <c r="X5655" s="22"/>
      <c r="AA5655" s="90" t="s">
        <v>217</v>
      </c>
    </row>
    <row r="5656" spans="1:27" ht="15.75" customHeight="1" x14ac:dyDescent="0.25">
      <c r="A5656" s="72">
        <v>23</v>
      </c>
      <c r="B5656" s="1">
        <v>9788419499127</v>
      </c>
      <c r="C5656" s="9" t="s">
        <v>7717</v>
      </c>
      <c r="D5656" s="6">
        <v>120000</v>
      </c>
      <c r="E5656" s="4">
        <v>1</v>
      </c>
      <c r="F5656" s="1">
        <v>4</v>
      </c>
      <c r="G5656" s="1"/>
      <c r="H5656" s="1"/>
      <c r="I5656" s="1"/>
      <c r="J5656" s="1"/>
      <c r="K5656" s="1"/>
      <c r="L5656" s="1"/>
      <c r="M5656" s="1"/>
      <c r="N5656" s="1"/>
      <c r="O5656" s="1"/>
      <c r="P5656" s="1"/>
      <c r="Q5656" s="1"/>
      <c r="R5656" s="63">
        <v>2</v>
      </c>
      <c r="S5656" s="63">
        <v>1</v>
      </c>
      <c r="T5656" s="94">
        <f t="shared" si="267"/>
        <v>4</v>
      </c>
      <c r="U5656" s="95">
        <f t="shared" si="268"/>
        <v>480000</v>
      </c>
      <c r="V5656" s="96" t="str">
        <f t="shared" si="266"/>
        <v/>
      </c>
      <c r="W5656" s="22"/>
      <c r="X5656" s="22"/>
      <c r="Y5656" s="98" t="s">
        <v>20</v>
      </c>
      <c r="Z5656" s="22" t="s">
        <v>5629</v>
      </c>
      <c r="AA5656" s="90" t="s">
        <v>243</v>
      </c>
    </row>
    <row r="5657" spans="1:27" ht="15.75" customHeight="1" x14ac:dyDescent="0.25">
      <c r="A5657" s="72">
        <v>23</v>
      </c>
      <c r="B5657" s="1">
        <v>9788416407149</v>
      </c>
      <c r="C5657" s="48" t="s">
        <v>7718</v>
      </c>
      <c r="D5657" s="6">
        <v>55000</v>
      </c>
      <c r="E5657" s="4">
        <v>1</v>
      </c>
      <c r="F5657" s="1"/>
      <c r="G5657" s="1">
        <v>5</v>
      </c>
      <c r="H5657" s="1"/>
      <c r="I5657" s="1"/>
      <c r="J5657" s="1"/>
      <c r="K5657" s="1"/>
      <c r="L5657" s="1"/>
      <c r="M5657" s="1"/>
      <c r="N5657" s="1"/>
      <c r="O5657" s="1"/>
      <c r="P5657" s="1"/>
      <c r="Q5657" s="1"/>
      <c r="R5657" s="63">
        <v>4</v>
      </c>
      <c r="S5657" s="63">
        <v>3</v>
      </c>
      <c r="T5657" s="94">
        <f t="shared" si="267"/>
        <v>5</v>
      </c>
      <c r="U5657" s="95">
        <f t="shared" si="268"/>
        <v>275000</v>
      </c>
      <c r="V5657" s="96" t="str">
        <f t="shared" si="266"/>
        <v/>
      </c>
      <c r="W5657" s="22"/>
      <c r="X5657" s="22"/>
      <c r="Y5657" s="90" t="s">
        <v>208</v>
      </c>
      <c r="Z5657" s="90" t="s">
        <v>7719</v>
      </c>
      <c r="AA5657" s="90" t="s">
        <v>67</v>
      </c>
    </row>
    <row r="5658" spans="1:27" ht="15.75" customHeight="1" x14ac:dyDescent="0.25">
      <c r="A5658" s="72">
        <v>7</v>
      </c>
      <c r="B5658" s="1">
        <v>9788417492915</v>
      </c>
      <c r="C5658" s="48" t="s">
        <v>7720</v>
      </c>
      <c r="D5658" s="6">
        <v>60000</v>
      </c>
      <c r="E5658" s="4"/>
      <c r="F5658" s="1">
        <v>1</v>
      </c>
      <c r="G5658" s="1"/>
      <c r="H5658" s="1"/>
      <c r="I5658" s="1"/>
      <c r="J5658" s="1"/>
      <c r="K5658" s="1"/>
      <c r="L5658" s="1"/>
      <c r="M5658" s="1"/>
      <c r="N5658" s="1"/>
      <c r="O5658" s="1"/>
      <c r="P5658" s="1"/>
      <c r="Q5658" s="1"/>
      <c r="R5658" s="63">
        <v>1</v>
      </c>
      <c r="S5658" s="63">
        <v>1</v>
      </c>
      <c r="T5658" s="94">
        <f t="shared" si="267"/>
        <v>1</v>
      </c>
      <c r="U5658" s="95">
        <f t="shared" si="268"/>
        <v>60000</v>
      </c>
      <c r="V5658" s="96" t="str">
        <f t="shared" si="266"/>
        <v/>
      </c>
      <c r="W5658" s="22"/>
      <c r="X5658" s="22"/>
      <c r="Y5658" s="90" t="s">
        <v>20</v>
      </c>
      <c r="Z5658" s="90" t="s">
        <v>1110</v>
      </c>
    </row>
    <row r="5659" spans="1:27" ht="15.75" customHeight="1" x14ac:dyDescent="0.25">
      <c r="A5659" s="72">
        <v>23</v>
      </c>
      <c r="B5659" s="1">
        <v>9788417254643</v>
      </c>
      <c r="C5659" s="73" t="s">
        <v>7721</v>
      </c>
      <c r="D5659" s="6">
        <v>110000</v>
      </c>
      <c r="E5659" s="4"/>
      <c r="F5659" s="1"/>
      <c r="G5659" s="1"/>
      <c r="H5659" s="1"/>
      <c r="I5659" s="1"/>
      <c r="J5659" s="1"/>
      <c r="K5659" s="1"/>
      <c r="L5659" s="1"/>
      <c r="M5659" s="1"/>
      <c r="N5659" s="1"/>
      <c r="O5659" s="1"/>
      <c r="P5659" s="1"/>
      <c r="Q5659" s="1"/>
      <c r="R5659" s="63"/>
      <c r="S5659" s="63"/>
      <c r="T5659" s="94">
        <f t="shared" si="267"/>
        <v>0</v>
      </c>
      <c r="U5659" s="95">
        <f t="shared" si="268"/>
        <v>0</v>
      </c>
      <c r="V5659" s="96" t="str">
        <f t="shared" si="266"/>
        <v>ELIMINAR DE TEMAS</v>
      </c>
      <c r="W5659" s="22"/>
      <c r="X5659" s="22"/>
      <c r="AA5659" s="90" t="s">
        <v>217</v>
      </c>
    </row>
    <row r="5660" spans="1:27" ht="15.75" customHeight="1" x14ac:dyDescent="0.25">
      <c r="A5660" s="72">
        <v>23</v>
      </c>
      <c r="B5660" s="1">
        <v>9788410469150</v>
      </c>
      <c r="C5660" s="73" t="s">
        <v>9389</v>
      </c>
      <c r="D5660" s="113">
        <v>110000</v>
      </c>
      <c r="E5660" s="4"/>
      <c r="F5660" s="1"/>
      <c r="G5660" s="1"/>
      <c r="H5660" s="1"/>
      <c r="I5660" s="1"/>
      <c r="J5660" s="1"/>
      <c r="K5660" s="1"/>
      <c r="L5660" s="1"/>
      <c r="M5660" s="1">
        <v>20</v>
      </c>
      <c r="N5660" s="1"/>
      <c r="O5660" s="1"/>
      <c r="P5660" s="1"/>
      <c r="Q5660" s="1">
        <v>20</v>
      </c>
      <c r="R5660" s="63">
        <v>38</v>
      </c>
      <c r="S5660" s="63">
        <v>5</v>
      </c>
      <c r="T5660" s="94">
        <f t="shared" si="267"/>
        <v>7</v>
      </c>
      <c r="U5660" s="95">
        <f t="shared" si="268"/>
        <v>770000</v>
      </c>
      <c r="V5660" s="96" t="str">
        <f t="shared" si="266"/>
        <v/>
      </c>
      <c r="W5660" s="22"/>
      <c r="X5660" s="22"/>
      <c r="Y5660" s="22" t="s">
        <v>20</v>
      </c>
      <c r="Z5660" s="6" t="s">
        <v>9390</v>
      </c>
    </row>
    <row r="5661" spans="1:27" ht="15.75" customHeight="1" x14ac:dyDescent="0.25">
      <c r="A5661" s="72">
        <v>23</v>
      </c>
      <c r="B5661" s="1">
        <v>9788480769709</v>
      </c>
      <c r="C5661" s="73" t="s">
        <v>7722</v>
      </c>
      <c r="D5661" s="6">
        <v>80000</v>
      </c>
      <c r="E5661" s="4"/>
      <c r="F5661" s="1"/>
      <c r="G5661" s="1"/>
      <c r="H5661" s="1"/>
      <c r="I5661" s="1"/>
      <c r="J5661" s="1"/>
      <c r="K5661" s="1"/>
      <c r="L5661" s="1"/>
      <c r="M5661" s="1"/>
      <c r="N5661" s="1"/>
      <c r="O5661" s="1"/>
      <c r="P5661" s="1"/>
      <c r="Q5661" s="1"/>
      <c r="R5661" s="63"/>
      <c r="S5661" s="63"/>
      <c r="T5661" s="94">
        <f t="shared" si="267"/>
        <v>0</v>
      </c>
      <c r="U5661" s="95">
        <f t="shared" si="268"/>
        <v>0</v>
      </c>
      <c r="V5661" s="96" t="str">
        <f t="shared" si="266"/>
        <v>ELIMINAR DE TEMAS</v>
      </c>
      <c r="W5661" s="22"/>
      <c r="X5661" s="22"/>
    </row>
    <row r="5662" spans="1:27" ht="15.75" customHeight="1" x14ac:dyDescent="0.25">
      <c r="A5662" s="72">
        <v>23</v>
      </c>
      <c r="B5662" s="1">
        <v>9783625110903</v>
      </c>
      <c r="C5662" s="73" t="s">
        <v>7723</v>
      </c>
      <c r="D5662" s="6">
        <v>40000</v>
      </c>
      <c r="E5662" s="4"/>
      <c r="F5662" s="1"/>
      <c r="G5662" s="1"/>
      <c r="H5662" s="1"/>
      <c r="I5662" s="1"/>
      <c r="J5662" s="1"/>
      <c r="K5662" s="1"/>
      <c r="L5662" s="1"/>
      <c r="M5662" s="1"/>
      <c r="N5662" s="1"/>
      <c r="O5662" s="1"/>
      <c r="P5662" s="1"/>
      <c r="Q5662" s="1"/>
      <c r="R5662" s="63"/>
      <c r="S5662" s="63"/>
      <c r="T5662" s="94">
        <f t="shared" si="267"/>
        <v>0</v>
      </c>
      <c r="U5662" s="95">
        <f t="shared" si="268"/>
        <v>0</v>
      </c>
      <c r="V5662" s="96" t="str">
        <f t="shared" si="266"/>
        <v>ELIMINAR DE TEMAS</v>
      </c>
      <c r="W5662" s="22"/>
      <c r="X5662" s="22"/>
    </row>
    <row r="5663" spans="1:27" ht="15.75" customHeight="1" x14ac:dyDescent="0.25">
      <c r="A5663" s="72">
        <v>23</v>
      </c>
      <c r="B5663" s="1">
        <v>9788480764292</v>
      </c>
      <c r="C5663" s="73" t="s">
        <v>7724</v>
      </c>
      <c r="D5663" s="6">
        <v>28000</v>
      </c>
      <c r="E5663" s="4"/>
      <c r="F5663" s="1"/>
      <c r="G5663" s="1"/>
      <c r="H5663" s="1"/>
      <c r="I5663" s="1"/>
      <c r="J5663" s="1"/>
      <c r="K5663" s="1"/>
      <c r="L5663" s="1"/>
      <c r="M5663" s="1"/>
      <c r="N5663" s="1"/>
      <c r="O5663" s="1"/>
      <c r="P5663" s="1"/>
      <c r="Q5663" s="1"/>
      <c r="R5663" s="63"/>
      <c r="S5663" s="63"/>
      <c r="T5663" s="94">
        <f t="shared" si="267"/>
        <v>0</v>
      </c>
      <c r="U5663" s="95">
        <f t="shared" si="268"/>
        <v>0</v>
      </c>
      <c r="V5663" s="96" t="str">
        <f t="shared" si="266"/>
        <v>ELIMINAR DE TEMAS</v>
      </c>
      <c r="W5663" s="22"/>
      <c r="X5663" s="22"/>
    </row>
    <row r="5664" spans="1:27" ht="15.75" customHeight="1" x14ac:dyDescent="0.25">
      <c r="A5664" s="72">
        <v>23</v>
      </c>
      <c r="B5664" s="1">
        <v>9783625000334</v>
      </c>
      <c r="C5664" s="73" t="s">
        <v>7725</v>
      </c>
      <c r="D5664" s="6">
        <v>40000</v>
      </c>
      <c r="E5664" s="4"/>
      <c r="F5664" s="1"/>
      <c r="G5664" s="1"/>
      <c r="H5664" s="1"/>
      <c r="I5664" s="1"/>
      <c r="J5664" s="1"/>
      <c r="K5664" s="1"/>
      <c r="L5664" s="1"/>
      <c r="M5664" s="1"/>
      <c r="N5664" s="1"/>
      <c r="O5664" s="1"/>
      <c r="P5664" s="1"/>
      <c r="Q5664" s="1"/>
      <c r="R5664" s="63"/>
      <c r="S5664" s="63"/>
      <c r="T5664" s="94">
        <f t="shared" si="267"/>
        <v>0</v>
      </c>
      <c r="U5664" s="95">
        <f t="shared" si="268"/>
        <v>0</v>
      </c>
      <c r="V5664" s="96" t="str">
        <f t="shared" si="266"/>
        <v>ELIMINAR DE TEMAS</v>
      </c>
      <c r="W5664" s="22"/>
      <c r="X5664" s="22"/>
    </row>
    <row r="5665" spans="1:27" ht="15.75" customHeight="1" x14ac:dyDescent="0.25">
      <c r="A5665" s="72">
        <v>23</v>
      </c>
      <c r="B5665" s="1">
        <v>9788480764537</v>
      </c>
      <c r="C5665" s="73" t="s">
        <v>7726</v>
      </c>
      <c r="D5665" s="6">
        <v>98000</v>
      </c>
      <c r="E5665" s="4"/>
      <c r="F5665" s="1"/>
      <c r="G5665" s="1"/>
      <c r="H5665" s="1"/>
      <c r="I5665" s="1"/>
      <c r="J5665" s="1"/>
      <c r="K5665" s="1"/>
      <c r="L5665" s="1"/>
      <c r="M5665" s="1"/>
      <c r="N5665" s="1"/>
      <c r="O5665" s="1"/>
      <c r="P5665" s="1"/>
      <c r="Q5665" s="1"/>
      <c r="R5665" s="63"/>
      <c r="S5665" s="63"/>
      <c r="T5665" s="94">
        <f t="shared" si="267"/>
        <v>0</v>
      </c>
      <c r="U5665" s="95">
        <f t="shared" si="268"/>
        <v>0</v>
      </c>
      <c r="V5665" s="96" t="str">
        <f t="shared" si="266"/>
        <v>ELIMINAR DE TEMAS</v>
      </c>
      <c r="W5665" s="22"/>
      <c r="X5665" s="22"/>
    </row>
    <row r="5666" spans="1:27" ht="15.75" customHeight="1" x14ac:dyDescent="0.25">
      <c r="A5666" s="72">
        <v>5</v>
      </c>
      <c r="B5666" s="1">
        <v>9788415829027</v>
      </c>
      <c r="C5666" s="74" t="s">
        <v>7727</v>
      </c>
      <c r="D5666" s="6">
        <v>90000</v>
      </c>
      <c r="E5666" s="4">
        <v>1</v>
      </c>
      <c r="F5666" s="1"/>
      <c r="G5666" s="1">
        <v>4</v>
      </c>
      <c r="H5666" s="1"/>
      <c r="I5666" s="1"/>
      <c r="J5666" s="1"/>
      <c r="K5666" s="1"/>
      <c r="L5666" s="1"/>
      <c r="M5666" s="1"/>
      <c r="N5666" s="1"/>
      <c r="O5666" s="1"/>
      <c r="P5666" s="1"/>
      <c r="Q5666" s="1"/>
      <c r="R5666" s="63">
        <v>2</v>
      </c>
      <c r="S5666" s="63">
        <v>1</v>
      </c>
      <c r="T5666" s="94">
        <f t="shared" si="267"/>
        <v>4</v>
      </c>
      <c r="U5666" s="95">
        <f t="shared" si="268"/>
        <v>360000</v>
      </c>
      <c r="V5666" s="96" t="str">
        <f t="shared" si="266"/>
        <v/>
      </c>
      <c r="W5666" s="22"/>
      <c r="X5666" s="22"/>
      <c r="Y5666" s="90" t="s">
        <v>381</v>
      </c>
      <c r="Z5666" s="90" t="s">
        <v>2529</v>
      </c>
      <c r="AA5666" s="90" t="s">
        <v>344</v>
      </c>
    </row>
    <row r="5667" spans="1:27" ht="15.75" customHeight="1" x14ac:dyDescent="0.25">
      <c r="A5667" s="72">
        <v>17</v>
      </c>
      <c r="B5667" s="1">
        <v>9788417412791</v>
      </c>
      <c r="C5667" s="9" t="s">
        <v>7728</v>
      </c>
      <c r="D5667" s="6">
        <v>170000</v>
      </c>
      <c r="E5667" s="4">
        <v>1</v>
      </c>
      <c r="F5667" s="1"/>
      <c r="G5667" s="1"/>
      <c r="H5667" s="1"/>
      <c r="I5667" s="1"/>
      <c r="J5667" s="1"/>
      <c r="K5667" s="1"/>
      <c r="L5667" s="1"/>
      <c r="M5667" s="1"/>
      <c r="N5667" s="1"/>
      <c r="O5667" s="1"/>
      <c r="P5667" s="1"/>
      <c r="Q5667" s="1"/>
      <c r="R5667" s="63"/>
      <c r="S5667" s="63"/>
      <c r="T5667" s="94">
        <f t="shared" si="267"/>
        <v>1</v>
      </c>
      <c r="U5667" s="95">
        <f t="shared" si="268"/>
        <v>170000</v>
      </c>
      <c r="V5667" s="96" t="str">
        <f t="shared" si="266"/>
        <v/>
      </c>
      <c r="W5667" s="22"/>
      <c r="X5667" s="22"/>
      <c r="Y5667" s="90" t="s">
        <v>135</v>
      </c>
      <c r="Z5667" s="90" t="s">
        <v>7729</v>
      </c>
      <c r="AA5667" s="90" t="s">
        <v>105</v>
      </c>
    </row>
    <row r="5668" spans="1:27" ht="15.75" customHeight="1" x14ac:dyDescent="0.25">
      <c r="A5668" s="72">
        <v>17</v>
      </c>
      <c r="B5668" s="1">
        <v>9788416851201</v>
      </c>
      <c r="C5668" s="85" t="s">
        <v>7730</v>
      </c>
      <c r="D5668" s="6">
        <v>80000</v>
      </c>
      <c r="E5668" s="4">
        <v>1</v>
      </c>
      <c r="F5668" s="1"/>
      <c r="G5668" s="1"/>
      <c r="H5668" s="1"/>
      <c r="I5668" s="1">
        <v>15</v>
      </c>
      <c r="J5668" s="1"/>
      <c r="K5668" s="1"/>
      <c r="L5668" s="1"/>
      <c r="M5668" s="1"/>
      <c r="N5668" s="1"/>
      <c r="O5668" s="1"/>
      <c r="P5668" s="1"/>
      <c r="Q5668" s="1"/>
      <c r="R5668" s="63"/>
      <c r="S5668" s="63"/>
      <c r="T5668" s="94">
        <f t="shared" si="267"/>
        <v>16</v>
      </c>
      <c r="U5668" s="95">
        <f t="shared" si="268"/>
        <v>1280000</v>
      </c>
      <c r="V5668" s="96" t="str">
        <f t="shared" si="266"/>
        <v/>
      </c>
      <c r="W5668" s="22"/>
      <c r="X5668" s="22"/>
      <c r="AA5668" s="90" t="s">
        <v>878</v>
      </c>
    </row>
    <row r="5669" spans="1:27" ht="15.75" customHeight="1" x14ac:dyDescent="0.25">
      <c r="A5669" s="72">
        <v>23</v>
      </c>
      <c r="B5669" s="1">
        <v>9788425515712</v>
      </c>
      <c r="C5669" s="73" t="s">
        <v>7731</v>
      </c>
      <c r="D5669" s="6">
        <v>20000</v>
      </c>
      <c r="E5669" s="4"/>
      <c r="F5669" s="1"/>
      <c r="G5669" s="1"/>
      <c r="H5669" s="1"/>
      <c r="I5669" s="1"/>
      <c r="J5669" s="1"/>
      <c r="K5669" s="1"/>
      <c r="L5669" s="1"/>
      <c r="M5669" s="1"/>
      <c r="N5669" s="1"/>
      <c r="O5669" s="1"/>
      <c r="P5669" s="1"/>
      <c r="Q5669" s="1"/>
      <c r="R5669" s="63"/>
      <c r="S5669" s="63"/>
      <c r="T5669" s="94">
        <f t="shared" si="267"/>
        <v>0</v>
      </c>
      <c r="U5669" s="95">
        <f t="shared" si="268"/>
        <v>0</v>
      </c>
      <c r="V5669" s="96" t="str">
        <f t="shared" si="266"/>
        <v>ELIMINAR DE TEMAS</v>
      </c>
      <c r="W5669" s="22"/>
      <c r="X5669" s="22"/>
      <c r="Y5669" s="90" t="s">
        <v>178</v>
      </c>
      <c r="Z5669" s="90" t="s">
        <v>7732</v>
      </c>
    </row>
    <row r="5670" spans="1:27" ht="15.75" customHeight="1" x14ac:dyDescent="0.25">
      <c r="A5670" s="72">
        <v>17</v>
      </c>
      <c r="B5670" s="1">
        <v>9788415223665</v>
      </c>
      <c r="C5670" s="48" t="s">
        <v>7733</v>
      </c>
      <c r="D5670" s="6">
        <v>60000</v>
      </c>
      <c r="E5670" s="4">
        <v>1</v>
      </c>
      <c r="F5670" s="1"/>
      <c r="G5670" s="1">
        <v>7</v>
      </c>
      <c r="H5670" s="1"/>
      <c r="I5670" s="1"/>
      <c r="J5670" s="1"/>
      <c r="K5670" s="1"/>
      <c r="L5670" s="1"/>
      <c r="M5670" s="1"/>
      <c r="N5670" s="1"/>
      <c r="O5670" s="1"/>
      <c r="P5670" s="1"/>
      <c r="Q5670" s="1"/>
      <c r="R5670" s="63"/>
      <c r="S5670" s="63"/>
      <c r="T5670" s="94">
        <f t="shared" si="267"/>
        <v>8</v>
      </c>
      <c r="U5670" s="95">
        <f t="shared" si="268"/>
        <v>480000</v>
      </c>
      <c r="V5670" s="96" t="str">
        <f t="shared" si="266"/>
        <v/>
      </c>
      <c r="W5670" s="22"/>
      <c r="X5670" s="22"/>
      <c r="Y5670" s="90" t="s">
        <v>381</v>
      </c>
      <c r="Z5670" s="90" t="s">
        <v>83</v>
      </c>
      <c r="AA5670" s="90" t="s">
        <v>696</v>
      </c>
    </row>
    <row r="5671" spans="1:27" ht="15.75" customHeight="1" x14ac:dyDescent="0.25">
      <c r="A5671" s="72">
        <v>17</v>
      </c>
      <c r="B5671" s="1">
        <v>9788416500536</v>
      </c>
      <c r="C5671" s="48" t="s">
        <v>7734</v>
      </c>
      <c r="D5671" s="6">
        <v>130000</v>
      </c>
      <c r="E5671" s="4"/>
      <c r="F5671" s="1"/>
      <c r="G5671" s="1"/>
      <c r="H5671" s="1"/>
      <c r="I5671" s="1"/>
      <c r="J5671" s="1"/>
      <c r="K5671" s="1"/>
      <c r="L5671" s="1"/>
      <c r="M5671" s="1"/>
      <c r="N5671" s="1"/>
      <c r="O5671" s="1"/>
      <c r="P5671" s="1"/>
      <c r="Q5671" s="1"/>
      <c r="R5671" s="63"/>
      <c r="S5671" s="63"/>
      <c r="T5671" s="94">
        <f t="shared" si="267"/>
        <v>0</v>
      </c>
      <c r="U5671" s="95">
        <f t="shared" si="268"/>
        <v>0</v>
      </c>
      <c r="V5671" s="96" t="str">
        <f t="shared" si="266"/>
        <v>ELIMINAR DE TEMAS</v>
      </c>
      <c r="W5671" s="22"/>
      <c r="X5671" s="22"/>
      <c r="Y5671" s="90" t="s">
        <v>381</v>
      </c>
      <c r="Z5671" s="90" t="s">
        <v>2529</v>
      </c>
    </row>
    <row r="5672" spans="1:27" ht="15.75" customHeight="1" x14ac:dyDescent="0.25">
      <c r="A5672" s="72">
        <v>17</v>
      </c>
      <c r="B5672" s="1">
        <v>9788486426743</v>
      </c>
      <c r="C5672" s="75" t="s">
        <v>7735</v>
      </c>
      <c r="D5672" s="8">
        <v>28000</v>
      </c>
      <c r="E5672" s="4"/>
      <c r="F5672" s="1"/>
      <c r="G5672" s="1"/>
      <c r="H5672" s="1"/>
      <c r="I5672" s="1"/>
      <c r="J5672" s="1"/>
      <c r="K5672" s="1"/>
      <c r="L5672" s="1"/>
      <c r="M5672" s="1"/>
      <c r="N5672" s="1"/>
      <c r="O5672" s="1"/>
      <c r="P5672" s="1"/>
      <c r="Q5672" s="1"/>
      <c r="R5672" s="63"/>
      <c r="S5672" s="63"/>
      <c r="T5672" s="94">
        <f t="shared" si="267"/>
        <v>0</v>
      </c>
      <c r="U5672" s="95">
        <f t="shared" si="268"/>
        <v>0</v>
      </c>
      <c r="V5672" s="96" t="str">
        <f t="shared" si="266"/>
        <v>ELIMINAR DE TEMAS</v>
      </c>
      <c r="W5672" s="22"/>
      <c r="X5672" s="22"/>
      <c r="Y5672" s="90" t="s">
        <v>381</v>
      </c>
      <c r="Z5672" s="90" t="s">
        <v>83</v>
      </c>
    </row>
    <row r="5673" spans="1:27" ht="15.75" customHeight="1" x14ac:dyDescent="0.25">
      <c r="A5673" s="72">
        <v>23</v>
      </c>
      <c r="B5673" s="1">
        <v>9788472121522</v>
      </c>
      <c r="C5673" s="9" t="s">
        <v>7736</v>
      </c>
      <c r="D5673" s="6">
        <v>230000</v>
      </c>
      <c r="E5673" s="4">
        <v>1</v>
      </c>
      <c r="F5673" s="1"/>
      <c r="G5673" s="1">
        <v>9</v>
      </c>
      <c r="H5673" s="1"/>
      <c r="I5673" s="1"/>
      <c r="J5673" s="1"/>
      <c r="K5673" s="1"/>
      <c r="L5673" s="1"/>
      <c r="M5673" s="1"/>
      <c r="N5673" s="1"/>
      <c r="O5673" s="1"/>
      <c r="P5673" s="1"/>
      <c r="Q5673" s="1"/>
      <c r="R5673" s="63">
        <v>16</v>
      </c>
      <c r="S5673" s="63">
        <v>7</v>
      </c>
      <c r="T5673" s="94">
        <f t="shared" si="267"/>
        <v>1</v>
      </c>
      <c r="U5673" s="95">
        <f t="shared" si="268"/>
        <v>230000</v>
      </c>
      <c r="V5673" s="96" t="str">
        <f t="shared" si="266"/>
        <v/>
      </c>
      <c r="W5673" s="22"/>
      <c r="X5673" s="22"/>
      <c r="Y5673" s="98" t="s">
        <v>193</v>
      </c>
      <c r="Z5673" s="22" t="s">
        <v>7737</v>
      </c>
      <c r="AA5673" s="90" t="s">
        <v>308</v>
      </c>
    </row>
    <row r="5674" spans="1:27" ht="15.75" customHeight="1" x14ac:dyDescent="0.25">
      <c r="A5674" s="72">
        <v>3</v>
      </c>
      <c r="B5674" s="1">
        <v>8471141086</v>
      </c>
      <c r="C5674" s="73" t="s">
        <v>7738</v>
      </c>
      <c r="D5674" s="6">
        <v>28000</v>
      </c>
      <c r="E5674" s="4"/>
      <c r="F5674" s="1"/>
      <c r="G5674" s="1"/>
      <c r="H5674" s="1"/>
      <c r="I5674" s="1"/>
      <c r="J5674" s="1"/>
      <c r="K5674" s="1"/>
      <c r="L5674" s="1"/>
      <c r="M5674" s="1"/>
      <c r="N5674" s="1"/>
      <c r="O5674" s="1"/>
      <c r="P5674" s="1"/>
      <c r="Q5674" s="1"/>
      <c r="R5674" s="63"/>
      <c r="S5674" s="63"/>
      <c r="T5674" s="94">
        <f t="shared" si="267"/>
        <v>0</v>
      </c>
      <c r="U5674" s="95">
        <f t="shared" si="268"/>
        <v>0</v>
      </c>
      <c r="V5674" s="96" t="str">
        <f t="shared" si="266"/>
        <v>ELIMINAR DE TEMAS</v>
      </c>
      <c r="W5674" s="22"/>
      <c r="X5674" s="22"/>
    </row>
    <row r="5675" spans="1:27" ht="15.75" customHeight="1" x14ac:dyDescent="0.25">
      <c r="A5675" s="72">
        <v>27</v>
      </c>
      <c r="B5675" s="1">
        <v>9788425514357</v>
      </c>
      <c r="C5675" s="73" t="s">
        <v>7739</v>
      </c>
      <c r="D5675" s="6">
        <v>18000</v>
      </c>
      <c r="E5675" s="4"/>
      <c r="F5675" s="1"/>
      <c r="G5675" s="1"/>
      <c r="H5675" s="1"/>
      <c r="I5675" s="1"/>
      <c r="J5675" s="1"/>
      <c r="K5675" s="1">
        <v>2</v>
      </c>
      <c r="L5675" s="1"/>
      <c r="M5675" s="1"/>
      <c r="N5675" s="1"/>
      <c r="O5675" s="1"/>
      <c r="P5675" s="1"/>
      <c r="Q5675" s="1"/>
      <c r="R5675" s="63"/>
      <c r="S5675" s="63"/>
      <c r="T5675" s="94">
        <f t="shared" si="267"/>
        <v>2</v>
      </c>
      <c r="U5675" s="95">
        <f t="shared" si="268"/>
        <v>36000</v>
      </c>
      <c r="V5675" s="96" t="str">
        <f t="shared" si="266"/>
        <v/>
      </c>
      <c r="W5675" s="22"/>
      <c r="X5675" s="22"/>
      <c r="Y5675" s="90" t="s">
        <v>178</v>
      </c>
      <c r="Z5675" s="90" t="s">
        <v>7740</v>
      </c>
    </row>
    <row r="5676" spans="1:27" ht="15.75" customHeight="1" x14ac:dyDescent="0.25">
      <c r="A5676" s="72">
        <v>27</v>
      </c>
      <c r="B5676" s="1">
        <v>9788425516559</v>
      </c>
      <c r="C5676" s="48" t="s">
        <v>7741</v>
      </c>
      <c r="D5676" s="6">
        <v>18000</v>
      </c>
      <c r="E5676" s="4"/>
      <c r="F5676" s="1"/>
      <c r="G5676" s="1"/>
      <c r="H5676" s="1"/>
      <c r="I5676" s="1"/>
      <c r="J5676" s="1"/>
      <c r="K5676" s="1"/>
      <c r="L5676" s="1"/>
      <c r="M5676" s="1"/>
      <c r="N5676" s="1"/>
      <c r="O5676" s="1"/>
      <c r="P5676" s="1"/>
      <c r="Q5676" s="1"/>
      <c r="R5676" s="63"/>
      <c r="S5676" s="63"/>
      <c r="T5676" s="94">
        <f t="shared" si="267"/>
        <v>0</v>
      </c>
      <c r="U5676" s="95">
        <f t="shared" si="268"/>
        <v>0</v>
      </c>
      <c r="V5676" s="96" t="str">
        <f t="shared" si="266"/>
        <v>ELIMINAR DE TEMAS</v>
      </c>
      <c r="W5676" s="22"/>
      <c r="X5676" s="22"/>
    </row>
    <row r="5677" spans="1:27" ht="15.75" customHeight="1" x14ac:dyDescent="0.25">
      <c r="A5677" s="72">
        <v>27</v>
      </c>
      <c r="B5677" s="1">
        <v>9788425514470</v>
      </c>
      <c r="C5677" s="73" t="s">
        <v>7742</v>
      </c>
      <c r="D5677" s="6">
        <v>18000</v>
      </c>
      <c r="E5677" s="4"/>
      <c r="F5677" s="1"/>
      <c r="G5677" s="1"/>
      <c r="H5677" s="1"/>
      <c r="I5677" s="1"/>
      <c r="J5677" s="1"/>
      <c r="K5677" s="1"/>
      <c r="L5677" s="1"/>
      <c r="M5677" s="1"/>
      <c r="N5677" s="1"/>
      <c r="O5677" s="1"/>
      <c r="P5677" s="1"/>
      <c r="Q5677" s="1"/>
      <c r="R5677" s="63"/>
      <c r="S5677" s="63"/>
      <c r="T5677" s="94">
        <f t="shared" si="267"/>
        <v>0</v>
      </c>
      <c r="U5677" s="95">
        <f t="shared" si="268"/>
        <v>0</v>
      </c>
      <c r="V5677" s="96" t="str">
        <f t="shared" ref="V5677:V5740" si="269">IF(T5677=0,"ELIMINAR DE TEMAS","")</f>
        <v>ELIMINAR DE TEMAS</v>
      </c>
      <c r="W5677" s="22"/>
      <c r="X5677" s="22"/>
    </row>
    <row r="5678" spans="1:27" ht="15.75" customHeight="1" x14ac:dyDescent="0.25">
      <c r="A5678" s="72">
        <v>27</v>
      </c>
      <c r="B5678" s="1">
        <v>9788425514630</v>
      </c>
      <c r="C5678" s="73" t="s">
        <v>7743</v>
      </c>
      <c r="D5678" s="6">
        <v>18000</v>
      </c>
      <c r="E5678" s="4"/>
      <c r="F5678" s="1"/>
      <c r="G5678" s="1"/>
      <c r="H5678" s="1"/>
      <c r="I5678" s="1"/>
      <c r="J5678" s="1"/>
      <c r="K5678" s="1">
        <v>6</v>
      </c>
      <c r="L5678" s="1"/>
      <c r="M5678" s="1"/>
      <c r="N5678" s="1"/>
      <c r="O5678" s="1"/>
      <c r="P5678" s="1"/>
      <c r="Q5678" s="1"/>
      <c r="R5678" s="63"/>
      <c r="S5678" s="63"/>
      <c r="T5678" s="94">
        <f t="shared" si="267"/>
        <v>6</v>
      </c>
      <c r="U5678" s="95">
        <f t="shared" si="268"/>
        <v>108000</v>
      </c>
      <c r="V5678" s="96" t="str">
        <f t="shared" si="269"/>
        <v/>
      </c>
      <c r="W5678" s="22"/>
      <c r="X5678" s="22"/>
      <c r="Y5678" s="90" t="s">
        <v>178</v>
      </c>
      <c r="Z5678" s="90" t="s">
        <v>7744</v>
      </c>
    </row>
    <row r="5679" spans="1:27" ht="15.75" customHeight="1" x14ac:dyDescent="0.25">
      <c r="A5679" s="72">
        <v>27</v>
      </c>
      <c r="B5679" s="1">
        <v>9788425515934</v>
      </c>
      <c r="C5679" s="73" t="s">
        <v>7745</v>
      </c>
      <c r="D5679" s="6">
        <v>18000</v>
      </c>
      <c r="E5679" s="4"/>
      <c r="F5679" s="1"/>
      <c r="G5679" s="1"/>
      <c r="H5679" s="1"/>
      <c r="I5679" s="1"/>
      <c r="J5679" s="1"/>
      <c r="K5679" s="1"/>
      <c r="L5679" s="1"/>
      <c r="M5679" s="1"/>
      <c r="N5679" s="1"/>
      <c r="O5679" s="1"/>
      <c r="P5679" s="1"/>
      <c r="Q5679" s="1"/>
      <c r="R5679" s="63"/>
      <c r="S5679" s="63"/>
      <c r="T5679" s="94">
        <f t="shared" si="267"/>
        <v>0</v>
      </c>
      <c r="U5679" s="95">
        <f t="shared" si="268"/>
        <v>0</v>
      </c>
      <c r="V5679" s="96" t="str">
        <f t="shared" si="269"/>
        <v>ELIMINAR DE TEMAS</v>
      </c>
      <c r="W5679" s="22"/>
      <c r="X5679" s="22"/>
      <c r="Y5679" s="90" t="s">
        <v>178</v>
      </c>
      <c r="Z5679" s="90" t="s">
        <v>7746</v>
      </c>
    </row>
    <row r="5680" spans="1:27" ht="15.75" customHeight="1" x14ac:dyDescent="0.25">
      <c r="A5680" s="72">
        <v>27</v>
      </c>
      <c r="B5680" s="1">
        <v>9788425515149</v>
      </c>
      <c r="C5680" s="75" t="s">
        <v>7747</v>
      </c>
      <c r="D5680" s="8">
        <v>18000</v>
      </c>
      <c r="E5680" s="4"/>
      <c r="F5680" s="1"/>
      <c r="G5680" s="1">
        <v>1</v>
      </c>
      <c r="H5680" s="1"/>
      <c r="I5680" s="1"/>
      <c r="J5680" s="1"/>
      <c r="K5680" s="1">
        <v>8</v>
      </c>
      <c r="L5680" s="1"/>
      <c r="M5680" s="1"/>
      <c r="N5680" s="1"/>
      <c r="O5680" s="1"/>
      <c r="P5680" s="1"/>
      <c r="Q5680" s="1"/>
      <c r="R5680" s="63"/>
      <c r="S5680" s="63"/>
      <c r="T5680" s="94">
        <f t="shared" si="267"/>
        <v>9</v>
      </c>
      <c r="U5680" s="95">
        <f t="shared" si="268"/>
        <v>162000</v>
      </c>
      <c r="V5680" s="96" t="str">
        <f t="shared" si="269"/>
        <v/>
      </c>
      <c r="W5680" s="22"/>
      <c r="X5680" s="22"/>
      <c r="Y5680" s="90" t="s">
        <v>178</v>
      </c>
      <c r="Z5680" s="90" t="s">
        <v>7748</v>
      </c>
    </row>
    <row r="5681" spans="1:27" ht="15.75" customHeight="1" x14ac:dyDescent="0.25">
      <c r="A5681" s="72">
        <v>27</v>
      </c>
      <c r="B5681" s="1">
        <v>9788425512285</v>
      </c>
      <c r="C5681" s="73" t="s">
        <v>7749</v>
      </c>
      <c r="D5681" s="6">
        <v>18000</v>
      </c>
      <c r="E5681" s="4"/>
      <c r="F5681" s="1"/>
      <c r="G5681" s="1">
        <v>1</v>
      </c>
      <c r="H5681" s="1"/>
      <c r="I5681" s="1"/>
      <c r="J5681" s="1"/>
      <c r="K5681" s="1"/>
      <c r="L5681" s="1"/>
      <c r="M5681" s="1"/>
      <c r="N5681" s="1"/>
      <c r="O5681" s="1"/>
      <c r="P5681" s="1"/>
      <c r="Q5681" s="1"/>
      <c r="R5681" s="63"/>
      <c r="S5681" s="63"/>
      <c r="T5681" s="94">
        <f t="shared" si="267"/>
        <v>1</v>
      </c>
      <c r="U5681" s="95">
        <f t="shared" si="268"/>
        <v>18000</v>
      </c>
      <c r="V5681" s="96" t="str">
        <f t="shared" si="269"/>
        <v/>
      </c>
      <c r="W5681" s="22"/>
      <c r="X5681" s="22"/>
      <c r="Y5681" s="90" t="s">
        <v>178</v>
      </c>
      <c r="Z5681" s="90" t="s">
        <v>7750</v>
      </c>
    </row>
    <row r="5682" spans="1:27" ht="15.75" customHeight="1" x14ac:dyDescent="0.25">
      <c r="A5682" s="72">
        <v>27</v>
      </c>
      <c r="B5682" s="1">
        <v>9788425514166</v>
      </c>
      <c r="C5682" s="73" t="s">
        <v>7751</v>
      </c>
      <c r="D5682" s="6">
        <v>18000</v>
      </c>
      <c r="E5682" s="4"/>
      <c r="F5682" s="1"/>
      <c r="G5682" s="1"/>
      <c r="H5682" s="1"/>
      <c r="I5682" s="1"/>
      <c r="J5682" s="1"/>
      <c r="K5682" s="1"/>
      <c r="L5682" s="1"/>
      <c r="M5682" s="1"/>
      <c r="N5682" s="1"/>
      <c r="O5682" s="1"/>
      <c r="P5682" s="1"/>
      <c r="Q5682" s="1"/>
      <c r="R5682" s="63"/>
      <c r="S5682" s="63"/>
      <c r="T5682" s="94">
        <f t="shared" si="267"/>
        <v>0</v>
      </c>
      <c r="U5682" s="95">
        <f t="shared" si="268"/>
        <v>0</v>
      </c>
      <c r="V5682" s="96" t="str">
        <f t="shared" si="269"/>
        <v>ELIMINAR DE TEMAS</v>
      </c>
      <c r="W5682" s="22"/>
      <c r="X5682" s="22"/>
    </row>
    <row r="5683" spans="1:27" ht="15.75" customHeight="1" x14ac:dyDescent="0.25">
      <c r="A5683" s="72">
        <v>27</v>
      </c>
      <c r="B5683" s="1">
        <v>8425514177</v>
      </c>
      <c r="C5683" s="73" t="s">
        <v>7752</v>
      </c>
      <c r="D5683" s="6">
        <v>18000</v>
      </c>
      <c r="E5683" s="4"/>
      <c r="F5683" s="1"/>
      <c r="G5683" s="1"/>
      <c r="H5683" s="1"/>
      <c r="I5683" s="1"/>
      <c r="J5683" s="1"/>
      <c r="K5683" s="1"/>
      <c r="L5683" s="1"/>
      <c r="M5683" s="1"/>
      <c r="N5683" s="1"/>
      <c r="O5683" s="1"/>
      <c r="P5683" s="1"/>
      <c r="Q5683" s="1"/>
      <c r="R5683" s="63"/>
      <c r="S5683" s="63"/>
      <c r="T5683" s="94">
        <f t="shared" si="267"/>
        <v>0</v>
      </c>
      <c r="U5683" s="95">
        <f t="shared" si="268"/>
        <v>0</v>
      </c>
      <c r="V5683" s="96" t="str">
        <f t="shared" si="269"/>
        <v>ELIMINAR DE TEMAS</v>
      </c>
      <c r="W5683" s="22"/>
      <c r="X5683" s="22"/>
    </row>
    <row r="5684" spans="1:27" ht="15.75" customHeight="1" x14ac:dyDescent="0.25">
      <c r="A5684" s="72">
        <v>27</v>
      </c>
      <c r="B5684" s="1">
        <v>9788425516672</v>
      </c>
      <c r="C5684" s="48" t="s">
        <v>7753</v>
      </c>
      <c r="D5684" s="6">
        <v>18000</v>
      </c>
      <c r="E5684" s="4"/>
      <c r="F5684" s="1"/>
      <c r="G5684" s="1"/>
      <c r="H5684" s="1"/>
      <c r="I5684" s="1"/>
      <c r="J5684" s="1"/>
      <c r="K5684" s="1"/>
      <c r="L5684" s="1"/>
      <c r="M5684" s="1"/>
      <c r="N5684" s="1"/>
      <c r="O5684" s="1"/>
      <c r="P5684" s="1"/>
      <c r="Q5684" s="1"/>
      <c r="R5684" s="63"/>
      <c r="S5684" s="63"/>
      <c r="T5684" s="94">
        <f t="shared" si="267"/>
        <v>0</v>
      </c>
      <c r="U5684" s="95">
        <f t="shared" si="268"/>
        <v>0</v>
      </c>
      <c r="V5684" s="96" t="str">
        <f t="shared" si="269"/>
        <v>ELIMINAR DE TEMAS</v>
      </c>
      <c r="W5684" s="22"/>
      <c r="X5684" s="22"/>
    </row>
    <row r="5685" spans="1:27" ht="15.75" customHeight="1" x14ac:dyDescent="0.25">
      <c r="A5685" s="72">
        <v>27</v>
      </c>
      <c r="B5685" s="1">
        <v>8425513553</v>
      </c>
      <c r="C5685" s="73" t="s">
        <v>7754</v>
      </c>
      <c r="D5685" s="6">
        <v>18000</v>
      </c>
      <c r="E5685" s="4"/>
      <c r="F5685" s="1"/>
      <c r="G5685" s="1"/>
      <c r="H5685" s="1"/>
      <c r="I5685" s="1"/>
      <c r="J5685" s="1"/>
      <c r="K5685" s="1"/>
      <c r="L5685" s="1"/>
      <c r="M5685" s="1"/>
      <c r="N5685" s="1"/>
      <c r="O5685" s="1"/>
      <c r="P5685" s="1"/>
      <c r="Q5685" s="1"/>
      <c r="R5685" s="63"/>
      <c r="S5685" s="63"/>
      <c r="T5685" s="94">
        <f t="shared" si="267"/>
        <v>0</v>
      </c>
      <c r="U5685" s="95">
        <f t="shared" si="268"/>
        <v>0</v>
      </c>
      <c r="V5685" s="96" t="str">
        <f t="shared" si="269"/>
        <v>ELIMINAR DE TEMAS</v>
      </c>
      <c r="W5685" s="22"/>
      <c r="X5685" s="22"/>
    </row>
    <row r="5686" spans="1:27" ht="15.75" customHeight="1" x14ac:dyDescent="0.25">
      <c r="A5686" s="72">
        <v>23</v>
      </c>
      <c r="B5686" s="1">
        <v>9788419785800</v>
      </c>
      <c r="C5686" s="9" t="s">
        <v>7755</v>
      </c>
      <c r="D5686" s="6">
        <v>60000</v>
      </c>
      <c r="E5686" s="4">
        <v>1</v>
      </c>
      <c r="F5686" s="1"/>
      <c r="G5686" s="1">
        <v>22</v>
      </c>
      <c r="H5686" s="1"/>
      <c r="I5686" s="1"/>
      <c r="J5686" s="1"/>
      <c r="K5686" s="1"/>
      <c r="L5686" s="1"/>
      <c r="M5686" s="1"/>
      <c r="N5686" s="1"/>
      <c r="O5686" s="1"/>
      <c r="P5686" s="1"/>
      <c r="Q5686" s="1"/>
      <c r="R5686" s="63">
        <v>31</v>
      </c>
      <c r="S5686" s="63">
        <v>12</v>
      </c>
      <c r="T5686" s="94">
        <f t="shared" si="267"/>
        <v>4</v>
      </c>
      <c r="U5686" s="95">
        <f t="shared" si="268"/>
        <v>240000</v>
      </c>
      <c r="V5686" s="96" t="str">
        <f t="shared" si="269"/>
        <v/>
      </c>
      <c r="W5686" s="22"/>
      <c r="X5686" s="22"/>
      <c r="Y5686" s="98" t="s">
        <v>101</v>
      </c>
      <c r="Z5686" s="98" t="s">
        <v>7756</v>
      </c>
      <c r="AA5686" s="90" t="s">
        <v>308</v>
      </c>
    </row>
    <row r="5687" spans="1:27" ht="15.75" customHeight="1" x14ac:dyDescent="0.25">
      <c r="A5687" s="72">
        <v>23</v>
      </c>
      <c r="B5687" s="1">
        <v>9788425512209</v>
      </c>
      <c r="C5687" s="73" t="s">
        <v>7757</v>
      </c>
      <c r="D5687" s="6">
        <v>30000</v>
      </c>
      <c r="E5687" s="4"/>
      <c r="F5687" s="1"/>
      <c r="G5687" s="1"/>
      <c r="H5687" s="1"/>
      <c r="I5687" s="1"/>
      <c r="J5687" s="1">
        <v>1</v>
      </c>
      <c r="K5687" s="1"/>
      <c r="L5687" s="1"/>
      <c r="M5687" s="1"/>
      <c r="N5687" s="1"/>
      <c r="O5687" s="1"/>
      <c r="P5687" s="1"/>
      <c r="Q5687" s="1"/>
      <c r="R5687" s="63"/>
      <c r="S5687" s="63"/>
      <c r="T5687" s="94">
        <f t="shared" si="267"/>
        <v>1</v>
      </c>
      <c r="U5687" s="95">
        <f t="shared" si="268"/>
        <v>30000</v>
      </c>
      <c r="V5687" s="96" t="str">
        <f t="shared" si="269"/>
        <v/>
      </c>
      <c r="W5687" s="22"/>
      <c r="X5687" s="22"/>
    </row>
    <row r="5688" spans="1:27" ht="15.75" customHeight="1" x14ac:dyDescent="0.25">
      <c r="A5688" s="72">
        <v>23</v>
      </c>
      <c r="B5688" s="1">
        <v>8425505259</v>
      </c>
      <c r="C5688" s="73" t="s">
        <v>7758</v>
      </c>
      <c r="D5688" s="6">
        <v>34000</v>
      </c>
      <c r="E5688" s="4"/>
      <c r="F5688" s="1"/>
      <c r="G5688" s="1"/>
      <c r="H5688" s="1"/>
      <c r="I5688" s="1"/>
      <c r="J5688" s="1"/>
      <c r="K5688" s="1"/>
      <c r="L5688" s="1"/>
      <c r="M5688" s="1"/>
      <c r="N5688" s="1"/>
      <c r="O5688" s="1"/>
      <c r="P5688" s="1"/>
      <c r="Q5688" s="1"/>
      <c r="R5688" s="63"/>
      <c r="S5688" s="63"/>
      <c r="T5688" s="94">
        <f t="shared" si="267"/>
        <v>0</v>
      </c>
      <c r="U5688" s="95">
        <f t="shared" si="268"/>
        <v>0</v>
      </c>
      <c r="V5688" s="96" t="str">
        <f t="shared" si="269"/>
        <v>ELIMINAR DE TEMAS</v>
      </c>
      <c r="W5688" s="22"/>
      <c r="X5688" s="22"/>
    </row>
    <row r="5689" spans="1:27" ht="15.75" customHeight="1" x14ac:dyDescent="0.25">
      <c r="A5689" s="72">
        <v>23</v>
      </c>
      <c r="B5689" s="1">
        <v>8425513766</v>
      </c>
      <c r="C5689" s="73" t="s">
        <v>7759</v>
      </c>
      <c r="D5689" s="6">
        <v>36000</v>
      </c>
      <c r="E5689" s="4"/>
      <c r="F5689" s="1"/>
      <c r="G5689" s="1"/>
      <c r="H5689" s="1"/>
      <c r="I5689" s="1"/>
      <c r="J5689" s="1"/>
      <c r="K5689" s="1"/>
      <c r="L5689" s="1"/>
      <c r="M5689" s="1"/>
      <c r="N5689" s="1"/>
      <c r="O5689" s="1"/>
      <c r="P5689" s="1"/>
      <c r="Q5689" s="1"/>
      <c r="R5689" s="63"/>
      <c r="S5689" s="63"/>
      <c r="T5689" s="94">
        <f t="shared" si="267"/>
        <v>0</v>
      </c>
      <c r="U5689" s="95">
        <f t="shared" si="268"/>
        <v>0</v>
      </c>
      <c r="V5689" s="96" t="str">
        <f t="shared" si="269"/>
        <v>ELIMINAR DE TEMAS</v>
      </c>
      <c r="W5689" s="22"/>
      <c r="X5689" s="22"/>
    </row>
    <row r="5690" spans="1:27" ht="15.75" customHeight="1" x14ac:dyDescent="0.25">
      <c r="A5690" s="72">
        <v>27</v>
      </c>
      <c r="B5690" s="1">
        <v>9783861460275</v>
      </c>
      <c r="C5690" s="48" t="s">
        <v>7760</v>
      </c>
      <c r="D5690" s="6">
        <v>26000</v>
      </c>
      <c r="E5690" s="4"/>
      <c r="F5690" s="1"/>
      <c r="G5690" s="1">
        <v>13</v>
      </c>
      <c r="H5690" s="1"/>
      <c r="I5690" s="1"/>
      <c r="J5690" s="1"/>
      <c r="K5690" s="1"/>
      <c r="L5690" s="1"/>
      <c r="M5690" s="1"/>
      <c r="N5690" s="1"/>
      <c r="O5690" s="1"/>
      <c r="P5690" s="1"/>
      <c r="Q5690" s="1"/>
      <c r="R5690" s="63"/>
      <c r="S5690" s="63"/>
      <c r="T5690" s="94">
        <f t="shared" si="267"/>
        <v>13</v>
      </c>
      <c r="U5690" s="95">
        <f t="shared" si="268"/>
        <v>338000</v>
      </c>
      <c r="V5690" s="96" t="str">
        <f t="shared" si="269"/>
        <v/>
      </c>
      <c r="W5690" s="22"/>
      <c r="X5690" s="22"/>
      <c r="Y5690" s="90" t="s">
        <v>273</v>
      </c>
      <c r="Z5690" s="90" t="s">
        <v>83</v>
      </c>
    </row>
    <row r="5691" spans="1:27" ht="15.75" customHeight="1" x14ac:dyDescent="0.25">
      <c r="A5691" s="72">
        <v>27</v>
      </c>
      <c r="B5691" s="1">
        <v>9788480769471</v>
      </c>
      <c r="C5691" s="75" t="s">
        <v>7761</v>
      </c>
      <c r="D5691" s="6">
        <v>21000</v>
      </c>
      <c r="E5691" s="4">
        <v>1</v>
      </c>
      <c r="F5691" s="1"/>
      <c r="G5691" s="1">
        <v>20</v>
      </c>
      <c r="H5691" s="1"/>
      <c r="I5691" s="1"/>
      <c r="J5691" s="1"/>
      <c r="K5691" s="1"/>
      <c r="L5691" s="1"/>
      <c r="M5691" s="1"/>
      <c r="N5691" s="1"/>
      <c r="O5691" s="1"/>
      <c r="P5691" s="1"/>
      <c r="Q5691" s="1"/>
      <c r="R5691" s="63">
        <v>6</v>
      </c>
      <c r="S5691" s="63">
        <v>1</v>
      </c>
      <c r="T5691" s="94">
        <f t="shared" si="267"/>
        <v>16</v>
      </c>
      <c r="U5691" s="95">
        <f t="shared" si="268"/>
        <v>336000</v>
      </c>
      <c r="V5691" s="96" t="str">
        <f t="shared" si="269"/>
        <v/>
      </c>
      <c r="W5691" s="22"/>
      <c r="X5691" s="22"/>
      <c r="Y5691" s="90" t="s">
        <v>20</v>
      </c>
      <c r="Z5691" s="90" t="s">
        <v>7762</v>
      </c>
      <c r="AA5691" s="90" t="s">
        <v>175</v>
      </c>
    </row>
    <row r="5692" spans="1:27" ht="15.75" customHeight="1" x14ac:dyDescent="0.25">
      <c r="A5692" s="72">
        <v>23</v>
      </c>
      <c r="B5692" s="1">
        <v>9788415053705</v>
      </c>
      <c r="C5692" s="73" t="s">
        <v>7763</v>
      </c>
      <c r="D5692" s="6">
        <v>60000</v>
      </c>
      <c r="E5692" s="4"/>
      <c r="F5692" s="1"/>
      <c r="G5692" s="1"/>
      <c r="H5692" s="1"/>
      <c r="I5692" s="1"/>
      <c r="J5692" s="1"/>
      <c r="K5692" s="1"/>
      <c r="L5692" s="1"/>
      <c r="M5692" s="1"/>
      <c r="N5692" s="1"/>
      <c r="O5692" s="1"/>
      <c r="P5692" s="1"/>
      <c r="Q5692" s="1"/>
      <c r="R5692" s="63"/>
      <c r="S5692" s="63"/>
      <c r="T5692" s="94">
        <f t="shared" si="267"/>
        <v>0</v>
      </c>
      <c r="U5692" s="95">
        <f t="shared" si="268"/>
        <v>0</v>
      </c>
      <c r="V5692" s="96" t="str">
        <f t="shared" si="269"/>
        <v>ELIMINAR DE TEMAS</v>
      </c>
      <c r="W5692" s="22"/>
      <c r="X5692" s="22"/>
      <c r="Y5692" s="90" t="s">
        <v>79</v>
      </c>
      <c r="Z5692" s="90" t="s">
        <v>7764</v>
      </c>
    </row>
    <row r="5693" spans="1:27" ht="15.75" customHeight="1" x14ac:dyDescent="0.25">
      <c r="A5693" s="72">
        <v>23</v>
      </c>
      <c r="B5693" s="1">
        <v>9788495376244</v>
      </c>
      <c r="C5693" s="73" t="s">
        <v>7765</v>
      </c>
      <c r="D5693" s="6">
        <v>130000</v>
      </c>
      <c r="E5693" s="4"/>
      <c r="F5693" s="1"/>
      <c r="G5693" s="1"/>
      <c r="H5693" s="1"/>
      <c r="I5693" s="1"/>
      <c r="J5693" s="1"/>
      <c r="K5693" s="1"/>
      <c r="L5693" s="1"/>
      <c r="M5693" s="1"/>
      <c r="N5693" s="1"/>
      <c r="O5693" s="1"/>
      <c r="P5693" s="1"/>
      <c r="Q5693" s="1"/>
      <c r="R5693" s="63"/>
      <c r="S5693" s="63"/>
      <c r="T5693" s="94">
        <f t="shared" si="267"/>
        <v>0</v>
      </c>
      <c r="U5693" s="95">
        <f t="shared" si="268"/>
        <v>0</v>
      </c>
      <c r="V5693" s="96" t="str">
        <f t="shared" si="269"/>
        <v>ELIMINAR DE TEMAS</v>
      </c>
      <c r="W5693" s="22"/>
      <c r="X5693" s="22"/>
      <c r="Y5693" s="90" t="s">
        <v>79</v>
      </c>
      <c r="Z5693" s="90" t="s">
        <v>7766</v>
      </c>
    </row>
    <row r="5694" spans="1:27" ht="15.75" customHeight="1" x14ac:dyDescent="0.25">
      <c r="A5694" s="72">
        <v>23</v>
      </c>
      <c r="B5694" s="1">
        <v>9788480766104</v>
      </c>
      <c r="C5694" s="73" t="s">
        <v>7767</v>
      </c>
      <c r="D5694" s="6">
        <v>98000</v>
      </c>
      <c r="E5694" s="4"/>
      <c r="F5694" s="1"/>
      <c r="G5694" s="1"/>
      <c r="H5694" s="1"/>
      <c r="I5694" s="1"/>
      <c r="J5694" s="1"/>
      <c r="K5694" s="1"/>
      <c r="L5694" s="1"/>
      <c r="M5694" s="1"/>
      <c r="N5694" s="1"/>
      <c r="O5694" s="1"/>
      <c r="P5694" s="1"/>
      <c r="Q5694" s="1"/>
      <c r="R5694" s="63"/>
      <c r="S5694" s="63"/>
      <c r="T5694" s="94">
        <f t="shared" si="267"/>
        <v>0</v>
      </c>
      <c r="U5694" s="95">
        <f t="shared" si="268"/>
        <v>0</v>
      </c>
      <c r="V5694" s="96" t="str">
        <f t="shared" si="269"/>
        <v>ELIMINAR DE TEMAS</v>
      </c>
      <c r="W5694" s="22"/>
      <c r="X5694" s="22"/>
    </row>
    <row r="5695" spans="1:27" ht="15.75" customHeight="1" x14ac:dyDescent="0.25">
      <c r="A5695" s="72">
        <v>23</v>
      </c>
      <c r="B5695" s="1">
        <v>9788415053736</v>
      </c>
      <c r="C5695" s="48" t="s">
        <v>7768</v>
      </c>
      <c r="D5695" s="6">
        <v>98000</v>
      </c>
      <c r="E5695" s="4"/>
      <c r="F5695" s="1">
        <v>8</v>
      </c>
      <c r="G5695" s="1"/>
      <c r="H5695" s="1"/>
      <c r="I5695" s="1"/>
      <c r="J5695" s="1"/>
      <c r="K5695" s="1"/>
      <c r="L5695" s="1"/>
      <c r="M5695" s="1"/>
      <c r="N5695" s="1"/>
      <c r="O5695" s="1"/>
      <c r="P5695" s="1"/>
      <c r="Q5695" s="1"/>
      <c r="R5695" s="63">
        <v>4</v>
      </c>
      <c r="S5695" s="63">
        <v>7</v>
      </c>
      <c r="T5695" s="94">
        <f t="shared" si="267"/>
        <v>11</v>
      </c>
      <c r="U5695" s="95">
        <f t="shared" si="268"/>
        <v>1078000</v>
      </c>
      <c r="V5695" s="96" t="str">
        <f t="shared" si="269"/>
        <v/>
      </c>
      <c r="W5695" s="22"/>
      <c r="X5695" s="22"/>
      <c r="Y5695" s="90" t="s">
        <v>79</v>
      </c>
      <c r="Z5695" s="90" t="s">
        <v>7769</v>
      </c>
    </row>
    <row r="5696" spans="1:27" ht="15.75" customHeight="1" x14ac:dyDescent="0.25">
      <c r="A5696" s="72">
        <v>23</v>
      </c>
      <c r="B5696" s="1">
        <v>9788495376732</v>
      </c>
      <c r="C5696" s="74" t="s">
        <v>7770</v>
      </c>
      <c r="D5696" s="8">
        <v>120000</v>
      </c>
      <c r="E5696" s="4"/>
      <c r="F5696" s="1"/>
      <c r="G5696" s="1"/>
      <c r="H5696" s="1"/>
      <c r="I5696" s="1"/>
      <c r="J5696" s="1"/>
      <c r="K5696" s="1"/>
      <c r="L5696" s="1"/>
      <c r="M5696" s="1"/>
      <c r="N5696" s="1"/>
      <c r="O5696" s="1"/>
      <c r="P5696" s="1"/>
      <c r="Q5696" s="1"/>
      <c r="R5696" s="63"/>
      <c r="S5696" s="63"/>
      <c r="T5696" s="94">
        <f t="shared" si="267"/>
        <v>0</v>
      </c>
      <c r="U5696" s="95">
        <f t="shared" si="268"/>
        <v>0</v>
      </c>
      <c r="V5696" s="96" t="str">
        <f t="shared" si="269"/>
        <v>ELIMINAR DE TEMAS</v>
      </c>
      <c r="W5696" s="22"/>
      <c r="X5696" s="22"/>
    </row>
    <row r="5697" spans="1:27" ht="15.75" customHeight="1" x14ac:dyDescent="0.25">
      <c r="A5697" s="72">
        <v>7</v>
      </c>
      <c r="B5697" s="1">
        <v>9788480764995</v>
      </c>
      <c r="C5697" s="73" t="s">
        <v>7771</v>
      </c>
      <c r="D5697" s="6">
        <v>98000</v>
      </c>
      <c r="E5697" s="4">
        <v>1</v>
      </c>
      <c r="F5697" s="1">
        <v>3</v>
      </c>
      <c r="G5697" s="1"/>
      <c r="H5697" s="1"/>
      <c r="I5697" s="1"/>
      <c r="J5697" s="1"/>
      <c r="K5697" s="1"/>
      <c r="L5697" s="1"/>
      <c r="M5697" s="1"/>
      <c r="N5697" s="1"/>
      <c r="O5697" s="1"/>
      <c r="P5697" s="1"/>
      <c r="Q5697" s="1"/>
      <c r="R5697" s="63"/>
      <c r="S5697" s="63"/>
      <c r="T5697" s="94">
        <f t="shared" si="267"/>
        <v>4</v>
      </c>
      <c r="U5697" s="95">
        <f t="shared" si="268"/>
        <v>392000</v>
      </c>
      <c r="V5697" s="96" t="str">
        <f t="shared" si="269"/>
        <v/>
      </c>
      <c r="W5697" s="22"/>
      <c r="X5697" s="22"/>
      <c r="Y5697" s="90" t="s">
        <v>20</v>
      </c>
      <c r="Z5697" s="90" t="s">
        <v>83</v>
      </c>
      <c r="AA5697" s="90" t="s">
        <v>1325</v>
      </c>
    </row>
    <row r="5698" spans="1:27" ht="15.75" customHeight="1" x14ac:dyDescent="0.25">
      <c r="A5698" s="72">
        <v>7</v>
      </c>
      <c r="B5698" s="1">
        <v>9788480763707</v>
      </c>
      <c r="C5698" s="73" t="s">
        <v>7772</v>
      </c>
      <c r="D5698" s="8">
        <v>120000</v>
      </c>
      <c r="E5698" s="4"/>
      <c r="F5698" s="1">
        <v>3</v>
      </c>
      <c r="G5698" s="1"/>
      <c r="H5698" s="1"/>
      <c r="I5698" s="1"/>
      <c r="J5698" s="1"/>
      <c r="K5698" s="1"/>
      <c r="L5698" s="1"/>
      <c r="M5698" s="1"/>
      <c r="N5698" s="1"/>
      <c r="O5698" s="1"/>
      <c r="P5698" s="1"/>
      <c r="Q5698" s="1"/>
      <c r="R5698" s="63"/>
      <c r="S5698" s="63"/>
      <c r="T5698" s="94">
        <f t="shared" si="267"/>
        <v>3</v>
      </c>
      <c r="U5698" s="95">
        <f t="shared" si="268"/>
        <v>360000</v>
      </c>
      <c r="V5698" s="96" t="str">
        <f t="shared" si="269"/>
        <v/>
      </c>
      <c r="W5698" s="22"/>
      <c r="X5698" s="22"/>
      <c r="Y5698" s="90" t="s">
        <v>20</v>
      </c>
      <c r="Z5698" s="90" t="s">
        <v>83</v>
      </c>
    </row>
    <row r="5699" spans="1:27" ht="15.75" customHeight="1" x14ac:dyDescent="0.25">
      <c r="A5699" s="72">
        <v>17</v>
      </c>
      <c r="B5699" s="1">
        <v>9788416504046</v>
      </c>
      <c r="C5699" s="73" t="s">
        <v>7773</v>
      </c>
      <c r="D5699" s="8">
        <v>90000</v>
      </c>
      <c r="E5699" s="4"/>
      <c r="F5699" s="1"/>
      <c r="G5699" s="1"/>
      <c r="H5699" s="1"/>
      <c r="I5699" s="1"/>
      <c r="J5699" s="1"/>
      <c r="K5699" s="1"/>
      <c r="L5699" s="1"/>
      <c r="M5699" s="1">
        <v>30</v>
      </c>
      <c r="N5699" s="1"/>
      <c r="O5699" s="1"/>
      <c r="P5699" s="1"/>
      <c r="Q5699" s="1"/>
      <c r="R5699" s="63">
        <v>1</v>
      </c>
      <c r="S5699" s="63"/>
      <c r="T5699" s="94">
        <f t="shared" ref="T5699:T5762" si="270">(SUM(E5699:Q5699)+S5699)-(R5699+W5699+X5699)</f>
        <v>29</v>
      </c>
      <c r="U5699" s="95">
        <f t="shared" ref="U5699:U5762" si="271">D5699*T5699</f>
        <v>2610000</v>
      </c>
      <c r="V5699" s="96" t="str">
        <f t="shared" si="269"/>
        <v/>
      </c>
      <c r="W5699" s="22"/>
      <c r="X5699" s="22"/>
    </row>
    <row r="5700" spans="1:27" ht="15.75" customHeight="1" x14ac:dyDescent="0.25">
      <c r="A5700" s="72">
        <v>17</v>
      </c>
      <c r="B5700" s="1">
        <v>9788415317098</v>
      </c>
      <c r="C5700" s="75" t="s">
        <v>7774</v>
      </c>
      <c r="D5700" s="8">
        <v>60000</v>
      </c>
      <c r="E5700" s="4"/>
      <c r="F5700" s="1"/>
      <c r="G5700" s="1"/>
      <c r="H5700" s="1"/>
      <c r="I5700" s="1"/>
      <c r="J5700" s="1"/>
      <c r="K5700" s="1"/>
      <c r="L5700" s="1"/>
      <c r="M5700" s="1"/>
      <c r="N5700" s="1"/>
      <c r="O5700" s="1"/>
      <c r="P5700" s="1"/>
      <c r="Q5700" s="1"/>
      <c r="R5700" s="63"/>
      <c r="S5700" s="63"/>
      <c r="T5700" s="94">
        <f t="shared" si="270"/>
        <v>0</v>
      </c>
      <c r="U5700" s="95">
        <f t="shared" si="271"/>
        <v>0</v>
      </c>
      <c r="V5700" s="96" t="str">
        <f t="shared" si="269"/>
        <v>ELIMINAR DE TEMAS</v>
      </c>
      <c r="W5700" s="22"/>
      <c r="X5700" s="22"/>
    </row>
    <row r="5701" spans="1:27" ht="15.75" customHeight="1" x14ac:dyDescent="0.25">
      <c r="A5701" s="72">
        <v>17</v>
      </c>
      <c r="B5701" s="1">
        <v>9788418725586</v>
      </c>
      <c r="C5701" s="9" t="s">
        <v>7775</v>
      </c>
      <c r="D5701" s="6">
        <v>120000</v>
      </c>
      <c r="E5701" s="4"/>
      <c r="F5701" s="1"/>
      <c r="G5701" s="1"/>
      <c r="H5701" s="1"/>
      <c r="I5701" s="1"/>
      <c r="J5701" s="1"/>
      <c r="K5701" s="1"/>
      <c r="L5701" s="1"/>
      <c r="M5701" s="1"/>
      <c r="N5701" s="1"/>
      <c r="O5701" s="1"/>
      <c r="P5701" s="1"/>
      <c r="Q5701" s="1">
        <v>24</v>
      </c>
      <c r="R5701" s="63">
        <v>12</v>
      </c>
      <c r="S5701" s="63"/>
      <c r="T5701" s="94">
        <f t="shared" si="270"/>
        <v>12</v>
      </c>
      <c r="U5701" s="95">
        <f t="shared" si="271"/>
        <v>1440000</v>
      </c>
      <c r="V5701" s="96" t="str">
        <f t="shared" si="269"/>
        <v/>
      </c>
      <c r="W5701" s="22"/>
      <c r="X5701" s="22"/>
      <c r="Y5701" s="90" t="s">
        <v>20</v>
      </c>
      <c r="Z5701" s="90" t="s">
        <v>7776</v>
      </c>
    </row>
    <row r="5702" spans="1:27" ht="15.75" customHeight="1" x14ac:dyDescent="0.25">
      <c r="A5702" s="72">
        <v>23</v>
      </c>
      <c r="B5702" s="1">
        <v>9788417656232</v>
      </c>
      <c r="C5702" s="9" t="s">
        <v>7777</v>
      </c>
      <c r="D5702" s="6">
        <v>110000</v>
      </c>
      <c r="E5702" s="4"/>
      <c r="F5702" s="1"/>
      <c r="G5702" s="1"/>
      <c r="H5702" s="1"/>
      <c r="I5702" s="1"/>
      <c r="J5702" s="1">
        <v>1</v>
      </c>
      <c r="K5702" s="1"/>
      <c r="L5702" s="1"/>
      <c r="M5702" s="1"/>
      <c r="N5702" s="1"/>
      <c r="O5702" s="1"/>
      <c r="P5702" s="1"/>
      <c r="Q5702" s="1"/>
      <c r="R5702" s="63">
        <v>1</v>
      </c>
      <c r="S5702" s="63">
        <v>1</v>
      </c>
      <c r="T5702" s="94">
        <f t="shared" si="270"/>
        <v>1</v>
      </c>
      <c r="U5702" s="95">
        <f t="shared" si="271"/>
        <v>110000</v>
      </c>
      <c r="V5702" s="96" t="str">
        <f t="shared" si="269"/>
        <v/>
      </c>
      <c r="W5702" s="22"/>
      <c r="X5702" s="22"/>
      <c r="Y5702" s="90" t="s">
        <v>326</v>
      </c>
      <c r="Z5702" s="90" t="s">
        <v>7778</v>
      </c>
    </row>
    <row r="5703" spans="1:27" ht="15.75" customHeight="1" x14ac:dyDescent="0.25">
      <c r="A5703" s="72">
        <v>17</v>
      </c>
      <c r="B5703" s="1">
        <v>9788492810314</v>
      </c>
      <c r="C5703" s="48" t="s">
        <v>7779</v>
      </c>
      <c r="D5703" s="6">
        <v>80000</v>
      </c>
      <c r="E5703" s="4"/>
      <c r="F5703" s="1"/>
      <c r="G5703" s="1"/>
      <c r="H5703" s="1"/>
      <c r="I5703" s="1"/>
      <c r="J5703" s="1"/>
      <c r="K5703" s="1"/>
      <c r="L5703" s="1"/>
      <c r="M5703" s="1"/>
      <c r="N5703" s="1"/>
      <c r="O5703" s="1"/>
      <c r="P5703" s="1"/>
      <c r="Q5703" s="1"/>
      <c r="R5703" s="63"/>
      <c r="S5703" s="63"/>
      <c r="T5703" s="94">
        <f t="shared" si="270"/>
        <v>0</v>
      </c>
      <c r="U5703" s="95">
        <f t="shared" si="271"/>
        <v>0</v>
      </c>
      <c r="V5703" s="96" t="str">
        <f t="shared" si="269"/>
        <v>ELIMINAR DE TEMAS</v>
      </c>
      <c r="W5703" s="22"/>
      <c r="X5703" s="22"/>
    </row>
    <row r="5704" spans="1:27" ht="15.75" customHeight="1" x14ac:dyDescent="0.25">
      <c r="A5704" s="72">
        <v>17</v>
      </c>
      <c r="B5704" s="1">
        <v>8496258734</v>
      </c>
      <c r="C5704" s="75" t="s">
        <v>7780</v>
      </c>
      <c r="D5704" s="8">
        <v>98000</v>
      </c>
      <c r="E5704" s="4"/>
      <c r="F5704" s="1"/>
      <c r="G5704" s="1"/>
      <c r="H5704" s="1"/>
      <c r="I5704" s="1"/>
      <c r="J5704" s="1"/>
      <c r="K5704" s="1"/>
      <c r="L5704" s="1"/>
      <c r="M5704" s="1"/>
      <c r="N5704" s="1"/>
      <c r="O5704" s="1"/>
      <c r="P5704" s="1"/>
      <c r="Q5704" s="1"/>
      <c r="R5704" s="63"/>
      <c r="S5704" s="63"/>
      <c r="T5704" s="94">
        <f t="shared" si="270"/>
        <v>0</v>
      </c>
      <c r="U5704" s="95">
        <f t="shared" si="271"/>
        <v>0</v>
      </c>
      <c r="V5704" s="96" t="str">
        <f t="shared" si="269"/>
        <v>ELIMINAR DE TEMAS</v>
      </c>
      <c r="W5704" s="22"/>
      <c r="X5704" s="22"/>
    </row>
    <row r="5705" spans="1:27" ht="15.75" customHeight="1" x14ac:dyDescent="0.25">
      <c r="A5705" s="72">
        <v>17</v>
      </c>
      <c r="B5705" s="1">
        <v>9788496774681</v>
      </c>
      <c r="C5705" s="74" t="s">
        <v>7781</v>
      </c>
      <c r="D5705" s="8">
        <v>45000</v>
      </c>
      <c r="E5705" s="4"/>
      <c r="F5705" s="1"/>
      <c r="G5705" s="1"/>
      <c r="H5705" s="1"/>
      <c r="I5705" s="1">
        <v>1</v>
      </c>
      <c r="J5705" s="1"/>
      <c r="K5705" s="1"/>
      <c r="L5705" s="1"/>
      <c r="M5705" s="1"/>
      <c r="N5705" s="1"/>
      <c r="O5705" s="1"/>
      <c r="P5705" s="1"/>
      <c r="Q5705" s="1"/>
      <c r="R5705" s="63"/>
      <c r="S5705" s="63"/>
      <c r="T5705" s="94">
        <f t="shared" si="270"/>
        <v>1</v>
      </c>
      <c r="U5705" s="95">
        <f t="shared" si="271"/>
        <v>45000</v>
      </c>
      <c r="V5705" s="96" t="str">
        <f t="shared" si="269"/>
        <v/>
      </c>
      <c r="W5705" s="22"/>
      <c r="X5705" s="22"/>
    </row>
    <row r="5706" spans="1:27" ht="15.75" customHeight="1" x14ac:dyDescent="0.25">
      <c r="A5706" s="72">
        <v>23</v>
      </c>
      <c r="B5706" s="1">
        <v>9780500279793</v>
      </c>
      <c r="C5706" s="75" t="s">
        <v>7782</v>
      </c>
      <c r="D5706" s="6">
        <v>40000</v>
      </c>
      <c r="E5706" s="4"/>
      <c r="F5706" s="1"/>
      <c r="G5706" s="1"/>
      <c r="H5706" s="1"/>
      <c r="I5706" s="1"/>
      <c r="J5706" s="1"/>
      <c r="K5706" s="1"/>
      <c r="L5706" s="1"/>
      <c r="M5706" s="1"/>
      <c r="N5706" s="1"/>
      <c r="O5706" s="1"/>
      <c r="P5706" s="1"/>
      <c r="Q5706" s="1"/>
      <c r="R5706" s="63"/>
      <c r="S5706" s="63"/>
      <c r="T5706" s="94">
        <f t="shared" si="270"/>
        <v>0</v>
      </c>
      <c r="U5706" s="95">
        <f t="shared" si="271"/>
        <v>0</v>
      </c>
      <c r="V5706" s="96" t="str">
        <f t="shared" si="269"/>
        <v>ELIMINAR DE TEMAS</v>
      </c>
      <c r="W5706" s="22"/>
      <c r="X5706" s="22"/>
      <c r="Y5706" s="90" t="s">
        <v>7783</v>
      </c>
      <c r="Z5706" s="90" t="s">
        <v>7784</v>
      </c>
      <c r="AA5706" s="90" t="s">
        <v>344</v>
      </c>
    </row>
    <row r="5707" spans="1:27" ht="15.75" customHeight="1" x14ac:dyDescent="0.25">
      <c r="A5707" s="72">
        <v>29</v>
      </c>
      <c r="B5707" s="1">
        <v>9788416965656</v>
      </c>
      <c r="C5707" s="74" t="s">
        <v>7785</v>
      </c>
      <c r="D5707" s="6">
        <v>80000</v>
      </c>
      <c r="E5707" s="4"/>
      <c r="F5707" s="1"/>
      <c r="G5707" s="1"/>
      <c r="H5707" s="1"/>
      <c r="I5707" s="1"/>
      <c r="J5707" s="1"/>
      <c r="K5707" s="1"/>
      <c r="L5707" s="1"/>
      <c r="M5707" s="1"/>
      <c r="N5707" s="1"/>
      <c r="O5707" s="1"/>
      <c r="P5707" s="1"/>
      <c r="Q5707" s="1"/>
      <c r="R5707" s="63"/>
      <c r="S5707" s="63"/>
      <c r="T5707" s="94">
        <f t="shared" si="270"/>
        <v>0</v>
      </c>
      <c r="U5707" s="95">
        <f t="shared" si="271"/>
        <v>0</v>
      </c>
      <c r="V5707" s="96" t="str">
        <f t="shared" si="269"/>
        <v>ELIMINAR DE TEMAS</v>
      </c>
      <c r="W5707" s="22"/>
      <c r="X5707" s="22"/>
      <c r="Y5707" s="90" t="s">
        <v>20</v>
      </c>
      <c r="Z5707" s="90" t="s">
        <v>7786</v>
      </c>
    </row>
    <row r="5708" spans="1:27" ht="15.75" customHeight="1" x14ac:dyDescent="0.25">
      <c r="A5708" s="72">
        <v>29</v>
      </c>
      <c r="B5708" s="1">
        <v>9788498017182</v>
      </c>
      <c r="C5708" s="74" t="s">
        <v>7787</v>
      </c>
      <c r="D5708" s="6">
        <v>60000</v>
      </c>
      <c r="E5708" s="4"/>
      <c r="F5708" s="1"/>
      <c r="G5708" s="1"/>
      <c r="H5708" s="1"/>
      <c r="I5708" s="1"/>
      <c r="J5708" s="1"/>
      <c r="K5708" s="1"/>
      <c r="L5708" s="1"/>
      <c r="M5708" s="1"/>
      <c r="N5708" s="1"/>
      <c r="O5708" s="1"/>
      <c r="P5708" s="1"/>
      <c r="Q5708" s="1"/>
      <c r="R5708" s="63"/>
      <c r="S5708" s="63"/>
      <c r="T5708" s="94">
        <f t="shared" si="270"/>
        <v>0</v>
      </c>
      <c r="U5708" s="95">
        <f t="shared" si="271"/>
        <v>0</v>
      </c>
      <c r="V5708" s="96" t="str">
        <f t="shared" si="269"/>
        <v>ELIMINAR DE TEMAS</v>
      </c>
      <c r="W5708" s="22"/>
      <c r="X5708" s="22"/>
    </row>
    <row r="5709" spans="1:27" ht="15.75" customHeight="1" x14ac:dyDescent="0.25">
      <c r="A5709" s="72">
        <v>29</v>
      </c>
      <c r="B5709" s="1">
        <v>9788498015171</v>
      </c>
      <c r="C5709" s="74" t="s">
        <v>7788</v>
      </c>
      <c r="D5709" s="6">
        <v>70000</v>
      </c>
      <c r="E5709" s="4"/>
      <c r="F5709" s="1"/>
      <c r="G5709" s="1"/>
      <c r="H5709" s="1"/>
      <c r="I5709" s="1"/>
      <c r="J5709" s="1"/>
      <c r="K5709" s="1"/>
      <c r="L5709" s="1"/>
      <c r="M5709" s="1"/>
      <c r="N5709" s="1"/>
      <c r="O5709" s="1"/>
      <c r="P5709" s="1"/>
      <c r="Q5709" s="1"/>
      <c r="R5709" s="63"/>
      <c r="S5709" s="63"/>
      <c r="T5709" s="94">
        <f t="shared" si="270"/>
        <v>0</v>
      </c>
      <c r="U5709" s="95">
        <f t="shared" si="271"/>
        <v>0</v>
      </c>
      <c r="V5709" s="96" t="str">
        <f t="shared" si="269"/>
        <v>ELIMINAR DE TEMAS</v>
      </c>
      <c r="W5709" s="22"/>
      <c r="X5709" s="22"/>
    </row>
    <row r="5710" spans="1:27" ht="15.75" customHeight="1" x14ac:dyDescent="0.25">
      <c r="A5710" s="72">
        <v>23</v>
      </c>
      <c r="B5710" s="1">
        <v>9788480768566</v>
      </c>
      <c r="C5710" s="75" t="s">
        <v>7789</v>
      </c>
      <c r="D5710" s="6">
        <v>60000</v>
      </c>
      <c r="E5710" s="4"/>
      <c r="F5710" s="1"/>
      <c r="G5710" s="1"/>
      <c r="H5710" s="1"/>
      <c r="I5710" s="1"/>
      <c r="J5710" s="1"/>
      <c r="K5710" s="1"/>
      <c r="L5710" s="1"/>
      <c r="M5710" s="1"/>
      <c r="N5710" s="1"/>
      <c r="O5710" s="1"/>
      <c r="P5710" s="1"/>
      <c r="Q5710" s="1"/>
      <c r="R5710" s="63"/>
      <c r="S5710" s="63"/>
      <c r="T5710" s="94">
        <f t="shared" si="270"/>
        <v>0</v>
      </c>
      <c r="U5710" s="95">
        <f t="shared" si="271"/>
        <v>0</v>
      </c>
      <c r="V5710" s="96" t="str">
        <f t="shared" si="269"/>
        <v>ELIMINAR DE TEMAS</v>
      </c>
      <c r="W5710" s="22"/>
      <c r="X5710" s="22"/>
    </row>
    <row r="5711" spans="1:27" ht="15.75" customHeight="1" x14ac:dyDescent="0.25">
      <c r="A5711" s="72">
        <v>23</v>
      </c>
      <c r="B5711" s="1">
        <v>9788480764605</v>
      </c>
      <c r="C5711" s="75" t="s">
        <v>7790</v>
      </c>
      <c r="D5711" s="8">
        <v>120000</v>
      </c>
      <c r="E5711" s="4">
        <v>1</v>
      </c>
      <c r="F5711" s="1"/>
      <c r="G5711" s="1">
        <v>2</v>
      </c>
      <c r="H5711" s="1"/>
      <c r="I5711" s="1"/>
      <c r="J5711" s="1"/>
      <c r="K5711" s="1"/>
      <c r="L5711" s="1"/>
      <c r="M5711" s="1"/>
      <c r="N5711" s="1"/>
      <c r="O5711" s="1"/>
      <c r="P5711" s="1"/>
      <c r="Q5711" s="1"/>
      <c r="R5711" s="63">
        <v>3</v>
      </c>
      <c r="S5711" s="63">
        <v>3</v>
      </c>
      <c r="T5711" s="94">
        <f t="shared" si="270"/>
        <v>3</v>
      </c>
      <c r="U5711" s="95">
        <f t="shared" si="271"/>
        <v>360000</v>
      </c>
      <c r="V5711" s="96" t="str">
        <f t="shared" si="269"/>
        <v/>
      </c>
      <c r="W5711" s="22"/>
      <c r="X5711" s="22"/>
      <c r="Y5711" s="90" t="s">
        <v>20</v>
      </c>
      <c r="Z5711" s="90" t="s">
        <v>7791</v>
      </c>
      <c r="AA5711" s="90" t="s">
        <v>217</v>
      </c>
    </row>
    <row r="5712" spans="1:27" ht="15.75" customHeight="1" x14ac:dyDescent="0.25">
      <c r="A5712" s="72">
        <v>23</v>
      </c>
      <c r="B5712" s="1">
        <v>8485791991</v>
      </c>
      <c r="C5712" s="73" t="s">
        <v>7792</v>
      </c>
      <c r="D5712" s="6">
        <v>14000</v>
      </c>
      <c r="E5712" s="4"/>
      <c r="F5712" s="1"/>
      <c r="G5712" s="1"/>
      <c r="H5712" s="1"/>
      <c r="I5712" s="1"/>
      <c r="J5712" s="1"/>
      <c r="K5712" s="1"/>
      <c r="L5712" s="1"/>
      <c r="M5712" s="1"/>
      <c r="N5712" s="1"/>
      <c r="O5712" s="1"/>
      <c r="P5712" s="1"/>
      <c r="Q5712" s="1"/>
      <c r="R5712" s="63"/>
      <c r="S5712" s="63"/>
      <c r="T5712" s="94">
        <f t="shared" si="270"/>
        <v>0</v>
      </c>
      <c r="U5712" s="95">
        <f t="shared" si="271"/>
        <v>0</v>
      </c>
      <c r="V5712" s="96" t="str">
        <f t="shared" si="269"/>
        <v>ELIMINAR DE TEMAS</v>
      </c>
      <c r="W5712" s="22"/>
      <c r="X5712" s="22"/>
    </row>
    <row r="5713" spans="1:27" ht="15.75" customHeight="1" x14ac:dyDescent="0.25">
      <c r="A5713" s="72">
        <v>17</v>
      </c>
      <c r="B5713" s="1">
        <v>9788416851355</v>
      </c>
      <c r="C5713" s="48" t="s">
        <v>7793</v>
      </c>
      <c r="D5713" s="6">
        <v>120000</v>
      </c>
      <c r="E5713" s="4">
        <v>1</v>
      </c>
      <c r="F5713" s="1">
        <v>2</v>
      </c>
      <c r="G5713" s="1"/>
      <c r="H5713" s="1"/>
      <c r="I5713" s="1"/>
      <c r="J5713" s="1"/>
      <c r="K5713" s="1"/>
      <c r="L5713" s="1"/>
      <c r="M5713" s="1"/>
      <c r="N5713" s="1"/>
      <c r="O5713" s="1"/>
      <c r="P5713" s="1"/>
      <c r="Q5713" s="1"/>
      <c r="R5713" s="63">
        <v>3</v>
      </c>
      <c r="S5713" s="63">
        <v>3</v>
      </c>
      <c r="T5713" s="94">
        <f t="shared" si="270"/>
        <v>3</v>
      </c>
      <c r="U5713" s="95">
        <f t="shared" si="271"/>
        <v>360000</v>
      </c>
      <c r="V5713" s="96" t="str">
        <f t="shared" si="269"/>
        <v/>
      </c>
      <c r="W5713" s="22"/>
      <c r="X5713" s="22"/>
      <c r="Y5713" s="90" t="s">
        <v>135</v>
      </c>
      <c r="Z5713" s="90" t="s">
        <v>6907</v>
      </c>
      <c r="AA5713" s="90" t="s">
        <v>633</v>
      </c>
    </row>
    <row r="5714" spans="1:27" ht="15.75" customHeight="1" x14ac:dyDescent="0.25">
      <c r="A5714" s="72">
        <v>23</v>
      </c>
      <c r="B5714" s="1">
        <v>8480765364</v>
      </c>
      <c r="C5714" s="73" t="s">
        <v>7794</v>
      </c>
      <c r="D5714" s="6">
        <v>120000</v>
      </c>
      <c r="E5714" s="4"/>
      <c r="F5714" s="1"/>
      <c r="G5714" s="1"/>
      <c r="H5714" s="1"/>
      <c r="I5714" s="1"/>
      <c r="J5714" s="1"/>
      <c r="K5714" s="1"/>
      <c r="L5714" s="1"/>
      <c r="M5714" s="1"/>
      <c r="N5714" s="1"/>
      <c r="O5714" s="1"/>
      <c r="P5714" s="1"/>
      <c r="Q5714" s="1"/>
      <c r="R5714" s="63"/>
      <c r="S5714" s="63"/>
      <c r="T5714" s="94">
        <f t="shared" si="270"/>
        <v>0</v>
      </c>
      <c r="U5714" s="95">
        <f t="shared" si="271"/>
        <v>0</v>
      </c>
      <c r="V5714" s="96" t="str">
        <f t="shared" si="269"/>
        <v>ELIMINAR DE TEMAS</v>
      </c>
      <c r="W5714" s="22"/>
      <c r="X5714" s="22"/>
    </row>
    <row r="5715" spans="1:27" ht="15.75" customHeight="1" x14ac:dyDescent="0.25">
      <c r="A5715" s="72">
        <v>23</v>
      </c>
      <c r="B5715" s="1">
        <v>9783625000327</v>
      </c>
      <c r="C5715" s="73" t="s">
        <v>7795</v>
      </c>
      <c r="D5715" s="6">
        <v>40000</v>
      </c>
      <c r="E5715" s="4"/>
      <c r="F5715" s="1"/>
      <c r="G5715" s="1"/>
      <c r="H5715" s="1"/>
      <c r="I5715" s="1"/>
      <c r="J5715" s="1"/>
      <c r="K5715" s="1"/>
      <c r="L5715" s="1"/>
      <c r="M5715" s="1"/>
      <c r="N5715" s="1"/>
      <c r="O5715" s="1"/>
      <c r="P5715" s="1"/>
      <c r="Q5715" s="1"/>
      <c r="R5715" s="63"/>
      <c r="S5715" s="63"/>
      <c r="T5715" s="94">
        <f t="shared" si="270"/>
        <v>0</v>
      </c>
      <c r="U5715" s="95">
        <f t="shared" si="271"/>
        <v>0</v>
      </c>
      <c r="V5715" s="96" t="str">
        <f t="shared" si="269"/>
        <v>ELIMINAR DE TEMAS</v>
      </c>
      <c r="W5715" s="22"/>
      <c r="X5715" s="22"/>
    </row>
    <row r="5716" spans="1:27" ht="15.75" customHeight="1" x14ac:dyDescent="0.25">
      <c r="A5716" s="72">
        <v>23</v>
      </c>
      <c r="B5716" s="1">
        <v>9788480765367</v>
      </c>
      <c r="C5716" s="73" t="s">
        <v>7796</v>
      </c>
      <c r="D5716" s="6">
        <v>12000</v>
      </c>
      <c r="E5716" s="4">
        <v>1</v>
      </c>
      <c r="F5716" s="1"/>
      <c r="G5716" s="1">
        <v>2</v>
      </c>
      <c r="H5716" s="1"/>
      <c r="I5716" s="1"/>
      <c r="J5716" s="1"/>
      <c r="K5716" s="1"/>
      <c r="L5716" s="1"/>
      <c r="M5716" s="1"/>
      <c r="N5716" s="1"/>
      <c r="O5716" s="1"/>
      <c r="P5716" s="1"/>
      <c r="Q5716" s="1"/>
      <c r="R5716" s="63">
        <v>2</v>
      </c>
      <c r="S5716" s="63"/>
      <c r="T5716" s="94">
        <f t="shared" si="270"/>
        <v>1</v>
      </c>
      <c r="U5716" s="95">
        <f t="shared" si="271"/>
        <v>12000</v>
      </c>
      <c r="V5716" s="96" t="str">
        <f t="shared" si="269"/>
        <v/>
      </c>
      <c r="W5716" s="22"/>
      <c r="X5716" s="22"/>
      <c r="Y5716" s="90" t="s">
        <v>20</v>
      </c>
      <c r="Z5716" s="90" t="s">
        <v>83</v>
      </c>
      <c r="AA5716" s="90" t="s">
        <v>67</v>
      </c>
    </row>
    <row r="5717" spans="1:27" ht="15.75" customHeight="1" x14ac:dyDescent="0.25">
      <c r="A5717" s="72">
        <v>23</v>
      </c>
      <c r="B5717" s="1">
        <v>9788417757953</v>
      </c>
      <c r="C5717" s="48" t="s">
        <v>7797</v>
      </c>
      <c r="D5717" s="6">
        <v>220000</v>
      </c>
      <c r="E5717" s="4"/>
      <c r="F5717" s="1">
        <v>1</v>
      </c>
      <c r="G5717" s="1"/>
      <c r="H5717" s="1"/>
      <c r="I5717" s="1"/>
      <c r="J5717" s="1"/>
      <c r="K5717" s="1"/>
      <c r="L5717" s="1"/>
      <c r="M5717" s="1"/>
      <c r="N5717" s="1"/>
      <c r="O5717" s="1"/>
      <c r="P5717" s="1"/>
      <c r="Q5717" s="1"/>
      <c r="R5717" s="63"/>
      <c r="S5717" s="63"/>
      <c r="T5717" s="94">
        <f t="shared" si="270"/>
        <v>1</v>
      </c>
      <c r="U5717" s="95">
        <f t="shared" si="271"/>
        <v>220000</v>
      </c>
      <c r="V5717" s="96" t="str">
        <f t="shared" si="269"/>
        <v/>
      </c>
      <c r="W5717" s="22"/>
      <c r="X5717" s="22"/>
      <c r="AA5717" s="90" t="s">
        <v>194</v>
      </c>
    </row>
    <row r="5718" spans="1:27" ht="15.75" customHeight="1" x14ac:dyDescent="0.25">
      <c r="A5718" s="72">
        <v>17</v>
      </c>
      <c r="B5718" s="1">
        <v>9788417557058</v>
      </c>
      <c r="C5718" s="48" t="s">
        <v>7798</v>
      </c>
      <c r="D5718" s="6">
        <v>160000</v>
      </c>
      <c r="E5718" s="4"/>
      <c r="F5718" s="1"/>
      <c r="G5718" s="1">
        <v>1</v>
      </c>
      <c r="H5718" s="1"/>
      <c r="I5718" s="1"/>
      <c r="J5718" s="1"/>
      <c r="K5718" s="1"/>
      <c r="L5718" s="1"/>
      <c r="M5718" s="1"/>
      <c r="N5718" s="1"/>
      <c r="O5718" s="1"/>
      <c r="P5718" s="1"/>
      <c r="Q5718" s="1"/>
      <c r="R5718" s="63">
        <v>2</v>
      </c>
      <c r="S5718" s="63">
        <v>2</v>
      </c>
      <c r="T5718" s="94">
        <f t="shared" si="270"/>
        <v>1</v>
      </c>
      <c r="U5718" s="95">
        <f t="shared" si="271"/>
        <v>160000</v>
      </c>
      <c r="V5718" s="96" t="str">
        <f t="shared" si="269"/>
        <v/>
      </c>
      <c r="W5718" s="22"/>
      <c r="X5718" s="22"/>
      <c r="Y5718" s="90" t="s">
        <v>381</v>
      </c>
      <c r="Z5718" s="90" t="s">
        <v>83</v>
      </c>
      <c r="AA5718" s="90" t="s">
        <v>702</v>
      </c>
    </row>
    <row r="5719" spans="1:27" ht="15.75" customHeight="1" x14ac:dyDescent="0.25">
      <c r="A5719" s="72">
        <v>23</v>
      </c>
      <c r="B5719" s="1">
        <v>9788417254360</v>
      </c>
      <c r="C5719" s="48" t="s">
        <v>7799</v>
      </c>
      <c r="D5719" s="6">
        <v>148000</v>
      </c>
      <c r="E5719" s="4"/>
      <c r="F5719" s="1"/>
      <c r="G5719" s="1"/>
      <c r="H5719" s="1"/>
      <c r="I5719" s="1"/>
      <c r="J5719" s="1"/>
      <c r="K5719" s="1"/>
      <c r="L5719" s="1"/>
      <c r="M5719" s="1"/>
      <c r="N5719" s="1"/>
      <c r="O5719" s="1"/>
      <c r="P5719" s="1"/>
      <c r="Q5719" s="1"/>
      <c r="R5719" s="63"/>
      <c r="S5719" s="63"/>
      <c r="T5719" s="94">
        <f t="shared" si="270"/>
        <v>0</v>
      </c>
      <c r="U5719" s="95">
        <f t="shared" si="271"/>
        <v>0</v>
      </c>
      <c r="V5719" s="96" t="str">
        <f t="shared" si="269"/>
        <v>ELIMINAR DE TEMAS</v>
      </c>
      <c r="W5719" s="22"/>
      <c r="X5719" s="22"/>
    </row>
    <row r="5720" spans="1:27" ht="15.75" customHeight="1" x14ac:dyDescent="0.25">
      <c r="A5720" s="72">
        <v>3</v>
      </c>
      <c r="B5720" s="1" t="s">
        <v>7800</v>
      </c>
      <c r="C5720" s="73" t="s">
        <v>7801</v>
      </c>
      <c r="D5720" s="6">
        <v>54000</v>
      </c>
      <c r="E5720" s="4"/>
      <c r="F5720" s="1"/>
      <c r="G5720" s="1"/>
      <c r="H5720" s="1"/>
      <c r="I5720" s="1"/>
      <c r="J5720" s="1"/>
      <c r="K5720" s="1"/>
      <c r="L5720" s="1"/>
      <c r="M5720" s="1"/>
      <c r="N5720" s="1"/>
      <c r="O5720" s="1"/>
      <c r="P5720" s="1"/>
      <c r="Q5720" s="1"/>
      <c r="R5720" s="63"/>
      <c r="S5720" s="63"/>
      <c r="T5720" s="94">
        <f t="shared" si="270"/>
        <v>0</v>
      </c>
      <c r="U5720" s="95">
        <f t="shared" si="271"/>
        <v>0</v>
      </c>
      <c r="V5720" s="96" t="str">
        <f t="shared" si="269"/>
        <v>ELIMINAR DE TEMAS</v>
      </c>
      <c r="W5720" s="22"/>
      <c r="X5720" s="22"/>
    </row>
    <row r="5721" spans="1:27" ht="15.75" customHeight="1" x14ac:dyDescent="0.25">
      <c r="A5721" s="72">
        <v>23</v>
      </c>
      <c r="B5721" s="1">
        <v>9788416500673</v>
      </c>
      <c r="C5721" s="48" t="s">
        <v>7802</v>
      </c>
      <c r="D5721" s="6">
        <v>90000</v>
      </c>
      <c r="E5721" s="4"/>
      <c r="F5721" s="1"/>
      <c r="G5721" s="1">
        <v>3</v>
      </c>
      <c r="H5721" s="1"/>
      <c r="I5721" s="1"/>
      <c r="J5721" s="1"/>
      <c r="K5721" s="1"/>
      <c r="L5721" s="1"/>
      <c r="M5721" s="1"/>
      <c r="N5721" s="1"/>
      <c r="O5721" s="1"/>
      <c r="P5721" s="1"/>
      <c r="Q5721" s="1"/>
      <c r="R5721" s="63">
        <v>1</v>
      </c>
      <c r="S5721" s="63">
        <v>1</v>
      </c>
      <c r="T5721" s="94">
        <f t="shared" si="270"/>
        <v>3</v>
      </c>
      <c r="U5721" s="95">
        <f t="shared" si="271"/>
        <v>270000</v>
      </c>
      <c r="V5721" s="96" t="str">
        <f t="shared" si="269"/>
        <v/>
      </c>
      <c r="W5721" s="22"/>
      <c r="X5721" s="22"/>
      <c r="Y5721" s="90" t="s">
        <v>381</v>
      </c>
      <c r="Z5721" s="90" t="s">
        <v>7803</v>
      </c>
    </row>
    <row r="5722" spans="1:27" ht="15.75" customHeight="1" x14ac:dyDescent="0.25">
      <c r="A5722" s="72">
        <v>23</v>
      </c>
      <c r="B5722" s="1">
        <v>9788416500666</v>
      </c>
      <c r="C5722" s="9" t="s">
        <v>7804</v>
      </c>
      <c r="D5722" s="6">
        <v>90000</v>
      </c>
      <c r="E5722" s="4"/>
      <c r="F5722" s="1"/>
      <c r="G5722" s="1">
        <v>3</v>
      </c>
      <c r="H5722" s="1"/>
      <c r="I5722" s="1"/>
      <c r="J5722" s="1"/>
      <c r="K5722" s="1"/>
      <c r="L5722" s="1"/>
      <c r="M5722" s="1"/>
      <c r="N5722" s="1"/>
      <c r="O5722" s="1"/>
      <c r="P5722" s="1"/>
      <c r="Q5722" s="1"/>
      <c r="R5722" s="63">
        <v>1</v>
      </c>
      <c r="S5722" s="63"/>
      <c r="T5722" s="94">
        <f t="shared" si="270"/>
        <v>2</v>
      </c>
      <c r="U5722" s="95">
        <f t="shared" si="271"/>
        <v>180000</v>
      </c>
      <c r="V5722" s="96" t="str">
        <f t="shared" si="269"/>
        <v/>
      </c>
      <c r="W5722" s="22"/>
      <c r="X5722" s="22"/>
      <c r="Y5722" s="90" t="s">
        <v>381</v>
      </c>
      <c r="Z5722" s="90" t="s">
        <v>7803</v>
      </c>
    </row>
    <row r="5723" spans="1:27" ht="15.75" customHeight="1" x14ac:dyDescent="0.25">
      <c r="A5723" s="72">
        <v>23</v>
      </c>
      <c r="B5723" s="1">
        <v>9788415829485</v>
      </c>
      <c r="C5723" s="73" t="s">
        <v>7805</v>
      </c>
      <c r="D5723" s="6">
        <v>90000</v>
      </c>
      <c r="E5723" s="4"/>
      <c r="F5723" s="1"/>
      <c r="G5723" s="1">
        <v>2</v>
      </c>
      <c r="H5723" s="1"/>
      <c r="I5723" s="1"/>
      <c r="J5723" s="1"/>
      <c r="K5723" s="1"/>
      <c r="L5723" s="1"/>
      <c r="M5723" s="1"/>
      <c r="N5723" s="1"/>
      <c r="O5723" s="1"/>
      <c r="P5723" s="1"/>
      <c r="Q5723" s="1"/>
      <c r="R5723" s="63"/>
      <c r="S5723" s="63"/>
      <c r="T5723" s="94">
        <f t="shared" si="270"/>
        <v>2</v>
      </c>
      <c r="U5723" s="95">
        <f t="shared" si="271"/>
        <v>180000</v>
      </c>
      <c r="V5723" s="96" t="str">
        <f t="shared" si="269"/>
        <v/>
      </c>
      <c r="W5723" s="22"/>
      <c r="X5723" s="22"/>
      <c r="Y5723" s="90" t="s">
        <v>381</v>
      </c>
      <c r="Z5723" s="90" t="s">
        <v>7806</v>
      </c>
    </row>
    <row r="5724" spans="1:27" ht="15.75" customHeight="1" x14ac:dyDescent="0.25">
      <c r="A5724" s="72">
        <v>23</v>
      </c>
      <c r="B5724" s="1">
        <v>9788425513640</v>
      </c>
      <c r="C5724" s="73" t="s">
        <v>7807</v>
      </c>
      <c r="D5724" s="6">
        <v>49000</v>
      </c>
      <c r="E5724" s="4"/>
      <c r="F5724" s="1"/>
      <c r="G5724" s="1"/>
      <c r="H5724" s="1"/>
      <c r="I5724" s="1"/>
      <c r="J5724" s="1"/>
      <c r="K5724" s="1"/>
      <c r="L5724" s="1"/>
      <c r="M5724" s="1"/>
      <c r="N5724" s="1"/>
      <c r="O5724" s="1"/>
      <c r="P5724" s="1"/>
      <c r="Q5724" s="1"/>
      <c r="R5724" s="63"/>
      <c r="S5724" s="63"/>
      <c r="T5724" s="94">
        <f t="shared" si="270"/>
        <v>0</v>
      </c>
      <c r="U5724" s="95">
        <f t="shared" si="271"/>
        <v>0</v>
      </c>
      <c r="V5724" s="96" t="str">
        <f t="shared" si="269"/>
        <v>ELIMINAR DE TEMAS</v>
      </c>
      <c r="W5724" s="22"/>
      <c r="X5724" s="22"/>
    </row>
    <row r="5725" spans="1:27" ht="15.75" customHeight="1" x14ac:dyDescent="0.25">
      <c r="A5725" s="72">
        <v>23</v>
      </c>
      <c r="B5725" s="1">
        <v>9788419043344</v>
      </c>
      <c r="C5725" s="9" t="s">
        <v>7808</v>
      </c>
      <c r="D5725" s="6">
        <v>98000</v>
      </c>
      <c r="E5725" s="4">
        <v>1</v>
      </c>
      <c r="F5725" s="1"/>
      <c r="G5725" s="1"/>
      <c r="H5725" s="1"/>
      <c r="I5725" s="1"/>
      <c r="J5725" s="1"/>
      <c r="K5725" s="1"/>
      <c r="L5725" s="1"/>
      <c r="M5725" s="1">
        <v>10</v>
      </c>
      <c r="N5725" s="1"/>
      <c r="O5725" s="1">
        <v>30</v>
      </c>
      <c r="P5725" s="1"/>
      <c r="Q5725" s="1">
        <v>20</v>
      </c>
      <c r="R5725" s="63">
        <v>58</v>
      </c>
      <c r="S5725" s="63">
        <v>2</v>
      </c>
      <c r="T5725" s="94">
        <f t="shared" si="270"/>
        <v>5</v>
      </c>
      <c r="U5725" s="95">
        <f t="shared" si="271"/>
        <v>490000</v>
      </c>
      <c r="V5725" s="96" t="str">
        <f t="shared" si="269"/>
        <v/>
      </c>
      <c r="W5725" s="22"/>
      <c r="X5725" s="22"/>
      <c r="Y5725" s="98" t="s">
        <v>208</v>
      </c>
      <c r="Z5725" s="22" t="s">
        <v>83</v>
      </c>
      <c r="AA5725" s="90" t="s">
        <v>181</v>
      </c>
    </row>
    <row r="5726" spans="1:27" ht="15.75" customHeight="1" x14ac:dyDescent="0.25">
      <c r="A5726" s="72">
        <v>23</v>
      </c>
      <c r="B5726" s="1">
        <v>9788415053538</v>
      </c>
      <c r="C5726" s="48" t="s">
        <v>7809</v>
      </c>
      <c r="D5726" s="6">
        <v>88000</v>
      </c>
      <c r="E5726" s="4"/>
      <c r="F5726" s="1"/>
      <c r="G5726" s="1"/>
      <c r="H5726" s="1"/>
      <c r="I5726" s="1"/>
      <c r="J5726" s="1"/>
      <c r="K5726" s="1"/>
      <c r="L5726" s="1"/>
      <c r="M5726" s="1"/>
      <c r="N5726" s="1"/>
      <c r="O5726" s="1"/>
      <c r="P5726" s="1"/>
      <c r="Q5726" s="1"/>
      <c r="R5726" s="63"/>
      <c r="S5726" s="63">
        <v>1</v>
      </c>
      <c r="T5726" s="94">
        <f t="shared" si="270"/>
        <v>1</v>
      </c>
      <c r="U5726" s="95">
        <f t="shared" si="271"/>
        <v>88000</v>
      </c>
      <c r="V5726" s="96" t="str">
        <f t="shared" si="269"/>
        <v/>
      </c>
      <c r="W5726" s="22"/>
      <c r="X5726" s="22"/>
      <c r="Y5726" s="90" t="s">
        <v>79</v>
      </c>
      <c r="Z5726" s="90" t="s">
        <v>7810</v>
      </c>
    </row>
    <row r="5727" spans="1:27" ht="15.75" customHeight="1" x14ac:dyDescent="0.25">
      <c r="A5727" s="72">
        <v>23</v>
      </c>
      <c r="B5727" s="1">
        <v>9788416138180</v>
      </c>
      <c r="C5727" s="75" t="s">
        <v>7811</v>
      </c>
      <c r="D5727" s="6">
        <v>118000</v>
      </c>
      <c r="E5727" s="4">
        <v>1</v>
      </c>
      <c r="F5727" s="1"/>
      <c r="G5727" s="1">
        <v>7</v>
      </c>
      <c r="H5727" s="1"/>
      <c r="I5727" s="1"/>
      <c r="J5727" s="1"/>
      <c r="K5727" s="1"/>
      <c r="L5727" s="1"/>
      <c r="M5727" s="1"/>
      <c r="N5727" s="1"/>
      <c r="O5727" s="1"/>
      <c r="P5727" s="1"/>
      <c r="Q5727" s="1"/>
      <c r="R5727" s="63">
        <v>6</v>
      </c>
      <c r="S5727" s="63">
        <v>5</v>
      </c>
      <c r="T5727" s="94">
        <f t="shared" si="270"/>
        <v>7</v>
      </c>
      <c r="U5727" s="95">
        <f t="shared" si="271"/>
        <v>826000</v>
      </c>
      <c r="V5727" s="96" t="str">
        <f t="shared" si="269"/>
        <v/>
      </c>
      <c r="W5727" s="22"/>
      <c r="X5727" s="22"/>
      <c r="Y5727" s="90" t="s">
        <v>20</v>
      </c>
      <c r="Z5727" s="90" t="s">
        <v>7812</v>
      </c>
      <c r="AA5727" s="90" t="s">
        <v>308</v>
      </c>
    </row>
    <row r="5728" spans="1:27" ht="15.75" customHeight="1" x14ac:dyDescent="0.25">
      <c r="A5728" s="72">
        <v>23</v>
      </c>
      <c r="B5728" s="1">
        <v>9788415317685</v>
      </c>
      <c r="C5728" s="74" t="s">
        <v>7813</v>
      </c>
      <c r="D5728" s="6">
        <v>50000</v>
      </c>
      <c r="E5728" s="4">
        <v>1</v>
      </c>
      <c r="F5728" s="1"/>
      <c r="G5728" s="1">
        <v>3</v>
      </c>
      <c r="H5728" s="1"/>
      <c r="I5728" s="1">
        <v>26</v>
      </c>
      <c r="J5728" s="1"/>
      <c r="K5728" s="1"/>
      <c r="L5728" s="1"/>
      <c r="M5728" s="1"/>
      <c r="N5728" s="1"/>
      <c r="O5728" s="1"/>
      <c r="P5728" s="1"/>
      <c r="Q5728" s="1"/>
      <c r="R5728" s="63">
        <v>4</v>
      </c>
      <c r="S5728" s="63">
        <v>2</v>
      </c>
      <c r="T5728" s="94">
        <f t="shared" si="270"/>
        <v>28</v>
      </c>
      <c r="U5728" s="95">
        <f t="shared" si="271"/>
        <v>1400000</v>
      </c>
      <c r="V5728" s="96" t="str">
        <f t="shared" si="269"/>
        <v/>
      </c>
      <c r="W5728" s="22"/>
      <c r="X5728" s="22"/>
      <c r="Y5728" s="90" t="s">
        <v>20</v>
      </c>
      <c r="Z5728" s="90" t="s">
        <v>7812</v>
      </c>
      <c r="AA5728" s="90" t="s">
        <v>217</v>
      </c>
    </row>
    <row r="5729" spans="1:27" ht="15.75" customHeight="1" x14ac:dyDescent="0.25">
      <c r="A5729" s="72">
        <v>23</v>
      </c>
      <c r="B5729" s="1">
        <v>9788415317562</v>
      </c>
      <c r="C5729" s="75" t="s">
        <v>7814</v>
      </c>
      <c r="D5729" s="6">
        <v>18000</v>
      </c>
      <c r="E5729" s="4">
        <v>1</v>
      </c>
      <c r="F5729" s="1"/>
      <c r="G5729" s="1">
        <v>11</v>
      </c>
      <c r="H5729" s="1"/>
      <c r="I5729" s="1">
        <v>64</v>
      </c>
      <c r="J5729" s="1"/>
      <c r="K5729" s="1"/>
      <c r="L5729" s="1"/>
      <c r="M5729" s="1"/>
      <c r="N5729" s="1"/>
      <c r="O5729" s="1"/>
      <c r="P5729" s="1"/>
      <c r="Q5729" s="1"/>
      <c r="R5729" s="63">
        <v>23</v>
      </c>
      <c r="S5729" s="63">
        <v>10</v>
      </c>
      <c r="T5729" s="94">
        <f t="shared" si="270"/>
        <v>63</v>
      </c>
      <c r="U5729" s="95">
        <f t="shared" si="271"/>
        <v>1134000</v>
      </c>
      <c r="V5729" s="96" t="str">
        <f t="shared" si="269"/>
        <v/>
      </c>
      <c r="W5729" s="22"/>
      <c r="X5729" s="22"/>
      <c r="Y5729" s="90" t="s">
        <v>20</v>
      </c>
      <c r="Z5729" s="90" t="s">
        <v>83</v>
      </c>
      <c r="AA5729" s="90" t="s">
        <v>67</v>
      </c>
    </row>
    <row r="5730" spans="1:27" ht="15.75" customHeight="1" x14ac:dyDescent="0.25">
      <c r="A5730" s="72">
        <v>23</v>
      </c>
      <c r="B5730" s="1">
        <v>9783625000303</v>
      </c>
      <c r="C5730" s="73" t="s">
        <v>7815</v>
      </c>
      <c r="D5730" s="6">
        <v>40000</v>
      </c>
      <c r="E5730" s="4"/>
      <c r="F5730" s="1"/>
      <c r="G5730" s="1"/>
      <c r="H5730" s="1"/>
      <c r="I5730" s="1"/>
      <c r="J5730" s="1"/>
      <c r="K5730" s="1"/>
      <c r="L5730" s="1"/>
      <c r="M5730" s="1"/>
      <c r="N5730" s="1"/>
      <c r="O5730" s="1"/>
      <c r="P5730" s="1"/>
      <c r="Q5730" s="1"/>
      <c r="R5730" s="63"/>
      <c r="S5730" s="63"/>
      <c r="T5730" s="94">
        <f t="shared" si="270"/>
        <v>0</v>
      </c>
      <c r="U5730" s="95">
        <f t="shared" si="271"/>
        <v>0</v>
      </c>
      <c r="V5730" s="96" t="str">
        <f t="shared" si="269"/>
        <v>ELIMINAR DE TEMAS</v>
      </c>
      <c r="W5730" s="22"/>
      <c r="X5730" s="22"/>
    </row>
    <row r="5731" spans="1:27" ht="15.75" customHeight="1" x14ac:dyDescent="0.25">
      <c r="A5731" s="72">
        <v>23</v>
      </c>
      <c r="B5731" s="1">
        <v>9788480767088</v>
      </c>
      <c r="C5731" s="74" t="s">
        <v>7816</v>
      </c>
      <c r="D5731" s="8">
        <v>72000</v>
      </c>
      <c r="E5731" s="4">
        <v>1</v>
      </c>
      <c r="F5731" s="1"/>
      <c r="G5731" s="1">
        <v>2</v>
      </c>
      <c r="H5731" s="1"/>
      <c r="I5731" s="1"/>
      <c r="J5731" s="1"/>
      <c r="K5731" s="1"/>
      <c r="L5731" s="1"/>
      <c r="M5731" s="1"/>
      <c r="N5731" s="1"/>
      <c r="O5731" s="1"/>
      <c r="P5731" s="1"/>
      <c r="Q5731" s="1"/>
      <c r="R5731" s="63">
        <v>1</v>
      </c>
      <c r="S5731" s="63"/>
      <c r="T5731" s="94">
        <f t="shared" si="270"/>
        <v>2</v>
      </c>
      <c r="U5731" s="95">
        <f t="shared" si="271"/>
        <v>144000</v>
      </c>
      <c r="V5731" s="96" t="str">
        <f t="shared" si="269"/>
        <v/>
      </c>
      <c r="W5731" s="22"/>
      <c r="X5731" s="22"/>
      <c r="Y5731" s="90" t="s">
        <v>20</v>
      </c>
      <c r="Z5731" s="90" t="s">
        <v>7817</v>
      </c>
      <c r="AA5731" s="90" t="s">
        <v>217</v>
      </c>
    </row>
    <row r="5732" spans="1:27" ht="15.75" customHeight="1" x14ac:dyDescent="0.25">
      <c r="A5732" s="72">
        <v>7</v>
      </c>
      <c r="B5732" s="1">
        <v>8481350257</v>
      </c>
      <c r="C5732" s="73" t="s">
        <v>7818</v>
      </c>
      <c r="D5732" s="6">
        <v>11000</v>
      </c>
      <c r="E5732" s="4"/>
      <c r="F5732" s="1"/>
      <c r="G5732" s="1"/>
      <c r="H5732" s="1"/>
      <c r="I5732" s="1"/>
      <c r="J5732" s="1"/>
      <c r="K5732" s="1"/>
      <c r="L5732" s="1"/>
      <c r="M5732" s="1"/>
      <c r="N5732" s="1"/>
      <c r="O5732" s="1"/>
      <c r="P5732" s="1"/>
      <c r="Q5732" s="1"/>
      <c r="R5732" s="63"/>
      <c r="S5732" s="63"/>
      <c r="T5732" s="94">
        <f t="shared" si="270"/>
        <v>0</v>
      </c>
      <c r="U5732" s="95">
        <f t="shared" si="271"/>
        <v>0</v>
      </c>
      <c r="V5732" s="96" t="str">
        <f t="shared" si="269"/>
        <v>ELIMINAR DE TEMAS</v>
      </c>
      <c r="W5732" s="22"/>
      <c r="X5732" s="22"/>
    </row>
    <row r="5733" spans="1:27" ht="15.75" customHeight="1" x14ac:dyDescent="0.25">
      <c r="A5733" s="72">
        <v>23</v>
      </c>
      <c r="B5733" s="1">
        <v>9788472121720</v>
      </c>
      <c r="C5733" s="9" t="s">
        <v>7819</v>
      </c>
      <c r="D5733" s="6">
        <v>310000</v>
      </c>
      <c r="E5733" s="4">
        <v>1</v>
      </c>
      <c r="F5733" s="1"/>
      <c r="G5733" s="1">
        <v>7</v>
      </c>
      <c r="H5733" s="1"/>
      <c r="I5733" s="1"/>
      <c r="J5733" s="1"/>
      <c r="K5733" s="1"/>
      <c r="L5733" s="1"/>
      <c r="M5733" s="1"/>
      <c r="N5733" s="1"/>
      <c r="O5733" s="1"/>
      <c r="P5733" s="1"/>
      <c r="Q5733" s="1"/>
      <c r="R5733" s="63">
        <v>5</v>
      </c>
      <c r="S5733" s="63">
        <v>4</v>
      </c>
      <c r="T5733" s="94">
        <f t="shared" si="270"/>
        <v>7</v>
      </c>
      <c r="U5733" s="95">
        <f t="shared" si="271"/>
        <v>2170000</v>
      </c>
      <c r="V5733" s="96" t="str">
        <f t="shared" si="269"/>
        <v/>
      </c>
      <c r="W5733" s="22"/>
      <c r="X5733" s="22"/>
      <c r="Y5733" s="22" t="s">
        <v>193</v>
      </c>
      <c r="Z5733" s="22" t="s">
        <v>7820</v>
      </c>
      <c r="AA5733" s="90" t="s">
        <v>9252</v>
      </c>
    </row>
    <row r="5734" spans="1:27" ht="15.75" customHeight="1" x14ac:dyDescent="0.25">
      <c r="A5734" s="72">
        <v>5</v>
      </c>
      <c r="B5734" s="1">
        <v>9788492810581</v>
      </c>
      <c r="C5734" s="48" t="s">
        <v>7821</v>
      </c>
      <c r="D5734" s="6">
        <v>140000</v>
      </c>
      <c r="E5734" s="4"/>
      <c r="F5734" s="1"/>
      <c r="G5734" s="1"/>
      <c r="H5734" s="1"/>
      <c r="I5734" s="1"/>
      <c r="J5734" s="1"/>
      <c r="K5734" s="1"/>
      <c r="L5734" s="1"/>
      <c r="M5734" s="1"/>
      <c r="N5734" s="1"/>
      <c r="O5734" s="1"/>
      <c r="P5734" s="1"/>
      <c r="Q5734" s="1"/>
      <c r="R5734" s="63"/>
      <c r="S5734" s="63"/>
      <c r="T5734" s="94">
        <f t="shared" si="270"/>
        <v>0</v>
      </c>
      <c r="U5734" s="95">
        <f t="shared" si="271"/>
        <v>0</v>
      </c>
      <c r="V5734" s="96" t="str">
        <f t="shared" si="269"/>
        <v>ELIMINAR DE TEMAS</v>
      </c>
      <c r="W5734" s="22"/>
      <c r="X5734" s="22"/>
    </row>
    <row r="5735" spans="1:27" ht="15.75" customHeight="1" x14ac:dyDescent="0.25">
      <c r="A5735" s="72">
        <v>17</v>
      </c>
      <c r="B5735" s="1">
        <v>8496309029</v>
      </c>
      <c r="C5735" s="48" t="s">
        <v>7822</v>
      </c>
      <c r="D5735" s="6">
        <v>180000</v>
      </c>
      <c r="E5735" s="4"/>
      <c r="F5735" s="1"/>
      <c r="G5735" s="1"/>
      <c r="H5735" s="1"/>
      <c r="I5735" s="1"/>
      <c r="J5735" s="1"/>
      <c r="K5735" s="1"/>
      <c r="L5735" s="1"/>
      <c r="M5735" s="1"/>
      <c r="N5735" s="1"/>
      <c r="O5735" s="1"/>
      <c r="P5735" s="1"/>
      <c r="Q5735" s="1"/>
      <c r="R5735" s="63"/>
      <c r="S5735" s="63"/>
      <c r="T5735" s="94">
        <f t="shared" si="270"/>
        <v>0</v>
      </c>
      <c r="U5735" s="95">
        <f t="shared" si="271"/>
        <v>0</v>
      </c>
      <c r="V5735" s="96" t="str">
        <f t="shared" si="269"/>
        <v>ELIMINAR DE TEMAS</v>
      </c>
      <c r="W5735" s="22"/>
      <c r="X5735" s="22"/>
    </row>
    <row r="5736" spans="1:27" ht="15.75" customHeight="1" x14ac:dyDescent="0.25">
      <c r="A5736" s="72">
        <v>17</v>
      </c>
      <c r="B5736" s="1">
        <v>9788496823297</v>
      </c>
      <c r="C5736" s="48" t="s">
        <v>7823</v>
      </c>
      <c r="D5736" s="6">
        <v>36000</v>
      </c>
      <c r="E5736" s="4"/>
      <c r="F5736" s="1"/>
      <c r="G5736" s="1"/>
      <c r="H5736" s="1"/>
      <c r="I5736" s="1"/>
      <c r="J5736" s="1"/>
      <c r="K5736" s="1"/>
      <c r="L5736" s="1"/>
      <c r="M5736" s="1"/>
      <c r="N5736" s="1"/>
      <c r="O5736" s="1"/>
      <c r="P5736" s="1"/>
      <c r="Q5736" s="1"/>
      <c r="R5736" s="63"/>
      <c r="S5736" s="63"/>
      <c r="T5736" s="94">
        <f t="shared" si="270"/>
        <v>0</v>
      </c>
      <c r="U5736" s="95">
        <f t="shared" si="271"/>
        <v>0</v>
      </c>
      <c r="V5736" s="96" t="str">
        <f t="shared" si="269"/>
        <v>ELIMINAR DE TEMAS</v>
      </c>
      <c r="W5736" s="22"/>
      <c r="X5736" s="22"/>
    </row>
    <row r="5737" spans="1:27" ht="15.75" customHeight="1" x14ac:dyDescent="0.25">
      <c r="A5737" s="72">
        <v>17</v>
      </c>
      <c r="B5737" s="1">
        <v>9788492810437</v>
      </c>
      <c r="C5737" s="48" t="s">
        <v>7824</v>
      </c>
      <c r="D5737" s="6">
        <v>48000</v>
      </c>
      <c r="E5737" s="4"/>
      <c r="F5737" s="1"/>
      <c r="G5737" s="1"/>
      <c r="H5737" s="1"/>
      <c r="I5737" s="1"/>
      <c r="J5737" s="1"/>
      <c r="K5737" s="1"/>
      <c r="L5737" s="1"/>
      <c r="M5737" s="1"/>
      <c r="N5737" s="1"/>
      <c r="O5737" s="1"/>
      <c r="P5737" s="1"/>
      <c r="Q5737" s="1"/>
      <c r="R5737" s="63"/>
      <c r="S5737" s="63"/>
      <c r="T5737" s="94">
        <f t="shared" si="270"/>
        <v>0</v>
      </c>
      <c r="U5737" s="95">
        <f t="shared" si="271"/>
        <v>0</v>
      </c>
      <c r="V5737" s="96" t="str">
        <f t="shared" si="269"/>
        <v>ELIMINAR DE TEMAS</v>
      </c>
      <c r="W5737" s="22"/>
      <c r="X5737" s="22"/>
    </row>
    <row r="5738" spans="1:27" ht="15.75" customHeight="1" x14ac:dyDescent="0.25">
      <c r="A5738" s="72">
        <v>7</v>
      </c>
      <c r="B5738" s="2">
        <v>9788419220929</v>
      </c>
      <c r="C5738" s="9" t="s">
        <v>7825</v>
      </c>
      <c r="D5738" s="6">
        <v>140000</v>
      </c>
      <c r="E5738" s="4"/>
      <c r="F5738" s="1">
        <v>3</v>
      </c>
      <c r="G5738" s="1"/>
      <c r="H5738" s="1"/>
      <c r="I5738" s="1"/>
      <c r="J5738" s="1"/>
      <c r="K5738" s="1"/>
      <c r="L5738" s="1">
        <v>15</v>
      </c>
      <c r="M5738" s="1">
        <v>10</v>
      </c>
      <c r="N5738" s="1"/>
      <c r="O5738" s="1"/>
      <c r="P5738" s="1"/>
      <c r="Q5738" s="1">
        <v>10</v>
      </c>
      <c r="R5738" s="63">
        <v>38</v>
      </c>
      <c r="S5738" s="63">
        <v>6</v>
      </c>
      <c r="T5738" s="94">
        <f t="shared" si="270"/>
        <v>6</v>
      </c>
      <c r="U5738" s="95">
        <f t="shared" si="271"/>
        <v>840000</v>
      </c>
      <c r="V5738" s="96" t="str">
        <f t="shared" si="269"/>
        <v/>
      </c>
      <c r="Y5738" s="98" t="s">
        <v>326</v>
      </c>
      <c r="Z5738" s="98" t="s">
        <v>7826</v>
      </c>
    </row>
    <row r="5739" spans="1:27" ht="15.75" customHeight="1" x14ac:dyDescent="0.25">
      <c r="A5739" s="72">
        <v>17</v>
      </c>
      <c r="B5739" s="1">
        <v>9788410650459</v>
      </c>
      <c r="C5739" s="9" t="s">
        <v>9643</v>
      </c>
      <c r="D5739" s="6">
        <v>180000</v>
      </c>
      <c r="E5739" s="4"/>
      <c r="F5739" s="1"/>
      <c r="G5739" s="1"/>
      <c r="H5739" s="1"/>
      <c r="I5739" s="1"/>
      <c r="J5739" s="1"/>
      <c r="K5739" s="1"/>
      <c r="L5739" s="1"/>
      <c r="M5739" s="1"/>
      <c r="N5739" s="1"/>
      <c r="O5739" s="1"/>
      <c r="P5739" s="1"/>
      <c r="Q5739" s="1">
        <v>40</v>
      </c>
      <c r="R5739" s="63">
        <v>35</v>
      </c>
      <c r="S5739" s="63"/>
      <c r="T5739" s="94">
        <f t="shared" si="270"/>
        <v>5</v>
      </c>
      <c r="U5739" s="95">
        <f t="shared" si="271"/>
        <v>900000</v>
      </c>
      <c r="V5739" s="96" t="str">
        <f t="shared" si="269"/>
        <v/>
      </c>
      <c r="W5739" s="22"/>
      <c r="X5739" s="22"/>
      <c r="Y5739" s="98" t="s">
        <v>326</v>
      </c>
      <c r="Z5739" s="98" t="s">
        <v>9659</v>
      </c>
    </row>
    <row r="5740" spans="1:27" ht="15.75" customHeight="1" x14ac:dyDescent="0.25">
      <c r="A5740" s="72">
        <v>23</v>
      </c>
      <c r="B5740" s="1">
        <v>9788416407729</v>
      </c>
      <c r="C5740" s="9" t="s">
        <v>7827</v>
      </c>
      <c r="D5740" s="6">
        <v>60000</v>
      </c>
      <c r="E5740" s="4"/>
      <c r="F5740" s="1"/>
      <c r="G5740" s="1"/>
      <c r="H5740" s="1"/>
      <c r="I5740" s="1"/>
      <c r="J5740" s="1">
        <v>1</v>
      </c>
      <c r="K5740" s="1"/>
      <c r="L5740" s="1">
        <v>50</v>
      </c>
      <c r="M5740" s="1"/>
      <c r="N5740" s="1">
        <v>30</v>
      </c>
      <c r="O5740" s="1"/>
      <c r="P5740" s="1"/>
      <c r="Q5740" s="1">
        <v>50</v>
      </c>
      <c r="R5740" s="63">
        <v>121</v>
      </c>
      <c r="S5740" s="63">
        <v>3</v>
      </c>
      <c r="T5740" s="94">
        <f t="shared" si="270"/>
        <v>13</v>
      </c>
      <c r="U5740" s="95">
        <f t="shared" si="271"/>
        <v>780000</v>
      </c>
      <c r="V5740" s="96" t="str">
        <f t="shared" si="269"/>
        <v/>
      </c>
      <c r="W5740" s="22"/>
      <c r="X5740" s="22"/>
      <c r="Y5740" s="90" t="s">
        <v>208</v>
      </c>
      <c r="Z5740" s="90" t="s">
        <v>661</v>
      </c>
    </row>
    <row r="5741" spans="1:27" ht="15.75" customHeight="1" x14ac:dyDescent="0.25">
      <c r="A5741" s="72">
        <v>23</v>
      </c>
      <c r="B5741" s="1">
        <v>9788410268401</v>
      </c>
      <c r="C5741" s="9" t="s">
        <v>7828</v>
      </c>
      <c r="D5741" s="6">
        <v>170000</v>
      </c>
      <c r="E5741" s="4">
        <v>1</v>
      </c>
      <c r="F5741" s="1">
        <v>8</v>
      </c>
      <c r="G5741" s="1"/>
      <c r="H5741" s="1"/>
      <c r="I5741" s="1">
        <v>41</v>
      </c>
      <c r="J5741" s="1"/>
      <c r="K5741" s="1"/>
      <c r="L5741" s="1"/>
      <c r="M5741" s="1"/>
      <c r="N5741" s="1"/>
      <c r="O5741" s="1"/>
      <c r="P5741" s="1"/>
      <c r="Q5741" s="1"/>
      <c r="R5741" s="63">
        <v>21</v>
      </c>
      <c r="S5741" s="63">
        <v>6</v>
      </c>
      <c r="T5741" s="94">
        <f t="shared" si="270"/>
        <v>35</v>
      </c>
      <c r="U5741" s="95">
        <f t="shared" si="271"/>
        <v>5950000</v>
      </c>
      <c r="V5741" s="96" t="str">
        <f t="shared" ref="V5741:V5804" si="272">IF(T5741=0,"ELIMINAR DE TEMAS","")</f>
        <v/>
      </c>
      <c r="Y5741" s="98" t="s">
        <v>20</v>
      </c>
      <c r="Z5741" s="98" t="s">
        <v>5014</v>
      </c>
      <c r="AA5741" s="90" t="s">
        <v>9252</v>
      </c>
    </row>
    <row r="5742" spans="1:27" ht="15.75" customHeight="1" x14ac:dyDescent="0.25">
      <c r="A5742" s="72">
        <v>29</v>
      </c>
      <c r="B5742" s="1">
        <v>9788484233152</v>
      </c>
      <c r="C5742" s="75" t="s">
        <v>7829</v>
      </c>
      <c r="D5742" s="8">
        <v>46000</v>
      </c>
      <c r="E5742" s="4"/>
      <c r="F5742" s="1"/>
      <c r="G5742" s="1"/>
      <c r="H5742" s="1"/>
      <c r="I5742" s="1"/>
      <c r="J5742" s="1"/>
      <c r="K5742" s="1"/>
      <c r="L5742" s="1"/>
      <c r="M5742" s="1"/>
      <c r="N5742" s="1"/>
      <c r="O5742" s="1"/>
      <c r="P5742" s="1"/>
      <c r="Q5742" s="1"/>
      <c r="R5742" s="63"/>
      <c r="S5742" s="63"/>
      <c r="T5742" s="94">
        <f t="shared" si="270"/>
        <v>0</v>
      </c>
      <c r="U5742" s="95">
        <f t="shared" si="271"/>
        <v>0</v>
      </c>
      <c r="V5742" s="96" t="str">
        <f t="shared" si="272"/>
        <v>ELIMINAR DE TEMAS</v>
      </c>
      <c r="W5742" s="22"/>
      <c r="X5742" s="22"/>
    </row>
    <row r="5743" spans="1:27" ht="15.75" customHeight="1" x14ac:dyDescent="0.25">
      <c r="A5743" s="72">
        <v>29</v>
      </c>
      <c r="B5743" s="1">
        <v>8495677210</v>
      </c>
      <c r="C5743" s="73" t="s">
        <v>7830</v>
      </c>
      <c r="D5743" s="6">
        <v>85000</v>
      </c>
      <c r="E5743" s="4"/>
      <c r="F5743" s="1"/>
      <c r="G5743" s="1"/>
      <c r="H5743" s="1"/>
      <c r="I5743" s="1"/>
      <c r="J5743" s="1"/>
      <c r="K5743" s="1"/>
      <c r="L5743" s="1"/>
      <c r="M5743" s="1"/>
      <c r="N5743" s="1"/>
      <c r="O5743" s="1"/>
      <c r="P5743" s="1"/>
      <c r="Q5743" s="1"/>
      <c r="R5743" s="63"/>
      <c r="S5743" s="63"/>
      <c r="T5743" s="94">
        <f t="shared" si="270"/>
        <v>0</v>
      </c>
      <c r="U5743" s="95">
        <f t="shared" si="271"/>
        <v>0</v>
      </c>
      <c r="V5743" s="96" t="str">
        <f t="shared" si="272"/>
        <v>ELIMINAR DE TEMAS</v>
      </c>
      <c r="W5743" s="22"/>
      <c r="X5743" s="22"/>
    </row>
    <row r="5744" spans="1:27" ht="15.75" customHeight="1" x14ac:dyDescent="0.25">
      <c r="A5744" s="72">
        <v>27</v>
      </c>
      <c r="B5744" s="1">
        <v>9788416965373</v>
      </c>
      <c r="C5744" s="48" t="s">
        <v>7831</v>
      </c>
      <c r="D5744" s="6">
        <v>75000</v>
      </c>
      <c r="E5744" s="4">
        <v>1</v>
      </c>
      <c r="F5744" s="1"/>
      <c r="G5744" s="1">
        <v>12</v>
      </c>
      <c r="H5744" s="1"/>
      <c r="I5744" s="1"/>
      <c r="J5744" s="1"/>
      <c r="K5744" s="1"/>
      <c r="L5744" s="1"/>
      <c r="M5744" s="1"/>
      <c r="N5744" s="1"/>
      <c r="O5744" s="1"/>
      <c r="P5744" s="1"/>
      <c r="Q5744" s="1"/>
      <c r="R5744" s="63">
        <v>2</v>
      </c>
      <c r="S5744" s="63">
        <v>4</v>
      </c>
      <c r="T5744" s="94">
        <f t="shared" si="270"/>
        <v>15</v>
      </c>
      <c r="U5744" s="95">
        <f t="shared" si="271"/>
        <v>1125000</v>
      </c>
      <c r="V5744" s="96" t="str">
        <f t="shared" si="272"/>
        <v/>
      </c>
      <c r="W5744" s="22"/>
      <c r="X5744" s="22"/>
      <c r="Y5744" s="90" t="s">
        <v>20</v>
      </c>
      <c r="Z5744" s="90" t="s">
        <v>7832</v>
      </c>
      <c r="AA5744" s="90" t="s">
        <v>69</v>
      </c>
    </row>
    <row r="5745" spans="1:27" ht="15.75" customHeight="1" x14ac:dyDescent="0.25">
      <c r="A5745" s="72">
        <v>23</v>
      </c>
      <c r="B5745" s="1">
        <v>8425506271</v>
      </c>
      <c r="C5745" s="73" t="s">
        <v>7833</v>
      </c>
      <c r="D5745" s="6">
        <v>42000</v>
      </c>
      <c r="E5745" s="4"/>
      <c r="F5745" s="1"/>
      <c r="G5745" s="1"/>
      <c r="H5745" s="1"/>
      <c r="I5745" s="1"/>
      <c r="J5745" s="1"/>
      <c r="K5745" s="1"/>
      <c r="L5745" s="1"/>
      <c r="M5745" s="1"/>
      <c r="N5745" s="1"/>
      <c r="O5745" s="1"/>
      <c r="P5745" s="1"/>
      <c r="Q5745" s="1"/>
      <c r="R5745" s="63"/>
      <c r="S5745" s="63"/>
      <c r="T5745" s="94">
        <f t="shared" si="270"/>
        <v>0</v>
      </c>
      <c r="U5745" s="95">
        <f t="shared" si="271"/>
        <v>0</v>
      </c>
      <c r="V5745" s="96" t="str">
        <f t="shared" si="272"/>
        <v>ELIMINAR DE TEMAS</v>
      </c>
      <c r="W5745" s="22"/>
      <c r="X5745" s="22"/>
    </row>
    <row r="5746" spans="1:27" ht="15.75" customHeight="1" x14ac:dyDescent="0.25">
      <c r="A5746" s="72">
        <v>17</v>
      </c>
      <c r="B5746" s="1">
        <v>9788417412999</v>
      </c>
      <c r="C5746" s="9" t="s">
        <v>7834</v>
      </c>
      <c r="D5746" s="6">
        <v>150000</v>
      </c>
      <c r="E5746" s="4">
        <v>1</v>
      </c>
      <c r="F5746" s="1"/>
      <c r="G5746" s="1"/>
      <c r="H5746" s="1"/>
      <c r="I5746" s="1">
        <v>5</v>
      </c>
      <c r="J5746" s="1"/>
      <c r="K5746" s="1"/>
      <c r="L5746" s="1"/>
      <c r="M5746" s="1"/>
      <c r="N5746" s="1"/>
      <c r="O5746" s="1"/>
      <c r="P5746" s="1"/>
      <c r="Q5746" s="1"/>
      <c r="R5746" s="63">
        <v>6</v>
      </c>
      <c r="S5746" s="63">
        <v>5</v>
      </c>
      <c r="T5746" s="94">
        <f t="shared" si="270"/>
        <v>5</v>
      </c>
      <c r="U5746" s="95">
        <f t="shared" si="271"/>
        <v>750000</v>
      </c>
      <c r="V5746" s="96" t="str">
        <f t="shared" si="272"/>
        <v/>
      </c>
      <c r="W5746" s="22"/>
      <c r="X5746" s="22"/>
      <c r="Y5746" s="90" t="s">
        <v>135</v>
      </c>
      <c r="Z5746" s="90" t="s">
        <v>6146</v>
      </c>
      <c r="AA5746" s="90" t="s">
        <v>105</v>
      </c>
    </row>
    <row r="5747" spans="1:27" ht="15.75" customHeight="1" x14ac:dyDescent="0.25">
      <c r="A5747" s="72">
        <v>17</v>
      </c>
      <c r="B5747" s="1">
        <v>9788487756283</v>
      </c>
      <c r="C5747" s="73" t="s">
        <v>7835</v>
      </c>
      <c r="D5747" s="6">
        <v>80000</v>
      </c>
      <c r="E5747" s="4"/>
      <c r="F5747" s="1"/>
      <c r="G5747" s="1"/>
      <c r="H5747" s="1"/>
      <c r="I5747" s="1"/>
      <c r="J5747" s="1"/>
      <c r="K5747" s="1"/>
      <c r="L5747" s="1"/>
      <c r="M5747" s="1"/>
      <c r="N5747" s="1"/>
      <c r="O5747" s="1"/>
      <c r="P5747" s="1"/>
      <c r="Q5747" s="1"/>
      <c r="R5747" s="63"/>
      <c r="S5747" s="63"/>
      <c r="T5747" s="94">
        <f t="shared" si="270"/>
        <v>0</v>
      </c>
      <c r="U5747" s="95">
        <f t="shared" si="271"/>
        <v>0</v>
      </c>
      <c r="V5747" s="96" t="str">
        <f t="shared" si="272"/>
        <v>ELIMINAR DE TEMAS</v>
      </c>
      <c r="W5747" s="22"/>
      <c r="X5747" s="22"/>
    </row>
    <row r="5748" spans="1:27" ht="15.75" customHeight="1" x14ac:dyDescent="0.25">
      <c r="A5748" s="72">
        <v>17</v>
      </c>
      <c r="B5748" s="1">
        <v>9788415053200</v>
      </c>
      <c r="C5748" s="48" t="s">
        <v>7836</v>
      </c>
      <c r="D5748" s="6">
        <v>110000</v>
      </c>
      <c r="E5748" s="4">
        <v>1</v>
      </c>
      <c r="F5748" s="1">
        <v>7</v>
      </c>
      <c r="G5748" s="1"/>
      <c r="H5748" s="1"/>
      <c r="I5748" s="1"/>
      <c r="J5748" s="1"/>
      <c r="K5748" s="1"/>
      <c r="L5748" s="1"/>
      <c r="M5748" s="1"/>
      <c r="N5748" s="1"/>
      <c r="O5748" s="1"/>
      <c r="P5748" s="1"/>
      <c r="Q5748" s="1"/>
      <c r="R5748" s="63">
        <v>4</v>
      </c>
      <c r="S5748" s="63">
        <v>2</v>
      </c>
      <c r="T5748" s="94">
        <f t="shared" si="270"/>
        <v>6</v>
      </c>
      <c r="U5748" s="95">
        <f t="shared" si="271"/>
        <v>660000</v>
      </c>
      <c r="V5748" s="96" t="str">
        <f t="shared" si="272"/>
        <v/>
      </c>
      <c r="W5748" s="22"/>
      <c r="X5748" s="22"/>
      <c r="Y5748" s="90" t="s">
        <v>79</v>
      </c>
      <c r="Z5748" s="90" t="s">
        <v>7837</v>
      </c>
      <c r="AA5748" s="90" t="s">
        <v>878</v>
      </c>
    </row>
    <row r="5749" spans="1:27" ht="15.75" customHeight="1" x14ac:dyDescent="0.25">
      <c r="A5749" s="72">
        <v>17</v>
      </c>
      <c r="B5749" s="1">
        <v>9788480765749</v>
      </c>
      <c r="C5749" s="73" t="s">
        <v>7838</v>
      </c>
      <c r="D5749" s="6">
        <v>92000</v>
      </c>
      <c r="E5749" s="4"/>
      <c r="F5749" s="1"/>
      <c r="G5749" s="1"/>
      <c r="H5749" s="1"/>
      <c r="I5749" s="1"/>
      <c r="J5749" s="1"/>
      <c r="K5749" s="1"/>
      <c r="L5749" s="1"/>
      <c r="M5749" s="1"/>
      <c r="N5749" s="1"/>
      <c r="O5749" s="1"/>
      <c r="P5749" s="1"/>
      <c r="Q5749" s="1"/>
      <c r="R5749" s="63"/>
      <c r="S5749" s="63"/>
      <c r="T5749" s="94">
        <f t="shared" si="270"/>
        <v>0</v>
      </c>
      <c r="U5749" s="95">
        <f t="shared" si="271"/>
        <v>0</v>
      </c>
      <c r="V5749" s="96" t="str">
        <f t="shared" si="272"/>
        <v>ELIMINAR DE TEMAS</v>
      </c>
      <c r="W5749" s="22"/>
      <c r="X5749" s="22"/>
      <c r="Y5749" s="90" t="s">
        <v>20</v>
      </c>
      <c r="Z5749" s="90" t="s">
        <v>7839</v>
      </c>
    </row>
    <row r="5750" spans="1:27" ht="15.75" customHeight="1" x14ac:dyDescent="0.25">
      <c r="A5750" s="72">
        <v>17</v>
      </c>
      <c r="B5750" s="1">
        <v>9788492810819</v>
      </c>
      <c r="C5750" s="74" t="s">
        <v>7840</v>
      </c>
      <c r="D5750" s="6">
        <v>105000</v>
      </c>
      <c r="E5750" s="4"/>
      <c r="F5750" s="1"/>
      <c r="G5750" s="1"/>
      <c r="H5750" s="1"/>
      <c r="I5750" s="1"/>
      <c r="J5750" s="1"/>
      <c r="K5750" s="1"/>
      <c r="L5750" s="1"/>
      <c r="M5750" s="1"/>
      <c r="N5750" s="1"/>
      <c r="O5750" s="1"/>
      <c r="P5750" s="1"/>
      <c r="Q5750" s="1"/>
      <c r="R5750" s="63"/>
      <c r="S5750" s="63"/>
      <c r="T5750" s="94">
        <f t="shared" si="270"/>
        <v>0</v>
      </c>
      <c r="U5750" s="95">
        <f t="shared" si="271"/>
        <v>0</v>
      </c>
      <c r="V5750" s="96" t="str">
        <f t="shared" si="272"/>
        <v>ELIMINAR DE TEMAS</v>
      </c>
      <c r="W5750" s="22"/>
      <c r="X5750" s="22"/>
      <c r="Y5750" s="90" t="s">
        <v>135</v>
      </c>
      <c r="Z5750" s="90" t="s">
        <v>3661</v>
      </c>
    </row>
    <row r="5751" spans="1:27" ht="15.75" customHeight="1" x14ac:dyDescent="0.25">
      <c r="A5751" s="72">
        <v>5</v>
      </c>
      <c r="B5751" s="1">
        <v>9788495376367</v>
      </c>
      <c r="C5751" s="73" t="s">
        <v>7841</v>
      </c>
      <c r="D5751" s="6">
        <v>110000</v>
      </c>
      <c r="E5751" s="4"/>
      <c r="F5751" s="1"/>
      <c r="G5751" s="1"/>
      <c r="H5751" s="1"/>
      <c r="I5751" s="1"/>
      <c r="J5751" s="1"/>
      <c r="K5751" s="1"/>
      <c r="L5751" s="1"/>
      <c r="M5751" s="1"/>
      <c r="N5751" s="1"/>
      <c r="O5751" s="1"/>
      <c r="P5751" s="1"/>
      <c r="Q5751" s="1"/>
      <c r="R5751" s="63"/>
      <c r="S5751" s="63"/>
      <c r="T5751" s="94">
        <f t="shared" si="270"/>
        <v>0</v>
      </c>
      <c r="U5751" s="95">
        <f t="shared" si="271"/>
        <v>0</v>
      </c>
      <c r="V5751" s="96" t="str">
        <f t="shared" si="272"/>
        <v>ELIMINAR DE TEMAS</v>
      </c>
      <c r="W5751" s="22"/>
      <c r="X5751" s="22"/>
    </row>
    <row r="5752" spans="1:27" ht="15.75" customHeight="1" x14ac:dyDescent="0.25">
      <c r="A5752" s="72">
        <v>7</v>
      </c>
      <c r="B5752" s="1">
        <v>9788487756054</v>
      </c>
      <c r="C5752" s="73" t="s">
        <v>7842</v>
      </c>
      <c r="D5752" s="6">
        <v>120000</v>
      </c>
      <c r="E5752" s="4"/>
      <c r="F5752" s="1"/>
      <c r="G5752" s="1"/>
      <c r="H5752" s="1"/>
      <c r="I5752" s="1"/>
      <c r="J5752" s="1"/>
      <c r="K5752" s="1"/>
      <c r="L5752" s="1"/>
      <c r="M5752" s="1"/>
      <c r="N5752" s="1"/>
      <c r="O5752" s="1"/>
      <c r="P5752" s="1"/>
      <c r="Q5752" s="1"/>
      <c r="R5752" s="63"/>
      <c r="S5752" s="63"/>
      <c r="T5752" s="94">
        <f t="shared" si="270"/>
        <v>0</v>
      </c>
      <c r="U5752" s="95">
        <f t="shared" si="271"/>
        <v>0</v>
      </c>
      <c r="V5752" s="96" t="str">
        <f t="shared" si="272"/>
        <v>ELIMINAR DE TEMAS</v>
      </c>
      <c r="W5752" s="22"/>
      <c r="X5752" s="22"/>
    </row>
    <row r="5753" spans="1:27" ht="15.75" customHeight="1" x14ac:dyDescent="0.25">
      <c r="A5753" s="72">
        <v>21</v>
      </c>
      <c r="B5753" s="1">
        <v>8480763647</v>
      </c>
      <c r="C5753" s="73" t="s">
        <v>7843</v>
      </c>
      <c r="D5753" s="6">
        <v>26000</v>
      </c>
      <c r="E5753" s="4"/>
      <c r="F5753" s="1"/>
      <c r="G5753" s="1"/>
      <c r="H5753" s="1"/>
      <c r="I5753" s="1"/>
      <c r="J5753" s="1"/>
      <c r="K5753" s="1"/>
      <c r="L5753" s="1"/>
      <c r="M5753" s="1"/>
      <c r="N5753" s="1"/>
      <c r="O5753" s="1"/>
      <c r="P5753" s="1"/>
      <c r="Q5753" s="1"/>
      <c r="R5753" s="63"/>
      <c r="S5753" s="63"/>
      <c r="T5753" s="94">
        <f t="shared" si="270"/>
        <v>0</v>
      </c>
      <c r="U5753" s="95">
        <f t="shared" si="271"/>
        <v>0</v>
      </c>
      <c r="V5753" s="96" t="str">
        <f t="shared" si="272"/>
        <v>ELIMINAR DE TEMAS</v>
      </c>
      <c r="W5753" s="22"/>
      <c r="X5753" s="22"/>
    </row>
    <row r="5754" spans="1:27" ht="15.75" customHeight="1" x14ac:dyDescent="0.25">
      <c r="A5754" s="72">
        <v>3</v>
      </c>
      <c r="B5754" s="1">
        <v>9788480767170</v>
      </c>
      <c r="C5754" s="74" t="s">
        <v>7844</v>
      </c>
      <c r="D5754" s="8">
        <v>49000</v>
      </c>
      <c r="E5754" s="4"/>
      <c r="F5754" s="1"/>
      <c r="G5754" s="1"/>
      <c r="H5754" s="1"/>
      <c r="I5754" s="1"/>
      <c r="J5754" s="1"/>
      <c r="K5754" s="1"/>
      <c r="L5754" s="1"/>
      <c r="M5754" s="1"/>
      <c r="N5754" s="1"/>
      <c r="O5754" s="1"/>
      <c r="P5754" s="1"/>
      <c r="Q5754" s="1"/>
      <c r="R5754" s="63"/>
      <c r="S5754" s="63"/>
      <c r="T5754" s="94">
        <f t="shared" si="270"/>
        <v>0</v>
      </c>
      <c r="U5754" s="95">
        <f t="shared" si="271"/>
        <v>0</v>
      </c>
      <c r="V5754" s="96" t="str">
        <f t="shared" si="272"/>
        <v>ELIMINAR DE TEMAS</v>
      </c>
      <c r="W5754" s="22"/>
      <c r="X5754" s="22"/>
    </row>
    <row r="5755" spans="1:27" ht="15.75" customHeight="1" x14ac:dyDescent="0.25">
      <c r="A5755" s="72">
        <v>17</v>
      </c>
      <c r="B5755" s="1">
        <v>9788495376985</v>
      </c>
      <c r="C5755" s="75" t="s">
        <v>7845</v>
      </c>
      <c r="D5755" s="6">
        <v>110000</v>
      </c>
      <c r="E5755" s="4"/>
      <c r="F5755" s="1"/>
      <c r="G5755" s="1"/>
      <c r="H5755" s="1"/>
      <c r="I5755" s="1"/>
      <c r="J5755" s="1"/>
      <c r="K5755" s="1"/>
      <c r="L5755" s="1"/>
      <c r="M5755" s="1"/>
      <c r="N5755" s="1"/>
      <c r="O5755" s="1"/>
      <c r="P5755" s="1"/>
      <c r="Q5755" s="1"/>
      <c r="R5755" s="63"/>
      <c r="S5755" s="63"/>
      <c r="T5755" s="94">
        <f t="shared" si="270"/>
        <v>0</v>
      </c>
      <c r="U5755" s="95">
        <f t="shared" si="271"/>
        <v>0</v>
      </c>
      <c r="V5755" s="96" t="str">
        <f t="shared" si="272"/>
        <v>ELIMINAR DE TEMAS</v>
      </c>
      <c r="W5755" s="22"/>
      <c r="X5755" s="22"/>
    </row>
    <row r="5756" spans="1:27" ht="15.75" customHeight="1" x14ac:dyDescent="0.25">
      <c r="A5756" s="72">
        <v>23</v>
      </c>
      <c r="B5756" s="1">
        <v>9788418114007</v>
      </c>
      <c r="C5756" s="9" t="s">
        <v>9575</v>
      </c>
      <c r="D5756" s="6">
        <v>80000</v>
      </c>
      <c r="E5756" s="4"/>
      <c r="F5756" s="1"/>
      <c r="G5756" s="1"/>
      <c r="H5756" s="1"/>
      <c r="I5756" s="1"/>
      <c r="J5756" s="1"/>
      <c r="K5756" s="1"/>
      <c r="L5756" s="1"/>
      <c r="M5756" s="1"/>
      <c r="N5756" s="1"/>
      <c r="O5756" s="1">
        <v>10</v>
      </c>
      <c r="P5756" s="1"/>
      <c r="Q5756" s="1"/>
      <c r="R5756" s="63">
        <v>8</v>
      </c>
      <c r="S5756" s="63">
        <v>2</v>
      </c>
      <c r="T5756" s="94">
        <f t="shared" si="270"/>
        <v>4</v>
      </c>
      <c r="U5756" s="95">
        <f t="shared" si="271"/>
        <v>320000</v>
      </c>
      <c r="V5756" s="96" t="str">
        <f t="shared" si="272"/>
        <v/>
      </c>
      <c r="W5756" s="22"/>
      <c r="X5756" s="22"/>
      <c r="Y5756" s="22" t="s">
        <v>9467</v>
      </c>
      <c r="Z5756" s="22" t="s">
        <v>9608</v>
      </c>
    </row>
    <row r="5757" spans="1:27" ht="15.75" customHeight="1" x14ac:dyDescent="0.25">
      <c r="A5757" s="72">
        <v>17</v>
      </c>
      <c r="B5757" s="1">
        <v>9788415967132</v>
      </c>
      <c r="C5757" s="73" t="s">
        <v>7846</v>
      </c>
      <c r="D5757" s="6">
        <v>190000</v>
      </c>
      <c r="E5757" s="4">
        <v>1</v>
      </c>
      <c r="F5757" s="1"/>
      <c r="G5757" s="1"/>
      <c r="H5757" s="1"/>
      <c r="I5757" s="1">
        <v>7</v>
      </c>
      <c r="J5757" s="1"/>
      <c r="K5757" s="1"/>
      <c r="L5757" s="1"/>
      <c r="M5757" s="1"/>
      <c r="N5757" s="1"/>
      <c r="O5757" s="1"/>
      <c r="P5757" s="1"/>
      <c r="Q5757" s="1">
        <v>10</v>
      </c>
      <c r="R5757" s="63">
        <v>18</v>
      </c>
      <c r="S5757" s="63">
        <v>6</v>
      </c>
      <c r="T5757" s="94">
        <f t="shared" si="270"/>
        <v>6</v>
      </c>
      <c r="U5757" s="95">
        <f t="shared" si="271"/>
        <v>1140000</v>
      </c>
      <c r="V5757" s="96" t="str">
        <f t="shared" si="272"/>
        <v/>
      </c>
      <c r="W5757" s="22"/>
      <c r="X5757" s="22"/>
      <c r="Y5757" s="90" t="s">
        <v>135</v>
      </c>
      <c r="Z5757" s="90" t="s">
        <v>7847</v>
      </c>
      <c r="AA5757" s="90" t="s">
        <v>90</v>
      </c>
    </row>
    <row r="5758" spans="1:27" ht="15.75" customHeight="1" x14ac:dyDescent="0.25">
      <c r="A5758" s="72">
        <v>17</v>
      </c>
      <c r="B5758" s="1">
        <v>9788415967699</v>
      </c>
      <c r="C5758" s="48" t="s">
        <v>7848</v>
      </c>
      <c r="D5758" s="6">
        <v>190000</v>
      </c>
      <c r="E5758" s="4">
        <v>1</v>
      </c>
      <c r="F5758" s="1"/>
      <c r="G5758" s="1"/>
      <c r="H5758" s="1"/>
      <c r="I5758" s="1">
        <v>8</v>
      </c>
      <c r="J5758" s="1"/>
      <c r="K5758" s="1"/>
      <c r="L5758" s="1"/>
      <c r="M5758" s="1"/>
      <c r="N5758" s="1"/>
      <c r="O5758" s="1"/>
      <c r="P5758" s="1"/>
      <c r="Q5758" s="1">
        <v>10</v>
      </c>
      <c r="R5758" s="63">
        <v>13</v>
      </c>
      <c r="S5758" s="63">
        <v>5</v>
      </c>
      <c r="T5758" s="94">
        <f t="shared" si="270"/>
        <v>11</v>
      </c>
      <c r="U5758" s="95">
        <f t="shared" si="271"/>
        <v>2090000</v>
      </c>
      <c r="V5758" s="96" t="str">
        <f t="shared" si="272"/>
        <v/>
      </c>
      <c r="W5758" s="22"/>
      <c r="X5758" s="22"/>
      <c r="Y5758" s="90" t="s">
        <v>135</v>
      </c>
      <c r="Z5758" s="90" t="s">
        <v>7847</v>
      </c>
      <c r="AA5758" s="90" t="s">
        <v>90</v>
      </c>
    </row>
    <row r="5759" spans="1:27" ht="15.75" customHeight="1" x14ac:dyDescent="0.25">
      <c r="A5759" s="72">
        <v>17</v>
      </c>
      <c r="B5759" s="1">
        <v>9788416504220</v>
      </c>
      <c r="C5759" s="48" t="s">
        <v>7849</v>
      </c>
      <c r="D5759" s="6">
        <v>190000</v>
      </c>
      <c r="E5759" s="4"/>
      <c r="F5759" s="1"/>
      <c r="G5759" s="1"/>
      <c r="H5759" s="1"/>
      <c r="I5759" s="1">
        <v>5</v>
      </c>
      <c r="J5759" s="1"/>
      <c r="K5759" s="1"/>
      <c r="L5759" s="1"/>
      <c r="M5759" s="1"/>
      <c r="N5759" s="1"/>
      <c r="O5759" s="1"/>
      <c r="P5759" s="1"/>
      <c r="Q5759" s="1">
        <v>10</v>
      </c>
      <c r="R5759" s="63">
        <v>9</v>
      </c>
      <c r="S5759" s="63">
        <v>4</v>
      </c>
      <c r="T5759" s="94">
        <f t="shared" si="270"/>
        <v>10</v>
      </c>
      <c r="U5759" s="95">
        <f t="shared" si="271"/>
        <v>1900000</v>
      </c>
      <c r="V5759" s="96" t="str">
        <f t="shared" si="272"/>
        <v/>
      </c>
      <c r="W5759" s="22"/>
      <c r="X5759" s="22"/>
      <c r="Y5759" s="90" t="s">
        <v>135</v>
      </c>
      <c r="Z5759" s="90" t="s">
        <v>7847</v>
      </c>
      <c r="AA5759" s="90" t="s">
        <v>90</v>
      </c>
    </row>
    <row r="5760" spans="1:27" ht="15.75" customHeight="1" x14ac:dyDescent="0.25">
      <c r="A5760" s="72">
        <v>17</v>
      </c>
      <c r="B5760" s="1">
        <v>9788417412395</v>
      </c>
      <c r="C5760" s="9" t="s">
        <v>7850</v>
      </c>
      <c r="D5760" s="6">
        <v>190000</v>
      </c>
      <c r="E5760" s="4">
        <v>1</v>
      </c>
      <c r="F5760" s="1"/>
      <c r="G5760" s="1"/>
      <c r="H5760" s="1"/>
      <c r="I5760" s="1">
        <v>6</v>
      </c>
      <c r="J5760" s="1"/>
      <c r="K5760" s="1"/>
      <c r="L5760" s="1"/>
      <c r="M5760" s="1"/>
      <c r="N5760" s="1"/>
      <c r="O5760" s="1"/>
      <c r="P5760" s="1"/>
      <c r="Q5760" s="1"/>
      <c r="R5760" s="63">
        <v>8</v>
      </c>
      <c r="S5760" s="63">
        <v>3</v>
      </c>
      <c r="T5760" s="94">
        <f t="shared" si="270"/>
        <v>2</v>
      </c>
      <c r="U5760" s="95">
        <f t="shared" si="271"/>
        <v>380000</v>
      </c>
      <c r="V5760" s="96" t="str">
        <f t="shared" si="272"/>
        <v/>
      </c>
      <c r="W5760" s="22"/>
      <c r="X5760" s="22"/>
      <c r="Y5760" s="90" t="s">
        <v>135</v>
      </c>
      <c r="Z5760" s="90" t="s">
        <v>7851</v>
      </c>
      <c r="AA5760" s="90" t="s">
        <v>90</v>
      </c>
    </row>
    <row r="5761" spans="1:27" ht="15.75" customHeight="1" x14ac:dyDescent="0.25">
      <c r="A5761" s="72">
        <v>17</v>
      </c>
      <c r="B5761" s="1">
        <v>9788416504725</v>
      </c>
      <c r="C5761" s="48" t="s">
        <v>7852</v>
      </c>
      <c r="D5761" s="6">
        <v>190000</v>
      </c>
      <c r="E5761" s="4">
        <v>1</v>
      </c>
      <c r="F5761" s="1"/>
      <c r="G5761" s="1"/>
      <c r="H5761" s="1"/>
      <c r="I5761" s="1">
        <v>6</v>
      </c>
      <c r="J5761" s="1"/>
      <c r="K5761" s="1"/>
      <c r="L5761" s="1"/>
      <c r="M5761" s="1"/>
      <c r="N5761" s="1"/>
      <c r="O5761" s="1"/>
      <c r="P5761" s="1"/>
      <c r="Q5761" s="1"/>
      <c r="R5761" s="63">
        <v>10</v>
      </c>
      <c r="S5761" s="63">
        <v>5</v>
      </c>
      <c r="T5761" s="94">
        <f t="shared" si="270"/>
        <v>2</v>
      </c>
      <c r="U5761" s="95">
        <f t="shared" si="271"/>
        <v>380000</v>
      </c>
      <c r="V5761" s="96" t="str">
        <f t="shared" si="272"/>
        <v/>
      </c>
      <c r="W5761" s="22"/>
      <c r="X5761" s="22"/>
      <c r="Y5761" s="90" t="s">
        <v>135</v>
      </c>
      <c r="Z5761" s="90" t="s">
        <v>7847</v>
      </c>
      <c r="AA5761" s="90" t="s">
        <v>90</v>
      </c>
    </row>
    <row r="5762" spans="1:27" ht="15.75" customHeight="1" x14ac:dyDescent="0.25">
      <c r="A5762" s="72">
        <v>17</v>
      </c>
      <c r="B5762" s="1">
        <v>9788416851256</v>
      </c>
      <c r="C5762" s="48" t="s">
        <v>7853</v>
      </c>
      <c r="D5762" s="6">
        <v>160000</v>
      </c>
      <c r="E5762" s="4">
        <v>1</v>
      </c>
      <c r="F5762" s="1"/>
      <c r="G5762" s="1"/>
      <c r="H5762" s="1"/>
      <c r="I5762" s="1">
        <v>6</v>
      </c>
      <c r="J5762" s="1"/>
      <c r="K5762" s="1"/>
      <c r="L5762" s="1"/>
      <c r="M5762" s="1"/>
      <c r="N5762" s="1"/>
      <c r="O5762" s="1"/>
      <c r="P5762" s="1"/>
      <c r="Q5762" s="1"/>
      <c r="R5762" s="63">
        <v>10</v>
      </c>
      <c r="S5762" s="63">
        <v>4</v>
      </c>
      <c r="T5762" s="94">
        <f t="shared" si="270"/>
        <v>1</v>
      </c>
      <c r="U5762" s="95">
        <f t="shared" si="271"/>
        <v>160000</v>
      </c>
      <c r="V5762" s="96" t="str">
        <f t="shared" si="272"/>
        <v/>
      </c>
      <c r="W5762" s="22"/>
      <c r="X5762" s="22"/>
      <c r="Y5762" s="90" t="s">
        <v>135</v>
      </c>
      <c r="Z5762" s="90" t="s">
        <v>7847</v>
      </c>
      <c r="AA5762" s="90" t="s">
        <v>90</v>
      </c>
    </row>
    <row r="5763" spans="1:27" ht="15.75" customHeight="1" x14ac:dyDescent="0.25">
      <c r="A5763" s="72">
        <v>17</v>
      </c>
      <c r="B5763" s="1">
        <v>9788416851621</v>
      </c>
      <c r="C5763" s="48" t="s">
        <v>7854</v>
      </c>
      <c r="D5763" s="6">
        <v>210000</v>
      </c>
      <c r="E5763" s="4">
        <v>1</v>
      </c>
      <c r="F5763" s="1"/>
      <c r="G5763" s="1"/>
      <c r="H5763" s="1"/>
      <c r="I5763" s="1">
        <v>5</v>
      </c>
      <c r="J5763" s="1"/>
      <c r="K5763" s="1"/>
      <c r="L5763" s="1"/>
      <c r="M5763" s="1"/>
      <c r="N5763" s="1"/>
      <c r="O5763" s="1"/>
      <c r="P5763" s="1"/>
      <c r="Q5763" s="1"/>
      <c r="R5763" s="63">
        <v>11</v>
      </c>
      <c r="S5763" s="63">
        <v>8</v>
      </c>
      <c r="T5763" s="94">
        <f t="shared" ref="T5763:T5826" si="273">(SUM(E5763:Q5763)+S5763)-(R5763+W5763+X5763)</f>
        <v>3</v>
      </c>
      <c r="U5763" s="95">
        <f t="shared" ref="U5763:U5826" si="274">D5763*T5763</f>
        <v>630000</v>
      </c>
      <c r="V5763" s="96" t="str">
        <f t="shared" si="272"/>
        <v/>
      </c>
      <c r="W5763" s="22"/>
      <c r="X5763" s="22"/>
      <c r="Y5763" s="90" t="s">
        <v>135</v>
      </c>
      <c r="AA5763" s="90" t="s">
        <v>90</v>
      </c>
    </row>
    <row r="5764" spans="1:27" ht="15.75" customHeight="1" x14ac:dyDescent="0.25">
      <c r="A5764" s="72">
        <v>5</v>
      </c>
      <c r="B5764" s="1">
        <v>9788480762533</v>
      </c>
      <c r="C5764" s="73" t="s">
        <v>7855</v>
      </c>
      <c r="D5764" s="6">
        <v>120000</v>
      </c>
      <c r="E5764" s="4">
        <v>1</v>
      </c>
      <c r="F5764" s="1">
        <v>2</v>
      </c>
      <c r="G5764" s="1"/>
      <c r="H5764" s="1"/>
      <c r="I5764" s="1"/>
      <c r="J5764" s="1"/>
      <c r="K5764" s="1"/>
      <c r="L5764" s="1"/>
      <c r="M5764" s="1"/>
      <c r="N5764" s="1"/>
      <c r="O5764" s="1"/>
      <c r="P5764" s="1"/>
      <c r="Q5764" s="1"/>
      <c r="R5764" s="63">
        <v>2</v>
      </c>
      <c r="S5764" s="63">
        <v>1</v>
      </c>
      <c r="T5764" s="94">
        <f t="shared" si="273"/>
        <v>2</v>
      </c>
      <c r="U5764" s="95">
        <f t="shared" si="274"/>
        <v>240000</v>
      </c>
      <c r="V5764" s="96" t="str">
        <f t="shared" si="272"/>
        <v/>
      </c>
      <c r="W5764" s="22"/>
      <c r="X5764" s="22"/>
      <c r="Y5764" s="90" t="s">
        <v>20</v>
      </c>
      <c r="Z5764" s="90" t="s">
        <v>7856</v>
      </c>
      <c r="AA5764" s="90" t="s">
        <v>820</v>
      </c>
    </row>
    <row r="5765" spans="1:27" ht="15.75" customHeight="1" x14ac:dyDescent="0.25">
      <c r="A5765" s="72">
        <v>17</v>
      </c>
      <c r="B5765" s="1">
        <v>9788492810215</v>
      </c>
      <c r="C5765" s="48" t="s">
        <v>7857</v>
      </c>
      <c r="D5765" s="6">
        <v>125000</v>
      </c>
      <c r="E5765" s="4"/>
      <c r="F5765" s="1"/>
      <c r="G5765" s="1"/>
      <c r="H5765" s="1"/>
      <c r="I5765" s="1"/>
      <c r="J5765" s="1"/>
      <c r="K5765" s="1"/>
      <c r="L5765" s="1"/>
      <c r="M5765" s="1"/>
      <c r="N5765" s="1"/>
      <c r="O5765" s="1"/>
      <c r="P5765" s="1"/>
      <c r="Q5765" s="1"/>
      <c r="R5765" s="63"/>
      <c r="S5765" s="63"/>
      <c r="T5765" s="94">
        <f t="shared" si="273"/>
        <v>0</v>
      </c>
      <c r="U5765" s="95">
        <f t="shared" si="274"/>
        <v>0</v>
      </c>
      <c r="V5765" s="96" t="str">
        <f t="shared" si="272"/>
        <v>ELIMINAR DE TEMAS</v>
      </c>
      <c r="W5765" s="22"/>
      <c r="X5765" s="22"/>
    </row>
    <row r="5766" spans="1:27" ht="15.75" customHeight="1" x14ac:dyDescent="0.25">
      <c r="A5766" s="72">
        <v>3</v>
      </c>
      <c r="B5766" s="1">
        <v>9788480763431</v>
      </c>
      <c r="C5766" s="73" t="s">
        <v>7858</v>
      </c>
      <c r="D5766" s="6">
        <v>54000</v>
      </c>
      <c r="E5766" s="4"/>
      <c r="F5766" s="1"/>
      <c r="G5766" s="1"/>
      <c r="H5766" s="1"/>
      <c r="I5766" s="1"/>
      <c r="J5766" s="1"/>
      <c r="K5766" s="1"/>
      <c r="L5766" s="1"/>
      <c r="M5766" s="1"/>
      <c r="N5766" s="1"/>
      <c r="O5766" s="1"/>
      <c r="P5766" s="1"/>
      <c r="Q5766" s="1"/>
      <c r="R5766" s="63"/>
      <c r="S5766" s="63"/>
      <c r="T5766" s="94">
        <f t="shared" si="273"/>
        <v>0</v>
      </c>
      <c r="U5766" s="95">
        <f t="shared" si="274"/>
        <v>0</v>
      </c>
      <c r="V5766" s="96" t="str">
        <f t="shared" si="272"/>
        <v>ELIMINAR DE TEMAS</v>
      </c>
      <c r="W5766" s="22"/>
      <c r="X5766" s="22"/>
    </row>
    <row r="5767" spans="1:27" ht="15.75" customHeight="1" x14ac:dyDescent="0.25">
      <c r="A5767" s="72">
        <v>5</v>
      </c>
      <c r="B5767" s="1">
        <v>9788493588144</v>
      </c>
      <c r="C5767" s="48" t="s">
        <v>7859</v>
      </c>
      <c r="D5767" s="6">
        <v>86000</v>
      </c>
      <c r="E5767" s="4"/>
      <c r="F5767" s="1"/>
      <c r="G5767" s="1"/>
      <c r="H5767" s="1"/>
      <c r="I5767" s="1"/>
      <c r="J5767" s="1"/>
      <c r="K5767" s="1"/>
      <c r="L5767" s="1"/>
      <c r="M5767" s="1"/>
      <c r="N5767" s="1"/>
      <c r="O5767" s="1"/>
      <c r="P5767" s="1"/>
      <c r="Q5767" s="1"/>
      <c r="R5767" s="63"/>
      <c r="S5767" s="63"/>
      <c r="T5767" s="94">
        <f t="shared" si="273"/>
        <v>0</v>
      </c>
      <c r="U5767" s="95">
        <f t="shared" si="274"/>
        <v>0</v>
      </c>
      <c r="V5767" s="96" t="str">
        <f t="shared" si="272"/>
        <v>ELIMINAR DE TEMAS</v>
      </c>
      <c r="W5767" s="22"/>
      <c r="X5767" s="22"/>
    </row>
    <row r="5768" spans="1:27" ht="15.75" customHeight="1" x14ac:dyDescent="0.25">
      <c r="A5768" s="72">
        <v>5</v>
      </c>
      <c r="B5768" s="1">
        <v>9788480762205</v>
      </c>
      <c r="C5768" s="73" t="s">
        <v>7860</v>
      </c>
      <c r="D5768" s="6">
        <v>84000</v>
      </c>
      <c r="E5768" s="4"/>
      <c r="F5768" s="1">
        <v>1</v>
      </c>
      <c r="G5768" s="1"/>
      <c r="H5768" s="1"/>
      <c r="I5768" s="1"/>
      <c r="J5768" s="1"/>
      <c r="K5768" s="1"/>
      <c r="L5768" s="1"/>
      <c r="M5768" s="1"/>
      <c r="N5768" s="1"/>
      <c r="O5768" s="1"/>
      <c r="P5768" s="1"/>
      <c r="Q5768" s="1"/>
      <c r="R5768" s="63"/>
      <c r="S5768" s="63"/>
      <c r="T5768" s="94">
        <f t="shared" si="273"/>
        <v>1</v>
      </c>
      <c r="U5768" s="95">
        <f t="shared" si="274"/>
        <v>84000</v>
      </c>
      <c r="V5768" s="96" t="str">
        <f t="shared" si="272"/>
        <v/>
      </c>
      <c r="W5768" s="22"/>
      <c r="X5768" s="22"/>
    </row>
    <row r="5769" spans="1:27" ht="15.75" customHeight="1" x14ac:dyDescent="0.25">
      <c r="A5769" s="72">
        <v>23</v>
      </c>
      <c r="B5769" s="1">
        <v>9788489396807</v>
      </c>
      <c r="C5769" s="73" t="s">
        <v>7861</v>
      </c>
      <c r="D5769" s="6">
        <v>130000</v>
      </c>
      <c r="E5769" s="4">
        <v>1</v>
      </c>
      <c r="F5769" s="1"/>
      <c r="G5769" s="1"/>
      <c r="H5769" s="1"/>
      <c r="I5769" s="1"/>
      <c r="J5769" s="1"/>
      <c r="K5769" s="1"/>
      <c r="L5769" s="1"/>
      <c r="M5769" s="1"/>
      <c r="N5769" s="1"/>
      <c r="O5769" s="1"/>
      <c r="P5769" s="1"/>
      <c r="Q5769" s="1"/>
      <c r="R5769" s="63">
        <v>1</v>
      </c>
      <c r="S5769" s="63">
        <v>1</v>
      </c>
      <c r="T5769" s="94">
        <f t="shared" si="273"/>
        <v>0</v>
      </c>
      <c r="U5769" s="95">
        <f t="shared" si="274"/>
        <v>0</v>
      </c>
      <c r="V5769" s="96" t="str">
        <f t="shared" si="272"/>
        <v>ELIMINAR DE TEMAS</v>
      </c>
      <c r="W5769" s="22"/>
      <c r="X5769" s="22">
        <v>1</v>
      </c>
      <c r="AA5769" s="90" t="s">
        <v>217</v>
      </c>
    </row>
    <row r="5770" spans="1:27" ht="15.75" customHeight="1" x14ac:dyDescent="0.25">
      <c r="A5770" s="72">
        <v>23</v>
      </c>
      <c r="B5770" s="1">
        <v>8480762349</v>
      </c>
      <c r="C5770" s="73" t="s">
        <v>7862</v>
      </c>
      <c r="D5770" s="6">
        <v>85000</v>
      </c>
      <c r="E5770" s="4"/>
      <c r="F5770" s="1"/>
      <c r="G5770" s="1"/>
      <c r="H5770" s="1"/>
      <c r="I5770" s="1"/>
      <c r="J5770" s="1"/>
      <c r="K5770" s="1"/>
      <c r="L5770" s="1"/>
      <c r="M5770" s="1"/>
      <c r="N5770" s="1"/>
      <c r="O5770" s="1"/>
      <c r="P5770" s="1"/>
      <c r="Q5770" s="1"/>
      <c r="R5770" s="63"/>
      <c r="S5770" s="63"/>
      <c r="T5770" s="94">
        <f t="shared" si="273"/>
        <v>0</v>
      </c>
      <c r="U5770" s="95">
        <f t="shared" si="274"/>
        <v>0</v>
      </c>
      <c r="V5770" s="96" t="str">
        <f t="shared" si="272"/>
        <v>ELIMINAR DE TEMAS</v>
      </c>
      <c r="W5770" s="22"/>
      <c r="X5770" s="22"/>
    </row>
    <row r="5771" spans="1:27" ht="15.75" customHeight="1" x14ac:dyDescent="0.25">
      <c r="A5771" s="72">
        <v>7</v>
      </c>
      <c r="B5771" s="1">
        <v>9788497335423</v>
      </c>
      <c r="C5771" s="73" t="s">
        <v>7863</v>
      </c>
      <c r="D5771" s="6">
        <v>40000</v>
      </c>
      <c r="E5771" s="4"/>
      <c r="F5771" s="1"/>
      <c r="G5771" s="1"/>
      <c r="H5771" s="1"/>
      <c r="I5771" s="1"/>
      <c r="J5771" s="1"/>
      <c r="K5771" s="1"/>
      <c r="L5771" s="1"/>
      <c r="M5771" s="1"/>
      <c r="N5771" s="1"/>
      <c r="O5771" s="1"/>
      <c r="P5771" s="1"/>
      <c r="Q5771" s="1"/>
      <c r="R5771" s="63"/>
      <c r="S5771" s="63"/>
      <c r="T5771" s="94">
        <f t="shared" si="273"/>
        <v>0</v>
      </c>
      <c r="U5771" s="95">
        <f t="shared" si="274"/>
        <v>0</v>
      </c>
      <c r="V5771" s="96" t="str">
        <f t="shared" si="272"/>
        <v>ELIMINAR DE TEMAS</v>
      </c>
      <c r="W5771" s="22"/>
      <c r="X5771" s="22"/>
    </row>
    <row r="5772" spans="1:27" ht="15.75" customHeight="1" x14ac:dyDescent="0.25">
      <c r="A5772" s="72">
        <v>27</v>
      </c>
      <c r="B5772" s="1">
        <v>9788416138418</v>
      </c>
      <c r="C5772" s="48" t="s">
        <v>7864</v>
      </c>
      <c r="D5772" s="6">
        <v>48000</v>
      </c>
      <c r="E5772" s="4"/>
      <c r="F5772" s="1"/>
      <c r="G5772" s="1"/>
      <c r="H5772" s="1"/>
      <c r="I5772" s="1"/>
      <c r="J5772" s="1"/>
      <c r="K5772" s="1"/>
      <c r="L5772" s="1"/>
      <c r="M5772" s="1"/>
      <c r="N5772" s="1"/>
      <c r="O5772" s="1"/>
      <c r="P5772" s="1"/>
      <c r="Q5772" s="1"/>
      <c r="R5772" s="63"/>
      <c r="S5772" s="63"/>
      <c r="T5772" s="94">
        <f t="shared" si="273"/>
        <v>0</v>
      </c>
      <c r="U5772" s="95">
        <f t="shared" si="274"/>
        <v>0</v>
      </c>
      <c r="V5772" s="96" t="str">
        <f t="shared" si="272"/>
        <v>ELIMINAR DE TEMAS</v>
      </c>
      <c r="W5772" s="22"/>
      <c r="X5772" s="22"/>
      <c r="Y5772" s="90" t="s">
        <v>20</v>
      </c>
      <c r="Z5772" s="90" t="s">
        <v>83</v>
      </c>
      <c r="AA5772" s="90" t="s">
        <v>181</v>
      </c>
    </row>
    <row r="5773" spans="1:27" ht="15.75" customHeight="1" x14ac:dyDescent="0.25">
      <c r="A5773" s="72">
        <v>23</v>
      </c>
      <c r="B5773" s="2">
        <v>9788415317432</v>
      </c>
      <c r="C5773" s="9" t="s">
        <v>7865</v>
      </c>
      <c r="D5773" s="6">
        <v>98000</v>
      </c>
      <c r="E5773" s="4">
        <v>1</v>
      </c>
      <c r="F5773" s="1"/>
      <c r="G5773" s="1"/>
      <c r="H5773" s="1"/>
      <c r="I5773" s="1">
        <v>8</v>
      </c>
      <c r="J5773" s="1"/>
      <c r="K5773" s="1"/>
      <c r="L5773" s="1"/>
      <c r="M5773" s="1"/>
      <c r="N5773" s="1"/>
      <c r="O5773" s="1"/>
      <c r="P5773" s="1"/>
      <c r="Q5773" s="1"/>
      <c r="R5773" s="63">
        <v>7</v>
      </c>
      <c r="S5773" s="63">
        <v>6</v>
      </c>
      <c r="T5773" s="94">
        <f t="shared" si="273"/>
        <v>8</v>
      </c>
      <c r="U5773" s="95">
        <f t="shared" si="274"/>
        <v>784000</v>
      </c>
      <c r="V5773" s="96" t="str">
        <f t="shared" si="272"/>
        <v/>
      </c>
      <c r="W5773" s="22"/>
      <c r="X5773" s="22"/>
      <c r="Y5773" s="90" t="s">
        <v>20</v>
      </c>
      <c r="Z5773" s="90" t="s">
        <v>83</v>
      </c>
      <c r="AA5773" s="90" t="s">
        <v>90</v>
      </c>
    </row>
    <row r="5774" spans="1:27" ht="15.75" customHeight="1" x14ac:dyDescent="0.25">
      <c r="A5774" s="72">
        <v>17</v>
      </c>
      <c r="B5774" s="1">
        <v>9789685374019</v>
      </c>
      <c r="C5774" s="48" t="s">
        <v>7866</v>
      </c>
      <c r="D5774" s="6">
        <v>35000</v>
      </c>
      <c r="E5774" s="4">
        <v>1</v>
      </c>
      <c r="F5774" s="1"/>
      <c r="G5774" s="1"/>
      <c r="H5774" s="1"/>
      <c r="I5774" s="1"/>
      <c r="J5774" s="1"/>
      <c r="K5774" s="1"/>
      <c r="L5774" s="1"/>
      <c r="M5774" s="1"/>
      <c r="N5774" s="1"/>
      <c r="O5774" s="1"/>
      <c r="P5774" s="1"/>
      <c r="Q5774" s="1"/>
      <c r="R5774" s="63"/>
      <c r="S5774" s="63"/>
      <c r="T5774" s="94">
        <f t="shared" si="273"/>
        <v>1</v>
      </c>
      <c r="U5774" s="95">
        <f t="shared" si="274"/>
        <v>35000</v>
      </c>
      <c r="V5774" s="96" t="str">
        <f t="shared" si="272"/>
        <v/>
      </c>
      <c r="W5774" s="22"/>
      <c r="X5774" s="22"/>
      <c r="Y5774" s="90" t="s">
        <v>7867</v>
      </c>
      <c r="Z5774" s="90" t="s">
        <v>7868</v>
      </c>
      <c r="AA5774" s="90" t="s">
        <v>1325</v>
      </c>
    </row>
    <row r="5775" spans="1:27" ht="15.75" customHeight="1" x14ac:dyDescent="0.25">
      <c r="A5775" s="72">
        <v>5</v>
      </c>
      <c r="B5775" s="1">
        <v>9788489569768</v>
      </c>
      <c r="C5775" s="73" t="s">
        <v>7869</v>
      </c>
      <c r="D5775" s="6">
        <v>98000</v>
      </c>
      <c r="E5775" s="4"/>
      <c r="F5775" s="1">
        <v>1</v>
      </c>
      <c r="G5775" s="1"/>
      <c r="H5775" s="1"/>
      <c r="I5775" s="1"/>
      <c r="J5775" s="1"/>
      <c r="K5775" s="1"/>
      <c r="L5775" s="1"/>
      <c r="M5775" s="1"/>
      <c r="N5775" s="1"/>
      <c r="O5775" s="1"/>
      <c r="P5775" s="1"/>
      <c r="Q5775" s="1"/>
      <c r="R5775" s="63"/>
      <c r="S5775" s="63"/>
      <c r="T5775" s="94">
        <f t="shared" si="273"/>
        <v>1</v>
      </c>
      <c r="U5775" s="95">
        <f t="shared" si="274"/>
        <v>98000</v>
      </c>
      <c r="V5775" s="96" t="str">
        <f t="shared" si="272"/>
        <v/>
      </c>
      <c r="W5775" s="22"/>
      <c r="X5775" s="22"/>
    </row>
    <row r="5776" spans="1:27" ht="15.75" customHeight="1" x14ac:dyDescent="0.25">
      <c r="A5776" s="72">
        <v>23</v>
      </c>
      <c r="B5776" s="1">
        <v>9788416138401</v>
      </c>
      <c r="C5776" s="48" t="s">
        <v>7870</v>
      </c>
      <c r="D5776" s="6">
        <v>50000</v>
      </c>
      <c r="E5776" s="4"/>
      <c r="F5776" s="1"/>
      <c r="G5776" s="1"/>
      <c r="H5776" s="1"/>
      <c r="I5776" s="1"/>
      <c r="J5776" s="1"/>
      <c r="K5776" s="1"/>
      <c r="L5776" s="1"/>
      <c r="M5776" s="1"/>
      <c r="N5776" s="1"/>
      <c r="O5776" s="1"/>
      <c r="P5776" s="1"/>
      <c r="Q5776" s="1"/>
      <c r="R5776" s="63"/>
      <c r="S5776" s="63"/>
      <c r="T5776" s="94">
        <f t="shared" si="273"/>
        <v>0</v>
      </c>
      <c r="U5776" s="95">
        <f t="shared" si="274"/>
        <v>0</v>
      </c>
      <c r="V5776" s="96" t="str">
        <f t="shared" si="272"/>
        <v>ELIMINAR DE TEMAS</v>
      </c>
      <c r="W5776" s="22"/>
      <c r="X5776" s="22"/>
    </row>
    <row r="5777" spans="1:26" ht="15.75" customHeight="1" x14ac:dyDescent="0.25">
      <c r="A5777" s="72">
        <v>29</v>
      </c>
      <c r="B5777" s="1">
        <v>8482112848</v>
      </c>
      <c r="C5777" s="73" t="s">
        <v>7871</v>
      </c>
      <c r="D5777" s="6">
        <v>14000</v>
      </c>
      <c r="E5777" s="4"/>
      <c r="F5777" s="1"/>
      <c r="G5777" s="1"/>
      <c r="H5777" s="1"/>
      <c r="I5777" s="1"/>
      <c r="J5777" s="1"/>
      <c r="K5777" s="1"/>
      <c r="L5777" s="1"/>
      <c r="M5777" s="1"/>
      <c r="N5777" s="1"/>
      <c r="O5777" s="1"/>
      <c r="P5777" s="1"/>
      <c r="Q5777" s="1"/>
      <c r="R5777" s="63"/>
      <c r="S5777" s="63"/>
      <c r="T5777" s="94">
        <f t="shared" si="273"/>
        <v>0</v>
      </c>
      <c r="U5777" s="95">
        <f t="shared" si="274"/>
        <v>0</v>
      </c>
      <c r="V5777" s="96" t="str">
        <f t="shared" si="272"/>
        <v>ELIMINAR DE TEMAS</v>
      </c>
      <c r="W5777" s="22"/>
      <c r="X5777" s="22"/>
    </row>
    <row r="5778" spans="1:26" ht="15.75" customHeight="1" x14ac:dyDescent="0.25">
      <c r="A5778" s="72">
        <v>7</v>
      </c>
      <c r="B5778" s="1" t="s">
        <v>7872</v>
      </c>
      <c r="C5778" s="73" t="s">
        <v>7873</v>
      </c>
      <c r="D5778" s="6">
        <v>210000</v>
      </c>
      <c r="E5778" s="4"/>
      <c r="F5778" s="1"/>
      <c r="G5778" s="1"/>
      <c r="H5778" s="1"/>
      <c r="I5778" s="1"/>
      <c r="J5778" s="1"/>
      <c r="K5778" s="1"/>
      <c r="L5778" s="1"/>
      <c r="M5778" s="1"/>
      <c r="N5778" s="1"/>
      <c r="O5778" s="1"/>
      <c r="P5778" s="1"/>
      <c r="Q5778" s="1"/>
      <c r="R5778" s="63"/>
      <c r="S5778" s="63"/>
      <c r="T5778" s="94">
        <f t="shared" si="273"/>
        <v>0</v>
      </c>
      <c r="U5778" s="95">
        <f t="shared" si="274"/>
        <v>0</v>
      </c>
      <c r="V5778" s="96" t="str">
        <f t="shared" si="272"/>
        <v>ELIMINAR DE TEMAS</v>
      </c>
      <c r="W5778" s="22"/>
      <c r="X5778" s="22"/>
    </row>
    <row r="5779" spans="1:26" ht="15.75" customHeight="1" x14ac:dyDescent="0.25">
      <c r="A5779" s="72">
        <v>23</v>
      </c>
      <c r="B5779" s="1">
        <v>9789871278855</v>
      </c>
      <c r="C5779" s="48" t="s">
        <v>7874</v>
      </c>
      <c r="D5779" s="6">
        <v>50000</v>
      </c>
      <c r="E5779" s="4"/>
      <c r="F5779" s="1"/>
      <c r="G5779" s="1"/>
      <c r="H5779" s="1"/>
      <c r="I5779" s="1"/>
      <c r="J5779" s="1"/>
      <c r="K5779" s="1"/>
      <c r="L5779" s="1"/>
      <c r="M5779" s="1"/>
      <c r="N5779" s="1"/>
      <c r="O5779" s="1"/>
      <c r="P5779" s="1"/>
      <c r="Q5779" s="1"/>
      <c r="R5779" s="63"/>
      <c r="S5779" s="63"/>
      <c r="T5779" s="94">
        <f t="shared" si="273"/>
        <v>0</v>
      </c>
      <c r="U5779" s="95">
        <f t="shared" si="274"/>
        <v>0</v>
      </c>
      <c r="V5779" s="96" t="str">
        <f t="shared" si="272"/>
        <v>ELIMINAR DE TEMAS</v>
      </c>
      <c r="W5779" s="22"/>
      <c r="X5779" s="22"/>
      <c r="Y5779" s="90" t="s">
        <v>2616</v>
      </c>
      <c r="Z5779" s="90" t="s">
        <v>83</v>
      </c>
    </row>
    <row r="5780" spans="1:26" ht="15.75" customHeight="1" x14ac:dyDescent="0.25">
      <c r="A5780" s="72">
        <v>17</v>
      </c>
      <c r="B5780" s="1">
        <v>9788498014464</v>
      </c>
      <c r="C5780" s="74" t="s">
        <v>7875</v>
      </c>
      <c r="D5780" s="8">
        <v>135000</v>
      </c>
      <c r="E5780" s="4"/>
      <c r="F5780" s="1"/>
      <c r="G5780" s="1"/>
      <c r="H5780" s="1"/>
      <c r="I5780" s="1"/>
      <c r="J5780" s="1"/>
      <c r="K5780" s="1"/>
      <c r="L5780" s="1"/>
      <c r="M5780" s="1"/>
      <c r="N5780" s="1"/>
      <c r="O5780" s="1"/>
      <c r="P5780" s="1"/>
      <c r="Q5780" s="1"/>
      <c r="R5780" s="63"/>
      <c r="S5780" s="63"/>
      <c r="T5780" s="94">
        <f t="shared" si="273"/>
        <v>0</v>
      </c>
      <c r="U5780" s="95">
        <f t="shared" si="274"/>
        <v>0</v>
      </c>
      <c r="V5780" s="96" t="str">
        <f t="shared" si="272"/>
        <v>ELIMINAR DE TEMAS</v>
      </c>
      <c r="W5780" s="22"/>
      <c r="X5780" s="22"/>
    </row>
    <row r="5781" spans="1:26" ht="15.75" customHeight="1" x14ac:dyDescent="0.25">
      <c r="A5781" s="72">
        <v>17</v>
      </c>
      <c r="B5781" s="1">
        <v>9788496774766</v>
      </c>
      <c r="C5781" s="75" t="s">
        <v>7876</v>
      </c>
      <c r="D5781" s="8">
        <v>130000</v>
      </c>
      <c r="E5781" s="4"/>
      <c r="F5781" s="1"/>
      <c r="G5781" s="1"/>
      <c r="H5781" s="1"/>
      <c r="I5781" s="1"/>
      <c r="J5781" s="1"/>
      <c r="K5781" s="1"/>
      <c r="L5781" s="1"/>
      <c r="M5781" s="1"/>
      <c r="N5781" s="1"/>
      <c r="O5781" s="1"/>
      <c r="P5781" s="1"/>
      <c r="Q5781" s="1"/>
      <c r="R5781" s="63"/>
      <c r="S5781" s="63">
        <v>1</v>
      </c>
      <c r="T5781" s="94">
        <f t="shared" si="273"/>
        <v>1</v>
      </c>
      <c r="U5781" s="95">
        <f t="shared" si="274"/>
        <v>130000</v>
      </c>
      <c r="V5781" s="96" t="str">
        <f t="shared" si="272"/>
        <v/>
      </c>
      <c r="W5781" s="22"/>
      <c r="X5781" s="22"/>
    </row>
    <row r="5782" spans="1:26" ht="15.75" customHeight="1" x14ac:dyDescent="0.25">
      <c r="A5782" s="72">
        <v>17</v>
      </c>
      <c r="B5782" s="1">
        <v>9788492810024</v>
      </c>
      <c r="C5782" s="48" t="s">
        <v>7877</v>
      </c>
      <c r="D5782" s="6">
        <v>140000</v>
      </c>
      <c r="E5782" s="4"/>
      <c r="F5782" s="1"/>
      <c r="G5782" s="1"/>
      <c r="H5782" s="1"/>
      <c r="I5782" s="1"/>
      <c r="J5782" s="1"/>
      <c r="K5782" s="1"/>
      <c r="L5782" s="1"/>
      <c r="M5782" s="1"/>
      <c r="N5782" s="1"/>
      <c r="O5782" s="1"/>
      <c r="P5782" s="1"/>
      <c r="Q5782" s="1"/>
      <c r="R5782" s="63"/>
      <c r="S5782" s="63"/>
      <c r="T5782" s="94">
        <f t="shared" si="273"/>
        <v>0</v>
      </c>
      <c r="U5782" s="95">
        <f t="shared" si="274"/>
        <v>0</v>
      </c>
      <c r="V5782" s="96" t="str">
        <f t="shared" si="272"/>
        <v>ELIMINAR DE TEMAS</v>
      </c>
      <c r="W5782" s="22"/>
      <c r="X5782" s="22"/>
    </row>
    <row r="5783" spans="1:26" ht="15.75" customHeight="1" x14ac:dyDescent="0.25">
      <c r="A5783" s="72">
        <v>17</v>
      </c>
      <c r="B5783" s="1">
        <v>9788493588199</v>
      </c>
      <c r="C5783" s="48" t="s">
        <v>7878</v>
      </c>
      <c r="D5783" s="6">
        <v>140000</v>
      </c>
      <c r="E5783" s="4"/>
      <c r="F5783" s="1"/>
      <c r="G5783" s="1"/>
      <c r="H5783" s="1"/>
      <c r="I5783" s="1"/>
      <c r="J5783" s="1"/>
      <c r="K5783" s="1"/>
      <c r="L5783" s="1"/>
      <c r="M5783" s="1"/>
      <c r="N5783" s="1"/>
      <c r="O5783" s="1"/>
      <c r="P5783" s="1"/>
      <c r="Q5783" s="1"/>
      <c r="R5783" s="63"/>
      <c r="S5783" s="63"/>
      <c r="T5783" s="94">
        <f t="shared" si="273"/>
        <v>0</v>
      </c>
      <c r="U5783" s="95">
        <f t="shared" si="274"/>
        <v>0</v>
      </c>
      <c r="V5783" s="96" t="str">
        <f t="shared" si="272"/>
        <v>ELIMINAR DE TEMAS</v>
      </c>
      <c r="W5783" s="22"/>
      <c r="X5783" s="22"/>
    </row>
    <row r="5784" spans="1:26" ht="15.75" customHeight="1" x14ac:dyDescent="0.25">
      <c r="A5784" s="72">
        <v>29</v>
      </c>
      <c r="B5784" s="1">
        <v>9788418075964</v>
      </c>
      <c r="C5784" s="9" t="s">
        <v>7879</v>
      </c>
      <c r="D5784" s="6">
        <v>80000</v>
      </c>
      <c r="E5784" s="4"/>
      <c r="F5784" s="1"/>
      <c r="G5784" s="1"/>
      <c r="H5784" s="1"/>
      <c r="I5784" s="1"/>
      <c r="J5784" s="1"/>
      <c r="K5784" s="1"/>
      <c r="L5784" s="1"/>
      <c r="M5784" s="1"/>
      <c r="N5784" s="1"/>
      <c r="O5784" s="1"/>
      <c r="P5784" s="1"/>
      <c r="Q5784" s="1"/>
      <c r="R5784" s="63">
        <v>1</v>
      </c>
      <c r="S5784" s="63">
        <v>1</v>
      </c>
      <c r="T5784" s="94">
        <f t="shared" si="273"/>
        <v>0</v>
      </c>
      <c r="U5784" s="95">
        <f t="shared" si="274"/>
        <v>0</v>
      </c>
      <c r="V5784" s="96" t="str">
        <f t="shared" si="272"/>
        <v>ELIMINAR DE TEMAS</v>
      </c>
      <c r="W5784" s="22"/>
      <c r="X5784" s="22"/>
      <c r="Y5784" s="90" t="s">
        <v>20</v>
      </c>
      <c r="Z5784" s="90" t="s">
        <v>7880</v>
      </c>
    </row>
    <row r="5785" spans="1:26" ht="15.75" customHeight="1" x14ac:dyDescent="0.25">
      <c r="A5785" s="72">
        <v>29</v>
      </c>
      <c r="B5785" s="2">
        <v>9788418075377</v>
      </c>
      <c r="C5785" s="9" t="s">
        <v>7881</v>
      </c>
      <c r="D5785" s="6">
        <v>85000</v>
      </c>
      <c r="E5785" s="4"/>
      <c r="F5785" s="1"/>
      <c r="G5785" s="1"/>
      <c r="H5785" s="1"/>
      <c r="I5785" s="1"/>
      <c r="J5785" s="1">
        <v>1</v>
      </c>
      <c r="K5785" s="1"/>
      <c r="L5785" s="1"/>
      <c r="M5785" s="1"/>
      <c r="N5785" s="1"/>
      <c r="O5785" s="1"/>
      <c r="P5785" s="1">
        <v>344</v>
      </c>
      <c r="Q5785" s="1"/>
      <c r="R5785" s="63">
        <v>324</v>
      </c>
      <c r="S5785" s="63">
        <v>1</v>
      </c>
      <c r="T5785" s="94">
        <f t="shared" si="273"/>
        <v>22</v>
      </c>
      <c r="U5785" s="95">
        <f t="shared" si="274"/>
        <v>1870000</v>
      </c>
      <c r="V5785" s="96" t="str">
        <f t="shared" si="272"/>
        <v/>
      </c>
      <c r="W5785" s="22"/>
      <c r="X5785" s="22"/>
      <c r="Y5785" s="90" t="s">
        <v>20</v>
      </c>
      <c r="Z5785" s="90" t="s">
        <v>7880</v>
      </c>
    </row>
    <row r="5786" spans="1:26" ht="15.75" customHeight="1" x14ac:dyDescent="0.25">
      <c r="A5786" s="72">
        <v>29</v>
      </c>
      <c r="B5786" s="1">
        <v>9788498014815</v>
      </c>
      <c r="C5786" s="74" t="s">
        <v>7882</v>
      </c>
      <c r="D5786" s="8">
        <v>43000</v>
      </c>
      <c r="E5786" s="4"/>
      <c r="F5786" s="1"/>
      <c r="G5786" s="1"/>
      <c r="H5786" s="1"/>
      <c r="I5786" s="1"/>
      <c r="J5786" s="1">
        <v>6</v>
      </c>
      <c r="K5786" s="1"/>
      <c r="L5786" s="1"/>
      <c r="M5786" s="1"/>
      <c r="N5786" s="1"/>
      <c r="O5786" s="1"/>
      <c r="P5786" s="1"/>
      <c r="Q5786" s="1"/>
      <c r="R5786" s="63">
        <v>3</v>
      </c>
      <c r="S5786" s="63">
        <v>2</v>
      </c>
      <c r="T5786" s="94">
        <f t="shared" si="273"/>
        <v>0</v>
      </c>
      <c r="U5786" s="95">
        <f t="shared" si="274"/>
        <v>0</v>
      </c>
      <c r="V5786" s="96" t="str">
        <f t="shared" si="272"/>
        <v>ELIMINAR DE TEMAS</v>
      </c>
      <c r="W5786" s="22">
        <v>5</v>
      </c>
      <c r="X5786" s="22"/>
      <c r="Y5786" s="90" t="s">
        <v>20</v>
      </c>
      <c r="Z5786" s="90" t="s">
        <v>7883</v>
      </c>
    </row>
    <row r="5787" spans="1:26" ht="15.75" customHeight="1" x14ac:dyDescent="0.25">
      <c r="A5787" s="72">
        <v>23</v>
      </c>
      <c r="B5787" s="1">
        <v>8425507979</v>
      </c>
      <c r="C5787" s="73" t="s">
        <v>7884</v>
      </c>
      <c r="D5787" s="6">
        <v>36000</v>
      </c>
      <c r="E5787" s="4"/>
      <c r="F5787" s="1"/>
      <c r="G5787" s="1"/>
      <c r="H5787" s="1"/>
      <c r="I5787" s="1"/>
      <c r="J5787" s="1"/>
      <c r="K5787" s="1"/>
      <c r="L5787" s="1"/>
      <c r="M5787" s="1"/>
      <c r="N5787" s="1"/>
      <c r="O5787" s="1"/>
      <c r="P5787" s="1"/>
      <c r="Q5787" s="1"/>
      <c r="R5787" s="63"/>
      <c r="S5787" s="63"/>
      <c r="T5787" s="94">
        <f t="shared" si="273"/>
        <v>0</v>
      </c>
      <c r="U5787" s="95">
        <f t="shared" si="274"/>
        <v>0</v>
      </c>
      <c r="V5787" s="96" t="str">
        <f t="shared" si="272"/>
        <v>ELIMINAR DE TEMAS</v>
      </c>
      <c r="W5787" s="22"/>
      <c r="X5787" s="22"/>
    </row>
    <row r="5788" spans="1:26" ht="15.75" customHeight="1" x14ac:dyDescent="0.25">
      <c r="A5788" s="72">
        <v>23</v>
      </c>
      <c r="B5788" s="1">
        <v>9788425508899</v>
      </c>
      <c r="C5788" s="75" t="s">
        <v>7885</v>
      </c>
      <c r="D5788" s="6">
        <v>15000</v>
      </c>
      <c r="E5788" s="4"/>
      <c r="F5788" s="1"/>
      <c r="G5788" s="1"/>
      <c r="H5788" s="1"/>
      <c r="I5788" s="1"/>
      <c r="J5788" s="1"/>
      <c r="K5788" s="1"/>
      <c r="L5788" s="1"/>
      <c r="M5788" s="1"/>
      <c r="N5788" s="1"/>
      <c r="O5788" s="1"/>
      <c r="P5788" s="1"/>
      <c r="Q5788" s="1"/>
      <c r="R5788" s="63"/>
      <c r="S5788" s="63"/>
      <c r="T5788" s="94">
        <f t="shared" si="273"/>
        <v>0</v>
      </c>
      <c r="U5788" s="95">
        <f t="shared" si="274"/>
        <v>0</v>
      </c>
      <c r="V5788" s="96" t="str">
        <f t="shared" si="272"/>
        <v>ELIMINAR DE TEMAS</v>
      </c>
      <c r="W5788" s="22"/>
      <c r="X5788" s="22"/>
    </row>
    <row r="5789" spans="1:26" ht="15.75" customHeight="1" x14ac:dyDescent="0.25">
      <c r="A5789" s="72">
        <v>23</v>
      </c>
      <c r="B5789" s="1">
        <v>8425512689</v>
      </c>
      <c r="C5789" s="73" t="s">
        <v>7886</v>
      </c>
      <c r="D5789" s="6">
        <v>40000</v>
      </c>
      <c r="E5789" s="4"/>
      <c r="F5789" s="1"/>
      <c r="G5789" s="1"/>
      <c r="H5789" s="1"/>
      <c r="I5789" s="1"/>
      <c r="J5789" s="1"/>
      <c r="K5789" s="1"/>
      <c r="L5789" s="1"/>
      <c r="M5789" s="1"/>
      <c r="N5789" s="1"/>
      <c r="O5789" s="1"/>
      <c r="P5789" s="1"/>
      <c r="Q5789" s="1"/>
      <c r="R5789" s="63"/>
      <c r="S5789" s="63"/>
      <c r="T5789" s="94">
        <f t="shared" si="273"/>
        <v>0</v>
      </c>
      <c r="U5789" s="95">
        <f t="shared" si="274"/>
        <v>0</v>
      </c>
      <c r="V5789" s="96" t="str">
        <f t="shared" si="272"/>
        <v>ELIMINAR DE TEMAS</v>
      </c>
      <c r="W5789" s="22"/>
      <c r="X5789" s="22"/>
    </row>
    <row r="5790" spans="1:26" ht="15.75" customHeight="1" x14ac:dyDescent="0.25">
      <c r="A5790" s="72">
        <v>23</v>
      </c>
      <c r="B5790" s="1">
        <v>8425506875</v>
      </c>
      <c r="C5790" s="73" t="s">
        <v>7887</v>
      </c>
      <c r="D5790" s="6">
        <v>28000</v>
      </c>
      <c r="E5790" s="4"/>
      <c r="F5790" s="1"/>
      <c r="G5790" s="1"/>
      <c r="H5790" s="1"/>
      <c r="I5790" s="1"/>
      <c r="J5790" s="1"/>
      <c r="K5790" s="1">
        <v>1</v>
      </c>
      <c r="L5790" s="1"/>
      <c r="M5790" s="1"/>
      <c r="N5790" s="1"/>
      <c r="O5790" s="1"/>
      <c r="P5790" s="1"/>
      <c r="Q5790" s="1"/>
      <c r="R5790" s="63"/>
      <c r="S5790" s="63"/>
      <c r="T5790" s="94">
        <f t="shared" si="273"/>
        <v>1</v>
      </c>
      <c r="U5790" s="95">
        <f t="shared" si="274"/>
        <v>28000</v>
      </c>
      <c r="V5790" s="96" t="str">
        <f t="shared" si="272"/>
        <v/>
      </c>
      <c r="W5790" s="22"/>
      <c r="X5790" s="22"/>
      <c r="Y5790" s="90" t="s">
        <v>178</v>
      </c>
      <c r="Z5790" s="90" t="s">
        <v>7888</v>
      </c>
    </row>
    <row r="5791" spans="1:26" ht="15.75" customHeight="1" x14ac:dyDescent="0.25">
      <c r="A5791" s="72">
        <v>7</v>
      </c>
      <c r="B5791" s="1">
        <v>8486673747</v>
      </c>
      <c r="C5791" s="73" t="s">
        <v>7889</v>
      </c>
      <c r="D5791" s="6">
        <v>0</v>
      </c>
      <c r="E5791" s="4"/>
      <c r="F5791" s="1"/>
      <c r="G5791" s="1"/>
      <c r="H5791" s="1"/>
      <c r="I5791" s="1"/>
      <c r="J5791" s="1"/>
      <c r="K5791" s="1"/>
      <c r="L5791" s="1"/>
      <c r="M5791" s="1"/>
      <c r="N5791" s="1"/>
      <c r="O5791" s="1"/>
      <c r="P5791" s="1"/>
      <c r="Q5791" s="1"/>
      <c r="R5791" s="63"/>
      <c r="S5791" s="63"/>
      <c r="T5791" s="94">
        <f t="shared" si="273"/>
        <v>0</v>
      </c>
      <c r="U5791" s="95">
        <f t="shared" si="274"/>
        <v>0</v>
      </c>
      <c r="V5791" s="96" t="str">
        <f t="shared" si="272"/>
        <v>ELIMINAR DE TEMAS</v>
      </c>
      <c r="W5791" s="22"/>
      <c r="X5791" s="22"/>
    </row>
    <row r="5792" spans="1:26" ht="15.75" customHeight="1" x14ac:dyDescent="0.25">
      <c r="A5792" s="72">
        <v>27</v>
      </c>
      <c r="B5792" s="1">
        <v>9788419754769</v>
      </c>
      <c r="C5792" s="18" t="s">
        <v>9519</v>
      </c>
      <c r="D5792" s="6">
        <v>105000</v>
      </c>
      <c r="E5792" s="4"/>
      <c r="F5792" s="1"/>
      <c r="G5792" s="1"/>
      <c r="H5792" s="1"/>
      <c r="I5792" s="1"/>
      <c r="J5792" s="1"/>
      <c r="K5792" s="1"/>
      <c r="L5792" s="1"/>
      <c r="M5792" s="1"/>
      <c r="N5792" s="1"/>
      <c r="O5792" s="1">
        <v>20</v>
      </c>
      <c r="P5792" s="1"/>
      <c r="Q5792" s="1"/>
      <c r="R5792" s="63">
        <v>18</v>
      </c>
      <c r="S5792" s="63">
        <v>1</v>
      </c>
      <c r="T5792" s="94">
        <f t="shared" si="273"/>
        <v>3</v>
      </c>
      <c r="U5792" s="95">
        <f t="shared" si="274"/>
        <v>315000</v>
      </c>
      <c r="V5792" s="96" t="str">
        <f t="shared" si="272"/>
        <v/>
      </c>
      <c r="W5792" s="22"/>
      <c r="X5792" s="22"/>
      <c r="Y5792" s="98" t="s">
        <v>63</v>
      </c>
      <c r="Z5792" s="22" t="s">
        <v>9535</v>
      </c>
    </row>
    <row r="5793" spans="1:27" ht="15.75" customHeight="1" x14ac:dyDescent="0.25">
      <c r="A5793" s="72">
        <v>7</v>
      </c>
      <c r="B5793" s="1">
        <v>9788489569096</v>
      </c>
      <c r="C5793" s="73" t="s">
        <v>7890</v>
      </c>
      <c r="D5793" s="6">
        <v>144000</v>
      </c>
      <c r="E5793" s="4"/>
      <c r="F5793" s="1"/>
      <c r="G5793" s="1"/>
      <c r="H5793" s="1"/>
      <c r="I5793" s="1"/>
      <c r="J5793" s="1"/>
      <c r="K5793" s="1"/>
      <c r="L5793" s="1"/>
      <c r="M5793" s="1"/>
      <c r="N5793" s="1"/>
      <c r="O5793" s="1"/>
      <c r="P5793" s="1"/>
      <c r="Q5793" s="1"/>
      <c r="R5793" s="63"/>
      <c r="S5793" s="63"/>
      <c r="T5793" s="94">
        <f t="shared" si="273"/>
        <v>0</v>
      </c>
      <c r="U5793" s="95">
        <f t="shared" si="274"/>
        <v>0</v>
      </c>
      <c r="V5793" s="96" t="str">
        <f t="shared" si="272"/>
        <v>ELIMINAR DE TEMAS</v>
      </c>
      <c r="W5793" s="22"/>
      <c r="X5793" s="22"/>
    </row>
    <row r="5794" spans="1:27" ht="15.75" customHeight="1" x14ac:dyDescent="0.25">
      <c r="A5794" s="72">
        <v>7</v>
      </c>
      <c r="B5794" s="1">
        <v>9788410048997</v>
      </c>
      <c r="C5794" s="9" t="s">
        <v>9378</v>
      </c>
      <c r="D5794" s="6">
        <v>145000</v>
      </c>
      <c r="G5794" s="1"/>
      <c r="H5794" s="1"/>
      <c r="I5794" s="1"/>
      <c r="J5794" s="1"/>
      <c r="K5794" s="1"/>
      <c r="L5794" s="1"/>
      <c r="M5794" s="1">
        <v>66</v>
      </c>
      <c r="N5794" s="1"/>
      <c r="O5794" s="1"/>
      <c r="P5794" s="1"/>
      <c r="Q5794" s="1"/>
      <c r="R5794" s="63">
        <v>63</v>
      </c>
      <c r="S5794" s="63">
        <v>6</v>
      </c>
      <c r="T5794" s="94">
        <f t="shared" si="273"/>
        <v>9</v>
      </c>
      <c r="U5794" s="95">
        <f t="shared" si="274"/>
        <v>1305000</v>
      </c>
      <c r="V5794" s="96" t="str">
        <f t="shared" si="272"/>
        <v/>
      </c>
      <c r="W5794" s="22"/>
      <c r="X5794" s="22"/>
      <c r="Y5794" s="42" t="s">
        <v>20</v>
      </c>
      <c r="Z5794" s="42" t="s">
        <v>9379</v>
      </c>
    </row>
    <row r="5795" spans="1:27" ht="15.75" customHeight="1" x14ac:dyDescent="0.25">
      <c r="A5795" s="72">
        <v>23</v>
      </c>
      <c r="B5795" s="2">
        <v>9788416407576</v>
      </c>
      <c r="C5795" s="48" t="s">
        <v>7891</v>
      </c>
      <c r="D5795" s="111">
        <v>80000</v>
      </c>
      <c r="E5795" s="4">
        <v>1</v>
      </c>
      <c r="F5795" s="1"/>
      <c r="G5795" s="1">
        <v>3</v>
      </c>
      <c r="H5795" s="1"/>
      <c r="I5795" s="1"/>
      <c r="J5795" s="1"/>
      <c r="K5795" s="1"/>
      <c r="L5795" s="1"/>
      <c r="M5795" s="1"/>
      <c r="N5795" s="1"/>
      <c r="O5795" s="1"/>
      <c r="P5795" s="1"/>
      <c r="Q5795" s="1"/>
      <c r="R5795" s="63">
        <v>3</v>
      </c>
      <c r="S5795" s="63">
        <v>3</v>
      </c>
      <c r="T5795" s="94">
        <f t="shared" si="273"/>
        <v>4</v>
      </c>
      <c r="U5795" s="95">
        <f t="shared" si="274"/>
        <v>320000</v>
      </c>
      <c r="V5795" s="96" t="str">
        <f t="shared" si="272"/>
        <v/>
      </c>
      <c r="W5795" s="22"/>
      <c r="X5795" s="22"/>
      <c r="Y5795" s="90" t="s">
        <v>208</v>
      </c>
      <c r="Z5795" s="90" t="s">
        <v>4063</v>
      </c>
      <c r="AA5795" s="90" t="s">
        <v>175</v>
      </c>
    </row>
    <row r="5796" spans="1:27" ht="15.75" customHeight="1" x14ac:dyDescent="0.25">
      <c r="A5796" s="79">
        <v>23</v>
      </c>
      <c r="B5796" s="1">
        <v>9788489240629</v>
      </c>
      <c r="C5796" s="80" t="s">
        <v>7892</v>
      </c>
      <c r="D5796" s="113">
        <v>15000</v>
      </c>
      <c r="E5796" s="4"/>
      <c r="F5796" s="1"/>
      <c r="G5796" s="1"/>
      <c r="H5796" s="1"/>
      <c r="I5796" s="1"/>
      <c r="J5796" s="1"/>
      <c r="K5796" s="1"/>
      <c r="L5796" s="1"/>
      <c r="M5796" s="1"/>
      <c r="N5796" s="1"/>
      <c r="O5796" s="1"/>
      <c r="P5796" s="1"/>
      <c r="Q5796" s="1"/>
      <c r="R5796" s="63"/>
      <c r="S5796" s="63"/>
      <c r="T5796" s="94">
        <f t="shared" si="273"/>
        <v>0</v>
      </c>
      <c r="U5796" s="95">
        <f t="shared" si="274"/>
        <v>0</v>
      </c>
      <c r="V5796" s="96" t="str">
        <f t="shared" si="272"/>
        <v>ELIMINAR DE TEMAS</v>
      </c>
      <c r="Y5796" s="90" t="s">
        <v>7893</v>
      </c>
      <c r="Z5796" s="90" t="s">
        <v>7894</v>
      </c>
    </row>
    <row r="5797" spans="1:27" ht="15.75" customHeight="1" x14ac:dyDescent="0.25">
      <c r="A5797" s="72">
        <v>3</v>
      </c>
      <c r="B5797" s="1">
        <v>9788425514258</v>
      </c>
      <c r="C5797" s="73" t="s">
        <v>7895</v>
      </c>
      <c r="D5797" s="6">
        <v>55000</v>
      </c>
      <c r="E5797" s="4"/>
      <c r="F5797" s="1"/>
      <c r="G5797" s="1"/>
      <c r="H5797" s="1"/>
      <c r="I5797" s="1"/>
      <c r="J5797" s="1">
        <v>2</v>
      </c>
      <c r="K5797" s="1">
        <v>4</v>
      </c>
      <c r="L5797" s="1"/>
      <c r="M5797" s="1"/>
      <c r="N5797" s="1"/>
      <c r="O5797" s="1"/>
      <c r="P5797" s="1"/>
      <c r="Q5797" s="1"/>
      <c r="R5797" s="63">
        <v>1</v>
      </c>
      <c r="S5797" s="63"/>
      <c r="T5797" s="94">
        <f t="shared" si="273"/>
        <v>5</v>
      </c>
      <c r="U5797" s="95">
        <f t="shared" si="274"/>
        <v>275000</v>
      </c>
      <c r="V5797" s="96" t="str">
        <f t="shared" si="272"/>
        <v/>
      </c>
      <c r="W5797" s="22"/>
      <c r="X5797" s="22"/>
      <c r="Y5797" s="90" t="s">
        <v>178</v>
      </c>
      <c r="Z5797" s="90" t="s">
        <v>7896</v>
      </c>
    </row>
    <row r="5798" spans="1:27" ht="15.75" customHeight="1" x14ac:dyDescent="0.25">
      <c r="A5798" s="72">
        <v>3</v>
      </c>
      <c r="B5798" s="1">
        <v>9788417492434</v>
      </c>
      <c r="C5798" s="48" t="s">
        <v>7897</v>
      </c>
      <c r="D5798" s="6">
        <v>120000</v>
      </c>
      <c r="E5798" s="4">
        <v>1</v>
      </c>
      <c r="F5798" s="1">
        <v>9</v>
      </c>
      <c r="G5798" s="1"/>
      <c r="H5798" s="1"/>
      <c r="I5798" s="1"/>
      <c r="J5798" s="1"/>
      <c r="K5798" s="1"/>
      <c r="L5798" s="1"/>
      <c r="M5798" s="1"/>
      <c r="N5798" s="1"/>
      <c r="O5798" s="1"/>
      <c r="P5798" s="1"/>
      <c r="Q5798" s="1"/>
      <c r="R5798" s="63">
        <v>13</v>
      </c>
      <c r="S5798" s="63">
        <v>4</v>
      </c>
      <c r="T5798" s="94">
        <f t="shared" si="273"/>
        <v>1</v>
      </c>
      <c r="U5798" s="95">
        <f t="shared" si="274"/>
        <v>120000</v>
      </c>
      <c r="V5798" s="96" t="str">
        <f t="shared" si="272"/>
        <v/>
      </c>
      <c r="W5798" s="22"/>
      <c r="X5798" s="22"/>
      <c r="Y5798" s="90" t="s">
        <v>20</v>
      </c>
      <c r="Z5798" s="90" t="s">
        <v>7898</v>
      </c>
      <c r="AA5798" s="90" t="s">
        <v>720</v>
      </c>
    </row>
    <row r="5799" spans="1:27" ht="15.75" customHeight="1" x14ac:dyDescent="0.25">
      <c r="A5799" s="72">
        <v>29</v>
      </c>
      <c r="B5799" s="1">
        <v>9788484231462</v>
      </c>
      <c r="C5799" s="73" t="s">
        <v>7899</v>
      </c>
      <c r="D5799" s="6">
        <v>44000</v>
      </c>
      <c r="E5799" s="4"/>
      <c r="F5799" s="1"/>
      <c r="G5799" s="1"/>
      <c r="H5799" s="1"/>
      <c r="I5799" s="1"/>
      <c r="J5799" s="1"/>
      <c r="K5799" s="1"/>
      <c r="L5799" s="1"/>
      <c r="M5799" s="1"/>
      <c r="N5799" s="1"/>
      <c r="O5799" s="1"/>
      <c r="P5799" s="1"/>
      <c r="Q5799" s="1"/>
      <c r="R5799" s="63"/>
      <c r="S5799" s="63"/>
      <c r="T5799" s="94">
        <f t="shared" si="273"/>
        <v>0</v>
      </c>
      <c r="U5799" s="95">
        <f t="shared" si="274"/>
        <v>0</v>
      </c>
      <c r="V5799" s="96" t="str">
        <f t="shared" si="272"/>
        <v>ELIMINAR DE TEMAS</v>
      </c>
      <c r="W5799" s="22"/>
      <c r="X5799" s="22"/>
    </row>
    <row r="5800" spans="1:27" ht="15.75" customHeight="1" x14ac:dyDescent="0.25">
      <c r="A5800" s="72">
        <v>7</v>
      </c>
      <c r="B5800" s="1">
        <v>9788480767491</v>
      </c>
      <c r="C5800" s="75" t="s">
        <v>7900</v>
      </c>
      <c r="D5800" s="8">
        <v>96000</v>
      </c>
      <c r="E5800" s="4"/>
      <c r="F5800" s="1"/>
      <c r="G5800" s="1"/>
      <c r="H5800" s="1"/>
      <c r="I5800" s="1"/>
      <c r="J5800" s="1"/>
      <c r="K5800" s="1"/>
      <c r="L5800" s="1"/>
      <c r="M5800" s="1"/>
      <c r="N5800" s="1"/>
      <c r="O5800" s="1"/>
      <c r="P5800" s="1"/>
      <c r="Q5800" s="1"/>
      <c r="R5800" s="63"/>
      <c r="S5800" s="63"/>
      <c r="T5800" s="94">
        <f t="shared" si="273"/>
        <v>0</v>
      </c>
      <c r="U5800" s="95">
        <f t="shared" si="274"/>
        <v>0</v>
      </c>
      <c r="V5800" s="96" t="str">
        <f t="shared" si="272"/>
        <v>ELIMINAR DE TEMAS</v>
      </c>
      <c r="W5800" s="22"/>
      <c r="X5800" s="22"/>
      <c r="Y5800" s="90" t="s">
        <v>20</v>
      </c>
      <c r="Z5800" s="90" t="s">
        <v>7901</v>
      </c>
    </row>
    <row r="5801" spans="1:27" ht="15.75" customHeight="1" x14ac:dyDescent="0.25">
      <c r="A5801" s="72">
        <v>7</v>
      </c>
      <c r="B5801" s="1">
        <v>9788480765824</v>
      </c>
      <c r="C5801" s="73" t="s">
        <v>7902</v>
      </c>
      <c r="D5801" s="6">
        <v>98000</v>
      </c>
      <c r="E5801" s="4">
        <v>1</v>
      </c>
      <c r="F5801" s="1"/>
      <c r="G5801" s="1"/>
      <c r="H5801" s="1"/>
      <c r="I5801" s="1"/>
      <c r="J5801" s="1"/>
      <c r="K5801" s="1"/>
      <c r="L5801" s="1"/>
      <c r="M5801" s="1"/>
      <c r="N5801" s="1"/>
      <c r="O5801" s="1"/>
      <c r="P5801" s="1"/>
      <c r="Q5801" s="1"/>
      <c r="R5801" s="63">
        <v>1</v>
      </c>
      <c r="S5801" s="63"/>
      <c r="T5801" s="94">
        <f t="shared" si="273"/>
        <v>0</v>
      </c>
      <c r="U5801" s="95">
        <f t="shared" si="274"/>
        <v>0</v>
      </c>
      <c r="V5801" s="96" t="str">
        <f t="shared" si="272"/>
        <v>ELIMINAR DE TEMAS</v>
      </c>
      <c r="W5801" s="22"/>
      <c r="X5801" s="22"/>
      <c r="Y5801" s="90" t="s">
        <v>20</v>
      </c>
      <c r="Z5801" s="90" t="s">
        <v>7903</v>
      </c>
      <c r="AA5801" s="90" t="s">
        <v>52</v>
      </c>
    </row>
    <row r="5802" spans="1:27" ht="15.75" customHeight="1" x14ac:dyDescent="0.25">
      <c r="A5802" s="72">
        <v>7</v>
      </c>
      <c r="B5802" s="1">
        <v>9788480766111</v>
      </c>
      <c r="C5802" s="73" t="s">
        <v>7904</v>
      </c>
      <c r="D5802" s="6">
        <v>98000</v>
      </c>
      <c r="E5802" s="4"/>
      <c r="F5802" s="1">
        <v>1</v>
      </c>
      <c r="G5802" s="1"/>
      <c r="H5802" s="1"/>
      <c r="I5802" s="1"/>
      <c r="J5802" s="1"/>
      <c r="K5802" s="1"/>
      <c r="L5802" s="1"/>
      <c r="M5802" s="1"/>
      <c r="N5802" s="1"/>
      <c r="O5802" s="1"/>
      <c r="P5802" s="1"/>
      <c r="Q5802" s="1"/>
      <c r="R5802" s="63"/>
      <c r="S5802" s="63"/>
      <c r="T5802" s="94">
        <f t="shared" si="273"/>
        <v>1</v>
      </c>
      <c r="U5802" s="95">
        <f t="shared" si="274"/>
        <v>98000</v>
      </c>
      <c r="V5802" s="96" t="str">
        <f t="shared" si="272"/>
        <v/>
      </c>
      <c r="W5802" s="22"/>
      <c r="X5802" s="22"/>
      <c r="Y5802" s="90" t="s">
        <v>20</v>
      </c>
      <c r="Z5802" s="90" t="s">
        <v>7905</v>
      </c>
    </row>
    <row r="5803" spans="1:27" ht="15.75" customHeight="1" x14ac:dyDescent="0.25">
      <c r="A5803" s="72">
        <v>7</v>
      </c>
      <c r="B5803" s="1">
        <v>9788480766944</v>
      </c>
      <c r="C5803" s="75" t="s">
        <v>7906</v>
      </c>
      <c r="D5803" s="8">
        <v>98000</v>
      </c>
      <c r="E5803" s="4"/>
      <c r="F5803" s="1"/>
      <c r="G5803" s="1"/>
      <c r="H5803" s="1"/>
      <c r="I5803" s="1"/>
      <c r="J5803" s="1"/>
      <c r="K5803" s="1"/>
      <c r="L5803" s="1"/>
      <c r="M5803" s="1"/>
      <c r="N5803" s="1"/>
      <c r="O5803" s="1"/>
      <c r="P5803" s="1"/>
      <c r="Q5803" s="1"/>
      <c r="R5803" s="63"/>
      <c r="S5803" s="63"/>
      <c r="T5803" s="94">
        <f t="shared" si="273"/>
        <v>0</v>
      </c>
      <c r="U5803" s="95">
        <f t="shared" si="274"/>
        <v>0</v>
      </c>
      <c r="V5803" s="96" t="str">
        <f t="shared" si="272"/>
        <v>ELIMINAR DE TEMAS</v>
      </c>
      <c r="W5803" s="22"/>
      <c r="X5803" s="22"/>
    </row>
    <row r="5804" spans="1:27" ht="15.75" customHeight="1" x14ac:dyDescent="0.25">
      <c r="A5804" s="72">
        <v>7</v>
      </c>
      <c r="B5804" s="1">
        <v>9788480767675</v>
      </c>
      <c r="C5804" s="75" t="s">
        <v>7907</v>
      </c>
      <c r="D5804" s="8">
        <v>96000</v>
      </c>
      <c r="E5804" s="4"/>
      <c r="F5804" s="1"/>
      <c r="G5804" s="1"/>
      <c r="H5804" s="1"/>
      <c r="I5804" s="1"/>
      <c r="J5804" s="1"/>
      <c r="K5804" s="1"/>
      <c r="L5804" s="1"/>
      <c r="M5804" s="1"/>
      <c r="N5804" s="1"/>
      <c r="O5804" s="1"/>
      <c r="P5804" s="1"/>
      <c r="Q5804" s="1"/>
      <c r="R5804" s="63"/>
      <c r="S5804" s="63"/>
      <c r="T5804" s="94">
        <f t="shared" si="273"/>
        <v>0</v>
      </c>
      <c r="U5804" s="95">
        <f t="shared" si="274"/>
        <v>0</v>
      </c>
      <c r="V5804" s="96" t="str">
        <f t="shared" si="272"/>
        <v>ELIMINAR DE TEMAS</v>
      </c>
      <c r="W5804" s="22"/>
      <c r="X5804" s="22"/>
    </row>
    <row r="5805" spans="1:27" ht="15.75" customHeight="1" x14ac:dyDescent="0.25">
      <c r="A5805" s="72">
        <v>23</v>
      </c>
      <c r="B5805" s="1">
        <v>9788425510861</v>
      </c>
      <c r="C5805" s="73" t="s">
        <v>7908</v>
      </c>
      <c r="D5805" s="6">
        <v>85000</v>
      </c>
      <c r="E5805" s="4"/>
      <c r="F5805" s="1"/>
      <c r="G5805" s="1"/>
      <c r="H5805" s="1"/>
      <c r="I5805" s="1"/>
      <c r="J5805" s="1">
        <v>2</v>
      </c>
      <c r="K5805" s="1">
        <v>2</v>
      </c>
      <c r="L5805" s="1"/>
      <c r="M5805" s="1"/>
      <c r="N5805" s="1"/>
      <c r="O5805" s="1"/>
      <c r="P5805" s="1"/>
      <c r="Q5805" s="1"/>
      <c r="R5805" s="63"/>
      <c r="S5805" s="63"/>
      <c r="T5805" s="94">
        <f t="shared" si="273"/>
        <v>4</v>
      </c>
      <c r="U5805" s="95">
        <f t="shared" si="274"/>
        <v>340000</v>
      </c>
      <c r="V5805" s="96" t="str">
        <f t="shared" ref="V5805:V5868" si="275">IF(T5805=0,"ELIMINAR DE TEMAS","")</f>
        <v/>
      </c>
      <c r="W5805" s="22"/>
      <c r="X5805" s="22"/>
      <c r="Y5805" s="90" t="s">
        <v>178</v>
      </c>
      <c r="Z5805" s="90" t="s">
        <v>7909</v>
      </c>
      <c r="AA5805" s="90" t="s">
        <v>413</v>
      </c>
    </row>
    <row r="5806" spans="1:27" ht="15.75" customHeight="1" x14ac:dyDescent="0.25">
      <c r="A5806" s="72">
        <v>3</v>
      </c>
      <c r="B5806" s="1">
        <v>9788425512346</v>
      </c>
      <c r="C5806" s="73" t="s">
        <v>7910</v>
      </c>
      <c r="D5806" s="6">
        <v>45000</v>
      </c>
      <c r="E5806" s="4"/>
      <c r="F5806" s="1"/>
      <c r="G5806" s="1"/>
      <c r="H5806" s="1"/>
      <c r="I5806" s="1"/>
      <c r="J5806" s="1"/>
      <c r="K5806" s="1"/>
      <c r="L5806" s="1"/>
      <c r="M5806" s="1"/>
      <c r="N5806" s="1"/>
      <c r="O5806" s="1"/>
      <c r="P5806" s="1"/>
      <c r="Q5806" s="1"/>
      <c r="R5806" s="63"/>
      <c r="S5806" s="63"/>
      <c r="T5806" s="94">
        <f t="shared" si="273"/>
        <v>0</v>
      </c>
      <c r="U5806" s="95">
        <f t="shared" si="274"/>
        <v>0</v>
      </c>
      <c r="V5806" s="96" t="str">
        <f t="shared" si="275"/>
        <v>ELIMINAR DE TEMAS</v>
      </c>
      <c r="W5806" s="22"/>
      <c r="X5806" s="22"/>
    </row>
    <row r="5807" spans="1:27" ht="15.75" customHeight="1" x14ac:dyDescent="0.25">
      <c r="A5807" s="72">
        <v>23</v>
      </c>
      <c r="B5807" s="1">
        <v>9783625110910</v>
      </c>
      <c r="C5807" s="48" t="s">
        <v>7911</v>
      </c>
      <c r="D5807" s="6">
        <v>40000</v>
      </c>
      <c r="E5807" s="4"/>
      <c r="F5807" s="1"/>
      <c r="G5807" s="1"/>
      <c r="H5807" s="1"/>
      <c r="I5807" s="1"/>
      <c r="J5807" s="1">
        <v>1</v>
      </c>
      <c r="K5807" s="1"/>
      <c r="L5807" s="1"/>
      <c r="M5807" s="1"/>
      <c r="N5807" s="1"/>
      <c r="O5807" s="1"/>
      <c r="P5807" s="1"/>
      <c r="Q5807" s="1"/>
      <c r="R5807" s="63"/>
      <c r="S5807" s="63"/>
      <c r="T5807" s="94">
        <f t="shared" si="273"/>
        <v>1</v>
      </c>
      <c r="U5807" s="95">
        <f t="shared" si="274"/>
        <v>40000</v>
      </c>
      <c r="V5807" s="96" t="str">
        <f t="shared" si="275"/>
        <v/>
      </c>
      <c r="W5807" s="22"/>
      <c r="X5807" s="22"/>
      <c r="Y5807" s="90" t="s">
        <v>282</v>
      </c>
      <c r="Z5807" s="90" t="s">
        <v>7912</v>
      </c>
      <c r="AA5807" s="90" t="s">
        <v>665</v>
      </c>
    </row>
    <row r="5808" spans="1:27" ht="15.75" customHeight="1" x14ac:dyDescent="0.25">
      <c r="A5808" s="72">
        <v>17</v>
      </c>
      <c r="B5808" s="1">
        <v>9788498015072</v>
      </c>
      <c r="C5808" s="74" t="s">
        <v>7913</v>
      </c>
      <c r="D5808" s="6">
        <v>250000</v>
      </c>
      <c r="E5808" s="4"/>
      <c r="F5808" s="1"/>
      <c r="G5808" s="1"/>
      <c r="H5808" s="1"/>
      <c r="I5808" s="1"/>
      <c r="J5808" s="1"/>
      <c r="K5808" s="1"/>
      <c r="L5808" s="1"/>
      <c r="M5808" s="1"/>
      <c r="N5808" s="1"/>
      <c r="O5808" s="1"/>
      <c r="P5808" s="1"/>
      <c r="Q5808" s="1"/>
      <c r="R5808" s="63"/>
      <c r="S5808" s="63"/>
      <c r="T5808" s="94">
        <f t="shared" si="273"/>
        <v>0</v>
      </c>
      <c r="U5808" s="95">
        <f t="shared" si="274"/>
        <v>0</v>
      </c>
      <c r="V5808" s="96" t="str">
        <f t="shared" si="275"/>
        <v>ELIMINAR DE TEMAS</v>
      </c>
      <c r="W5808" s="22"/>
      <c r="X5808" s="22"/>
    </row>
    <row r="5809" spans="1:27" ht="15.75" customHeight="1" x14ac:dyDescent="0.25">
      <c r="A5809" s="72">
        <v>17</v>
      </c>
      <c r="B5809" s="1">
        <v>9788498013771</v>
      </c>
      <c r="C5809" s="48" t="s">
        <v>7914</v>
      </c>
      <c r="D5809" s="6">
        <v>130000</v>
      </c>
      <c r="E5809" s="4">
        <v>1</v>
      </c>
      <c r="F5809" s="1"/>
      <c r="G5809" s="1"/>
      <c r="H5809" s="1"/>
      <c r="I5809" s="1"/>
      <c r="J5809" s="1"/>
      <c r="K5809" s="1"/>
      <c r="L5809" s="1"/>
      <c r="M5809" s="1"/>
      <c r="N5809" s="1"/>
      <c r="O5809" s="1"/>
      <c r="P5809" s="1"/>
      <c r="Q5809" s="1"/>
      <c r="R5809" s="63">
        <v>1</v>
      </c>
      <c r="S5809" s="63">
        <v>1</v>
      </c>
      <c r="T5809" s="94">
        <f t="shared" si="273"/>
        <v>1</v>
      </c>
      <c r="U5809" s="95">
        <f t="shared" si="274"/>
        <v>130000</v>
      </c>
      <c r="V5809" s="96" t="str">
        <f t="shared" si="275"/>
        <v/>
      </c>
      <c r="W5809" s="22"/>
      <c r="X5809" s="22"/>
      <c r="Y5809" s="90" t="s">
        <v>20</v>
      </c>
      <c r="Z5809" s="90" t="s">
        <v>7915</v>
      </c>
      <c r="AA5809" s="90" t="s">
        <v>820</v>
      </c>
    </row>
    <row r="5810" spans="1:27" ht="15.75" customHeight="1" x14ac:dyDescent="0.25">
      <c r="A5810" s="72">
        <v>17</v>
      </c>
      <c r="B5810" s="1">
        <v>9788498012910</v>
      </c>
      <c r="C5810" s="75" t="s">
        <v>7916</v>
      </c>
      <c r="D5810" s="8">
        <v>150000</v>
      </c>
      <c r="E5810" s="4">
        <v>1</v>
      </c>
      <c r="F5810" s="1"/>
      <c r="G5810" s="1"/>
      <c r="H5810" s="1"/>
      <c r="I5810" s="1"/>
      <c r="J5810" s="1"/>
      <c r="K5810" s="1"/>
      <c r="L5810" s="1"/>
      <c r="M5810" s="1"/>
      <c r="N5810" s="1"/>
      <c r="O5810" s="1"/>
      <c r="P5810" s="1"/>
      <c r="Q5810" s="1"/>
      <c r="R5810" s="63"/>
      <c r="S5810" s="63"/>
      <c r="T5810" s="94">
        <f t="shared" si="273"/>
        <v>1</v>
      </c>
      <c r="U5810" s="95">
        <f t="shared" si="274"/>
        <v>150000</v>
      </c>
      <c r="V5810" s="96" t="str">
        <f t="shared" si="275"/>
        <v/>
      </c>
      <c r="W5810" s="22"/>
      <c r="X5810" s="22"/>
      <c r="AA5810" s="90" t="s">
        <v>105</v>
      </c>
    </row>
    <row r="5811" spans="1:27" ht="15.75" customHeight="1" x14ac:dyDescent="0.25">
      <c r="A5811" s="72">
        <v>5</v>
      </c>
      <c r="B5811" s="1">
        <v>9788486763855</v>
      </c>
      <c r="C5811" s="73" t="s">
        <v>7917</v>
      </c>
      <c r="D5811" s="6">
        <v>145000</v>
      </c>
      <c r="E5811" s="4"/>
      <c r="F5811" s="1"/>
      <c r="G5811" s="1"/>
      <c r="H5811" s="1"/>
      <c r="I5811" s="1"/>
      <c r="J5811" s="1"/>
      <c r="K5811" s="1"/>
      <c r="L5811" s="1"/>
      <c r="M5811" s="1"/>
      <c r="N5811" s="1"/>
      <c r="O5811" s="1"/>
      <c r="P5811" s="1"/>
      <c r="Q5811" s="1"/>
      <c r="R5811" s="63"/>
      <c r="S5811" s="63"/>
      <c r="T5811" s="94">
        <f t="shared" si="273"/>
        <v>0</v>
      </c>
      <c r="U5811" s="95">
        <f t="shared" si="274"/>
        <v>0</v>
      </c>
      <c r="V5811" s="96" t="str">
        <f t="shared" si="275"/>
        <v>ELIMINAR DE TEMAS</v>
      </c>
      <c r="W5811" s="22"/>
      <c r="X5811" s="22"/>
    </row>
    <row r="5812" spans="1:27" ht="15.75" customHeight="1" x14ac:dyDescent="0.25">
      <c r="A5812" s="72">
        <v>17</v>
      </c>
      <c r="B5812" s="1">
        <v>9788416504954</v>
      </c>
      <c r="C5812" s="48" t="s">
        <v>7918</v>
      </c>
      <c r="D5812" s="6">
        <v>98000</v>
      </c>
      <c r="E5812" s="4">
        <v>1</v>
      </c>
      <c r="F5812" s="1"/>
      <c r="G5812" s="1"/>
      <c r="H5812" s="1"/>
      <c r="I5812" s="1"/>
      <c r="J5812" s="1"/>
      <c r="K5812" s="1"/>
      <c r="L5812" s="1"/>
      <c r="M5812" s="1"/>
      <c r="N5812" s="1"/>
      <c r="O5812" s="1"/>
      <c r="P5812" s="1"/>
      <c r="Q5812" s="1"/>
      <c r="R5812" s="63"/>
      <c r="S5812" s="63"/>
      <c r="T5812" s="94">
        <f t="shared" si="273"/>
        <v>0</v>
      </c>
      <c r="U5812" s="95">
        <f t="shared" si="274"/>
        <v>0</v>
      </c>
      <c r="V5812" s="96" t="str">
        <f t="shared" si="275"/>
        <v>ELIMINAR DE TEMAS</v>
      </c>
      <c r="W5812" s="22"/>
      <c r="X5812" s="22">
        <v>1</v>
      </c>
      <c r="Y5812" s="90" t="s">
        <v>135</v>
      </c>
      <c r="Z5812" s="90" t="s">
        <v>3661</v>
      </c>
      <c r="AA5812" s="90" t="s">
        <v>633</v>
      </c>
    </row>
    <row r="5813" spans="1:27" ht="15.75" customHeight="1" x14ac:dyDescent="0.25">
      <c r="A5813" s="72">
        <v>23</v>
      </c>
      <c r="B5813" s="1" t="s">
        <v>7919</v>
      </c>
      <c r="C5813" s="73" t="s">
        <v>7920</v>
      </c>
      <c r="D5813" s="6">
        <v>32000</v>
      </c>
      <c r="E5813" s="4"/>
      <c r="F5813" s="1"/>
      <c r="G5813" s="1"/>
      <c r="H5813" s="1"/>
      <c r="I5813" s="1"/>
      <c r="J5813" s="1"/>
      <c r="K5813" s="1"/>
      <c r="L5813" s="1"/>
      <c r="M5813" s="1"/>
      <c r="N5813" s="1"/>
      <c r="O5813" s="1"/>
      <c r="P5813" s="1"/>
      <c r="Q5813" s="1"/>
      <c r="R5813" s="63"/>
      <c r="S5813" s="63"/>
      <c r="T5813" s="94">
        <f t="shared" si="273"/>
        <v>0</v>
      </c>
      <c r="U5813" s="95">
        <f t="shared" si="274"/>
        <v>0</v>
      </c>
      <c r="V5813" s="96" t="str">
        <f t="shared" si="275"/>
        <v>ELIMINAR DE TEMAS</v>
      </c>
      <c r="W5813" s="22"/>
      <c r="X5813" s="22"/>
    </row>
    <row r="5814" spans="1:27" ht="15.75" customHeight="1" x14ac:dyDescent="0.25">
      <c r="A5814" s="72">
        <v>17</v>
      </c>
      <c r="B5814" s="1">
        <v>9788410650268</v>
      </c>
      <c r="C5814" s="9" t="s">
        <v>9380</v>
      </c>
      <c r="D5814" s="6">
        <v>380000</v>
      </c>
      <c r="G5814" s="1"/>
      <c r="H5814" s="1"/>
      <c r="I5814" s="1"/>
      <c r="J5814" s="1"/>
      <c r="K5814" s="1"/>
      <c r="L5814" s="1"/>
      <c r="M5814" s="1">
        <v>10</v>
      </c>
      <c r="N5814" s="1"/>
      <c r="O5814" s="1"/>
      <c r="P5814" s="1"/>
      <c r="Q5814" s="1"/>
      <c r="R5814" s="63">
        <v>10</v>
      </c>
      <c r="S5814" s="63">
        <v>2</v>
      </c>
      <c r="T5814" s="94">
        <f t="shared" si="273"/>
        <v>2</v>
      </c>
      <c r="U5814" s="95">
        <f t="shared" si="274"/>
        <v>760000</v>
      </c>
      <c r="V5814" s="96" t="str">
        <f t="shared" si="275"/>
        <v/>
      </c>
      <c r="W5814" s="22"/>
      <c r="X5814" s="22"/>
      <c r="Y5814" s="42" t="s">
        <v>326</v>
      </c>
      <c r="Z5814" s="42" t="s">
        <v>83</v>
      </c>
    </row>
    <row r="5815" spans="1:27" ht="15.75" customHeight="1" x14ac:dyDescent="0.25">
      <c r="A5815" s="72">
        <v>17</v>
      </c>
      <c r="B5815" s="1">
        <v>9788417557669</v>
      </c>
      <c r="C5815" s="9" t="s">
        <v>7921</v>
      </c>
      <c r="D5815" s="6">
        <v>180000</v>
      </c>
      <c r="E5815" s="4"/>
      <c r="F5815" s="1"/>
      <c r="G5815" s="1">
        <v>4</v>
      </c>
      <c r="H5815" s="1"/>
      <c r="I5815" s="1"/>
      <c r="J5815" s="1"/>
      <c r="K5815" s="1"/>
      <c r="L5815" s="1"/>
      <c r="M5815" s="1"/>
      <c r="N5815" s="1"/>
      <c r="O5815" s="1"/>
      <c r="P5815" s="1"/>
      <c r="Q5815" s="1"/>
      <c r="R5815" s="63">
        <v>6</v>
      </c>
      <c r="S5815" s="63">
        <v>3</v>
      </c>
      <c r="T5815" s="94">
        <f t="shared" si="273"/>
        <v>1</v>
      </c>
      <c r="U5815" s="95">
        <f t="shared" si="274"/>
        <v>180000</v>
      </c>
      <c r="V5815" s="96" t="str">
        <f t="shared" si="275"/>
        <v/>
      </c>
      <c r="W5815" s="22"/>
      <c r="X5815" s="22"/>
      <c r="Y5815" s="98" t="s">
        <v>381</v>
      </c>
      <c r="Z5815" s="22" t="s">
        <v>7922</v>
      </c>
      <c r="AA5815" s="90" t="s">
        <v>702</v>
      </c>
    </row>
    <row r="5816" spans="1:27" ht="15.75" customHeight="1" x14ac:dyDescent="0.25">
      <c r="A5816" s="72">
        <v>17</v>
      </c>
      <c r="B5816" s="1">
        <v>9788416500796</v>
      </c>
      <c r="C5816" s="48" t="s">
        <v>7923</v>
      </c>
      <c r="D5816" s="111">
        <v>140000</v>
      </c>
      <c r="E5816" s="4">
        <v>1</v>
      </c>
      <c r="F5816" s="1"/>
      <c r="G5816" s="1">
        <v>1</v>
      </c>
      <c r="H5816" s="1"/>
      <c r="I5816" s="1"/>
      <c r="J5816" s="1"/>
      <c r="K5816" s="1"/>
      <c r="L5816" s="1"/>
      <c r="M5816" s="1"/>
      <c r="N5816" s="1"/>
      <c r="O5816" s="1"/>
      <c r="P5816" s="1"/>
      <c r="Q5816" s="1"/>
      <c r="R5816" s="63">
        <v>2</v>
      </c>
      <c r="S5816" s="63">
        <v>3</v>
      </c>
      <c r="T5816" s="94">
        <f t="shared" si="273"/>
        <v>3</v>
      </c>
      <c r="U5816" s="95">
        <f t="shared" si="274"/>
        <v>420000</v>
      </c>
      <c r="V5816" s="96" t="str">
        <f t="shared" si="275"/>
        <v/>
      </c>
      <c r="W5816" s="22"/>
      <c r="X5816" s="22"/>
      <c r="Y5816" s="90" t="s">
        <v>381</v>
      </c>
      <c r="Z5816" s="90" t="s">
        <v>1732</v>
      </c>
      <c r="AA5816" s="90" t="s">
        <v>802</v>
      </c>
    </row>
    <row r="5817" spans="1:27" ht="15.75" customHeight="1" x14ac:dyDescent="0.25">
      <c r="A5817" s="72">
        <v>5</v>
      </c>
      <c r="B5817" s="1">
        <v>9788417557034</v>
      </c>
      <c r="C5817" s="48" t="s">
        <v>7924</v>
      </c>
      <c r="D5817" s="111">
        <v>130000</v>
      </c>
      <c r="E5817" s="4">
        <v>1</v>
      </c>
      <c r="F5817" s="1"/>
      <c r="G5817" s="1">
        <v>15</v>
      </c>
      <c r="H5817" s="1"/>
      <c r="I5817" s="1"/>
      <c r="J5817" s="1"/>
      <c r="K5817" s="1"/>
      <c r="L5817" s="1"/>
      <c r="M5817" s="1"/>
      <c r="N5817" s="1"/>
      <c r="O5817" s="1"/>
      <c r="P5817" s="1"/>
      <c r="Q5817" s="1"/>
      <c r="R5817" s="63">
        <v>1</v>
      </c>
      <c r="S5817" s="63">
        <v>3</v>
      </c>
      <c r="T5817" s="94">
        <f t="shared" si="273"/>
        <v>18</v>
      </c>
      <c r="U5817" s="95">
        <f t="shared" si="274"/>
        <v>2340000</v>
      </c>
      <c r="V5817" s="96" t="str">
        <f t="shared" si="275"/>
        <v/>
      </c>
      <c r="W5817" s="22"/>
      <c r="X5817" s="22"/>
      <c r="Y5817" s="90" t="s">
        <v>381</v>
      </c>
      <c r="Z5817" s="90" t="s">
        <v>83</v>
      </c>
      <c r="AA5817" s="90" t="s">
        <v>802</v>
      </c>
    </row>
    <row r="5818" spans="1:27" ht="15.75" customHeight="1" x14ac:dyDescent="0.25">
      <c r="A5818" s="72">
        <v>7</v>
      </c>
      <c r="B5818" s="1">
        <v>9781592532131</v>
      </c>
      <c r="C5818" s="73" t="s">
        <v>7925</v>
      </c>
      <c r="D5818" s="6">
        <v>60000</v>
      </c>
      <c r="E5818" s="4"/>
      <c r="F5818" s="1"/>
      <c r="G5818" s="1"/>
      <c r="H5818" s="1"/>
      <c r="I5818" s="1"/>
      <c r="J5818" s="1"/>
      <c r="K5818" s="1"/>
      <c r="L5818" s="1"/>
      <c r="M5818" s="1"/>
      <c r="N5818" s="1"/>
      <c r="O5818" s="1"/>
      <c r="P5818" s="1"/>
      <c r="Q5818" s="1"/>
      <c r="R5818" s="63"/>
      <c r="S5818" s="63"/>
      <c r="T5818" s="94">
        <f t="shared" si="273"/>
        <v>0</v>
      </c>
      <c r="U5818" s="95">
        <f t="shared" si="274"/>
        <v>0</v>
      </c>
      <c r="V5818" s="96" t="str">
        <f t="shared" si="275"/>
        <v>ELIMINAR DE TEMAS</v>
      </c>
      <c r="W5818" s="22"/>
      <c r="X5818" s="22"/>
    </row>
    <row r="5819" spans="1:27" ht="15.75" customHeight="1" x14ac:dyDescent="0.25">
      <c r="A5819" s="72">
        <v>17</v>
      </c>
      <c r="B5819" s="1">
        <v>9788417557720</v>
      </c>
      <c r="C5819" s="9" t="s">
        <v>7926</v>
      </c>
      <c r="D5819" s="6">
        <v>180000</v>
      </c>
      <c r="E5819" s="4">
        <v>1</v>
      </c>
      <c r="F5819" s="1"/>
      <c r="G5819" s="1">
        <v>2</v>
      </c>
      <c r="H5819" s="1"/>
      <c r="I5819" s="1"/>
      <c r="J5819" s="1"/>
      <c r="K5819" s="1"/>
      <c r="L5819" s="1"/>
      <c r="M5819" s="1"/>
      <c r="N5819" s="1"/>
      <c r="O5819" s="1"/>
      <c r="P5819" s="1"/>
      <c r="Q5819" s="1"/>
      <c r="R5819" s="63">
        <v>2</v>
      </c>
      <c r="S5819" s="63">
        <v>2</v>
      </c>
      <c r="T5819" s="94">
        <f t="shared" si="273"/>
        <v>3</v>
      </c>
      <c r="U5819" s="99">
        <f t="shared" si="274"/>
        <v>540000</v>
      </c>
      <c r="V5819" s="96" t="str">
        <f t="shared" si="275"/>
        <v/>
      </c>
      <c r="W5819" s="22"/>
      <c r="X5819" s="22"/>
      <c r="Y5819" s="98" t="s">
        <v>381</v>
      </c>
      <c r="Z5819" s="22" t="s">
        <v>83</v>
      </c>
      <c r="AA5819" s="90" t="s">
        <v>610</v>
      </c>
    </row>
    <row r="5820" spans="1:27" ht="15.75" customHeight="1" x14ac:dyDescent="0.25">
      <c r="A5820" s="72">
        <v>17</v>
      </c>
      <c r="B5820" s="1">
        <v>9788417557676</v>
      </c>
      <c r="C5820" s="9" t="s">
        <v>7927</v>
      </c>
      <c r="D5820" s="6">
        <v>180000</v>
      </c>
      <c r="E5820" s="4"/>
      <c r="F5820" s="1"/>
      <c r="G5820" s="1">
        <v>2</v>
      </c>
      <c r="H5820" s="1"/>
      <c r="I5820" s="1"/>
      <c r="J5820" s="1"/>
      <c r="K5820" s="1"/>
      <c r="L5820" s="1"/>
      <c r="M5820" s="1"/>
      <c r="N5820" s="1"/>
      <c r="O5820" s="1"/>
      <c r="P5820" s="1"/>
      <c r="Q5820" s="1"/>
      <c r="R5820" s="63">
        <v>2</v>
      </c>
      <c r="S5820" s="63">
        <v>3</v>
      </c>
      <c r="T5820" s="94">
        <f t="shared" si="273"/>
        <v>3</v>
      </c>
      <c r="U5820" s="95">
        <f t="shared" si="274"/>
        <v>540000</v>
      </c>
      <c r="V5820" s="96" t="str">
        <f t="shared" si="275"/>
        <v/>
      </c>
      <c r="W5820" s="22"/>
      <c r="X5820" s="22"/>
      <c r="Y5820" s="98" t="s">
        <v>381</v>
      </c>
      <c r="Z5820" s="22" t="s">
        <v>83</v>
      </c>
      <c r="AA5820" s="90" t="s">
        <v>105</v>
      </c>
    </row>
    <row r="5821" spans="1:27" ht="15.75" customHeight="1" x14ac:dyDescent="0.25">
      <c r="A5821" s="72">
        <v>17</v>
      </c>
      <c r="B5821" s="2">
        <v>9788417557799</v>
      </c>
      <c r="C5821" s="9" t="s">
        <v>7928</v>
      </c>
      <c r="D5821" s="6">
        <v>170000</v>
      </c>
      <c r="E5821" s="4"/>
      <c r="F5821" s="1"/>
      <c r="G5821" s="1">
        <v>2</v>
      </c>
      <c r="H5821" s="1"/>
      <c r="I5821" s="1"/>
      <c r="J5821" s="1"/>
      <c r="K5821" s="1"/>
      <c r="L5821" s="1"/>
      <c r="M5821" s="1"/>
      <c r="N5821" s="1"/>
      <c r="O5821" s="1"/>
      <c r="P5821" s="1"/>
      <c r="Q5821" s="1"/>
      <c r="R5821" s="63">
        <v>1</v>
      </c>
      <c r="S5821" s="63">
        <v>1</v>
      </c>
      <c r="T5821" s="94">
        <f t="shared" si="273"/>
        <v>2</v>
      </c>
      <c r="U5821" s="95">
        <f t="shared" si="274"/>
        <v>340000</v>
      </c>
      <c r="V5821" s="96" t="str">
        <f t="shared" si="275"/>
        <v/>
      </c>
      <c r="Y5821" s="22" t="s">
        <v>381</v>
      </c>
      <c r="Z5821" s="98" t="s">
        <v>83</v>
      </c>
    </row>
    <row r="5822" spans="1:27" ht="15.75" customHeight="1" x14ac:dyDescent="0.25">
      <c r="A5822" s="72">
        <v>17</v>
      </c>
      <c r="B5822" s="1">
        <v>9788415967767</v>
      </c>
      <c r="C5822" s="48" t="s">
        <v>7929</v>
      </c>
      <c r="D5822" s="6">
        <v>130000</v>
      </c>
      <c r="E5822" s="4">
        <v>1</v>
      </c>
      <c r="F5822" s="1">
        <v>10</v>
      </c>
      <c r="G5822" s="1"/>
      <c r="H5822" s="1"/>
      <c r="I5822" s="1"/>
      <c r="J5822" s="1"/>
      <c r="K5822" s="1"/>
      <c r="L5822" s="1"/>
      <c r="M5822" s="1"/>
      <c r="N5822" s="1"/>
      <c r="O5822" s="1"/>
      <c r="P5822" s="1"/>
      <c r="Q5822" s="1"/>
      <c r="R5822" s="63">
        <v>4</v>
      </c>
      <c r="S5822" s="63">
        <v>2</v>
      </c>
      <c r="T5822" s="94">
        <f t="shared" si="273"/>
        <v>9</v>
      </c>
      <c r="U5822" s="95">
        <f t="shared" si="274"/>
        <v>1170000</v>
      </c>
      <c r="V5822" s="96" t="str">
        <f t="shared" si="275"/>
        <v/>
      </c>
      <c r="W5822" s="22"/>
      <c r="X5822" s="22"/>
      <c r="Y5822" s="90" t="s">
        <v>135</v>
      </c>
      <c r="Z5822" s="90" t="s">
        <v>7930</v>
      </c>
      <c r="AA5822" s="90" t="s">
        <v>633</v>
      </c>
    </row>
    <row r="5823" spans="1:27" ht="15.75" customHeight="1" x14ac:dyDescent="0.25">
      <c r="A5823" s="72">
        <v>17</v>
      </c>
      <c r="B5823" s="1">
        <v>9788496309586</v>
      </c>
      <c r="C5823" s="74" t="s">
        <v>7931</v>
      </c>
      <c r="D5823" s="8">
        <v>85000</v>
      </c>
      <c r="E5823" s="4"/>
      <c r="F5823" s="1"/>
      <c r="G5823" s="1"/>
      <c r="H5823" s="1"/>
      <c r="I5823" s="1"/>
      <c r="J5823" s="1"/>
      <c r="K5823" s="1"/>
      <c r="L5823" s="1"/>
      <c r="M5823" s="1"/>
      <c r="N5823" s="1"/>
      <c r="O5823" s="1"/>
      <c r="P5823" s="1"/>
      <c r="Q5823" s="1"/>
      <c r="R5823" s="63"/>
      <c r="S5823" s="63"/>
      <c r="T5823" s="94">
        <f t="shared" si="273"/>
        <v>0</v>
      </c>
      <c r="U5823" s="95">
        <f t="shared" si="274"/>
        <v>0</v>
      </c>
      <c r="V5823" s="96" t="str">
        <f t="shared" si="275"/>
        <v>ELIMINAR DE TEMAS</v>
      </c>
      <c r="W5823" s="22"/>
      <c r="X5823" s="22"/>
    </row>
    <row r="5824" spans="1:27" ht="15.75" customHeight="1" x14ac:dyDescent="0.25">
      <c r="A5824" s="72">
        <v>17</v>
      </c>
      <c r="B5824" s="1">
        <v>1564969789</v>
      </c>
      <c r="C5824" s="73" t="s">
        <v>7932</v>
      </c>
      <c r="D5824" s="6">
        <v>270000</v>
      </c>
      <c r="E5824" s="4"/>
      <c r="F5824" s="1"/>
      <c r="G5824" s="1"/>
      <c r="H5824" s="1"/>
      <c r="I5824" s="1"/>
      <c r="J5824" s="1"/>
      <c r="K5824" s="1"/>
      <c r="L5824" s="1"/>
      <c r="M5824" s="1"/>
      <c r="N5824" s="1"/>
      <c r="O5824" s="1"/>
      <c r="P5824" s="1"/>
      <c r="Q5824" s="1"/>
      <c r="R5824" s="63"/>
      <c r="S5824" s="63"/>
      <c r="T5824" s="94">
        <f t="shared" si="273"/>
        <v>0</v>
      </c>
      <c r="U5824" s="95">
        <f t="shared" si="274"/>
        <v>0</v>
      </c>
      <c r="V5824" s="96" t="str">
        <f t="shared" si="275"/>
        <v>ELIMINAR DE TEMAS</v>
      </c>
      <c r="W5824" s="22"/>
      <c r="X5824" s="22"/>
    </row>
    <row r="5825" spans="1:27" ht="15.75" customHeight="1" x14ac:dyDescent="0.25">
      <c r="A5825" s="72">
        <v>5</v>
      </c>
      <c r="B5825" s="1">
        <v>9788415223221</v>
      </c>
      <c r="C5825" s="74" t="s">
        <v>7933</v>
      </c>
      <c r="D5825" s="6">
        <v>28000</v>
      </c>
      <c r="E5825" s="4"/>
      <c r="F5825" s="1"/>
      <c r="G5825" s="1">
        <v>7</v>
      </c>
      <c r="H5825" s="1"/>
      <c r="I5825" s="1"/>
      <c r="J5825" s="1"/>
      <c r="K5825" s="1"/>
      <c r="L5825" s="1"/>
      <c r="M5825" s="1"/>
      <c r="N5825" s="1"/>
      <c r="O5825" s="1"/>
      <c r="P5825" s="1"/>
      <c r="Q5825" s="1"/>
      <c r="R5825" s="63">
        <v>2</v>
      </c>
      <c r="S5825" s="63">
        <v>1</v>
      </c>
      <c r="T5825" s="94">
        <f t="shared" si="273"/>
        <v>6</v>
      </c>
      <c r="U5825" s="95">
        <f t="shared" si="274"/>
        <v>168000</v>
      </c>
      <c r="V5825" s="96" t="str">
        <f t="shared" si="275"/>
        <v/>
      </c>
      <c r="W5825" s="22"/>
      <c r="X5825" s="22"/>
      <c r="Y5825" s="90" t="s">
        <v>381</v>
      </c>
      <c r="Z5825" s="90" t="s">
        <v>3735</v>
      </c>
    </row>
    <row r="5826" spans="1:27" ht="15.75" customHeight="1" x14ac:dyDescent="0.25">
      <c r="A5826" s="72">
        <v>17</v>
      </c>
      <c r="B5826" s="1">
        <v>9788496309883</v>
      </c>
      <c r="C5826" s="75" t="s">
        <v>7934</v>
      </c>
      <c r="D5826" s="8">
        <v>140000</v>
      </c>
      <c r="E5826" s="4"/>
      <c r="F5826" s="1"/>
      <c r="G5826" s="1"/>
      <c r="H5826" s="1"/>
      <c r="I5826" s="1">
        <v>2</v>
      </c>
      <c r="J5826" s="1"/>
      <c r="K5826" s="1"/>
      <c r="L5826" s="1"/>
      <c r="M5826" s="1"/>
      <c r="N5826" s="1"/>
      <c r="O5826" s="1"/>
      <c r="P5826" s="1"/>
      <c r="Q5826" s="1"/>
      <c r="R5826" s="63"/>
      <c r="S5826" s="63"/>
      <c r="T5826" s="94">
        <f t="shared" si="273"/>
        <v>2</v>
      </c>
      <c r="U5826" s="95">
        <f t="shared" si="274"/>
        <v>280000</v>
      </c>
      <c r="V5826" s="96" t="str">
        <f t="shared" si="275"/>
        <v/>
      </c>
      <c r="W5826" s="22"/>
      <c r="X5826" s="22"/>
    </row>
    <row r="5827" spans="1:27" ht="15.75" customHeight="1" x14ac:dyDescent="0.25">
      <c r="A5827" s="72">
        <v>17</v>
      </c>
      <c r="B5827" s="1">
        <v>9781592531776</v>
      </c>
      <c r="C5827" s="73" t="s">
        <v>7935</v>
      </c>
      <c r="D5827" s="6">
        <v>86000</v>
      </c>
      <c r="E5827" s="4"/>
      <c r="F5827" s="1"/>
      <c r="G5827" s="1"/>
      <c r="H5827" s="1"/>
      <c r="I5827" s="1">
        <v>2</v>
      </c>
      <c r="J5827" s="1"/>
      <c r="K5827" s="1"/>
      <c r="L5827" s="1"/>
      <c r="M5827" s="1"/>
      <c r="N5827" s="1"/>
      <c r="O5827" s="1"/>
      <c r="P5827" s="1"/>
      <c r="Q5827" s="1"/>
      <c r="R5827" s="63"/>
      <c r="S5827" s="63"/>
      <c r="T5827" s="94">
        <f t="shared" ref="T5827:T5890" si="276">(SUM(E5827:Q5827)+S5827)-(R5827+W5827+X5827)</f>
        <v>2</v>
      </c>
      <c r="U5827" s="95">
        <f t="shared" ref="U5827:U5890" si="277">D5827*T5827</f>
        <v>172000</v>
      </c>
      <c r="V5827" s="96" t="str">
        <f t="shared" si="275"/>
        <v/>
      </c>
      <c r="W5827" s="22"/>
      <c r="X5827" s="22"/>
    </row>
    <row r="5828" spans="1:27" ht="15.75" customHeight="1" x14ac:dyDescent="0.25">
      <c r="A5828" s="72">
        <v>17</v>
      </c>
      <c r="B5828" s="1">
        <v>9788417084097</v>
      </c>
      <c r="C5828" s="48" t="s">
        <v>7936</v>
      </c>
      <c r="D5828" s="6">
        <v>198000</v>
      </c>
      <c r="E5828" s="4">
        <v>1</v>
      </c>
      <c r="F5828" s="1"/>
      <c r="G5828" s="1"/>
      <c r="H5828" s="1"/>
      <c r="I5828" s="1"/>
      <c r="J5828" s="1"/>
      <c r="K5828" s="1"/>
      <c r="L5828" s="1"/>
      <c r="M5828" s="1"/>
      <c r="N5828" s="1"/>
      <c r="O5828" s="1"/>
      <c r="P5828" s="1"/>
      <c r="Q5828" s="1"/>
      <c r="R5828" s="63"/>
      <c r="S5828" s="63"/>
      <c r="T5828" s="94">
        <f t="shared" si="276"/>
        <v>1</v>
      </c>
      <c r="U5828" s="95">
        <f t="shared" si="277"/>
        <v>198000</v>
      </c>
      <c r="V5828" s="96" t="str">
        <f t="shared" si="275"/>
        <v/>
      </c>
      <c r="W5828" s="22"/>
      <c r="X5828" s="22"/>
      <c r="Y5828" s="90" t="s">
        <v>1598</v>
      </c>
      <c r="Z5828" s="90" t="s">
        <v>83</v>
      </c>
      <c r="AA5828" s="90" t="s">
        <v>610</v>
      </c>
    </row>
    <row r="5829" spans="1:27" ht="15.75" customHeight="1" x14ac:dyDescent="0.25">
      <c r="A5829" s="72">
        <v>23</v>
      </c>
      <c r="B5829" s="2">
        <v>9788417492229</v>
      </c>
      <c r="C5829" s="48" t="s">
        <v>7937</v>
      </c>
      <c r="D5829" s="6">
        <v>180000</v>
      </c>
      <c r="E5829" s="4"/>
      <c r="F5829" s="1"/>
      <c r="G5829" s="1"/>
      <c r="H5829" s="1"/>
      <c r="I5829" s="1"/>
      <c r="J5829" s="1"/>
      <c r="K5829" s="1"/>
      <c r="L5829" s="1"/>
      <c r="M5829" s="1"/>
      <c r="N5829" s="1"/>
      <c r="O5829" s="1"/>
      <c r="P5829" s="1"/>
      <c r="Q5829" s="1"/>
      <c r="R5829" s="63"/>
      <c r="S5829" s="63"/>
      <c r="T5829" s="94">
        <f t="shared" si="276"/>
        <v>0</v>
      </c>
      <c r="U5829" s="95">
        <f t="shared" si="277"/>
        <v>0</v>
      </c>
      <c r="V5829" s="96" t="str">
        <f t="shared" si="275"/>
        <v>ELIMINAR DE TEMAS</v>
      </c>
      <c r="W5829" s="22"/>
      <c r="X5829" s="22"/>
      <c r="Y5829" s="90" t="s">
        <v>20</v>
      </c>
      <c r="Z5829" s="90" t="s">
        <v>7938</v>
      </c>
    </row>
    <row r="5830" spans="1:27" ht="15.75" customHeight="1" x14ac:dyDescent="0.25">
      <c r="A5830" s="72">
        <v>5</v>
      </c>
      <c r="B5830" s="1">
        <v>9788415223566</v>
      </c>
      <c r="C5830" s="48" t="s">
        <v>7939</v>
      </c>
      <c r="D5830" s="6">
        <v>68000</v>
      </c>
      <c r="E5830" s="4"/>
      <c r="F5830" s="1"/>
      <c r="G5830" s="1"/>
      <c r="H5830" s="1"/>
      <c r="I5830" s="1"/>
      <c r="J5830" s="1"/>
      <c r="K5830" s="1"/>
      <c r="L5830" s="1"/>
      <c r="M5830" s="1"/>
      <c r="N5830" s="1"/>
      <c r="O5830" s="1"/>
      <c r="P5830" s="1"/>
      <c r="Q5830" s="1"/>
      <c r="R5830" s="63"/>
      <c r="S5830" s="63"/>
      <c r="T5830" s="94">
        <f t="shared" si="276"/>
        <v>0</v>
      </c>
      <c r="U5830" s="95">
        <f t="shared" si="277"/>
        <v>0</v>
      </c>
      <c r="V5830" s="96" t="str">
        <f t="shared" si="275"/>
        <v>ELIMINAR DE TEMAS</v>
      </c>
      <c r="W5830" s="22"/>
      <c r="X5830" s="22"/>
    </row>
    <row r="5831" spans="1:27" ht="15.75" customHeight="1" x14ac:dyDescent="0.25">
      <c r="A5831" s="72">
        <v>17</v>
      </c>
      <c r="B5831" s="1">
        <v>9788492810444</v>
      </c>
      <c r="C5831" s="48" t="s">
        <v>7940</v>
      </c>
      <c r="D5831" s="6">
        <v>48000</v>
      </c>
      <c r="E5831" s="4"/>
      <c r="F5831" s="1"/>
      <c r="G5831" s="1"/>
      <c r="H5831" s="1"/>
      <c r="I5831" s="1"/>
      <c r="J5831" s="1"/>
      <c r="K5831" s="1"/>
      <c r="L5831" s="1"/>
      <c r="M5831" s="1"/>
      <c r="N5831" s="1"/>
      <c r="O5831" s="1"/>
      <c r="P5831" s="1"/>
      <c r="Q5831" s="1"/>
      <c r="R5831" s="63"/>
      <c r="S5831" s="63"/>
      <c r="T5831" s="94">
        <f t="shared" si="276"/>
        <v>0</v>
      </c>
      <c r="U5831" s="95">
        <f t="shared" si="277"/>
        <v>0</v>
      </c>
      <c r="V5831" s="96" t="str">
        <f t="shared" si="275"/>
        <v>ELIMINAR DE TEMAS</v>
      </c>
      <c r="W5831" s="22"/>
      <c r="X5831" s="22"/>
    </row>
    <row r="5832" spans="1:27" ht="15.75" customHeight="1" x14ac:dyDescent="0.25">
      <c r="A5832" s="72">
        <v>5</v>
      </c>
      <c r="B5832" s="2">
        <v>9788417557454</v>
      </c>
      <c r="C5832" s="9" t="s">
        <v>7941</v>
      </c>
      <c r="D5832" s="6">
        <v>320000</v>
      </c>
      <c r="E5832" s="4">
        <v>1</v>
      </c>
      <c r="F5832" s="1"/>
      <c r="G5832" s="1">
        <v>7</v>
      </c>
      <c r="H5832" s="1"/>
      <c r="I5832" s="1"/>
      <c r="J5832" s="1"/>
      <c r="K5832" s="1"/>
      <c r="L5832" s="1"/>
      <c r="M5832" s="1"/>
      <c r="N5832" s="1"/>
      <c r="O5832" s="1"/>
      <c r="P5832" s="1"/>
      <c r="Q5832" s="1"/>
      <c r="R5832" s="63">
        <v>9</v>
      </c>
      <c r="S5832" s="63">
        <v>7</v>
      </c>
      <c r="T5832" s="94">
        <f t="shared" si="276"/>
        <v>6</v>
      </c>
      <c r="U5832" s="95">
        <f t="shared" si="277"/>
        <v>1920000</v>
      </c>
      <c r="V5832" s="96" t="str">
        <f t="shared" si="275"/>
        <v/>
      </c>
      <c r="W5832" s="22"/>
      <c r="X5832" s="22"/>
      <c r="Y5832" s="98" t="s">
        <v>381</v>
      </c>
      <c r="Z5832" s="90" t="s">
        <v>83</v>
      </c>
      <c r="AA5832" s="90" t="s">
        <v>820</v>
      </c>
    </row>
    <row r="5833" spans="1:27" ht="15.75" customHeight="1" x14ac:dyDescent="0.25">
      <c r="A5833" s="72">
        <v>17</v>
      </c>
      <c r="B5833" s="1">
        <v>9788496823228</v>
      </c>
      <c r="C5833" s="75" t="s">
        <v>7942</v>
      </c>
      <c r="D5833" s="8">
        <v>138000</v>
      </c>
      <c r="E5833" s="4"/>
      <c r="F5833" s="1"/>
      <c r="G5833" s="1"/>
      <c r="H5833" s="1"/>
      <c r="I5833" s="1"/>
      <c r="J5833" s="1"/>
      <c r="K5833" s="1"/>
      <c r="L5833" s="1"/>
      <c r="M5833" s="1"/>
      <c r="N5833" s="1"/>
      <c r="O5833" s="1"/>
      <c r="P5833" s="1"/>
      <c r="Q5833" s="1"/>
      <c r="R5833" s="63"/>
      <c r="S5833" s="63"/>
      <c r="T5833" s="94">
        <f t="shared" si="276"/>
        <v>0</v>
      </c>
      <c r="U5833" s="95">
        <f t="shared" si="277"/>
        <v>0</v>
      </c>
      <c r="V5833" s="96" t="str">
        <f t="shared" si="275"/>
        <v>ELIMINAR DE TEMAS</v>
      </c>
      <c r="W5833" s="22"/>
      <c r="X5833" s="22"/>
    </row>
    <row r="5834" spans="1:27" ht="15.75" customHeight="1" x14ac:dyDescent="0.25">
      <c r="A5834" s="72">
        <v>5</v>
      </c>
      <c r="B5834" s="1">
        <v>9788416500819</v>
      </c>
      <c r="C5834" s="48" t="s">
        <v>7943</v>
      </c>
      <c r="D5834" s="111">
        <v>98000</v>
      </c>
      <c r="E5834" s="4"/>
      <c r="F5834" s="1"/>
      <c r="G5834" s="1">
        <v>1</v>
      </c>
      <c r="H5834" s="1"/>
      <c r="I5834" s="1"/>
      <c r="J5834" s="1"/>
      <c r="K5834" s="1"/>
      <c r="L5834" s="1"/>
      <c r="M5834" s="1"/>
      <c r="N5834" s="1"/>
      <c r="O5834" s="1"/>
      <c r="P5834" s="1"/>
      <c r="Q5834" s="1"/>
      <c r="R5834" s="63">
        <v>2</v>
      </c>
      <c r="S5834" s="63">
        <v>1</v>
      </c>
      <c r="T5834" s="94">
        <f t="shared" si="276"/>
        <v>0</v>
      </c>
      <c r="U5834" s="95">
        <f t="shared" si="277"/>
        <v>0</v>
      </c>
      <c r="V5834" s="96" t="str">
        <f t="shared" si="275"/>
        <v>ELIMINAR DE TEMAS</v>
      </c>
      <c r="W5834" s="22"/>
      <c r="X5834" s="22"/>
      <c r="Y5834" s="90" t="s">
        <v>381</v>
      </c>
      <c r="Z5834" s="90" t="s">
        <v>83</v>
      </c>
    </row>
    <row r="5835" spans="1:27" ht="15.75" customHeight="1" x14ac:dyDescent="0.25">
      <c r="A5835" s="72">
        <v>5</v>
      </c>
      <c r="B5835" s="1">
        <v>9788416500338</v>
      </c>
      <c r="C5835" s="48" t="s">
        <v>7944</v>
      </c>
      <c r="D5835" s="6">
        <v>105000</v>
      </c>
      <c r="E5835" s="4">
        <v>1</v>
      </c>
      <c r="F5835" s="1"/>
      <c r="G5835" s="1">
        <v>2</v>
      </c>
      <c r="H5835" s="1"/>
      <c r="I5835" s="1"/>
      <c r="J5835" s="1"/>
      <c r="K5835" s="1"/>
      <c r="L5835" s="1"/>
      <c r="M5835" s="1"/>
      <c r="N5835" s="1"/>
      <c r="O5835" s="1"/>
      <c r="P5835" s="1"/>
      <c r="Q5835" s="1"/>
      <c r="R5835" s="63">
        <v>3</v>
      </c>
      <c r="S5835" s="63">
        <v>3</v>
      </c>
      <c r="T5835" s="94">
        <f t="shared" si="276"/>
        <v>3</v>
      </c>
      <c r="U5835" s="95">
        <f t="shared" si="277"/>
        <v>315000</v>
      </c>
      <c r="V5835" s="96" t="str">
        <f t="shared" si="275"/>
        <v/>
      </c>
      <c r="W5835" s="22"/>
      <c r="X5835" s="22"/>
      <c r="Y5835" s="90" t="s">
        <v>381</v>
      </c>
      <c r="Z5835" s="90" t="s">
        <v>83</v>
      </c>
      <c r="AA5835" s="90" t="s">
        <v>702</v>
      </c>
    </row>
    <row r="5836" spans="1:27" ht="15.75" customHeight="1" x14ac:dyDescent="0.25">
      <c r="A5836" s="72">
        <v>17</v>
      </c>
      <c r="B5836" s="1">
        <v>9788416500284</v>
      </c>
      <c r="C5836" s="48" t="s">
        <v>7945</v>
      </c>
      <c r="D5836" s="6">
        <v>105000</v>
      </c>
      <c r="E5836" s="4"/>
      <c r="F5836" s="1"/>
      <c r="G5836" s="1"/>
      <c r="H5836" s="1"/>
      <c r="I5836" s="1"/>
      <c r="J5836" s="1"/>
      <c r="K5836" s="1"/>
      <c r="L5836" s="1"/>
      <c r="M5836" s="1"/>
      <c r="N5836" s="1"/>
      <c r="O5836" s="1"/>
      <c r="P5836" s="1"/>
      <c r="Q5836" s="1"/>
      <c r="R5836" s="63"/>
      <c r="S5836" s="63"/>
      <c r="T5836" s="94">
        <f t="shared" si="276"/>
        <v>0</v>
      </c>
      <c r="U5836" s="95">
        <f t="shared" si="277"/>
        <v>0</v>
      </c>
      <c r="V5836" s="96" t="str">
        <f t="shared" si="275"/>
        <v>ELIMINAR DE TEMAS</v>
      </c>
      <c r="W5836" s="22"/>
      <c r="X5836" s="22"/>
      <c r="Y5836" s="90" t="s">
        <v>381</v>
      </c>
      <c r="Z5836" s="90" t="s">
        <v>83</v>
      </c>
    </row>
    <row r="5837" spans="1:27" ht="15.75" customHeight="1" x14ac:dyDescent="0.25">
      <c r="A5837" s="72">
        <v>5</v>
      </c>
      <c r="B5837" s="1">
        <v>9788417557249</v>
      </c>
      <c r="C5837" s="9" t="s">
        <v>7946</v>
      </c>
      <c r="D5837" s="6">
        <v>230000</v>
      </c>
      <c r="E5837" s="4">
        <v>1</v>
      </c>
      <c r="F5837" s="1"/>
      <c r="G5837" s="1">
        <v>4</v>
      </c>
      <c r="H5837" s="1"/>
      <c r="I5837" s="1"/>
      <c r="J5837" s="1"/>
      <c r="K5837" s="1"/>
      <c r="L5837" s="1"/>
      <c r="M5837" s="1"/>
      <c r="N5837" s="1"/>
      <c r="O5837" s="1"/>
      <c r="P5837" s="1"/>
      <c r="Q5837" s="1"/>
      <c r="R5837" s="63">
        <v>4</v>
      </c>
      <c r="S5837" s="63">
        <v>4</v>
      </c>
      <c r="T5837" s="94">
        <f t="shared" si="276"/>
        <v>5</v>
      </c>
      <c r="U5837" s="95">
        <f t="shared" si="277"/>
        <v>1150000</v>
      </c>
      <c r="V5837" s="96" t="str">
        <f t="shared" si="275"/>
        <v/>
      </c>
      <c r="W5837" s="22"/>
      <c r="X5837" s="22"/>
      <c r="Y5837" s="90" t="s">
        <v>381</v>
      </c>
      <c r="Z5837" s="90" t="s">
        <v>83</v>
      </c>
      <c r="AA5837" s="90" t="s">
        <v>802</v>
      </c>
    </row>
    <row r="5838" spans="1:27" ht="15.75" customHeight="1" x14ac:dyDescent="0.25">
      <c r="A5838" s="72">
        <v>17</v>
      </c>
      <c r="B5838" s="1">
        <v>9788416500277</v>
      </c>
      <c r="C5838" s="48" t="s">
        <v>7947</v>
      </c>
      <c r="D5838" s="6">
        <v>130000</v>
      </c>
      <c r="E5838" s="4"/>
      <c r="F5838" s="1"/>
      <c r="G5838" s="1">
        <v>2</v>
      </c>
      <c r="H5838" s="1"/>
      <c r="I5838" s="1"/>
      <c r="J5838" s="1"/>
      <c r="K5838" s="1"/>
      <c r="L5838" s="1"/>
      <c r="M5838" s="1"/>
      <c r="N5838" s="1"/>
      <c r="O5838" s="1"/>
      <c r="P5838" s="1"/>
      <c r="Q5838" s="1"/>
      <c r="R5838" s="63">
        <v>2</v>
      </c>
      <c r="S5838" s="63">
        <v>1</v>
      </c>
      <c r="T5838" s="94">
        <f t="shared" si="276"/>
        <v>1</v>
      </c>
      <c r="U5838" s="95">
        <f t="shared" si="277"/>
        <v>130000</v>
      </c>
      <c r="V5838" s="96" t="str">
        <f t="shared" si="275"/>
        <v/>
      </c>
      <c r="W5838" s="22"/>
      <c r="X5838" s="22"/>
      <c r="Y5838" s="90" t="s">
        <v>381</v>
      </c>
      <c r="Z5838" s="90" t="s">
        <v>83</v>
      </c>
    </row>
    <row r="5839" spans="1:27" ht="15.75" customHeight="1" x14ac:dyDescent="0.25">
      <c r="A5839" s="72">
        <v>5</v>
      </c>
      <c r="B5839" s="1">
        <v>9788417557225</v>
      </c>
      <c r="C5839" s="9" t="s">
        <v>7948</v>
      </c>
      <c r="D5839" s="6">
        <v>230000</v>
      </c>
      <c r="E5839" s="4">
        <v>1</v>
      </c>
      <c r="F5839" s="1"/>
      <c r="G5839" s="1">
        <v>1</v>
      </c>
      <c r="H5839" s="1"/>
      <c r="I5839" s="1"/>
      <c r="J5839" s="1"/>
      <c r="K5839" s="1"/>
      <c r="L5839" s="1"/>
      <c r="M5839" s="1"/>
      <c r="N5839" s="1"/>
      <c r="O5839" s="1"/>
      <c r="P5839" s="1"/>
      <c r="Q5839" s="1"/>
      <c r="R5839" s="63">
        <v>3</v>
      </c>
      <c r="S5839" s="63">
        <v>4</v>
      </c>
      <c r="T5839" s="94">
        <f t="shared" si="276"/>
        <v>3</v>
      </c>
      <c r="U5839" s="95">
        <f t="shared" si="277"/>
        <v>690000</v>
      </c>
      <c r="V5839" s="96" t="str">
        <f t="shared" si="275"/>
        <v/>
      </c>
      <c r="W5839" s="22"/>
      <c r="X5839" s="22"/>
      <c r="Y5839" s="90" t="s">
        <v>381</v>
      </c>
      <c r="Z5839" s="90" t="s">
        <v>83</v>
      </c>
      <c r="AA5839" s="90" t="s">
        <v>802</v>
      </c>
    </row>
    <row r="5840" spans="1:27" ht="15.75" customHeight="1" x14ac:dyDescent="0.25">
      <c r="A5840" s="72">
        <v>5</v>
      </c>
      <c r="B5840" s="1">
        <v>9781592532025</v>
      </c>
      <c r="C5840" s="73" t="s">
        <v>7949</v>
      </c>
      <c r="D5840" s="6">
        <v>65000</v>
      </c>
      <c r="E5840" s="4">
        <v>1</v>
      </c>
      <c r="F5840" s="1"/>
      <c r="G5840" s="1"/>
      <c r="H5840" s="1"/>
      <c r="I5840" s="1">
        <v>2</v>
      </c>
      <c r="J5840" s="1"/>
      <c r="K5840" s="1"/>
      <c r="L5840" s="1"/>
      <c r="M5840" s="1"/>
      <c r="N5840" s="1"/>
      <c r="O5840" s="1"/>
      <c r="P5840" s="1"/>
      <c r="Q5840" s="1"/>
      <c r="R5840" s="63"/>
      <c r="S5840" s="63"/>
      <c r="T5840" s="94">
        <f t="shared" si="276"/>
        <v>3</v>
      </c>
      <c r="U5840" s="95">
        <f t="shared" si="277"/>
        <v>195000</v>
      </c>
      <c r="V5840" s="96" t="str">
        <f t="shared" si="275"/>
        <v/>
      </c>
      <c r="W5840" s="22"/>
      <c r="X5840" s="22"/>
      <c r="Y5840" s="90" t="s">
        <v>6968</v>
      </c>
      <c r="Z5840" s="90" t="s">
        <v>7950</v>
      </c>
      <c r="AA5840" s="90" t="s">
        <v>344</v>
      </c>
    </row>
    <row r="5841" spans="1:27" ht="15.75" customHeight="1" x14ac:dyDescent="0.25">
      <c r="A5841" s="72">
        <v>17</v>
      </c>
      <c r="B5841" s="1">
        <v>9788415829805</v>
      </c>
      <c r="C5841" s="48" t="s">
        <v>7951</v>
      </c>
      <c r="D5841" s="6">
        <v>120000</v>
      </c>
      <c r="E5841" s="4">
        <v>1</v>
      </c>
      <c r="F5841" s="1"/>
      <c r="G5841" s="1"/>
      <c r="H5841" s="1"/>
      <c r="I5841" s="1"/>
      <c r="J5841" s="1"/>
      <c r="K5841" s="1"/>
      <c r="L5841" s="1"/>
      <c r="M5841" s="1"/>
      <c r="N5841" s="1"/>
      <c r="O5841" s="1"/>
      <c r="P5841" s="1"/>
      <c r="Q5841" s="1"/>
      <c r="R5841" s="63"/>
      <c r="S5841" s="63"/>
      <c r="T5841" s="94">
        <f t="shared" si="276"/>
        <v>1</v>
      </c>
      <c r="U5841" s="95">
        <f t="shared" si="277"/>
        <v>120000</v>
      </c>
      <c r="V5841" s="96" t="str">
        <f t="shared" si="275"/>
        <v/>
      </c>
      <c r="W5841" s="22"/>
      <c r="X5841" s="22"/>
      <c r="Y5841" s="90" t="s">
        <v>381</v>
      </c>
      <c r="Z5841" s="90" t="s">
        <v>2529</v>
      </c>
      <c r="AA5841" s="90" t="s">
        <v>702</v>
      </c>
    </row>
    <row r="5842" spans="1:27" ht="15.75" customHeight="1" x14ac:dyDescent="0.25">
      <c r="A5842" s="72">
        <v>17</v>
      </c>
      <c r="B5842" s="1">
        <v>9788419220776</v>
      </c>
      <c r="C5842" s="9" t="s">
        <v>7952</v>
      </c>
      <c r="D5842" s="6">
        <v>180000</v>
      </c>
      <c r="E5842" s="4">
        <v>1</v>
      </c>
      <c r="F5842" s="1">
        <v>2</v>
      </c>
      <c r="G5842" s="1"/>
      <c r="H5842" s="1"/>
      <c r="I5842" s="1"/>
      <c r="J5842" s="1"/>
      <c r="K5842" s="1"/>
      <c r="L5842" s="1"/>
      <c r="M5842" s="1"/>
      <c r="N5842" s="1"/>
      <c r="O5842" s="1"/>
      <c r="P5842" s="1"/>
      <c r="Q5842" s="1"/>
      <c r="R5842" s="63">
        <v>2</v>
      </c>
      <c r="S5842" s="63">
        <v>4</v>
      </c>
      <c r="T5842" s="94">
        <f t="shared" si="276"/>
        <v>5</v>
      </c>
      <c r="U5842" s="95">
        <f t="shared" si="277"/>
        <v>900000</v>
      </c>
      <c r="V5842" s="96" t="str">
        <f t="shared" si="275"/>
        <v/>
      </c>
      <c r="W5842" s="22"/>
      <c r="X5842" s="22"/>
      <c r="Y5842" s="98" t="s">
        <v>326</v>
      </c>
      <c r="Z5842" s="4" t="s">
        <v>2900</v>
      </c>
      <c r="AA5842" s="90" t="s">
        <v>610</v>
      </c>
    </row>
    <row r="5843" spans="1:27" ht="15.75" customHeight="1" x14ac:dyDescent="0.25">
      <c r="A5843" s="72">
        <v>29</v>
      </c>
      <c r="B5843" s="1">
        <v>9788482113296</v>
      </c>
      <c r="C5843" s="73" t="s">
        <v>7953</v>
      </c>
      <c r="D5843" s="6">
        <v>44000</v>
      </c>
      <c r="E5843" s="4"/>
      <c r="F5843" s="1"/>
      <c r="G5843" s="1"/>
      <c r="H5843" s="1"/>
      <c r="I5843" s="1"/>
      <c r="J5843" s="1"/>
      <c r="K5843" s="1"/>
      <c r="L5843" s="1"/>
      <c r="M5843" s="1"/>
      <c r="N5843" s="1"/>
      <c r="O5843" s="1"/>
      <c r="P5843" s="1"/>
      <c r="Q5843" s="1"/>
      <c r="R5843" s="63"/>
      <c r="S5843" s="63"/>
      <c r="T5843" s="94">
        <f t="shared" si="276"/>
        <v>0</v>
      </c>
      <c r="U5843" s="95">
        <f t="shared" si="277"/>
        <v>0</v>
      </c>
      <c r="V5843" s="96" t="str">
        <f t="shared" si="275"/>
        <v>ELIMINAR DE TEMAS</v>
      </c>
      <c r="W5843" s="22"/>
      <c r="X5843" s="22"/>
    </row>
    <row r="5844" spans="1:27" ht="15.75" customHeight="1" x14ac:dyDescent="0.25">
      <c r="A5844" s="72">
        <v>17</v>
      </c>
      <c r="B5844" s="1">
        <v>9788496774100</v>
      </c>
      <c r="C5844" s="75" t="s">
        <v>7954</v>
      </c>
      <c r="D5844" s="8">
        <v>130000</v>
      </c>
      <c r="E5844" s="4"/>
      <c r="F5844" s="1"/>
      <c r="G5844" s="1"/>
      <c r="H5844" s="1"/>
      <c r="I5844" s="1"/>
      <c r="J5844" s="1"/>
      <c r="K5844" s="1"/>
      <c r="L5844" s="1"/>
      <c r="M5844" s="1"/>
      <c r="N5844" s="1"/>
      <c r="O5844" s="1"/>
      <c r="P5844" s="1"/>
      <c r="Q5844" s="1"/>
      <c r="R5844" s="63"/>
      <c r="S5844" s="63"/>
      <c r="T5844" s="94">
        <f t="shared" si="276"/>
        <v>0</v>
      </c>
      <c r="U5844" s="95">
        <f t="shared" si="277"/>
        <v>0</v>
      </c>
      <c r="V5844" s="96" t="str">
        <f t="shared" si="275"/>
        <v>ELIMINAR DE TEMAS</v>
      </c>
      <c r="W5844" s="22"/>
      <c r="X5844" s="22"/>
    </row>
    <row r="5845" spans="1:27" ht="15.75" customHeight="1" x14ac:dyDescent="0.25">
      <c r="A5845" s="72">
        <v>23</v>
      </c>
      <c r="B5845" s="1">
        <v>9788498019353</v>
      </c>
      <c r="C5845" s="48" t="s">
        <v>7955</v>
      </c>
      <c r="D5845" s="6">
        <v>120000</v>
      </c>
      <c r="E5845" s="4"/>
      <c r="F5845" s="1"/>
      <c r="G5845" s="1"/>
      <c r="H5845" s="1"/>
      <c r="I5845" s="1"/>
      <c r="J5845" s="1"/>
      <c r="K5845" s="1"/>
      <c r="L5845" s="1"/>
      <c r="M5845" s="1"/>
      <c r="N5845" s="1"/>
      <c r="O5845" s="1"/>
      <c r="P5845" s="1"/>
      <c r="Q5845" s="1"/>
      <c r="R5845" s="63"/>
      <c r="S5845" s="63"/>
      <c r="T5845" s="94">
        <f t="shared" si="276"/>
        <v>0</v>
      </c>
      <c r="U5845" s="95">
        <f t="shared" si="277"/>
        <v>0</v>
      </c>
      <c r="V5845" s="96" t="str">
        <f t="shared" si="275"/>
        <v>ELIMINAR DE TEMAS</v>
      </c>
      <c r="W5845" s="22"/>
      <c r="X5845" s="22"/>
    </row>
    <row r="5846" spans="1:27" ht="15.75" customHeight="1" x14ac:dyDescent="0.25">
      <c r="A5846" s="72">
        <v>17</v>
      </c>
      <c r="B5846" s="2">
        <v>9788419220523</v>
      </c>
      <c r="C5846" s="9" t="s">
        <v>7956</v>
      </c>
      <c r="D5846" s="6">
        <v>390000</v>
      </c>
      <c r="E5846" s="4">
        <v>1</v>
      </c>
      <c r="F5846" s="1">
        <v>4</v>
      </c>
      <c r="G5846" s="1"/>
      <c r="H5846" s="1"/>
      <c r="I5846" s="1"/>
      <c r="J5846" s="1"/>
      <c r="K5846" s="1"/>
      <c r="L5846" s="1"/>
      <c r="M5846" s="1"/>
      <c r="N5846" s="1"/>
      <c r="O5846" s="1"/>
      <c r="P5846" s="1"/>
      <c r="Q5846" s="1"/>
      <c r="R5846" s="63">
        <v>4</v>
      </c>
      <c r="S5846" s="63">
        <v>3</v>
      </c>
      <c r="T5846" s="94">
        <f t="shared" si="276"/>
        <v>4</v>
      </c>
      <c r="U5846" s="95">
        <f t="shared" si="277"/>
        <v>1560000</v>
      </c>
      <c r="V5846" s="96" t="str">
        <f t="shared" si="275"/>
        <v/>
      </c>
      <c r="W5846" s="22"/>
      <c r="X5846" s="22"/>
      <c r="Y5846" s="98" t="s">
        <v>326</v>
      </c>
      <c r="Z5846" s="98" t="s">
        <v>83</v>
      </c>
      <c r="AA5846" s="90" t="s">
        <v>610</v>
      </c>
    </row>
    <row r="5847" spans="1:27" ht="15.75" customHeight="1" x14ac:dyDescent="0.25">
      <c r="A5847" s="72">
        <v>17</v>
      </c>
      <c r="B5847" s="1">
        <v>9788496823495</v>
      </c>
      <c r="C5847" s="74" t="s">
        <v>7957</v>
      </c>
      <c r="D5847" s="8">
        <v>94000</v>
      </c>
      <c r="E5847" s="4"/>
      <c r="F5847" s="1"/>
      <c r="G5847" s="1"/>
      <c r="H5847" s="1"/>
      <c r="I5847" s="1"/>
      <c r="J5847" s="1"/>
      <c r="K5847" s="1"/>
      <c r="L5847" s="1"/>
      <c r="M5847" s="1"/>
      <c r="N5847" s="1"/>
      <c r="O5847" s="1"/>
      <c r="P5847" s="1"/>
      <c r="Q5847" s="1"/>
      <c r="R5847" s="63"/>
      <c r="S5847" s="63"/>
      <c r="T5847" s="94">
        <f t="shared" si="276"/>
        <v>0</v>
      </c>
      <c r="U5847" s="95">
        <f t="shared" si="277"/>
        <v>0</v>
      </c>
      <c r="V5847" s="96" t="str">
        <f t="shared" si="275"/>
        <v>ELIMINAR DE TEMAS</v>
      </c>
      <c r="W5847" s="22"/>
      <c r="X5847" s="22"/>
    </row>
    <row r="5848" spans="1:27" ht="15.75" customHeight="1" x14ac:dyDescent="0.25">
      <c r="A5848" s="72">
        <v>17</v>
      </c>
      <c r="B5848" s="1">
        <v>8489994684</v>
      </c>
      <c r="C5848" s="73" t="s">
        <v>7958</v>
      </c>
      <c r="D5848" s="6">
        <v>150000</v>
      </c>
      <c r="E5848" s="4"/>
      <c r="F5848" s="1"/>
      <c r="G5848" s="1"/>
      <c r="H5848" s="1"/>
      <c r="I5848" s="1"/>
      <c r="J5848" s="1"/>
      <c r="K5848" s="1"/>
      <c r="L5848" s="1"/>
      <c r="M5848" s="1"/>
      <c r="N5848" s="1"/>
      <c r="O5848" s="1"/>
      <c r="P5848" s="1"/>
      <c r="Q5848" s="1"/>
      <c r="R5848" s="63"/>
      <c r="S5848" s="63"/>
      <c r="T5848" s="94">
        <f t="shared" si="276"/>
        <v>0</v>
      </c>
      <c r="U5848" s="95">
        <f t="shared" si="277"/>
        <v>0</v>
      </c>
      <c r="V5848" s="96" t="str">
        <f t="shared" si="275"/>
        <v>ELIMINAR DE TEMAS</v>
      </c>
      <c r="W5848" s="22"/>
      <c r="X5848" s="22"/>
    </row>
    <row r="5849" spans="1:27" ht="15.75" customHeight="1" x14ac:dyDescent="0.25">
      <c r="A5849" s="72">
        <v>7</v>
      </c>
      <c r="B5849" s="1">
        <v>9788498012491</v>
      </c>
      <c r="C5849" s="75" t="s">
        <v>7959</v>
      </c>
      <c r="D5849" s="8">
        <v>110000</v>
      </c>
      <c r="E5849" s="4"/>
      <c r="F5849" s="1"/>
      <c r="G5849" s="1"/>
      <c r="H5849" s="1"/>
      <c r="I5849" s="1"/>
      <c r="J5849" s="1"/>
      <c r="K5849" s="1"/>
      <c r="L5849" s="1"/>
      <c r="M5849" s="1"/>
      <c r="N5849" s="1"/>
      <c r="O5849" s="1"/>
      <c r="P5849" s="1"/>
      <c r="Q5849" s="1"/>
      <c r="R5849" s="63"/>
      <c r="S5849" s="63"/>
      <c r="T5849" s="94">
        <f t="shared" si="276"/>
        <v>0</v>
      </c>
      <c r="U5849" s="95">
        <f t="shared" si="277"/>
        <v>0</v>
      </c>
      <c r="V5849" s="96" t="str">
        <f t="shared" si="275"/>
        <v>ELIMINAR DE TEMAS</v>
      </c>
      <c r="W5849" s="22"/>
      <c r="X5849" s="22"/>
    </row>
    <row r="5850" spans="1:27" ht="15.75" customHeight="1" x14ac:dyDescent="0.25">
      <c r="A5850" s="72">
        <v>23</v>
      </c>
      <c r="B5850" s="1">
        <v>9788425509315</v>
      </c>
      <c r="C5850" s="75" t="s">
        <v>7960</v>
      </c>
      <c r="D5850" s="6">
        <v>25000</v>
      </c>
      <c r="E5850" s="4"/>
      <c r="F5850" s="1"/>
      <c r="G5850" s="1"/>
      <c r="H5850" s="1"/>
      <c r="I5850" s="1"/>
      <c r="J5850" s="1">
        <v>1</v>
      </c>
      <c r="K5850" s="1"/>
      <c r="L5850" s="1"/>
      <c r="M5850" s="1"/>
      <c r="N5850" s="1"/>
      <c r="O5850" s="1"/>
      <c r="P5850" s="1"/>
      <c r="Q5850" s="1"/>
      <c r="R5850" s="63"/>
      <c r="S5850" s="63"/>
      <c r="T5850" s="94">
        <f t="shared" si="276"/>
        <v>1</v>
      </c>
      <c r="U5850" s="95">
        <f t="shared" si="277"/>
        <v>25000</v>
      </c>
      <c r="V5850" s="96" t="str">
        <f t="shared" si="275"/>
        <v/>
      </c>
      <c r="W5850" s="22"/>
      <c r="X5850" s="22"/>
      <c r="Y5850" s="90" t="s">
        <v>178</v>
      </c>
      <c r="Z5850" s="90" t="s">
        <v>7961</v>
      </c>
      <c r="AA5850" s="90" t="s">
        <v>572</v>
      </c>
    </row>
    <row r="5851" spans="1:27" ht="15.75" customHeight="1" x14ac:dyDescent="0.25">
      <c r="A5851" s="72">
        <v>5</v>
      </c>
      <c r="B5851" s="1">
        <v>9788498013887</v>
      </c>
      <c r="C5851" s="48" t="s">
        <v>7962</v>
      </c>
      <c r="D5851" s="6">
        <v>110000</v>
      </c>
      <c r="E5851" s="4">
        <v>1</v>
      </c>
      <c r="F5851" s="1">
        <v>2</v>
      </c>
      <c r="G5851" s="1"/>
      <c r="H5851" s="1"/>
      <c r="I5851" s="1"/>
      <c r="J5851" s="1"/>
      <c r="K5851" s="1"/>
      <c r="L5851" s="1"/>
      <c r="M5851" s="1"/>
      <c r="N5851" s="1"/>
      <c r="O5851" s="1"/>
      <c r="P5851" s="1"/>
      <c r="Q5851" s="1"/>
      <c r="R5851" s="63">
        <v>1</v>
      </c>
      <c r="S5851" s="63">
        <v>1</v>
      </c>
      <c r="T5851" s="94">
        <f t="shared" si="276"/>
        <v>3</v>
      </c>
      <c r="U5851" s="95">
        <f t="shared" si="277"/>
        <v>330000</v>
      </c>
      <c r="V5851" s="96" t="str">
        <f t="shared" si="275"/>
        <v/>
      </c>
      <c r="W5851" s="22"/>
      <c r="X5851" s="22"/>
      <c r="Y5851" s="90" t="s">
        <v>20</v>
      </c>
      <c r="Z5851" s="90" t="s">
        <v>7963</v>
      </c>
      <c r="AA5851" s="90" t="s">
        <v>152</v>
      </c>
    </row>
    <row r="5852" spans="1:27" ht="15.75" customHeight="1" x14ac:dyDescent="0.25">
      <c r="A5852" s="72">
        <v>29</v>
      </c>
      <c r="B5852" s="2">
        <v>9788418697531</v>
      </c>
      <c r="C5852" s="9" t="s">
        <v>7964</v>
      </c>
      <c r="D5852" s="6">
        <v>98000</v>
      </c>
      <c r="E5852" s="4"/>
      <c r="F5852" s="1"/>
      <c r="G5852" s="1"/>
      <c r="H5852" s="1"/>
      <c r="I5852" s="1"/>
      <c r="J5852" s="1">
        <v>2</v>
      </c>
      <c r="K5852" s="1"/>
      <c r="L5852" s="1">
        <v>10</v>
      </c>
      <c r="M5852" s="1"/>
      <c r="N5852" s="1"/>
      <c r="O5852" s="1">
        <v>10</v>
      </c>
      <c r="P5852" s="1"/>
      <c r="Q5852" s="1"/>
      <c r="R5852" s="63">
        <v>11</v>
      </c>
      <c r="S5852" s="63">
        <v>2</v>
      </c>
      <c r="T5852" s="94">
        <f t="shared" si="276"/>
        <v>13</v>
      </c>
      <c r="U5852" s="95">
        <f t="shared" si="277"/>
        <v>1274000</v>
      </c>
      <c r="V5852" s="96" t="str">
        <f t="shared" si="275"/>
        <v/>
      </c>
      <c r="W5852" s="22"/>
      <c r="X5852" s="22"/>
      <c r="Y5852" s="98" t="s">
        <v>904</v>
      </c>
      <c r="Z5852" s="98" t="s">
        <v>83</v>
      </c>
    </row>
    <row r="5853" spans="1:27" ht="15.75" customHeight="1" x14ac:dyDescent="0.25">
      <c r="A5853" s="72">
        <v>23</v>
      </c>
      <c r="B5853" s="1">
        <v>8480765887</v>
      </c>
      <c r="C5853" s="73" t="s">
        <v>7965</v>
      </c>
      <c r="D5853" s="6">
        <v>140000</v>
      </c>
      <c r="E5853" s="4"/>
      <c r="F5853" s="1"/>
      <c r="G5853" s="1"/>
      <c r="H5853" s="1"/>
      <c r="I5853" s="1"/>
      <c r="J5853" s="1"/>
      <c r="K5853" s="1"/>
      <c r="L5853" s="1"/>
      <c r="M5853" s="1"/>
      <c r="N5853" s="1"/>
      <c r="O5853" s="1"/>
      <c r="P5853" s="1"/>
      <c r="Q5853" s="1"/>
      <c r="R5853" s="63"/>
      <c r="S5853" s="63"/>
      <c r="T5853" s="94">
        <f t="shared" si="276"/>
        <v>0</v>
      </c>
      <c r="U5853" s="95">
        <f t="shared" si="277"/>
        <v>0</v>
      </c>
      <c r="V5853" s="96" t="str">
        <f t="shared" si="275"/>
        <v>ELIMINAR DE TEMAS</v>
      </c>
      <c r="W5853" s="22"/>
      <c r="X5853" s="22"/>
    </row>
    <row r="5854" spans="1:27" ht="15.75" customHeight="1" x14ac:dyDescent="0.25">
      <c r="A5854" s="72">
        <v>23</v>
      </c>
      <c r="B5854" s="1">
        <v>9788480767101</v>
      </c>
      <c r="C5854" s="75" t="s">
        <v>7966</v>
      </c>
      <c r="D5854" s="8">
        <v>76000</v>
      </c>
      <c r="E5854" s="4"/>
      <c r="F5854" s="1"/>
      <c r="G5854" s="1">
        <v>7</v>
      </c>
      <c r="H5854" s="1"/>
      <c r="I5854" s="1">
        <v>1</v>
      </c>
      <c r="J5854" s="1"/>
      <c r="K5854" s="1"/>
      <c r="L5854" s="1"/>
      <c r="M5854" s="1"/>
      <c r="N5854" s="1"/>
      <c r="O5854" s="1"/>
      <c r="P5854" s="1"/>
      <c r="Q5854" s="1"/>
      <c r="R5854" s="63">
        <v>1</v>
      </c>
      <c r="S5854" s="63">
        <v>1</v>
      </c>
      <c r="T5854" s="94">
        <f t="shared" si="276"/>
        <v>8</v>
      </c>
      <c r="U5854" s="95">
        <f t="shared" si="277"/>
        <v>608000</v>
      </c>
      <c r="V5854" s="96" t="str">
        <f t="shared" si="275"/>
        <v/>
      </c>
      <c r="W5854" s="22"/>
      <c r="X5854" s="22"/>
      <c r="Y5854" s="90" t="s">
        <v>20</v>
      </c>
      <c r="Z5854" s="90" t="s">
        <v>83</v>
      </c>
    </row>
    <row r="5855" spans="1:27" ht="15.75" customHeight="1" x14ac:dyDescent="0.25">
      <c r="A5855" s="72">
        <v>29</v>
      </c>
      <c r="B5855" s="1">
        <v>9788498017892</v>
      </c>
      <c r="C5855" s="48" t="s">
        <v>7969</v>
      </c>
      <c r="D5855" s="6">
        <v>70000</v>
      </c>
      <c r="E5855" s="4"/>
      <c r="F5855" s="1"/>
      <c r="G5855" s="1"/>
      <c r="H5855" s="1"/>
      <c r="I5855" s="1"/>
      <c r="J5855" s="1"/>
      <c r="K5855" s="1"/>
      <c r="L5855" s="1">
        <v>2</v>
      </c>
      <c r="M5855" s="1"/>
      <c r="N5855" s="1"/>
      <c r="O5855" s="1"/>
      <c r="P5855" s="1"/>
      <c r="Q5855" s="1"/>
      <c r="R5855" s="63">
        <v>2</v>
      </c>
      <c r="S5855" s="63">
        <v>1</v>
      </c>
      <c r="T5855" s="94">
        <f t="shared" si="276"/>
        <v>1</v>
      </c>
      <c r="U5855" s="95">
        <f t="shared" si="277"/>
        <v>70000</v>
      </c>
      <c r="V5855" s="96" t="str">
        <f t="shared" si="275"/>
        <v/>
      </c>
      <c r="W5855" s="22"/>
      <c r="X5855" s="22"/>
      <c r="Y5855" s="90" t="s">
        <v>20</v>
      </c>
      <c r="Z5855" s="90" t="s">
        <v>7968</v>
      </c>
    </row>
    <row r="5856" spans="1:27" ht="15.75" customHeight="1" x14ac:dyDescent="0.25">
      <c r="A5856" s="72">
        <v>29</v>
      </c>
      <c r="B5856" s="1">
        <v>9788417757755</v>
      </c>
      <c r="C5856" s="9" t="s">
        <v>7967</v>
      </c>
      <c r="D5856" s="6">
        <v>70000</v>
      </c>
      <c r="E5856" s="4"/>
      <c r="F5856" s="1"/>
      <c r="G5856" s="1"/>
      <c r="H5856" s="1"/>
      <c r="I5856" s="1"/>
      <c r="J5856" s="1">
        <v>1</v>
      </c>
      <c r="K5856" s="1"/>
      <c r="L5856" s="1">
        <v>8</v>
      </c>
      <c r="M5856" s="1"/>
      <c r="N5856" s="1"/>
      <c r="O5856" s="1"/>
      <c r="P5856" s="1"/>
      <c r="Q5856" s="1">
        <v>10</v>
      </c>
      <c r="R5856" s="63">
        <v>14</v>
      </c>
      <c r="S5856" s="63">
        <v>2</v>
      </c>
      <c r="T5856" s="94">
        <f t="shared" si="276"/>
        <v>7</v>
      </c>
      <c r="U5856" s="95">
        <f t="shared" si="277"/>
        <v>490000</v>
      </c>
      <c r="V5856" s="96" t="str">
        <f t="shared" si="275"/>
        <v/>
      </c>
      <c r="W5856" s="1"/>
      <c r="X5856" s="1"/>
      <c r="Y5856" s="90" t="s">
        <v>20</v>
      </c>
      <c r="Z5856" s="90" t="s">
        <v>7968</v>
      </c>
    </row>
    <row r="5857" spans="1:27" ht="15.75" customHeight="1" x14ac:dyDescent="0.25">
      <c r="A5857" s="72">
        <v>29</v>
      </c>
      <c r="B5857" s="1">
        <v>8489978859</v>
      </c>
      <c r="C5857" s="74" t="s">
        <v>7970</v>
      </c>
      <c r="D5857" s="6">
        <v>78000</v>
      </c>
      <c r="E5857" s="4"/>
      <c r="F5857" s="1"/>
      <c r="G5857" s="1"/>
      <c r="H5857" s="1"/>
      <c r="I5857" s="1"/>
      <c r="J5857" s="1"/>
      <c r="K5857" s="1"/>
      <c r="L5857" s="1"/>
      <c r="M5857" s="1"/>
      <c r="N5857" s="1"/>
      <c r="O5857" s="1"/>
      <c r="P5857" s="1"/>
      <c r="Q5857" s="1"/>
      <c r="R5857" s="63"/>
      <c r="S5857" s="63"/>
      <c r="T5857" s="94">
        <f t="shared" si="276"/>
        <v>0</v>
      </c>
      <c r="U5857" s="95">
        <f t="shared" si="277"/>
        <v>0</v>
      </c>
      <c r="V5857" s="96" t="str">
        <f t="shared" si="275"/>
        <v>ELIMINAR DE TEMAS</v>
      </c>
      <c r="W5857" s="22"/>
      <c r="X5857" s="22"/>
    </row>
    <row r="5858" spans="1:27" ht="15.75" customHeight="1" x14ac:dyDescent="0.25">
      <c r="A5858" s="72">
        <v>17</v>
      </c>
      <c r="B5858" s="1">
        <v>9788419785107</v>
      </c>
      <c r="C5858" s="9" t="s">
        <v>7971</v>
      </c>
      <c r="D5858" s="6">
        <v>220000</v>
      </c>
      <c r="E5858" s="4">
        <v>1</v>
      </c>
      <c r="F5858" s="1">
        <v>4</v>
      </c>
      <c r="G5858" s="1"/>
      <c r="H5858" s="1"/>
      <c r="I5858" s="1"/>
      <c r="J5858" s="1"/>
      <c r="K5858" s="1"/>
      <c r="L5858" s="1"/>
      <c r="M5858" s="1"/>
      <c r="N5858" s="1"/>
      <c r="O5858" s="1"/>
      <c r="P5858" s="1"/>
      <c r="Q5858" s="1"/>
      <c r="R5858" s="63">
        <v>3</v>
      </c>
      <c r="S5858" s="63">
        <v>3</v>
      </c>
      <c r="T5858" s="94">
        <f t="shared" si="276"/>
        <v>5</v>
      </c>
      <c r="U5858" s="95">
        <f t="shared" si="277"/>
        <v>1100000</v>
      </c>
      <c r="V5858" s="96" t="str">
        <f t="shared" si="275"/>
        <v/>
      </c>
      <c r="W5858" s="22"/>
      <c r="X5858" s="22"/>
      <c r="Y5858" s="22" t="s">
        <v>20</v>
      </c>
      <c r="Z5858" s="22" t="s">
        <v>7972</v>
      </c>
      <c r="AA5858" s="90" t="s">
        <v>9252</v>
      </c>
    </row>
    <row r="5859" spans="1:27" ht="15.75" customHeight="1" x14ac:dyDescent="0.25">
      <c r="A5859" s="72">
        <v>5</v>
      </c>
      <c r="B5859" s="1">
        <v>9788489569805</v>
      </c>
      <c r="C5859" s="73" t="s">
        <v>7973</v>
      </c>
      <c r="D5859" s="6">
        <v>135000</v>
      </c>
      <c r="E5859" s="4">
        <v>1</v>
      </c>
      <c r="F5859" s="1">
        <v>2</v>
      </c>
      <c r="G5859" s="1"/>
      <c r="H5859" s="1"/>
      <c r="I5859" s="1"/>
      <c r="J5859" s="1"/>
      <c r="K5859" s="1"/>
      <c r="L5859" s="1"/>
      <c r="M5859" s="1"/>
      <c r="N5859" s="1"/>
      <c r="O5859" s="1"/>
      <c r="P5859" s="1"/>
      <c r="Q5859" s="1"/>
      <c r="R5859" s="63">
        <v>3</v>
      </c>
      <c r="S5859" s="63">
        <v>3</v>
      </c>
      <c r="T5859" s="94">
        <f t="shared" si="276"/>
        <v>3</v>
      </c>
      <c r="U5859" s="95">
        <f t="shared" si="277"/>
        <v>405000</v>
      </c>
      <c r="V5859" s="96" t="str">
        <f t="shared" si="275"/>
        <v/>
      </c>
      <c r="W5859" s="22"/>
      <c r="X5859" s="22"/>
      <c r="Y5859" s="90" t="s">
        <v>808</v>
      </c>
      <c r="Z5859" s="90" t="s">
        <v>7974</v>
      </c>
      <c r="AA5859" s="90" t="s">
        <v>152</v>
      </c>
    </row>
    <row r="5860" spans="1:27" ht="15.75" customHeight="1" x14ac:dyDescent="0.25">
      <c r="A5860" s="72">
        <v>17</v>
      </c>
      <c r="B5860" s="1">
        <v>9788410268630</v>
      </c>
      <c r="C5860" s="9" t="s">
        <v>9381</v>
      </c>
      <c r="D5860" s="6">
        <v>95000</v>
      </c>
      <c r="G5860" s="1"/>
      <c r="H5860" s="1"/>
      <c r="I5860" s="1"/>
      <c r="J5860" s="1"/>
      <c r="K5860" s="1"/>
      <c r="L5860" s="1"/>
      <c r="M5860" s="1">
        <v>40</v>
      </c>
      <c r="N5860" s="1"/>
      <c r="O5860" s="1"/>
      <c r="P5860" s="1"/>
      <c r="Q5860" s="1"/>
      <c r="R5860" s="63">
        <v>40</v>
      </c>
      <c r="S5860" s="63">
        <v>4</v>
      </c>
      <c r="T5860" s="94">
        <f t="shared" si="276"/>
        <v>4</v>
      </c>
      <c r="U5860" s="95">
        <f t="shared" si="277"/>
        <v>380000</v>
      </c>
      <c r="V5860" s="96" t="str">
        <f t="shared" si="275"/>
        <v/>
      </c>
      <c r="W5860" s="22"/>
      <c r="X5860" s="22"/>
      <c r="Y5860" s="42" t="s">
        <v>101</v>
      </c>
      <c r="Z5860" s="42" t="s">
        <v>9339</v>
      </c>
    </row>
    <row r="5861" spans="1:27" ht="15.75" customHeight="1" x14ac:dyDescent="0.25">
      <c r="A5861" s="72">
        <v>5</v>
      </c>
      <c r="B5861" s="1">
        <v>9788415223597</v>
      </c>
      <c r="C5861" s="75" t="s">
        <v>7975</v>
      </c>
      <c r="D5861" s="6">
        <v>85000</v>
      </c>
      <c r="E5861" s="4">
        <v>1</v>
      </c>
      <c r="F5861" s="1"/>
      <c r="G5861" s="1">
        <v>3</v>
      </c>
      <c r="H5861" s="1"/>
      <c r="I5861" s="1"/>
      <c r="J5861" s="1"/>
      <c r="K5861" s="1"/>
      <c r="L5861" s="1"/>
      <c r="M5861" s="1"/>
      <c r="N5861" s="1"/>
      <c r="O5861" s="1"/>
      <c r="P5861" s="1"/>
      <c r="Q5861" s="1"/>
      <c r="R5861" s="63">
        <v>1</v>
      </c>
      <c r="S5861" s="63">
        <v>1</v>
      </c>
      <c r="T5861" s="94">
        <f t="shared" si="276"/>
        <v>4</v>
      </c>
      <c r="U5861" s="95">
        <f t="shared" si="277"/>
        <v>340000</v>
      </c>
      <c r="V5861" s="96" t="str">
        <f t="shared" si="275"/>
        <v/>
      </c>
      <c r="W5861" s="22"/>
      <c r="X5861" s="22"/>
      <c r="Y5861" s="90" t="s">
        <v>381</v>
      </c>
      <c r="Z5861" s="90" t="s">
        <v>83</v>
      </c>
      <c r="AA5861" s="90" t="s">
        <v>344</v>
      </c>
    </row>
    <row r="5862" spans="1:27" ht="15.75" customHeight="1" x14ac:dyDescent="0.25">
      <c r="A5862" s="72">
        <v>29</v>
      </c>
      <c r="B5862" s="1">
        <v>9788480904131</v>
      </c>
      <c r="C5862" s="74" t="s">
        <v>7976</v>
      </c>
      <c r="D5862" s="6">
        <v>40000</v>
      </c>
      <c r="E5862" s="4"/>
      <c r="F5862" s="1"/>
      <c r="G5862" s="1"/>
      <c r="H5862" s="1"/>
      <c r="I5862" s="1"/>
      <c r="J5862" s="1">
        <v>4</v>
      </c>
      <c r="K5862" s="1"/>
      <c r="L5862" s="1"/>
      <c r="M5862" s="1"/>
      <c r="N5862" s="1"/>
      <c r="O5862" s="1"/>
      <c r="P5862" s="1"/>
      <c r="Q5862" s="1"/>
      <c r="R5862" s="63">
        <v>1</v>
      </c>
      <c r="S5862" s="63"/>
      <c r="T5862" s="94">
        <f t="shared" si="276"/>
        <v>3</v>
      </c>
      <c r="U5862" s="95">
        <f t="shared" si="277"/>
        <v>120000</v>
      </c>
      <c r="V5862" s="96" t="str">
        <f t="shared" si="275"/>
        <v/>
      </c>
      <c r="W5862" s="22"/>
      <c r="X5862" s="22"/>
      <c r="Y5862" s="90" t="s">
        <v>7977</v>
      </c>
      <c r="Z5862" s="90" t="s">
        <v>7978</v>
      </c>
    </row>
    <row r="5863" spans="1:27" ht="15.75" customHeight="1" x14ac:dyDescent="0.25">
      <c r="A5863" s="72">
        <v>29</v>
      </c>
      <c r="B5863" s="1">
        <v>9788480904247</v>
      </c>
      <c r="C5863" s="75" t="s">
        <v>7979</v>
      </c>
      <c r="D5863" s="6">
        <v>40000</v>
      </c>
      <c r="E5863" s="4"/>
      <c r="F5863" s="1"/>
      <c r="G5863" s="1"/>
      <c r="H5863" s="1"/>
      <c r="I5863" s="1"/>
      <c r="J5863" s="1"/>
      <c r="K5863" s="1"/>
      <c r="L5863" s="1"/>
      <c r="M5863" s="1"/>
      <c r="N5863" s="1"/>
      <c r="O5863" s="1"/>
      <c r="P5863" s="1"/>
      <c r="Q5863" s="1"/>
      <c r="R5863" s="63"/>
      <c r="S5863" s="63"/>
      <c r="T5863" s="94">
        <f t="shared" si="276"/>
        <v>0</v>
      </c>
      <c r="U5863" s="95">
        <f t="shared" si="277"/>
        <v>0</v>
      </c>
      <c r="V5863" s="96" t="str">
        <f t="shared" si="275"/>
        <v>ELIMINAR DE TEMAS</v>
      </c>
      <c r="W5863" s="22"/>
      <c r="X5863" s="22"/>
      <c r="Y5863" s="90" t="s">
        <v>7977</v>
      </c>
      <c r="Z5863" s="90" t="s">
        <v>7978</v>
      </c>
    </row>
    <row r="5864" spans="1:27" ht="15.75" customHeight="1" x14ac:dyDescent="0.25">
      <c r="A5864" s="72">
        <v>29</v>
      </c>
      <c r="B5864" s="1">
        <v>9788480904117</v>
      </c>
      <c r="C5864" s="75" t="s">
        <v>7980</v>
      </c>
      <c r="D5864" s="6">
        <v>40000</v>
      </c>
      <c r="E5864" s="4"/>
      <c r="F5864" s="1"/>
      <c r="G5864" s="1"/>
      <c r="H5864" s="1"/>
      <c r="I5864" s="1"/>
      <c r="J5864" s="1">
        <v>2</v>
      </c>
      <c r="K5864" s="1"/>
      <c r="L5864" s="1"/>
      <c r="M5864" s="1"/>
      <c r="N5864" s="1"/>
      <c r="O5864" s="1"/>
      <c r="P5864" s="1"/>
      <c r="Q5864" s="1"/>
      <c r="R5864" s="63">
        <v>1</v>
      </c>
      <c r="S5864" s="63"/>
      <c r="T5864" s="94">
        <f t="shared" si="276"/>
        <v>1</v>
      </c>
      <c r="U5864" s="95">
        <f t="shared" si="277"/>
        <v>40000</v>
      </c>
      <c r="V5864" s="96" t="str">
        <f t="shared" si="275"/>
        <v/>
      </c>
      <c r="W5864" s="22"/>
      <c r="X5864" s="22"/>
      <c r="Y5864" s="90" t="s">
        <v>7977</v>
      </c>
      <c r="Z5864" s="90" t="s">
        <v>7981</v>
      </c>
    </row>
    <row r="5865" spans="1:27" ht="15.75" customHeight="1" x14ac:dyDescent="0.25">
      <c r="A5865" s="72">
        <v>29</v>
      </c>
      <c r="B5865" s="1">
        <v>9788480904148</v>
      </c>
      <c r="C5865" s="73" t="s">
        <v>7982</v>
      </c>
      <c r="D5865" s="6">
        <v>40000</v>
      </c>
      <c r="E5865" s="4"/>
      <c r="F5865" s="1"/>
      <c r="G5865" s="1"/>
      <c r="H5865" s="1"/>
      <c r="I5865" s="1"/>
      <c r="J5865" s="1">
        <v>5</v>
      </c>
      <c r="K5865" s="1"/>
      <c r="L5865" s="1"/>
      <c r="M5865" s="1"/>
      <c r="N5865" s="1"/>
      <c r="O5865" s="1"/>
      <c r="P5865" s="1"/>
      <c r="Q5865" s="1"/>
      <c r="R5865" s="63">
        <v>1</v>
      </c>
      <c r="S5865" s="63"/>
      <c r="T5865" s="94">
        <f t="shared" si="276"/>
        <v>4</v>
      </c>
      <c r="U5865" s="95">
        <f t="shared" si="277"/>
        <v>160000</v>
      </c>
      <c r="V5865" s="96" t="str">
        <f t="shared" si="275"/>
        <v/>
      </c>
      <c r="W5865" s="22"/>
      <c r="X5865" s="22"/>
      <c r="Y5865" s="90" t="s">
        <v>7977</v>
      </c>
      <c r="Z5865" s="90" t="s">
        <v>7978</v>
      </c>
    </row>
    <row r="5866" spans="1:27" ht="15.75" customHeight="1" x14ac:dyDescent="0.25">
      <c r="A5866" s="72">
        <v>29</v>
      </c>
      <c r="B5866" s="1">
        <v>9788480904124</v>
      </c>
      <c r="C5866" s="74" t="s">
        <v>7983</v>
      </c>
      <c r="D5866" s="6">
        <v>40000</v>
      </c>
      <c r="E5866" s="4"/>
      <c r="F5866" s="1"/>
      <c r="G5866" s="1"/>
      <c r="H5866" s="1"/>
      <c r="I5866" s="1"/>
      <c r="J5866" s="1">
        <v>1</v>
      </c>
      <c r="K5866" s="1"/>
      <c r="L5866" s="1"/>
      <c r="M5866" s="1"/>
      <c r="N5866" s="1"/>
      <c r="O5866" s="1"/>
      <c r="P5866" s="1"/>
      <c r="Q5866" s="1"/>
      <c r="R5866" s="63"/>
      <c r="S5866" s="63"/>
      <c r="T5866" s="94">
        <f t="shared" si="276"/>
        <v>1</v>
      </c>
      <c r="U5866" s="95">
        <f t="shared" si="277"/>
        <v>40000</v>
      </c>
      <c r="V5866" s="96" t="str">
        <f t="shared" si="275"/>
        <v/>
      </c>
      <c r="W5866" s="22"/>
      <c r="X5866" s="22"/>
      <c r="Y5866" s="90" t="s">
        <v>7977</v>
      </c>
      <c r="Z5866" s="90" t="s">
        <v>7978</v>
      </c>
    </row>
    <row r="5867" spans="1:27" ht="15.75" customHeight="1" x14ac:dyDescent="0.25">
      <c r="A5867" s="72">
        <v>7</v>
      </c>
      <c r="B5867" s="1">
        <v>9788498011081</v>
      </c>
      <c r="C5867" s="75" t="s">
        <v>7984</v>
      </c>
      <c r="D5867" s="8">
        <v>250000</v>
      </c>
      <c r="E5867" s="4"/>
      <c r="F5867" s="1">
        <v>14</v>
      </c>
      <c r="G5867" s="1"/>
      <c r="H5867" s="1"/>
      <c r="I5867" s="1">
        <v>1</v>
      </c>
      <c r="J5867" s="1"/>
      <c r="K5867" s="1"/>
      <c r="L5867" s="1"/>
      <c r="M5867" s="1"/>
      <c r="N5867" s="1"/>
      <c r="O5867" s="1"/>
      <c r="P5867" s="1"/>
      <c r="Q5867" s="1"/>
      <c r="R5867" s="63"/>
      <c r="S5867" s="63"/>
      <c r="T5867" s="94">
        <f t="shared" si="276"/>
        <v>15</v>
      </c>
      <c r="U5867" s="95">
        <f t="shared" si="277"/>
        <v>3750000</v>
      </c>
      <c r="V5867" s="96" t="str">
        <f t="shared" si="275"/>
        <v/>
      </c>
      <c r="W5867" s="22"/>
      <c r="X5867" s="22"/>
      <c r="Y5867" s="90" t="s">
        <v>20</v>
      </c>
      <c r="Z5867" s="90" t="s">
        <v>7985</v>
      </c>
    </row>
    <row r="5868" spans="1:27" ht="15.75" customHeight="1" x14ac:dyDescent="0.25">
      <c r="A5868" s="72">
        <v>7</v>
      </c>
      <c r="B5868" s="1">
        <v>9788417757090</v>
      </c>
      <c r="C5868" s="48" t="s">
        <v>7986</v>
      </c>
      <c r="D5868" s="6">
        <v>70000</v>
      </c>
      <c r="E5868" s="4">
        <v>1</v>
      </c>
      <c r="F5868" s="1">
        <v>11</v>
      </c>
      <c r="G5868" s="1"/>
      <c r="H5868" s="1"/>
      <c r="I5868" s="1"/>
      <c r="J5868" s="1"/>
      <c r="K5868" s="1"/>
      <c r="L5868" s="1"/>
      <c r="M5868" s="1"/>
      <c r="N5868" s="1"/>
      <c r="O5868" s="1"/>
      <c r="P5868" s="1"/>
      <c r="Q5868" s="1"/>
      <c r="R5868" s="63">
        <v>6</v>
      </c>
      <c r="S5868" s="63">
        <v>4</v>
      </c>
      <c r="T5868" s="94">
        <f t="shared" si="276"/>
        <v>10</v>
      </c>
      <c r="U5868" s="95">
        <f t="shared" si="277"/>
        <v>700000</v>
      </c>
      <c r="V5868" s="96" t="str">
        <f t="shared" si="275"/>
        <v/>
      </c>
      <c r="W5868" s="22"/>
      <c r="X5868" s="22"/>
      <c r="Y5868" s="90" t="s">
        <v>20</v>
      </c>
      <c r="Z5868" s="90" t="s">
        <v>7987</v>
      </c>
      <c r="AA5868" s="90" t="s">
        <v>112</v>
      </c>
    </row>
    <row r="5869" spans="1:27" ht="15.75" customHeight="1" x14ac:dyDescent="0.25">
      <c r="A5869" s="72">
        <v>7</v>
      </c>
      <c r="B5869" s="1">
        <v>8482111280</v>
      </c>
      <c r="C5869" s="73" t="s">
        <v>7988</v>
      </c>
      <c r="D5869" s="6">
        <v>30000</v>
      </c>
      <c r="E5869" s="4"/>
      <c r="F5869" s="1"/>
      <c r="G5869" s="1"/>
      <c r="H5869" s="1"/>
      <c r="I5869" s="1"/>
      <c r="J5869" s="1"/>
      <c r="K5869" s="1"/>
      <c r="L5869" s="1"/>
      <c r="M5869" s="1"/>
      <c r="N5869" s="1"/>
      <c r="O5869" s="1"/>
      <c r="P5869" s="1"/>
      <c r="Q5869" s="1"/>
      <c r="R5869" s="63"/>
      <c r="S5869" s="63"/>
      <c r="T5869" s="94">
        <f t="shared" si="276"/>
        <v>0</v>
      </c>
      <c r="U5869" s="95">
        <f t="shared" si="277"/>
        <v>0</v>
      </c>
      <c r="V5869" s="96" t="str">
        <f t="shared" ref="V5869:V5932" si="278">IF(T5869=0,"ELIMINAR DE TEMAS","")</f>
        <v>ELIMINAR DE TEMAS</v>
      </c>
      <c r="W5869" s="22"/>
      <c r="X5869" s="22"/>
    </row>
    <row r="5870" spans="1:27" ht="15.75" customHeight="1" x14ac:dyDescent="0.25">
      <c r="A5870" s="72">
        <v>5</v>
      </c>
      <c r="B5870" s="1">
        <v>9788415829393</v>
      </c>
      <c r="C5870" s="48" t="s">
        <v>7989</v>
      </c>
      <c r="D5870" s="6">
        <v>58000</v>
      </c>
      <c r="E5870" s="4"/>
      <c r="F5870" s="1"/>
      <c r="G5870" s="1"/>
      <c r="H5870" s="1"/>
      <c r="I5870" s="1"/>
      <c r="J5870" s="1"/>
      <c r="K5870" s="1"/>
      <c r="L5870" s="1"/>
      <c r="M5870" s="1"/>
      <c r="N5870" s="1"/>
      <c r="O5870" s="1"/>
      <c r="P5870" s="1"/>
      <c r="Q5870" s="1"/>
      <c r="R5870" s="63"/>
      <c r="S5870" s="63"/>
      <c r="T5870" s="94">
        <f t="shared" si="276"/>
        <v>0</v>
      </c>
      <c r="U5870" s="95">
        <f t="shared" si="277"/>
        <v>0</v>
      </c>
      <c r="V5870" s="96" t="str">
        <f t="shared" si="278"/>
        <v>ELIMINAR DE TEMAS</v>
      </c>
      <c r="W5870" s="22"/>
      <c r="X5870" s="22"/>
      <c r="Y5870" s="90" t="s">
        <v>381</v>
      </c>
      <c r="Z5870" s="90" t="s">
        <v>83</v>
      </c>
    </row>
    <row r="5871" spans="1:27" ht="15.75" customHeight="1" x14ac:dyDescent="0.25">
      <c r="A5871" s="72">
        <v>5</v>
      </c>
      <c r="B5871" s="2">
        <v>9788416500949</v>
      </c>
      <c r="C5871" s="48" t="s">
        <v>7990</v>
      </c>
      <c r="D5871" s="6">
        <v>80000</v>
      </c>
      <c r="E5871" s="4"/>
      <c r="F5871" s="1"/>
      <c r="G5871" s="1"/>
      <c r="H5871" s="1"/>
      <c r="I5871" s="1"/>
      <c r="J5871" s="1"/>
      <c r="K5871" s="1"/>
      <c r="L5871" s="1"/>
      <c r="M5871" s="1"/>
      <c r="N5871" s="1"/>
      <c r="O5871" s="1"/>
      <c r="P5871" s="1"/>
      <c r="Q5871" s="1"/>
      <c r="R5871" s="63"/>
      <c r="S5871" s="63"/>
      <c r="T5871" s="94">
        <f t="shared" si="276"/>
        <v>0</v>
      </c>
      <c r="U5871" s="95">
        <f t="shared" si="277"/>
        <v>0</v>
      </c>
      <c r="V5871" s="96" t="str">
        <f t="shared" si="278"/>
        <v>ELIMINAR DE TEMAS</v>
      </c>
      <c r="W5871" s="22"/>
      <c r="X5871" s="22"/>
      <c r="Y5871" s="90" t="s">
        <v>381</v>
      </c>
      <c r="Z5871" s="90" t="s">
        <v>83</v>
      </c>
      <c r="AA5871" s="90" t="s">
        <v>702</v>
      </c>
    </row>
    <row r="5872" spans="1:27" ht="15.75" customHeight="1" x14ac:dyDescent="0.25">
      <c r="A5872" s="72">
        <v>5</v>
      </c>
      <c r="B5872" s="1">
        <v>9788417557201</v>
      </c>
      <c r="C5872" s="9" t="s">
        <v>7991</v>
      </c>
      <c r="D5872" s="6">
        <v>130000</v>
      </c>
      <c r="E5872" s="4"/>
      <c r="F5872" s="1"/>
      <c r="G5872" s="1">
        <v>1</v>
      </c>
      <c r="H5872" s="1"/>
      <c r="I5872" s="1"/>
      <c r="J5872" s="1"/>
      <c r="K5872" s="1"/>
      <c r="L5872" s="1"/>
      <c r="M5872" s="1"/>
      <c r="N5872" s="1"/>
      <c r="O5872" s="1"/>
      <c r="P5872" s="1"/>
      <c r="Q5872" s="1"/>
      <c r="R5872" s="63">
        <v>1</v>
      </c>
      <c r="S5872" s="63">
        <v>2</v>
      </c>
      <c r="T5872" s="94">
        <f t="shared" si="276"/>
        <v>2</v>
      </c>
      <c r="U5872" s="95">
        <f t="shared" si="277"/>
        <v>260000</v>
      </c>
      <c r="V5872" s="96" t="str">
        <f t="shared" si="278"/>
        <v/>
      </c>
      <c r="W5872" s="22"/>
      <c r="X5872" s="22"/>
      <c r="Y5872" s="90" t="s">
        <v>381</v>
      </c>
      <c r="Z5872" s="90" t="s">
        <v>83</v>
      </c>
    </row>
    <row r="5873" spans="1:27" ht="15.75" customHeight="1" x14ac:dyDescent="0.25">
      <c r="A5873" s="72">
        <v>5</v>
      </c>
      <c r="B5873" s="2">
        <v>9788416500925</v>
      </c>
      <c r="C5873" s="48" t="s">
        <v>7992</v>
      </c>
      <c r="D5873" s="6">
        <v>80000</v>
      </c>
      <c r="E5873" s="4">
        <v>1</v>
      </c>
      <c r="F5873" s="1"/>
      <c r="G5873" s="1"/>
      <c r="H5873" s="1"/>
      <c r="I5873" s="1"/>
      <c r="J5873" s="1"/>
      <c r="K5873" s="1"/>
      <c r="L5873" s="1"/>
      <c r="M5873" s="1"/>
      <c r="N5873" s="1"/>
      <c r="O5873" s="1"/>
      <c r="P5873" s="1"/>
      <c r="Q5873" s="1"/>
      <c r="R5873" s="63">
        <v>1</v>
      </c>
      <c r="S5873" s="63"/>
      <c r="T5873" s="94">
        <f t="shared" si="276"/>
        <v>0</v>
      </c>
      <c r="U5873" s="95">
        <f t="shared" si="277"/>
        <v>0</v>
      </c>
      <c r="V5873" s="96" t="str">
        <f t="shared" si="278"/>
        <v>ELIMINAR DE TEMAS</v>
      </c>
      <c r="W5873" s="22"/>
      <c r="X5873" s="22"/>
      <c r="Y5873" s="90" t="s">
        <v>381</v>
      </c>
      <c r="Z5873" s="90" t="s">
        <v>83</v>
      </c>
      <c r="AA5873" s="90" t="s">
        <v>702</v>
      </c>
    </row>
    <row r="5874" spans="1:27" ht="15.75" customHeight="1" x14ac:dyDescent="0.25">
      <c r="A5874" s="72">
        <v>17</v>
      </c>
      <c r="B5874" s="1" t="s">
        <v>7993</v>
      </c>
      <c r="C5874" s="73" t="s">
        <v>7994</v>
      </c>
      <c r="D5874" s="6">
        <v>130000</v>
      </c>
      <c r="E5874" s="4"/>
      <c r="F5874" s="1"/>
      <c r="G5874" s="1"/>
      <c r="H5874" s="1"/>
      <c r="I5874" s="1"/>
      <c r="J5874" s="1"/>
      <c r="K5874" s="1"/>
      <c r="L5874" s="1"/>
      <c r="M5874" s="1"/>
      <c r="N5874" s="1"/>
      <c r="O5874" s="1"/>
      <c r="P5874" s="1"/>
      <c r="Q5874" s="1"/>
      <c r="R5874" s="63"/>
      <c r="S5874" s="63"/>
      <c r="T5874" s="94">
        <f t="shared" si="276"/>
        <v>0</v>
      </c>
      <c r="U5874" s="95">
        <f t="shared" si="277"/>
        <v>0</v>
      </c>
      <c r="V5874" s="96" t="str">
        <f t="shared" si="278"/>
        <v>ELIMINAR DE TEMAS</v>
      </c>
      <c r="W5874" s="22"/>
      <c r="X5874" s="22"/>
    </row>
    <row r="5875" spans="1:27" ht="15.75" customHeight="1" x14ac:dyDescent="0.25">
      <c r="A5875" s="72">
        <v>17</v>
      </c>
      <c r="B5875" s="1">
        <v>8493344613</v>
      </c>
      <c r="C5875" s="73" t="s">
        <v>7995</v>
      </c>
      <c r="D5875" s="6">
        <v>90000</v>
      </c>
      <c r="E5875" s="4"/>
      <c r="F5875" s="1"/>
      <c r="G5875" s="1"/>
      <c r="H5875" s="1"/>
      <c r="I5875" s="1"/>
      <c r="J5875" s="1"/>
      <c r="K5875" s="1"/>
      <c r="L5875" s="1"/>
      <c r="M5875" s="1"/>
      <c r="N5875" s="1"/>
      <c r="O5875" s="1"/>
      <c r="P5875" s="1"/>
      <c r="Q5875" s="1"/>
      <c r="R5875" s="63"/>
      <c r="S5875" s="63"/>
      <c r="T5875" s="94">
        <f t="shared" si="276"/>
        <v>0</v>
      </c>
      <c r="U5875" s="95">
        <f t="shared" si="277"/>
        <v>0</v>
      </c>
      <c r="V5875" s="96" t="str">
        <f t="shared" si="278"/>
        <v>ELIMINAR DE TEMAS</v>
      </c>
      <c r="W5875" s="22"/>
      <c r="X5875" s="22"/>
    </row>
    <row r="5876" spans="1:27" ht="15.75" customHeight="1" x14ac:dyDescent="0.25">
      <c r="A5876" s="72">
        <v>17</v>
      </c>
      <c r="B5876" s="1">
        <v>9788480767347</v>
      </c>
      <c r="C5876" s="75" t="s">
        <v>7996</v>
      </c>
      <c r="D5876" s="8">
        <v>98000</v>
      </c>
      <c r="E5876" s="4"/>
      <c r="F5876" s="1"/>
      <c r="G5876" s="1"/>
      <c r="H5876" s="1"/>
      <c r="I5876" s="1"/>
      <c r="J5876" s="1"/>
      <c r="K5876" s="1"/>
      <c r="L5876" s="1"/>
      <c r="M5876" s="1"/>
      <c r="N5876" s="1"/>
      <c r="O5876" s="1"/>
      <c r="P5876" s="1"/>
      <c r="Q5876" s="1"/>
      <c r="R5876" s="63"/>
      <c r="S5876" s="63"/>
      <c r="T5876" s="94">
        <f t="shared" si="276"/>
        <v>0</v>
      </c>
      <c r="U5876" s="95">
        <f t="shared" si="277"/>
        <v>0</v>
      </c>
      <c r="V5876" s="96" t="str">
        <f t="shared" si="278"/>
        <v>ELIMINAR DE TEMAS</v>
      </c>
      <c r="W5876" s="22"/>
      <c r="X5876" s="22"/>
    </row>
    <row r="5877" spans="1:27" ht="15.75" customHeight="1" x14ac:dyDescent="0.25">
      <c r="A5877" s="72">
        <v>17</v>
      </c>
      <c r="B5877" s="1">
        <v>8493344621</v>
      </c>
      <c r="C5877" s="73" t="s">
        <v>7997</v>
      </c>
      <c r="D5877" s="6">
        <v>130000</v>
      </c>
      <c r="E5877" s="4"/>
      <c r="F5877" s="1"/>
      <c r="G5877" s="1"/>
      <c r="H5877" s="1"/>
      <c r="I5877" s="1"/>
      <c r="J5877" s="1"/>
      <c r="K5877" s="1"/>
      <c r="L5877" s="1"/>
      <c r="M5877" s="1"/>
      <c r="N5877" s="1"/>
      <c r="O5877" s="1"/>
      <c r="P5877" s="1"/>
      <c r="Q5877" s="1"/>
      <c r="R5877" s="63"/>
      <c r="S5877" s="63"/>
      <c r="T5877" s="94">
        <f t="shared" si="276"/>
        <v>0</v>
      </c>
      <c r="U5877" s="95">
        <f t="shared" si="277"/>
        <v>0</v>
      </c>
      <c r="V5877" s="96" t="str">
        <f t="shared" si="278"/>
        <v>ELIMINAR DE TEMAS</v>
      </c>
      <c r="W5877" s="22"/>
      <c r="X5877" s="22"/>
    </row>
    <row r="5878" spans="1:27" ht="15.75" customHeight="1" x14ac:dyDescent="0.25">
      <c r="A5878" s="72">
        <v>17</v>
      </c>
      <c r="B5878" s="1">
        <v>8493167797</v>
      </c>
      <c r="C5878" s="73" t="s">
        <v>7998</v>
      </c>
      <c r="D5878" s="6">
        <v>140000</v>
      </c>
      <c r="E5878" s="4"/>
      <c r="F5878" s="1"/>
      <c r="G5878" s="1"/>
      <c r="H5878" s="1"/>
      <c r="I5878" s="1"/>
      <c r="J5878" s="1"/>
      <c r="K5878" s="1"/>
      <c r="L5878" s="1"/>
      <c r="M5878" s="1"/>
      <c r="N5878" s="1"/>
      <c r="O5878" s="1"/>
      <c r="P5878" s="1"/>
      <c r="Q5878" s="1"/>
      <c r="R5878" s="63"/>
      <c r="S5878" s="63"/>
      <c r="T5878" s="94">
        <f t="shared" si="276"/>
        <v>0</v>
      </c>
      <c r="U5878" s="95">
        <f t="shared" si="277"/>
        <v>0</v>
      </c>
      <c r="V5878" s="96" t="str">
        <f t="shared" si="278"/>
        <v>ELIMINAR DE TEMAS</v>
      </c>
      <c r="W5878" s="22"/>
      <c r="X5878" s="22"/>
    </row>
    <row r="5879" spans="1:27" ht="15.75" customHeight="1" x14ac:dyDescent="0.25">
      <c r="A5879" s="72">
        <v>5</v>
      </c>
      <c r="B5879" s="1">
        <v>9788482110004</v>
      </c>
      <c r="C5879" s="73" t="s">
        <v>7999</v>
      </c>
      <c r="D5879" s="6">
        <v>60000</v>
      </c>
      <c r="E5879" s="4"/>
      <c r="F5879" s="1"/>
      <c r="G5879" s="1"/>
      <c r="H5879" s="1"/>
      <c r="I5879" s="1"/>
      <c r="J5879" s="1"/>
      <c r="K5879" s="1"/>
      <c r="L5879" s="1"/>
      <c r="M5879" s="1"/>
      <c r="N5879" s="1"/>
      <c r="O5879" s="1"/>
      <c r="P5879" s="1"/>
      <c r="Q5879" s="1"/>
      <c r="R5879" s="63"/>
      <c r="S5879" s="63"/>
      <c r="T5879" s="94">
        <f t="shared" si="276"/>
        <v>0</v>
      </c>
      <c r="U5879" s="95">
        <f t="shared" si="277"/>
        <v>0</v>
      </c>
      <c r="V5879" s="96" t="str">
        <f t="shared" si="278"/>
        <v>ELIMINAR DE TEMAS</v>
      </c>
      <c r="W5879" s="22"/>
      <c r="X5879" s="22"/>
    </row>
    <row r="5880" spans="1:27" ht="15.75" customHeight="1" x14ac:dyDescent="0.25">
      <c r="A5880" s="72">
        <v>17</v>
      </c>
      <c r="B5880" s="1">
        <v>9788489994805</v>
      </c>
      <c r="C5880" s="75" t="s">
        <v>8000</v>
      </c>
      <c r="D5880" s="8">
        <v>140000</v>
      </c>
      <c r="E5880" s="4">
        <v>1</v>
      </c>
      <c r="F5880" s="1"/>
      <c r="G5880" s="1"/>
      <c r="H5880" s="1"/>
      <c r="I5880" s="1"/>
      <c r="J5880" s="1"/>
      <c r="K5880" s="1"/>
      <c r="L5880" s="1"/>
      <c r="M5880" s="1"/>
      <c r="N5880" s="1"/>
      <c r="O5880" s="1"/>
      <c r="P5880" s="1"/>
      <c r="Q5880" s="1"/>
      <c r="R5880" s="63"/>
      <c r="S5880" s="63"/>
      <c r="T5880" s="94">
        <f t="shared" si="276"/>
        <v>1</v>
      </c>
      <c r="U5880" s="95">
        <f t="shared" si="277"/>
        <v>140000</v>
      </c>
      <c r="V5880" s="96" t="str">
        <f t="shared" si="278"/>
        <v/>
      </c>
      <c r="W5880" s="22"/>
      <c r="X5880" s="22"/>
      <c r="Y5880" s="90" t="s">
        <v>342</v>
      </c>
      <c r="Z5880" s="90" t="s">
        <v>8001</v>
      </c>
      <c r="AA5880" s="90" t="s">
        <v>105</v>
      </c>
    </row>
    <row r="5881" spans="1:27" ht="15.75" customHeight="1" x14ac:dyDescent="0.25">
      <c r="A5881" s="72">
        <v>29</v>
      </c>
      <c r="B5881" s="1">
        <v>9788484233671</v>
      </c>
      <c r="C5881" s="74" t="s">
        <v>8002</v>
      </c>
      <c r="D5881" s="6">
        <v>46000</v>
      </c>
      <c r="E5881" s="4"/>
      <c r="F5881" s="1"/>
      <c r="G5881" s="1"/>
      <c r="H5881" s="1"/>
      <c r="I5881" s="1"/>
      <c r="J5881" s="1"/>
      <c r="K5881" s="1"/>
      <c r="L5881" s="1"/>
      <c r="M5881" s="1"/>
      <c r="N5881" s="1"/>
      <c r="O5881" s="1"/>
      <c r="P5881" s="1"/>
      <c r="Q5881" s="1"/>
      <c r="R5881" s="63"/>
      <c r="S5881" s="63"/>
      <c r="T5881" s="94">
        <f t="shared" si="276"/>
        <v>0</v>
      </c>
      <c r="U5881" s="95">
        <f t="shared" si="277"/>
        <v>0</v>
      </c>
      <c r="V5881" s="96" t="str">
        <f t="shared" si="278"/>
        <v>ELIMINAR DE TEMAS</v>
      </c>
      <c r="W5881" s="22"/>
      <c r="X5881" s="22"/>
    </row>
    <row r="5882" spans="1:27" ht="15.75" customHeight="1" x14ac:dyDescent="0.25">
      <c r="A5882" s="72">
        <v>23</v>
      </c>
      <c r="B5882" s="1">
        <v>9788489861268</v>
      </c>
      <c r="C5882" s="74" t="s">
        <v>8004</v>
      </c>
      <c r="D5882" s="6">
        <v>20000</v>
      </c>
      <c r="E5882" s="4"/>
      <c r="F5882" s="1"/>
      <c r="G5882" s="1"/>
      <c r="H5882" s="1"/>
      <c r="I5882" s="1"/>
      <c r="J5882" s="1"/>
      <c r="K5882" s="1"/>
      <c r="L5882" s="1"/>
      <c r="M5882" s="1"/>
      <c r="N5882" s="1"/>
      <c r="O5882" s="1"/>
      <c r="P5882" s="1"/>
      <c r="Q5882" s="1"/>
      <c r="R5882" s="63"/>
      <c r="S5882" s="63"/>
      <c r="T5882" s="94">
        <f t="shared" si="276"/>
        <v>0</v>
      </c>
      <c r="U5882" s="95">
        <f t="shared" si="277"/>
        <v>0</v>
      </c>
      <c r="V5882" s="96" t="str">
        <f t="shared" si="278"/>
        <v>ELIMINAR DE TEMAS</v>
      </c>
      <c r="W5882" s="22"/>
      <c r="X5882" s="22"/>
      <c r="Y5882" s="90" t="s">
        <v>8005</v>
      </c>
      <c r="Z5882" s="90" t="s">
        <v>1877</v>
      </c>
    </row>
    <row r="5883" spans="1:27" ht="15.75" customHeight="1" x14ac:dyDescent="0.25">
      <c r="A5883" s="72">
        <v>5</v>
      </c>
      <c r="B5883" s="1">
        <v>9788496823402</v>
      </c>
      <c r="C5883" s="74" t="s">
        <v>8003</v>
      </c>
      <c r="D5883" s="8">
        <v>30000</v>
      </c>
      <c r="E5883" s="4"/>
      <c r="F5883" s="1"/>
      <c r="G5883" s="1"/>
      <c r="H5883" s="1"/>
      <c r="I5883" s="1"/>
      <c r="J5883" s="1"/>
      <c r="K5883" s="1"/>
      <c r="L5883" s="1"/>
      <c r="M5883" s="1"/>
      <c r="N5883" s="1"/>
      <c r="O5883" s="1"/>
      <c r="P5883" s="1"/>
      <c r="Q5883" s="1"/>
      <c r="R5883" s="63"/>
      <c r="S5883" s="63"/>
      <c r="T5883" s="94">
        <f t="shared" si="276"/>
        <v>0</v>
      </c>
      <c r="U5883" s="95">
        <f t="shared" si="277"/>
        <v>0</v>
      </c>
      <c r="V5883" s="96" t="str">
        <f t="shared" si="278"/>
        <v>ELIMINAR DE TEMAS</v>
      </c>
      <c r="W5883" s="22"/>
      <c r="X5883" s="22"/>
    </row>
    <row r="5884" spans="1:27" ht="15.75" customHeight="1" x14ac:dyDescent="0.25">
      <c r="A5884" s="72">
        <v>17</v>
      </c>
      <c r="B5884" s="1">
        <v>9788493640842</v>
      </c>
      <c r="C5884" s="73" t="s">
        <v>8006</v>
      </c>
      <c r="D5884" s="6">
        <v>80000</v>
      </c>
      <c r="E5884" s="4"/>
      <c r="F5884" s="1"/>
      <c r="G5884" s="1"/>
      <c r="H5884" s="1"/>
      <c r="I5884" s="1"/>
      <c r="J5884" s="1"/>
      <c r="K5884" s="1"/>
      <c r="L5884" s="1"/>
      <c r="M5884" s="1"/>
      <c r="N5884" s="1"/>
      <c r="O5884" s="1"/>
      <c r="P5884" s="1"/>
      <c r="Q5884" s="1"/>
      <c r="R5884" s="63"/>
      <c r="S5884" s="63"/>
      <c r="T5884" s="94">
        <f t="shared" si="276"/>
        <v>0</v>
      </c>
      <c r="U5884" s="95">
        <f t="shared" si="277"/>
        <v>0</v>
      </c>
      <c r="V5884" s="96" t="str">
        <f t="shared" si="278"/>
        <v>ELIMINAR DE TEMAS</v>
      </c>
      <c r="W5884" s="22"/>
      <c r="X5884" s="22"/>
      <c r="Y5884" s="90" t="s">
        <v>135</v>
      </c>
      <c r="Z5884" s="90" t="s">
        <v>8007</v>
      </c>
      <c r="AA5884" s="90" t="s">
        <v>561</v>
      </c>
    </row>
    <row r="5885" spans="1:27" ht="15.75" customHeight="1" x14ac:dyDescent="0.25">
      <c r="A5885" s="72">
        <v>17</v>
      </c>
      <c r="B5885" s="1">
        <v>9788493640859</v>
      </c>
      <c r="C5885" s="73" t="s">
        <v>8008</v>
      </c>
      <c r="D5885" s="6">
        <v>50000</v>
      </c>
      <c r="E5885" s="4"/>
      <c r="F5885" s="1"/>
      <c r="G5885" s="1"/>
      <c r="H5885" s="1"/>
      <c r="I5885" s="1"/>
      <c r="J5885" s="1"/>
      <c r="K5885" s="1"/>
      <c r="L5885" s="1"/>
      <c r="M5885" s="1"/>
      <c r="N5885" s="1"/>
      <c r="O5885" s="1"/>
      <c r="P5885" s="1"/>
      <c r="Q5885" s="1"/>
      <c r="R5885" s="63"/>
      <c r="S5885" s="63"/>
      <c r="T5885" s="94">
        <f t="shared" si="276"/>
        <v>0</v>
      </c>
      <c r="U5885" s="95">
        <f t="shared" si="277"/>
        <v>0</v>
      </c>
      <c r="V5885" s="96" t="str">
        <f t="shared" si="278"/>
        <v>ELIMINAR DE TEMAS</v>
      </c>
      <c r="W5885" s="22"/>
      <c r="X5885" s="22"/>
    </row>
    <row r="5886" spans="1:27" ht="15.75" customHeight="1" x14ac:dyDescent="0.25">
      <c r="A5886" s="72">
        <v>23</v>
      </c>
      <c r="B5886" s="1">
        <v>9788496252080</v>
      </c>
      <c r="C5886" s="75" t="s">
        <v>8009</v>
      </c>
      <c r="D5886" s="8">
        <v>63000</v>
      </c>
      <c r="E5886" s="4"/>
      <c r="F5886" s="1"/>
      <c r="G5886" s="1"/>
      <c r="H5886" s="1"/>
      <c r="I5886" s="1"/>
      <c r="J5886" s="1"/>
      <c r="K5886" s="1"/>
      <c r="L5886" s="1"/>
      <c r="M5886" s="1"/>
      <c r="N5886" s="1"/>
      <c r="O5886" s="1"/>
      <c r="P5886" s="1"/>
      <c r="Q5886" s="1"/>
      <c r="R5886" s="63"/>
      <c r="S5886" s="63"/>
      <c r="T5886" s="94">
        <f t="shared" si="276"/>
        <v>0</v>
      </c>
      <c r="U5886" s="95">
        <f t="shared" si="277"/>
        <v>0</v>
      </c>
      <c r="V5886" s="96" t="str">
        <f t="shared" si="278"/>
        <v>ELIMINAR DE TEMAS</v>
      </c>
      <c r="W5886" s="22"/>
      <c r="X5886" s="22"/>
    </row>
    <row r="5887" spans="1:27" ht="15.75" customHeight="1" x14ac:dyDescent="0.25">
      <c r="A5887" s="72">
        <v>27</v>
      </c>
      <c r="B5887" s="1">
        <v>9788487251368</v>
      </c>
      <c r="C5887" s="75" t="s">
        <v>8010</v>
      </c>
      <c r="D5887" s="6">
        <v>20000</v>
      </c>
      <c r="E5887" s="4">
        <v>1</v>
      </c>
      <c r="F5887" s="1"/>
      <c r="G5887" s="1"/>
      <c r="H5887" s="1"/>
      <c r="I5887" s="1"/>
      <c r="J5887" s="1"/>
      <c r="K5887" s="1"/>
      <c r="L5887" s="1"/>
      <c r="M5887" s="1"/>
      <c r="N5887" s="1"/>
      <c r="O5887" s="1"/>
      <c r="P5887" s="1"/>
      <c r="Q5887" s="1"/>
      <c r="R5887" s="63"/>
      <c r="S5887" s="63"/>
      <c r="T5887" s="94">
        <f t="shared" si="276"/>
        <v>1</v>
      </c>
      <c r="U5887" s="95">
        <f t="shared" si="277"/>
        <v>20000</v>
      </c>
      <c r="V5887" s="96" t="str">
        <f t="shared" si="278"/>
        <v/>
      </c>
      <c r="W5887" s="22"/>
      <c r="X5887" s="22"/>
      <c r="Y5887" s="90" t="s">
        <v>101</v>
      </c>
      <c r="Z5887" s="90" t="s">
        <v>8011</v>
      </c>
      <c r="AA5887" s="90" t="s">
        <v>69</v>
      </c>
    </row>
    <row r="5888" spans="1:27" ht="15.75" customHeight="1" x14ac:dyDescent="0.25">
      <c r="A5888" s="72">
        <v>3</v>
      </c>
      <c r="B5888" s="1">
        <v>9788419870537</v>
      </c>
      <c r="C5888" s="18" t="s">
        <v>9520</v>
      </c>
      <c r="D5888" s="6">
        <v>60000</v>
      </c>
      <c r="E5888" s="4"/>
      <c r="F5888" s="1"/>
      <c r="G5888" s="1"/>
      <c r="H5888" s="1"/>
      <c r="I5888" s="1"/>
      <c r="J5888" s="1"/>
      <c r="K5888" s="1"/>
      <c r="L5888" s="1"/>
      <c r="M5888" s="1"/>
      <c r="N5888" s="1"/>
      <c r="O5888" s="1">
        <v>10</v>
      </c>
      <c r="P5888" s="1"/>
      <c r="Q5888" s="1"/>
      <c r="R5888" s="63">
        <v>12</v>
      </c>
      <c r="S5888" s="63">
        <v>3</v>
      </c>
      <c r="T5888" s="94">
        <f t="shared" si="276"/>
        <v>1</v>
      </c>
      <c r="U5888" s="95">
        <f t="shared" si="277"/>
        <v>60000</v>
      </c>
      <c r="V5888" s="96" t="str">
        <f t="shared" si="278"/>
        <v/>
      </c>
      <c r="W5888" s="22"/>
      <c r="X5888" s="22"/>
      <c r="Y5888" s="98" t="s">
        <v>9467</v>
      </c>
      <c r="Z5888" s="22" t="s">
        <v>9536</v>
      </c>
    </row>
    <row r="5889" spans="1:26" ht="15.75" customHeight="1" x14ac:dyDescent="0.25">
      <c r="A5889" s="72">
        <v>3</v>
      </c>
      <c r="B5889" s="1">
        <v>9788419870520</v>
      </c>
      <c r="C5889" s="9" t="s">
        <v>9576</v>
      </c>
      <c r="D5889" s="6">
        <v>60000</v>
      </c>
      <c r="E5889" s="4"/>
      <c r="F5889" s="1"/>
      <c r="G5889" s="1"/>
      <c r="H5889" s="1"/>
      <c r="I5889" s="1"/>
      <c r="J5889" s="1"/>
      <c r="K5889" s="1"/>
      <c r="L5889" s="1"/>
      <c r="M5889" s="1"/>
      <c r="N5889" s="1"/>
      <c r="O5889" s="1">
        <v>10</v>
      </c>
      <c r="P5889" s="1"/>
      <c r="Q5889" s="1"/>
      <c r="R5889" s="63">
        <v>13</v>
      </c>
      <c r="S5889" s="63">
        <v>8</v>
      </c>
      <c r="T5889" s="94">
        <f t="shared" si="276"/>
        <v>5</v>
      </c>
      <c r="U5889" s="95">
        <f t="shared" si="277"/>
        <v>300000</v>
      </c>
      <c r="V5889" s="96" t="str">
        <f t="shared" si="278"/>
        <v/>
      </c>
      <c r="W5889" s="22"/>
      <c r="X5889" s="22"/>
      <c r="Y5889" s="22" t="s">
        <v>9467</v>
      </c>
      <c r="Z5889" s="22" t="s">
        <v>9609</v>
      </c>
    </row>
    <row r="5890" spans="1:26" ht="15.75" customHeight="1" x14ac:dyDescent="0.25">
      <c r="A5890" s="72">
        <v>5</v>
      </c>
      <c r="B5890" s="1">
        <v>9788496429963</v>
      </c>
      <c r="C5890" s="74" t="s">
        <v>8012</v>
      </c>
      <c r="D5890" s="8">
        <v>28000</v>
      </c>
      <c r="E5890" s="4"/>
      <c r="F5890" s="1"/>
      <c r="G5890" s="1"/>
      <c r="H5890" s="1"/>
      <c r="I5890" s="1"/>
      <c r="J5890" s="1"/>
      <c r="K5890" s="1"/>
      <c r="L5890" s="1"/>
      <c r="M5890" s="1"/>
      <c r="N5890" s="1"/>
      <c r="O5890" s="1"/>
      <c r="P5890" s="1"/>
      <c r="Q5890" s="1"/>
      <c r="R5890" s="63"/>
      <c r="S5890" s="63"/>
      <c r="T5890" s="94">
        <f t="shared" si="276"/>
        <v>0</v>
      </c>
      <c r="U5890" s="95">
        <f t="shared" si="277"/>
        <v>0</v>
      </c>
      <c r="V5890" s="96" t="str">
        <f t="shared" si="278"/>
        <v>ELIMINAR DE TEMAS</v>
      </c>
      <c r="W5890" s="22"/>
      <c r="X5890" s="22"/>
    </row>
    <row r="5891" spans="1:26" ht="15.75" customHeight="1" x14ac:dyDescent="0.25">
      <c r="A5891" s="72">
        <v>23</v>
      </c>
      <c r="B5891" s="1">
        <v>8487251463</v>
      </c>
      <c r="C5891" s="75" t="s">
        <v>8013</v>
      </c>
      <c r="D5891" s="8">
        <v>35000</v>
      </c>
      <c r="E5891" s="4"/>
      <c r="F5891" s="1"/>
      <c r="G5891" s="1"/>
      <c r="H5891" s="1"/>
      <c r="I5891" s="1"/>
      <c r="J5891" s="1"/>
      <c r="K5891" s="1"/>
      <c r="L5891" s="1"/>
      <c r="M5891" s="1"/>
      <c r="N5891" s="1"/>
      <c r="O5891" s="1"/>
      <c r="P5891" s="1"/>
      <c r="Q5891" s="1"/>
      <c r="R5891" s="63"/>
      <c r="S5891" s="63"/>
      <c r="T5891" s="94">
        <f t="shared" ref="T5891:T5954" si="279">(SUM(E5891:Q5891)+S5891)-(R5891+W5891+X5891)</f>
        <v>0</v>
      </c>
      <c r="U5891" s="95">
        <f t="shared" ref="U5891:U5954" si="280">D5891*T5891</f>
        <v>0</v>
      </c>
      <c r="V5891" s="96" t="str">
        <f t="shared" si="278"/>
        <v>ELIMINAR DE TEMAS</v>
      </c>
      <c r="W5891" s="22"/>
      <c r="X5891" s="22"/>
    </row>
    <row r="5892" spans="1:26" ht="15.75" customHeight="1" x14ac:dyDescent="0.25">
      <c r="A5892" s="72">
        <v>29</v>
      </c>
      <c r="B5892" s="1">
        <v>8484231429</v>
      </c>
      <c r="C5892" s="73" t="s">
        <v>8014</v>
      </c>
      <c r="D5892" s="6">
        <v>30000</v>
      </c>
      <c r="E5892" s="4"/>
      <c r="F5892" s="1"/>
      <c r="G5892" s="1"/>
      <c r="H5892" s="1"/>
      <c r="I5892" s="1"/>
      <c r="J5892" s="1"/>
      <c r="K5892" s="1"/>
      <c r="L5892" s="1"/>
      <c r="M5892" s="1"/>
      <c r="N5892" s="1"/>
      <c r="O5892" s="1"/>
      <c r="P5892" s="1"/>
      <c r="Q5892" s="1"/>
      <c r="R5892" s="63"/>
      <c r="S5892" s="63"/>
      <c r="T5892" s="94">
        <f t="shared" si="279"/>
        <v>0</v>
      </c>
      <c r="U5892" s="95">
        <f t="shared" si="280"/>
        <v>0</v>
      </c>
      <c r="V5892" s="96" t="str">
        <f t="shared" si="278"/>
        <v>ELIMINAR DE TEMAS</v>
      </c>
      <c r="W5892" s="22"/>
      <c r="X5892" s="22"/>
    </row>
    <row r="5893" spans="1:26" ht="15.75" customHeight="1" x14ac:dyDescent="0.25">
      <c r="A5893" s="72">
        <v>29</v>
      </c>
      <c r="B5893" s="1">
        <v>9788484232841</v>
      </c>
      <c r="C5893" s="74" t="s">
        <v>8015</v>
      </c>
      <c r="D5893" s="8">
        <v>30000</v>
      </c>
      <c r="E5893" s="4"/>
      <c r="F5893" s="1"/>
      <c r="G5893" s="1"/>
      <c r="H5893" s="1"/>
      <c r="I5893" s="1"/>
      <c r="J5893" s="1"/>
      <c r="K5893" s="1"/>
      <c r="L5893" s="1"/>
      <c r="M5893" s="1"/>
      <c r="N5893" s="1"/>
      <c r="O5893" s="1"/>
      <c r="P5893" s="1"/>
      <c r="Q5893" s="1"/>
      <c r="R5893" s="63"/>
      <c r="S5893" s="63"/>
      <c r="T5893" s="94">
        <f t="shared" si="279"/>
        <v>0</v>
      </c>
      <c r="U5893" s="95">
        <f t="shared" si="280"/>
        <v>0</v>
      </c>
      <c r="V5893" s="96" t="str">
        <f t="shared" si="278"/>
        <v>ELIMINAR DE TEMAS</v>
      </c>
      <c r="W5893" s="22"/>
      <c r="X5893" s="22"/>
      <c r="Y5893" s="90" t="s">
        <v>101</v>
      </c>
      <c r="Z5893" s="90" t="s">
        <v>83</v>
      </c>
    </row>
    <row r="5894" spans="1:26" ht="15.75" customHeight="1" x14ac:dyDescent="0.25">
      <c r="A5894" s="72">
        <v>29</v>
      </c>
      <c r="B5894" s="1">
        <v>9788484234074</v>
      </c>
      <c r="C5894" s="73" t="s">
        <v>8016</v>
      </c>
      <c r="D5894" s="6">
        <v>30000</v>
      </c>
      <c r="E5894" s="4"/>
      <c r="F5894" s="1"/>
      <c r="G5894" s="1"/>
      <c r="H5894" s="1"/>
      <c r="I5894" s="1"/>
      <c r="J5894" s="1"/>
      <c r="K5894" s="1"/>
      <c r="L5894" s="1"/>
      <c r="M5894" s="1"/>
      <c r="N5894" s="1"/>
      <c r="O5894" s="1"/>
      <c r="P5894" s="1"/>
      <c r="Q5894" s="1"/>
      <c r="R5894" s="63"/>
      <c r="S5894" s="63"/>
      <c r="T5894" s="94">
        <f t="shared" si="279"/>
        <v>0</v>
      </c>
      <c r="U5894" s="95">
        <f t="shared" si="280"/>
        <v>0</v>
      </c>
      <c r="V5894" s="96" t="str">
        <f t="shared" si="278"/>
        <v>ELIMINAR DE TEMAS</v>
      </c>
      <c r="W5894" s="22"/>
      <c r="X5894" s="22"/>
    </row>
    <row r="5895" spans="1:26" ht="15.75" customHeight="1" x14ac:dyDescent="0.25">
      <c r="A5895" s="72">
        <v>3</v>
      </c>
      <c r="B5895" s="1">
        <v>8425506026</v>
      </c>
      <c r="C5895" s="73" t="s">
        <v>8017</v>
      </c>
      <c r="D5895" s="6">
        <v>36000</v>
      </c>
      <c r="E5895" s="4"/>
      <c r="F5895" s="1"/>
      <c r="G5895" s="1"/>
      <c r="H5895" s="1"/>
      <c r="I5895" s="1"/>
      <c r="J5895" s="1"/>
      <c r="K5895" s="1"/>
      <c r="L5895" s="1"/>
      <c r="M5895" s="1"/>
      <c r="N5895" s="1"/>
      <c r="O5895" s="1"/>
      <c r="P5895" s="1"/>
      <c r="Q5895" s="1"/>
      <c r="R5895" s="63"/>
      <c r="S5895" s="63"/>
      <c r="T5895" s="94">
        <f t="shared" si="279"/>
        <v>0</v>
      </c>
      <c r="U5895" s="95">
        <f t="shared" si="280"/>
        <v>0</v>
      </c>
      <c r="V5895" s="96" t="str">
        <f t="shared" si="278"/>
        <v>ELIMINAR DE TEMAS</v>
      </c>
      <c r="W5895" s="22"/>
      <c r="X5895" s="22"/>
      <c r="Y5895" s="90" t="s">
        <v>178</v>
      </c>
      <c r="Z5895" s="90" t="s">
        <v>83</v>
      </c>
    </row>
    <row r="5896" spans="1:26" ht="15.75" customHeight="1" x14ac:dyDescent="0.25">
      <c r="A5896" s="72">
        <v>29</v>
      </c>
      <c r="B5896" s="1">
        <v>9788484232926</v>
      </c>
      <c r="C5896" s="74" t="s">
        <v>8018</v>
      </c>
      <c r="D5896" s="8">
        <v>30000</v>
      </c>
      <c r="E5896" s="4"/>
      <c r="F5896" s="1"/>
      <c r="G5896" s="1"/>
      <c r="H5896" s="1"/>
      <c r="I5896" s="1"/>
      <c r="J5896" s="1">
        <v>1</v>
      </c>
      <c r="K5896" s="1"/>
      <c r="L5896" s="1"/>
      <c r="M5896" s="1"/>
      <c r="N5896" s="1"/>
      <c r="O5896" s="1"/>
      <c r="P5896" s="1"/>
      <c r="Q5896" s="1"/>
      <c r="R5896" s="63"/>
      <c r="S5896" s="63"/>
      <c r="T5896" s="94">
        <f t="shared" si="279"/>
        <v>1</v>
      </c>
      <c r="U5896" s="95">
        <f t="shared" si="280"/>
        <v>30000</v>
      </c>
      <c r="V5896" s="96" t="str">
        <f t="shared" si="278"/>
        <v/>
      </c>
      <c r="W5896" s="22"/>
      <c r="X5896" s="22"/>
      <c r="Y5896" s="90" t="s">
        <v>101</v>
      </c>
      <c r="Z5896" s="90" t="s">
        <v>83</v>
      </c>
    </row>
    <row r="5897" spans="1:26" ht="15.75" customHeight="1" x14ac:dyDescent="0.25">
      <c r="A5897" s="72">
        <v>29</v>
      </c>
      <c r="B5897" s="2">
        <v>9788417254728</v>
      </c>
      <c r="C5897" s="48" t="s">
        <v>8019</v>
      </c>
      <c r="D5897" s="6">
        <v>62000</v>
      </c>
      <c r="E5897" s="4"/>
      <c r="F5897" s="1"/>
      <c r="G5897" s="1"/>
      <c r="H5897" s="1"/>
      <c r="I5897" s="1"/>
      <c r="J5897" s="1">
        <v>1</v>
      </c>
      <c r="K5897" s="1"/>
      <c r="L5897" s="1"/>
      <c r="M5897" s="1"/>
      <c r="N5897" s="1"/>
      <c r="O5897" s="1"/>
      <c r="P5897" s="1"/>
      <c r="Q5897" s="1"/>
      <c r="R5897" s="63"/>
      <c r="S5897" s="63">
        <v>1</v>
      </c>
      <c r="T5897" s="94">
        <f t="shared" si="279"/>
        <v>2</v>
      </c>
      <c r="U5897" s="95">
        <f t="shared" si="280"/>
        <v>124000</v>
      </c>
      <c r="V5897" s="96" t="str">
        <f t="shared" si="278"/>
        <v/>
      </c>
      <c r="W5897" s="22"/>
      <c r="X5897" s="22"/>
      <c r="Y5897" s="90" t="s">
        <v>101</v>
      </c>
      <c r="Z5897" s="90" t="s">
        <v>83</v>
      </c>
    </row>
    <row r="5898" spans="1:26" ht="15.75" customHeight="1" x14ac:dyDescent="0.25">
      <c r="A5898" s="72">
        <v>29</v>
      </c>
      <c r="B5898" s="1">
        <v>9788484232704</v>
      </c>
      <c r="C5898" s="75" t="s">
        <v>8020</v>
      </c>
      <c r="D5898" s="8">
        <v>30000</v>
      </c>
      <c r="E5898" s="4"/>
      <c r="F5898" s="1"/>
      <c r="G5898" s="1"/>
      <c r="H5898" s="1"/>
      <c r="I5898" s="1"/>
      <c r="J5898" s="1"/>
      <c r="K5898" s="1"/>
      <c r="L5898" s="1"/>
      <c r="M5898" s="1"/>
      <c r="N5898" s="1"/>
      <c r="O5898" s="1"/>
      <c r="P5898" s="1"/>
      <c r="Q5898" s="1"/>
      <c r="R5898" s="63"/>
      <c r="S5898" s="63"/>
      <c r="T5898" s="94">
        <f t="shared" si="279"/>
        <v>0</v>
      </c>
      <c r="U5898" s="95">
        <f t="shared" si="280"/>
        <v>0</v>
      </c>
      <c r="V5898" s="96" t="str">
        <f t="shared" si="278"/>
        <v>ELIMINAR DE TEMAS</v>
      </c>
      <c r="W5898" s="22"/>
      <c r="X5898" s="22"/>
    </row>
    <row r="5899" spans="1:26" ht="15.75" customHeight="1" x14ac:dyDescent="0.25">
      <c r="A5899" s="72">
        <v>23</v>
      </c>
      <c r="B5899" s="1">
        <v>9788498019490</v>
      </c>
      <c r="C5899" s="74" t="s">
        <v>8021</v>
      </c>
      <c r="D5899" s="6">
        <v>170000</v>
      </c>
      <c r="E5899" s="4"/>
      <c r="F5899" s="1"/>
      <c r="G5899" s="1"/>
      <c r="H5899" s="1"/>
      <c r="I5899" s="1"/>
      <c r="J5899" s="1"/>
      <c r="K5899" s="1"/>
      <c r="L5899" s="1"/>
      <c r="M5899" s="1"/>
      <c r="N5899" s="1"/>
      <c r="O5899" s="1"/>
      <c r="P5899" s="1"/>
      <c r="Q5899" s="1"/>
      <c r="R5899" s="63"/>
      <c r="S5899" s="63"/>
      <c r="T5899" s="94">
        <f t="shared" si="279"/>
        <v>0</v>
      </c>
      <c r="U5899" s="95">
        <f t="shared" si="280"/>
        <v>0</v>
      </c>
      <c r="V5899" s="96" t="str">
        <f t="shared" si="278"/>
        <v>ELIMINAR DE TEMAS</v>
      </c>
      <c r="W5899" s="22"/>
      <c r="X5899" s="22"/>
    </row>
    <row r="5900" spans="1:26" ht="15.75" customHeight="1" x14ac:dyDescent="0.25">
      <c r="A5900" s="72">
        <v>23</v>
      </c>
      <c r="B5900" s="1">
        <v>9788498018493</v>
      </c>
      <c r="C5900" s="74" t="s">
        <v>8022</v>
      </c>
      <c r="D5900" s="6">
        <v>130000</v>
      </c>
      <c r="E5900" s="4"/>
      <c r="F5900" s="1"/>
      <c r="G5900" s="1"/>
      <c r="H5900" s="1"/>
      <c r="I5900" s="1"/>
      <c r="J5900" s="1"/>
      <c r="K5900" s="1"/>
      <c r="L5900" s="1"/>
      <c r="M5900" s="1"/>
      <c r="N5900" s="1"/>
      <c r="O5900" s="1"/>
      <c r="P5900" s="1"/>
      <c r="Q5900" s="1"/>
      <c r="R5900" s="63"/>
      <c r="S5900" s="63"/>
      <c r="T5900" s="94">
        <f t="shared" si="279"/>
        <v>0</v>
      </c>
      <c r="U5900" s="95">
        <f t="shared" si="280"/>
        <v>0</v>
      </c>
      <c r="V5900" s="96" t="str">
        <f t="shared" si="278"/>
        <v>ELIMINAR DE TEMAS</v>
      </c>
      <c r="W5900" s="22"/>
      <c r="X5900" s="22"/>
    </row>
    <row r="5901" spans="1:26" ht="15.75" customHeight="1" x14ac:dyDescent="0.25">
      <c r="A5901" s="72">
        <v>23</v>
      </c>
      <c r="B5901" s="1">
        <v>9788417492373</v>
      </c>
      <c r="C5901" s="74" t="s">
        <v>8023</v>
      </c>
      <c r="D5901" s="6">
        <v>195000</v>
      </c>
      <c r="E5901" s="4"/>
      <c r="F5901" s="1"/>
      <c r="G5901" s="1"/>
      <c r="H5901" s="1"/>
      <c r="I5901" s="1"/>
      <c r="J5901" s="1"/>
      <c r="K5901" s="1"/>
      <c r="L5901" s="1"/>
      <c r="M5901" s="1"/>
      <c r="N5901" s="1"/>
      <c r="O5901" s="1"/>
      <c r="P5901" s="1"/>
      <c r="Q5901" s="1"/>
      <c r="R5901" s="63"/>
      <c r="S5901" s="63"/>
      <c r="T5901" s="94">
        <f t="shared" si="279"/>
        <v>0</v>
      </c>
      <c r="U5901" s="95">
        <f t="shared" si="280"/>
        <v>0</v>
      </c>
      <c r="V5901" s="96" t="str">
        <f t="shared" si="278"/>
        <v>ELIMINAR DE TEMAS</v>
      </c>
      <c r="W5901" s="22"/>
      <c r="X5901" s="22"/>
    </row>
    <row r="5902" spans="1:26" ht="15.75" customHeight="1" x14ac:dyDescent="0.25">
      <c r="A5902" s="72">
        <v>29</v>
      </c>
      <c r="B5902" s="1">
        <v>9788484232520</v>
      </c>
      <c r="C5902" s="75" t="s">
        <v>8024</v>
      </c>
      <c r="D5902" s="8">
        <v>30000</v>
      </c>
      <c r="E5902" s="4"/>
      <c r="F5902" s="1"/>
      <c r="G5902" s="1"/>
      <c r="H5902" s="1"/>
      <c r="I5902" s="1"/>
      <c r="J5902" s="1"/>
      <c r="K5902" s="1"/>
      <c r="L5902" s="1"/>
      <c r="M5902" s="1"/>
      <c r="N5902" s="1"/>
      <c r="O5902" s="1"/>
      <c r="P5902" s="1"/>
      <c r="Q5902" s="1"/>
      <c r="R5902" s="63"/>
      <c r="S5902" s="63"/>
      <c r="T5902" s="94">
        <f t="shared" si="279"/>
        <v>0</v>
      </c>
      <c r="U5902" s="95">
        <f t="shared" si="280"/>
        <v>0</v>
      </c>
      <c r="V5902" s="96" t="str">
        <f t="shared" si="278"/>
        <v>ELIMINAR DE TEMAS</v>
      </c>
      <c r="W5902" s="22"/>
      <c r="X5902" s="22"/>
    </row>
    <row r="5903" spans="1:26" ht="15.75" customHeight="1" x14ac:dyDescent="0.25">
      <c r="A5903" s="72">
        <v>29</v>
      </c>
      <c r="B5903" s="1">
        <v>9788484234050</v>
      </c>
      <c r="C5903" s="74" t="s">
        <v>8025</v>
      </c>
      <c r="D5903" s="6">
        <v>30000</v>
      </c>
      <c r="E5903" s="4"/>
      <c r="F5903" s="1"/>
      <c r="G5903" s="1"/>
      <c r="H5903" s="1"/>
      <c r="I5903" s="1"/>
      <c r="J5903" s="1"/>
      <c r="K5903" s="1"/>
      <c r="L5903" s="1"/>
      <c r="M5903" s="1"/>
      <c r="N5903" s="1"/>
      <c r="O5903" s="1"/>
      <c r="P5903" s="1"/>
      <c r="Q5903" s="1"/>
      <c r="R5903" s="63"/>
      <c r="S5903" s="63"/>
      <c r="T5903" s="94">
        <f t="shared" si="279"/>
        <v>0</v>
      </c>
      <c r="U5903" s="95">
        <f t="shared" si="280"/>
        <v>0</v>
      </c>
      <c r="V5903" s="96" t="str">
        <f t="shared" si="278"/>
        <v>ELIMINAR DE TEMAS</v>
      </c>
      <c r="W5903" s="22"/>
      <c r="X5903" s="22"/>
    </row>
    <row r="5904" spans="1:26" ht="15.75" customHeight="1" x14ac:dyDescent="0.25">
      <c r="A5904" s="72">
        <v>29</v>
      </c>
      <c r="B5904" s="1">
        <v>9788417757458</v>
      </c>
      <c r="C5904" s="73" t="s">
        <v>8026</v>
      </c>
      <c r="D5904" s="6">
        <v>60000</v>
      </c>
      <c r="E5904" s="4"/>
      <c r="F5904" s="1"/>
      <c r="G5904" s="1"/>
      <c r="H5904" s="1"/>
      <c r="I5904" s="1"/>
      <c r="J5904" s="1"/>
      <c r="K5904" s="1"/>
      <c r="L5904" s="1"/>
      <c r="M5904" s="1"/>
      <c r="N5904" s="1"/>
      <c r="O5904" s="1"/>
      <c r="P5904" s="1"/>
      <c r="Q5904" s="1"/>
      <c r="R5904" s="63"/>
      <c r="S5904" s="63"/>
      <c r="T5904" s="94">
        <f t="shared" si="279"/>
        <v>0</v>
      </c>
      <c r="U5904" s="95">
        <f t="shared" si="280"/>
        <v>0</v>
      </c>
      <c r="V5904" s="96" t="str">
        <f t="shared" si="278"/>
        <v>ELIMINAR DE TEMAS</v>
      </c>
      <c r="W5904" s="22"/>
      <c r="X5904" s="22"/>
    </row>
    <row r="5905" spans="1:27" ht="15.75" customHeight="1" x14ac:dyDescent="0.25">
      <c r="A5905" s="72">
        <v>29</v>
      </c>
      <c r="B5905" s="1">
        <v>9788484231967</v>
      </c>
      <c r="C5905" s="73" t="s">
        <v>8027</v>
      </c>
      <c r="D5905" s="6">
        <v>30000</v>
      </c>
      <c r="E5905" s="4"/>
      <c r="F5905" s="1"/>
      <c r="G5905" s="1"/>
      <c r="H5905" s="1"/>
      <c r="I5905" s="1"/>
      <c r="J5905" s="1"/>
      <c r="K5905" s="1"/>
      <c r="L5905" s="1"/>
      <c r="M5905" s="1"/>
      <c r="N5905" s="1"/>
      <c r="O5905" s="1"/>
      <c r="P5905" s="1"/>
      <c r="Q5905" s="1"/>
      <c r="R5905" s="63"/>
      <c r="S5905" s="63"/>
      <c r="T5905" s="94">
        <f t="shared" si="279"/>
        <v>0</v>
      </c>
      <c r="U5905" s="95">
        <f t="shared" si="280"/>
        <v>0</v>
      </c>
      <c r="V5905" s="96" t="str">
        <f t="shared" si="278"/>
        <v>ELIMINAR DE TEMAS</v>
      </c>
      <c r="W5905" s="22"/>
      <c r="X5905" s="22"/>
    </row>
    <row r="5906" spans="1:27" ht="15.75" customHeight="1" x14ac:dyDescent="0.25">
      <c r="A5906" s="72">
        <v>29</v>
      </c>
      <c r="B5906" s="1">
        <v>9788484232285</v>
      </c>
      <c r="C5906" s="73" t="s">
        <v>8028</v>
      </c>
      <c r="D5906" s="6">
        <v>30000</v>
      </c>
      <c r="E5906" s="4"/>
      <c r="F5906" s="1"/>
      <c r="G5906" s="1"/>
      <c r="H5906" s="1"/>
      <c r="I5906" s="1"/>
      <c r="J5906" s="1">
        <v>1</v>
      </c>
      <c r="K5906" s="1"/>
      <c r="L5906" s="1"/>
      <c r="M5906" s="1"/>
      <c r="N5906" s="1"/>
      <c r="O5906" s="1"/>
      <c r="P5906" s="1"/>
      <c r="Q5906" s="1"/>
      <c r="R5906" s="63"/>
      <c r="S5906" s="63">
        <v>1</v>
      </c>
      <c r="T5906" s="94">
        <f t="shared" si="279"/>
        <v>2</v>
      </c>
      <c r="U5906" s="95">
        <f t="shared" si="280"/>
        <v>60000</v>
      </c>
      <c r="V5906" s="96" t="str">
        <f t="shared" si="278"/>
        <v/>
      </c>
      <c r="W5906" s="22"/>
      <c r="X5906" s="22"/>
    </row>
    <row r="5907" spans="1:27" ht="15.75" customHeight="1" x14ac:dyDescent="0.25">
      <c r="A5907" s="72">
        <v>29</v>
      </c>
      <c r="B5907" s="1">
        <v>8484232421</v>
      </c>
      <c r="C5907" s="75" t="s">
        <v>8029</v>
      </c>
      <c r="D5907" s="8">
        <v>30000</v>
      </c>
      <c r="E5907" s="4"/>
      <c r="F5907" s="1"/>
      <c r="G5907" s="1"/>
      <c r="H5907" s="1"/>
      <c r="I5907" s="1"/>
      <c r="J5907" s="1"/>
      <c r="K5907" s="1"/>
      <c r="L5907" s="1"/>
      <c r="M5907" s="1"/>
      <c r="N5907" s="1"/>
      <c r="O5907" s="1"/>
      <c r="P5907" s="1"/>
      <c r="Q5907" s="1"/>
      <c r="R5907" s="63"/>
      <c r="S5907" s="63"/>
      <c r="T5907" s="94">
        <f t="shared" si="279"/>
        <v>0</v>
      </c>
      <c r="U5907" s="95">
        <f t="shared" si="280"/>
        <v>0</v>
      </c>
      <c r="V5907" s="96" t="str">
        <f t="shared" si="278"/>
        <v>ELIMINAR DE TEMAS</v>
      </c>
      <c r="W5907" s="22"/>
      <c r="X5907" s="22"/>
    </row>
    <row r="5908" spans="1:27" ht="15.75" customHeight="1" x14ac:dyDescent="0.25">
      <c r="A5908" s="72">
        <v>29</v>
      </c>
      <c r="B5908" s="1">
        <v>9788484232681</v>
      </c>
      <c r="C5908" s="74" t="s">
        <v>8030</v>
      </c>
      <c r="D5908" s="8">
        <v>30000</v>
      </c>
      <c r="E5908" s="4"/>
      <c r="F5908" s="1"/>
      <c r="G5908" s="1"/>
      <c r="H5908" s="1"/>
      <c r="I5908" s="1"/>
      <c r="J5908" s="1"/>
      <c r="K5908" s="1"/>
      <c r="L5908" s="1"/>
      <c r="M5908" s="1"/>
      <c r="N5908" s="1"/>
      <c r="O5908" s="1"/>
      <c r="P5908" s="1"/>
      <c r="Q5908" s="1"/>
      <c r="R5908" s="63"/>
      <c r="S5908" s="63"/>
      <c r="T5908" s="94">
        <f t="shared" si="279"/>
        <v>0</v>
      </c>
      <c r="U5908" s="95">
        <f t="shared" si="280"/>
        <v>0</v>
      </c>
      <c r="V5908" s="96" t="str">
        <f t="shared" si="278"/>
        <v>ELIMINAR DE TEMAS</v>
      </c>
      <c r="W5908" s="22"/>
      <c r="X5908" s="22"/>
    </row>
    <row r="5909" spans="1:27" ht="15.75" customHeight="1" x14ac:dyDescent="0.25">
      <c r="A5909" s="72">
        <v>29</v>
      </c>
      <c r="B5909" s="1">
        <v>9788484232582</v>
      </c>
      <c r="C5909" s="75" t="s">
        <v>8031</v>
      </c>
      <c r="D5909" s="8">
        <v>30000</v>
      </c>
      <c r="E5909" s="4"/>
      <c r="F5909" s="1"/>
      <c r="G5909" s="1"/>
      <c r="H5909" s="1"/>
      <c r="I5909" s="1"/>
      <c r="J5909" s="1"/>
      <c r="K5909" s="1"/>
      <c r="L5909" s="1"/>
      <c r="M5909" s="1"/>
      <c r="N5909" s="1"/>
      <c r="O5909" s="1"/>
      <c r="P5909" s="1"/>
      <c r="Q5909" s="1"/>
      <c r="R5909" s="63"/>
      <c r="S5909" s="63"/>
      <c r="T5909" s="94">
        <f t="shared" si="279"/>
        <v>0</v>
      </c>
      <c r="U5909" s="95">
        <f t="shared" si="280"/>
        <v>0</v>
      </c>
      <c r="V5909" s="96" t="str">
        <f t="shared" si="278"/>
        <v>ELIMINAR DE TEMAS</v>
      </c>
      <c r="W5909" s="22"/>
      <c r="X5909" s="22"/>
    </row>
    <row r="5910" spans="1:27" ht="15.75" customHeight="1" x14ac:dyDescent="0.25">
      <c r="A5910" s="72">
        <v>29</v>
      </c>
      <c r="B5910" s="1">
        <v>9788484233220</v>
      </c>
      <c r="C5910" s="48" t="s">
        <v>8032</v>
      </c>
      <c r="D5910" s="6">
        <v>30000</v>
      </c>
      <c r="E5910" s="4"/>
      <c r="F5910" s="1"/>
      <c r="G5910" s="1"/>
      <c r="H5910" s="1"/>
      <c r="I5910" s="1"/>
      <c r="J5910" s="1"/>
      <c r="K5910" s="1"/>
      <c r="L5910" s="1"/>
      <c r="M5910" s="1"/>
      <c r="N5910" s="1"/>
      <c r="O5910" s="1"/>
      <c r="P5910" s="1"/>
      <c r="Q5910" s="1"/>
      <c r="R5910" s="63"/>
      <c r="S5910" s="63"/>
      <c r="T5910" s="94">
        <f t="shared" si="279"/>
        <v>0</v>
      </c>
      <c r="U5910" s="95">
        <f t="shared" si="280"/>
        <v>0</v>
      </c>
      <c r="V5910" s="96" t="str">
        <f t="shared" si="278"/>
        <v>ELIMINAR DE TEMAS</v>
      </c>
      <c r="W5910" s="22"/>
      <c r="X5910" s="22"/>
      <c r="Y5910" s="90" t="s">
        <v>101</v>
      </c>
      <c r="Z5910" s="90" t="s">
        <v>83</v>
      </c>
    </row>
    <row r="5911" spans="1:27" ht="15.75" customHeight="1" x14ac:dyDescent="0.25">
      <c r="A5911" s="72">
        <v>23</v>
      </c>
      <c r="B5911" s="1">
        <v>8496252094</v>
      </c>
      <c r="C5911" s="75" t="s">
        <v>8033</v>
      </c>
      <c r="D5911" s="8">
        <v>63000</v>
      </c>
      <c r="E5911" s="4"/>
      <c r="F5911" s="1"/>
      <c r="G5911" s="1"/>
      <c r="H5911" s="1"/>
      <c r="I5911" s="1"/>
      <c r="J5911" s="1"/>
      <c r="K5911" s="1"/>
      <c r="L5911" s="1"/>
      <c r="M5911" s="1"/>
      <c r="N5911" s="1"/>
      <c r="O5911" s="1"/>
      <c r="P5911" s="1"/>
      <c r="Q5911" s="1"/>
      <c r="R5911" s="63"/>
      <c r="S5911" s="63"/>
      <c r="T5911" s="94">
        <f t="shared" si="279"/>
        <v>0</v>
      </c>
      <c r="U5911" s="95">
        <f t="shared" si="280"/>
        <v>0</v>
      </c>
      <c r="V5911" s="96" t="str">
        <f t="shared" si="278"/>
        <v>ELIMINAR DE TEMAS</v>
      </c>
      <c r="W5911" s="22"/>
      <c r="X5911" s="22"/>
    </row>
    <row r="5912" spans="1:27" ht="15.75" customHeight="1" x14ac:dyDescent="0.25">
      <c r="A5912" s="72">
        <v>29</v>
      </c>
      <c r="B5912" s="2">
        <v>9788418075223</v>
      </c>
      <c r="C5912" s="9" t="s">
        <v>8034</v>
      </c>
      <c r="D5912" s="6">
        <v>110000</v>
      </c>
      <c r="E5912" s="4"/>
      <c r="F5912" s="1"/>
      <c r="G5912" s="1"/>
      <c r="H5912" s="1"/>
      <c r="I5912" s="1"/>
      <c r="J5912" s="1"/>
      <c r="K5912" s="1"/>
      <c r="L5912" s="1"/>
      <c r="M5912" s="1"/>
      <c r="N5912" s="1"/>
      <c r="O5912" s="1"/>
      <c r="P5912" s="1"/>
      <c r="Q5912" s="1"/>
      <c r="R5912" s="63"/>
      <c r="S5912" s="63"/>
      <c r="T5912" s="94">
        <f t="shared" si="279"/>
        <v>0</v>
      </c>
      <c r="U5912" s="95">
        <f t="shared" si="280"/>
        <v>0</v>
      </c>
      <c r="V5912" s="96" t="str">
        <f t="shared" si="278"/>
        <v>ELIMINAR DE TEMAS</v>
      </c>
      <c r="W5912" s="22"/>
      <c r="X5912" s="22"/>
    </row>
    <row r="5913" spans="1:27" ht="15.75" customHeight="1" x14ac:dyDescent="0.25">
      <c r="A5913" s="72">
        <v>23</v>
      </c>
      <c r="B5913" s="1">
        <v>9788493284305</v>
      </c>
      <c r="C5913" s="74" t="s">
        <v>8035</v>
      </c>
      <c r="D5913" s="8">
        <v>34000</v>
      </c>
      <c r="E5913" s="4"/>
      <c r="F5913" s="1"/>
      <c r="G5913" s="1"/>
      <c r="H5913" s="1"/>
      <c r="I5913" s="1"/>
      <c r="J5913" s="1"/>
      <c r="K5913" s="1"/>
      <c r="L5913" s="1"/>
      <c r="M5913" s="1"/>
      <c r="N5913" s="1"/>
      <c r="O5913" s="1"/>
      <c r="P5913" s="1"/>
      <c r="Q5913" s="1"/>
      <c r="R5913" s="63"/>
      <c r="S5913" s="63"/>
      <c r="T5913" s="94">
        <f t="shared" si="279"/>
        <v>0</v>
      </c>
      <c r="U5913" s="95">
        <f t="shared" si="280"/>
        <v>0</v>
      </c>
      <c r="V5913" s="96" t="str">
        <f t="shared" si="278"/>
        <v>ELIMINAR DE TEMAS</v>
      </c>
      <c r="W5913" s="22"/>
      <c r="X5913" s="22"/>
      <c r="Y5913" s="90" t="s">
        <v>34</v>
      </c>
      <c r="Z5913" s="90" t="s">
        <v>518</v>
      </c>
    </row>
    <row r="5914" spans="1:27" ht="15.75" customHeight="1" x14ac:dyDescent="0.25">
      <c r="A5914" s="72">
        <v>23</v>
      </c>
      <c r="B5914" s="1">
        <v>9788416407644</v>
      </c>
      <c r="C5914" s="48" t="s">
        <v>8036</v>
      </c>
      <c r="D5914" s="6">
        <v>180000</v>
      </c>
      <c r="E5914" s="4">
        <v>1</v>
      </c>
      <c r="F5914" s="1"/>
      <c r="G5914" s="1">
        <v>4</v>
      </c>
      <c r="H5914" s="1"/>
      <c r="I5914" s="1"/>
      <c r="J5914" s="1"/>
      <c r="K5914" s="1"/>
      <c r="L5914" s="1">
        <v>10</v>
      </c>
      <c r="M5914" s="1"/>
      <c r="N5914" s="1">
        <v>10</v>
      </c>
      <c r="O5914" s="1"/>
      <c r="P5914" s="1"/>
      <c r="Q5914" s="1"/>
      <c r="R5914" s="63">
        <v>31</v>
      </c>
      <c r="S5914" s="63">
        <v>6</v>
      </c>
      <c r="T5914" s="94">
        <f t="shared" si="279"/>
        <v>0</v>
      </c>
      <c r="U5914" s="95">
        <f t="shared" si="280"/>
        <v>0</v>
      </c>
      <c r="V5914" s="96" t="str">
        <f t="shared" si="278"/>
        <v>ELIMINAR DE TEMAS</v>
      </c>
      <c r="W5914" s="22"/>
      <c r="X5914" s="22"/>
      <c r="Y5914" s="90" t="s">
        <v>208</v>
      </c>
      <c r="Z5914" s="90" t="s">
        <v>8037</v>
      </c>
      <c r="AA5914" s="90" t="s">
        <v>175</v>
      </c>
    </row>
    <row r="5915" spans="1:27" ht="15.75" customHeight="1" x14ac:dyDescent="0.25">
      <c r="A5915" s="72">
        <v>29</v>
      </c>
      <c r="B5915" s="1">
        <v>9788425514296</v>
      </c>
      <c r="C5915" s="73" t="s">
        <v>8038</v>
      </c>
      <c r="D5915" s="6">
        <v>40000</v>
      </c>
      <c r="E5915" s="4"/>
      <c r="F5915" s="1"/>
      <c r="G5915" s="1"/>
      <c r="H5915" s="1"/>
      <c r="I5915" s="1"/>
      <c r="J5915" s="1"/>
      <c r="K5915" s="1"/>
      <c r="L5915" s="1"/>
      <c r="M5915" s="1"/>
      <c r="N5915" s="1"/>
      <c r="O5915" s="1"/>
      <c r="P5915" s="1"/>
      <c r="Q5915" s="1"/>
      <c r="R5915" s="63"/>
      <c r="S5915" s="63"/>
      <c r="T5915" s="94">
        <f t="shared" si="279"/>
        <v>0</v>
      </c>
      <c r="U5915" s="95">
        <f t="shared" si="280"/>
        <v>0</v>
      </c>
      <c r="V5915" s="96" t="str">
        <f t="shared" si="278"/>
        <v>ELIMINAR DE TEMAS</v>
      </c>
      <c r="W5915" s="22"/>
      <c r="X5915" s="22"/>
    </row>
    <row r="5916" spans="1:27" ht="15.75" customHeight="1" x14ac:dyDescent="0.25">
      <c r="A5916" s="72">
        <v>17</v>
      </c>
      <c r="B5916" s="1">
        <v>9788481350142</v>
      </c>
      <c r="C5916" s="73" t="s">
        <v>8039</v>
      </c>
      <c r="D5916" s="6">
        <v>16800</v>
      </c>
      <c r="E5916" s="4"/>
      <c r="F5916" s="1"/>
      <c r="G5916" s="1"/>
      <c r="H5916" s="1"/>
      <c r="I5916" s="1">
        <v>1</v>
      </c>
      <c r="J5916" s="1"/>
      <c r="K5916" s="1"/>
      <c r="L5916" s="1"/>
      <c r="M5916" s="1"/>
      <c r="N5916" s="1"/>
      <c r="O5916" s="1"/>
      <c r="P5916" s="1"/>
      <c r="Q5916" s="1"/>
      <c r="R5916" s="63"/>
      <c r="S5916" s="63"/>
      <c r="T5916" s="94">
        <f t="shared" si="279"/>
        <v>1</v>
      </c>
      <c r="U5916" s="95">
        <f t="shared" si="280"/>
        <v>16800</v>
      </c>
      <c r="V5916" s="96" t="str">
        <f t="shared" si="278"/>
        <v/>
      </c>
      <c r="W5916" s="22"/>
      <c r="X5916" s="22"/>
    </row>
    <row r="5917" spans="1:27" ht="15.75" customHeight="1" x14ac:dyDescent="0.25">
      <c r="A5917" s="72">
        <v>17</v>
      </c>
      <c r="B5917" s="1">
        <v>9788419499189</v>
      </c>
      <c r="C5917" s="9" t="s">
        <v>8040</v>
      </c>
      <c r="D5917" s="6">
        <v>190000</v>
      </c>
      <c r="E5917" s="4">
        <v>1</v>
      </c>
      <c r="F5917" s="1">
        <v>2</v>
      </c>
      <c r="G5917" s="1"/>
      <c r="H5917" s="1"/>
      <c r="I5917" s="1"/>
      <c r="J5917" s="1"/>
      <c r="K5917" s="1"/>
      <c r="L5917" s="1"/>
      <c r="M5917" s="1"/>
      <c r="N5917" s="1"/>
      <c r="O5917" s="1"/>
      <c r="P5917" s="1"/>
      <c r="Q5917" s="1"/>
      <c r="R5917" s="63">
        <v>5</v>
      </c>
      <c r="S5917" s="63">
        <v>7</v>
      </c>
      <c r="T5917" s="94">
        <f t="shared" si="279"/>
        <v>5</v>
      </c>
      <c r="U5917" s="95">
        <f t="shared" si="280"/>
        <v>950000</v>
      </c>
      <c r="V5917" s="96" t="str">
        <f t="shared" si="278"/>
        <v/>
      </c>
      <c r="W5917" s="22"/>
      <c r="X5917" s="22"/>
      <c r="Y5917" s="22" t="s">
        <v>20</v>
      </c>
      <c r="Z5917" s="22" t="s">
        <v>83</v>
      </c>
      <c r="AA5917" s="90" t="s">
        <v>145</v>
      </c>
    </row>
    <row r="5918" spans="1:27" ht="15.75" customHeight="1" x14ac:dyDescent="0.25">
      <c r="A5918" s="72">
        <v>3</v>
      </c>
      <c r="B5918" s="2">
        <v>9788419094988</v>
      </c>
      <c r="C5918" s="9" t="s">
        <v>8041</v>
      </c>
      <c r="D5918" s="6">
        <v>170000</v>
      </c>
      <c r="E5918" s="4"/>
      <c r="F5918" s="1">
        <v>2</v>
      </c>
      <c r="G5918" s="1"/>
      <c r="H5918" s="1"/>
      <c r="I5918" s="1"/>
      <c r="J5918" s="1"/>
      <c r="K5918" s="1"/>
      <c r="L5918" s="1"/>
      <c r="M5918" s="1"/>
      <c r="N5918" s="1"/>
      <c r="O5918" s="1"/>
      <c r="P5918" s="1"/>
      <c r="Q5918" s="1"/>
      <c r="R5918" s="63">
        <v>3</v>
      </c>
      <c r="S5918" s="63">
        <v>5</v>
      </c>
      <c r="T5918" s="94">
        <f t="shared" si="279"/>
        <v>4</v>
      </c>
      <c r="U5918" s="95">
        <f t="shared" si="280"/>
        <v>680000</v>
      </c>
      <c r="V5918" s="96" t="str">
        <f t="shared" si="278"/>
        <v/>
      </c>
      <c r="W5918" s="22"/>
      <c r="X5918" s="22"/>
      <c r="Y5918" s="98" t="s">
        <v>20</v>
      </c>
      <c r="Z5918" s="90" t="s">
        <v>8042</v>
      </c>
    </row>
    <row r="5919" spans="1:27" ht="15.75" customHeight="1" x14ac:dyDescent="0.25">
      <c r="A5919" s="72">
        <v>23</v>
      </c>
      <c r="B5919" s="1">
        <v>9788495376350</v>
      </c>
      <c r="C5919" s="73" t="s">
        <v>8043</v>
      </c>
      <c r="D5919" s="6">
        <v>130000</v>
      </c>
      <c r="E5919" s="4"/>
      <c r="F5919" s="1"/>
      <c r="G5919" s="1"/>
      <c r="H5919" s="1"/>
      <c r="I5919" s="1"/>
      <c r="J5919" s="1"/>
      <c r="K5919" s="1"/>
      <c r="L5919" s="1"/>
      <c r="M5919" s="1"/>
      <c r="N5919" s="1"/>
      <c r="O5919" s="1"/>
      <c r="P5919" s="1"/>
      <c r="Q5919" s="1"/>
      <c r="R5919" s="63"/>
      <c r="S5919" s="63"/>
      <c r="T5919" s="94">
        <f t="shared" si="279"/>
        <v>0</v>
      </c>
      <c r="U5919" s="95">
        <f t="shared" si="280"/>
        <v>0</v>
      </c>
      <c r="V5919" s="96" t="str">
        <f t="shared" si="278"/>
        <v>ELIMINAR DE TEMAS</v>
      </c>
      <c r="W5919" s="22"/>
      <c r="X5919" s="22"/>
    </row>
    <row r="5920" spans="1:27" ht="15.75" customHeight="1" x14ac:dyDescent="0.25">
      <c r="A5920" s="72">
        <v>23</v>
      </c>
      <c r="B5920" s="1">
        <v>9788495376534</v>
      </c>
      <c r="C5920" s="73" t="s">
        <v>8044</v>
      </c>
      <c r="D5920" s="6">
        <v>110000</v>
      </c>
      <c r="E5920" s="4"/>
      <c r="F5920" s="1"/>
      <c r="G5920" s="1"/>
      <c r="H5920" s="1"/>
      <c r="I5920" s="1"/>
      <c r="J5920" s="1"/>
      <c r="K5920" s="1"/>
      <c r="L5920" s="1"/>
      <c r="M5920" s="1"/>
      <c r="N5920" s="1"/>
      <c r="O5920" s="1"/>
      <c r="P5920" s="1"/>
      <c r="Q5920" s="1"/>
      <c r="R5920" s="63"/>
      <c r="S5920" s="63"/>
      <c r="T5920" s="94">
        <f t="shared" si="279"/>
        <v>0</v>
      </c>
      <c r="U5920" s="95">
        <f t="shared" si="280"/>
        <v>0</v>
      </c>
      <c r="V5920" s="96" t="str">
        <f t="shared" si="278"/>
        <v>ELIMINAR DE TEMAS</v>
      </c>
      <c r="W5920" s="22"/>
      <c r="X5920" s="22"/>
    </row>
    <row r="5921" spans="1:27" ht="15.75" customHeight="1" x14ac:dyDescent="0.25">
      <c r="A5921" s="72">
        <v>23</v>
      </c>
      <c r="B5921" s="1">
        <v>9788416138647</v>
      </c>
      <c r="C5921" s="48" t="s">
        <v>8045</v>
      </c>
      <c r="D5921" s="6">
        <v>68000</v>
      </c>
      <c r="E5921" s="4"/>
      <c r="F5921" s="1"/>
      <c r="G5921" s="1">
        <v>9</v>
      </c>
      <c r="H5921" s="1"/>
      <c r="I5921" s="1"/>
      <c r="J5921" s="1"/>
      <c r="K5921" s="1"/>
      <c r="L5921" s="1"/>
      <c r="M5921" s="1"/>
      <c r="N5921" s="1"/>
      <c r="O5921" s="1"/>
      <c r="P5921" s="1"/>
      <c r="Q5921" s="1"/>
      <c r="R5921" s="63">
        <v>6</v>
      </c>
      <c r="S5921" s="63">
        <v>1</v>
      </c>
      <c r="T5921" s="94">
        <f t="shared" si="279"/>
        <v>4</v>
      </c>
      <c r="U5921" s="95">
        <f t="shared" si="280"/>
        <v>272000</v>
      </c>
      <c r="V5921" s="96" t="str">
        <f t="shared" si="278"/>
        <v/>
      </c>
      <c r="W5921" s="22"/>
      <c r="X5921" s="22"/>
      <c r="Y5921" s="90" t="s">
        <v>101</v>
      </c>
      <c r="Z5921" s="90" t="s">
        <v>8046</v>
      </c>
    </row>
    <row r="5922" spans="1:27" ht="15.75" customHeight="1" x14ac:dyDescent="0.25">
      <c r="A5922" s="72">
        <v>23</v>
      </c>
      <c r="B5922" s="1">
        <v>9788415317579</v>
      </c>
      <c r="C5922" s="48" t="s">
        <v>8047</v>
      </c>
      <c r="D5922" s="6">
        <v>18000</v>
      </c>
      <c r="E5922" s="4">
        <v>1</v>
      </c>
      <c r="F5922" s="1"/>
      <c r="G5922" s="1">
        <v>4</v>
      </c>
      <c r="H5922" s="1"/>
      <c r="I5922" s="1">
        <v>51</v>
      </c>
      <c r="J5922" s="1"/>
      <c r="K5922" s="1"/>
      <c r="L5922" s="1"/>
      <c r="M5922" s="1"/>
      <c r="N5922" s="1"/>
      <c r="O5922" s="1"/>
      <c r="P5922" s="1"/>
      <c r="Q5922" s="1"/>
      <c r="R5922" s="63">
        <v>19</v>
      </c>
      <c r="S5922" s="63">
        <v>9</v>
      </c>
      <c r="T5922" s="94">
        <f t="shared" si="279"/>
        <v>46</v>
      </c>
      <c r="U5922" s="95">
        <f t="shared" si="280"/>
        <v>828000</v>
      </c>
      <c r="V5922" s="96" t="str">
        <f t="shared" si="278"/>
        <v/>
      </c>
      <c r="W5922" s="22"/>
      <c r="X5922" s="22"/>
      <c r="Y5922" s="90" t="s">
        <v>20</v>
      </c>
      <c r="Z5922" s="90" t="s">
        <v>83</v>
      </c>
      <c r="AA5922" s="90" t="s">
        <v>67</v>
      </c>
    </row>
    <row r="5923" spans="1:27" ht="15.75" customHeight="1" x14ac:dyDescent="0.25">
      <c r="A5923" s="72">
        <v>29</v>
      </c>
      <c r="B5923" s="1">
        <v>9788498012019</v>
      </c>
      <c r="C5923" s="75" t="s">
        <v>8048</v>
      </c>
      <c r="D5923" s="8">
        <v>20000</v>
      </c>
      <c r="E5923" s="4"/>
      <c r="F5923" s="1"/>
      <c r="G5923" s="1"/>
      <c r="H5923" s="1"/>
      <c r="I5923" s="1"/>
      <c r="J5923" s="1"/>
      <c r="K5923" s="1"/>
      <c r="L5923" s="1"/>
      <c r="M5923" s="1"/>
      <c r="N5923" s="1"/>
      <c r="O5923" s="1"/>
      <c r="P5923" s="1"/>
      <c r="Q5923" s="1"/>
      <c r="R5923" s="63"/>
      <c r="S5923" s="63"/>
      <c r="T5923" s="94">
        <f t="shared" si="279"/>
        <v>0</v>
      </c>
      <c r="U5923" s="95">
        <f t="shared" si="280"/>
        <v>0</v>
      </c>
      <c r="V5923" s="96" t="str">
        <f t="shared" si="278"/>
        <v>ELIMINAR DE TEMAS</v>
      </c>
      <c r="W5923" s="22"/>
      <c r="X5923" s="22"/>
    </row>
    <row r="5924" spans="1:27" ht="15.75" customHeight="1" x14ac:dyDescent="0.25">
      <c r="A5924" s="72">
        <v>3</v>
      </c>
      <c r="B5924" s="1">
        <v>9788425510939</v>
      </c>
      <c r="C5924" s="73" t="s">
        <v>8049</v>
      </c>
      <c r="D5924" s="6">
        <v>46000</v>
      </c>
      <c r="E5924" s="4"/>
      <c r="F5924" s="1"/>
      <c r="G5924" s="1"/>
      <c r="H5924" s="1"/>
      <c r="I5924" s="1"/>
      <c r="J5924" s="1">
        <v>1</v>
      </c>
      <c r="K5924" s="1">
        <v>3</v>
      </c>
      <c r="L5924" s="1"/>
      <c r="M5924" s="1"/>
      <c r="N5924" s="1"/>
      <c r="O5924" s="1"/>
      <c r="P5924" s="1"/>
      <c r="Q5924" s="1"/>
      <c r="R5924" s="63"/>
      <c r="S5924" s="63"/>
      <c r="T5924" s="94">
        <f t="shared" si="279"/>
        <v>4</v>
      </c>
      <c r="U5924" s="95">
        <f t="shared" si="280"/>
        <v>184000</v>
      </c>
      <c r="V5924" s="96" t="str">
        <f t="shared" si="278"/>
        <v/>
      </c>
      <c r="W5924" s="22"/>
      <c r="X5924" s="22"/>
      <c r="Y5924" s="90" t="s">
        <v>178</v>
      </c>
      <c r="Z5924" s="90" t="s">
        <v>8050</v>
      </c>
    </row>
    <row r="5925" spans="1:27" ht="15.75" customHeight="1" x14ac:dyDescent="0.25">
      <c r="A5925" s="72">
        <v>3</v>
      </c>
      <c r="B5925" s="1">
        <v>9788425512193</v>
      </c>
      <c r="C5925" s="73" t="s">
        <v>8051</v>
      </c>
      <c r="D5925" s="6">
        <v>46000</v>
      </c>
      <c r="E5925" s="4"/>
      <c r="F5925" s="1"/>
      <c r="G5925" s="1"/>
      <c r="H5925" s="1"/>
      <c r="I5925" s="1"/>
      <c r="J5925" s="1">
        <v>1</v>
      </c>
      <c r="K5925" s="1"/>
      <c r="L5925" s="1"/>
      <c r="M5925" s="1"/>
      <c r="N5925" s="1"/>
      <c r="O5925" s="1"/>
      <c r="P5925" s="1"/>
      <c r="Q5925" s="1"/>
      <c r="R5925" s="63"/>
      <c r="S5925" s="63"/>
      <c r="T5925" s="94">
        <f t="shared" si="279"/>
        <v>1</v>
      </c>
      <c r="U5925" s="95">
        <f t="shared" si="280"/>
        <v>46000</v>
      </c>
      <c r="V5925" s="96" t="str">
        <f t="shared" si="278"/>
        <v/>
      </c>
      <c r="W5925" s="22"/>
      <c r="X5925" s="22"/>
      <c r="Y5925" s="90" t="s">
        <v>178</v>
      </c>
      <c r="Z5925" s="90" t="s">
        <v>8052</v>
      </c>
    </row>
    <row r="5926" spans="1:27" ht="15.75" customHeight="1" x14ac:dyDescent="0.25">
      <c r="A5926" s="72">
        <v>3</v>
      </c>
      <c r="B5926" s="1">
        <v>9788425516719</v>
      </c>
      <c r="C5926" s="73" t="s">
        <v>8053</v>
      </c>
      <c r="D5926" s="6">
        <v>34000</v>
      </c>
      <c r="E5926" s="4"/>
      <c r="F5926" s="1"/>
      <c r="G5926" s="1"/>
      <c r="H5926" s="1"/>
      <c r="I5926" s="1"/>
      <c r="J5926" s="1">
        <v>1</v>
      </c>
      <c r="K5926" s="1"/>
      <c r="L5926" s="1"/>
      <c r="M5926" s="1"/>
      <c r="N5926" s="1"/>
      <c r="O5926" s="1"/>
      <c r="P5926" s="1"/>
      <c r="Q5926" s="1"/>
      <c r="R5926" s="63"/>
      <c r="S5926" s="63"/>
      <c r="T5926" s="94">
        <f t="shared" si="279"/>
        <v>1</v>
      </c>
      <c r="U5926" s="95">
        <f t="shared" si="280"/>
        <v>34000</v>
      </c>
      <c r="V5926" s="96" t="str">
        <f t="shared" si="278"/>
        <v/>
      </c>
      <c r="W5926" s="22"/>
      <c r="X5926" s="22"/>
      <c r="Y5926" s="90" t="s">
        <v>178</v>
      </c>
      <c r="Z5926" s="90" t="s">
        <v>8054</v>
      </c>
    </row>
    <row r="5927" spans="1:27" ht="15.75" customHeight="1" x14ac:dyDescent="0.25">
      <c r="A5927" s="72">
        <v>3</v>
      </c>
      <c r="B5927" s="1">
        <v>9788425510090</v>
      </c>
      <c r="C5927" s="73" t="s">
        <v>8055</v>
      </c>
      <c r="D5927" s="6">
        <v>58000</v>
      </c>
      <c r="E5927" s="4"/>
      <c r="F5927" s="1"/>
      <c r="G5927" s="1"/>
      <c r="H5927" s="1"/>
      <c r="I5927" s="1"/>
      <c r="J5927" s="1"/>
      <c r="K5927" s="1">
        <v>4</v>
      </c>
      <c r="L5927" s="1"/>
      <c r="M5927" s="1"/>
      <c r="N5927" s="1"/>
      <c r="O5927" s="1"/>
      <c r="P5927" s="1"/>
      <c r="Q5927" s="1"/>
      <c r="R5927" s="63"/>
      <c r="S5927" s="63"/>
      <c r="T5927" s="94">
        <f t="shared" si="279"/>
        <v>4</v>
      </c>
      <c r="U5927" s="95">
        <f t="shared" si="280"/>
        <v>232000</v>
      </c>
      <c r="V5927" s="96" t="str">
        <f t="shared" si="278"/>
        <v/>
      </c>
      <c r="W5927" s="22"/>
      <c r="X5927" s="22"/>
      <c r="Y5927" s="90" t="s">
        <v>178</v>
      </c>
      <c r="Z5927" s="90" t="s">
        <v>8056</v>
      </c>
    </row>
    <row r="5928" spans="1:27" ht="15.75" customHeight="1" x14ac:dyDescent="0.25">
      <c r="A5928" s="72">
        <v>3</v>
      </c>
      <c r="B5928" s="1">
        <v>9788425515576</v>
      </c>
      <c r="C5928" s="73" t="s">
        <v>8057</v>
      </c>
      <c r="D5928" s="6">
        <v>34000</v>
      </c>
      <c r="E5928" s="4"/>
      <c r="F5928" s="1"/>
      <c r="G5928" s="1"/>
      <c r="H5928" s="1"/>
      <c r="I5928" s="1"/>
      <c r="J5928" s="1">
        <v>1</v>
      </c>
      <c r="K5928" s="1">
        <v>1</v>
      </c>
      <c r="L5928" s="1"/>
      <c r="M5928" s="1"/>
      <c r="N5928" s="1"/>
      <c r="O5928" s="1"/>
      <c r="P5928" s="1"/>
      <c r="Q5928" s="1"/>
      <c r="R5928" s="63"/>
      <c r="S5928" s="63"/>
      <c r="T5928" s="94">
        <f t="shared" si="279"/>
        <v>2</v>
      </c>
      <c r="U5928" s="95">
        <f t="shared" si="280"/>
        <v>68000</v>
      </c>
      <c r="V5928" s="96" t="str">
        <f t="shared" si="278"/>
        <v/>
      </c>
      <c r="W5928" s="22"/>
      <c r="X5928" s="22"/>
      <c r="Y5928" s="90" t="s">
        <v>178</v>
      </c>
      <c r="Z5928" s="90" t="s">
        <v>8054</v>
      </c>
    </row>
    <row r="5929" spans="1:27" ht="15.75" customHeight="1" x14ac:dyDescent="0.25">
      <c r="A5929" s="72">
        <v>23</v>
      </c>
      <c r="B5929" s="1">
        <v>9788417492441</v>
      </c>
      <c r="C5929" s="48" t="s">
        <v>8058</v>
      </c>
      <c r="D5929" s="6">
        <v>78000</v>
      </c>
      <c r="E5929" s="4"/>
      <c r="F5929" s="1"/>
      <c r="G5929" s="1"/>
      <c r="H5929" s="1"/>
      <c r="I5929" s="1"/>
      <c r="J5929" s="1"/>
      <c r="K5929" s="1"/>
      <c r="L5929" s="1"/>
      <c r="M5929" s="1"/>
      <c r="N5929" s="1"/>
      <c r="O5929" s="1"/>
      <c r="P5929" s="1"/>
      <c r="Q5929" s="1"/>
      <c r="R5929" s="63">
        <v>1</v>
      </c>
      <c r="S5929" s="63">
        <v>1</v>
      </c>
      <c r="T5929" s="94">
        <f t="shared" si="279"/>
        <v>0</v>
      </c>
      <c r="U5929" s="95">
        <f t="shared" si="280"/>
        <v>0</v>
      </c>
      <c r="V5929" s="96" t="str">
        <f t="shared" si="278"/>
        <v>ELIMINAR DE TEMAS</v>
      </c>
      <c r="W5929" s="22"/>
      <c r="X5929" s="22"/>
    </row>
    <row r="5930" spans="1:27" ht="15.75" customHeight="1" x14ac:dyDescent="0.25">
      <c r="A5930" s="72">
        <v>7</v>
      </c>
      <c r="B5930" s="1">
        <v>8445901621</v>
      </c>
      <c r="C5930" s="73" t="s">
        <v>8059</v>
      </c>
      <c r="D5930" s="6">
        <v>40000</v>
      </c>
      <c r="E5930" s="4"/>
      <c r="F5930" s="1"/>
      <c r="G5930" s="1"/>
      <c r="H5930" s="1"/>
      <c r="I5930" s="1"/>
      <c r="J5930" s="1"/>
      <c r="K5930" s="1"/>
      <c r="L5930" s="1"/>
      <c r="M5930" s="1"/>
      <c r="N5930" s="1"/>
      <c r="O5930" s="1"/>
      <c r="P5930" s="1"/>
      <c r="Q5930" s="1"/>
      <c r="R5930" s="63"/>
      <c r="S5930" s="63"/>
      <c r="T5930" s="94">
        <f t="shared" si="279"/>
        <v>0</v>
      </c>
      <c r="U5930" s="95">
        <f t="shared" si="280"/>
        <v>0</v>
      </c>
      <c r="V5930" s="96" t="str">
        <f t="shared" si="278"/>
        <v>ELIMINAR DE TEMAS</v>
      </c>
      <c r="W5930" s="22"/>
      <c r="X5930" s="22"/>
    </row>
    <row r="5931" spans="1:27" ht="15.75" customHeight="1" x14ac:dyDescent="0.25">
      <c r="A5931" s="72">
        <v>5</v>
      </c>
      <c r="B5931" s="2">
        <v>9788417557492</v>
      </c>
      <c r="C5931" s="9" t="s">
        <v>8060</v>
      </c>
      <c r="D5931" s="6">
        <v>180000</v>
      </c>
      <c r="E5931" s="4"/>
      <c r="F5931" s="1"/>
      <c r="G5931" s="1">
        <v>1</v>
      </c>
      <c r="H5931" s="1"/>
      <c r="I5931" s="1"/>
      <c r="J5931" s="1"/>
      <c r="K5931" s="1"/>
      <c r="L5931" s="1"/>
      <c r="M5931" s="1"/>
      <c r="N5931" s="1"/>
      <c r="O5931" s="1"/>
      <c r="P5931" s="1"/>
      <c r="Q5931" s="1"/>
      <c r="R5931" s="63">
        <v>1</v>
      </c>
      <c r="S5931" s="63"/>
      <c r="T5931" s="94">
        <f t="shared" si="279"/>
        <v>0</v>
      </c>
      <c r="U5931" s="95">
        <f t="shared" si="280"/>
        <v>0</v>
      </c>
      <c r="V5931" s="96" t="str">
        <f t="shared" si="278"/>
        <v>ELIMINAR DE TEMAS</v>
      </c>
      <c r="W5931" s="22"/>
      <c r="X5931" s="22"/>
      <c r="Y5931" s="98" t="s">
        <v>381</v>
      </c>
      <c r="Z5931" s="90" t="s">
        <v>8061</v>
      </c>
    </row>
    <row r="5932" spans="1:27" ht="15.75" customHeight="1" x14ac:dyDescent="0.25">
      <c r="A5932" s="72">
        <v>17</v>
      </c>
      <c r="B5932" s="1">
        <v>9788496823761</v>
      </c>
      <c r="C5932" s="48" t="s">
        <v>8062</v>
      </c>
      <c r="D5932" s="6">
        <v>114000</v>
      </c>
      <c r="E5932" s="4"/>
      <c r="F5932" s="1"/>
      <c r="G5932" s="1"/>
      <c r="H5932" s="1"/>
      <c r="I5932" s="1">
        <v>1</v>
      </c>
      <c r="J5932" s="1"/>
      <c r="K5932" s="1"/>
      <c r="L5932" s="1"/>
      <c r="M5932" s="1"/>
      <c r="N5932" s="1"/>
      <c r="O5932" s="1"/>
      <c r="P5932" s="1"/>
      <c r="Q5932" s="1"/>
      <c r="R5932" s="63"/>
      <c r="S5932" s="63"/>
      <c r="T5932" s="94">
        <f t="shared" si="279"/>
        <v>1</v>
      </c>
      <c r="U5932" s="95">
        <f t="shared" si="280"/>
        <v>114000</v>
      </c>
      <c r="V5932" s="96" t="str">
        <f t="shared" si="278"/>
        <v/>
      </c>
      <c r="W5932" s="22"/>
      <c r="X5932" s="22"/>
    </row>
    <row r="5933" spans="1:27" ht="15.75" customHeight="1" x14ac:dyDescent="0.25">
      <c r="A5933" s="72">
        <v>21</v>
      </c>
      <c r="B5933" s="1">
        <v>9788416583799</v>
      </c>
      <c r="C5933" s="9" t="s">
        <v>9577</v>
      </c>
      <c r="D5933" s="6">
        <v>160000</v>
      </c>
      <c r="E5933" s="4"/>
      <c r="F5933" s="1"/>
      <c r="G5933" s="1"/>
      <c r="H5933" s="1"/>
      <c r="I5933" s="1"/>
      <c r="J5933" s="1"/>
      <c r="K5933" s="1"/>
      <c r="L5933" s="1"/>
      <c r="M5933" s="1"/>
      <c r="N5933" s="1"/>
      <c r="O5933" s="1">
        <v>10</v>
      </c>
      <c r="P5933" s="1"/>
      <c r="Q5933" s="1"/>
      <c r="R5933" s="63">
        <v>4</v>
      </c>
      <c r="S5933" s="63">
        <v>2</v>
      </c>
      <c r="T5933" s="94">
        <f t="shared" si="279"/>
        <v>8</v>
      </c>
      <c r="U5933" s="95">
        <f t="shared" si="280"/>
        <v>1280000</v>
      </c>
      <c r="V5933" s="96" t="str">
        <f t="shared" ref="V5933:V5996" si="281">IF(T5933=0,"ELIMINAR DE TEMAS","")</f>
        <v/>
      </c>
      <c r="W5933" s="22"/>
      <c r="X5933" s="22"/>
      <c r="Y5933" s="22" t="s">
        <v>9468</v>
      </c>
      <c r="Z5933" s="22" t="s">
        <v>9610</v>
      </c>
    </row>
    <row r="5934" spans="1:27" ht="15.75" customHeight="1" x14ac:dyDescent="0.25">
      <c r="A5934" s="72">
        <v>17</v>
      </c>
      <c r="B5934" s="1">
        <v>9788415223313</v>
      </c>
      <c r="C5934" s="75" t="s">
        <v>8063</v>
      </c>
      <c r="D5934" s="6">
        <v>18000</v>
      </c>
      <c r="E5934" s="4"/>
      <c r="F5934" s="1"/>
      <c r="G5934" s="1"/>
      <c r="H5934" s="1"/>
      <c r="I5934" s="1"/>
      <c r="J5934" s="1"/>
      <c r="K5934" s="1"/>
      <c r="L5934" s="1"/>
      <c r="M5934" s="1"/>
      <c r="N5934" s="1"/>
      <c r="O5934" s="1"/>
      <c r="P5934" s="1"/>
      <c r="Q5934" s="1"/>
      <c r="R5934" s="63"/>
      <c r="S5934" s="63"/>
      <c r="T5934" s="94">
        <f t="shared" si="279"/>
        <v>0</v>
      </c>
      <c r="U5934" s="95">
        <f t="shared" si="280"/>
        <v>0</v>
      </c>
      <c r="V5934" s="96" t="str">
        <f t="shared" si="281"/>
        <v>ELIMINAR DE TEMAS</v>
      </c>
      <c r="W5934" s="22"/>
      <c r="X5934" s="22"/>
      <c r="Y5934" s="90" t="s">
        <v>381</v>
      </c>
      <c r="Z5934" s="90" t="s">
        <v>3737</v>
      </c>
      <c r="AA5934" s="90" t="s">
        <v>696</v>
      </c>
    </row>
    <row r="5935" spans="1:27" ht="15.75" customHeight="1" x14ac:dyDescent="0.25">
      <c r="A5935" s="72">
        <v>17</v>
      </c>
      <c r="B5935" s="1">
        <v>9788496309128</v>
      </c>
      <c r="C5935" s="73" t="s">
        <v>8064</v>
      </c>
      <c r="D5935" s="6">
        <v>90000</v>
      </c>
      <c r="E5935" s="4"/>
      <c r="F5935" s="1"/>
      <c r="G5935" s="1"/>
      <c r="H5935" s="1"/>
      <c r="I5935" s="1">
        <v>5</v>
      </c>
      <c r="J5935" s="1"/>
      <c r="K5935" s="1"/>
      <c r="L5935" s="1"/>
      <c r="M5935" s="1"/>
      <c r="N5935" s="1"/>
      <c r="O5935" s="1"/>
      <c r="P5935" s="1"/>
      <c r="Q5935" s="1"/>
      <c r="R5935" s="63"/>
      <c r="S5935" s="63"/>
      <c r="T5935" s="94">
        <f t="shared" si="279"/>
        <v>5</v>
      </c>
      <c r="U5935" s="95">
        <f t="shared" si="280"/>
        <v>450000</v>
      </c>
      <c r="V5935" s="96" t="str">
        <f t="shared" si="281"/>
        <v/>
      </c>
      <c r="W5935" s="22"/>
      <c r="X5935" s="22"/>
    </row>
    <row r="5936" spans="1:27" ht="15.75" customHeight="1" x14ac:dyDescent="0.25">
      <c r="A5936" s="72">
        <v>3</v>
      </c>
      <c r="B5936" s="1">
        <v>9788495376633</v>
      </c>
      <c r="C5936" s="73" t="s">
        <v>8065</v>
      </c>
      <c r="D5936" s="6">
        <v>85000</v>
      </c>
      <c r="E5936" s="4"/>
      <c r="F5936" s="1"/>
      <c r="G5936" s="1"/>
      <c r="H5936" s="1"/>
      <c r="I5936" s="1"/>
      <c r="J5936" s="1"/>
      <c r="K5936" s="1"/>
      <c r="L5936" s="1"/>
      <c r="M5936" s="1"/>
      <c r="N5936" s="1"/>
      <c r="O5936" s="1"/>
      <c r="P5936" s="1"/>
      <c r="Q5936" s="1"/>
      <c r="R5936" s="63"/>
      <c r="S5936" s="63"/>
      <c r="T5936" s="94">
        <f t="shared" si="279"/>
        <v>0</v>
      </c>
      <c r="U5936" s="95">
        <f t="shared" si="280"/>
        <v>0</v>
      </c>
      <c r="V5936" s="96" t="str">
        <f t="shared" si="281"/>
        <v>ELIMINAR DE TEMAS</v>
      </c>
      <c r="W5936" s="22"/>
      <c r="X5936" s="22"/>
      <c r="Y5936" s="90" t="s">
        <v>79</v>
      </c>
    </row>
    <row r="5937" spans="1:27" ht="15.75" customHeight="1" x14ac:dyDescent="0.25">
      <c r="A5937" s="72">
        <v>7</v>
      </c>
      <c r="B5937" s="1">
        <v>9788480764797</v>
      </c>
      <c r="C5937" s="73" t="s">
        <v>8066</v>
      </c>
      <c r="D5937" s="6">
        <v>90000</v>
      </c>
      <c r="E5937" s="4">
        <v>1</v>
      </c>
      <c r="F5937" s="1">
        <v>6</v>
      </c>
      <c r="G5937" s="1"/>
      <c r="H5937" s="1"/>
      <c r="I5937" s="1"/>
      <c r="J5937" s="1"/>
      <c r="K5937" s="1"/>
      <c r="L5937" s="1"/>
      <c r="M5937" s="1"/>
      <c r="N5937" s="1"/>
      <c r="O5937" s="1"/>
      <c r="P5937" s="1"/>
      <c r="Q5937" s="1"/>
      <c r="R5937" s="63">
        <v>3</v>
      </c>
      <c r="S5937" s="63">
        <v>2</v>
      </c>
      <c r="T5937" s="94">
        <f t="shared" si="279"/>
        <v>6</v>
      </c>
      <c r="U5937" s="95">
        <f t="shared" si="280"/>
        <v>540000</v>
      </c>
      <c r="V5937" s="96" t="str">
        <f t="shared" si="281"/>
        <v/>
      </c>
      <c r="W5937" s="22"/>
      <c r="X5937" s="22"/>
      <c r="Y5937" s="90" t="s">
        <v>20</v>
      </c>
      <c r="Z5937" s="90" t="s">
        <v>8067</v>
      </c>
      <c r="AA5937" s="90" t="s">
        <v>52</v>
      </c>
    </row>
    <row r="5938" spans="1:27" ht="15.75" customHeight="1" x14ac:dyDescent="0.25">
      <c r="A5938" s="72">
        <v>5</v>
      </c>
      <c r="B5938" s="1">
        <v>9788489861275</v>
      </c>
      <c r="C5938" s="73" t="s">
        <v>8068</v>
      </c>
      <c r="D5938" s="6">
        <v>45000</v>
      </c>
      <c r="E5938" s="4"/>
      <c r="F5938" s="1">
        <v>1</v>
      </c>
      <c r="G5938" s="1"/>
      <c r="H5938" s="1"/>
      <c r="I5938" s="1"/>
      <c r="J5938" s="1"/>
      <c r="K5938" s="1"/>
      <c r="L5938" s="1"/>
      <c r="M5938" s="1"/>
      <c r="N5938" s="1"/>
      <c r="O5938" s="1"/>
      <c r="P5938" s="1"/>
      <c r="Q5938" s="1"/>
      <c r="R5938" s="63"/>
      <c r="S5938" s="63"/>
      <c r="T5938" s="94">
        <f t="shared" si="279"/>
        <v>1</v>
      </c>
      <c r="U5938" s="95">
        <f t="shared" si="280"/>
        <v>45000</v>
      </c>
      <c r="V5938" s="96" t="str">
        <f t="shared" si="281"/>
        <v/>
      </c>
      <c r="W5938" s="22"/>
      <c r="X5938" s="22"/>
    </row>
    <row r="5939" spans="1:27" ht="15.75" customHeight="1" x14ac:dyDescent="0.25">
      <c r="A5939" s="72">
        <v>17</v>
      </c>
      <c r="B5939" s="1">
        <v>9788480769204</v>
      </c>
      <c r="C5939" s="75" t="s">
        <v>8069</v>
      </c>
      <c r="D5939" s="6">
        <v>90000</v>
      </c>
      <c r="E5939" s="4"/>
      <c r="F5939" s="1"/>
      <c r="G5939" s="1"/>
      <c r="H5939" s="1"/>
      <c r="I5939" s="1"/>
      <c r="J5939" s="1"/>
      <c r="K5939" s="1"/>
      <c r="L5939" s="1"/>
      <c r="M5939" s="1"/>
      <c r="N5939" s="1"/>
      <c r="O5939" s="1"/>
      <c r="P5939" s="1"/>
      <c r="Q5939" s="1"/>
      <c r="R5939" s="63"/>
      <c r="S5939" s="63"/>
      <c r="T5939" s="94">
        <f t="shared" si="279"/>
        <v>0</v>
      </c>
      <c r="U5939" s="95">
        <f t="shared" si="280"/>
        <v>0</v>
      </c>
      <c r="V5939" s="96" t="str">
        <f t="shared" si="281"/>
        <v>ELIMINAR DE TEMAS</v>
      </c>
      <c r="W5939" s="22"/>
      <c r="X5939" s="22"/>
    </row>
    <row r="5940" spans="1:27" ht="15.75" customHeight="1" x14ac:dyDescent="0.25">
      <c r="A5940" s="72">
        <v>23</v>
      </c>
      <c r="B5940" s="1">
        <v>9788425516351</v>
      </c>
      <c r="C5940" s="73" t="s">
        <v>8070</v>
      </c>
      <c r="D5940" s="6">
        <v>20000</v>
      </c>
      <c r="E5940" s="4"/>
      <c r="F5940" s="1"/>
      <c r="G5940" s="1"/>
      <c r="H5940" s="1"/>
      <c r="I5940" s="1"/>
      <c r="J5940" s="1">
        <v>1</v>
      </c>
      <c r="K5940" s="1"/>
      <c r="L5940" s="1"/>
      <c r="M5940" s="1"/>
      <c r="N5940" s="1"/>
      <c r="O5940" s="1"/>
      <c r="P5940" s="1"/>
      <c r="Q5940" s="1"/>
      <c r="R5940" s="63">
        <v>1</v>
      </c>
      <c r="S5940" s="63">
        <v>1</v>
      </c>
      <c r="T5940" s="94">
        <f t="shared" si="279"/>
        <v>1</v>
      </c>
      <c r="U5940" s="95">
        <f t="shared" si="280"/>
        <v>20000</v>
      </c>
      <c r="V5940" s="96" t="str">
        <f t="shared" si="281"/>
        <v/>
      </c>
      <c r="W5940" s="22"/>
      <c r="X5940" s="22"/>
      <c r="Y5940" s="90" t="s">
        <v>178</v>
      </c>
      <c r="Z5940" s="90" t="s">
        <v>8071</v>
      </c>
    </row>
    <row r="5941" spans="1:27" ht="15.75" customHeight="1" x14ac:dyDescent="0.25">
      <c r="A5941" s="72">
        <v>23</v>
      </c>
      <c r="B5941" s="1">
        <v>9788495376640</v>
      </c>
      <c r="C5941" s="73" t="s">
        <v>8072</v>
      </c>
      <c r="D5941" s="6">
        <v>94000</v>
      </c>
      <c r="E5941" s="4"/>
      <c r="F5941" s="1"/>
      <c r="G5941" s="1"/>
      <c r="H5941" s="1"/>
      <c r="I5941" s="1"/>
      <c r="J5941" s="1"/>
      <c r="K5941" s="1"/>
      <c r="L5941" s="1"/>
      <c r="M5941" s="1"/>
      <c r="N5941" s="1"/>
      <c r="O5941" s="1"/>
      <c r="P5941" s="1"/>
      <c r="Q5941" s="1"/>
      <c r="R5941" s="63"/>
      <c r="S5941" s="63"/>
      <c r="T5941" s="94">
        <f t="shared" si="279"/>
        <v>0</v>
      </c>
      <c r="U5941" s="95">
        <f t="shared" si="280"/>
        <v>0</v>
      </c>
      <c r="V5941" s="96" t="str">
        <f t="shared" si="281"/>
        <v>ELIMINAR DE TEMAS</v>
      </c>
      <c r="W5941" s="22"/>
      <c r="X5941" s="22"/>
    </row>
    <row r="5942" spans="1:27" ht="15.75" customHeight="1" x14ac:dyDescent="0.25">
      <c r="A5942" s="72">
        <v>29</v>
      </c>
      <c r="B5942" s="1">
        <v>9788484233619</v>
      </c>
      <c r="C5942" s="74" t="s">
        <v>8073</v>
      </c>
      <c r="D5942" s="6">
        <v>21000</v>
      </c>
      <c r="E5942" s="4"/>
      <c r="F5942" s="1"/>
      <c r="G5942" s="1"/>
      <c r="H5942" s="1"/>
      <c r="I5942" s="1"/>
      <c r="J5942" s="1">
        <v>21</v>
      </c>
      <c r="K5942" s="1"/>
      <c r="L5942" s="1"/>
      <c r="M5942" s="1"/>
      <c r="N5942" s="1"/>
      <c r="O5942" s="1"/>
      <c r="P5942" s="1"/>
      <c r="Q5942" s="1"/>
      <c r="R5942" s="63">
        <v>1</v>
      </c>
      <c r="S5942" s="63">
        <v>1</v>
      </c>
      <c r="T5942" s="94">
        <f t="shared" si="279"/>
        <v>21</v>
      </c>
      <c r="U5942" s="95">
        <f t="shared" si="280"/>
        <v>441000</v>
      </c>
      <c r="V5942" s="96" t="str">
        <f t="shared" si="281"/>
        <v/>
      </c>
      <c r="W5942" s="22"/>
      <c r="X5942" s="22"/>
      <c r="Y5942" s="90" t="s">
        <v>101</v>
      </c>
      <c r="Z5942" s="90" t="s">
        <v>83</v>
      </c>
    </row>
    <row r="5943" spans="1:27" ht="15.75" customHeight="1" x14ac:dyDescent="0.25">
      <c r="A5943" s="72">
        <v>7</v>
      </c>
      <c r="B5943" s="1">
        <v>9788496431300</v>
      </c>
      <c r="C5943" s="75" t="s">
        <v>8074</v>
      </c>
      <c r="D5943" s="8">
        <v>63000</v>
      </c>
      <c r="E5943" s="4"/>
      <c r="F5943" s="1"/>
      <c r="G5943" s="1"/>
      <c r="H5943" s="1"/>
      <c r="I5943" s="1"/>
      <c r="J5943" s="1"/>
      <c r="K5943" s="1"/>
      <c r="L5943" s="1"/>
      <c r="M5943" s="1"/>
      <c r="N5943" s="1"/>
      <c r="O5943" s="1"/>
      <c r="P5943" s="1"/>
      <c r="Q5943" s="1"/>
      <c r="R5943" s="63"/>
      <c r="S5943" s="63"/>
      <c r="T5943" s="94">
        <f t="shared" si="279"/>
        <v>0</v>
      </c>
      <c r="U5943" s="95">
        <f t="shared" si="280"/>
        <v>0</v>
      </c>
      <c r="V5943" s="96" t="str">
        <f t="shared" si="281"/>
        <v>ELIMINAR DE TEMAS</v>
      </c>
      <c r="W5943" s="22"/>
      <c r="X5943" s="22"/>
    </row>
    <row r="5944" spans="1:27" ht="15.75" customHeight="1" x14ac:dyDescent="0.25">
      <c r="A5944" s="72">
        <v>17</v>
      </c>
      <c r="B5944" s="1">
        <v>9788415042464</v>
      </c>
      <c r="C5944" s="74" t="s">
        <v>8075</v>
      </c>
      <c r="D5944" s="6">
        <v>90000</v>
      </c>
      <c r="E5944" s="4">
        <v>1</v>
      </c>
      <c r="F5944" s="1"/>
      <c r="G5944" s="1"/>
      <c r="H5944" s="1"/>
      <c r="I5944" s="1"/>
      <c r="J5944" s="1"/>
      <c r="K5944" s="1"/>
      <c r="L5944" s="1"/>
      <c r="M5944" s="1"/>
      <c r="N5944" s="1"/>
      <c r="O5944" s="1"/>
      <c r="P5944" s="1"/>
      <c r="Q5944" s="1"/>
      <c r="R5944" s="63"/>
      <c r="S5944" s="63"/>
      <c r="T5944" s="94">
        <f t="shared" si="279"/>
        <v>1</v>
      </c>
      <c r="U5944" s="95">
        <f t="shared" si="280"/>
        <v>90000</v>
      </c>
      <c r="V5944" s="96" t="str">
        <f t="shared" si="281"/>
        <v/>
      </c>
      <c r="W5944" s="22"/>
      <c r="X5944" s="22"/>
      <c r="Y5944" s="90" t="s">
        <v>808</v>
      </c>
      <c r="Z5944" s="90" t="s">
        <v>8076</v>
      </c>
      <c r="AA5944" s="90" t="s">
        <v>105</v>
      </c>
    </row>
    <row r="5945" spans="1:27" ht="15.75" customHeight="1" x14ac:dyDescent="0.25">
      <c r="A5945" s="72">
        <v>29</v>
      </c>
      <c r="B5945" s="1">
        <v>9788496509443</v>
      </c>
      <c r="C5945" s="75" t="s">
        <v>8077</v>
      </c>
      <c r="D5945" s="8">
        <v>45000</v>
      </c>
      <c r="E5945" s="4"/>
      <c r="F5945" s="1"/>
      <c r="G5945" s="1"/>
      <c r="H5945" s="1"/>
      <c r="I5945" s="1"/>
      <c r="J5945" s="1">
        <v>1</v>
      </c>
      <c r="K5945" s="1"/>
      <c r="L5945" s="1"/>
      <c r="M5945" s="1"/>
      <c r="N5945" s="1"/>
      <c r="O5945" s="1"/>
      <c r="P5945" s="1"/>
      <c r="Q5945" s="1"/>
      <c r="R5945" s="63"/>
      <c r="S5945" s="63"/>
      <c r="T5945" s="94">
        <f t="shared" si="279"/>
        <v>0</v>
      </c>
      <c r="U5945" s="95">
        <f t="shared" si="280"/>
        <v>0</v>
      </c>
      <c r="V5945" s="96" t="str">
        <f t="shared" si="281"/>
        <v>ELIMINAR DE TEMAS</v>
      </c>
      <c r="W5945" s="22">
        <v>1</v>
      </c>
      <c r="X5945" s="22"/>
      <c r="Y5945" s="90" t="s">
        <v>2531</v>
      </c>
      <c r="Z5945" s="90" t="s">
        <v>8078</v>
      </c>
    </row>
    <row r="5946" spans="1:27" ht="15.75" customHeight="1" x14ac:dyDescent="0.25">
      <c r="A5946" s="72">
        <v>27</v>
      </c>
      <c r="B5946" s="1">
        <v>9788416965335</v>
      </c>
      <c r="C5946" s="48" t="s">
        <v>8079</v>
      </c>
      <c r="D5946" s="6">
        <v>80000</v>
      </c>
      <c r="E5946" s="4"/>
      <c r="F5946" s="1"/>
      <c r="G5946" s="1"/>
      <c r="H5946" s="1"/>
      <c r="I5946" s="1"/>
      <c r="J5946" s="1"/>
      <c r="K5946" s="1"/>
      <c r="L5946" s="1"/>
      <c r="M5946" s="1"/>
      <c r="N5946" s="1"/>
      <c r="O5946" s="1"/>
      <c r="P5946" s="1"/>
      <c r="Q5946" s="1"/>
      <c r="R5946" s="63"/>
      <c r="S5946" s="63"/>
      <c r="T5946" s="94">
        <f t="shared" si="279"/>
        <v>0</v>
      </c>
      <c r="U5946" s="95">
        <f t="shared" si="280"/>
        <v>0</v>
      </c>
      <c r="V5946" s="96" t="str">
        <f t="shared" si="281"/>
        <v>ELIMINAR DE TEMAS</v>
      </c>
      <c r="W5946" s="22"/>
      <c r="X5946" s="22"/>
      <c r="AA5946" s="90" t="s">
        <v>69</v>
      </c>
    </row>
    <row r="5947" spans="1:27" ht="15.75" customHeight="1" x14ac:dyDescent="0.25">
      <c r="A5947" s="72">
        <v>29</v>
      </c>
      <c r="B5947" s="1">
        <v>9788496609136</v>
      </c>
      <c r="C5947" s="75" t="s">
        <v>8080</v>
      </c>
      <c r="D5947" s="8">
        <v>24000</v>
      </c>
      <c r="E5947" s="4"/>
      <c r="F5947" s="1"/>
      <c r="G5947" s="1"/>
      <c r="H5947" s="1"/>
      <c r="I5947" s="1"/>
      <c r="J5947" s="1">
        <v>3</v>
      </c>
      <c r="K5947" s="1"/>
      <c r="L5947" s="1"/>
      <c r="M5947" s="1"/>
      <c r="N5947" s="1"/>
      <c r="O5947" s="1"/>
      <c r="P5947" s="1"/>
      <c r="Q5947" s="1"/>
      <c r="R5947" s="63">
        <v>2</v>
      </c>
      <c r="S5947" s="63"/>
      <c r="T5947" s="94">
        <f t="shared" si="279"/>
        <v>1</v>
      </c>
      <c r="U5947" s="95">
        <f t="shared" si="280"/>
        <v>24000</v>
      </c>
      <c r="V5947" s="96" t="str">
        <f t="shared" si="281"/>
        <v/>
      </c>
      <c r="W5947" s="22"/>
      <c r="X5947" s="22"/>
    </row>
    <row r="5948" spans="1:27" ht="15.75" customHeight="1" x14ac:dyDescent="0.25">
      <c r="A5948" s="72">
        <v>23</v>
      </c>
      <c r="B5948" s="1">
        <v>9788425504914</v>
      </c>
      <c r="C5948" s="73" t="s">
        <v>8081</v>
      </c>
      <c r="D5948" s="6">
        <v>58000</v>
      </c>
      <c r="E5948" s="4"/>
      <c r="F5948" s="1"/>
      <c r="G5948" s="1"/>
      <c r="H5948" s="1"/>
      <c r="I5948" s="1"/>
      <c r="J5948" s="1"/>
      <c r="K5948" s="1"/>
      <c r="L5948" s="1"/>
      <c r="M5948" s="1"/>
      <c r="N5948" s="1"/>
      <c r="O5948" s="1"/>
      <c r="P5948" s="1"/>
      <c r="Q5948" s="1"/>
      <c r="R5948" s="63"/>
      <c r="S5948" s="63"/>
      <c r="T5948" s="94">
        <f t="shared" si="279"/>
        <v>0</v>
      </c>
      <c r="U5948" s="95">
        <f t="shared" si="280"/>
        <v>0</v>
      </c>
      <c r="V5948" s="96" t="str">
        <f t="shared" si="281"/>
        <v>ELIMINAR DE TEMAS</v>
      </c>
      <c r="W5948" s="22"/>
      <c r="X5948" s="22"/>
    </row>
    <row r="5949" spans="1:27" ht="15.75" customHeight="1" x14ac:dyDescent="0.25">
      <c r="A5949" s="72">
        <v>23</v>
      </c>
      <c r="B5949" s="1">
        <v>9788425511776</v>
      </c>
      <c r="C5949" s="73" t="s">
        <v>8082</v>
      </c>
      <c r="D5949" s="6">
        <v>79000</v>
      </c>
      <c r="E5949" s="4"/>
      <c r="F5949" s="1"/>
      <c r="G5949" s="1"/>
      <c r="H5949" s="1"/>
      <c r="I5949" s="1"/>
      <c r="J5949" s="1">
        <v>1</v>
      </c>
      <c r="K5949" s="1"/>
      <c r="L5949" s="1"/>
      <c r="M5949" s="1"/>
      <c r="N5949" s="1"/>
      <c r="O5949" s="1"/>
      <c r="P5949" s="1"/>
      <c r="Q5949" s="1"/>
      <c r="R5949" s="63"/>
      <c r="S5949" s="63"/>
      <c r="T5949" s="94">
        <f t="shared" si="279"/>
        <v>0</v>
      </c>
      <c r="U5949" s="95">
        <f t="shared" si="280"/>
        <v>0</v>
      </c>
      <c r="V5949" s="96" t="str">
        <f t="shared" si="281"/>
        <v>ELIMINAR DE TEMAS</v>
      </c>
      <c r="W5949" s="22">
        <v>1</v>
      </c>
      <c r="X5949" s="22"/>
      <c r="AA5949" s="90" t="s">
        <v>413</v>
      </c>
    </row>
    <row r="5950" spans="1:27" ht="15.75" customHeight="1" x14ac:dyDescent="0.25">
      <c r="A5950" s="72">
        <v>17</v>
      </c>
      <c r="B5950" s="1">
        <v>9788417656645</v>
      </c>
      <c r="C5950" s="9" t="s">
        <v>8083</v>
      </c>
      <c r="D5950" s="6">
        <v>180000</v>
      </c>
      <c r="E5950" s="4"/>
      <c r="F5950" s="1"/>
      <c r="G5950" s="1"/>
      <c r="H5950" s="1"/>
      <c r="I5950" s="1">
        <v>9</v>
      </c>
      <c r="J5950" s="1"/>
      <c r="K5950" s="1"/>
      <c r="L5950" s="1"/>
      <c r="M5950" s="1"/>
      <c r="N5950" s="1"/>
      <c r="O5950" s="1"/>
      <c r="P5950" s="1"/>
      <c r="Q5950" s="1"/>
      <c r="R5950" s="63">
        <v>10</v>
      </c>
      <c r="S5950" s="63">
        <v>5</v>
      </c>
      <c r="T5950" s="94">
        <f t="shared" si="279"/>
        <v>4</v>
      </c>
      <c r="U5950" s="95">
        <f t="shared" si="280"/>
        <v>720000</v>
      </c>
      <c r="V5950" s="96" t="str">
        <f t="shared" si="281"/>
        <v/>
      </c>
      <c r="W5950" s="22"/>
      <c r="X5950" s="22"/>
      <c r="Y5950" s="98" t="s">
        <v>326</v>
      </c>
      <c r="Z5950" s="22" t="s">
        <v>8084</v>
      </c>
    </row>
    <row r="5951" spans="1:27" ht="15.75" customHeight="1" x14ac:dyDescent="0.25">
      <c r="A5951" s="72">
        <v>23</v>
      </c>
      <c r="B5951" s="1">
        <v>8425504503</v>
      </c>
      <c r="C5951" s="73" t="s">
        <v>8085</v>
      </c>
      <c r="D5951" s="6">
        <v>55000</v>
      </c>
      <c r="E5951" s="4"/>
      <c r="F5951" s="1"/>
      <c r="G5951" s="1"/>
      <c r="H5951" s="1"/>
      <c r="I5951" s="1"/>
      <c r="J5951" s="1"/>
      <c r="K5951" s="1"/>
      <c r="L5951" s="1"/>
      <c r="M5951" s="1"/>
      <c r="N5951" s="1"/>
      <c r="O5951" s="1"/>
      <c r="P5951" s="1"/>
      <c r="Q5951" s="1"/>
      <c r="R5951" s="63"/>
      <c r="S5951" s="63"/>
      <c r="T5951" s="94">
        <f t="shared" si="279"/>
        <v>0</v>
      </c>
      <c r="U5951" s="95">
        <f t="shared" si="280"/>
        <v>0</v>
      </c>
      <c r="V5951" s="96" t="str">
        <f t="shared" si="281"/>
        <v>ELIMINAR DE TEMAS</v>
      </c>
      <c r="W5951" s="22"/>
      <c r="X5951" s="22"/>
    </row>
    <row r="5952" spans="1:27" ht="15.75" customHeight="1" x14ac:dyDescent="0.25">
      <c r="A5952" s="72">
        <v>17</v>
      </c>
      <c r="B5952" s="1">
        <v>9788480767965</v>
      </c>
      <c r="C5952" s="74" t="s">
        <v>8086</v>
      </c>
      <c r="D5952" s="8">
        <v>135000</v>
      </c>
      <c r="E5952" s="4"/>
      <c r="F5952" s="1"/>
      <c r="G5952" s="1"/>
      <c r="H5952" s="1"/>
      <c r="I5952" s="1"/>
      <c r="J5952" s="1"/>
      <c r="K5952" s="1"/>
      <c r="L5952" s="1"/>
      <c r="M5952" s="1"/>
      <c r="N5952" s="1"/>
      <c r="O5952" s="1"/>
      <c r="P5952" s="1"/>
      <c r="Q5952" s="1"/>
      <c r="R5952" s="63"/>
      <c r="S5952" s="63"/>
      <c r="T5952" s="94">
        <f t="shared" si="279"/>
        <v>0</v>
      </c>
      <c r="U5952" s="95">
        <f t="shared" si="280"/>
        <v>0</v>
      </c>
      <c r="V5952" s="96" t="str">
        <f t="shared" si="281"/>
        <v>ELIMINAR DE TEMAS</v>
      </c>
      <c r="W5952" s="22"/>
      <c r="X5952" s="22"/>
    </row>
    <row r="5953" spans="1:27" ht="15.75" customHeight="1" x14ac:dyDescent="0.25">
      <c r="A5953" s="72">
        <v>23</v>
      </c>
      <c r="B5953" s="1">
        <v>9788425506505</v>
      </c>
      <c r="C5953" s="73" t="s">
        <v>8087</v>
      </c>
      <c r="D5953" s="6">
        <v>112000</v>
      </c>
      <c r="E5953" s="4"/>
      <c r="F5953" s="1"/>
      <c r="G5953" s="1"/>
      <c r="H5953" s="1"/>
      <c r="I5953" s="1"/>
      <c r="J5953" s="1">
        <v>1</v>
      </c>
      <c r="K5953" s="1">
        <v>4</v>
      </c>
      <c r="L5953" s="1"/>
      <c r="M5953" s="1"/>
      <c r="N5953" s="1"/>
      <c r="O5953" s="1"/>
      <c r="P5953" s="1"/>
      <c r="Q5953" s="1"/>
      <c r="R5953" s="63"/>
      <c r="S5953" s="63"/>
      <c r="T5953" s="94">
        <f t="shared" si="279"/>
        <v>5</v>
      </c>
      <c r="U5953" s="95">
        <f t="shared" si="280"/>
        <v>560000</v>
      </c>
      <c r="V5953" s="96" t="str">
        <f t="shared" si="281"/>
        <v/>
      </c>
      <c r="W5953" s="22"/>
      <c r="X5953" s="22"/>
      <c r="Y5953" s="90" t="s">
        <v>178</v>
      </c>
      <c r="Z5953" s="90" t="s">
        <v>8088</v>
      </c>
      <c r="AA5953" s="90" t="s">
        <v>572</v>
      </c>
    </row>
    <row r="5954" spans="1:27" ht="15.75" customHeight="1" x14ac:dyDescent="0.25">
      <c r="A5954" s="72">
        <v>5</v>
      </c>
      <c r="B5954" s="1">
        <v>9788415829379</v>
      </c>
      <c r="C5954" s="48" t="s">
        <v>8089</v>
      </c>
      <c r="D5954" s="6">
        <v>58000</v>
      </c>
      <c r="E5954" s="4"/>
      <c r="F5954" s="1"/>
      <c r="G5954" s="1"/>
      <c r="H5954" s="1"/>
      <c r="I5954" s="1"/>
      <c r="J5954" s="1"/>
      <c r="K5954" s="1"/>
      <c r="L5954" s="1"/>
      <c r="M5954" s="1"/>
      <c r="N5954" s="1"/>
      <c r="O5954" s="1"/>
      <c r="P5954" s="1"/>
      <c r="Q5954" s="1"/>
      <c r="R5954" s="63"/>
      <c r="S5954" s="63"/>
      <c r="T5954" s="94">
        <f t="shared" si="279"/>
        <v>0</v>
      </c>
      <c r="U5954" s="95">
        <f t="shared" si="280"/>
        <v>0</v>
      </c>
      <c r="V5954" s="96" t="str">
        <f t="shared" si="281"/>
        <v>ELIMINAR DE TEMAS</v>
      </c>
      <c r="W5954" s="22"/>
      <c r="X5954" s="22"/>
    </row>
    <row r="5955" spans="1:27" ht="15.75" customHeight="1" x14ac:dyDescent="0.25">
      <c r="A5955" s="72">
        <v>23</v>
      </c>
      <c r="B5955" s="1">
        <v>9788480764339</v>
      </c>
      <c r="C5955" s="73" t="s">
        <v>8090</v>
      </c>
      <c r="D5955" s="6">
        <v>95000</v>
      </c>
      <c r="E5955" s="4"/>
      <c r="F5955" s="1"/>
      <c r="G5955" s="1">
        <v>8</v>
      </c>
      <c r="H5955" s="1"/>
      <c r="I5955" s="1"/>
      <c r="J5955" s="1">
        <v>1</v>
      </c>
      <c r="K5955" s="1"/>
      <c r="L5955" s="1"/>
      <c r="M5955" s="1"/>
      <c r="N5955" s="1"/>
      <c r="O5955" s="1"/>
      <c r="P5955" s="1"/>
      <c r="Q5955" s="1"/>
      <c r="R5955" s="63">
        <v>1</v>
      </c>
      <c r="S5955" s="63"/>
      <c r="T5955" s="94">
        <f t="shared" ref="T5955:T6018" si="282">(SUM(E5955:Q5955)+S5955)-(R5955+W5955+X5955)</f>
        <v>8</v>
      </c>
      <c r="U5955" s="95">
        <f t="shared" ref="U5955:U6018" si="283">D5955*T5955</f>
        <v>760000</v>
      </c>
      <c r="V5955" s="96" t="str">
        <f t="shared" si="281"/>
        <v/>
      </c>
      <c r="W5955" s="22"/>
      <c r="X5955" s="22"/>
      <c r="Y5955" s="90" t="s">
        <v>20</v>
      </c>
      <c r="Z5955" s="90" t="s">
        <v>83</v>
      </c>
      <c r="AA5955" s="90" t="s">
        <v>179</v>
      </c>
    </row>
    <row r="5956" spans="1:27" ht="15.75" customHeight="1" x14ac:dyDescent="0.25">
      <c r="A5956" s="72">
        <v>29</v>
      </c>
      <c r="B5956" s="1">
        <v>9788484233596</v>
      </c>
      <c r="C5956" s="75" t="s">
        <v>8091</v>
      </c>
      <c r="D5956" s="6">
        <v>21000</v>
      </c>
      <c r="E5956" s="4"/>
      <c r="F5956" s="1"/>
      <c r="G5956" s="1"/>
      <c r="H5956" s="1"/>
      <c r="I5956" s="1"/>
      <c r="J5956" s="1">
        <v>6</v>
      </c>
      <c r="K5956" s="1"/>
      <c r="L5956" s="1"/>
      <c r="M5956" s="1"/>
      <c r="N5956" s="1"/>
      <c r="O5956" s="1"/>
      <c r="P5956" s="1"/>
      <c r="Q5956" s="1"/>
      <c r="R5956" s="63">
        <v>3</v>
      </c>
      <c r="S5956" s="63"/>
      <c r="T5956" s="94">
        <f t="shared" si="282"/>
        <v>3</v>
      </c>
      <c r="U5956" s="95">
        <f t="shared" si="283"/>
        <v>63000</v>
      </c>
      <c r="V5956" s="96" t="str">
        <f t="shared" si="281"/>
        <v/>
      </c>
      <c r="W5956" s="22"/>
      <c r="X5956" s="22"/>
      <c r="Y5956" s="90" t="s">
        <v>101</v>
      </c>
      <c r="Z5956" s="90" t="s">
        <v>83</v>
      </c>
    </row>
    <row r="5957" spans="1:27" ht="15.75" customHeight="1" x14ac:dyDescent="0.25">
      <c r="A5957" s="72">
        <v>17</v>
      </c>
      <c r="B5957" s="1">
        <v>9788496823105</v>
      </c>
      <c r="C5957" s="75" t="s">
        <v>8092</v>
      </c>
      <c r="D5957" s="6">
        <v>110000</v>
      </c>
      <c r="E5957" s="4">
        <v>1</v>
      </c>
      <c r="F5957" s="1"/>
      <c r="G5957" s="1"/>
      <c r="H5957" s="1"/>
      <c r="I5957" s="1"/>
      <c r="J5957" s="1"/>
      <c r="K5957" s="1"/>
      <c r="L5957" s="1"/>
      <c r="M5957" s="1"/>
      <c r="N5957" s="1"/>
      <c r="O5957" s="1"/>
      <c r="P5957" s="1"/>
      <c r="Q5957" s="1"/>
      <c r="R5957" s="63"/>
      <c r="S5957" s="63"/>
      <c r="T5957" s="94">
        <f t="shared" si="282"/>
        <v>1</v>
      </c>
      <c r="U5957" s="95">
        <f t="shared" si="283"/>
        <v>110000</v>
      </c>
      <c r="V5957" s="96" t="str">
        <f t="shared" si="281"/>
        <v/>
      </c>
      <c r="W5957" s="22"/>
      <c r="X5957" s="22"/>
      <c r="Y5957" s="90" t="s">
        <v>381</v>
      </c>
      <c r="Z5957" s="90" t="s">
        <v>8093</v>
      </c>
      <c r="AA5957" s="90" t="s">
        <v>105</v>
      </c>
    </row>
    <row r="5958" spans="1:27" ht="15.75" customHeight="1" x14ac:dyDescent="0.25">
      <c r="A5958" s="72">
        <v>7</v>
      </c>
      <c r="B5958" s="1">
        <v>9788496258167</v>
      </c>
      <c r="C5958" s="73" t="s">
        <v>8094</v>
      </c>
      <c r="D5958" s="6">
        <v>98000</v>
      </c>
      <c r="E5958" s="4"/>
      <c r="F5958" s="1"/>
      <c r="G5958" s="1"/>
      <c r="H5958" s="1"/>
      <c r="I5958" s="1"/>
      <c r="J5958" s="1"/>
      <c r="K5958" s="1"/>
      <c r="L5958" s="1"/>
      <c r="M5958" s="1"/>
      <c r="N5958" s="1"/>
      <c r="O5958" s="1"/>
      <c r="P5958" s="1"/>
      <c r="Q5958" s="1"/>
      <c r="R5958" s="63"/>
      <c r="S5958" s="63"/>
      <c r="T5958" s="94">
        <f t="shared" si="282"/>
        <v>0</v>
      </c>
      <c r="U5958" s="95">
        <f t="shared" si="283"/>
        <v>0</v>
      </c>
      <c r="V5958" s="96" t="str">
        <f t="shared" si="281"/>
        <v>ELIMINAR DE TEMAS</v>
      </c>
      <c r="W5958" s="22"/>
      <c r="X5958" s="22"/>
      <c r="Y5958" s="90" t="s">
        <v>833</v>
      </c>
      <c r="Z5958" s="90" t="s">
        <v>8095</v>
      </c>
    </row>
    <row r="5959" spans="1:27" ht="15.75" customHeight="1" x14ac:dyDescent="0.25">
      <c r="A5959" s="72">
        <v>23</v>
      </c>
      <c r="B5959" s="1">
        <v>9788425513732</v>
      </c>
      <c r="C5959" s="73" t="s">
        <v>8096</v>
      </c>
      <c r="D5959" s="6">
        <v>49000</v>
      </c>
      <c r="E5959" s="4"/>
      <c r="F5959" s="1"/>
      <c r="G5959" s="1"/>
      <c r="H5959" s="1"/>
      <c r="I5959" s="1"/>
      <c r="J5959" s="1"/>
      <c r="K5959" s="1"/>
      <c r="L5959" s="1"/>
      <c r="M5959" s="1"/>
      <c r="N5959" s="1"/>
      <c r="O5959" s="1"/>
      <c r="P5959" s="1"/>
      <c r="Q5959" s="1"/>
      <c r="R5959" s="63"/>
      <c r="S5959" s="63"/>
      <c r="T5959" s="94">
        <f t="shared" si="282"/>
        <v>0</v>
      </c>
      <c r="U5959" s="95">
        <f t="shared" si="283"/>
        <v>0</v>
      </c>
      <c r="V5959" s="96" t="str">
        <f t="shared" si="281"/>
        <v>ELIMINAR DE TEMAS</v>
      </c>
      <c r="W5959" s="22"/>
      <c r="X5959" s="22"/>
    </row>
    <row r="5960" spans="1:27" ht="15.75" customHeight="1" x14ac:dyDescent="0.25">
      <c r="A5960" s="72">
        <v>17</v>
      </c>
      <c r="B5960" s="1">
        <v>9788498012903</v>
      </c>
      <c r="C5960" s="75" t="s">
        <v>8097</v>
      </c>
      <c r="D5960" s="8">
        <v>135000</v>
      </c>
      <c r="E5960" s="4">
        <v>1</v>
      </c>
      <c r="F5960" s="1">
        <v>8</v>
      </c>
      <c r="G5960" s="1"/>
      <c r="H5960" s="1"/>
      <c r="I5960" s="1"/>
      <c r="J5960" s="1"/>
      <c r="K5960" s="1"/>
      <c r="L5960" s="1"/>
      <c r="M5960" s="1"/>
      <c r="N5960" s="1"/>
      <c r="O5960" s="1"/>
      <c r="P5960" s="1"/>
      <c r="Q5960" s="1"/>
      <c r="R5960" s="63"/>
      <c r="S5960" s="63"/>
      <c r="T5960" s="94">
        <f t="shared" si="282"/>
        <v>9</v>
      </c>
      <c r="U5960" s="95">
        <f t="shared" si="283"/>
        <v>1215000</v>
      </c>
      <c r="V5960" s="96" t="str">
        <f t="shared" si="281"/>
        <v/>
      </c>
      <c r="W5960" s="22"/>
      <c r="X5960" s="22"/>
      <c r="Y5960" s="90" t="s">
        <v>20</v>
      </c>
      <c r="Z5960" s="90" t="s">
        <v>8098</v>
      </c>
      <c r="AA5960" s="90" t="s">
        <v>122</v>
      </c>
    </row>
    <row r="5961" spans="1:27" ht="15.75" customHeight="1" x14ac:dyDescent="0.25">
      <c r="A5961" s="72">
        <v>29</v>
      </c>
      <c r="B5961" s="1">
        <v>9788493298906</v>
      </c>
      <c r="C5961" s="73" t="s">
        <v>8099</v>
      </c>
      <c r="D5961" s="6">
        <v>48000</v>
      </c>
      <c r="E5961" s="4"/>
      <c r="F5961" s="1"/>
      <c r="G5961" s="1"/>
      <c r="H5961" s="1"/>
      <c r="I5961" s="1"/>
      <c r="J5961" s="1"/>
      <c r="K5961" s="1"/>
      <c r="L5961" s="1"/>
      <c r="M5961" s="1"/>
      <c r="N5961" s="1"/>
      <c r="O5961" s="1"/>
      <c r="P5961" s="1"/>
      <c r="Q5961" s="1"/>
      <c r="R5961" s="63"/>
      <c r="S5961" s="63"/>
      <c r="T5961" s="94">
        <f t="shared" si="282"/>
        <v>0</v>
      </c>
      <c r="U5961" s="95">
        <f t="shared" si="283"/>
        <v>0</v>
      </c>
      <c r="V5961" s="96" t="str">
        <f t="shared" si="281"/>
        <v>ELIMINAR DE TEMAS</v>
      </c>
      <c r="W5961" s="22"/>
      <c r="X5961" s="22"/>
    </row>
    <row r="5962" spans="1:27" ht="15.75" customHeight="1" x14ac:dyDescent="0.25">
      <c r="A5962" s="72">
        <v>7</v>
      </c>
      <c r="B5962" s="1">
        <v>9788486763985</v>
      </c>
      <c r="C5962" s="73" t="s">
        <v>8100</v>
      </c>
      <c r="D5962" s="6">
        <v>88000</v>
      </c>
      <c r="E5962" s="4"/>
      <c r="F5962" s="1"/>
      <c r="G5962" s="1"/>
      <c r="H5962" s="1"/>
      <c r="I5962" s="1"/>
      <c r="J5962" s="1"/>
      <c r="K5962" s="1"/>
      <c r="L5962" s="1"/>
      <c r="M5962" s="1"/>
      <c r="N5962" s="1"/>
      <c r="O5962" s="1"/>
      <c r="P5962" s="1"/>
      <c r="Q5962" s="1"/>
      <c r="R5962" s="63"/>
      <c r="S5962" s="63"/>
      <c r="T5962" s="94">
        <f t="shared" si="282"/>
        <v>0</v>
      </c>
      <c r="U5962" s="95">
        <f t="shared" si="283"/>
        <v>0</v>
      </c>
      <c r="V5962" s="96" t="str">
        <f t="shared" si="281"/>
        <v>ELIMINAR DE TEMAS</v>
      </c>
      <c r="W5962" s="22"/>
      <c r="X5962" s="22"/>
    </row>
    <row r="5963" spans="1:27" ht="15.75" customHeight="1" x14ac:dyDescent="0.25">
      <c r="A5963" s="72">
        <v>5</v>
      </c>
      <c r="B5963" s="1">
        <v>9788482111230</v>
      </c>
      <c r="C5963" s="73" t="s">
        <v>8101</v>
      </c>
      <c r="D5963" s="6">
        <v>60000</v>
      </c>
      <c r="E5963" s="4"/>
      <c r="F5963" s="1">
        <v>2</v>
      </c>
      <c r="G5963" s="1"/>
      <c r="H5963" s="1"/>
      <c r="I5963" s="1"/>
      <c r="J5963" s="1">
        <v>1</v>
      </c>
      <c r="K5963" s="1"/>
      <c r="L5963" s="1"/>
      <c r="M5963" s="1"/>
      <c r="N5963" s="1"/>
      <c r="O5963" s="1"/>
      <c r="P5963" s="1"/>
      <c r="Q5963" s="1"/>
      <c r="R5963" s="63"/>
      <c r="S5963" s="63"/>
      <c r="T5963" s="94">
        <f t="shared" si="282"/>
        <v>3</v>
      </c>
      <c r="U5963" s="95">
        <f t="shared" si="283"/>
        <v>180000</v>
      </c>
      <c r="V5963" s="96" t="str">
        <f t="shared" si="281"/>
        <v/>
      </c>
      <c r="W5963" s="22"/>
      <c r="X5963" s="22"/>
      <c r="Y5963" s="90" t="s">
        <v>310</v>
      </c>
      <c r="Z5963" s="90" t="s">
        <v>8102</v>
      </c>
      <c r="AA5963" s="90" t="s">
        <v>665</v>
      </c>
    </row>
    <row r="5964" spans="1:27" ht="15.75" customHeight="1" x14ac:dyDescent="0.25">
      <c r="A5964" s="72">
        <v>23</v>
      </c>
      <c r="B5964" s="1">
        <v>9788492447084</v>
      </c>
      <c r="C5964" s="75" t="s">
        <v>8103</v>
      </c>
      <c r="D5964" s="8">
        <v>66000</v>
      </c>
      <c r="E5964" s="4"/>
      <c r="F5964" s="1"/>
      <c r="G5964" s="1"/>
      <c r="H5964" s="1"/>
      <c r="I5964" s="1"/>
      <c r="J5964" s="1"/>
      <c r="K5964" s="1"/>
      <c r="L5964" s="1"/>
      <c r="M5964" s="1"/>
      <c r="N5964" s="1"/>
      <c r="O5964" s="1"/>
      <c r="P5964" s="1"/>
      <c r="Q5964" s="1"/>
      <c r="R5964" s="63">
        <v>1</v>
      </c>
      <c r="S5964" s="63">
        <v>1</v>
      </c>
      <c r="T5964" s="94">
        <f t="shared" si="282"/>
        <v>0</v>
      </c>
      <c r="U5964" s="95">
        <f t="shared" si="283"/>
        <v>0</v>
      </c>
      <c r="V5964" s="96" t="str">
        <f t="shared" si="281"/>
        <v>ELIMINAR DE TEMAS</v>
      </c>
      <c r="W5964" s="22"/>
      <c r="X5964" s="22"/>
    </row>
    <row r="5965" spans="1:27" ht="15.75" customHeight="1" x14ac:dyDescent="0.25">
      <c r="A5965" s="72">
        <v>17</v>
      </c>
      <c r="B5965" s="2">
        <v>9788417412012</v>
      </c>
      <c r="C5965" s="48" t="s">
        <v>8104</v>
      </c>
      <c r="D5965" s="6">
        <v>98000</v>
      </c>
      <c r="E5965" s="4">
        <v>1</v>
      </c>
      <c r="F5965" s="1"/>
      <c r="G5965" s="1"/>
      <c r="H5965" s="1"/>
      <c r="I5965" s="1"/>
      <c r="J5965" s="1"/>
      <c r="K5965" s="1"/>
      <c r="L5965" s="1"/>
      <c r="M5965" s="1"/>
      <c r="N5965" s="1"/>
      <c r="O5965" s="1"/>
      <c r="P5965" s="1"/>
      <c r="Q5965" s="1">
        <v>5</v>
      </c>
      <c r="R5965" s="63">
        <v>4</v>
      </c>
      <c r="S5965" s="63"/>
      <c r="T5965" s="94">
        <f t="shared" si="282"/>
        <v>2</v>
      </c>
      <c r="U5965" s="95">
        <f t="shared" si="283"/>
        <v>196000</v>
      </c>
      <c r="V5965" s="96" t="str">
        <f t="shared" si="281"/>
        <v/>
      </c>
      <c r="W5965" s="22"/>
      <c r="X5965" s="22"/>
      <c r="Y5965" s="90" t="s">
        <v>135</v>
      </c>
      <c r="Z5965" s="90" t="s">
        <v>8105</v>
      </c>
      <c r="AA5965" s="90" t="s">
        <v>633</v>
      </c>
    </row>
    <row r="5966" spans="1:27" ht="15.75" customHeight="1" x14ac:dyDescent="0.25">
      <c r="A5966" s="72">
        <v>17</v>
      </c>
      <c r="B5966" s="2">
        <v>9788419220820</v>
      </c>
      <c r="C5966" s="9" t="s">
        <v>8106</v>
      </c>
      <c r="D5966" s="6">
        <v>98000</v>
      </c>
      <c r="E5966" s="4"/>
      <c r="F5966" s="1">
        <v>7</v>
      </c>
      <c r="G5966" s="1"/>
      <c r="H5966" s="1"/>
      <c r="I5966" s="1"/>
      <c r="J5966" s="1"/>
      <c r="K5966" s="1"/>
      <c r="L5966" s="1"/>
      <c r="M5966" s="1"/>
      <c r="N5966" s="1">
        <v>10</v>
      </c>
      <c r="O5966" s="1"/>
      <c r="P5966" s="1"/>
      <c r="Q5966" s="1"/>
      <c r="R5966" s="63">
        <v>19</v>
      </c>
      <c r="S5966" s="63">
        <v>3</v>
      </c>
      <c r="T5966" s="94">
        <f t="shared" si="282"/>
        <v>0</v>
      </c>
      <c r="U5966" s="95">
        <f t="shared" si="283"/>
        <v>0</v>
      </c>
      <c r="V5966" s="96" t="str">
        <f t="shared" si="281"/>
        <v>ELIMINAR DE TEMAS</v>
      </c>
      <c r="W5966" s="76">
        <v>1</v>
      </c>
      <c r="Y5966" s="22" t="s">
        <v>326</v>
      </c>
      <c r="Z5966" s="98" t="s">
        <v>8105</v>
      </c>
    </row>
    <row r="5967" spans="1:27" ht="15.75" customHeight="1" x14ac:dyDescent="0.25">
      <c r="A5967" s="72">
        <v>17</v>
      </c>
      <c r="B5967" s="1">
        <v>8493393126</v>
      </c>
      <c r="C5967" s="73" t="s">
        <v>8107</v>
      </c>
      <c r="D5967" s="6">
        <v>135000</v>
      </c>
      <c r="E5967" s="4"/>
      <c r="F5967" s="1"/>
      <c r="G5967" s="1"/>
      <c r="H5967" s="1"/>
      <c r="I5967" s="1"/>
      <c r="J5967" s="1"/>
      <c r="K5967" s="1"/>
      <c r="L5967" s="1"/>
      <c r="M5967" s="1"/>
      <c r="N5967" s="1"/>
      <c r="O5967" s="1"/>
      <c r="P5967" s="1"/>
      <c r="Q5967" s="1"/>
      <c r="R5967" s="63"/>
      <c r="S5967" s="63"/>
      <c r="T5967" s="94">
        <f t="shared" si="282"/>
        <v>0</v>
      </c>
      <c r="U5967" s="95">
        <f t="shared" si="283"/>
        <v>0</v>
      </c>
      <c r="V5967" s="96" t="str">
        <f t="shared" si="281"/>
        <v>ELIMINAR DE TEMAS</v>
      </c>
      <c r="W5967" s="22"/>
      <c r="X5967" s="22"/>
    </row>
    <row r="5968" spans="1:27" ht="15.75" customHeight="1" x14ac:dyDescent="0.25">
      <c r="A5968" s="72">
        <v>27</v>
      </c>
      <c r="B5968" s="1">
        <v>9788416918515</v>
      </c>
      <c r="C5968" s="48" t="s">
        <v>8108</v>
      </c>
      <c r="D5968" s="6">
        <v>68000</v>
      </c>
      <c r="E5968" s="4">
        <v>1</v>
      </c>
      <c r="F5968" s="1"/>
      <c r="G5968" s="1">
        <v>1</v>
      </c>
      <c r="H5968" s="1"/>
      <c r="I5968" s="1"/>
      <c r="J5968" s="1"/>
      <c r="K5968" s="1"/>
      <c r="L5968" s="1"/>
      <c r="M5968" s="1"/>
      <c r="N5968" s="1"/>
      <c r="O5968" s="1"/>
      <c r="P5968" s="1"/>
      <c r="Q5968" s="1"/>
      <c r="R5968" s="63">
        <v>1</v>
      </c>
      <c r="S5968" s="63">
        <v>1</v>
      </c>
      <c r="T5968" s="94">
        <f t="shared" si="282"/>
        <v>2</v>
      </c>
      <c r="U5968" s="95">
        <f t="shared" si="283"/>
        <v>136000</v>
      </c>
      <c r="V5968" s="96" t="str">
        <f t="shared" si="281"/>
        <v/>
      </c>
      <c r="W5968" s="22"/>
      <c r="X5968" s="22"/>
      <c r="Y5968" s="90" t="s">
        <v>41</v>
      </c>
      <c r="Z5968" s="90" t="s">
        <v>44</v>
      </c>
      <c r="AA5968" s="90" t="s">
        <v>69</v>
      </c>
    </row>
    <row r="5969" spans="1:27" ht="15.75" customHeight="1" x14ac:dyDescent="0.25">
      <c r="A5969" s="72">
        <v>23</v>
      </c>
      <c r="B5969" s="1">
        <v>9788416012244</v>
      </c>
      <c r="C5969" s="48" t="s">
        <v>8109</v>
      </c>
      <c r="D5969" s="6">
        <v>50000</v>
      </c>
      <c r="E5969" s="4">
        <v>1</v>
      </c>
      <c r="F5969" s="1"/>
      <c r="G5969" s="1">
        <v>7</v>
      </c>
      <c r="H5969" s="1"/>
      <c r="I5969" s="1"/>
      <c r="J5969" s="1"/>
      <c r="K5969" s="1"/>
      <c r="L5969" s="1"/>
      <c r="M5969" s="1"/>
      <c r="N5969" s="1"/>
      <c r="O5969" s="1"/>
      <c r="P5969" s="1"/>
      <c r="Q5969" s="1"/>
      <c r="R5969" s="63"/>
      <c r="S5969" s="63"/>
      <c r="T5969" s="94">
        <f t="shared" si="282"/>
        <v>8</v>
      </c>
      <c r="U5969" s="95">
        <f t="shared" si="283"/>
        <v>400000</v>
      </c>
      <c r="V5969" s="96" t="str">
        <f t="shared" si="281"/>
        <v/>
      </c>
      <c r="W5969" s="22"/>
      <c r="X5969" s="22"/>
      <c r="Y5969" s="90" t="s">
        <v>41</v>
      </c>
      <c r="Z5969" s="90" t="s">
        <v>8110</v>
      </c>
      <c r="AA5969" s="90" t="s">
        <v>69</v>
      </c>
    </row>
    <row r="5970" spans="1:27" ht="15.75" customHeight="1" x14ac:dyDescent="0.25">
      <c r="A5970" s="72">
        <v>3</v>
      </c>
      <c r="B5970" s="1">
        <v>8425509874</v>
      </c>
      <c r="C5970" s="73" t="s">
        <v>8111</v>
      </c>
      <c r="D5970" s="6">
        <v>9000</v>
      </c>
      <c r="E5970" s="4"/>
      <c r="F5970" s="1"/>
      <c r="G5970" s="1"/>
      <c r="H5970" s="1"/>
      <c r="I5970" s="1"/>
      <c r="J5970" s="1"/>
      <c r="K5970" s="1"/>
      <c r="L5970" s="1"/>
      <c r="M5970" s="1"/>
      <c r="N5970" s="1"/>
      <c r="O5970" s="1"/>
      <c r="P5970" s="1"/>
      <c r="Q5970" s="1"/>
      <c r="R5970" s="63"/>
      <c r="S5970" s="63"/>
      <c r="T5970" s="94">
        <f t="shared" si="282"/>
        <v>0</v>
      </c>
      <c r="U5970" s="95">
        <f t="shared" si="283"/>
        <v>0</v>
      </c>
      <c r="V5970" s="96" t="str">
        <f t="shared" si="281"/>
        <v>ELIMINAR DE TEMAS</v>
      </c>
      <c r="W5970" s="22"/>
      <c r="X5970" s="22"/>
    </row>
    <row r="5971" spans="1:27" ht="15.75" customHeight="1" x14ac:dyDescent="0.25">
      <c r="A5971" s="72">
        <v>3</v>
      </c>
      <c r="B5971" s="1">
        <v>9788425509858</v>
      </c>
      <c r="C5971" s="73" t="s">
        <v>8112</v>
      </c>
      <c r="D5971" s="6">
        <v>9000</v>
      </c>
      <c r="E5971" s="4"/>
      <c r="F5971" s="1"/>
      <c r="G5971" s="1"/>
      <c r="H5971" s="1"/>
      <c r="I5971" s="1"/>
      <c r="J5971" s="1">
        <v>1</v>
      </c>
      <c r="K5971" s="1">
        <v>1</v>
      </c>
      <c r="L5971" s="1"/>
      <c r="M5971" s="1"/>
      <c r="N5971" s="1"/>
      <c r="O5971" s="1"/>
      <c r="P5971" s="1"/>
      <c r="Q5971" s="1"/>
      <c r="R5971" s="63"/>
      <c r="S5971" s="63"/>
      <c r="T5971" s="94">
        <f t="shared" si="282"/>
        <v>2</v>
      </c>
      <c r="U5971" s="95">
        <f t="shared" si="283"/>
        <v>18000</v>
      </c>
      <c r="V5971" s="96" t="str">
        <f t="shared" si="281"/>
        <v/>
      </c>
      <c r="W5971" s="22"/>
      <c r="X5971" s="22"/>
      <c r="Y5971" s="90" t="s">
        <v>178</v>
      </c>
      <c r="Z5971" s="90" t="s">
        <v>8113</v>
      </c>
    </row>
    <row r="5972" spans="1:27" ht="15.75" customHeight="1" x14ac:dyDescent="0.25">
      <c r="A5972" s="72">
        <v>3</v>
      </c>
      <c r="B5972" s="1">
        <v>9788425510304</v>
      </c>
      <c r="C5972" s="73" t="s">
        <v>8114</v>
      </c>
      <c r="D5972" s="6">
        <v>9000</v>
      </c>
      <c r="E5972" s="4"/>
      <c r="F5972" s="1"/>
      <c r="G5972" s="1"/>
      <c r="H5972" s="1"/>
      <c r="I5972" s="1"/>
      <c r="J5972" s="1">
        <v>1</v>
      </c>
      <c r="K5972" s="1"/>
      <c r="L5972" s="1"/>
      <c r="M5972" s="1"/>
      <c r="N5972" s="1"/>
      <c r="O5972" s="1"/>
      <c r="P5972" s="1"/>
      <c r="Q5972" s="1"/>
      <c r="R5972" s="63"/>
      <c r="S5972" s="63"/>
      <c r="T5972" s="94">
        <f t="shared" si="282"/>
        <v>1</v>
      </c>
      <c r="U5972" s="95">
        <f t="shared" si="283"/>
        <v>9000</v>
      </c>
      <c r="V5972" s="96" t="str">
        <f t="shared" si="281"/>
        <v/>
      </c>
      <c r="W5972" s="22"/>
      <c r="X5972" s="22"/>
      <c r="Y5972" s="90" t="s">
        <v>178</v>
      </c>
      <c r="Z5972" s="90" t="s">
        <v>8115</v>
      </c>
    </row>
    <row r="5973" spans="1:27" ht="15.75" customHeight="1" x14ac:dyDescent="0.25">
      <c r="A5973" s="72">
        <v>3</v>
      </c>
      <c r="B5973" s="1">
        <v>9788425509841</v>
      </c>
      <c r="C5973" s="73" t="s">
        <v>8116</v>
      </c>
      <c r="D5973" s="6">
        <v>9000</v>
      </c>
      <c r="E5973" s="4"/>
      <c r="F5973" s="1"/>
      <c r="G5973" s="1"/>
      <c r="H5973" s="1"/>
      <c r="I5973" s="1"/>
      <c r="J5973" s="1"/>
      <c r="K5973" s="1"/>
      <c r="L5973" s="1"/>
      <c r="M5973" s="1"/>
      <c r="N5973" s="1"/>
      <c r="O5973" s="1"/>
      <c r="P5973" s="1"/>
      <c r="Q5973" s="1"/>
      <c r="R5973" s="63"/>
      <c r="S5973" s="63"/>
      <c r="T5973" s="94">
        <f t="shared" si="282"/>
        <v>0</v>
      </c>
      <c r="U5973" s="95">
        <f t="shared" si="283"/>
        <v>0</v>
      </c>
      <c r="V5973" s="96" t="str">
        <f t="shared" si="281"/>
        <v>ELIMINAR DE TEMAS</v>
      </c>
      <c r="W5973" s="22"/>
      <c r="X5973" s="22"/>
    </row>
    <row r="5974" spans="1:27" ht="15.75" customHeight="1" x14ac:dyDescent="0.25">
      <c r="A5974" s="72">
        <v>3</v>
      </c>
      <c r="B5974" s="1">
        <v>8425509831</v>
      </c>
      <c r="C5974" s="73" t="s">
        <v>8117</v>
      </c>
      <c r="D5974" s="6">
        <v>9000</v>
      </c>
      <c r="E5974" s="4"/>
      <c r="F5974" s="1"/>
      <c r="G5974" s="1"/>
      <c r="H5974" s="1"/>
      <c r="I5974" s="1"/>
      <c r="J5974" s="1"/>
      <c r="K5974" s="1"/>
      <c r="L5974" s="1"/>
      <c r="M5974" s="1"/>
      <c r="N5974" s="1"/>
      <c r="O5974" s="1"/>
      <c r="P5974" s="1"/>
      <c r="Q5974" s="1"/>
      <c r="R5974" s="63"/>
      <c r="S5974" s="63"/>
      <c r="T5974" s="94">
        <f t="shared" si="282"/>
        <v>0</v>
      </c>
      <c r="U5974" s="95">
        <f t="shared" si="283"/>
        <v>0</v>
      </c>
      <c r="V5974" s="96" t="str">
        <f t="shared" si="281"/>
        <v>ELIMINAR DE TEMAS</v>
      </c>
      <c r="W5974" s="22"/>
      <c r="X5974" s="22"/>
    </row>
    <row r="5975" spans="1:27" ht="15.75" customHeight="1" x14ac:dyDescent="0.25">
      <c r="A5975" s="72">
        <v>21</v>
      </c>
      <c r="B5975" s="1">
        <v>9788418464089</v>
      </c>
      <c r="C5975" s="33" t="s">
        <v>9578</v>
      </c>
      <c r="D5975" s="6">
        <v>120000</v>
      </c>
      <c r="E5975" s="4"/>
      <c r="F5975" s="1"/>
      <c r="G5975" s="1"/>
      <c r="H5975" s="1"/>
      <c r="I5975" s="1"/>
      <c r="J5975" s="1"/>
      <c r="K5975" s="1"/>
      <c r="L5975" s="1"/>
      <c r="M5975" s="1"/>
      <c r="N5975" s="1"/>
      <c r="O5975" s="1">
        <v>15</v>
      </c>
      <c r="P5975" s="1"/>
      <c r="Q5975" s="1"/>
      <c r="R5975" s="63">
        <v>14</v>
      </c>
      <c r="S5975" s="63"/>
      <c r="T5975" s="94">
        <f t="shared" si="282"/>
        <v>1</v>
      </c>
      <c r="U5975" s="95">
        <f t="shared" si="283"/>
        <v>120000</v>
      </c>
      <c r="V5975" s="96" t="str">
        <f t="shared" si="281"/>
        <v/>
      </c>
      <c r="W5975" s="22"/>
      <c r="X5975" s="22"/>
      <c r="Y5975" s="22" t="s">
        <v>9468</v>
      </c>
      <c r="Z5975" s="22" t="s">
        <v>9611</v>
      </c>
    </row>
    <row r="5976" spans="1:27" ht="15.75" customHeight="1" x14ac:dyDescent="0.25">
      <c r="A5976" s="72">
        <v>17</v>
      </c>
      <c r="B5976" s="1">
        <v>9788496823518</v>
      </c>
      <c r="C5976" s="75" t="s">
        <v>8118</v>
      </c>
      <c r="D5976" s="8">
        <v>28000</v>
      </c>
      <c r="E5976" s="4"/>
      <c r="F5976" s="1"/>
      <c r="G5976" s="1">
        <v>5</v>
      </c>
      <c r="H5976" s="1"/>
      <c r="I5976" s="1">
        <v>1</v>
      </c>
      <c r="J5976" s="1"/>
      <c r="K5976" s="1"/>
      <c r="L5976" s="1"/>
      <c r="M5976" s="1"/>
      <c r="N5976" s="1"/>
      <c r="O5976" s="1"/>
      <c r="P5976" s="1"/>
      <c r="Q5976" s="1"/>
      <c r="R5976" s="63">
        <v>1</v>
      </c>
      <c r="S5976" s="63"/>
      <c r="T5976" s="94">
        <f t="shared" si="282"/>
        <v>5</v>
      </c>
      <c r="U5976" s="95">
        <f t="shared" si="283"/>
        <v>140000</v>
      </c>
      <c r="V5976" s="96" t="str">
        <f t="shared" si="281"/>
        <v/>
      </c>
      <c r="W5976" s="22"/>
      <c r="X5976" s="22"/>
      <c r="Y5976" s="90" t="s">
        <v>381</v>
      </c>
      <c r="Z5976" s="90" t="s">
        <v>8119</v>
      </c>
    </row>
    <row r="5977" spans="1:27" ht="15.75" customHeight="1" x14ac:dyDescent="0.25">
      <c r="A5977" s="72">
        <v>23</v>
      </c>
      <c r="B5977" s="1">
        <v>8487535828</v>
      </c>
      <c r="C5977" s="73" t="s">
        <v>8120</v>
      </c>
      <c r="D5977" s="6">
        <v>38000</v>
      </c>
      <c r="E5977" s="4"/>
      <c r="F5977" s="1"/>
      <c r="G5977" s="1"/>
      <c r="H5977" s="1"/>
      <c r="I5977" s="1"/>
      <c r="J5977" s="1"/>
      <c r="K5977" s="1"/>
      <c r="L5977" s="1"/>
      <c r="M5977" s="1"/>
      <c r="N5977" s="1"/>
      <c r="O5977" s="1"/>
      <c r="P5977" s="1"/>
      <c r="Q5977" s="1"/>
      <c r="R5977" s="63"/>
      <c r="S5977" s="63"/>
      <c r="T5977" s="94">
        <f t="shared" si="282"/>
        <v>0</v>
      </c>
      <c r="U5977" s="95">
        <f t="shared" si="283"/>
        <v>0</v>
      </c>
      <c r="V5977" s="96" t="str">
        <f t="shared" si="281"/>
        <v>ELIMINAR DE TEMAS</v>
      </c>
      <c r="W5977" s="22"/>
      <c r="X5977" s="22"/>
    </row>
    <row r="5978" spans="1:27" ht="15.75" customHeight="1" x14ac:dyDescent="0.25">
      <c r="A5978" s="72">
        <v>27</v>
      </c>
      <c r="B5978" s="1">
        <v>9788419043177</v>
      </c>
      <c r="C5978" s="9" t="s">
        <v>8121</v>
      </c>
      <c r="D5978" s="6">
        <v>120000</v>
      </c>
      <c r="E5978" s="4">
        <v>1</v>
      </c>
      <c r="F5978" s="1"/>
      <c r="G5978" s="1">
        <v>6</v>
      </c>
      <c r="H5978" s="1"/>
      <c r="I5978" s="1"/>
      <c r="J5978" s="1"/>
      <c r="K5978" s="1"/>
      <c r="L5978" s="1"/>
      <c r="M5978" s="1"/>
      <c r="N5978" s="1"/>
      <c r="O5978" s="1"/>
      <c r="P5978" s="1"/>
      <c r="Q5978" s="1"/>
      <c r="R5978" s="63">
        <v>11</v>
      </c>
      <c r="S5978" s="63">
        <v>7</v>
      </c>
      <c r="T5978" s="94">
        <f t="shared" si="282"/>
        <v>3</v>
      </c>
      <c r="U5978" s="95">
        <f t="shared" si="283"/>
        <v>360000</v>
      </c>
      <c r="V5978" s="96" t="str">
        <f t="shared" si="281"/>
        <v/>
      </c>
      <c r="W5978" s="22"/>
      <c r="X5978" s="22"/>
      <c r="Y5978" s="98" t="s">
        <v>208</v>
      </c>
      <c r="Z5978" s="22" t="s">
        <v>8122</v>
      </c>
      <c r="AA5978" s="90" t="s">
        <v>69</v>
      </c>
    </row>
    <row r="5979" spans="1:27" ht="15.75" customHeight="1" x14ac:dyDescent="0.25">
      <c r="A5979" s="72">
        <v>17</v>
      </c>
      <c r="B5979" s="1">
        <v>9788489994256</v>
      </c>
      <c r="C5979" s="75" t="s">
        <v>8123</v>
      </c>
      <c r="D5979" s="8">
        <v>80000</v>
      </c>
      <c r="E5979" s="4">
        <v>1</v>
      </c>
      <c r="F5979" s="1"/>
      <c r="G5979" s="1"/>
      <c r="H5979" s="1"/>
      <c r="I5979" s="1"/>
      <c r="J5979" s="1"/>
      <c r="K5979" s="1"/>
      <c r="L5979" s="1"/>
      <c r="M5979" s="1"/>
      <c r="N5979" s="1"/>
      <c r="O5979" s="1"/>
      <c r="P5979" s="1"/>
      <c r="Q5979" s="1"/>
      <c r="R5979" s="63"/>
      <c r="S5979" s="63"/>
      <c r="T5979" s="94">
        <f t="shared" si="282"/>
        <v>1</v>
      </c>
      <c r="U5979" s="95">
        <f t="shared" si="283"/>
        <v>80000</v>
      </c>
      <c r="V5979" s="96" t="str">
        <f t="shared" si="281"/>
        <v/>
      </c>
      <c r="W5979" s="22"/>
      <c r="X5979" s="22"/>
      <c r="Y5979" s="90" t="s">
        <v>342</v>
      </c>
      <c r="Z5979" s="90" t="s">
        <v>8124</v>
      </c>
      <c r="AA5979" s="90" t="s">
        <v>122</v>
      </c>
    </row>
    <row r="5980" spans="1:27" ht="15.75" customHeight="1" x14ac:dyDescent="0.25">
      <c r="A5980" s="72">
        <v>17</v>
      </c>
      <c r="B5980" s="1">
        <v>9788489994157</v>
      </c>
      <c r="C5980" s="75" t="s">
        <v>8125</v>
      </c>
      <c r="D5980" s="8">
        <v>80000</v>
      </c>
      <c r="E5980" s="4"/>
      <c r="F5980" s="1"/>
      <c r="G5980" s="1"/>
      <c r="H5980" s="1"/>
      <c r="I5980" s="1"/>
      <c r="J5980" s="1"/>
      <c r="K5980" s="1"/>
      <c r="L5980" s="1"/>
      <c r="M5980" s="1"/>
      <c r="N5980" s="1"/>
      <c r="O5980" s="1"/>
      <c r="P5980" s="1"/>
      <c r="Q5980" s="1"/>
      <c r="R5980" s="63"/>
      <c r="S5980" s="63"/>
      <c r="T5980" s="94">
        <f t="shared" si="282"/>
        <v>0</v>
      </c>
      <c r="U5980" s="95">
        <f t="shared" si="283"/>
        <v>0</v>
      </c>
      <c r="V5980" s="96" t="str">
        <f t="shared" si="281"/>
        <v>ELIMINAR DE TEMAS</v>
      </c>
      <c r="W5980" s="22"/>
      <c r="X5980" s="22"/>
    </row>
    <row r="5981" spans="1:27" ht="15.75" customHeight="1" x14ac:dyDescent="0.25">
      <c r="A5981" s="72">
        <v>17</v>
      </c>
      <c r="B5981" s="1">
        <v>8489994382</v>
      </c>
      <c r="C5981" s="75" t="s">
        <v>8126</v>
      </c>
      <c r="D5981" s="8">
        <v>80000</v>
      </c>
      <c r="E5981" s="4"/>
      <c r="F5981" s="1"/>
      <c r="G5981" s="1"/>
      <c r="H5981" s="1"/>
      <c r="I5981" s="1"/>
      <c r="J5981" s="1"/>
      <c r="K5981" s="1"/>
      <c r="L5981" s="1"/>
      <c r="M5981" s="1"/>
      <c r="N5981" s="1"/>
      <c r="O5981" s="1"/>
      <c r="P5981" s="1"/>
      <c r="Q5981" s="1"/>
      <c r="R5981" s="63"/>
      <c r="S5981" s="63"/>
      <c r="T5981" s="94">
        <f t="shared" si="282"/>
        <v>0</v>
      </c>
      <c r="U5981" s="95">
        <f t="shared" si="283"/>
        <v>0</v>
      </c>
      <c r="V5981" s="96" t="str">
        <f t="shared" si="281"/>
        <v>ELIMINAR DE TEMAS</v>
      </c>
      <c r="W5981" s="22"/>
      <c r="X5981" s="22"/>
    </row>
    <row r="5982" spans="1:27" ht="15.75" customHeight="1" x14ac:dyDescent="0.25">
      <c r="A5982" s="72">
        <v>17</v>
      </c>
      <c r="B5982" s="1">
        <v>9788489994423</v>
      </c>
      <c r="C5982" s="75" t="s">
        <v>8127</v>
      </c>
      <c r="D5982" s="8">
        <v>80000</v>
      </c>
      <c r="E5982" s="4"/>
      <c r="F5982" s="1"/>
      <c r="G5982" s="1"/>
      <c r="H5982" s="1"/>
      <c r="I5982" s="1"/>
      <c r="J5982" s="1"/>
      <c r="K5982" s="1"/>
      <c r="L5982" s="1"/>
      <c r="M5982" s="1"/>
      <c r="N5982" s="1"/>
      <c r="O5982" s="1"/>
      <c r="P5982" s="1"/>
      <c r="Q5982" s="1"/>
      <c r="R5982" s="63"/>
      <c r="S5982" s="63"/>
      <c r="T5982" s="94">
        <f t="shared" si="282"/>
        <v>0</v>
      </c>
      <c r="U5982" s="95">
        <f t="shared" si="283"/>
        <v>0</v>
      </c>
      <c r="V5982" s="96" t="str">
        <f t="shared" si="281"/>
        <v>ELIMINAR DE TEMAS</v>
      </c>
      <c r="W5982" s="22"/>
      <c r="X5982" s="22"/>
    </row>
    <row r="5983" spans="1:27" ht="15.75" customHeight="1" x14ac:dyDescent="0.25">
      <c r="A5983" s="72">
        <v>17</v>
      </c>
      <c r="B5983" s="1">
        <v>9788489994416</v>
      </c>
      <c r="C5983" s="75" t="s">
        <v>8128</v>
      </c>
      <c r="D5983" s="8">
        <v>80000</v>
      </c>
      <c r="E5983" s="4">
        <v>1</v>
      </c>
      <c r="F5983" s="1"/>
      <c r="G5983" s="1"/>
      <c r="H5983" s="1"/>
      <c r="I5983" s="1"/>
      <c r="J5983" s="1"/>
      <c r="K5983" s="1"/>
      <c r="L5983" s="1"/>
      <c r="M5983" s="1"/>
      <c r="N5983" s="1"/>
      <c r="O5983" s="1"/>
      <c r="P5983" s="1"/>
      <c r="Q5983" s="1"/>
      <c r="R5983" s="63"/>
      <c r="S5983" s="63"/>
      <c r="T5983" s="94">
        <f t="shared" si="282"/>
        <v>1</v>
      </c>
      <c r="U5983" s="95">
        <f t="shared" si="283"/>
        <v>80000</v>
      </c>
      <c r="V5983" s="96" t="str">
        <f t="shared" si="281"/>
        <v/>
      </c>
      <c r="W5983" s="22"/>
      <c r="X5983" s="22"/>
      <c r="Y5983" s="90" t="s">
        <v>342</v>
      </c>
      <c r="Z5983" s="90" t="s">
        <v>8129</v>
      </c>
      <c r="AA5983" s="90" t="s">
        <v>122</v>
      </c>
    </row>
    <row r="5984" spans="1:27" ht="15.75" customHeight="1" x14ac:dyDescent="0.25">
      <c r="A5984" s="72">
        <v>17</v>
      </c>
      <c r="B5984" s="1">
        <v>9788489994263</v>
      </c>
      <c r="C5984" s="75" t="s">
        <v>8130</v>
      </c>
      <c r="D5984" s="8">
        <v>80000</v>
      </c>
      <c r="E5984" s="4">
        <v>1</v>
      </c>
      <c r="F5984" s="1"/>
      <c r="G5984" s="1"/>
      <c r="H5984" s="1"/>
      <c r="I5984" s="1"/>
      <c r="J5984" s="1"/>
      <c r="K5984" s="1"/>
      <c r="L5984" s="1"/>
      <c r="M5984" s="1"/>
      <c r="N5984" s="1"/>
      <c r="O5984" s="1"/>
      <c r="P5984" s="1"/>
      <c r="Q5984" s="1"/>
      <c r="R5984" s="63"/>
      <c r="S5984" s="63"/>
      <c r="T5984" s="94">
        <f t="shared" si="282"/>
        <v>1</v>
      </c>
      <c r="U5984" s="95">
        <f t="shared" si="283"/>
        <v>80000</v>
      </c>
      <c r="V5984" s="96" t="str">
        <f t="shared" si="281"/>
        <v/>
      </c>
      <c r="W5984" s="22"/>
      <c r="X5984" s="22"/>
      <c r="Y5984" s="90" t="s">
        <v>342</v>
      </c>
      <c r="Z5984" s="90" t="s">
        <v>8129</v>
      </c>
      <c r="AA5984" s="90" t="s">
        <v>122</v>
      </c>
    </row>
    <row r="5985" spans="1:27" ht="15.75" customHeight="1" x14ac:dyDescent="0.25">
      <c r="A5985" s="72">
        <v>7</v>
      </c>
      <c r="B5985" s="1">
        <v>9788427248625</v>
      </c>
      <c r="C5985" s="75" t="s">
        <v>8131</v>
      </c>
      <c r="D5985" s="8">
        <v>30000</v>
      </c>
      <c r="E5985" s="4">
        <v>1</v>
      </c>
      <c r="F5985" s="1"/>
      <c r="G5985" s="1"/>
      <c r="H5985" s="1"/>
      <c r="I5985" s="1"/>
      <c r="J5985" s="1"/>
      <c r="K5985" s="1"/>
      <c r="L5985" s="1"/>
      <c r="M5985" s="1"/>
      <c r="N5985" s="1"/>
      <c r="O5985" s="1"/>
      <c r="P5985" s="1"/>
      <c r="Q5985" s="1"/>
      <c r="R5985" s="63"/>
      <c r="S5985" s="63"/>
      <c r="T5985" s="94">
        <f t="shared" si="282"/>
        <v>1</v>
      </c>
      <c r="U5985" s="95">
        <f t="shared" si="283"/>
        <v>30000</v>
      </c>
      <c r="V5985" s="96" t="str">
        <f t="shared" si="281"/>
        <v/>
      </c>
      <c r="W5985" s="22"/>
      <c r="X5985" s="1"/>
      <c r="Y5985" s="90" t="s">
        <v>8132</v>
      </c>
      <c r="Z5985" s="90" t="s">
        <v>8133</v>
      </c>
      <c r="AA5985" s="90" t="s">
        <v>1325</v>
      </c>
    </row>
    <row r="5986" spans="1:27" ht="15.75" customHeight="1" x14ac:dyDescent="0.25">
      <c r="A5986" s="72">
        <v>3</v>
      </c>
      <c r="B5986" s="1">
        <v>9788425510342</v>
      </c>
      <c r="C5986" s="73" t="s">
        <v>8134</v>
      </c>
      <c r="D5986" s="6">
        <v>9000</v>
      </c>
      <c r="E5986" s="4"/>
      <c r="F5986" s="1"/>
      <c r="G5986" s="1"/>
      <c r="H5986" s="1"/>
      <c r="I5986" s="1"/>
      <c r="J5986" s="1"/>
      <c r="K5986" s="1"/>
      <c r="L5986" s="1"/>
      <c r="M5986" s="1"/>
      <c r="N5986" s="1"/>
      <c r="O5986" s="1"/>
      <c r="P5986" s="1"/>
      <c r="Q5986" s="1"/>
      <c r="R5986" s="63"/>
      <c r="S5986" s="63"/>
      <c r="T5986" s="94">
        <f t="shared" si="282"/>
        <v>0</v>
      </c>
      <c r="U5986" s="95">
        <f t="shared" si="283"/>
        <v>0</v>
      </c>
      <c r="V5986" s="96" t="str">
        <f t="shared" si="281"/>
        <v>ELIMINAR DE TEMAS</v>
      </c>
      <c r="W5986" s="22"/>
      <c r="X5986" s="22"/>
    </row>
    <row r="5987" spans="1:27" ht="15.75" customHeight="1" x14ac:dyDescent="0.25">
      <c r="A5987" s="72">
        <v>5</v>
      </c>
      <c r="B5987" s="1">
        <v>9788482112374</v>
      </c>
      <c r="C5987" s="73" t="s">
        <v>8135</v>
      </c>
      <c r="D5987" s="6">
        <v>49000</v>
      </c>
      <c r="E5987" s="4"/>
      <c r="F5987" s="1">
        <v>1</v>
      </c>
      <c r="G5987" s="1"/>
      <c r="H5987" s="1"/>
      <c r="I5987" s="1"/>
      <c r="J5987" s="1"/>
      <c r="K5987" s="1"/>
      <c r="L5987" s="1"/>
      <c r="M5987" s="1"/>
      <c r="N5987" s="1"/>
      <c r="O5987" s="1"/>
      <c r="P5987" s="1"/>
      <c r="Q5987" s="1"/>
      <c r="R5987" s="63">
        <v>1</v>
      </c>
      <c r="S5987" s="63">
        <v>1</v>
      </c>
      <c r="T5987" s="94">
        <f t="shared" si="282"/>
        <v>1</v>
      </c>
      <c r="U5987" s="95">
        <f t="shared" si="283"/>
        <v>49000</v>
      </c>
      <c r="V5987" s="96" t="str">
        <f t="shared" si="281"/>
        <v/>
      </c>
      <c r="W5987" s="22"/>
      <c r="X5987" s="22"/>
      <c r="Y5987" s="90" t="s">
        <v>310</v>
      </c>
      <c r="Z5987" s="90" t="s">
        <v>8136</v>
      </c>
    </row>
    <row r="5988" spans="1:27" ht="15.75" customHeight="1" x14ac:dyDescent="0.25">
      <c r="A5988" s="72">
        <v>17</v>
      </c>
      <c r="B5988" s="1">
        <v>9788416500628</v>
      </c>
      <c r="C5988" s="48" t="s">
        <v>8137</v>
      </c>
      <c r="D5988" s="111">
        <v>110000</v>
      </c>
      <c r="E5988" s="4">
        <v>1</v>
      </c>
      <c r="F5988" s="1"/>
      <c r="G5988" s="1"/>
      <c r="H5988" s="1"/>
      <c r="I5988" s="1"/>
      <c r="J5988" s="1"/>
      <c r="K5988" s="1"/>
      <c r="L5988" s="1"/>
      <c r="M5988" s="1"/>
      <c r="N5988" s="1"/>
      <c r="O5988" s="1"/>
      <c r="P5988" s="1"/>
      <c r="Q5988" s="1"/>
      <c r="R5988" s="63">
        <v>2</v>
      </c>
      <c r="S5988" s="63">
        <v>2</v>
      </c>
      <c r="T5988" s="94">
        <f t="shared" si="282"/>
        <v>1</v>
      </c>
      <c r="U5988" s="95">
        <f t="shared" si="283"/>
        <v>110000</v>
      </c>
      <c r="V5988" s="96" t="str">
        <f t="shared" si="281"/>
        <v/>
      </c>
      <c r="W5988" s="22"/>
      <c r="X5988" s="22"/>
      <c r="Y5988" s="90" t="s">
        <v>381</v>
      </c>
      <c r="Z5988" s="90" t="s">
        <v>1947</v>
      </c>
      <c r="AA5988" s="90" t="s">
        <v>702</v>
      </c>
    </row>
    <row r="5989" spans="1:27" ht="15.75" customHeight="1" x14ac:dyDescent="0.25">
      <c r="A5989" s="72">
        <v>17</v>
      </c>
      <c r="B5989" s="1">
        <v>8489994625</v>
      </c>
      <c r="C5989" s="73" t="s">
        <v>8138</v>
      </c>
      <c r="D5989" s="6">
        <v>150000</v>
      </c>
      <c r="E5989" s="4"/>
      <c r="F5989" s="1"/>
      <c r="G5989" s="1"/>
      <c r="H5989" s="1"/>
      <c r="I5989" s="1"/>
      <c r="J5989" s="1"/>
      <c r="K5989" s="1"/>
      <c r="L5989" s="1"/>
      <c r="M5989" s="1"/>
      <c r="N5989" s="1"/>
      <c r="O5989" s="1"/>
      <c r="P5989" s="1"/>
      <c r="Q5989" s="1"/>
      <c r="R5989" s="63"/>
      <c r="S5989" s="63"/>
      <c r="T5989" s="94">
        <f t="shared" si="282"/>
        <v>0</v>
      </c>
      <c r="U5989" s="95">
        <f t="shared" si="283"/>
        <v>0</v>
      </c>
      <c r="V5989" s="96" t="str">
        <f t="shared" si="281"/>
        <v>ELIMINAR DE TEMAS</v>
      </c>
      <c r="W5989" s="22"/>
      <c r="X5989" s="22"/>
    </row>
    <row r="5990" spans="1:27" ht="15.75" customHeight="1" x14ac:dyDescent="0.25">
      <c r="A5990" s="72">
        <v>17</v>
      </c>
      <c r="B5990" s="1">
        <v>1592531903</v>
      </c>
      <c r="C5990" s="73" t="s">
        <v>8139</v>
      </c>
      <c r="D5990" s="6">
        <v>86000</v>
      </c>
      <c r="E5990" s="4"/>
      <c r="F5990" s="1"/>
      <c r="G5990" s="1"/>
      <c r="H5990" s="1"/>
      <c r="I5990" s="1"/>
      <c r="J5990" s="1"/>
      <c r="K5990" s="1"/>
      <c r="L5990" s="1"/>
      <c r="M5990" s="1"/>
      <c r="N5990" s="1"/>
      <c r="O5990" s="1"/>
      <c r="P5990" s="1"/>
      <c r="Q5990" s="1"/>
      <c r="R5990" s="63"/>
      <c r="S5990" s="63"/>
      <c r="T5990" s="94">
        <f t="shared" si="282"/>
        <v>0</v>
      </c>
      <c r="U5990" s="95">
        <f t="shared" si="283"/>
        <v>0</v>
      </c>
      <c r="V5990" s="96" t="str">
        <f t="shared" si="281"/>
        <v>ELIMINAR DE TEMAS</v>
      </c>
      <c r="W5990" s="22"/>
      <c r="X5990" s="22"/>
    </row>
    <row r="5991" spans="1:27" ht="15.75" customHeight="1" x14ac:dyDescent="0.25">
      <c r="A5991" s="72">
        <v>17</v>
      </c>
      <c r="B5991" s="1">
        <v>9788492643653</v>
      </c>
      <c r="C5991" s="74" t="s">
        <v>8140</v>
      </c>
      <c r="D5991" s="6">
        <v>88000</v>
      </c>
      <c r="E5991" s="4"/>
      <c r="F5991" s="1"/>
      <c r="G5991" s="1"/>
      <c r="H5991" s="1"/>
      <c r="I5991" s="1"/>
      <c r="J5991" s="1"/>
      <c r="K5991" s="1"/>
      <c r="L5991" s="1"/>
      <c r="M5991" s="1"/>
      <c r="N5991" s="1"/>
      <c r="O5991" s="1"/>
      <c r="P5991" s="1"/>
      <c r="Q5991" s="1"/>
      <c r="R5991" s="63"/>
      <c r="S5991" s="63"/>
      <c r="T5991" s="94">
        <f t="shared" si="282"/>
        <v>0</v>
      </c>
      <c r="U5991" s="95">
        <f t="shared" si="283"/>
        <v>0</v>
      </c>
      <c r="V5991" s="96" t="str">
        <f t="shared" si="281"/>
        <v>ELIMINAR DE TEMAS</v>
      </c>
      <c r="W5991" s="22"/>
      <c r="X5991" s="22"/>
    </row>
    <row r="5992" spans="1:27" ht="15.75" customHeight="1" x14ac:dyDescent="0.25">
      <c r="A5992" s="72">
        <v>17</v>
      </c>
      <c r="B5992" s="1">
        <v>9788492643554</v>
      </c>
      <c r="C5992" s="74" t="s">
        <v>8141</v>
      </c>
      <c r="D5992" s="6">
        <v>96000</v>
      </c>
      <c r="E5992" s="4"/>
      <c r="F5992" s="1"/>
      <c r="G5992" s="1"/>
      <c r="H5992" s="1"/>
      <c r="I5992" s="1"/>
      <c r="J5992" s="1"/>
      <c r="K5992" s="1"/>
      <c r="L5992" s="1"/>
      <c r="M5992" s="1"/>
      <c r="N5992" s="1"/>
      <c r="O5992" s="1"/>
      <c r="P5992" s="1"/>
      <c r="Q5992" s="1"/>
      <c r="R5992" s="63"/>
      <c r="S5992" s="63"/>
      <c r="T5992" s="94">
        <f t="shared" si="282"/>
        <v>0</v>
      </c>
      <c r="U5992" s="95">
        <f t="shared" si="283"/>
        <v>0</v>
      </c>
      <c r="V5992" s="96" t="str">
        <f t="shared" si="281"/>
        <v>ELIMINAR DE TEMAS</v>
      </c>
      <c r="W5992" s="22"/>
      <c r="X5992" s="22"/>
      <c r="Y5992" s="90" t="s">
        <v>342</v>
      </c>
      <c r="Z5992" s="90" t="s">
        <v>83</v>
      </c>
    </row>
    <row r="5993" spans="1:27" ht="15.75" customHeight="1" x14ac:dyDescent="0.25">
      <c r="A5993" s="72">
        <v>17</v>
      </c>
      <c r="B5993" s="1">
        <v>9788492810376</v>
      </c>
      <c r="C5993" s="75" t="s">
        <v>8142</v>
      </c>
      <c r="D5993" s="6">
        <v>92000</v>
      </c>
      <c r="E5993" s="4"/>
      <c r="F5993" s="1"/>
      <c r="G5993" s="1"/>
      <c r="H5993" s="1"/>
      <c r="I5993" s="1"/>
      <c r="J5993" s="1"/>
      <c r="K5993" s="1"/>
      <c r="L5993" s="1"/>
      <c r="M5993" s="1"/>
      <c r="N5993" s="1"/>
      <c r="O5993" s="1"/>
      <c r="P5993" s="1"/>
      <c r="Q5993" s="1"/>
      <c r="R5993" s="63"/>
      <c r="S5993" s="63"/>
      <c r="T5993" s="94">
        <f t="shared" si="282"/>
        <v>0</v>
      </c>
      <c r="U5993" s="95">
        <f t="shared" si="283"/>
        <v>0</v>
      </c>
      <c r="V5993" s="96" t="str">
        <f t="shared" si="281"/>
        <v>ELIMINAR DE TEMAS</v>
      </c>
      <c r="W5993" s="22"/>
      <c r="X5993" s="22"/>
    </row>
    <row r="5994" spans="1:27" ht="15.75" customHeight="1" x14ac:dyDescent="0.25">
      <c r="A5994" s="72">
        <v>17</v>
      </c>
      <c r="B5994" s="1">
        <v>9788496429376</v>
      </c>
      <c r="C5994" s="75" t="s">
        <v>8143</v>
      </c>
      <c r="D5994" s="8">
        <v>105000</v>
      </c>
      <c r="E5994" s="4"/>
      <c r="F5994" s="1"/>
      <c r="G5994" s="1"/>
      <c r="H5994" s="1"/>
      <c r="I5994" s="1"/>
      <c r="J5994" s="1"/>
      <c r="K5994" s="1"/>
      <c r="L5994" s="1"/>
      <c r="M5994" s="1"/>
      <c r="N5994" s="1"/>
      <c r="O5994" s="1"/>
      <c r="P5994" s="1"/>
      <c r="Q5994" s="1"/>
      <c r="R5994" s="63"/>
      <c r="S5994" s="63"/>
      <c r="T5994" s="94">
        <f t="shared" si="282"/>
        <v>0</v>
      </c>
      <c r="U5994" s="95">
        <f t="shared" si="283"/>
        <v>0</v>
      </c>
      <c r="V5994" s="96" t="str">
        <f t="shared" si="281"/>
        <v>ELIMINAR DE TEMAS</v>
      </c>
      <c r="W5994" s="22"/>
      <c r="X5994" s="22"/>
    </row>
    <row r="5995" spans="1:27" ht="15.75" customHeight="1" x14ac:dyDescent="0.25">
      <c r="A5995" s="72">
        <v>17</v>
      </c>
      <c r="B5995" s="1">
        <v>9788415308546</v>
      </c>
      <c r="C5995" s="74" t="s">
        <v>8144</v>
      </c>
      <c r="D5995" s="8">
        <v>60000</v>
      </c>
      <c r="E5995" s="4"/>
      <c r="F5995" s="1"/>
      <c r="G5995" s="1"/>
      <c r="H5995" s="1"/>
      <c r="I5995" s="1"/>
      <c r="J5995" s="1"/>
      <c r="K5995" s="1"/>
      <c r="L5995" s="1"/>
      <c r="M5995" s="1"/>
      <c r="N5995" s="1"/>
      <c r="O5995" s="1"/>
      <c r="P5995" s="1"/>
      <c r="Q5995" s="1"/>
      <c r="R5995" s="63"/>
      <c r="S5995" s="63"/>
      <c r="T5995" s="94">
        <f t="shared" si="282"/>
        <v>0</v>
      </c>
      <c r="U5995" s="95">
        <f t="shared" si="283"/>
        <v>0</v>
      </c>
      <c r="V5995" s="96" t="str">
        <f t="shared" si="281"/>
        <v>ELIMINAR DE TEMAS</v>
      </c>
      <c r="W5995" s="22"/>
      <c r="X5995" s="22"/>
    </row>
    <row r="5996" spans="1:27" ht="15.75" customHeight="1" x14ac:dyDescent="0.25">
      <c r="A5996" s="72">
        <v>17</v>
      </c>
      <c r="B5996" s="1">
        <v>9788492643646</v>
      </c>
      <c r="C5996" s="74" t="s">
        <v>8145</v>
      </c>
      <c r="D5996" s="6">
        <v>50000</v>
      </c>
      <c r="E5996" s="4"/>
      <c r="F5996" s="1"/>
      <c r="G5996" s="1"/>
      <c r="H5996" s="1"/>
      <c r="I5996" s="1"/>
      <c r="J5996" s="1"/>
      <c r="K5996" s="1"/>
      <c r="L5996" s="1"/>
      <c r="M5996" s="1"/>
      <c r="N5996" s="1"/>
      <c r="O5996" s="1"/>
      <c r="P5996" s="1"/>
      <c r="Q5996" s="1"/>
      <c r="R5996" s="63"/>
      <c r="S5996" s="63"/>
      <c r="T5996" s="94">
        <f t="shared" si="282"/>
        <v>0</v>
      </c>
      <c r="U5996" s="95">
        <f t="shared" si="283"/>
        <v>0</v>
      </c>
      <c r="V5996" s="96" t="str">
        <f t="shared" si="281"/>
        <v>ELIMINAR DE TEMAS</v>
      </c>
      <c r="W5996" s="22"/>
      <c r="X5996" s="22"/>
    </row>
    <row r="5997" spans="1:27" ht="15.75" customHeight="1" x14ac:dyDescent="0.25">
      <c r="A5997" s="72">
        <v>17</v>
      </c>
      <c r="B5997" s="1">
        <v>9788496823716</v>
      </c>
      <c r="C5997" s="73" t="s">
        <v>8146</v>
      </c>
      <c r="D5997" s="6">
        <v>36000</v>
      </c>
      <c r="E5997" s="4"/>
      <c r="F5997" s="1"/>
      <c r="G5997" s="1"/>
      <c r="H5997" s="1"/>
      <c r="I5997" s="1"/>
      <c r="J5997" s="1"/>
      <c r="K5997" s="1"/>
      <c r="L5997" s="1"/>
      <c r="M5997" s="1"/>
      <c r="N5997" s="1"/>
      <c r="O5997" s="1"/>
      <c r="P5997" s="1"/>
      <c r="Q5997" s="1"/>
      <c r="R5997" s="63"/>
      <c r="S5997" s="63"/>
      <c r="T5997" s="94">
        <f t="shared" si="282"/>
        <v>0</v>
      </c>
      <c r="U5997" s="95">
        <f t="shared" si="283"/>
        <v>0</v>
      </c>
      <c r="V5997" s="96" t="str">
        <f t="shared" ref="V5997:V6060" si="284">IF(T5997=0,"ELIMINAR DE TEMAS","")</f>
        <v>ELIMINAR DE TEMAS</v>
      </c>
      <c r="W5997" s="22"/>
      <c r="X5997" s="22"/>
    </row>
    <row r="5998" spans="1:27" ht="15.75" customHeight="1" x14ac:dyDescent="0.25">
      <c r="A5998" s="72">
        <v>17</v>
      </c>
      <c r="B5998" s="1">
        <v>9788417084134</v>
      </c>
      <c r="C5998" s="9" t="s">
        <v>8147</v>
      </c>
      <c r="D5998" s="6">
        <v>250000</v>
      </c>
      <c r="E5998" s="4">
        <v>1</v>
      </c>
      <c r="F5998" s="1"/>
      <c r="G5998" s="1"/>
      <c r="H5998" s="1"/>
      <c r="I5998" s="1"/>
      <c r="J5998" s="1"/>
      <c r="K5998" s="1"/>
      <c r="L5998" s="1"/>
      <c r="M5998" s="1"/>
      <c r="N5998" s="1"/>
      <c r="O5998" s="1"/>
      <c r="P5998" s="1"/>
      <c r="Q5998" s="1"/>
      <c r="R5998" s="63">
        <v>5</v>
      </c>
      <c r="S5998" s="63">
        <v>5</v>
      </c>
      <c r="T5998" s="94">
        <f t="shared" si="282"/>
        <v>1</v>
      </c>
      <c r="U5998" s="95">
        <f t="shared" si="283"/>
        <v>250000</v>
      </c>
      <c r="V5998" s="96" t="str">
        <f t="shared" si="284"/>
        <v/>
      </c>
      <c r="W5998" s="22"/>
      <c r="X5998" s="22"/>
      <c r="AA5998" s="90" t="s">
        <v>610</v>
      </c>
    </row>
    <row r="5999" spans="1:27" ht="15.75" customHeight="1" x14ac:dyDescent="0.25">
      <c r="A5999" s="72">
        <v>17</v>
      </c>
      <c r="B5999" s="1">
        <v>9788416504480</v>
      </c>
      <c r="C5999" s="48" t="s">
        <v>8148</v>
      </c>
      <c r="D5999" s="6">
        <v>190000</v>
      </c>
      <c r="E5999" s="4"/>
      <c r="F5999" s="1"/>
      <c r="G5999" s="1"/>
      <c r="H5999" s="1"/>
      <c r="I5999" s="1"/>
      <c r="J5999" s="1"/>
      <c r="K5999" s="1"/>
      <c r="L5999" s="1"/>
      <c r="M5999" s="1"/>
      <c r="N5999" s="1"/>
      <c r="O5999" s="1"/>
      <c r="P5999" s="1"/>
      <c r="Q5999" s="1"/>
      <c r="R5999" s="63">
        <v>2</v>
      </c>
      <c r="S5999" s="63">
        <v>3</v>
      </c>
      <c r="T5999" s="94">
        <f t="shared" si="282"/>
        <v>1</v>
      </c>
      <c r="U5999" s="95">
        <f t="shared" si="283"/>
        <v>190000</v>
      </c>
      <c r="V5999" s="96" t="str">
        <f t="shared" si="284"/>
        <v/>
      </c>
      <c r="W5999" s="22"/>
      <c r="X5999" s="22"/>
    </row>
    <row r="6000" spans="1:27" ht="15.75" customHeight="1" x14ac:dyDescent="0.25">
      <c r="A6000" s="72">
        <v>17</v>
      </c>
      <c r="B6000" s="1">
        <v>9788492643523</v>
      </c>
      <c r="C6000" s="48" t="s">
        <v>8149</v>
      </c>
      <c r="D6000" s="6">
        <v>90000</v>
      </c>
      <c r="E6000" s="4"/>
      <c r="F6000" s="1"/>
      <c r="G6000" s="1"/>
      <c r="H6000" s="1"/>
      <c r="I6000" s="1"/>
      <c r="J6000" s="1"/>
      <c r="K6000" s="1"/>
      <c r="L6000" s="1"/>
      <c r="M6000" s="1"/>
      <c r="N6000" s="1"/>
      <c r="O6000" s="1"/>
      <c r="P6000" s="1"/>
      <c r="Q6000" s="1"/>
      <c r="R6000" s="63"/>
      <c r="S6000" s="63"/>
      <c r="T6000" s="94">
        <f t="shared" si="282"/>
        <v>0</v>
      </c>
      <c r="U6000" s="95">
        <f t="shared" si="283"/>
        <v>0</v>
      </c>
      <c r="V6000" s="96" t="str">
        <f t="shared" si="284"/>
        <v>ELIMINAR DE TEMAS</v>
      </c>
      <c r="W6000" s="22"/>
      <c r="X6000" s="22"/>
    </row>
    <row r="6001" spans="1:27" ht="15.75" customHeight="1" x14ac:dyDescent="0.25">
      <c r="A6001" s="72">
        <v>23</v>
      </c>
      <c r="B6001" s="1">
        <v>9788480769785</v>
      </c>
      <c r="C6001" s="74" t="s">
        <v>8150</v>
      </c>
      <c r="D6001" s="6">
        <v>65000</v>
      </c>
      <c r="E6001" s="4">
        <v>1</v>
      </c>
      <c r="F6001" s="1">
        <v>2</v>
      </c>
      <c r="G6001" s="1"/>
      <c r="H6001" s="1"/>
      <c r="I6001" s="1"/>
      <c r="J6001" s="1"/>
      <c r="K6001" s="1"/>
      <c r="L6001" s="1"/>
      <c r="M6001" s="1"/>
      <c r="N6001" s="1"/>
      <c r="O6001" s="1"/>
      <c r="P6001" s="1"/>
      <c r="Q6001" s="1"/>
      <c r="R6001" s="63">
        <v>2</v>
      </c>
      <c r="S6001" s="63">
        <v>2</v>
      </c>
      <c r="T6001" s="94">
        <f t="shared" si="282"/>
        <v>3</v>
      </c>
      <c r="U6001" s="95">
        <f t="shared" si="283"/>
        <v>195000</v>
      </c>
      <c r="V6001" s="96" t="str">
        <f t="shared" si="284"/>
        <v/>
      </c>
      <c r="W6001" s="22"/>
      <c r="X6001" s="22"/>
      <c r="Y6001" s="90" t="s">
        <v>20</v>
      </c>
      <c r="Z6001" s="90" t="s">
        <v>8151</v>
      </c>
      <c r="AA6001" s="90" t="s">
        <v>122</v>
      </c>
    </row>
    <row r="6002" spans="1:27" ht="15.75" customHeight="1" x14ac:dyDescent="0.25">
      <c r="A6002" s="72">
        <v>17</v>
      </c>
      <c r="B6002" s="1">
        <v>9788415829416</v>
      </c>
      <c r="C6002" s="75" t="s">
        <v>8152</v>
      </c>
      <c r="D6002" s="6">
        <v>98000</v>
      </c>
      <c r="E6002" s="4"/>
      <c r="F6002" s="1"/>
      <c r="G6002" s="1"/>
      <c r="H6002" s="1"/>
      <c r="I6002" s="1"/>
      <c r="J6002" s="1"/>
      <c r="K6002" s="1"/>
      <c r="L6002" s="1"/>
      <c r="M6002" s="1"/>
      <c r="N6002" s="1"/>
      <c r="O6002" s="1"/>
      <c r="P6002" s="1"/>
      <c r="Q6002" s="1"/>
      <c r="R6002" s="63"/>
      <c r="S6002" s="63"/>
      <c r="T6002" s="94">
        <f t="shared" si="282"/>
        <v>0</v>
      </c>
      <c r="U6002" s="95">
        <f t="shared" si="283"/>
        <v>0</v>
      </c>
      <c r="V6002" s="96" t="str">
        <f t="shared" si="284"/>
        <v>ELIMINAR DE TEMAS</v>
      </c>
      <c r="W6002" s="22"/>
      <c r="X6002" s="22"/>
    </row>
    <row r="6003" spans="1:27" ht="15.75" customHeight="1" x14ac:dyDescent="0.25">
      <c r="A6003" s="72">
        <v>5</v>
      </c>
      <c r="B6003" s="1">
        <v>9788416500215</v>
      </c>
      <c r="C6003" s="48" t="s">
        <v>8153</v>
      </c>
      <c r="D6003" s="6">
        <v>105000</v>
      </c>
      <c r="E6003" s="4"/>
      <c r="F6003" s="1"/>
      <c r="G6003" s="1"/>
      <c r="H6003" s="1"/>
      <c r="I6003" s="1"/>
      <c r="J6003" s="1"/>
      <c r="K6003" s="1"/>
      <c r="L6003" s="1"/>
      <c r="M6003" s="1"/>
      <c r="N6003" s="1"/>
      <c r="O6003" s="1"/>
      <c r="P6003" s="1"/>
      <c r="Q6003" s="1"/>
      <c r="R6003" s="63"/>
      <c r="S6003" s="63"/>
      <c r="T6003" s="94">
        <f t="shared" si="282"/>
        <v>0</v>
      </c>
      <c r="U6003" s="95">
        <f t="shared" si="283"/>
        <v>0</v>
      </c>
      <c r="V6003" s="96" t="str">
        <f t="shared" si="284"/>
        <v>ELIMINAR DE TEMAS</v>
      </c>
      <c r="W6003" s="22"/>
      <c r="X6003" s="22"/>
    </row>
    <row r="6004" spans="1:27" ht="15.75" customHeight="1" x14ac:dyDescent="0.25">
      <c r="A6004" s="72">
        <v>17</v>
      </c>
      <c r="B6004" s="1">
        <v>9788415829300</v>
      </c>
      <c r="C6004" s="74" t="s">
        <v>8154</v>
      </c>
      <c r="D6004" s="8">
        <v>70000</v>
      </c>
      <c r="E6004" s="4"/>
      <c r="F6004" s="1"/>
      <c r="G6004" s="1"/>
      <c r="H6004" s="1"/>
      <c r="I6004" s="1"/>
      <c r="J6004" s="1"/>
      <c r="K6004" s="1"/>
      <c r="L6004" s="1"/>
      <c r="M6004" s="1"/>
      <c r="N6004" s="1"/>
      <c r="O6004" s="1"/>
      <c r="P6004" s="1"/>
      <c r="Q6004" s="1"/>
      <c r="R6004" s="63"/>
      <c r="S6004" s="63"/>
      <c r="T6004" s="94">
        <f t="shared" si="282"/>
        <v>0</v>
      </c>
      <c r="U6004" s="95">
        <f t="shared" si="283"/>
        <v>0</v>
      </c>
      <c r="V6004" s="96" t="str">
        <f t="shared" si="284"/>
        <v>ELIMINAR DE TEMAS</v>
      </c>
      <c r="W6004" s="22"/>
      <c r="X6004" s="22"/>
    </row>
    <row r="6005" spans="1:27" ht="15.75" customHeight="1" x14ac:dyDescent="0.25">
      <c r="A6005" s="72">
        <v>5</v>
      </c>
      <c r="B6005" s="1">
        <v>9788415829874</v>
      </c>
      <c r="C6005" s="48" t="s">
        <v>8155</v>
      </c>
      <c r="D6005" s="6">
        <v>96000</v>
      </c>
      <c r="E6005" s="4">
        <v>1</v>
      </c>
      <c r="F6005" s="1"/>
      <c r="G6005" s="1">
        <v>7</v>
      </c>
      <c r="H6005" s="1"/>
      <c r="I6005" s="1"/>
      <c r="J6005" s="1"/>
      <c r="K6005" s="1"/>
      <c r="L6005" s="1"/>
      <c r="M6005" s="1"/>
      <c r="N6005" s="1"/>
      <c r="O6005" s="1"/>
      <c r="P6005" s="1"/>
      <c r="Q6005" s="1"/>
      <c r="R6005" s="63">
        <v>3</v>
      </c>
      <c r="S6005" s="63">
        <v>3</v>
      </c>
      <c r="T6005" s="94">
        <f t="shared" si="282"/>
        <v>8</v>
      </c>
      <c r="U6005" s="95">
        <f t="shared" si="283"/>
        <v>768000</v>
      </c>
      <c r="V6005" s="96" t="str">
        <f t="shared" si="284"/>
        <v/>
      </c>
      <c r="W6005" s="22"/>
      <c r="X6005" s="22"/>
      <c r="Y6005" s="90" t="s">
        <v>381</v>
      </c>
      <c r="Z6005" s="90" t="s">
        <v>83</v>
      </c>
      <c r="AA6005" s="90" t="s">
        <v>702</v>
      </c>
    </row>
    <row r="6006" spans="1:27" ht="15.75" customHeight="1" x14ac:dyDescent="0.25">
      <c r="A6006" s="72">
        <v>17</v>
      </c>
      <c r="B6006" s="1">
        <v>9788415829836</v>
      </c>
      <c r="C6006" s="48" t="s">
        <v>8156</v>
      </c>
      <c r="D6006" s="6">
        <v>96000</v>
      </c>
      <c r="E6006" s="4">
        <v>1</v>
      </c>
      <c r="F6006" s="1"/>
      <c r="G6006" s="1">
        <v>2</v>
      </c>
      <c r="H6006" s="1"/>
      <c r="I6006" s="1"/>
      <c r="J6006" s="1"/>
      <c r="K6006" s="1"/>
      <c r="L6006" s="1"/>
      <c r="M6006" s="1"/>
      <c r="N6006" s="1"/>
      <c r="O6006" s="1"/>
      <c r="P6006" s="1"/>
      <c r="Q6006" s="1"/>
      <c r="R6006" s="63">
        <v>2</v>
      </c>
      <c r="S6006" s="63">
        <v>1</v>
      </c>
      <c r="T6006" s="94">
        <f t="shared" si="282"/>
        <v>2</v>
      </c>
      <c r="U6006" s="95">
        <f t="shared" si="283"/>
        <v>192000</v>
      </c>
      <c r="V6006" s="96" t="str">
        <f t="shared" si="284"/>
        <v/>
      </c>
      <c r="W6006" s="22"/>
      <c r="X6006" s="22"/>
      <c r="Y6006" s="90" t="s">
        <v>381</v>
      </c>
      <c r="Z6006" s="90" t="s">
        <v>83</v>
      </c>
      <c r="AA6006" s="90" t="s">
        <v>702</v>
      </c>
    </row>
    <row r="6007" spans="1:27" ht="15.75" customHeight="1" x14ac:dyDescent="0.25">
      <c r="A6007" s="72">
        <v>17</v>
      </c>
      <c r="B6007" s="1">
        <v>9788415829508</v>
      </c>
      <c r="C6007" s="48" t="s">
        <v>8157</v>
      </c>
      <c r="D6007" s="6">
        <v>75000</v>
      </c>
      <c r="E6007" s="4"/>
      <c r="F6007" s="1"/>
      <c r="G6007" s="1">
        <v>1</v>
      </c>
      <c r="H6007" s="1"/>
      <c r="I6007" s="1"/>
      <c r="J6007" s="1"/>
      <c r="K6007" s="1"/>
      <c r="L6007" s="1"/>
      <c r="M6007" s="1"/>
      <c r="N6007" s="1"/>
      <c r="O6007" s="1"/>
      <c r="P6007" s="1"/>
      <c r="Q6007" s="1"/>
      <c r="R6007" s="63"/>
      <c r="S6007" s="63"/>
      <c r="T6007" s="94">
        <f t="shared" si="282"/>
        <v>1</v>
      </c>
      <c r="U6007" s="95">
        <f t="shared" si="283"/>
        <v>75000</v>
      </c>
      <c r="V6007" s="96" t="str">
        <f t="shared" si="284"/>
        <v/>
      </c>
      <c r="W6007" s="22"/>
      <c r="X6007" s="22"/>
      <c r="Y6007" s="90" t="s">
        <v>381</v>
      </c>
      <c r="Z6007" s="90" t="s">
        <v>8158</v>
      </c>
    </row>
    <row r="6008" spans="1:27" ht="15.75" customHeight="1" x14ac:dyDescent="0.25">
      <c r="A6008" s="79">
        <v>3</v>
      </c>
      <c r="B6008" s="1">
        <v>9780789480446</v>
      </c>
      <c r="C6008" s="80" t="s">
        <v>8159</v>
      </c>
      <c r="D6008" s="113">
        <v>40000</v>
      </c>
      <c r="E6008" s="4"/>
      <c r="F6008" s="1"/>
      <c r="G6008" s="1"/>
      <c r="H6008" s="1"/>
      <c r="I6008" s="1"/>
      <c r="J6008" s="1"/>
      <c r="K6008" s="1"/>
      <c r="L6008" s="1"/>
      <c r="M6008" s="1"/>
      <c r="N6008" s="1"/>
      <c r="O6008" s="1"/>
      <c r="P6008" s="1"/>
      <c r="Q6008" s="1"/>
      <c r="R6008" s="63"/>
      <c r="S6008" s="63"/>
      <c r="T6008" s="94">
        <f t="shared" si="282"/>
        <v>0</v>
      </c>
      <c r="U6008" s="95">
        <f t="shared" si="283"/>
        <v>0</v>
      </c>
      <c r="V6008" s="96" t="str">
        <f t="shared" si="284"/>
        <v>ELIMINAR DE TEMAS</v>
      </c>
      <c r="Y6008" s="90" t="s">
        <v>8160</v>
      </c>
      <c r="Z6008" s="90" t="s">
        <v>8161</v>
      </c>
      <c r="AA6008" s="90" t="s">
        <v>243</v>
      </c>
    </row>
    <row r="6009" spans="1:27" ht="15.75" customHeight="1" x14ac:dyDescent="0.25">
      <c r="A6009" s="72">
        <v>17</v>
      </c>
      <c r="B6009" s="1">
        <v>9788496823846</v>
      </c>
      <c r="C6009" s="73" t="s">
        <v>8162</v>
      </c>
      <c r="D6009" s="6">
        <v>130000</v>
      </c>
      <c r="E6009" s="4"/>
      <c r="F6009" s="1"/>
      <c r="G6009" s="1"/>
      <c r="H6009" s="1"/>
      <c r="I6009" s="1"/>
      <c r="J6009" s="1"/>
      <c r="K6009" s="1"/>
      <c r="L6009" s="1"/>
      <c r="M6009" s="1"/>
      <c r="N6009" s="1"/>
      <c r="O6009" s="1"/>
      <c r="P6009" s="1"/>
      <c r="Q6009" s="1"/>
      <c r="R6009" s="63"/>
      <c r="S6009" s="63"/>
      <c r="T6009" s="94">
        <f t="shared" si="282"/>
        <v>0</v>
      </c>
      <c r="U6009" s="95">
        <f t="shared" si="283"/>
        <v>0</v>
      </c>
      <c r="V6009" s="96" t="str">
        <f t="shared" si="284"/>
        <v>ELIMINAR DE TEMAS</v>
      </c>
      <c r="W6009" s="22"/>
      <c r="X6009" s="22"/>
    </row>
    <row r="6010" spans="1:27" ht="15.75" customHeight="1" x14ac:dyDescent="0.25">
      <c r="A6010" s="72">
        <v>17</v>
      </c>
      <c r="B6010" s="1">
        <v>9788415829294</v>
      </c>
      <c r="C6010" s="74" t="s">
        <v>8163</v>
      </c>
      <c r="D6010" s="8">
        <v>70000</v>
      </c>
      <c r="E6010" s="4"/>
      <c r="F6010" s="1"/>
      <c r="G6010" s="1"/>
      <c r="H6010" s="1"/>
      <c r="I6010" s="1"/>
      <c r="J6010" s="1"/>
      <c r="K6010" s="1"/>
      <c r="L6010" s="1"/>
      <c r="M6010" s="1"/>
      <c r="N6010" s="1"/>
      <c r="O6010" s="1"/>
      <c r="P6010" s="1"/>
      <c r="Q6010" s="1"/>
      <c r="R6010" s="63"/>
      <c r="S6010" s="63"/>
      <c r="T6010" s="94">
        <f t="shared" si="282"/>
        <v>0</v>
      </c>
      <c r="U6010" s="95">
        <f t="shared" si="283"/>
        <v>0</v>
      </c>
      <c r="V6010" s="96" t="str">
        <f t="shared" si="284"/>
        <v>ELIMINAR DE TEMAS</v>
      </c>
      <c r="W6010" s="22"/>
      <c r="X6010" s="22"/>
      <c r="Y6010" s="90" t="s">
        <v>381</v>
      </c>
      <c r="Z6010" s="90" t="s">
        <v>83</v>
      </c>
    </row>
    <row r="6011" spans="1:27" ht="15.75" customHeight="1" x14ac:dyDescent="0.25">
      <c r="A6011" s="72">
        <v>29</v>
      </c>
      <c r="B6011" s="1">
        <v>9788419094636</v>
      </c>
      <c r="C6011" s="9" t="s">
        <v>8164</v>
      </c>
      <c r="D6011" s="6">
        <v>130000</v>
      </c>
      <c r="E6011" s="4">
        <v>1</v>
      </c>
      <c r="F6011" s="1"/>
      <c r="G6011" s="1"/>
      <c r="H6011" s="1"/>
      <c r="I6011" s="1"/>
      <c r="J6011" s="1">
        <v>1</v>
      </c>
      <c r="K6011" s="1"/>
      <c r="L6011" s="1"/>
      <c r="M6011" s="1"/>
      <c r="N6011" s="1"/>
      <c r="O6011" s="1"/>
      <c r="P6011" s="1"/>
      <c r="Q6011" s="1"/>
      <c r="R6011" s="63">
        <v>1</v>
      </c>
      <c r="S6011" s="63">
        <v>1</v>
      </c>
      <c r="T6011" s="94">
        <f t="shared" si="282"/>
        <v>2</v>
      </c>
      <c r="U6011" s="95">
        <f t="shared" si="283"/>
        <v>260000</v>
      </c>
      <c r="V6011" s="96" t="str">
        <f t="shared" si="284"/>
        <v/>
      </c>
      <c r="W6011" s="22"/>
      <c r="X6011" s="22"/>
      <c r="Y6011" s="98" t="s">
        <v>20</v>
      </c>
      <c r="Z6011" s="22" t="s">
        <v>8165</v>
      </c>
      <c r="AA6011" s="90" t="s">
        <v>720</v>
      </c>
    </row>
    <row r="6012" spans="1:27" ht="15.75" customHeight="1" x14ac:dyDescent="0.25">
      <c r="A6012" s="72">
        <v>5</v>
      </c>
      <c r="B6012" s="1">
        <v>9788445902035</v>
      </c>
      <c r="C6012" s="73" t="s">
        <v>8166</v>
      </c>
      <c r="D6012" s="6">
        <v>12500</v>
      </c>
      <c r="E6012" s="4"/>
      <c r="F6012" s="1"/>
      <c r="G6012" s="1"/>
      <c r="H6012" s="1"/>
      <c r="I6012" s="1"/>
      <c r="J6012" s="1"/>
      <c r="K6012" s="1"/>
      <c r="L6012" s="1"/>
      <c r="M6012" s="1"/>
      <c r="N6012" s="1"/>
      <c r="O6012" s="1"/>
      <c r="P6012" s="1"/>
      <c r="Q6012" s="1"/>
      <c r="R6012" s="63"/>
      <c r="S6012" s="63"/>
      <c r="T6012" s="94">
        <f t="shared" si="282"/>
        <v>0</v>
      </c>
      <c r="U6012" s="95">
        <f t="shared" si="283"/>
        <v>0</v>
      </c>
      <c r="V6012" s="96" t="str">
        <f t="shared" si="284"/>
        <v>ELIMINAR DE TEMAS</v>
      </c>
      <c r="W6012" s="22"/>
      <c r="X6012" s="22"/>
    </row>
    <row r="6013" spans="1:27" ht="15.75" customHeight="1" x14ac:dyDescent="0.25">
      <c r="A6013" s="72">
        <v>29</v>
      </c>
      <c r="B6013" s="1">
        <v>8489396507</v>
      </c>
      <c r="C6013" s="73" t="s">
        <v>8167</v>
      </c>
      <c r="D6013" s="6">
        <v>42000</v>
      </c>
      <c r="E6013" s="4"/>
      <c r="F6013" s="1"/>
      <c r="G6013" s="1"/>
      <c r="H6013" s="1"/>
      <c r="I6013" s="1"/>
      <c r="J6013" s="1"/>
      <c r="K6013" s="1"/>
      <c r="L6013" s="1"/>
      <c r="M6013" s="1"/>
      <c r="N6013" s="1"/>
      <c r="O6013" s="1"/>
      <c r="P6013" s="1"/>
      <c r="Q6013" s="1"/>
      <c r="R6013" s="63"/>
      <c r="S6013" s="63"/>
      <c r="T6013" s="94">
        <f t="shared" si="282"/>
        <v>0</v>
      </c>
      <c r="U6013" s="95">
        <f t="shared" si="283"/>
        <v>0</v>
      </c>
      <c r="V6013" s="96" t="str">
        <f t="shared" si="284"/>
        <v>ELIMINAR DE TEMAS</v>
      </c>
      <c r="W6013" s="22"/>
      <c r="X6013" s="22"/>
    </row>
    <row r="6014" spans="1:27" ht="15.75" customHeight="1" x14ac:dyDescent="0.25">
      <c r="A6014" s="72">
        <v>5</v>
      </c>
      <c r="B6014" s="1">
        <v>9788415223344</v>
      </c>
      <c r="C6014" s="74" t="s">
        <v>8168</v>
      </c>
      <c r="D6014" s="6">
        <v>28000</v>
      </c>
      <c r="E6014" s="4"/>
      <c r="F6014" s="1"/>
      <c r="G6014" s="1"/>
      <c r="H6014" s="1"/>
      <c r="I6014" s="1"/>
      <c r="J6014" s="1"/>
      <c r="K6014" s="1"/>
      <c r="L6014" s="1"/>
      <c r="M6014" s="1"/>
      <c r="N6014" s="1"/>
      <c r="O6014" s="1"/>
      <c r="P6014" s="1"/>
      <c r="Q6014" s="1"/>
      <c r="R6014" s="63">
        <v>1</v>
      </c>
      <c r="S6014" s="63">
        <v>2</v>
      </c>
      <c r="T6014" s="94">
        <f t="shared" si="282"/>
        <v>1</v>
      </c>
      <c r="U6014" s="95">
        <f t="shared" si="283"/>
        <v>28000</v>
      </c>
      <c r="V6014" s="96" t="str">
        <f t="shared" si="284"/>
        <v/>
      </c>
      <c r="W6014" s="22"/>
      <c r="X6014" s="22"/>
    </row>
    <row r="6015" spans="1:27" ht="15.75" customHeight="1" x14ac:dyDescent="0.25">
      <c r="A6015" s="72">
        <v>5</v>
      </c>
      <c r="B6015" s="1">
        <v>9788498012521</v>
      </c>
      <c r="C6015" s="74" t="s">
        <v>8169</v>
      </c>
      <c r="D6015" s="8">
        <v>140000</v>
      </c>
      <c r="E6015" s="4"/>
      <c r="F6015" s="1"/>
      <c r="G6015" s="1"/>
      <c r="H6015" s="1"/>
      <c r="I6015" s="1"/>
      <c r="J6015" s="1"/>
      <c r="K6015" s="1"/>
      <c r="L6015" s="1"/>
      <c r="M6015" s="1"/>
      <c r="N6015" s="1"/>
      <c r="O6015" s="1"/>
      <c r="P6015" s="1"/>
      <c r="Q6015" s="1"/>
      <c r="R6015" s="63"/>
      <c r="S6015" s="63"/>
      <c r="T6015" s="94">
        <f t="shared" si="282"/>
        <v>0</v>
      </c>
      <c r="U6015" s="95">
        <f t="shared" si="283"/>
        <v>0</v>
      </c>
      <c r="V6015" s="96" t="str">
        <f t="shared" si="284"/>
        <v>ELIMINAR DE TEMAS</v>
      </c>
      <c r="W6015" s="22"/>
      <c r="X6015" s="22"/>
    </row>
    <row r="6016" spans="1:27" ht="15.75" customHeight="1" x14ac:dyDescent="0.25">
      <c r="A6016" s="72">
        <v>7</v>
      </c>
      <c r="B6016" s="1">
        <v>9788881175437</v>
      </c>
      <c r="C6016" s="48" t="s">
        <v>8170</v>
      </c>
      <c r="D6016" s="6">
        <v>96000</v>
      </c>
      <c r="E6016" s="4">
        <v>1</v>
      </c>
      <c r="F6016" s="1">
        <v>9</v>
      </c>
      <c r="G6016" s="1"/>
      <c r="H6016" s="1"/>
      <c r="I6016" s="1"/>
      <c r="J6016" s="1"/>
      <c r="K6016" s="1"/>
      <c r="L6016" s="1"/>
      <c r="M6016" s="1"/>
      <c r="N6016" s="1"/>
      <c r="O6016" s="1"/>
      <c r="P6016" s="1"/>
      <c r="Q6016" s="1"/>
      <c r="R6016" s="63"/>
      <c r="S6016" s="63"/>
      <c r="T6016" s="94">
        <f t="shared" si="282"/>
        <v>10</v>
      </c>
      <c r="U6016" s="95">
        <f t="shared" si="283"/>
        <v>960000</v>
      </c>
      <c r="V6016" s="96" t="str">
        <f t="shared" si="284"/>
        <v/>
      </c>
      <c r="W6016" s="22"/>
      <c r="X6016" s="22"/>
      <c r="Y6016" s="90" t="s">
        <v>3823</v>
      </c>
      <c r="Z6016" s="90" t="s">
        <v>83</v>
      </c>
      <c r="AA6016" s="90" t="s">
        <v>613</v>
      </c>
    </row>
    <row r="6017" spans="1:27" ht="15.75" customHeight="1" x14ac:dyDescent="0.25">
      <c r="A6017" s="72">
        <v>29</v>
      </c>
      <c r="B6017" s="1">
        <v>9788497951449</v>
      </c>
      <c r="C6017" s="73" t="s">
        <v>8171</v>
      </c>
      <c r="D6017" s="6">
        <v>35000</v>
      </c>
      <c r="E6017" s="4"/>
      <c r="F6017" s="1"/>
      <c r="G6017" s="1"/>
      <c r="H6017" s="1"/>
      <c r="I6017" s="1"/>
      <c r="J6017" s="1">
        <v>2</v>
      </c>
      <c r="K6017" s="1"/>
      <c r="L6017" s="1"/>
      <c r="M6017" s="1"/>
      <c r="N6017" s="1"/>
      <c r="O6017" s="1"/>
      <c r="P6017" s="1"/>
      <c r="Q6017" s="1"/>
      <c r="R6017" s="63">
        <v>1</v>
      </c>
      <c r="S6017" s="63"/>
      <c r="T6017" s="94">
        <f t="shared" si="282"/>
        <v>1</v>
      </c>
      <c r="U6017" s="95">
        <f t="shared" si="283"/>
        <v>35000</v>
      </c>
      <c r="V6017" s="96" t="str">
        <f t="shared" si="284"/>
        <v/>
      </c>
      <c r="W6017" s="22"/>
      <c r="X6017" s="22"/>
      <c r="Y6017" s="90" t="s">
        <v>2531</v>
      </c>
      <c r="Z6017" s="90" t="s">
        <v>8172</v>
      </c>
    </row>
    <row r="6018" spans="1:27" ht="15.75" customHeight="1" x14ac:dyDescent="0.25">
      <c r="A6018" s="72">
        <v>29</v>
      </c>
      <c r="B6018" s="1">
        <v>9788412097436</v>
      </c>
      <c r="C6018" s="9" t="s">
        <v>8173</v>
      </c>
      <c r="D6018" s="6">
        <v>75000</v>
      </c>
      <c r="E6018" s="4"/>
      <c r="F6018" s="1"/>
      <c r="G6018" s="1"/>
      <c r="H6018" s="1"/>
      <c r="I6018" s="1"/>
      <c r="J6018" s="1">
        <v>3</v>
      </c>
      <c r="K6018" s="1"/>
      <c r="L6018" s="1"/>
      <c r="M6018" s="1"/>
      <c r="N6018" s="1"/>
      <c r="O6018" s="1"/>
      <c r="P6018" s="1"/>
      <c r="Q6018" s="1"/>
      <c r="R6018" s="63">
        <v>1</v>
      </c>
      <c r="S6018" s="63">
        <v>1</v>
      </c>
      <c r="T6018" s="94">
        <f t="shared" si="282"/>
        <v>3</v>
      </c>
      <c r="U6018" s="95">
        <f t="shared" si="283"/>
        <v>225000</v>
      </c>
      <c r="V6018" s="96" t="str">
        <f t="shared" si="284"/>
        <v/>
      </c>
      <c r="W6018" s="22"/>
      <c r="X6018" s="22"/>
      <c r="Y6018" s="98" t="s">
        <v>63</v>
      </c>
      <c r="Z6018" s="90" t="s">
        <v>8174</v>
      </c>
    </row>
    <row r="6019" spans="1:27" ht="15.75" customHeight="1" x14ac:dyDescent="0.25">
      <c r="A6019" s="72">
        <v>27</v>
      </c>
      <c r="B6019" s="1">
        <v>9788419043207</v>
      </c>
      <c r="C6019" s="9" t="s">
        <v>8175</v>
      </c>
      <c r="D6019" s="6">
        <v>160000</v>
      </c>
      <c r="E6019" s="4">
        <v>1</v>
      </c>
      <c r="F6019" s="1"/>
      <c r="G6019" s="1"/>
      <c r="H6019" s="1"/>
      <c r="I6019" s="1"/>
      <c r="J6019" s="1"/>
      <c r="K6019" s="1"/>
      <c r="L6019" s="1"/>
      <c r="M6019" s="1">
        <v>10</v>
      </c>
      <c r="N6019" s="1"/>
      <c r="O6019" s="1"/>
      <c r="P6019" s="1"/>
      <c r="Q6019" s="1"/>
      <c r="R6019" s="63">
        <v>14</v>
      </c>
      <c r="S6019" s="63">
        <v>3</v>
      </c>
      <c r="T6019" s="94">
        <f t="shared" ref="T6019:T6082" si="285">(SUM(E6019:Q6019)+S6019)-(R6019+W6019+X6019)</f>
        <v>0</v>
      </c>
      <c r="U6019" s="95">
        <f t="shared" ref="U6019:U6082" si="286">D6019*T6019</f>
        <v>0</v>
      </c>
      <c r="V6019" s="96" t="str">
        <f t="shared" si="284"/>
        <v>ELIMINAR DE TEMAS</v>
      </c>
      <c r="W6019" s="22"/>
      <c r="X6019" s="22"/>
      <c r="Y6019" s="22" t="s">
        <v>208</v>
      </c>
      <c r="Z6019" s="22" t="s">
        <v>8176</v>
      </c>
      <c r="AA6019" s="90" t="s">
        <v>69</v>
      </c>
    </row>
    <row r="6020" spans="1:27" ht="15.75" customHeight="1" x14ac:dyDescent="0.25">
      <c r="A6020" s="72">
        <v>27</v>
      </c>
      <c r="B6020" s="1">
        <v>9788419043528</v>
      </c>
      <c r="C6020" s="9" t="s">
        <v>8177</v>
      </c>
      <c r="D6020" s="6">
        <v>160000</v>
      </c>
      <c r="E6020" s="4">
        <v>1</v>
      </c>
      <c r="F6020" s="1"/>
      <c r="G6020" s="1">
        <v>11</v>
      </c>
      <c r="H6020" s="1"/>
      <c r="I6020" s="1"/>
      <c r="J6020" s="1"/>
      <c r="K6020" s="1"/>
      <c r="L6020" s="1"/>
      <c r="M6020" s="1">
        <v>10</v>
      </c>
      <c r="N6020" s="1"/>
      <c r="O6020" s="1"/>
      <c r="P6020" s="1"/>
      <c r="Q6020" s="1"/>
      <c r="R6020" s="63">
        <v>24</v>
      </c>
      <c r="S6020" s="63">
        <v>5</v>
      </c>
      <c r="T6020" s="94">
        <f t="shared" si="285"/>
        <v>3</v>
      </c>
      <c r="U6020" s="95">
        <f t="shared" si="286"/>
        <v>480000</v>
      </c>
      <c r="V6020" s="96" t="str">
        <f t="shared" si="284"/>
        <v/>
      </c>
      <c r="Y6020" s="98" t="s">
        <v>208</v>
      </c>
      <c r="Z6020" s="98" t="s">
        <v>8176</v>
      </c>
      <c r="AA6020" s="90" t="s">
        <v>5987</v>
      </c>
    </row>
    <row r="6021" spans="1:27" ht="15.75" customHeight="1" x14ac:dyDescent="0.25">
      <c r="A6021" s="72">
        <v>23</v>
      </c>
      <c r="B6021" s="1">
        <v>9788416138135</v>
      </c>
      <c r="C6021" s="75" t="s">
        <v>8178</v>
      </c>
      <c r="D6021" s="6">
        <v>66000</v>
      </c>
      <c r="E6021" s="4">
        <v>1</v>
      </c>
      <c r="F6021" s="1"/>
      <c r="G6021" s="1"/>
      <c r="H6021" s="1"/>
      <c r="I6021" s="1">
        <v>14</v>
      </c>
      <c r="J6021" s="1"/>
      <c r="K6021" s="1"/>
      <c r="L6021" s="1"/>
      <c r="M6021" s="1"/>
      <c r="N6021" s="1"/>
      <c r="O6021" s="1"/>
      <c r="P6021" s="1"/>
      <c r="Q6021" s="1"/>
      <c r="R6021" s="63">
        <v>1</v>
      </c>
      <c r="S6021" s="63">
        <v>3</v>
      </c>
      <c r="T6021" s="94">
        <f t="shared" si="285"/>
        <v>17</v>
      </c>
      <c r="U6021" s="95">
        <f t="shared" si="286"/>
        <v>1122000</v>
      </c>
      <c r="V6021" s="96" t="str">
        <f t="shared" si="284"/>
        <v/>
      </c>
      <c r="W6021" s="22"/>
      <c r="X6021" s="22"/>
      <c r="Y6021" s="90" t="s">
        <v>20</v>
      </c>
      <c r="Z6021" s="90" t="s">
        <v>8179</v>
      </c>
      <c r="AA6021" s="90" t="s">
        <v>105</v>
      </c>
    </row>
    <row r="6022" spans="1:27" ht="15.75" customHeight="1" x14ac:dyDescent="0.25">
      <c r="A6022" s="72">
        <v>3</v>
      </c>
      <c r="B6022" s="1">
        <v>9788419043252</v>
      </c>
      <c r="C6022" s="9" t="s">
        <v>8180</v>
      </c>
      <c r="D6022" s="6">
        <v>170000</v>
      </c>
      <c r="E6022" s="4"/>
      <c r="F6022" s="1"/>
      <c r="G6022" s="1"/>
      <c r="H6022" s="1"/>
      <c r="I6022" s="1"/>
      <c r="J6022" s="1"/>
      <c r="K6022" s="1"/>
      <c r="L6022" s="1">
        <v>10</v>
      </c>
      <c r="M6022" s="1"/>
      <c r="N6022" s="1">
        <v>10</v>
      </c>
      <c r="O6022" s="1"/>
      <c r="P6022" s="1"/>
      <c r="Q6022" s="1">
        <v>10</v>
      </c>
      <c r="R6022" s="63">
        <v>28</v>
      </c>
      <c r="S6022" s="63">
        <v>5</v>
      </c>
      <c r="T6022" s="94">
        <f t="shared" si="285"/>
        <v>7</v>
      </c>
      <c r="U6022" s="95">
        <f t="shared" si="286"/>
        <v>1190000</v>
      </c>
      <c r="V6022" s="96" t="str">
        <f t="shared" si="284"/>
        <v/>
      </c>
      <c r="W6022" s="22"/>
      <c r="X6022" s="22"/>
      <c r="Y6022" s="22" t="s">
        <v>208</v>
      </c>
      <c r="Z6022" s="22" t="s">
        <v>8181</v>
      </c>
      <c r="AA6022" s="90" t="s">
        <v>243</v>
      </c>
    </row>
    <row r="6023" spans="1:27" ht="15.75" customHeight="1" x14ac:dyDescent="0.25">
      <c r="A6023" s="72">
        <v>29</v>
      </c>
      <c r="B6023" s="1">
        <v>9788417757984</v>
      </c>
      <c r="C6023" s="9" t="s">
        <v>8182</v>
      </c>
      <c r="D6023" s="6">
        <v>70000</v>
      </c>
      <c r="E6023" s="4"/>
      <c r="F6023" s="1"/>
      <c r="G6023" s="1"/>
      <c r="H6023" s="1"/>
      <c r="I6023" s="1"/>
      <c r="J6023" s="1">
        <v>1</v>
      </c>
      <c r="K6023" s="1"/>
      <c r="L6023" s="1"/>
      <c r="M6023" s="1"/>
      <c r="N6023" s="1"/>
      <c r="O6023" s="1"/>
      <c r="P6023" s="1"/>
      <c r="Q6023" s="1"/>
      <c r="R6023" s="63"/>
      <c r="S6023" s="63">
        <v>1</v>
      </c>
      <c r="T6023" s="94">
        <f t="shared" si="285"/>
        <v>2</v>
      </c>
      <c r="U6023" s="95">
        <f t="shared" si="286"/>
        <v>140000</v>
      </c>
      <c r="V6023" s="96" t="str">
        <f t="shared" si="284"/>
        <v/>
      </c>
      <c r="W6023" s="22"/>
      <c r="X6023" s="22"/>
    </row>
    <row r="6024" spans="1:27" ht="15.75" customHeight="1" x14ac:dyDescent="0.25">
      <c r="A6024" s="72">
        <v>23</v>
      </c>
      <c r="B6024" s="1">
        <v>9788425516757</v>
      </c>
      <c r="C6024" s="48" t="s">
        <v>8183</v>
      </c>
      <c r="D6024" s="6">
        <v>20000</v>
      </c>
      <c r="E6024" s="4"/>
      <c r="F6024" s="1"/>
      <c r="G6024" s="1"/>
      <c r="H6024" s="1"/>
      <c r="I6024" s="1"/>
      <c r="J6024" s="1"/>
      <c r="K6024" s="1"/>
      <c r="L6024" s="1"/>
      <c r="M6024" s="1"/>
      <c r="N6024" s="1"/>
      <c r="O6024" s="1"/>
      <c r="P6024" s="1"/>
      <c r="Q6024" s="1"/>
      <c r="R6024" s="63"/>
      <c r="S6024" s="63"/>
      <c r="T6024" s="94">
        <f t="shared" si="285"/>
        <v>0</v>
      </c>
      <c r="U6024" s="95">
        <f t="shared" si="286"/>
        <v>0</v>
      </c>
      <c r="V6024" s="96" t="str">
        <f t="shared" si="284"/>
        <v>ELIMINAR DE TEMAS</v>
      </c>
      <c r="W6024" s="22"/>
      <c r="X6024" s="22"/>
      <c r="Y6024" s="90" t="s">
        <v>178</v>
      </c>
      <c r="Z6024" s="90" t="s">
        <v>7732</v>
      </c>
    </row>
    <row r="6025" spans="1:27" ht="15.75" customHeight="1" x14ac:dyDescent="0.25">
      <c r="A6025" s="72">
        <v>29</v>
      </c>
      <c r="B6025" s="1">
        <v>9788419094056</v>
      </c>
      <c r="C6025" s="9" t="s">
        <v>8184</v>
      </c>
      <c r="D6025" s="6">
        <v>95000</v>
      </c>
      <c r="E6025" s="4"/>
      <c r="F6025" s="1"/>
      <c r="G6025" s="1"/>
      <c r="H6025" s="1"/>
      <c r="I6025" s="1"/>
      <c r="J6025" s="1">
        <v>4</v>
      </c>
      <c r="K6025" s="1"/>
      <c r="L6025" s="1"/>
      <c r="M6025" s="1"/>
      <c r="N6025" s="1"/>
      <c r="O6025" s="1"/>
      <c r="P6025" s="1"/>
      <c r="Q6025" s="1"/>
      <c r="R6025" s="63">
        <v>6</v>
      </c>
      <c r="S6025" s="63">
        <v>3</v>
      </c>
      <c r="T6025" s="94">
        <f t="shared" si="285"/>
        <v>1</v>
      </c>
      <c r="U6025" s="95">
        <f t="shared" si="286"/>
        <v>95000</v>
      </c>
      <c r="V6025" s="96" t="str">
        <f t="shared" si="284"/>
        <v/>
      </c>
      <c r="W6025" s="22"/>
      <c r="X6025" s="22"/>
      <c r="Y6025" s="90" t="s">
        <v>20</v>
      </c>
      <c r="Z6025" s="90" t="s">
        <v>8185</v>
      </c>
    </row>
    <row r="6026" spans="1:27" ht="15.75" customHeight="1" x14ac:dyDescent="0.25">
      <c r="A6026" s="72">
        <v>29</v>
      </c>
      <c r="B6026" s="1">
        <v>9788416012640</v>
      </c>
      <c r="C6026" s="48" t="s">
        <v>8186</v>
      </c>
      <c r="D6026" s="6">
        <v>45000</v>
      </c>
      <c r="E6026" s="4"/>
      <c r="F6026" s="1"/>
      <c r="G6026" s="1"/>
      <c r="H6026" s="1"/>
      <c r="I6026" s="1"/>
      <c r="J6026" s="1">
        <v>5</v>
      </c>
      <c r="K6026" s="1"/>
      <c r="L6026" s="1"/>
      <c r="M6026" s="1"/>
      <c r="N6026" s="1"/>
      <c r="O6026" s="1"/>
      <c r="P6026" s="1"/>
      <c r="Q6026" s="1"/>
      <c r="R6026" s="63"/>
      <c r="S6026" s="63"/>
      <c r="T6026" s="94">
        <f t="shared" si="285"/>
        <v>5</v>
      </c>
      <c r="U6026" s="95">
        <f t="shared" si="286"/>
        <v>225000</v>
      </c>
      <c r="V6026" s="96" t="str">
        <f t="shared" si="284"/>
        <v/>
      </c>
      <c r="W6026" s="22"/>
      <c r="X6026" s="22"/>
      <c r="Y6026" s="90" t="s">
        <v>41</v>
      </c>
      <c r="Z6026" s="90" t="s">
        <v>8187</v>
      </c>
    </row>
    <row r="6027" spans="1:27" ht="15.75" customHeight="1" x14ac:dyDescent="0.25">
      <c r="A6027" s="72">
        <v>23</v>
      </c>
      <c r="B6027" s="1">
        <v>9788416965854</v>
      </c>
      <c r="C6027" s="48" t="s">
        <v>8188</v>
      </c>
      <c r="D6027" s="6">
        <v>90000</v>
      </c>
      <c r="E6027" s="4">
        <v>1</v>
      </c>
      <c r="F6027" s="1"/>
      <c r="G6027" s="1">
        <v>7</v>
      </c>
      <c r="H6027" s="1"/>
      <c r="I6027" s="1">
        <v>67</v>
      </c>
      <c r="J6027" s="1"/>
      <c r="K6027" s="1"/>
      <c r="L6027" s="1"/>
      <c r="M6027" s="1"/>
      <c r="N6027" s="1"/>
      <c r="O6027" s="1"/>
      <c r="P6027" s="1"/>
      <c r="Q6027" s="1"/>
      <c r="R6027" s="63">
        <v>4</v>
      </c>
      <c r="S6027" s="63">
        <v>5</v>
      </c>
      <c r="T6027" s="94">
        <f t="shared" si="285"/>
        <v>76</v>
      </c>
      <c r="U6027" s="95">
        <f t="shared" si="286"/>
        <v>6840000</v>
      </c>
      <c r="V6027" s="96" t="str">
        <f t="shared" si="284"/>
        <v/>
      </c>
      <c r="W6027" s="22"/>
      <c r="X6027" s="22"/>
      <c r="Y6027" s="90" t="s">
        <v>20</v>
      </c>
      <c r="Z6027" s="90" t="s">
        <v>8189</v>
      </c>
      <c r="AA6027" s="90" t="s">
        <v>217</v>
      </c>
    </row>
    <row r="6028" spans="1:27" ht="15.75" customHeight="1" x14ac:dyDescent="0.25">
      <c r="A6028" s="72">
        <v>29</v>
      </c>
      <c r="B6028" s="1">
        <v>9788493336103</v>
      </c>
      <c r="C6028" s="73" t="s">
        <v>8190</v>
      </c>
      <c r="D6028" s="6">
        <v>45000</v>
      </c>
      <c r="E6028" s="4"/>
      <c r="F6028" s="1"/>
      <c r="G6028" s="1"/>
      <c r="H6028" s="1"/>
      <c r="I6028" s="1"/>
      <c r="J6028" s="1">
        <v>30</v>
      </c>
      <c r="K6028" s="1"/>
      <c r="L6028" s="1"/>
      <c r="M6028" s="1"/>
      <c r="N6028" s="1"/>
      <c r="O6028" s="1"/>
      <c r="P6028" s="1"/>
      <c r="Q6028" s="1"/>
      <c r="R6028" s="63">
        <v>1</v>
      </c>
      <c r="S6028" s="63"/>
      <c r="T6028" s="94">
        <f t="shared" si="285"/>
        <v>29</v>
      </c>
      <c r="U6028" s="95">
        <f t="shared" si="286"/>
        <v>1305000</v>
      </c>
      <c r="V6028" s="96" t="str">
        <f t="shared" si="284"/>
        <v/>
      </c>
      <c r="W6028" s="22"/>
      <c r="X6028" s="22"/>
      <c r="Y6028" s="90" t="s">
        <v>2531</v>
      </c>
      <c r="Z6028" s="90" t="s">
        <v>8191</v>
      </c>
    </row>
    <row r="6029" spans="1:27" ht="15.75" customHeight="1" x14ac:dyDescent="0.25">
      <c r="A6029" s="72">
        <v>29</v>
      </c>
      <c r="B6029" s="1">
        <v>9788496252615</v>
      </c>
      <c r="C6029" s="73" t="s">
        <v>8192</v>
      </c>
      <c r="D6029" s="6">
        <v>20000</v>
      </c>
      <c r="E6029" s="4"/>
      <c r="F6029" s="1"/>
      <c r="G6029" s="1"/>
      <c r="H6029" s="1"/>
      <c r="I6029" s="1"/>
      <c r="J6029" s="1">
        <v>1</v>
      </c>
      <c r="K6029" s="1"/>
      <c r="L6029" s="1"/>
      <c r="M6029" s="1"/>
      <c r="N6029" s="1"/>
      <c r="O6029" s="1"/>
      <c r="P6029" s="1"/>
      <c r="Q6029" s="1"/>
      <c r="R6029" s="63"/>
      <c r="S6029" s="63"/>
      <c r="T6029" s="94">
        <f t="shared" si="285"/>
        <v>1</v>
      </c>
      <c r="U6029" s="95">
        <f t="shared" si="286"/>
        <v>20000</v>
      </c>
      <c r="V6029" s="96" t="str">
        <f t="shared" si="284"/>
        <v/>
      </c>
      <c r="W6029" s="22"/>
      <c r="X6029" s="22"/>
      <c r="Y6029" s="90" t="s">
        <v>34</v>
      </c>
      <c r="Z6029" s="90" t="s">
        <v>83</v>
      </c>
    </row>
    <row r="6030" spans="1:27" ht="15.75" customHeight="1" x14ac:dyDescent="0.25">
      <c r="A6030" s="72">
        <v>29</v>
      </c>
      <c r="B6030" s="1">
        <v>9788489396708</v>
      </c>
      <c r="C6030" s="73" t="s">
        <v>8193</v>
      </c>
      <c r="D6030" s="6">
        <v>63000</v>
      </c>
      <c r="E6030" s="4"/>
      <c r="F6030" s="1"/>
      <c r="G6030" s="1"/>
      <c r="H6030" s="1"/>
      <c r="I6030" s="1"/>
      <c r="J6030" s="1"/>
      <c r="K6030" s="1"/>
      <c r="L6030" s="1"/>
      <c r="M6030" s="1"/>
      <c r="N6030" s="1"/>
      <c r="O6030" s="1"/>
      <c r="P6030" s="1"/>
      <c r="Q6030" s="1"/>
      <c r="R6030" s="63"/>
      <c r="S6030" s="63"/>
      <c r="T6030" s="94">
        <f t="shared" si="285"/>
        <v>0</v>
      </c>
      <c r="U6030" s="95">
        <f t="shared" si="286"/>
        <v>0</v>
      </c>
      <c r="V6030" s="96" t="str">
        <f t="shared" si="284"/>
        <v>ELIMINAR DE TEMAS</v>
      </c>
      <c r="W6030" s="22"/>
      <c r="X6030" s="22"/>
    </row>
    <row r="6031" spans="1:27" ht="15.75" customHeight="1" x14ac:dyDescent="0.25">
      <c r="A6031" s="72">
        <v>29</v>
      </c>
      <c r="B6031" s="1">
        <v>8496252000</v>
      </c>
      <c r="C6031" s="73" t="s">
        <v>8194</v>
      </c>
      <c r="D6031" s="6">
        <v>28000</v>
      </c>
      <c r="E6031" s="4"/>
      <c r="F6031" s="1"/>
      <c r="G6031" s="1"/>
      <c r="H6031" s="1"/>
      <c r="I6031" s="1"/>
      <c r="J6031" s="1"/>
      <c r="K6031" s="1"/>
      <c r="L6031" s="1"/>
      <c r="M6031" s="1"/>
      <c r="N6031" s="1"/>
      <c r="O6031" s="1"/>
      <c r="P6031" s="1"/>
      <c r="Q6031" s="1"/>
      <c r="R6031" s="63"/>
      <c r="S6031" s="63"/>
      <c r="T6031" s="94">
        <f t="shared" si="285"/>
        <v>0</v>
      </c>
      <c r="U6031" s="95">
        <f t="shared" si="286"/>
        <v>0</v>
      </c>
      <c r="V6031" s="96" t="str">
        <f t="shared" si="284"/>
        <v>ELIMINAR DE TEMAS</v>
      </c>
      <c r="W6031" s="22"/>
      <c r="X6031" s="22"/>
    </row>
    <row r="6032" spans="1:27" ht="15.75" customHeight="1" x14ac:dyDescent="0.25">
      <c r="A6032" s="72">
        <v>17</v>
      </c>
      <c r="B6032" s="1">
        <v>9788498016628</v>
      </c>
      <c r="C6032" s="75" t="s">
        <v>8195</v>
      </c>
      <c r="D6032" s="6">
        <v>110000</v>
      </c>
      <c r="E6032" s="4">
        <v>1</v>
      </c>
      <c r="F6032" s="1"/>
      <c r="G6032" s="1"/>
      <c r="H6032" s="1"/>
      <c r="I6032" s="1"/>
      <c r="J6032" s="1"/>
      <c r="K6032" s="1"/>
      <c r="L6032" s="1"/>
      <c r="M6032" s="1"/>
      <c r="N6032" s="1"/>
      <c r="O6032" s="1"/>
      <c r="P6032" s="1"/>
      <c r="Q6032" s="1"/>
      <c r="R6032" s="63"/>
      <c r="S6032" s="63"/>
      <c r="T6032" s="94">
        <f t="shared" si="285"/>
        <v>1</v>
      </c>
      <c r="U6032" s="95">
        <f t="shared" si="286"/>
        <v>110000</v>
      </c>
      <c r="V6032" s="96" t="str">
        <f t="shared" si="284"/>
        <v/>
      </c>
      <c r="W6032" s="22"/>
      <c r="X6032" s="22"/>
      <c r="Y6032" s="90" t="s">
        <v>20</v>
      </c>
      <c r="Z6032" s="90" t="s">
        <v>83</v>
      </c>
      <c r="AA6032" s="90" t="s">
        <v>145</v>
      </c>
    </row>
    <row r="6033" spans="1:27" ht="15.75" customHeight="1" x14ac:dyDescent="0.25">
      <c r="A6033" s="72">
        <v>29</v>
      </c>
      <c r="B6033" s="1">
        <v>9788495677495</v>
      </c>
      <c r="C6033" s="73" t="s">
        <v>8196</v>
      </c>
      <c r="D6033" s="6">
        <v>46000</v>
      </c>
      <c r="E6033" s="4"/>
      <c r="F6033" s="1"/>
      <c r="G6033" s="1"/>
      <c r="H6033" s="1"/>
      <c r="I6033" s="1"/>
      <c r="J6033" s="1">
        <v>3</v>
      </c>
      <c r="K6033" s="1"/>
      <c r="L6033" s="1"/>
      <c r="M6033" s="1"/>
      <c r="N6033" s="1"/>
      <c r="O6033" s="1"/>
      <c r="P6033" s="1"/>
      <c r="Q6033" s="1"/>
      <c r="R6033" s="63"/>
      <c r="S6033" s="63"/>
      <c r="T6033" s="94">
        <f t="shared" si="285"/>
        <v>3</v>
      </c>
      <c r="U6033" s="95">
        <f t="shared" si="286"/>
        <v>138000</v>
      </c>
      <c r="V6033" s="96" t="str">
        <f t="shared" si="284"/>
        <v/>
      </c>
      <c r="W6033" s="22"/>
      <c r="X6033" s="22"/>
      <c r="Y6033" s="90" t="s">
        <v>26</v>
      </c>
      <c r="Z6033" s="90" t="s">
        <v>83</v>
      </c>
    </row>
    <row r="6034" spans="1:27" ht="15.75" customHeight="1" x14ac:dyDescent="0.25">
      <c r="A6034" s="72">
        <v>29</v>
      </c>
      <c r="B6034" s="1">
        <v>9788495677501</v>
      </c>
      <c r="C6034" s="73" t="s">
        <v>8197</v>
      </c>
      <c r="D6034" s="6">
        <v>46000</v>
      </c>
      <c r="E6034" s="4"/>
      <c r="F6034" s="1"/>
      <c r="G6034" s="1"/>
      <c r="H6034" s="1"/>
      <c r="I6034" s="1"/>
      <c r="J6034" s="1"/>
      <c r="K6034" s="1"/>
      <c r="L6034" s="1"/>
      <c r="M6034" s="1"/>
      <c r="N6034" s="1"/>
      <c r="O6034" s="1"/>
      <c r="P6034" s="1"/>
      <c r="Q6034" s="1"/>
      <c r="R6034" s="63"/>
      <c r="S6034" s="63"/>
      <c r="T6034" s="94">
        <f t="shared" si="285"/>
        <v>0</v>
      </c>
      <c r="U6034" s="95">
        <f t="shared" si="286"/>
        <v>0</v>
      </c>
      <c r="V6034" s="96" t="str">
        <f t="shared" si="284"/>
        <v>ELIMINAR DE TEMAS</v>
      </c>
      <c r="W6034" s="22"/>
      <c r="X6034" s="22"/>
    </row>
    <row r="6035" spans="1:27" ht="15.75" customHeight="1" x14ac:dyDescent="0.25">
      <c r="A6035" s="72">
        <v>29</v>
      </c>
      <c r="B6035" s="1">
        <v>9788417254452</v>
      </c>
      <c r="C6035" s="48" t="s">
        <v>8198</v>
      </c>
      <c r="D6035" s="6">
        <v>38000</v>
      </c>
      <c r="E6035" s="4"/>
      <c r="F6035" s="1"/>
      <c r="G6035" s="1"/>
      <c r="H6035" s="1"/>
      <c r="I6035" s="1"/>
      <c r="J6035" s="1">
        <v>1</v>
      </c>
      <c r="K6035" s="1"/>
      <c r="L6035" s="1"/>
      <c r="M6035" s="1"/>
      <c r="N6035" s="1"/>
      <c r="O6035" s="1"/>
      <c r="P6035" s="1"/>
      <c r="Q6035" s="1"/>
      <c r="R6035" s="63">
        <v>2</v>
      </c>
      <c r="S6035" s="63">
        <v>1</v>
      </c>
      <c r="T6035" s="94">
        <f t="shared" si="285"/>
        <v>0</v>
      </c>
      <c r="U6035" s="95">
        <f t="shared" si="286"/>
        <v>0</v>
      </c>
      <c r="V6035" s="96" t="str">
        <f t="shared" si="284"/>
        <v>ELIMINAR DE TEMAS</v>
      </c>
      <c r="W6035" s="22"/>
      <c r="X6035" s="22"/>
      <c r="Y6035" s="90" t="s">
        <v>101</v>
      </c>
      <c r="Z6035" s="90" t="s">
        <v>8199</v>
      </c>
    </row>
    <row r="6036" spans="1:27" ht="15.75" customHeight="1" x14ac:dyDescent="0.25">
      <c r="A6036" s="72">
        <v>17</v>
      </c>
      <c r="B6036" s="1">
        <v>9788415967866</v>
      </c>
      <c r="C6036" s="48" t="s">
        <v>8200</v>
      </c>
      <c r="D6036" s="6">
        <v>80000</v>
      </c>
      <c r="E6036" s="4"/>
      <c r="F6036" s="1"/>
      <c r="G6036" s="1"/>
      <c r="H6036" s="1"/>
      <c r="I6036" s="1"/>
      <c r="J6036" s="1"/>
      <c r="K6036" s="1"/>
      <c r="L6036" s="1"/>
      <c r="M6036" s="1"/>
      <c r="N6036" s="1"/>
      <c r="O6036" s="1"/>
      <c r="P6036" s="1"/>
      <c r="Q6036" s="1"/>
      <c r="R6036" s="63"/>
      <c r="S6036" s="63"/>
      <c r="T6036" s="94">
        <f t="shared" si="285"/>
        <v>0</v>
      </c>
      <c r="U6036" s="95">
        <f t="shared" si="286"/>
        <v>0</v>
      </c>
      <c r="V6036" s="96" t="str">
        <f t="shared" si="284"/>
        <v>ELIMINAR DE TEMAS</v>
      </c>
      <c r="W6036" s="22"/>
      <c r="X6036" s="22"/>
      <c r="Y6036" s="90" t="s">
        <v>135</v>
      </c>
      <c r="Z6036" s="90" t="s">
        <v>8201</v>
      </c>
    </row>
    <row r="6037" spans="1:27" ht="15.75" customHeight="1" x14ac:dyDescent="0.25">
      <c r="A6037" s="72">
        <v>17</v>
      </c>
      <c r="B6037" s="1">
        <v>9788493344641</v>
      </c>
      <c r="C6037" s="73" t="s">
        <v>8202</v>
      </c>
      <c r="D6037" s="6">
        <v>85000</v>
      </c>
      <c r="E6037" s="4"/>
      <c r="F6037" s="1"/>
      <c r="G6037" s="1"/>
      <c r="H6037" s="1"/>
      <c r="I6037" s="1"/>
      <c r="J6037" s="1"/>
      <c r="K6037" s="1"/>
      <c r="L6037" s="1"/>
      <c r="M6037" s="1"/>
      <c r="N6037" s="1"/>
      <c r="O6037" s="1"/>
      <c r="P6037" s="1"/>
      <c r="Q6037" s="1"/>
      <c r="R6037" s="63"/>
      <c r="S6037" s="63"/>
      <c r="T6037" s="94">
        <f t="shared" si="285"/>
        <v>0</v>
      </c>
      <c r="U6037" s="95">
        <f t="shared" si="286"/>
        <v>0</v>
      </c>
      <c r="V6037" s="96" t="str">
        <f t="shared" si="284"/>
        <v>ELIMINAR DE TEMAS</v>
      </c>
      <c r="W6037" s="22"/>
      <c r="X6037" s="22"/>
    </row>
    <row r="6038" spans="1:27" ht="15.75" customHeight="1" x14ac:dyDescent="0.25">
      <c r="A6038" s="72">
        <v>29</v>
      </c>
      <c r="B6038" s="1">
        <v>9788482110806</v>
      </c>
      <c r="C6038" s="73" t="s">
        <v>8203</v>
      </c>
      <c r="D6038" s="6">
        <v>19000</v>
      </c>
      <c r="E6038" s="4"/>
      <c r="F6038" s="1"/>
      <c r="G6038" s="1"/>
      <c r="H6038" s="1"/>
      <c r="I6038" s="1"/>
      <c r="J6038" s="1"/>
      <c r="K6038" s="1"/>
      <c r="L6038" s="1"/>
      <c r="M6038" s="1"/>
      <c r="N6038" s="1"/>
      <c r="O6038" s="1"/>
      <c r="P6038" s="1"/>
      <c r="Q6038" s="1"/>
      <c r="R6038" s="63"/>
      <c r="S6038" s="63"/>
      <c r="T6038" s="94">
        <f t="shared" si="285"/>
        <v>0</v>
      </c>
      <c r="U6038" s="95">
        <f t="shared" si="286"/>
        <v>0</v>
      </c>
      <c r="V6038" s="96" t="str">
        <f t="shared" si="284"/>
        <v>ELIMINAR DE TEMAS</v>
      </c>
      <c r="W6038" s="22"/>
      <c r="X6038" s="22"/>
    </row>
    <row r="6039" spans="1:27" ht="15.75" customHeight="1" x14ac:dyDescent="0.25">
      <c r="A6039" s="72">
        <v>29</v>
      </c>
      <c r="B6039" s="1">
        <v>9788493284374</v>
      </c>
      <c r="C6039" s="73" t="s">
        <v>8204</v>
      </c>
      <c r="D6039" s="6">
        <v>28000</v>
      </c>
      <c r="E6039" s="4"/>
      <c r="F6039" s="1"/>
      <c r="G6039" s="1"/>
      <c r="H6039" s="1"/>
      <c r="I6039" s="1"/>
      <c r="J6039" s="1"/>
      <c r="K6039" s="1"/>
      <c r="L6039" s="1"/>
      <c r="M6039" s="1"/>
      <c r="N6039" s="1"/>
      <c r="O6039" s="1"/>
      <c r="P6039" s="1"/>
      <c r="Q6039" s="1"/>
      <c r="R6039" s="63"/>
      <c r="S6039" s="63"/>
      <c r="T6039" s="94">
        <f t="shared" si="285"/>
        <v>0</v>
      </c>
      <c r="U6039" s="95">
        <f t="shared" si="286"/>
        <v>0</v>
      </c>
      <c r="V6039" s="96" t="str">
        <f t="shared" si="284"/>
        <v>ELIMINAR DE TEMAS</v>
      </c>
      <c r="W6039" s="22"/>
      <c r="X6039" s="22"/>
    </row>
    <row r="6040" spans="1:27" ht="15.75" customHeight="1" x14ac:dyDescent="0.25">
      <c r="A6040" s="72">
        <v>29</v>
      </c>
      <c r="B6040" s="1">
        <v>9788419499561</v>
      </c>
      <c r="C6040" s="9" t="s">
        <v>8205</v>
      </c>
      <c r="D6040" s="6">
        <v>85000</v>
      </c>
      <c r="E6040" s="4"/>
      <c r="F6040" s="1"/>
      <c r="G6040" s="1"/>
      <c r="H6040" s="1"/>
      <c r="I6040" s="1"/>
      <c r="J6040" s="1">
        <v>1</v>
      </c>
      <c r="K6040" s="1"/>
      <c r="L6040" s="1"/>
      <c r="M6040" s="1"/>
      <c r="N6040" s="1"/>
      <c r="O6040" s="1"/>
      <c r="P6040" s="1"/>
      <c r="Q6040" s="1"/>
      <c r="R6040" s="63"/>
      <c r="S6040" s="63">
        <v>1</v>
      </c>
      <c r="T6040" s="94">
        <f t="shared" si="285"/>
        <v>2</v>
      </c>
      <c r="U6040" s="95">
        <f t="shared" si="286"/>
        <v>170000</v>
      </c>
      <c r="V6040" s="96" t="str">
        <f t="shared" si="284"/>
        <v/>
      </c>
      <c r="W6040" s="22"/>
      <c r="X6040" s="22"/>
      <c r="Y6040" s="98" t="s">
        <v>20</v>
      </c>
      <c r="Z6040" s="22" t="s">
        <v>8206</v>
      </c>
    </row>
    <row r="6041" spans="1:27" ht="15.75" customHeight="1" x14ac:dyDescent="0.25">
      <c r="A6041" s="72">
        <v>29</v>
      </c>
      <c r="B6041" s="2">
        <v>9788419094841</v>
      </c>
      <c r="C6041" s="9" t="s">
        <v>8207</v>
      </c>
      <c r="D6041" s="6">
        <v>120000</v>
      </c>
      <c r="E6041" s="4"/>
      <c r="F6041" s="1"/>
      <c r="G6041" s="1"/>
      <c r="H6041" s="1"/>
      <c r="I6041" s="1"/>
      <c r="J6041" s="1">
        <v>6</v>
      </c>
      <c r="K6041" s="1"/>
      <c r="L6041" s="1"/>
      <c r="M6041" s="1"/>
      <c r="N6041" s="1"/>
      <c r="O6041" s="1"/>
      <c r="P6041" s="1"/>
      <c r="Q6041" s="1"/>
      <c r="R6041" s="63">
        <v>7</v>
      </c>
      <c r="S6041" s="63">
        <v>2</v>
      </c>
      <c r="T6041" s="94">
        <f t="shared" si="285"/>
        <v>1</v>
      </c>
      <c r="U6041" s="95">
        <f t="shared" si="286"/>
        <v>120000</v>
      </c>
      <c r="V6041" s="96" t="str">
        <f t="shared" si="284"/>
        <v/>
      </c>
      <c r="W6041" s="22"/>
      <c r="X6041" s="22"/>
      <c r="Y6041" s="98" t="s">
        <v>20</v>
      </c>
      <c r="Z6041" s="90" t="s">
        <v>8208</v>
      </c>
    </row>
    <row r="6042" spans="1:27" ht="15.75" customHeight="1" x14ac:dyDescent="0.25">
      <c r="A6042" s="72">
        <v>7</v>
      </c>
      <c r="B6042" s="1">
        <v>9788415088912</v>
      </c>
      <c r="C6042" s="74" t="s">
        <v>8209</v>
      </c>
      <c r="D6042" s="6">
        <v>75000</v>
      </c>
      <c r="E6042" s="4"/>
      <c r="F6042" s="1"/>
      <c r="G6042" s="1"/>
      <c r="H6042" s="1"/>
      <c r="I6042" s="1"/>
      <c r="J6042" s="1"/>
      <c r="K6042" s="1"/>
      <c r="L6042" s="1"/>
      <c r="M6042" s="1"/>
      <c r="N6042" s="1"/>
      <c r="O6042" s="1"/>
      <c r="P6042" s="1"/>
      <c r="Q6042" s="1"/>
      <c r="R6042" s="63"/>
      <c r="S6042" s="63"/>
      <c r="T6042" s="94">
        <f t="shared" si="285"/>
        <v>0</v>
      </c>
      <c r="U6042" s="95">
        <f t="shared" si="286"/>
        <v>0</v>
      </c>
      <c r="V6042" s="96" t="str">
        <f t="shared" si="284"/>
        <v>ELIMINAR DE TEMAS</v>
      </c>
      <c r="W6042" s="22"/>
      <c r="X6042" s="22"/>
    </row>
    <row r="6043" spans="1:27" ht="15.75" customHeight="1" x14ac:dyDescent="0.25">
      <c r="A6043" s="72">
        <v>23</v>
      </c>
      <c r="B6043" s="1">
        <v>9788484232254</v>
      </c>
      <c r="C6043" s="73" t="s">
        <v>8210</v>
      </c>
      <c r="D6043" s="6">
        <v>110000</v>
      </c>
      <c r="E6043" s="4">
        <v>1</v>
      </c>
      <c r="F6043" s="1"/>
      <c r="G6043" s="1">
        <v>1</v>
      </c>
      <c r="H6043" s="1"/>
      <c r="I6043" s="1"/>
      <c r="J6043" s="1"/>
      <c r="K6043" s="1"/>
      <c r="L6043" s="1"/>
      <c r="M6043" s="1"/>
      <c r="N6043" s="1"/>
      <c r="O6043" s="1"/>
      <c r="P6043" s="1"/>
      <c r="Q6043" s="1"/>
      <c r="R6043" s="63"/>
      <c r="S6043" s="63"/>
      <c r="T6043" s="94">
        <f t="shared" si="285"/>
        <v>0</v>
      </c>
      <c r="U6043" s="95">
        <f t="shared" si="286"/>
        <v>0</v>
      </c>
      <c r="V6043" s="96" t="str">
        <f t="shared" si="284"/>
        <v>ELIMINAR DE TEMAS</v>
      </c>
      <c r="W6043" s="22">
        <v>1</v>
      </c>
      <c r="X6043" s="22">
        <v>1</v>
      </c>
      <c r="Y6043" s="90" t="s">
        <v>101</v>
      </c>
      <c r="Z6043" s="90" t="s">
        <v>83</v>
      </c>
      <c r="AA6043" s="90" t="s">
        <v>181</v>
      </c>
    </row>
    <row r="6044" spans="1:27" ht="15.75" customHeight="1" x14ac:dyDescent="0.25">
      <c r="A6044" s="72">
        <v>29</v>
      </c>
      <c r="B6044" s="1">
        <v>9788484233435</v>
      </c>
      <c r="C6044" s="75" t="s">
        <v>8211</v>
      </c>
      <c r="D6044" s="6">
        <v>46000</v>
      </c>
      <c r="E6044" s="4"/>
      <c r="F6044" s="1"/>
      <c r="G6044" s="1"/>
      <c r="H6044" s="1"/>
      <c r="I6044" s="1"/>
      <c r="J6044" s="1"/>
      <c r="K6044" s="1"/>
      <c r="L6044" s="1"/>
      <c r="M6044" s="1"/>
      <c r="N6044" s="1"/>
      <c r="O6044" s="1"/>
      <c r="P6044" s="1"/>
      <c r="Q6044" s="1"/>
      <c r="R6044" s="63"/>
      <c r="S6044" s="63"/>
      <c r="T6044" s="94">
        <f t="shared" si="285"/>
        <v>0</v>
      </c>
      <c r="U6044" s="95">
        <f t="shared" si="286"/>
        <v>0</v>
      </c>
      <c r="V6044" s="96" t="str">
        <f t="shared" si="284"/>
        <v>ELIMINAR DE TEMAS</v>
      </c>
      <c r="W6044" s="22"/>
      <c r="X6044" s="22"/>
    </row>
    <row r="6045" spans="1:27" ht="15.75" customHeight="1" x14ac:dyDescent="0.25">
      <c r="A6045" s="72">
        <v>29</v>
      </c>
      <c r="B6045" s="1">
        <v>9788482111391</v>
      </c>
      <c r="C6045" s="73" t="s">
        <v>8212</v>
      </c>
      <c r="D6045" s="6">
        <v>70000</v>
      </c>
      <c r="E6045" s="4">
        <v>1</v>
      </c>
      <c r="F6045" s="1"/>
      <c r="G6045" s="1"/>
      <c r="H6045" s="1"/>
      <c r="I6045" s="1"/>
      <c r="J6045" s="1"/>
      <c r="K6045" s="1"/>
      <c r="L6045" s="1"/>
      <c r="M6045" s="1"/>
      <c r="N6045" s="1"/>
      <c r="O6045" s="1"/>
      <c r="P6045" s="1"/>
      <c r="Q6045" s="1"/>
      <c r="R6045" s="63"/>
      <c r="S6045" s="63"/>
      <c r="T6045" s="94">
        <f t="shared" si="285"/>
        <v>1</v>
      </c>
      <c r="U6045" s="95">
        <f t="shared" si="286"/>
        <v>70000</v>
      </c>
      <c r="V6045" s="96" t="str">
        <f t="shared" si="284"/>
        <v/>
      </c>
      <c r="W6045" s="22"/>
      <c r="X6045" s="22"/>
      <c r="Y6045" s="90" t="s">
        <v>6376</v>
      </c>
      <c r="Z6045" s="90" t="s">
        <v>8213</v>
      </c>
      <c r="AA6045" s="90" t="s">
        <v>878</v>
      </c>
    </row>
    <row r="6046" spans="1:27" ht="15.75" customHeight="1" x14ac:dyDescent="0.25">
      <c r="A6046" s="72">
        <v>29</v>
      </c>
      <c r="B6046" s="1">
        <v>9788417492458</v>
      </c>
      <c r="C6046" s="48" t="s">
        <v>8214</v>
      </c>
      <c r="D6046" s="6">
        <v>85000</v>
      </c>
      <c r="E6046" s="4"/>
      <c r="F6046" s="1"/>
      <c r="G6046" s="1"/>
      <c r="H6046" s="1"/>
      <c r="I6046" s="1"/>
      <c r="J6046" s="1"/>
      <c r="K6046" s="1"/>
      <c r="L6046" s="1"/>
      <c r="M6046" s="1"/>
      <c r="N6046" s="1"/>
      <c r="O6046" s="1"/>
      <c r="P6046" s="1"/>
      <c r="Q6046" s="1"/>
      <c r="R6046" s="63"/>
      <c r="S6046" s="63"/>
      <c r="T6046" s="94">
        <f t="shared" si="285"/>
        <v>0</v>
      </c>
      <c r="U6046" s="95">
        <f t="shared" si="286"/>
        <v>0</v>
      </c>
      <c r="V6046" s="96" t="str">
        <f t="shared" si="284"/>
        <v>ELIMINAR DE TEMAS</v>
      </c>
      <c r="W6046" s="22"/>
      <c r="X6046" s="22"/>
    </row>
    <row r="6047" spans="1:27" ht="15.75" customHeight="1" x14ac:dyDescent="0.25">
      <c r="A6047" s="72">
        <v>5</v>
      </c>
      <c r="B6047" s="1">
        <v>9788415223757</v>
      </c>
      <c r="C6047" s="75" t="s">
        <v>8215</v>
      </c>
      <c r="D6047" s="6">
        <v>110000</v>
      </c>
      <c r="E6047" s="4"/>
      <c r="F6047" s="1"/>
      <c r="G6047" s="1"/>
      <c r="H6047" s="1"/>
      <c r="I6047" s="1"/>
      <c r="J6047" s="1"/>
      <c r="K6047" s="1"/>
      <c r="L6047" s="1"/>
      <c r="M6047" s="1"/>
      <c r="N6047" s="1"/>
      <c r="O6047" s="1"/>
      <c r="P6047" s="1"/>
      <c r="Q6047" s="1"/>
      <c r="R6047" s="63"/>
      <c r="S6047" s="63"/>
      <c r="T6047" s="94">
        <f t="shared" si="285"/>
        <v>0</v>
      </c>
      <c r="U6047" s="95">
        <f t="shared" si="286"/>
        <v>0</v>
      </c>
      <c r="V6047" s="96" t="str">
        <f t="shared" si="284"/>
        <v>ELIMINAR DE TEMAS</v>
      </c>
      <c r="W6047" s="22"/>
      <c r="X6047" s="22"/>
    </row>
    <row r="6048" spans="1:27" ht="15.75" customHeight="1" x14ac:dyDescent="0.25">
      <c r="A6048" s="72">
        <v>29</v>
      </c>
      <c r="B6048" s="1">
        <v>9788484233008</v>
      </c>
      <c r="C6048" s="75" t="s">
        <v>8216</v>
      </c>
      <c r="D6048" s="8">
        <v>46000</v>
      </c>
      <c r="E6048" s="4"/>
      <c r="F6048" s="1"/>
      <c r="G6048" s="1"/>
      <c r="H6048" s="1"/>
      <c r="I6048" s="1"/>
      <c r="J6048" s="1"/>
      <c r="K6048" s="1"/>
      <c r="L6048" s="1"/>
      <c r="M6048" s="1"/>
      <c r="N6048" s="1"/>
      <c r="O6048" s="1"/>
      <c r="P6048" s="1"/>
      <c r="Q6048" s="1"/>
      <c r="R6048" s="63"/>
      <c r="S6048" s="63"/>
      <c r="T6048" s="94">
        <f t="shared" si="285"/>
        <v>0</v>
      </c>
      <c r="U6048" s="95">
        <f t="shared" si="286"/>
        <v>0</v>
      </c>
      <c r="V6048" s="96" t="str">
        <f t="shared" si="284"/>
        <v>ELIMINAR DE TEMAS</v>
      </c>
      <c r="W6048" s="22"/>
      <c r="X6048" s="22"/>
    </row>
    <row r="6049" spans="1:27" ht="15.75" customHeight="1" x14ac:dyDescent="0.25">
      <c r="A6049" s="72">
        <v>17</v>
      </c>
      <c r="B6049" s="1">
        <v>9788416965847</v>
      </c>
      <c r="C6049" s="48" t="s">
        <v>8217</v>
      </c>
      <c r="D6049" s="6">
        <v>120000</v>
      </c>
      <c r="E6049" s="4"/>
      <c r="F6049" s="1"/>
      <c r="G6049" s="1"/>
      <c r="H6049" s="1"/>
      <c r="I6049" s="1"/>
      <c r="J6049" s="1">
        <v>1</v>
      </c>
      <c r="K6049" s="1"/>
      <c r="L6049" s="1"/>
      <c r="M6049" s="1"/>
      <c r="N6049" s="1"/>
      <c r="O6049" s="1"/>
      <c r="P6049" s="1"/>
      <c r="Q6049" s="1"/>
      <c r="R6049" s="63">
        <v>1</v>
      </c>
      <c r="S6049" s="63"/>
      <c r="T6049" s="94">
        <f t="shared" si="285"/>
        <v>0</v>
      </c>
      <c r="U6049" s="95">
        <f t="shared" si="286"/>
        <v>0</v>
      </c>
      <c r="V6049" s="96" t="str">
        <f t="shared" si="284"/>
        <v>ELIMINAR DE TEMAS</v>
      </c>
      <c r="W6049" s="22"/>
      <c r="X6049" s="22"/>
      <c r="Y6049" s="90" t="s">
        <v>20</v>
      </c>
      <c r="Z6049" s="90" t="s">
        <v>8218</v>
      </c>
    </row>
    <row r="6050" spans="1:27" ht="15.75" customHeight="1" x14ac:dyDescent="0.25">
      <c r="A6050" s="72">
        <v>23</v>
      </c>
      <c r="B6050" s="1">
        <v>9788419785398</v>
      </c>
      <c r="C6050" s="9" t="s">
        <v>8219</v>
      </c>
      <c r="D6050" s="6">
        <v>80000</v>
      </c>
      <c r="E6050" s="4"/>
      <c r="F6050" s="1"/>
      <c r="G6050" s="1"/>
      <c r="H6050" s="1"/>
      <c r="I6050" s="1"/>
      <c r="J6050" s="1">
        <v>2</v>
      </c>
      <c r="K6050" s="1"/>
      <c r="L6050" s="1"/>
      <c r="M6050" s="1"/>
      <c r="N6050" s="1"/>
      <c r="O6050" s="1"/>
      <c r="P6050" s="1"/>
      <c r="Q6050" s="1"/>
      <c r="R6050" s="63">
        <v>2</v>
      </c>
      <c r="S6050" s="63">
        <v>1</v>
      </c>
      <c r="T6050" s="94">
        <f t="shared" si="285"/>
        <v>1</v>
      </c>
      <c r="U6050" s="95">
        <f t="shared" si="286"/>
        <v>80000</v>
      </c>
      <c r="V6050" s="96" t="str">
        <f t="shared" si="284"/>
        <v/>
      </c>
      <c r="W6050" s="22"/>
      <c r="X6050" s="22"/>
      <c r="Y6050" s="22" t="s">
        <v>101</v>
      </c>
      <c r="Z6050" s="22" t="s">
        <v>8220</v>
      </c>
    </row>
    <row r="6051" spans="1:27" ht="15.75" customHeight="1" x14ac:dyDescent="0.25">
      <c r="A6051" s="72">
        <v>29</v>
      </c>
      <c r="B6051" s="1">
        <v>9788410469259</v>
      </c>
      <c r="C6051" s="9" t="s">
        <v>9521</v>
      </c>
      <c r="D6051" s="6">
        <v>75000</v>
      </c>
      <c r="E6051" s="4"/>
      <c r="F6051" s="1"/>
      <c r="G6051" s="1"/>
      <c r="H6051" s="1"/>
      <c r="I6051" s="1"/>
      <c r="J6051" s="1"/>
      <c r="K6051" s="1"/>
      <c r="L6051" s="1"/>
      <c r="M6051" s="1"/>
      <c r="N6051" s="1"/>
      <c r="O6051" s="1">
        <v>48</v>
      </c>
      <c r="P6051" s="1"/>
      <c r="Q6051" s="1"/>
      <c r="R6051" s="63">
        <v>42</v>
      </c>
      <c r="S6051" s="63">
        <v>3</v>
      </c>
      <c r="T6051" s="94">
        <f t="shared" si="285"/>
        <v>9</v>
      </c>
      <c r="U6051" s="95">
        <f t="shared" si="286"/>
        <v>675000</v>
      </c>
      <c r="V6051" s="96" t="str">
        <f t="shared" si="284"/>
        <v/>
      </c>
      <c r="W6051" s="22"/>
      <c r="X6051" s="22"/>
      <c r="Y6051" s="98" t="s">
        <v>20</v>
      </c>
      <c r="Z6051" s="22" t="s">
        <v>2598</v>
      </c>
    </row>
    <row r="6052" spans="1:27" ht="15.75" customHeight="1" x14ac:dyDescent="0.25">
      <c r="A6052" s="72">
        <v>29</v>
      </c>
      <c r="B6052" s="1">
        <v>9788496252646</v>
      </c>
      <c r="C6052" s="73" t="s">
        <v>8221</v>
      </c>
      <c r="D6052" s="6">
        <v>20000</v>
      </c>
      <c r="E6052" s="4"/>
      <c r="F6052" s="1"/>
      <c r="G6052" s="1"/>
      <c r="H6052" s="1"/>
      <c r="I6052" s="1"/>
      <c r="J6052" s="1">
        <v>1</v>
      </c>
      <c r="K6052" s="1"/>
      <c r="L6052" s="1"/>
      <c r="M6052" s="1"/>
      <c r="N6052" s="1"/>
      <c r="O6052" s="1"/>
      <c r="P6052" s="1"/>
      <c r="Q6052" s="1"/>
      <c r="R6052" s="63"/>
      <c r="S6052" s="63"/>
      <c r="T6052" s="94">
        <f t="shared" si="285"/>
        <v>1</v>
      </c>
      <c r="U6052" s="95">
        <f t="shared" si="286"/>
        <v>20000</v>
      </c>
      <c r="V6052" s="96" t="str">
        <f t="shared" si="284"/>
        <v/>
      </c>
      <c r="W6052" s="22"/>
      <c r="X6052" s="22"/>
      <c r="Y6052" s="90" t="s">
        <v>34</v>
      </c>
      <c r="Z6052" s="90" t="s">
        <v>83</v>
      </c>
    </row>
    <row r="6053" spans="1:27" ht="15.75" customHeight="1" x14ac:dyDescent="0.25">
      <c r="A6053" s="72">
        <v>23</v>
      </c>
      <c r="B6053" s="1">
        <v>9788498011548</v>
      </c>
      <c r="C6053" s="73" t="s">
        <v>8222</v>
      </c>
      <c r="D6053" s="6">
        <v>56000</v>
      </c>
      <c r="E6053" s="4"/>
      <c r="F6053" s="1"/>
      <c r="G6053" s="1"/>
      <c r="H6053" s="1"/>
      <c r="I6053" s="1"/>
      <c r="J6053" s="1"/>
      <c r="K6053" s="1"/>
      <c r="L6053" s="1"/>
      <c r="M6053" s="1"/>
      <c r="N6053" s="1"/>
      <c r="O6053" s="1"/>
      <c r="P6053" s="1"/>
      <c r="Q6053" s="1"/>
      <c r="R6053" s="63"/>
      <c r="S6053" s="63"/>
      <c r="T6053" s="94">
        <f t="shared" si="285"/>
        <v>0</v>
      </c>
      <c r="U6053" s="95">
        <f t="shared" si="286"/>
        <v>0</v>
      </c>
      <c r="V6053" s="96" t="str">
        <f t="shared" si="284"/>
        <v>ELIMINAR DE TEMAS</v>
      </c>
      <c r="W6053" s="22"/>
      <c r="X6053" s="22"/>
      <c r="Y6053" s="90" t="s">
        <v>20</v>
      </c>
      <c r="Z6053" s="90" t="s">
        <v>8223</v>
      </c>
    </row>
    <row r="6054" spans="1:27" ht="15.75" customHeight="1" x14ac:dyDescent="0.25">
      <c r="A6054" s="72">
        <v>29</v>
      </c>
      <c r="B6054" s="2">
        <v>9788419754226</v>
      </c>
      <c r="C6054" s="9" t="s">
        <v>8224</v>
      </c>
      <c r="D6054" s="6">
        <v>80000</v>
      </c>
      <c r="E6054" s="4"/>
      <c r="F6054" s="1"/>
      <c r="G6054" s="1"/>
      <c r="H6054" s="1"/>
      <c r="I6054" s="1"/>
      <c r="J6054" s="1">
        <v>13</v>
      </c>
      <c r="K6054" s="1"/>
      <c r="L6054" s="1"/>
      <c r="M6054" s="1"/>
      <c r="N6054" s="1"/>
      <c r="O6054" s="1"/>
      <c r="P6054" s="1"/>
      <c r="Q6054" s="1"/>
      <c r="R6054" s="63">
        <v>2</v>
      </c>
      <c r="S6054" s="63">
        <v>3</v>
      </c>
      <c r="T6054" s="94">
        <f t="shared" si="285"/>
        <v>14</v>
      </c>
      <c r="U6054" s="95">
        <f t="shared" si="286"/>
        <v>1120000</v>
      </c>
      <c r="V6054" s="96" t="str">
        <f t="shared" si="284"/>
        <v/>
      </c>
      <c r="W6054" s="22"/>
      <c r="X6054" s="22"/>
      <c r="Y6054" s="98" t="s">
        <v>63</v>
      </c>
      <c r="Z6054" s="98" t="s">
        <v>8225</v>
      </c>
    </row>
    <row r="6055" spans="1:27" ht="15.75" customHeight="1" x14ac:dyDescent="0.25">
      <c r="A6055" s="72">
        <v>23</v>
      </c>
      <c r="B6055" s="1">
        <v>8480763973</v>
      </c>
      <c r="C6055" s="73" t="s">
        <v>8226</v>
      </c>
      <c r="D6055" s="6">
        <v>140000</v>
      </c>
      <c r="E6055" s="4"/>
      <c r="F6055" s="1"/>
      <c r="G6055" s="1"/>
      <c r="H6055" s="1"/>
      <c r="I6055" s="1"/>
      <c r="J6055" s="1"/>
      <c r="K6055" s="1"/>
      <c r="L6055" s="1"/>
      <c r="M6055" s="1"/>
      <c r="N6055" s="1"/>
      <c r="O6055" s="1"/>
      <c r="P6055" s="1"/>
      <c r="Q6055" s="1"/>
      <c r="R6055" s="63"/>
      <c r="S6055" s="63"/>
      <c r="T6055" s="94">
        <f t="shared" si="285"/>
        <v>0</v>
      </c>
      <c r="U6055" s="95">
        <f t="shared" si="286"/>
        <v>0</v>
      </c>
      <c r="V6055" s="96" t="str">
        <f t="shared" si="284"/>
        <v>ELIMINAR DE TEMAS</v>
      </c>
      <c r="W6055" s="22"/>
      <c r="X6055" s="22"/>
    </row>
    <row r="6056" spans="1:27" ht="15.75" customHeight="1" x14ac:dyDescent="0.25">
      <c r="A6056" s="72">
        <v>23</v>
      </c>
      <c r="B6056" s="1" t="s">
        <v>8227</v>
      </c>
      <c r="C6056" s="73" t="s">
        <v>8228</v>
      </c>
      <c r="D6056" s="6">
        <v>140000</v>
      </c>
      <c r="E6056" s="4"/>
      <c r="F6056" s="1"/>
      <c r="G6056" s="1"/>
      <c r="H6056" s="1"/>
      <c r="I6056" s="1"/>
      <c r="J6056" s="1"/>
      <c r="K6056" s="1"/>
      <c r="L6056" s="1"/>
      <c r="M6056" s="1"/>
      <c r="N6056" s="1"/>
      <c r="O6056" s="1"/>
      <c r="P6056" s="1"/>
      <c r="Q6056" s="1"/>
      <c r="R6056" s="63"/>
      <c r="S6056" s="63"/>
      <c r="T6056" s="94">
        <f t="shared" si="285"/>
        <v>0</v>
      </c>
      <c r="U6056" s="95">
        <f t="shared" si="286"/>
        <v>0</v>
      </c>
      <c r="V6056" s="96" t="str">
        <f t="shared" si="284"/>
        <v>ELIMINAR DE TEMAS</v>
      </c>
      <c r="W6056" s="22"/>
      <c r="X6056" s="22"/>
    </row>
    <row r="6057" spans="1:27" ht="15.75" customHeight="1" x14ac:dyDescent="0.25">
      <c r="A6057" s="72">
        <v>23</v>
      </c>
      <c r="B6057" s="1">
        <v>8480763167</v>
      </c>
      <c r="C6057" s="73" t="s">
        <v>8229</v>
      </c>
      <c r="D6057" s="6">
        <v>140000</v>
      </c>
      <c r="E6057" s="4"/>
      <c r="F6057" s="1"/>
      <c r="G6057" s="1"/>
      <c r="H6057" s="1"/>
      <c r="I6057" s="1"/>
      <c r="J6057" s="1"/>
      <c r="K6057" s="1"/>
      <c r="L6057" s="1"/>
      <c r="M6057" s="1"/>
      <c r="N6057" s="1"/>
      <c r="O6057" s="1"/>
      <c r="P6057" s="1"/>
      <c r="Q6057" s="1"/>
      <c r="R6057" s="63"/>
      <c r="S6057" s="63"/>
      <c r="T6057" s="94">
        <f t="shared" si="285"/>
        <v>0</v>
      </c>
      <c r="U6057" s="95">
        <f t="shared" si="286"/>
        <v>0</v>
      </c>
      <c r="V6057" s="96" t="str">
        <f t="shared" si="284"/>
        <v>ELIMINAR DE TEMAS</v>
      </c>
      <c r="W6057" s="22"/>
      <c r="X6057" s="22"/>
    </row>
    <row r="6058" spans="1:27" ht="15.75" customHeight="1" x14ac:dyDescent="0.25">
      <c r="A6058" s="72">
        <v>5</v>
      </c>
      <c r="B6058" s="1">
        <v>9788489569911</v>
      </c>
      <c r="C6058" s="73" t="s">
        <v>8230</v>
      </c>
      <c r="D6058" s="6">
        <v>230000</v>
      </c>
      <c r="E6058" s="4"/>
      <c r="F6058" s="1"/>
      <c r="G6058" s="1"/>
      <c r="H6058" s="1"/>
      <c r="I6058" s="1"/>
      <c r="J6058" s="1"/>
      <c r="K6058" s="1"/>
      <c r="L6058" s="1"/>
      <c r="M6058" s="1"/>
      <c r="N6058" s="1"/>
      <c r="O6058" s="1"/>
      <c r="P6058" s="1"/>
      <c r="Q6058" s="1"/>
      <c r="R6058" s="63"/>
      <c r="S6058" s="63"/>
      <c r="T6058" s="94">
        <f t="shared" si="285"/>
        <v>0</v>
      </c>
      <c r="U6058" s="95">
        <f t="shared" si="286"/>
        <v>0</v>
      </c>
      <c r="V6058" s="96" t="str">
        <f t="shared" si="284"/>
        <v>ELIMINAR DE TEMAS</v>
      </c>
      <c r="W6058" s="22"/>
      <c r="X6058" s="22"/>
    </row>
    <row r="6059" spans="1:27" ht="15.75" customHeight="1" x14ac:dyDescent="0.25">
      <c r="A6059" s="72">
        <v>29</v>
      </c>
      <c r="B6059" s="1">
        <v>9788416012305</v>
      </c>
      <c r="C6059" s="48" t="s">
        <v>8231</v>
      </c>
      <c r="D6059" s="6">
        <v>42000</v>
      </c>
      <c r="E6059" s="4"/>
      <c r="F6059" s="1"/>
      <c r="G6059" s="1"/>
      <c r="H6059" s="1"/>
      <c r="I6059" s="1"/>
      <c r="J6059" s="1">
        <v>5</v>
      </c>
      <c r="K6059" s="1"/>
      <c r="L6059" s="1"/>
      <c r="M6059" s="1"/>
      <c r="N6059" s="1"/>
      <c r="O6059" s="1"/>
      <c r="P6059" s="1"/>
      <c r="Q6059" s="1"/>
      <c r="R6059" s="63">
        <v>1</v>
      </c>
      <c r="S6059" s="63"/>
      <c r="T6059" s="94">
        <f t="shared" si="285"/>
        <v>4</v>
      </c>
      <c r="U6059" s="95">
        <f t="shared" si="286"/>
        <v>168000</v>
      </c>
      <c r="V6059" s="96" t="str">
        <f t="shared" si="284"/>
        <v/>
      </c>
      <c r="W6059" s="22"/>
      <c r="X6059" s="22"/>
      <c r="Y6059" s="90" t="s">
        <v>41</v>
      </c>
      <c r="Z6059" s="90" t="s">
        <v>8187</v>
      </c>
    </row>
    <row r="6060" spans="1:27" ht="15.75" customHeight="1" x14ac:dyDescent="0.25">
      <c r="A6060" s="72">
        <v>29</v>
      </c>
      <c r="B6060" s="1">
        <v>9788496252639</v>
      </c>
      <c r="C6060" s="73" t="s">
        <v>8232</v>
      </c>
      <c r="D6060" s="6">
        <v>20000</v>
      </c>
      <c r="E6060" s="4"/>
      <c r="F6060" s="1"/>
      <c r="G6060" s="1"/>
      <c r="H6060" s="1"/>
      <c r="I6060" s="1"/>
      <c r="J6060" s="1">
        <v>3</v>
      </c>
      <c r="K6060" s="1"/>
      <c r="L6060" s="1"/>
      <c r="M6060" s="1"/>
      <c r="N6060" s="1"/>
      <c r="O6060" s="1"/>
      <c r="P6060" s="1"/>
      <c r="Q6060" s="1"/>
      <c r="R6060" s="63"/>
      <c r="S6060" s="63"/>
      <c r="T6060" s="94">
        <f t="shared" si="285"/>
        <v>3</v>
      </c>
      <c r="U6060" s="95">
        <f t="shared" si="286"/>
        <v>60000</v>
      </c>
      <c r="V6060" s="96" t="str">
        <f t="shared" si="284"/>
        <v/>
      </c>
      <c r="W6060" s="22"/>
      <c r="X6060" s="22"/>
      <c r="Y6060" s="90" t="s">
        <v>34</v>
      </c>
      <c r="Z6060" s="90" t="s">
        <v>83</v>
      </c>
    </row>
    <row r="6061" spans="1:27" ht="15.75" customHeight="1" x14ac:dyDescent="0.25">
      <c r="A6061" s="72">
        <v>29</v>
      </c>
      <c r="B6061" s="1" t="s">
        <v>8233</v>
      </c>
      <c r="C6061" s="73" t="s">
        <v>8234</v>
      </c>
      <c r="D6061" s="6">
        <v>26000</v>
      </c>
      <c r="E6061" s="4"/>
      <c r="F6061" s="1"/>
      <c r="G6061" s="1"/>
      <c r="H6061" s="1"/>
      <c r="I6061" s="1"/>
      <c r="J6061" s="1"/>
      <c r="K6061" s="1"/>
      <c r="L6061" s="1"/>
      <c r="M6061" s="1"/>
      <c r="N6061" s="1"/>
      <c r="O6061" s="1"/>
      <c r="P6061" s="1"/>
      <c r="Q6061" s="1"/>
      <c r="R6061" s="63"/>
      <c r="S6061" s="63"/>
      <c r="T6061" s="94">
        <f t="shared" si="285"/>
        <v>0</v>
      </c>
      <c r="U6061" s="95">
        <f t="shared" si="286"/>
        <v>0</v>
      </c>
      <c r="V6061" s="96" t="str">
        <f t="shared" ref="V6061:V6124" si="287">IF(T6061=0,"ELIMINAR DE TEMAS","")</f>
        <v>ELIMINAR DE TEMAS</v>
      </c>
      <c r="W6061" s="22"/>
      <c r="X6061" s="22"/>
    </row>
    <row r="6062" spans="1:27" ht="15.75" customHeight="1" x14ac:dyDescent="0.25">
      <c r="A6062" s="72">
        <v>29</v>
      </c>
      <c r="B6062" s="1">
        <v>9788498019469</v>
      </c>
      <c r="C6062" s="48" t="s">
        <v>8235</v>
      </c>
      <c r="D6062" s="6">
        <v>96000</v>
      </c>
      <c r="E6062" s="4"/>
      <c r="F6062" s="1"/>
      <c r="G6062" s="1"/>
      <c r="H6062" s="1"/>
      <c r="I6062" s="1"/>
      <c r="J6062" s="1"/>
      <c r="K6062" s="1"/>
      <c r="L6062" s="1"/>
      <c r="M6062" s="1"/>
      <c r="N6062" s="1"/>
      <c r="O6062" s="1"/>
      <c r="P6062" s="1"/>
      <c r="Q6062" s="1"/>
      <c r="R6062" s="63"/>
      <c r="S6062" s="63"/>
      <c r="T6062" s="94">
        <f t="shared" si="285"/>
        <v>0</v>
      </c>
      <c r="U6062" s="95">
        <f t="shared" si="286"/>
        <v>0</v>
      </c>
      <c r="V6062" s="96" t="str">
        <f t="shared" si="287"/>
        <v>ELIMINAR DE TEMAS</v>
      </c>
      <c r="W6062" s="22"/>
      <c r="X6062" s="22"/>
      <c r="Y6062" s="90" t="s">
        <v>20</v>
      </c>
      <c r="Z6062" s="90" t="s">
        <v>8236</v>
      </c>
    </row>
    <row r="6063" spans="1:27" ht="15.75" customHeight="1" x14ac:dyDescent="0.25">
      <c r="A6063" s="72">
        <v>23</v>
      </c>
      <c r="B6063" s="1">
        <v>9788415317890</v>
      </c>
      <c r="C6063" s="48" t="s">
        <v>8237</v>
      </c>
      <c r="D6063" s="6">
        <v>55000</v>
      </c>
      <c r="E6063" s="4">
        <v>1</v>
      </c>
      <c r="F6063" s="1"/>
      <c r="G6063" s="1"/>
      <c r="H6063" s="1"/>
      <c r="I6063" s="1">
        <v>3</v>
      </c>
      <c r="J6063" s="1"/>
      <c r="K6063" s="1"/>
      <c r="L6063" s="1"/>
      <c r="M6063" s="1"/>
      <c r="N6063" s="1"/>
      <c r="O6063" s="1"/>
      <c r="P6063" s="1"/>
      <c r="Q6063" s="1"/>
      <c r="R6063" s="63">
        <v>3</v>
      </c>
      <c r="S6063" s="63">
        <v>2</v>
      </c>
      <c r="T6063" s="94">
        <f t="shared" si="285"/>
        <v>3</v>
      </c>
      <c r="U6063" s="95">
        <f t="shared" si="286"/>
        <v>165000</v>
      </c>
      <c r="V6063" s="96" t="str">
        <f t="shared" si="287"/>
        <v/>
      </c>
      <c r="W6063" s="22"/>
      <c r="X6063" s="22"/>
      <c r="Y6063" s="90" t="s">
        <v>20</v>
      </c>
      <c r="Z6063" s="90" t="s">
        <v>8238</v>
      </c>
      <c r="AA6063" s="90" t="s">
        <v>105</v>
      </c>
    </row>
    <row r="6064" spans="1:27" ht="15.75" customHeight="1" x14ac:dyDescent="0.25">
      <c r="A6064" s="72">
        <v>7</v>
      </c>
      <c r="B6064" s="2">
        <v>9788416851379</v>
      </c>
      <c r="C6064" s="48" t="s">
        <v>8239</v>
      </c>
      <c r="D6064" s="6">
        <v>90000</v>
      </c>
      <c r="E6064" s="4">
        <v>1</v>
      </c>
      <c r="F6064" s="1">
        <v>1</v>
      </c>
      <c r="G6064" s="1"/>
      <c r="H6064" s="1"/>
      <c r="I6064" s="1"/>
      <c r="J6064" s="1"/>
      <c r="K6064" s="1"/>
      <c r="L6064" s="1"/>
      <c r="M6064" s="1"/>
      <c r="N6064" s="1"/>
      <c r="O6064" s="1"/>
      <c r="P6064" s="1"/>
      <c r="Q6064" s="1"/>
      <c r="R6064" s="63">
        <v>3</v>
      </c>
      <c r="S6064" s="63">
        <v>1</v>
      </c>
      <c r="T6064" s="94">
        <f t="shared" si="285"/>
        <v>0</v>
      </c>
      <c r="U6064" s="95">
        <f t="shared" si="286"/>
        <v>0</v>
      </c>
      <c r="V6064" s="96" t="str">
        <f t="shared" si="287"/>
        <v>ELIMINAR DE TEMAS</v>
      </c>
      <c r="W6064" s="22"/>
      <c r="X6064" s="22"/>
      <c r="Y6064" s="90" t="s">
        <v>135</v>
      </c>
      <c r="Z6064" s="90" t="s">
        <v>8240</v>
      </c>
      <c r="AA6064" s="90" t="s">
        <v>633</v>
      </c>
    </row>
    <row r="6065" spans="1:27" ht="15.75" customHeight="1" x14ac:dyDescent="0.25">
      <c r="A6065" s="72">
        <v>27</v>
      </c>
      <c r="B6065" s="1">
        <v>8470315628</v>
      </c>
      <c r="C6065" s="73" t="s">
        <v>8241</v>
      </c>
      <c r="D6065" s="6">
        <v>20000</v>
      </c>
      <c r="E6065" s="4"/>
      <c r="F6065" s="1"/>
      <c r="G6065" s="1">
        <v>3</v>
      </c>
      <c r="H6065" s="1"/>
      <c r="I6065" s="1"/>
      <c r="J6065" s="1"/>
      <c r="K6065" s="1"/>
      <c r="L6065" s="1"/>
      <c r="M6065" s="1"/>
      <c r="N6065" s="1"/>
      <c r="O6065" s="1"/>
      <c r="P6065" s="1"/>
      <c r="Q6065" s="1"/>
      <c r="R6065" s="63"/>
      <c r="S6065" s="63"/>
      <c r="T6065" s="94">
        <f t="shared" si="285"/>
        <v>3</v>
      </c>
      <c r="U6065" s="95">
        <f t="shared" si="286"/>
        <v>60000</v>
      </c>
      <c r="V6065" s="96" t="str">
        <f t="shared" si="287"/>
        <v/>
      </c>
      <c r="W6065" s="22"/>
      <c r="X6065" s="22"/>
      <c r="Y6065" s="90" t="s">
        <v>20</v>
      </c>
      <c r="Z6065" s="90" t="s">
        <v>8242</v>
      </c>
    </row>
    <row r="6066" spans="1:27" ht="15.75" customHeight="1" x14ac:dyDescent="0.25">
      <c r="A6066" s="72">
        <v>29</v>
      </c>
      <c r="B6066" s="1">
        <v>9788495939067</v>
      </c>
      <c r="C6066" s="73" t="s">
        <v>8243</v>
      </c>
      <c r="D6066" s="6">
        <v>56000</v>
      </c>
      <c r="E6066" s="4"/>
      <c r="F6066" s="1"/>
      <c r="G6066" s="1"/>
      <c r="H6066" s="1"/>
      <c r="I6066" s="1"/>
      <c r="J6066" s="1">
        <v>1</v>
      </c>
      <c r="K6066" s="1"/>
      <c r="L6066" s="1"/>
      <c r="M6066" s="1"/>
      <c r="N6066" s="1"/>
      <c r="O6066" s="1"/>
      <c r="P6066" s="1"/>
      <c r="Q6066" s="1"/>
      <c r="R6066" s="63"/>
      <c r="S6066" s="63"/>
      <c r="T6066" s="94">
        <f t="shared" si="285"/>
        <v>0</v>
      </c>
      <c r="U6066" s="95">
        <f t="shared" si="286"/>
        <v>0</v>
      </c>
      <c r="V6066" s="96" t="str">
        <f t="shared" si="287"/>
        <v>ELIMINAR DE TEMAS</v>
      </c>
      <c r="W6066" s="22">
        <v>1</v>
      </c>
      <c r="X6066" s="22"/>
      <c r="Y6066" s="90" t="s">
        <v>20</v>
      </c>
      <c r="Z6066" s="90" t="s">
        <v>8244</v>
      </c>
    </row>
    <row r="6067" spans="1:27" ht="15.75" customHeight="1" x14ac:dyDescent="0.25">
      <c r="A6067" s="72">
        <v>29</v>
      </c>
      <c r="B6067" s="1">
        <v>8445901737</v>
      </c>
      <c r="C6067" s="73" t="s">
        <v>8245</v>
      </c>
      <c r="D6067" s="6">
        <v>12500</v>
      </c>
      <c r="E6067" s="4"/>
      <c r="F6067" s="1"/>
      <c r="G6067" s="1"/>
      <c r="H6067" s="1"/>
      <c r="I6067" s="1"/>
      <c r="J6067" s="1"/>
      <c r="K6067" s="1"/>
      <c r="L6067" s="1"/>
      <c r="M6067" s="1"/>
      <c r="N6067" s="1"/>
      <c r="O6067" s="1"/>
      <c r="P6067" s="1"/>
      <c r="Q6067" s="1"/>
      <c r="R6067" s="63"/>
      <c r="S6067" s="63"/>
      <c r="T6067" s="94">
        <f t="shared" si="285"/>
        <v>0</v>
      </c>
      <c r="U6067" s="95">
        <f t="shared" si="286"/>
        <v>0</v>
      </c>
      <c r="V6067" s="96" t="str">
        <f t="shared" si="287"/>
        <v>ELIMINAR DE TEMAS</v>
      </c>
      <c r="W6067" s="22"/>
      <c r="X6067" s="22"/>
    </row>
    <row r="6068" spans="1:27" ht="15.75" customHeight="1" x14ac:dyDescent="0.25">
      <c r="A6068" s="72">
        <v>5</v>
      </c>
      <c r="B6068" s="1">
        <v>9788498014976</v>
      </c>
      <c r="C6068" s="75" t="s">
        <v>8246</v>
      </c>
      <c r="D6068" s="6">
        <v>45000</v>
      </c>
      <c r="E6068" s="4"/>
      <c r="F6068" s="1"/>
      <c r="G6068" s="1"/>
      <c r="H6068" s="1"/>
      <c r="I6068" s="1"/>
      <c r="J6068" s="1"/>
      <c r="K6068" s="1"/>
      <c r="L6068" s="1"/>
      <c r="M6068" s="1"/>
      <c r="N6068" s="1"/>
      <c r="O6068" s="1"/>
      <c r="P6068" s="1"/>
      <c r="Q6068" s="1"/>
      <c r="R6068" s="63"/>
      <c r="S6068" s="63"/>
      <c r="T6068" s="94">
        <f t="shared" si="285"/>
        <v>0</v>
      </c>
      <c r="U6068" s="95">
        <f t="shared" si="286"/>
        <v>0</v>
      </c>
      <c r="V6068" s="96" t="str">
        <f t="shared" si="287"/>
        <v>ELIMINAR DE TEMAS</v>
      </c>
      <c r="W6068" s="22"/>
      <c r="X6068" s="22"/>
      <c r="Y6068" s="90" t="s">
        <v>20</v>
      </c>
      <c r="Z6068" s="90" t="s">
        <v>8247</v>
      </c>
    </row>
    <row r="6069" spans="1:27" ht="15.75" customHeight="1" x14ac:dyDescent="0.25">
      <c r="A6069" s="72">
        <v>23</v>
      </c>
      <c r="B6069" s="1">
        <v>9788498011043</v>
      </c>
      <c r="C6069" s="73" t="s">
        <v>8248</v>
      </c>
      <c r="D6069" s="6">
        <v>56000</v>
      </c>
      <c r="E6069" s="4"/>
      <c r="F6069" s="1"/>
      <c r="G6069" s="1"/>
      <c r="H6069" s="1"/>
      <c r="I6069" s="1"/>
      <c r="J6069" s="1"/>
      <c r="K6069" s="1"/>
      <c r="L6069" s="1"/>
      <c r="M6069" s="1"/>
      <c r="N6069" s="1"/>
      <c r="O6069" s="1"/>
      <c r="P6069" s="1"/>
      <c r="Q6069" s="1"/>
      <c r="R6069" s="63"/>
      <c r="S6069" s="63"/>
      <c r="T6069" s="94">
        <f t="shared" si="285"/>
        <v>0</v>
      </c>
      <c r="U6069" s="95">
        <f t="shared" si="286"/>
        <v>0</v>
      </c>
      <c r="V6069" s="96" t="str">
        <f t="shared" si="287"/>
        <v>ELIMINAR DE TEMAS</v>
      </c>
      <c r="W6069" s="22"/>
      <c r="X6069" s="22"/>
    </row>
    <row r="6070" spans="1:27" ht="15.75" customHeight="1" x14ac:dyDescent="0.25">
      <c r="A6070" s="72">
        <v>29</v>
      </c>
      <c r="B6070" s="1">
        <v>8493284394</v>
      </c>
      <c r="C6070" s="73" t="s">
        <v>8249</v>
      </c>
      <c r="D6070" s="6">
        <v>28000</v>
      </c>
      <c r="E6070" s="4"/>
      <c r="F6070" s="1"/>
      <c r="G6070" s="1"/>
      <c r="H6070" s="1"/>
      <c r="I6070" s="1"/>
      <c r="J6070" s="1"/>
      <c r="K6070" s="1"/>
      <c r="L6070" s="1"/>
      <c r="M6070" s="1"/>
      <c r="N6070" s="1"/>
      <c r="O6070" s="1"/>
      <c r="P6070" s="1"/>
      <c r="Q6070" s="1"/>
      <c r="R6070" s="63"/>
      <c r="S6070" s="63"/>
      <c r="T6070" s="94">
        <f t="shared" si="285"/>
        <v>0</v>
      </c>
      <c r="U6070" s="95">
        <f t="shared" si="286"/>
        <v>0</v>
      </c>
      <c r="V6070" s="96" t="str">
        <f t="shared" si="287"/>
        <v>ELIMINAR DE TEMAS</v>
      </c>
      <c r="W6070" s="22"/>
      <c r="X6070" s="22"/>
    </row>
    <row r="6071" spans="1:27" ht="15.75" customHeight="1" x14ac:dyDescent="0.25">
      <c r="A6071" s="72">
        <v>27</v>
      </c>
      <c r="B6071" s="1">
        <v>9788412459418</v>
      </c>
      <c r="C6071" s="9" t="s">
        <v>8250</v>
      </c>
      <c r="D6071" s="6">
        <v>98000</v>
      </c>
      <c r="E6071" s="4">
        <v>1</v>
      </c>
      <c r="F6071" s="1"/>
      <c r="G6071" s="1">
        <v>25</v>
      </c>
      <c r="H6071" s="1"/>
      <c r="I6071" s="1"/>
      <c r="J6071" s="1"/>
      <c r="K6071" s="1"/>
      <c r="L6071" s="1"/>
      <c r="M6071" s="1"/>
      <c r="N6071" s="1"/>
      <c r="O6071" s="1"/>
      <c r="P6071" s="1"/>
      <c r="Q6071" s="1"/>
      <c r="R6071" s="63">
        <v>6</v>
      </c>
      <c r="S6071" s="63">
        <v>3</v>
      </c>
      <c r="T6071" s="94">
        <f t="shared" si="285"/>
        <v>23</v>
      </c>
      <c r="U6071" s="95">
        <f t="shared" si="286"/>
        <v>2254000</v>
      </c>
      <c r="V6071" s="96" t="str">
        <f t="shared" si="287"/>
        <v/>
      </c>
      <c r="W6071" s="22"/>
      <c r="X6071" s="22"/>
      <c r="Y6071" s="90" t="s">
        <v>79</v>
      </c>
      <c r="Z6071" s="90" t="s">
        <v>7515</v>
      </c>
      <c r="AA6071" s="90" t="s">
        <v>69</v>
      </c>
    </row>
    <row r="6072" spans="1:27" ht="15.75" customHeight="1" x14ac:dyDescent="0.25">
      <c r="A6072" s="72">
        <v>29</v>
      </c>
      <c r="B6072" s="1">
        <v>8493284386</v>
      </c>
      <c r="C6072" s="73" t="s">
        <v>8251</v>
      </c>
      <c r="D6072" s="6">
        <v>28000</v>
      </c>
      <c r="E6072" s="4"/>
      <c r="F6072" s="1"/>
      <c r="G6072" s="1"/>
      <c r="H6072" s="1"/>
      <c r="I6072" s="1"/>
      <c r="J6072" s="1"/>
      <c r="K6072" s="1"/>
      <c r="L6072" s="1"/>
      <c r="M6072" s="1"/>
      <c r="N6072" s="1"/>
      <c r="O6072" s="1"/>
      <c r="P6072" s="1"/>
      <c r="Q6072" s="1"/>
      <c r="R6072" s="63"/>
      <c r="S6072" s="63"/>
      <c r="T6072" s="94">
        <f t="shared" si="285"/>
        <v>0</v>
      </c>
      <c r="U6072" s="95">
        <f t="shared" si="286"/>
        <v>0</v>
      </c>
      <c r="V6072" s="96" t="str">
        <f t="shared" si="287"/>
        <v>ELIMINAR DE TEMAS</v>
      </c>
      <c r="W6072" s="22"/>
      <c r="X6072" s="22"/>
      <c r="Y6072" s="90" t="s">
        <v>79</v>
      </c>
      <c r="Z6072" s="90" t="s">
        <v>8252</v>
      </c>
      <c r="AA6072" s="90" t="s">
        <v>181</v>
      </c>
    </row>
    <row r="6073" spans="1:27" ht="15.75" customHeight="1" x14ac:dyDescent="0.25">
      <c r="A6073" s="72">
        <v>3</v>
      </c>
      <c r="B6073" s="1">
        <v>9788480767729</v>
      </c>
      <c r="C6073" s="74" t="s">
        <v>8253</v>
      </c>
      <c r="D6073" s="8">
        <v>112000</v>
      </c>
      <c r="E6073" s="4">
        <v>1</v>
      </c>
      <c r="F6073" s="1">
        <v>1</v>
      </c>
      <c r="G6073" s="1"/>
      <c r="H6073" s="1"/>
      <c r="I6073" s="1"/>
      <c r="J6073" s="1"/>
      <c r="K6073" s="1"/>
      <c r="L6073" s="1"/>
      <c r="M6073" s="1"/>
      <c r="N6073" s="1"/>
      <c r="O6073" s="1"/>
      <c r="P6073" s="1"/>
      <c r="Q6073" s="1"/>
      <c r="R6073" s="63">
        <v>1</v>
      </c>
      <c r="S6073" s="63">
        <v>1</v>
      </c>
      <c r="T6073" s="94">
        <f t="shared" si="285"/>
        <v>2</v>
      </c>
      <c r="U6073" s="95">
        <f t="shared" si="286"/>
        <v>224000</v>
      </c>
      <c r="V6073" s="96" t="str">
        <f t="shared" si="287"/>
        <v/>
      </c>
      <c r="W6073" s="22"/>
      <c r="X6073" s="22"/>
      <c r="Y6073" s="90" t="s">
        <v>20</v>
      </c>
      <c r="Z6073" s="90" t="s">
        <v>8254</v>
      </c>
      <c r="AA6073" s="90" t="s">
        <v>820</v>
      </c>
    </row>
    <row r="6074" spans="1:27" ht="15.75" customHeight="1" x14ac:dyDescent="0.25">
      <c r="A6074" s="72">
        <v>23</v>
      </c>
      <c r="B6074" s="1">
        <v>9788410048065</v>
      </c>
      <c r="C6074" s="48" t="s">
        <v>8255</v>
      </c>
      <c r="D6074" s="6">
        <v>140000</v>
      </c>
      <c r="E6074" s="4">
        <v>1</v>
      </c>
      <c r="F6074" s="1">
        <v>3</v>
      </c>
      <c r="G6074" s="1"/>
      <c r="H6074" s="1"/>
      <c r="I6074" s="1"/>
      <c r="J6074" s="1"/>
      <c r="K6074" s="1"/>
      <c r="L6074" s="1"/>
      <c r="M6074" s="1"/>
      <c r="N6074" s="1"/>
      <c r="O6074" s="1"/>
      <c r="P6074" s="1"/>
      <c r="Q6074" s="1"/>
      <c r="R6074" s="63">
        <v>3</v>
      </c>
      <c r="S6074" s="63">
        <v>2</v>
      </c>
      <c r="T6074" s="94">
        <f t="shared" si="285"/>
        <v>3</v>
      </c>
      <c r="U6074" s="99">
        <f t="shared" si="286"/>
        <v>420000</v>
      </c>
      <c r="V6074" s="96" t="str">
        <f t="shared" si="287"/>
        <v/>
      </c>
      <c r="W6074" s="22"/>
      <c r="X6074" s="22"/>
      <c r="Y6074" s="22" t="s">
        <v>20</v>
      </c>
      <c r="Z6074" s="4" t="s">
        <v>8256</v>
      </c>
      <c r="AA6074" s="90" t="s">
        <v>878</v>
      </c>
    </row>
    <row r="6075" spans="1:27" ht="15.75" customHeight="1" x14ac:dyDescent="0.25">
      <c r="A6075" s="72">
        <v>23</v>
      </c>
      <c r="B6075" s="1">
        <v>9788417492076</v>
      </c>
      <c r="C6075" s="48" t="s">
        <v>8257</v>
      </c>
      <c r="D6075" s="6">
        <v>140000</v>
      </c>
      <c r="E6075" s="4"/>
      <c r="F6075" s="1"/>
      <c r="G6075" s="1"/>
      <c r="H6075" s="1"/>
      <c r="I6075" s="1"/>
      <c r="J6075" s="1"/>
      <c r="K6075" s="1"/>
      <c r="L6075" s="1"/>
      <c r="M6075" s="1"/>
      <c r="N6075" s="1"/>
      <c r="O6075" s="1"/>
      <c r="P6075" s="1"/>
      <c r="Q6075" s="1"/>
      <c r="R6075" s="63"/>
      <c r="S6075" s="63"/>
      <c r="T6075" s="94">
        <f t="shared" si="285"/>
        <v>0</v>
      </c>
      <c r="U6075" s="95">
        <f t="shared" si="286"/>
        <v>0</v>
      </c>
      <c r="V6075" s="96" t="str">
        <f t="shared" si="287"/>
        <v>ELIMINAR DE TEMAS</v>
      </c>
      <c r="W6075" s="22"/>
      <c r="X6075" s="22"/>
      <c r="Y6075" s="90" t="s">
        <v>20</v>
      </c>
      <c r="Z6075" s="90" t="s">
        <v>8256</v>
      </c>
    </row>
    <row r="6076" spans="1:27" ht="15.75" customHeight="1" x14ac:dyDescent="0.25">
      <c r="A6076" s="72">
        <v>7</v>
      </c>
      <c r="B6076" s="1">
        <v>9788417757847</v>
      </c>
      <c r="C6076" s="48" t="s">
        <v>8258</v>
      </c>
      <c r="D6076" s="111">
        <v>140000</v>
      </c>
      <c r="E6076" s="4"/>
      <c r="F6076" s="1">
        <v>1</v>
      </c>
      <c r="G6076" s="1"/>
      <c r="H6076" s="1"/>
      <c r="I6076" s="1"/>
      <c r="J6076" s="1"/>
      <c r="K6076" s="1"/>
      <c r="L6076" s="1"/>
      <c r="M6076" s="1"/>
      <c r="N6076" s="1"/>
      <c r="O6076" s="1"/>
      <c r="P6076" s="1"/>
      <c r="Q6076" s="1"/>
      <c r="R6076" s="63"/>
      <c r="S6076" s="63"/>
      <c r="T6076" s="94">
        <f t="shared" si="285"/>
        <v>1</v>
      </c>
      <c r="U6076" s="95">
        <f t="shared" si="286"/>
        <v>140000</v>
      </c>
      <c r="V6076" s="96" t="str">
        <f t="shared" si="287"/>
        <v/>
      </c>
      <c r="W6076" s="22"/>
      <c r="X6076" s="22"/>
      <c r="Y6076" s="90" t="s">
        <v>20</v>
      </c>
      <c r="Z6076" s="90" t="s">
        <v>8256</v>
      </c>
      <c r="AA6076" s="90" t="s">
        <v>878</v>
      </c>
    </row>
    <row r="6077" spans="1:27" ht="15.75" customHeight="1" x14ac:dyDescent="0.25">
      <c r="A6077" s="72">
        <v>23</v>
      </c>
      <c r="B6077" s="1">
        <v>9788482112237</v>
      </c>
      <c r="C6077" s="75" t="s">
        <v>8259</v>
      </c>
      <c r="D6077" s="6">
        <v>20000</v>
      </c>
      <c r="E6077" s="4"/>
      <c r="F6077" s="1"/>
      <c r="G6077" s="1"/>
      <c r="H6077" s="1"/>
      <c r="I6077" s="1"/>
      <c r="J6077" s="1"/>
      <c r="K6077" s="1"/>
      <c r="L6077" s="1"/>
      <c r="M6077" s="1"/>
      <c r="N6077" s="1"/>
      <c r="O6077" s="1"/>
      <c r="P6077" s="1"/>
      <c r="Q6077" s="1"/>
      <c r="R6077" s="63"/>
      <c r="S6077" s="63"/>
      <c r="T6077" s="94">
        <f t="shared" si="285"/>
        <v>0</v>
      </c>
      <c r="U6077" s="95">
        <f t="shared" si="286"/>
        <v>0</v>
      </c>
      <c r="V6077" s="96" t="str">
        <f t="shared" si="287"/>
        <v>ELIMINAR DE TEMAS</v>
      </c>
      <c r="W6077" s="22"/>
      <c r="X6077" s="22"/>
    </row>
    <row r="6078" spans="1:27" ht="15.75" customHeight="1" x14ac:dyDescent="0.25">
      <c r="A6078" s="72">
        <v>29</v>
      </c>
      <c r="B6078" s="1">
        <v>9788416918713</v>
      </c>
      <c r="C6078" s="9" t="s">
        <v>8260</v>
      </c>
      <c r="D6078" s="6">
        <v>60000</v>
      </c>
      <c r="E6078" s="4"/>
      <c r="F6078" s="1"/>
      <c r="G6078" s="1"/>
      <c r="H6078" s="1"/>
      <c r="I6078" s="1"/>
      <c r="J6078" s="1">
        <v>2</v>
      </c>
      <c r="K6078" s="1"/>
      <c r="L6078" s="1"/>
      <c r="M6078" s="1"/>
      <c r="N6078" s="1"/>
      <c r="O6078" s="1"/>
      <c r="P6078" s="1"/>
      <c r="Q6078" s="1"/>
      <c r="R6078" s="63">
        <v>2</v>
      </c>
      <c r="S6078" s="63">
        <v>1</v>
      </c>
      <c r="T6078" s="94">
        <f t="shared" si="285"/>
        <v>1</v>
      </c>
      <c r="U6078" s="95">
        <f t="shared" si="286"/>
        <v>60000</v>
      </c>
      <c r="V6078" s="96" t="str">
        <f t="shared" si="287"/>
        <v/>
      </c>
      <c r="W6078" s="22"/>
      <c r="X6078" s="22"/>
      <c r="Y6078" s="90" t="s">
        <v>41</v>
      </c>
      <c r="Z6078" s="90" t="s">
        <v>8261</v>
      </c>
    </row>
    <row r="6079" spans="1:27" ht="15.75" customHeight="1" x14ac:dyDescent="0.25">
      <c r="A6079" s="72">
        <v>29</v>
      </c>
      <c r="B6079" s="1">
        <v>9788498010916</v>
      </c>
      <c r="C6079" s="73" t="s">
        <v>8262</v>
      </c>
      <c r="D6079" s="6">
        <v>35000</v>
      </c>
      <c r="E6079" s="4"/>
      <c r="F6079" s="1"/>
      <c r="G6079" s="1"/>
      <c r="H6079" s="1"/>
      <c r="I6079" s="1"/>
      <c r="J6079" s="1">
        <v>5</v>
      </c>
      <c r="K6079" s="1"/>
      <c r="L6079" s="1"/>
      <c r="M6079" s="1"/>
      <c r="N6079" s="1"/>
      <c r="O6079" s="1"/>
      <c r="P6079" s="1"/>
      <c r="Q6079" s="1"/>
      <c r="R6079" s="63">
        <v>1</v>
      </c>
      <c r="S6079" s="63"/>
      <c r="T6079" s="94">
        <f t="shared" si="285"/>
        <v>4</v>
      </c>
      <c r="U6079" s="95">
        <f t="shared" si="286"/>
        <v>140000</v>
      </c>
      <c r="V6079" s="96" t="str">
        <f t="shared" si="287"/>
        <v/>
      </c>
      <c r="W6079" s="22"/>
      <c r="X6079" s="22"/>
      <c r="Y6079" s="90" t="s">
        <v>20</v>
      </c>
      <c r="Z6079" s="90" t="s">
        <v>8263</v>
      </c>
    </row>
    <row r="6080" spans="1:27" ht="15.75" customHeight="1" x14ac:dyDescent="0.25">
      <c r="A6080" s="72">
        <v>29</v>
      </c>
      <c r="B6080" s="1">
        <v>8495939347</v>
      </c>
      <c r="C6080" s="73" t="s">
        <v>8264</v>
      </c>
      <c r="D6080" s="8">
        <v>80000</v>
      </c>
      <c r="E6080" s="4"/>
      <c r="F6080" s="1"/>
      <c r="G6080" s="1"/>
      <c r="H6080" s="1"/>
      <c r="I6080" s="1"/>
      <c r="J6080" s="1"/>
      <c r="K6080" s="1"/>
      <c r="L6080" s="1"/>
      <c r="M6080" s="1"/>
      <c r="N6080" s="1"/>
      <c r="O6080" s="1"/>
      <c r="P6080" s="1"/>
      <c r="Q6080" s="1"/>
      <c r="R6080" s="63"/>
      <c r="S6080" s="63"/>
      <c r="T6080" s="94">
        <f t="shared" si="285"/>
        <v>0</v>
      </c>
      <c r="U6080" s="95">
        <f t="shared" si="286"/>
        <v>0</v>
      </c>
      <c r="V6080" s="96" t="str">
        <f t="shared" si="287"/>
        <v>ELIMINAR DE TEMAS</v>
      </c>
      <c r="W6080" s="22"/>
      <c r="X6080" s="22"/>
    </row>
    <row r="6081" spans="1:27" ht="15.75" customHeight="1" x14ac:dyDescent="0.25">
      <c r="A6081" s="72">
        <v>13</v>
      </c>
      <c r="B6081" s="1">
        <v>9788480768245</v>
      </c>
      <c r="C6081" s="75" t="s">
        <v>8265</v>
      </c>
      <c r="D6081" s="8">
        <v>115000</v>
      </c>
      <c r="E6081" s="4">
        <v>1</v>
      </c>
      <c r="F6081" s="1">
        <v>1</v>
      </c>
      <c r="G6081" s="1"/>
      <c r="H6081" s="1"/>
      <c r="I6081" s="1"/>
      <c r="J6081" s="1"/>
      <c r="K6081" s="1"/>
      <c r="L6081" s="1"/>
      <c r="M6081" s="1"/>
      <c r="N6081" s="1"/>
      <c r="O6081" s="1"/>
      <c r="P6081" s="1"/>
      <c r="Q6081" s="1"/>
      <c r="R6081" s="63">
        <v>1</v>
      </c>
      <c r="S6081" s="63"/>
      <c r="T6081" s="94">
        <f t="shared" si="285"/>
        <v>1</v>
      </c>
      <c r="U6081" s="95">
        <f t="shared" si="286"/>
        <v>115000</v>
      </c>
      <c r="V6081" s="96" t="str">
        <f t="shared" si="287"/>
        <v/>
      </c>
      <c r="W6081" s="22"/>
      <c r="X6081" s="22"/>
      <c r="Y6081" s="90" t="s">
        <v>20</v>
      </c>
      <c r="Z6081" s="90" t="s">
        <v>8266</v>
      </c>
      <c r="AA6081" s="90" t="s">
        <v>243</v>
      </c>
    </row>
    <row r="6082" spans="1:27" ht="15.75" customHeight="1" x14ac:dyDescent="0.25">
      <c r="A6082" s="72">
        <v>23</v>
      </c>
      <c r="B6082" s="1">
        <v>9788498017885</v>
      </c>
      <c r="C6082" s="48" t="s">
        <v>8267</v>
      </c>
      <c r="D6082" s="6">
        <v>230000</v>
      </c>
      <c r="E6082" s="4"/>
      <c r="F6082" s="1"/>
      <c r="G6082" s="1"/>
      <c r="H6082" s="1"/>
      <c r="I6082" s="1"/>
      <c r="J6082" s="1"/>
      <c r="K6082" s="1"/>
      <c r="L6082" s="1"/>
      <c r="M6082" s="1"/>
      <c r="N6082" s="1"/>
      <c r="O6082" s="1"/>
      <c r="P6082" s="1"/>
      <c r="Q6082" s="1"/>
      <c r="R6082" s="63"/>
      <c r="S6082" s="63"/>
      <c r="T6082" s="94">
        <f t="shared" si="285"/>
        <v>0</v>
      </c>
      <c r="U6082" s="95">
        <f t="shared" si="286"/>
        <v>0</v>
      </c>
      <c r="V6082" s="96" t="str">
        <f t="shared" si="287"/>
        <v>ELIMINAR DE TEMAS</v>
      </c>
      <c r="W6082" s="22"/>
      <c r="X6082" s="22"/>
    </row>
    <row r="6083" spans="1:27" ht="15.75" customHeight="1" x14ac:dyDescent="0.25">
      <c r="A6083" s="72">
        <v>17</v>
      </c>
      <c r="B6083" s="1">
        <v>9788496309524</v>
      </c>
      <c r="C6083" s="74" t="s">
        <v>8268</v>
      </c>
      <c r="D6083" s="8">
        <v>190000</v>
      </c>
      <c r="E6083" s="4"/>
      <c r="F6083" s="1"/>
      <c r="G6083" s="1"/>
      <c r="H6083" s="1"/>
      <c r="I6083" s="1"/>
      <c r="J6083" s="1"/>
      <c r="K6083" s="1"/>
      <c r="L6083" s="1"/>
      <c r="M6083" s="1"/>
      <c r="N6083" s="1"/>
      <c r="O6083" s="1"/>
      <c r="P6083" s="1"/>
      <c r="Q6083" s="1"/>
      <c r="R6083" s="63"/>
      <c r="S6083" s="63"/>
      <c r="T6083" s="94">
        <f t="shared" ref="T6083:T6146" si="288">(SUM(E6083:Q6083)+S6083)-(R6083+W6083+X6083)</f>
        <v>0</v>
      </c>
      <c r="U6083" s="95">
        <f t="shared" ref="U6083:U6146" si="289">D6083*T6083</f>
        <v>0</v>
      </c>
      <c r="V6083" s="96" t="str">
        <f t="shared" si="287"/>
        <v>ELIMINAR DE TEMAS</v>
      </c>
      <c r="W6083" s="22"/>
      <c r="X6083" s="22"/>
    </row>
    <row r="6084" spans="1:27" ht="15.75" customHeight="1" x14ac:dyDescent="0.25">
      <c r="A6084" s="72">
        <v>23</v>
      </c>
      <c r="B6084" s="1">
        <v>9788498018349</v>
      </c>
      <c r="C6084" s="48" t="s">
        <v>8269</v>
      </c>
      <c r="D6084" s="6">
        <v>48000</v>
      </c>
      <c r="E6084" s="4"/>
      <c r="F6084" s="1"/>
      <c r="G6084" s="1"/>
      <c r="H6084" s="1"/>
      <c r="I6084" s="1"/>
      <c r="J6084" s="1"/>
      <c r="K6084" s="1"/>
      <c r="L6084" s="1"/>
      <c r="M6084" s="1"/>
      <c r="N6084" s="1"/>
      <c r="O6084" s="1"/>
      <c r="P6084" s="1"/>
      <c r="Q6084" s="1"/>
      <c r="R6084" s="63"/>
      <c r="S6084" s="63"/>
      <c r="T6084" s="94">
        <f t="shared" si="288"/>
        <v>0</v>
      </c>
      <c r="U6084" s="95">
        <f t="shared" si="289"/>
        <v>0</v>
      </c>
      <c r="V6084" s="96" t="str">
        <f t="shared" si="287"/>
        <v>ELIMINAR DE TEMAS</v>
      </c>
      <c r="W6084" s="22"/>
      <c r="X6084" s="22"/>
    </row>
    <row r="6085" spans="1:27" ht="15.75" customHeight="1" x14ac:dyDescent="0.25">
      <c r="A6085" s="72">
        <v>23</v>
      </c>
      <c r="B6085" s="1">
        <v>9788498018608</v>
      </c>
      <c r="C6085" s="48" t="s">
        <v>8270</v>
      </c>
      <c r="D6085" s="6">
        <v>48000</v>
      </c>
      <c r="E6085" s="4"/>
      <c r="F6085" s="1"/>
      <c r="G6085" s="1"/>
      <c r="H6085" s="1"/>
      <c r="I6085" s="1"/>
      <c r="J6085" s="1"/>
      <c r="K6085" s="1"/>
      <c r="L6085" s="1"/>
      <c r="M6085" s="1"/>
      <c r="N6085" s="1"/>
      <c r="O6085" s="1"/>
      <c r="P6085" s="1"/>
      <c r="Q6085" s="1"/>
      <c r="R6085" s="63"/>
      <c r="S6085" s="63"/>
      <c r="T6085" s="94">
        <f t="shared" si="288"/>
        <v>0</v>
      </c>
      <c r="U6085" s="95">
        <f t="shared" si="289"/>
        <v>0</v>
      </c>
      <c r="V6085" s="96" t="str">
        <f t="shared" si="287"/>
        <v>ELIMINAR DE TEMAS</v>
      </c>
      <c r="W6085" s="22"/>
      <c r="X6085" s="22"/>
    </row>
    <row r="6086" spans="1:27" ht="15.75" customHeight="1" x14ac:dyDescent="0.25">
      <c r="A6086" s="72">
        <v>23</v>
      </c>
      <c r="B6086" s="1">
        <v>9788498018059</v>
      </c>
      <c r="C6086" s="48" t="s">
        <v>8271</v>
      </c>
      <c r="D6086" s="6">
        <v>48000</v>
      </c>
      <c r="E6086" s="4"/>
      <c r="F6086" s="1"/>
      <c r="G6086" s="1"/>
      <c r="H6086" s="1"/>
      <c r="I6086" s="1"/>
      <c r="J6086" s="1"/>
      <c r="K6086" s="1"/>
      <c r="L6086" s="1"/>
      <c r="M6086" s="1"/>
      <c r="N6086" s="1"/>
      <c r="O6086" s="1"/>
      <c r="P6086" s="1"/>
      <c r="Q6086" s="1"/>
      <c r="R6086" s="63"/>
      <c r="S6086" s="63"/>
      <c r="T6086" s="94">
        <f t="shared" si="288"/>
        <v>0</v>
      </c>
      <c r="U6086" s="95">
        <f t="shared" si="289"/>
        <v>0</v>
      </c>
      <c r="V6086" s="96" t="str">
        <f t="shared" si="287"/>
        <v>ELIMINAR DE TEMAS</v>
      </c>
      <c r="W6086" s="22"/>
      <c r="X6086" s="22"/>
    </row>
    <row r="6087" spans="1:27" ht="15.75" customHeight="1" x14ac:dyDescent="0.25">
      <c r="A6087" s="72">
        <v>7</v>
      </c>
      <c r="B6087" s="1">
        <v>9788498018066</v>
      </c>
      <c r="C6087" s="48" t="s">
        <v>8272</v>
      </c>
      <c r="D6087" s="6">
        <v>48000</v>
      </c>
      <c r="E6087" s="4"/>
      <c r="F6087" s="1"/>
      <c r="G6087" s="1"/>
      <c r="H6087" s="1"/>
      <c r="I6087" s="1"/>
      <c r="J6087" s="1"/>
      <c r="K6087" s="1"/>
      <c r="L6087" s="1"/>
      <c r="M6087" s="1"/>
      <c r="N6087" s="1"/>
      <c r="O6087" s="1"/>
      <c r="P6087" s="1"/>
      <c r="Q6087" s="1"/>
      <c r="R6087" s="63"/>
      <c r="S6087" s="63"/>
      <c r="T6087" s="94">
        <f t="shared" si="288"/>
        <v>0</v>
      </c>
      <c r="U6087" s="95">
        <f t="shared" si="289"/>
        <v>0</v>
      </c>
      <c r="V6087" s="96" t="str">
        <f t="shared" si="287"/>
        <v>ELIMINAR DE TEMAS</v>
      </c>
      <c r="W6087" s="22"/>
      <c r="X6087" s="22"/>
    </row>
    <row r="6088" spans="1:27" ht="15.75" customHeight="1" x14ac:dyDescent="0.25">
      <c r="A6088" s="72">
        <v>23</v>
      </c>
      <c r="B6088" s="1">
        <v>9788498019070</v>
      </c>
      <c r="C6088" s="48" t="s">
        <v>8273</v>
      </c>
      <c r="D6088" s="6">
        <v>46000</v>
      </c>
      <c r="E6088" s="4"/>
      <c r="F6088" s="1"/>
      <c r="G6088" s="1"/>
      <c r="H6088" s="1"/>
      <c r="I6088" s="1"/>
      <c r="J6088" s="1"/>
      <c r="K6088" s="1"/>
      <c r="L6088" s="1"/>
      <c r="M6088" s="1"/>
      <c r="N6088" s="1"/>
      <c r="O6088" s="1"/>
      <c r="P6088" s="1"/>
      <c r="Q6088" s="1"/>
      <c r="R6088" s="63"/>
      <c r="S6088" s="63"/>
      <c r="T6088" s="94">
        <f t="shared" si="288"/>
        <v>0</v>
      </c>
      <c r="U6088" s="95">
        <f t="shared" si="289"/>
        <v>0</v>
      </c>
      <c r="V6088" s="96" t="str">
        <f t="shared" si="287"/>
        <v>ELIMINAR DE TEMAS</v>
      </c>
      <c r="W6088" s="22"/>
      <c r="X6088" s="22"/>
    </row>
    <row r="6089" spans="1:27" ht="15.75" customHeight="1" x14ac:dyDescent="0.25">
      <c r="A6089" s="72">
        <v>23</v>
      </c>
      <c r="B6089" s="1">
        <v>9788498017168</v>
      </c>
      <c r="C6089" s="48" t="s">
        <v>8274</v>
      </c>
      <c r="D6089" s="6">
        <v>40000</v>
      </c>
      <c r="E6089" s="4"/>
      <c r="F6089" s="1"/>
      <c r="G6089" s="1"/>
      <c r="H6089" s="1"/>
      <c r="I6089" s="1"/>
      <c r="J6089" s="1"/>
      <c r="K6089" s="1"/>
      <c r="L6089" s="1"/>
      <c r="M6089" s="1"/>
      <c r="N6089" s="1"/>
      <c r="O6089" s="1"/>
      <c r="P6089" s="1"/>
      <c r="Q6089" s="1"/>
      <c r="R6089" s="63"/>
      <c r="S6089" s="63"/>
      <c r="T6089" s="94">
        <f t="shared" si="288"/>
        <v>0</v>
      </c>
      <c r="U6089" s="95">
        <f t="shared" si="289"/>
        <v>0</v>
      </c>
      <c r="V6089" s="96" t="str">
        <f t="shared" si="287"/>
        <v>ELIMINAR DE TEMAS</v>
      </c>
      <c r="W6089" s="22"/>
      <c r="X6089" s="22"/>
    </row>
    <row r="6090" spans="1:27" ht="15.75" customHeight="1" x14ac:dyDescent="0.25">
      <c r="A6090" s="72">
        <v>7</v>
      </c>
      <c r="B6090" s="1">
        <v>8497450076</v>
      </c>
      <c r="C6090" s="73" t="s">
        <v>8275</v>
      </c>
      <c r="D6090" s="8">
        <v>240000</v>
      </c>
      <c r="E6090" s="4"/>
      <c r="F6090" s="1"/>
      <c r="G6090" s="1"/>
      <c r="H6090" s="1"/>
      <c r="I6090" s="1"/>
      <c r="J6090" s="1"/>
      <c r="K6090" s="1"/>
      <c r="L6090" s="1"/>
      <c r="M6090" s="1"/>
      <c r="N6090" s="1"/>
      <c r="O6090" s="1"/>
      <c r="P6090" s="1"/>
      <c r="Q6090" s="1"/>
      <c r="R6090" s="63"/>
      <c r="S6090" s="63"/>
      <c r="T6090" s="94">
        <f t="shared" si="288"/>
        <v>0</v>
      </c>
      <c r="U6090" s="95">
        <f t="shared" si="289"/>
        <v>0</v>
      </c>
      <c r="V6090" s="96" t="str">
        <f t="shared" si="287"/>
        <v>ELIMINAR DE TEMAS</v>
      </c>
      <c r="W6090" s="22"/>
      <c r="X6090" s="22"/>
    </row>
    <row r="6091" spans="1:27" ht="15.75" customHeight="1" x14ac:dyDescent="0.25">
      <c r="A6091" s="72">
        <v>17</v>
      </c>
      <c r="B6091" s="1">
        <v>9788418181498</v>
      </c>
      <c r="C6091" s="48" t="s">
        <v>8276</v>
      </c>
      <c r="D6091" s="6">
        <v>190000</v>
      </c>
      <c r="E6091" s="4"/>
      <c r="F6091" s="1"/>
      <c r="G6091" s="1"/>
      <c r="H6091" s="1"/>
      <c r="I6091" s="1">
        <v>2</v>
      </c>
      <c r="J6091" s="1"/>
      <c r="K6091" s="1"/>
      <c r="L6091" s="1"/>
      <c r="M6091" s="1"/>
      <c r="N6091" s="1"/>
      <c r="O6091" s="1"/>
      <c r="P6091" s="1"/>
      <c r="Q6091" s="1"/>
      <c r="R6091" s="63">
        <v>1</v>
      </c>
      <c r="S6091" s="63">
        <v>1</v>
      </c>
      <c r="T6091" s="94">
        <f t="shared" si="288"/>
        <v>2</v>
      </c>
      <c r="U6091" s="95">
        <f t="shared" si="289"/>
        <v>380000</v>
      </c>
      <c r="V6091" s="96" t="str">
        <f t="shared" si="287"/>
        <v/>
      </c>
      <c r="W6091" s="22"/>
      <c r="X6091" s="22"/>
      <c r="Y6091" s="76" t="s">
        <v>82</v>
      </c>
      <c r="Z6091" s="76" t="s">
        <v>83</v>
      </c>
    </row>
    <row r="6092" spans="1:27" ht="15.75" customHeight="1" x14ac:dyDescent="0.25">
      <c r="A6092" s="72">
        <v>17</v>
      </c>
      <c r="B6092" s="2">
        <v>9788418181306</v>
      </c>
      <c r="C6092" s="9" t="s">
        <v>8277</v>
      </c>
      <c r="D6092" s="6">
        <v>260000</v>
      </c>
      <c r="E6092" s="4"/>
      <c r="F6092" s="1"/>
      <c r="G6092" s="1"/>
      <c r="H6092" s="1"/>
      <c r="I6092" s="1">
        <v>6</v>
      </c>
      <c r="J6092" s="1"/>
      <c r="K6092" s="1"/>
      <c r="L6092" s="1"/>
      <c r="M6092" s="1"/>
      <c r="N6092" s="1"/>
      <c r="O6092" s="1"/>
      <c r="P6092" s="1"/>
      <c r="Q6092" s="1"/>
      <c r="R6092" s="63">
        <v>3</v>
      </c>
      <c r="S6092" s="63">
        <v>2</v>
      </c>
      <c r="T6092" s="94">
        <f t="shared" si="288"/>
        <v>5</v>
      </c>
      <c r="U6092" s="95">
        <f t="shared" si="289"/>
        <v>1300000</v>
      </c>
      <c r="V6092" s="96" t="str">
        <f t="shared" si="287"/>
        <v/>
      </c>
      <c r="W6092" s="22"/>
      <c r="X6092" s="22"/>
      <c r="Y6092" s="76" t="s">
        <v>82</v>
      </c>
      <c r="Z6092" s="22" t="s">
        <v>83</v>
      </c>
    </row>
    <row r="6093" spans="1:27" ht="15.75" customHeight="1" x14ac:dyDescent="0.25">
      <c r="A6093" s="72">
        <v>17</v>
      </c>
      <c r="B6093" s="1">
        <v>9788415606758</v>
      </c>
      <c r="C6093" s="9" t="s">
        <v>8278</v>
      </c>
      <c r="D6093" s="6">
        <v>190000</v>
      </c>
      <c r="E6093" s="4"/>
      <c r="F6093" s="1"/>
      <c r="G6093" s="1"/>
      <c r="H6093" s="1"/>
      <c r="I6093" s="1">
        <v>4</v>
      </c>
      <c r="J6093" s="1"/>
      <c r="K6093" s="1"/>
      <c r="L6093" s="1"/>
      <c r="M6093" s="1"/>
      <c r="N6093" s="1"/>
      <c r="O6093" s="1"/>
      <c r="P6093" s="1"/>
      <c r="Q6093" s="1"/>
      <c r="R6093" s="63">
        <v>5</v>
      </c>
      <c r="S6093" s="63">
        <v>2</v>
      </c>
      <c r="T6093" s="94">
        <f t="shared" si="288"/>
        <v>1</v>
      </c>
      <c r="U6093" s="95">
        <f t="shared" si="289"/>
        <v>190000</v>
      </c>
      <c r="V6093" s="96" t="str">
        <f t="shared" si="287"/>
        <v/>
      </c>
      <c r="W6093" s="22"/>
      <c r="X6093" s="22"/>
      <c r="Y6093" s="22" t="s">
        <v>82</v>
      </c>
      <c r="Z6093" s="22" t="s">
        <v>83</v>
      </c>
    </row>
    <row r="6094" spans="1:27" ht="15.75" customHeight="1" x14ac:dyDescent="0.25">
      <c r="A6094" s="72">
        <v>17</v>
      </c>
      <c r="B6094" s="1">
        <v>9788418181467</v>
      </c>
      <c r="C6094" s="9" t="s">
        <v>8279</v>
      </c>
      <c r="D6094" s="6">
        <v>190000</v>
      </c>
      <c r="E6094" s="4">
        <v>1</v>
      </c>
      <c r="F6094" s="1"/>
      <c r="G6094" s="1"/>
      <c r="H6094" s="1"/>
      <c r="I6094" s="1">
        <v>2</v>
      </c>
      <c r="J6094" s="1"/>
      <c r="K6094" s="1"/>
      <c r="L6094" s="1"/>
      <c r="M6094" s="1"/>
      <c r="N6094" s="1"/>
      <c r="O6094" s="1"/>
      <c r="P6094" s="1"/>
      <c r="Q6094" s="1"/>
      <c r="R6094" s="63">
        <v>2</v>
      </c>
      <c r="S6094" s="63">
        <v>1</v>
      </c>
      <c r="T6094" s="94">
        <f t="shared" si="288"/>
        <v>2</v>
      </c>
      <c r="U6094" s="95">
        <f t="shared" si="289"/>
        <v>380000</v>
      </c>
      <c r="V6094" s="96" t="str">
        <f t="shared" si="287"/>
        <v/>
      </c>
      <c r="W6094" s="22"/>
      <c r="X6094" s="22"/>
      <c r="Y6094" s="76" t="s">
        <v>82</v>
      </c>
      <c r="Z6094" s="76" t="s">
        <v>83</v>
      </c>
      <c r="AA6094" s="90" t="s">
        <v>145</v>
      </c>
    </row>
    <row r="6095" spans="1:27" ht="15.75" customHeight="1" x14ac:dyDescent="0.25">
      <c r="A6095" s="72">
        <v>17</v>
      </c>
      <c r="B6095" s="1">
        <v>9788418181719</v>
      </c>
      <c r="C6095" s="9" t="s">
        <v>8280</v>
      </c>
      <c r="D6095" s="6">
        <v>310000</v>
      </c>
      <c r="E6095" s="4">
        <v>1</v>
      </c>
      <c r="F6095" s="1"/>
      <c r="G6095" s="1"/>
      <c r="H6095" s="1"/>
      <c r="I6095" s="1">
        <v>1</v>
      </c>
      <c r="J6095" s="1"/>
      <c r="K6095" s="1"/>
      <c r="L6095" s="1"/>
      <c r="M6095" s="1"/>
      <c r="N6095" s="1"/>
      <c r="O6095" s="1"/>
      <c r="P6095" s="1"/>
      <c r="Q6095" s="1"/>
      <c r="R6095" s="63">
        <v>2</v>
      </c>
      <c r="S6095" s="63">
        <v>1</v>
      </c>
      <c r="T6095" s="94">
        <f t="shared" si="288"/>
        <v>1</v>
      </c>
      <c r="U6095" s="95">
        <f t="shared" si="289"/>
        <v>310000</v>
      </c>
      <c r="V6095" s="96" t="str">
        <f t="shared" si="287"/>
        <v/>
      </c>
      <c r="W6095" s="22"/>
      <c r="X6095" s="22"/>
      <c r="Y6095" s="76" t="s">
        <v>82</v>
      </c>
      <c r="Z6095" s="76" t="s">
        <v>83</v>
      </c>
      <c r="AA6095" s="90" t="s">
        <v>145</v>
      </c>
    </row>
    <row r="6096" spans="1:27" ht="15.75" customHeight="1" x14ac:dyDescent="0.25">
      <c r="A6096" s="72">
        <v>17</v>
      </c>
      <c r="B6096" s="1">
        <v>9788415606406</v>
      </c>
      <c r="C6096" s="9" t="s">
        <v>8281</v>
      </c>
      <c r="D6096" s="6">
        <v>135000</v>
      </c>
      <c r="E6096" s="4">
        <v>1</v>
      </c>
      <c r="F6096" s="1"/>
      <c r="G6096" s="1"/>
      <c r="H6096" s="1"/>
      <c r="I6096" s="1"/>
      <c r="J6096" s="1"/>
      <c r="K6096" s="1"/>
      <c r="L6096" s="1"/>
      <c r="M6096" s="1"/>
      <c r="N6096" s="1"/>
      <c r="O6096" s="1"/>
      <c r="P6096" s="1"/>
      <c r="Q6096" s="1"/>
      <c r="R6096" s="63">
        <v>1</v>
      </c>
      <c r="S6096" s="63">
        <v>2</v>
      </c>
      <c r="T6096" s="94">
        <f t="shared" si="288"/>
        <v>2</v>
      </c>
      <c r="U6096" s="95">
        <f t="shared" si="289"/>
        <v>270000</v>
      </c>
      <c r="V6096" s="96" t="str">
        <f t="shared" si="287"/>
        <v/>
      </c>
      <c r="W6096" s="22"/>
      <c r="X6096" s="22"/>
      <c r="Y6096" s="22" t="s">
        <v>82</v>
      </c>
      <c r="Z6096" s="22" t="s">
        <v>83</v>
      </c>
      <c r="AA6096" s="90" t="s">
        <v>145</v>
      </c>
    </row>
    <row r="6097" spans="1:27" ht="15.75" customHeight="1" x14ac:dyDescent="0.25">
      <c r="A6097" s="72">
        <v>17</v>
      </c>
      <c r="B6097" s="1">
        <v>9788415606741</v>
      </c>
      <c r="C6097" s="9" t="s">
        <v>8282</v>
      </c>
      <c r="D6097" s="111">
        <v>190000</v>
      </c>
      <c r="E6097" s="4"/>
      <c r="F6097" s="1"/>
      <c r="G6097" s="1"/>
      <c r="H6097" s="1"/>
      <c r="I6097" s="1">
        <v>4</v>
      </c>
      <c r="J6097" s="1"/>
      <c r="K6097" s="1"/>
      <c r="L6097" s="1"/>
      <c r="M6097" s="1"/>
      <c r="N6097" s="1"/>
      <c r="O6097" s="1"/>
      <c r="P6097" s="1"/>
      <c r="Q6097" s="1"/>
      <c r="R6097" s="63">
        <v>3</v>
      </c>
      <c r="S6097" s="63">
        <v>2</v>
      </c>
      <c r="T6097" s="94">
        <f t="shared" si="288"/>
        <v>3</v>
      </c>
      <c r="U6097" s="95">
        <f t="shared" si="289"/>
        <v>570000</v>
      </c>
      <c r="V6097" s="96" t="str">
        <f t="shared" si="287"/>
        <v/>
      </c>
      <c r="W6097" s="22"/>
      <c r="X6097" s="22"/>
      <c r="Y6097" s="22" t="s">
        <v>82</v>
      </c>
      <c r="Z6097" s="22" t="s">
        <v>83</v>
      </c>
    </row>
    <row r="6098" spans="1:27" ht="15.75" customHeight="1" x14ac:dyDescent="0.25">
      <c r="A6098" s="72">
        <v>17</v>
      </c>
      <c r="B6098" s="1">
        <v>9788418181269</v>
      </c>
      <c r="C6098" s="9" t="s">
        <v>8283</v>
      </c>
      <c r="D6098" s="6">
        <v>210000</v>
      </c>
      <c r="E6098" s="4">
        <v>1</v>
      </c>
      <c r="F6098" s="1"/>
      <c r="G6098" s="1"/>
      <c r="H6098" s="1"/>
      <c r="I6098" s="1">
        <v>4</v>
      </c>
      <c r="J6098" s="1"/>
      <c r="K6098" s="1"/>
      <c r="L6098" s="1"/>
      <c r="M6098" s="1"/>
      <c r="N6098" s="1"/>
      <c r="O6098" s="1"/>
      <c r="P6098" s="1"/>
      <c r="Q6098" s="1"/>
      <c r="R6098" s="63">
        <v>4</v>
      </c>
      <c r="S6098" s="63">
        <v>2</v>
      </c>
      <c r="T6098" s="94">
        <f t="shared" si="288"/>
        <v>3</v>
      </c>
      <c r="U6098" s="95">
        <f t="shared" si="289"/>
        <v>630000</v>
      </c>
      <c r="V6098" s="96" t="str">
        <f t="shared" si="287"/>
        <v/>
      </c>
      <c r="W6098" s="22"/>
      <c r="X6098" s="22"/>
      <c r="Y6098" s="76" t="s">
        <v>82</v>
      </c>
      <c r="Z6098" s="76" t="s">
        <v>83</v>
      </c>
      <c r="AA6098" s="90" t="s">
        <v>145</v>
      </c>
    </row>
    <row r="6099" spans="1:27" ht="15.75" customHeight="1" x14ac:dyDescent="0.25">
      <c r="A6099" s="72">
        <v>29</v>
      </c>
      <c r="B6099" s="1">
        <v>9788496252622</v>
      </c>
      <c r="C6099" s="73" t="s">
        <v>8284</v>
      </c>
      <c r="D6099" s="6">
        <v>20000</v>
      </c>
      <c r="E6099" s="4"/>
      <c r="F6099" s="1"/>
      <c r="G6099" s="1"/>
      <c r="H6099" s="1"/>
      <c r="I6099" s="1"/>
      <c r="J6099" s="1">
        <v>1</v>
      </c>
      <c r="K6099" s="1"/>
      <c r="L6099" s="1"/>
      <c r="M6099" s="1"/>
      <c r="N6099" s="1"/>
      <c r="O6099" s="1"/>
      <c r="P6099" s="1"/>
      <c r="Q6099" s="1"/>
      <c r="R6099" s="63"/>
      <c r="S6099" s="63"/>
      <c r="T6099" s="94">
        <f t="shared" si="288"/>
        <v>1</v>
      </c>
      <c r="U6099" s="95">
        <f t="shared" si="289"/>
        <v>20000</v>
      </c>
      <c r="V6099" s="96" t="str">
        <f t="shared" si="287"/>
        <v/>
      </c>
      <c r="W6099" s="22"/>
      <c r="X6099" s="22"/>
      <c r="Y6099" s="90" t="s">
        <v>34</v>
      </c>
      <c r="Z6099" s="90" t="s">
        <v>83</v>
      </c>
    </row>
    <row r="6100" spans="1:27" ht="15.75" customHeight="1" x14ac:dyDescent="0.25">
      <c r="A6100" s="72">
        <v>23</v>
      </c>
      <c r="B6100" s="1">
        <v>9788475159850</v>
      </c>
      <c r="C6100" s="73" t="s">
        <v>8285</v>
      </c>
      <c r="D6100" s="6">
        <v>15000</v>
      </c>
      <c r="E6100" s="4"/>
      <c r="F6100" s="1">
        <v>1</v>
      </c>
      <c r="G6100" s="1"/>
      <c r="H6100" s="1"/>
      <c r="I6100" s="1"/>
      <c r="J6100" s="1"/>
      <c r="K6100" s="1"/>
      <c r="L6100" s="1"/>
      <c r="M6100" s="1"/>
      <c r="N6100" s="1"/>
      <c r="O6100" s="1"/>
      <c r="P6100" s="1"/>
      <c r="Q6100" s="1"/>
      <c r="R6100" s="63"/>
      <c r="S6100" s="63"/>
      <c r="T6100" s="94">
        <f t="shared" si="288"/>
        <v>1</v>
      </c>
      <c r="U6100" s="95">
        <f t="shared" si="289"/>
        <v>15000</v>
      </c>
      <c r="V6100" s="96" t="str">
        <f t="shared" si="287"/>
        <v/>
      </c>
      <c r="W6100" s="22"/>
      <c r="X6100" s="22"/>
    </row>
    <row r="6101" spans="1:27" ht="15.75" customHeight="1" x14ac:dyDescent="0.25">
      <c r="A6101" s="72">
        <v>17</v>
      </c>
      <c r="B6101" s="1">
        <v>9788416504534</v>
      </c>
      <c r="C6101" s="48" t="s">
        <v>8286</v>
      </c>
      <c r="D6101" s="6">
        <v>190000</v>
      </c>
      <c r="E6101" s="4"/>
      <c r="F6101" s="1"/>
      <c r="G6101" s="1"/>
      <c r="H6101" s="1"/>
      <c r="I6101" s="1"/>
      <c r="J6101" s="1"/>
      <c r="K6101" s="1"/>
      <c r="L6101" s="1"/>
      <c r="M6101" s="1"/>
      <c r="N6101" s="1"/>
      <c r="O6101" s="1"/>
      <c r="P6101" s="1"/>
      <c r="Q6101" s="1"/>
      <c r="R6101" s="63"/>
      <c r="S6101" s="63">
        <v>1</v>
      </c>
      <c r="T6101" s="94">
        <f t="shared" si="288"/>
        <v>1</v>
      </c>
      <c r="U6101" s="95">
        <f t="shared" si="289"/>
        <v>190000</v>
      </c>
      <c r="V6101" s="96" t="str">
        <f t="shared" si="287"/>
        <v/>
      </c>
      <c r="W6101" s="22"/>
      <c r="X6101" s="22"/>
      <c r="Y6101" s="90" t="s">
        <v>135</v>
      </c>
      <c r="Z6101" s="90" t="s">
        <v>83</v>
      </c>
      <c r="AA6101" s="90" t="s">
        <v>561</v>
      </c>
    </row>
    <row r="6102" spans="1:27" ht="15.75" customHeight="1" x14ac:dyDescent="0.25">
      <c r="A6102" s="72">
        <v>17</v>
      </c>
      <c r="B6102" s="1">
        <v>9788492810932</v>
      </c>
      <c r="C6102" s="74" t="s">
        <v>8287</v>
      </c>
      <c r="D6102" s="8">
        <v>146000</v>
      </c>
      <c r="E6102" s="4">
        <v>1</v>
      </c>
      <c r="F6102" s="1">
        <v>7</v>
      </c>
      <c r="G6102" s="1"/>
      <c r="H6102" s="1"/>
      <c r="I6102" s="1"/>
      <c r="J6102" s="1"/>
      <c r="K6102" s="1"/>
      <c r="L6102" s="1"/>
      <c r="M6102" s="1"/>
      <c r="N6102" s="1"/>
      <c r="O6102" s="1"/>
      <c r="P6102" s="1"/>
      <c r="Q6102" s="1"/>
      <c r="R6102" s="63">
        <v>5</v>
      </c>
      <c r="S6102" s="63">
        <v>3</v>
      </c>
      <c r="T6102" s="94">
        <f t="shared" si="288"/>
        <v>6</v>
      </c>
      <c r="U6102" s="95">
        <f t="shared" si="289"/>
        <v>876000</v>
      </c>
      <c r="V6102" s="96" t="str">
        <f t="shared" si="287"/>
        <v/>
      </c>
      <c r="W6102" s="22"/>
      <c r="X6102" s="22"/>
      <c r="Y6102" s="90" t="s">
        <v>135</v>
      </c>
      <c r="Z6102" s="90" t="s">
        <v>83</v>
      </c>
      <c r="AA6102" s="90" t="s">
        <v>610</v>
      </c>
    </row>
    <row r="6103" spans="1:27" ht="15.75" customHeight="1" x14ac:dyDescent="0.25">
      <c r="A6103" s="72">
        <v>17</v>
      </c>
      <c r="B6103" s="1">
        <v>9788498015157</v>
      </c>
      <c r="C6103" s="74" t="s">
        <v>8288</v>
      </c>
      <c r="D6103" s="6">
        <v>118000</v>
      </c>
      <c r="E6103" s="4"/>
      <c r="F6103" s="1">
        <v>12</v>
      </c>
      <c r="G6103" s="1"/>
      <c r="H6103" s="1"/>
      <c r="I6103" s="1"/>
      <c r="J6103" s="1"/>
      <c r="K6103" s="1"/>
      <c r="L6103" s="1"/>
      <c r="M6103" s="1"/>
      <c r="N6103" s="1"/>
      <c r="O6103" s="1"/>
      <c r="P6103" s="1"/>
      <c r="Q6103" s="1"/>
      <c r="R6103" s="63"/>
      <c r="S6103" s="63"/>
      <c r="T6103" s="94">
        <f t="shared" si="288"/>
        <v>12</v>
      </c>
      <c r="U6103" s="95">
        <f t="shared" si="289"/>
        <v>1416000</v>
      </c>
      <c r="V6103" s="96" t="str">
        <f t="shared" si="287"/>
        <v/>
      </c>
      <c r="W6103" s="22"/>
      <c r="X6103" s="22"/>
      <c r="Y6103" s="90" t="s">
        <v>20</v>
      </c>
      <c r="Z6103" s="90" t="s">
        <v>8289</v>
      </c>
    </row>
    <row r="6104" spans="1:27" ht="15.75" customHeight="1" x14ac:dyDescent="0.25">
      <c r="A6104" s="72">
        <v>5</v>
      </c>
      <c r="B6104" s="1">
        <v>9788416500154</v>
      </c>
      <c r="C6104" s="48" t="s">
        <v>8290</v>
      </c>
      <c r="D6104" s="6">
        <v>105000</v>
      </c>
      <c r="E6104" s="4"/>
      <c r="F6104" s="1"/>
      <c r="G6104" s="1">
        <v>3</v>
      </c>
      <c r="H6104" s="1"/>
      <c r="I6104" s="1"/>
      <c r="J6104" s="1"/>
      <c r="K6104" s="1"/>
      <c r="L6104" s="1"/>
      <c r="M6104" s="1"/>
      <c r="N6104" s="1"/>
      <c r="O6104" s="1"/>
      <c r="P6104" s="1"/>
      <c r="Q6104" s="1"/>
      <c r="R6104" s="63">
        <v>3</v>
      </c>
      <c r="S6104" s="63">
        <v>3</v>
      </c>
      <c r="T6104" s="94">
        <f t="shared" si="288"/>
        <v>3</v>
      </c>
      <c r="U6104" s="95">
        <f t="shared" si="289"/>
        <v>315000</v>
      </c>
      <c r="V6104" s="96" t="str">
        <f t="shared" si="287"/>
        <v/>
      </c>
      <c r="W6104" s="22"/>
      <c r="X6104" s="22"/>
      <c r="Y6104" s="90" t="s">
        <v>381</v>
      </c>
      <c r="Z6104" s="90" t="s">
        <v>83</v>
      </c>
    </row>
    <row r="6105" spans="1:27" ht="15.75" customHeight="1" x14ac:dyDescent="0.25">
      <c r="A6105" s="72">
        <v>17</v>
      </c>
      <c r="B6105" s="1">
        <v>9788415829638</v>
      </c>
      <c r="C6105" s="75" t="s">
        <v>8291</v>
      </c>
      <c r="D6105" s="6">
        <v>58000</v>
      </c>
      <c r="E6105" s="4"/>
      <c r="F6105" s="1"/>
      <c r="G6105" s="1">
        <v>5</v>
      </c>
      <c r="H6105" s="1"/>
      <c r="I6105" s="1"/>
      <c r="J6105" s="1"/>
      <c r="K6105" s="1"/>
      <c r="L6105" s="1"/>
      <c r="M6105" s="1"/>
      <c r="N6105" s="1"/>
      <c r="O6105" s="1"/>
      <c r="P6105" s="1"/>
      <c r="Q6105" s="1"/>
      <c r="R6105" s="63">
        <v>1</v>
      </c>
      <c r="S6105" s="63">
        <v>1</v>
      </c>
      <c r="T6105" s="94">
        <f t="shared" si="288"/>
        <v>5</v>
      </c>
      <c r="U6105" s="95">
        <f t="shared" si="289"/>
        <v>290000</v>
      </c>
      <c r="V6105" s="96" t="str">
        <f t="shared" si="287"/>
        <v/>
      </c>
      <c r="W6105" s="22"/>
      <c r="X6105" s="22"/>
      <c r="Y6105" s="90" t="s">
        <v>381</v>
      </c>
      <c r="Z6105" s="90" t="s">
        <v>83</v>
      </c>
    </row>
    <row r="6106" spans="1:27" ht="15.75" customHeight="1" x14ac:dyDescent="0.25">
      <c r="A6106" s="72">
        <v>5</v>
      </c>
      <c r="B6106" s="1">
        <v>9771138081001</v>
      </c>
      <c r="C6106" s="73" t="s">
        <v>8292</v>
      </c>
      <c r="D6106" s="6">
        <v>85000</v>
      </c>
      <c r="E6106" s="4">
        <v>1</v>
      </c>
      <c r="F6106" s="1">
        <v>3</v>
      </c>
      <c r="G6106" s="1"/>
      <c r="H6106" s="1"/>
      <c r="I6106" s="1"/>
      <c r="J6106" s="1"/>
      <c r="K6106" s="1"/>
      <c r="L6106" s="1"/>
      <c r="M6106" s="1"/>
      <c r="N6106" s="1"/>
      <c r="O6106" s="1"/>
      <c r="P6106" s="1"/>
      <c r="Q6106" s="1"/>
      <c r="R6106" s="63">
        <v>1</v>
      </c>
      <c r="S6106" s="63">
        <v>1</v>
      </c>
      <c r="T6106" s="94">
        <f t="shared" si="288"/>
        <v>4</v>
      </c>
      <c r="U6106" s="95">
        <f t="shared" si="289"/>
        <v>340000</v>
      </c>
      <c r="V6106" s="96" t="str">
        <f t="shared" si="287"/>
        <v/>
      </c>
      <c r="W6106" s="22"/>
      <c r="X6106" s="22"/>
      <c r="Y6106" s="90" t="s">
        <v>8293</v>
      </c>
      <c r="Z6106" s="90" t="s">
        <v>83</v>
      </c>
      <c r="AA6106" s="90" t="s">
        <v>1035</v>
      </c>
    </row>
    <row r="6107" spans="1:27" ht="15.75" customHeight="1" x14ac:dyDescent="0.25">
      <c r="A6107" s="72">
        <v>5</v>
      </c>
      <c r="B6107" s="1">
        <v>9771138081001</v>
      </c>
      <c r="C6107" s="73" t="s">
        <v>8294</v>
      </c>
      <c r="D6107" s="6">
        <v>85000</v>
      </c>
      <c r="E6107" s="4"/>
      <c r="F6107" s="1"/>
      <c r="G6107" s="1"/>
      <c r="H6107" s="1"/>
      <c r="I6107" s="1"/>
      <c r="J6107" s="1"/>
      <c r="K6107" s="1"/>
      <c r="L6107" s="1"/>
      <c r="M6107" s="1"/>
      <c r="N6107" s="1"/>
      <c r="O6107" s="1"/>
      <c r="P6107" s="1"/>
      <c r="Q6107" s="1"/>
      <c r="R6107" s="63"/>
      <c r="S6107" s="63"/>
      <c r="T6107" s="94">
        <f t="shared" si="288"/>
        <v>0</v>
      </c>
      <c r="U6107" s="95">
        <f t="shared" si="289"/>
        <v>0</v>
      </c>
      <c r="V6107" s="96" t="str">
        <f t="shared" si="287"/>
        <v>ELIMINAR DE TEMAS</v>
      </c>
      <c r="W6107" s="22"/>
      <c r="X6107" s="22"/>
    </row>
    <row r="6108" spans="1:27" ht="15.75" customHeight="1" x14ac:dyDescent="0.25">
      <c r="A6108" s="72">
        <v>5</v>
      </c>
      <c r="B6108" s="1">
        <v>9771138081001</v>
      </c>
      <c r="C6108" s="73" t="s">
        <v>8295</v>
      </c>
      <c r="D6108" s="6">
        <v>85000</v>
      </c>
      <c r="E6108" s="4"/>
      <c r="F6108" s="1"/>
      <c r="G6108" s="1"/>
      <c r="H6108" s="1"/>
      <c r="I6108" s="1"/>
      <c r="J6108" s="1"/>
      <c r="K6108" s="1"/>
      <c r="L6108" s="1"/>
      <c r="M6108" s="1"/>
      <c r="N6108" s="1"/>
      <c r="O6108" s="1"/>
      <c r="P6108" s="1"/>
      <c r="Q6108" s="1"/>
      <c r="R6108" s="63"/>
      <c r="S6108" s="63"/>
      <c r="T6108" s="94">
        <f t="shared" si="288"/>
        <v>0</v>
      </c>
      <c r="U6108" s="95">
        <f t="shared" si="289"/>
        <v>0</v>
      </c>
      <c r="V6108" s="96" t="str">
        <f t="shared" si="287"/>
        <v>ELIMINAR DE TEMAS</v>
      </c>
      <c r="W6108" s="22"/>
      <c r="X6108" s="22"/>
    </row>
    <row r="6109" spans="1:27" x14ac:dyDescent="0.25">
      <c r="A6109" s="72">
        <v>5</v>
      </c>
      <c r="B6109" s="1">
        <v>9771138081001</v>
      </c>
      <c r="C6109" s="48" t="s">
        <v>8296</v>
      </c>
      <c r="D6109" s="6">
        <v>96000</v>
      </c>
      <c r="E6109" s="4">
        <v>1</v>
      </c>
      <c r="F6109" s="1"/>
      <c r="G6109" s="1"/>
      <c r="H6109" s="1"/>
      <c r="I6109" s="1"/>
      <c r="J6109" s="1"/>
      <c r="K6109" s="1"/>
      <c r="L6109" s="1"/>
      <c r="M6109" s="1"/>
      <c r="N6109" s="1"/>
      <c r="O6109" s="1"/>
      <c r="P6109" s="1"/>
      <c r="Q6109" s="1"/>
      <c r="R6109" s="63"/>
      <c r="S6109" s="63"/>
      <c r="T6109" s="94">
        <f t="shared" si="288"/>
        <v>1</v>
      </c>
      <c r="U6109" s="95">
        <f t="shared" si="289"/>
        <v>96000</v>
      </c>
      <c r="V6109" s="96" t="str">
        <f t="shared" si="287"/>
        <v/>
      </c>
      <c r="W6109" s="22"/>
      <c r="X6109" s="22"/>
      <c r="Y6109" s="90" t="s">
        <v>8293</v>
      </c>
      <c r="Z6109" s="90" t="s">
        <v>83</v>
      </c>
      <c r="AA6109" s="90" t="s">
        <v>1035</v>
      </c>
    </row>
    <row r="6110" spans="1:27" x14ac:dyDescent="0.25">
      <c r="A6110" s="72">
        <v>5</v>
      </c>
      <c r="B6110" s="1">
        <v>9771138081001</v>
      </c>
      <c r="C6110" s="73" t="s">
        <v>8297</v>
      </c>
      <c r="D6110" s="114">
        <v>90000</v>
      </c>
      <c r="E6110" s="4"/>
      <c r="F6110" s="1"/>
      <c r="G6110" s="1"/>
      <c r="H6110" s="1"/>
      <c r="I6110" s="1"/>
      <c r="J6110" s="1"/>
      <c r="K6110" s="1"/>
      <c r="L6110" s="1"/>
      <c r="M6110" s="1"/>
      <c r="N6110" s="1"/>
      <c r="O6110" s="1"/>
      <c r="P6110" s="1"/>
      <c r="Q6110" s="1"/>
      <c r="R6110" s="63"/>
      <c r="S6110" s="63"/>
      <c r="T6110" s="94">
        <f t="shared" si="288"/>
        <v>0</v>
      </c>
      <c r="U6110" s="95">
        <f t="shared" si="289"/>
        <v>0</v>
      </c>
      <c r="V6110" s="96" t="str">
        <f t="shared" si="287"/>
        <v>ELIMINAR DE TEMAS</v>
      </c>
      <c r="W6110" s="22"/>
      <c r="X6110" s="22"/>
    </row>
    <row r="6111" spans="1:27" x14ac:dyDescent="0.25">
      <c r="A6111" s="72">
        <v>5</v>
      </c>
      <c r="B6111" s="1">
        <v>9771138081001</v>
      </c>
      <c r="C6111" s="73" t="s">
        <v>8298</v>
      </c>
      <c r="D6111" s="6">
        <v>85000</v>
      </c>
      <c r="E6111" s="4">
        <v>1</v>
      </c>
      <c r="F6111" s="1">
        <v>1</v>
      </c>
      <c r="G6111" s="1"/>
      <c r="H6111" s="1"/>
      <c r="I6111" s="1"/>
      <c r="J6111" s="1"/>
      <c r="K6111" s="1"/>
      <c r="L6111" s="1"/>
      <c r="M6111" s="1"/>
      <c r="N6111" s="1"/>
      <c r="O6111" s="1"/>
      <c r="P6111" s="1"/>
      <c r="Q6111" s="1"/>
      <c r="R6111" s="63">
        <v>1</v>
      </c>
      <c r="S6111" s="63">
        <v>1</v>
      </c>
      <c r="T6111" s="94">
        <f t="shared" si="288"/>
        <v>2</v>
      </c>
      <c r="U6111" s="95">
        <f t="shared" si="289"/>
        <v>170000</v>
      </c>
      <c r="V6111" s="96" t="str">
        <f t="shared" si="287"/>
        <v/>
      </c>
      <c r="W6111" s="22"/>
      <c r="X6111" s="22"/>
      <c r="Y6111" s="90" t="s">
        <v>8293</v>
      </c>
      <c r="Z6111" s="90" t="s">
        <v>83</v>
      </c>
      <c r="AA6111" s="90" t="s">
        <v>1035</v>
      </c>
    </row>
    <row r="6112" spans="1:27" x14ac:dyDescent="0.25">
      <c r="A6112" s="72">
        <v>5</v>
      </c>
      <c r="B6112" s="1">
        <v>9771138081001</v>
      </c>
      <c r="C6112" s="73" t="s">
        <v>8299</v>
      </c>
      <c r="D6112" s="6">
        <v>85000</v>
      </c>
      <c r="E6112" s="4"/>
      <c r="F6112" s="1"/>
      <c r="G6112" s="1"/>
      <c r="H6112" s="1"/>
      <c r="I6112" s="1"/>
      <c r="J6112" s="1"/>
      <c r="K6112" s="1"/>
      <c r="L6112" s="1"/>
      <c r="M6112" s="1"/>
      <c r="N6112" s="1"/>
      <c r="O6112" s="1"/>
      <c r="P6112" s="1"/>
      <c r="Q6112" s="1"/>
      <c r="R6112" s="63"/>
      <c r="S6112" s="63"/>
      <c r="T6112" s="94">
        <f t="shared" si="288"/>
        <v>0</v>
      </c>
      <c r="U6112" s="95">
        <f t="shared" si="289"/>
        <v>0</v>
      </c>
      <c r="V6112" s="96" t="str">
        <f t="shared" si="287"/>
        <v>ELIMINAR DE TEMAS</v>
      </c>
      <c r="W6112" s="22"/>
      <c r="X6112" s="22"/>
    </row>
    <row r="6113" spans="1:27" x14ac:dyDescent="0.25">
      <c r="A6113" s="72">
        <v>17</v>
      </c>
      <c r="B6113" s="1">
        <v>9788496823693</v>
      </c>
      <c r="C6113" s="48" t="s">
        <v>8300</v>
      </c>
      <c r="D6113" s="6">
        <v>28000</v>
      </c>
      <c r="E6113" s="4">
        <v>1</v>
      </c>
      <c r="F6113" s="1"/>
      <c r="G6113" s="1">
        <v>1</v>
      </c>
      <c r="H6113" s="1"/>
      <c r="I6113" s="1"/>
      <c r="J6113" s="1"/>
      <c r="K6113" s="1"/>
      <c r="L6113" s="1"/>
      <c r="M6113" s="1"/>
      <c r="N6113" s="1"/>
      <c r="O6113" s="1"/>
      <c r="P6113" s="1"/>
      <c r="Q6113" s="1"/>
      <c r="R6113" s="63">
        <v>1</v>
      </c>
      <c r="S6113" s="63"/>
      <c r="T6113" s="94">
        <f t="shared" si="288"/>
        <v>1</v>
      </c>
      <c r="U6113" s="95">
        <f t="shared" si="289"/>
        <v>28000</v>
      </c>
      <c r="V6113" s="96" t="str">
        <f t="shared" si="287"/>
        <v/>
      </c>
      <c r="W6113" s="22"/>
      <c r="X6113" s="22"/>
      <c r="Y6113" s="90" t="s">
        <v>381</v>
      </c>
      <c r="Z6113" s="90" t="s">
        <v>83</v>
      </c>
      <c r="AA6113" s="90" t="s">
        <v>696</v>
      </c>
    </row>
    <row r="6114" spans="1:27" x14ac:dyDescent="0.25">
      <c r="A6114" s="72">
        <v>5</v>
      </c>
      <c r="B6114" s="1">
        <v>9788496823341</v>
      </c>
      <c r="C6114" s="74" t="s">
        <v>8301</v>
      </c>
      <c r="D6114" s="8">
        <v>36000</v>
      </c>
      <c r="E6114" s="4"/>
      <c r="F6114" s="1"/>
      <c r="G6114" s="1"/>
      <c r="H6114" s="1"/>
      <c r="I6114" s="1"/>
      <c r="J6114" s="1"/>
      <c r="K6114" s="1"/>
      <c r="L6114" s="1"/>
      <c r="M6114" s="1"/>
      <c r="N6114" s="1"/>
      <c r="O6114" s="1"/>
      <c r="P6114" s="1"/>
      <c r="Q6114" s="1"/>
      <c r="R6114" s="63"/>
      <c r="S6114" s="63"/>
      <c r="T6114" s="94">
        <f t="shared" si="288"/>
        <v>0</v>
      </c>
      <c r="U6114" s="95">
        <f t="shared" si="289"/>
        <v>0</v>
      </c>
      <c r="V6114" s="96" t="str">
        <f t="shared" si="287"/>
        <v>ELIMINAR DE TEMAS</v>
      </c>
      <c r="W6114" s="22"/>
      <c r="X6114" s="22"/>
    </row>
    <row r="6115" spans="1:27" x14ac:dyDescent="0.25">
      <c r="A6115" s="72">
        <v>17</v>
      </c>
      <c r="B6115" s="1">
        <v>9788496823815</v>
      </c>
      <c r="C6115" s="48" t="s">
        <v>8302</v>
      </c>
      <c r="D6115" s="6">
        <v>28000</v>
      </c>
      <c r="E6115" s="4"/>
      <c r="F6115" s="1"/>
      <c r="G6115" s="1">
        <v>11</v>
      </c>
      <c r="H6115" s="1"/>
      <c r="I6115" s="1"/>
      <c r="J6115" s="1"/>
      <c r="K6115" s="1"/>
      <c r="L6115" s="1"/>
      <c r="M6115" s="1"/>
      <c r="N6115" s="1"/>
      <c r="O6115" s="1"/>
      <c r="P6115" s="1"/>
      <c r="Q6115" s="1"/>
      <c r="R6115" s="63">
        <v>1</v>
      </c>
      <c r="S6115" s="63">
        <v>1</v>
      </c>
      <c r="T6115" s="94">
        <f t="shared" si="288"/>
        <v>11</v>
      </c>
      <c r="U6115" s="95">
        <f t="shared" si="289"/>
        <v>308000</v>
      </c>
      <c r="V6115" s="96" t="str">
        <f t="shared" si="287"/>
        <v/>
      </c>
      <c r="W6115" s="22"/>
      <c r="X6115" s="22"/>
      <c r="Y6115" s="90" t="s">
        <v>381</v>
      </c>
      <c r="Z6115" s="90" t="s">
        <v>83</v>
      </c>
    </row>
    <row r="6116" spans="1:27" x14ac:dyDescent="0.25">
      <c r="A6116" s="72">
        <v>5</v>
      </c>
      <c r="B6116" s="1">
        <v>9788496429444</v>
      </c>
      <c r="C6116" s="73" t="s">
        <v>8303</v>
      </c>
      <c r="D6116" s="6">
        <v>42000</v>
      </c>
      <c r="E6116" s="4"/>
      <c r="F6116" s="1"/>
      <c r="G6116" s="1">
        <v>3</v>
      </c>
      <c r="H6116" s="1"/>
      <c r="I6116" s="1"/>
      <c r="J6116" s="1"/>
      <c r="K6116" s="1"/>
      <c r="L6116" s="1"/>
      <c r="M6116" s="1"/>
      <c r="N6116" s="1"/>
      <c r="O6116" s="1"/>
      <c r="P6116" s="1"/>
      <c r="Q6116" s="1"/>
      <c r="R6116" s="63">
        <v>2</v>
      </c>
      <c r="S6116" s="63">
        <v>2</v>
      </c>
      <c r="T6116" s="94">
        <f t="shared" si="288"/>
        <v>3</v>
      </c>
      <c r="U6116" s="95">
        <f t="shared" si="289"/>
        <v>126000</v>
      </c>
      <c r="V6116" s="96" t="str">
        <f t="shared" si="287"/>
        <v/>
      </c>
      <c r="W6116" s="22"/>
      <c r="X6116" s="22"/>
      <c r="Y6116" s="90" t="s">
        <v>381</v>
      </c>
      <c r="Z6116" s="90" t="s">
        <v>83</v>
      </c>
    </row>
    <row r="6117" spans="1:27" x14ac:dyDescent="0.25">
      <c r="A6117" s="72">
        <v>5</v>
      </c>
      <c r="B6117" s="1">
        <v>9788417084141</v>
      </c>
      <c r="C6117" s="75" t="s">
        <v>8304</v>
      </c>
      <c r="D6117" s="6">
        <v>240000</v>
      </c>
      <c r="E6117" s="4"/>
      <c r="F6117" s="1"/>
      <c r="G6117" s="1"/>
      <c r="H6117" s="1"/>
      <c r="I6117" s="1"/>
      <c r="J6117" s="1"/>
      <c r="K6117" s="1"/>
      <c r="L6117" s="1"/>
      <c r="M6117" s="1"/>
      <c r="N6117" s="1"/>
      <c r="O6117" s="1"/>
      <c r="P6117" s="1"/>
      <c r="Q6117" s="1"/>
      <c r="R6117" s="63">
        <v>2</v>
      </c>
      <c r="S6117" s="63">
        <v>2</v>
      </c>
      <c r="T6117" s="94">
        <f t="shared" si="288"/>
        <v>0</v>
      </c>
      <c r="U6117" s="95">
        <f t="shared" si="289"/>
        <v>0</v>
      </c>
      <c r="V6117" s="96" t="str">
        <f t="shared" si="287"/>
        <v>ELIMINAR DE TEMAS</v>
      </c>
      <c r="W6117" s="22"/>
      <c r="X6117" s="22"/>
      <c r="Y6117" s="90" t="s">
        <v>1598</v>
      </c>
      <c r="Z6117" s="90" t="s">
        <v>2900</v>
      </c>
    </row>
    <row r="6118" spans="1:27" x14ac:dyDescent="0.25">
      <c r="A6118" s="72">
        <v>5</v>
      </c>
      <c r="B6118" s="1">
        <v>9788417557331</v>
      </c>
      <c r="C6118" s="9" t="s">
        <v>8305</v>
      </c>
      <c r="D6118" s="6">
        <v>90000</v>
      </c>
      <c r="E6118" s="4">
        <v>1</v>
      </c>
      <c r="F6118" s="1"/>
      <c r="G6118" s="1">
        <v>2</v>
      </c>
      <c r="H6118" s="1"/>
      <c r="I6118" s="1"/>
      <c r="J6118" s="1"/>
      <c r="K6118" s="1"/>
      <c r="L6118" s="1"/>
      <c r="M6118" s="1"/>
      <c r="N6118" s="1"/>
      <c r="O6118" s="1"/>
      <c r="P6118" s="1"/>
      <c r="Q6118" s="1"/>
      <c r="R6118" s="63">
        <v>1</v>
      </c>
      <c r="S6118" s="63">
        <v>2</v>
      </c>
      <c r="T6118" s="94">
        <f t="shared" si="288"/>
        <v>4</v>
      </c>
      <c r="U6118" s="95">
        <f t="shared" si="289"/>
        <v>360000</v>
      </c>
      <c r="V6118" s="96" t="str">
        <f t="shared" si="287"/>
        <v/>
      </c>
      <c r="W6118" s="22"/>
      <c r="X6118" s="22"/>
      <c r="Y6118" s="90" t="s">
        <v>381</v>
      </c>
      <c r="Z6118" s="90" t="s">
        <v>83</v>
      </c>
      <c r="AA6118" s="90" t="s">
        <v>802</v>
      </c>
    </row>
    <row r="6119" spans="1:27" x14ac:dyDescent="0.25">
      <c r="A6119" s="72">
        <v>5</v>
      </c>
      <c r="B6119" s="1">
        <v>9788496823365</v>
      </c>
      <c r="C6119" s="75" t="s">
        <v>8306</v>
      </c>
      <c r="D6119" s="8">
        <v>28000</v>
      </c>
      <c r="E6119" s="4"/>
      <c r="F6119" s="1"/>
      <c r="G6119" s="1"/>
      <c r="H6119" s="1"/>
      <c r="I6119" s="1"/>
      <c r="J6119" s="1"/>
      <c r="K6119" s="1"/>
      <c r="L6119" s="1"/>
      <c r="M6119" s="1"/>
      <c r="N6119" s="1"/>
      <c r="O6119" s="1"/>
      <c r="P6119" s="1"/>
      <c r="Q6119" s="1"/>
      <c r="R6119" s="63"/>
      <c r="S6119" s="63"/>
      <c r="T6119" s="94">
        <f t="shared" si="288"/>
        <v>0</v>
      </c>
      <c r="U6119" s="95">
        <f t="shared" si="289"/>
        <v>0</v>
      </c>
      <c r="V6119" s="96" t="str">
        <f t="shared" si="287"/>
        <v>ELIMINAR DE TEMAS</v>
      </c>
      <c r="W6119" s="22"/>
      <c r="X6119" s="22"/>
    </row>
    <row r="6120" spans="1:27" x14ac:dyDescent="0.25">
      <c r="A6120" s="72">
        <v>5</v>
      </c>
      <c r="B6120" s="1">
        <v>9788415223207</v>
      </c>
      <c r="C6120" s="75" t="s">
        <v>8307</v>
      </c>
      <c r="D6120" s="6">
        <v>42000</v>
      </c>
      <c r="E6120" s="4"/>
      <c r="F6120" s="1"/>
      <c r="G6120" s="1"/>
      <c r="H6120" s="1"/>
      <c r="I6120" s="1"/>
      <c r="J6120" s="1"/>
      <c r="K6120" s="1"/>
      <c r="L6120" s="1"/>
      <c r="M6120" s="1"/>
      <c r="N6120" s="1"/>
      <c r="O6120" s="1"/>
      <c r="P6120" s="1"/>
      <c r="Q6120" s="1"/>
      <c r="R6120" s="63"/>
      <c r="S6120" s="63"/>
      <c r="T6120" s="94">
        <f t="shared" si="288"/>
        <v>0</v>
      </c>
      <c r="U6120" s="95">
        <f t="shared" si="289"/>
        <v>0</v>
      </c>
      <c r="V6120" s="96" t="str">
        <f t="shared" si="287"/>
        <v>ELIMINAR DE TEMAS</v>
      </c>
      <c r="W6120" s="22"/>
      <c r="X6120" s="22"/>
    </row>
    <row r="6121" spans="1:27" x14ac:dyDescent="0.25">
      <c r="A6121" s="72">
        <v>5</v>
      </c>
      <c r="B6121" s="1">
        <v>8493257141</v>
      </c>
      <c r="C6121" s="73" t="s">
        <v>8308</v>
      </c>
      <c r="D6121" s="6">
        <v>25000</v>
      </c>
      <c r="E6121" s="4"/>
      <c r="F6121" s="1"/>
      <c r="G6121" s="1"/>
      <c r="H6121" s="1"/>
      <c r="I6121" s="1"/>
      <c r="J6121" s="1"/>
      <c r="K6121" s="1"/>
      <c r="L6121" s="1"/>
      <c r="M6121" s="1"/>
      <c r="N6121" s="1"/>
      <c r="O6121" s="1"/>
      <c r="P6121" s="1"/>
      <c r="Q6121" s="1"/>
      <c r="R6121" s="63"/>
      <c r="S6121" s="63"/>
      <c r="T6121" s="94">
        <f t="shared" si="288"/>
        <v>0</v>
      </c>
      <c r="U6121" s="95">
        <f t="shared" si="289"/>
        <v>0</v>
      </c>
      <c r="V6121" s="96" t="str">
        <f t="shared" si="287"/>
        <v>ELIMINAR DE TEMAS</v>
      </c>
      <c r="W6121" s="22"/>
      <c r="X6121" s="22"/>
    </row>
    <row r="6122" spans="1:27" x14ac:dyDescent="0.25">
      <c r="A6122" s="72">
        <v>29</v>
      </c>
      <c r="B6122" s="1">
        <v>9788419754097</v>
      </c>
      <c r="C6122" s="9" t="s">
        <v>8309</v>
      </c>
      <c r="D6122" s="6">
        <v>98000</v>
      </c>
      <c r="E6122" s="4"/>
      <c r="F6122" s="1"/>
      <c r="G6122" s="1"/>
      <c r="H6122" s="1"/>
      <c r="I6122" s="1"/>
      <c r="J6122" s="1">
        <v>3</v>
      </c>
      <c r="K6122" s="1"/>
      <c r="L6122" s="1"/>
      <c r="M6122" s="1"/>
      <c r="N6122" s="1"/>
      <c r="O6122" s="1"/>
      <c r="P6122" s="1"/>
      <c r="Q6122" s="1"/>
      <c r="R6122" s="63">
        <v>1</v>
      </c>
      <c r="S6122" s="63">
        <v>3</v>
      </c>
      <c r="T6122" s="94">
        <f t="shared" si="288"/>
        <v>5</v>
      </c>
      <c r="U6122" s="95">
        <f t="shared" si="289"/>
        <v>490000</v>
      </c>
      <c r="V6122" s="96" t="str">
        <f t="shared" si="287"/>
        <v/>
      </c>
      <c r="W6122" s="22"/>
      <c r="X6122" s="22"/>
      <c r="Y6122" s="22" t="s">
        <v>63</v>
      </c>
      <c r="Z6122" s="22" t="s">
        <v>8310</v>
      </c>
    </row>
    <row r="6123" spans="1:27" x14ac:dyDescent="0.25">
      <c r="A6123" s="72">
        <v>7</v>
      </c>
      <c r="B6123" s="1" t="s">
        <v>8311</v>
      </c>
      <c r="C6123" s="75" t="s">
        <v>8312</v>
      </c>
      <c r="D6123" s="6">
        <v>15000</v>
      </c>
      <c r="E6123" s="4"/>
      <c r="F6123" s="1"/>
      <c r="G6123" s="1">
        <v>2</v>
      </c>
      <c r="H6123" s="1"/>
      <c r="I6123" s="1"/>
      <c r="J6123" s="1"/>
      <c r="K6123" s="1"/>
      <c r="L6123" s="1"/>
      <c r="M6123" s="1"/>
      <c r="N6123" s="1"/>
      <c r="O6123" s="1"/>
      <c r="P6123" s="1"/>
      <c r="Q6123" s="1"/>
      <c r="R6123" s="63">
        <v>1</v>
      </c>
      <c r="S6123" s="63"/>
      <c r="T6123" s="94">
        <f t="shared" si="288"/>
        <v>1</v>
      </c>
      <c r="U6123" s="95">
        <f t="shared" si="289"/>
        <v>15000</v>
      </c>
      <c r="V6123" s="96" t="str">
        <f t="shared" si="287"/>
        <v/>
      </c>
      <c r="W6123" s="22"/>
      <c r="X6123" s="22"/>
      <c r="Y6123" s="90" t="s">
        <v>901</v>
      </c>
      <c r="Z6123" s="90" t="s">
        <v>83</v>
      </c>
    </row>
    <row r="6124" spans="1:27" x14ac:dyDescent="0.25">
      <c r="A6124" s="72">
        <v>29</v>
      </c>
      <c r="B6124" s="1">
        <v>9788498014075</v>
      </c>
      <c r="C6124" s="73" t="s">
        <v>8313</v>
      </c>
      <c r="D6124" s="6">
        <v>20000</v>
      </c>
      <c r="E6124" s="4"/>
      <c r="F6124" s="1"/>
      <c r="G6124" s="1"/>
      <c r="H6124" s="1"/>
      <c r="I6124" s="1"/>
      <c r="J6124" s="1"/>
      <c r="K6124" s="1"/>
      <c r="L6124" s="1"/>
      <c r="M6124" s="1"/>
      <c r="N6124" s="1"/>
      <c r="O6124" s="1"/>
      <c r="P6124" s="1"/>
      <c r="Q6124" s="1"/>
      <c r="R6124" s="63"/>
      <c r="S6124" s="63"/>
      <c r="T6124" s="94">
        <f t="shared" si="288"/>
        <v>0</v>
      </c>
      <c r="U6124" s="95">
        <f t="shared" si="289"/>
        <v>0</v>
      </c>
      <c r="V6124" s="96" t="str">
        <f t="shared" si="287"/>
        <v>ELIMINAR DE TEMAS</v>
      </c>
      <c r="W6124" s="22"/>
      <c r="X6124" s="22"/>
    </row>
    <row r="6125" spans="1:27" x14ac:dyDescent="0.25">
      <c r="A6125" s="72">
        <v>29</v>
      </c>
      <c r="B6125" s="1">
        <v>9788410443099</v>
      </c>
      <c r="C6125" s="9" t="s">
        <v>9522</v>
      </c>
      <c r="D6125" s="6">
        <v>80000</v>
      </c>
      <c r="E6125" s="4"/>
      <c r="F6125" s="1"/>
      <c r="G6125" s="1"/>
      <c r="H6125" s="1"/>
      <c r="I6125" s="1"/>
      <c r="J6125" s="1"/>
      <c r="K6125" s="1"/>
      <c r="L6125" s="1"/>
      <c r="M6125" s="1"/>
      <c r="N6125" s="1"/>
      <c r="O6125" s="1">
        <v>10</v>
      </c>
      <c r="P6125" s="1"/>
      <c r="Q6125" s="1"/>
      <c r="R6125" s="63">
        <v>10</v>
      </c>
      <c r="S6125" s="63"/>
      <c r="T6125" s="94">
        <f t="shared" si="288"/>
        <v>0</v>
      </c>
      <c r="U6125" s="95">
        <f t="shared" si="289"/>
        <v>0</v>
      </c>
      <c r="V6125" s="96" t="str">
        <f t="shared" ref="V6125:V6188" si="290">IF(T6125=0,"ELIMINAR DE TEMAS","")</f>
        <v>ELIMINAR DE TEMAS</v>
      </c>
      <c r="W6125" s="22"/>
      <c r="X6125" s="22"/>
      <c r="Y6125" s="98" t="s">
        <v>904</v>
      </c>
      <c r="Z6125" s="22" t="s">
        <v>83</v>
      </c>
    </row>
    <row r="6126" spans="1:27" x14ac:dyDescent="0.25">
      <c r="A6126" s="72">
        <v>7</v>
      </c>
      <c r="B6126" s="1">
        <v>9788487721069</v>
      </c>
      <c r="C6126" s="73" t="s">
        <v>8314</v>
      </c>
      <c r="D6126" s="6">
        <v>15000</v>
      </c>
      <c r="E6126" s="4"/>
      <c r="F6126" s="1"/>
      <c r="G6126" s="1">
        <v>1</v>
      </c>
      <c r="H6126" s="1"/>
      <c r="I6126" s="1"/>
      <c r="J6126" s="1"/>
      <c r="K6126" s="1"/>
      <c r="L6126" s="1"/>
      <c r="M6126" s="1"/>
      <c r="N6126" s="1"/>
      <c r="O6126" s="1"/>
      <c r="P6126" s="1"/>
      <c r="Q6126" s="1"/>
      <c r="R6126" s="63"/>
      <c r="S6126" s="63"/>
      <c r="T6126" s="94">
        <f t="shared" si="288"/>
        <v>1</v>
      </c>
      <c r="U6126" s="95">
        <f t="shared" si="289"/>
        <v>15000</v>
      </c>
      <c r="V6126" s="96" t="str">
        <f t="shared" si="290"/>
        <v/>
      </c>
      <c r="W6126" s="22"/>
      <c r="X6126" s="22"/>
      <c r="Y6126" s="90" t="s">
        <v>817</v>
      </c>
      <c r="Z6126" s="90" t="s">
        <v>818</v>
      </c>
    </row>
    <row r="6127" spans="1:27" x14ac:dyDescent="0.25">
      <c r="A6127" s="72">
        <v>23</v>
      </c>
      <c r="B6127" s="1">
        <v>9788480764278</v>
      </c>
      <c r="C6127" s="73" t="s">
        <v>8315</v>
      </c>
      <c r="D6127" s="6">
        <v>140000</v>
      </c>
      <c r="E6127" s="4"/>
      <c r="F6127" s="1"/>
      <c r="G6127" s="1"/>
      <c r="H6127" s="1"/>
      <c r="I6127" s="1"/>
      <c r="J6127" s="1"/>
      <c r="K6127" s="1"/>
      <c r="L6127" s="1"/>
      <c r="M6127" s="1"/>
      <c r="N6127" s="1"/>
      <c r="O6127" s="1"/>
      <c r="P6127" s="1"/>
      <c r="Q6127" s="1"/>
      <c r="R6127" s="63"/>
      <c r="S6127" s="63"/>
      <c r="T6127" s="94">
        <f t="shared" si="288"/>
        <v>0</v>
      </c>
      <c r="U6127" s="95">
        <f t="shared" si="289"/>
        <v>0</v>
      </c>
      <c r="V6127" s="96" t="str">
        <f t="shared" si="290"/>
        <v>ELIMINAR DE TEMAS</v>
      </c>
      <c r="W6127" s="22"/>
      <c r="X6127" s="22"/>
    </row>
    <row r="6128" spans="1:27" x14ac:dyDescent="0.25">
      <c r="A6128" s="72">
        <v>3</v>
      </c>
      <c r="B6128" s="1">
        <v>9788487535765</v>
      </c>
      <c r="C6128" s="75" t="s">
        <v>8316</v>
      </c>
      <c r="D6128" s="6">
        <v>12000</v>
      </c>
      <c r="E6128" s="4"/>
      <c r="F6128" s="1"/>
      <c r="G6128" s="1"/>
      <c r="H6128" s="1"/>
      <c r="I6128" s="1"/>
      <c r="J6128" s="1"/>
      <c r="K6128" s="1"/>
      <c r="L6128" s="1"/>
      <c r="M6128" s="1"/>
      <c r="N6128" s="1"/>
      <c r="O6128" s="1"/>
      <c r="P6128" s="1"/>
      <c r="Q6128" s="1"/>
      <c r="R6128" s="63"/>
      <c r="S6128" s="63"/>
      <c r="T6128" s="94">
        <f t="shared" si="288"/>
        <v>0</v>
      </c>
      <c r="U6128" s="95">
        <f t="shared" si="289"/>
        <v>0</v>
      </c>
      <c r="V6128" s="96" t="str">
        <f t="shared" si="290"/>
        <v>ELIMINAR DE TEMAS</v>
      </c>
      <c r="W6128" s="22"/>
      <c r="X6128" s="22"/>
    </row>
    <row r="6129" spans="1:27" x14ac:dyDescent="0.25">
      <c r="A6129" s="72">
        <v>17</v>
      </c>
      <c r="B6129" s="1">
        <v>9788489929234</v>
      </c>
      <c r="C6129" s="73" t="s">
        <v>8317</v>
      </c>
      <c r="D6129" s="6">
        <v>48000</v>
      </c>
      <c r="E6129" s="4">
        <v>1</v>
      </c>
      <c r="F6129" s="1">
        <v>7</v>
      </c>
      <c r="G6129" s="1"/>
      <c r="H6129" s="1"/>
      <c r="I6129" s="1"/>
      <c r="J6129" s="1"/>
      <c r="K6129" s="1"/>
      <c r="L6129" s="1"/>
      <c r="M6129" s="1"/>
      <c r="N6129" s="1"/>
      <c r="O6129" s="1"/>
      <c r="P6129" s="1"/>
      <c r="Q6129" s="1"/>
      <c r="R6129" s="63"/>
      <c r="S6129" s="63"/>
      <c r="T6129" s="94">
        <f t="shared" si="288"/>
        <v>8</v>
      </c>
      <c r="U6129" s="95">
        <f t="shared" si="289"/>
        <v>384000</v>
      </c>
      <c r="V6129" s="96" t="str">
        <f t="shared" si="290"/>
        <v/>
      </c>
      <c r="W6129" s="22"/>
      <c r="X6129" s="22"/>
      <c r="Y6129" s="90" t="s">
        <v>4551</v>
      </c>
      <c r="Z6129" s="90" t="s">
        <v>8318</v>
      </c>
      <c r="AA6129" s="90" t="s">
        <v>122</v>
      </c>
    </row>
    <row r="6130" spans="1:27" x14ac:dyDescent="0.25">
      <c r="A6130" s="72">
        <v>17</v>
      </c>
      <c r="B6130" s="1">
        <v>9788417757854</v>
      </c>
      <c r="C6130" s="9" t="s">
        <v>8319</v>
      </c>
      <c r="D6130" s="6">
        <v>195000</v>
      </c>
      <c r="E6130" s="4">
        <v>1</v>
      </c>
      <c r="F6130" s="1">
        <v>8</v>
      </c>
      <c r="G6130" s="1"/>
      <c r="H6130" s="1"/>
      <c r="I6130" s="1"/>
      <c r="J6130" s="1"/>
      <c r="K6130" s="1"/>
      <c r="L6130" s="1"/>
      <c r="M6130" s="1"/>
      <c r="N6130" s="1"/>
      <c r="O6130" s="1"/>
      <c r="P6130" s="1"/>
      <c r="Q6130" s="1"/>
      <c r="R6130" s="63"/>
      <c r="S6130" s="63"/>
      <c r="T6130" s="94">
        <f t="shared" si="288"/>
        <v>9</v>
      </c>
      <c r="U6130" s="95">
        <f t="shared" si="289"/>
        <v>1755000</v>
      </c>
      <c r="V6130" s="96" t="str">
        <f t="shared" si="290"/>
        <v/>
      </c>
      <c r="W6130" s="22"/>
      <c r="X6130" s="22"/>
      <c r="Y6130" s="90" t="s">
        <v>20</v>
      </c>
      <c r="Z6130" s="90" t="s">
        <v>8320</v>
      </c>
      <c r="AA6130" s="90" t="s">
        <v>145</v>
      </c>
    </row>
    <row r="6131" spans="1:27" x14ac:dyDescent="0.25">
      <c r="A6131" s="72">
        <v>29</v>
      </c>
      <c r="B6131" s="1">
        <v>9789589906811</v>
      </c>
      <c r="C6131" s="75" t="s">
        <v>8321</v>
      </c>
      <c r="D6131" s="6">
        <v>50000</v>
      </c>
      <c r="E6131" s="4"/>
      <c r="F6131" s="1"/>
      <c r="G6131" s="1"/>
      <c r="H6131" s="1"/>
      <c r="I6131" s="1"/>
      <c r="J6131" s="1">
        <v>3</v>
      </c>
      <c r="K6131" s="1"/>
      <c r="L6131" s="1"/>
      <c r="M6131" s="1"/>
      <c r="N6131" s="1"/>
      <c r="O6131" s="1"/>
      <c r="P6131" s="1"/>
      <c r="Q6131" s="1"/>
      <c r="R6131" s="63">
        <v>1</v>
      </c>
      <c r="S6131" s="63">
        <v>1</v>
      </c>
      <c r="T6131" s="94">
        <f t="shared" si="288"/>
        <v>3</v>
      </c>
      <c r="U6131" s="95">
        <f t="shared" si="289"/>
        <v>150000</v>
      </c>
      <c r="V6131" s="96" t="str">
        <f t="shared" si="290"/>
        <v/>
      </c>
      <c r="W6131" s="22"/>
      <c r="X6131" s="22"/>
      <c r="Y6131" s="90" t="s">
        <v>8322</v>
      </c>
      <c r="Z6131" s="90" t="s">
        <v>83</v>
      </c>
    </row>
    <row r="6132" spans="1:27" x14ac:dyDescent="0.25">
      <c r="A6132" s="72">
        <v>29</v>
      </c>
      <c r="B6132" s="1">
        <v>9786280127767</v>
      </c>
      <c r="C6132" s="48" t="s">
        <v>8323</v>
      </c>
      <c r="D6132" s="6">
        <v>40000</v>
      </c>
      <c r="E6132" s="4"/>
      <c r="F6132" s="1"/>
      <c r="G6132" s="1"/>
      <c r="H6132" s="1"/>
      <c r="I6132" s="1">
        <v>35</v>
      </c>
      <c r="J6132" s="1">
        <v>18</v>
      </c>
      <c r="K6132" s="1"/>
      <c r="L6132" s="1"/>
      <c r="M6132" s="1"/>
      <c r="N6132" s="1"/>
      <c r="O6132" s="1"/>
      <c r="P6132" s="1"/>
      <c r="Q6132" s="1"/>
      <c r="R6132" s="63">
        <v>11</v>
      </c>
      <c r="S6132" s="63">
        <v>8</v>
      </c>
      <c r="T6132" s="94">
        <f t="shared" si="288"/>
        <v>50</v>
      </c>
      <c r="U6132" s="95">
        <f t="shared" si="289"/>
        <v>2000000</v>
      </c>
      <c r="V6132" s="96" t="str">
        <f t="shared" si="290"/>
        <v/>
      </c>
      <c r="W6132" s="22"/>
      <c r="X6132" s="22"/>
      <c r="Y6132" s="90" t="s">
        <v>8324</v>
      </c>
      <c r="Z6132" s="76" t="s">
        <v>8325</v>
      </c>
    </row>
    <row r="6133" spans="1:27" x14ac:dyDescent="0.25">
      <c r="A6133" s="72">
        <v>29</v>
      </c>
      <c r="B6133" s="2">
        <v>9788484233343</v>
      </c>
      <c r="C6133" s="9" t="s">
        <v>8326</v>
      </c>
      <c r="D6133" s="6">
        <v>45000</v>
      </c>
      <c r="E6133" s="4"/>
      <c r="F6133" s="1"/>
      <c r="G6133" s="1"/>
      <c r="H6133" s="1"/>
      <c r="I6133" s="1"/>
      <c r="J6133" s="1"/>
      <c r="K6133" s="1"/>
      <c r="L6133" s="1"/>
      <c r="M6133" s="1"/>
      <c r="N6133" s="1"/>
      <c r="O6133" s="1"/>
      <c r="P6133" s="1"/>
      <c r="Q6133" s="1"/>
      <c r="R6133" s="63"/>
      <c r="S6133" s="63"/>
      <c r="T6133" s="94">
        <f t="shared" si="288"/>
        <v>0</v>
      </c>
      <c r="U6133" s="95">
        <f t="shared" si="289"/>
        <v>0</v>
      </c>
      <c r="V6133" s="96" t="str">
        <f t="shared" si="290"/>
        <v>ELIMINAR DE TEMAS</v>
      </c>
      <c r="W6133" s="22"/>
      <c r="X6133" s="22"/>
    </row>
    <row r="6134" spans="1:27" x14ac:dyDescent="0.25">
      <c r="A6134" s="72">
        <v>29</v>
      </c>
      <c r="B6134" s="1">
        <v>9788484231332</v>
      </c>
      <c r="C6134" s="73" t="s">
        <v>8327</v>
      </c>
      <c r="D6134" s="6">
        <v>30000</v>
      </c>
      <c r="E6134" s="4"/>
      <c r="F6134" s="1"/>
      <c r="G6134" s="1"/>
      <c r="H6134" s="1"/>
      <c r="I6134" s="1"/>
      <c r="J6134" s="1"/>
      <c r="K6134" s="1"/>
      <c r="L6134" s="1"/>
      <c r="M6134" s="1"/>
      <c r="N6134" s="1"/>
      <c r="O6134" s="1"/>
      <c r="P6134" s="1"/>
      <c r="Q6134" s="1"/>
      <c r="R6134" s="63"/>
      <c r="S6134" s="63"/>
      <c r="T6134" s="94">
        <f t="shared" si="288"/>
        <v>0</v>
      </c>
      <c r="U6134" s="95">
        <f t="shared" si="289"/>
        <v>0</v>
      </c>
      <c r="V6134" s="96" t="str">
        <f t="shared" si="290"/>
        <v>ELIMINAR DE TEMAS</v>
      </c>
      <c r="W6134" s="22"/>
      <c r="X6134" s="22"/>
    </row>
    <row r="6135" spans="1:27" x14ac:dyDescent="0.25">
      <c r="A6135" s="72">
        <v>7</v>
      </c>
      <c r="B6135" s="1">
        <v>9788498013511</v>
      </c>
      <c r="C6135" s="74" t="s">
        <v>8328</v>
      </c>
      <c r="D6135" s="8">
        <v>120000</v>
      </c>
      <c r="E6135" s="4">
        <v>1</v>
      </c>
      <c r="F6135" s="1"/>
      <c r="G6135" s="1"/>
      <c r="H6135" s="1"/>
      <c r="I6135" s="1"/>
      <c r="J6135" s="1"/>
      <c r="K6135" s="1"/>
      <c r="L6135" s="1"/>
      <c r="M6135" s="1"/>
      <c r="N6135" s="1"/>
      <c r="O6135" s="1"/>
      <c r="P6135" s="1"/>
      <c r="Q6135" s="1"/>
      <c r="R6135" s="63">
        <v>1</v>
      </c>
      <c r="S6135" s="63"/>
      <c r="T6135" s="94">
        <f t="shared" si="288"/>
        <v>0</v>
      </c>
      <c r="U6135" s="95">
        <f t="shared" si="289"/>
        <v>0</v>
      </c>
      <c r="V6135" s="96" t="str">
        <f t="shared" si="290"/>
        <v>ELIMINAR DE TEMAS</v>
      </c>
      <c r="W6135" s="22"/>
      <c r="X6135" s="22"/>
      <c r="Y6135" s="90" t="s">
        <v>20</v>
      </c>
      <c r="Z6135" s="90" t="s">
        <v>83</v>
      </c>
      <c r="AA6135" s="90" t="s">
        <v>1325</v>
      </c>
    </row>
    <row r="6136" spans="1:27" x14ac:dyDescent="0.25">
      <c r="A6136" s="72">
        <v>7</v>
      </c>
      <c r="B6136" s="1">
        <v>9788480769358</v>
      </c>
      <c r="C6136" s="75" t="s">
        <v>8329</v>
      </c>
      <c r="D6136" s="6">
        <v>45000</v>
      </c>
      <c r="E6136" s="4">
        <v>1</v>
      </c>
      <c r="F6136" s="1"/>
      <c r="G6136" s="1"/>
      <c r="H6136" s="1"/>
      <c r="I6136" s="1">
        <v>1</v>
      </c>
      <c r="J6136" s="1"/>
      <c r="K6136" s="1"/>
      <c r="L6136" s="1"/>
      <c r="M6136" s="1"/>
      <c r="N6136" s="1"/>
      <c r="O6136" s="1"/>
      <c r="P6136" s="1"/>
      <c r="Q6136" s="1"/>
      <c r="R6136" s="63">
        <v>1</v>
      </c>
      <c r="S6136" s="63"/>
      <c r="T6136" s="94">
        <f t="shared" si="288"/>
        <v>1</v>
      </c>
      <c r="U6136" s="95">
        <f t="shared" si="289"/>
        <v>45000</v>
      </c>
      <c r="V6136" s="96" t="str">
        <f t="shared" si="290"/>
        <v/>
      </c>
      <c r="W6136" s="22"/>
      <c r="X6136" s="22"/>
      <c r="Y6136" s="90" t="s">
        <v>20</v>
      </c>
      <c r="Z6136" s="90" t="s">
        <v>8330</v>
      </c>
      <c r="AA6136" s="90" t="s">
        <v>1943</v>
      </c>
    </row>
    <row r="6137" spans="1:27" x14ac:dyDescent="0.25">
      <c r="A6137" s="72">
        <v>7</v>
      </c>
      <c r="B6137" s="1">
        <v>8480760176</v>
      </c>
      <c r="C6137" s="73" t="s">
        <v>8331</v>
      </c>
      <c r="D6137" s="6">
        <v>26000</v>
      </c>
      <c r="E6137" s="4"/>
      <c r="F6137" s="1"/>
      <c r="G6137" s="1"/>
      <c r="H6137" s="1"/>
      <c r="I6137" s="1"/>
      <c r="J6137" s="1"/>
      <c r="K6137" s="1"/>
      <c r="L6137" s="1"/>
      <c r="M6137" s="1"/>
      <c r="N6137" s="1"/>
      <c r="O6137" s="1"/>
      <c r="P6137" s="1"/>
      <c r="Q6137" s="1"/>
      <c r="R6137" s="63"/>
      <c r="S6137" s="63"/>
      <c r="T6137" s="94">
        <f t="shared" si="288"/>
        <v>0</v>
      </c>
      <c r="U6137" s="95">
        <f t="shared" si="289"/>
        <v>0</v>
      </c>
      <c r="V6137" s="96" t="str">
        <f t="shared" si="290"/>
        <v>ELIMINAR DE TEMAS</v>
      </c>
      <c r="W6137" s="22"/>
      <c r="X6137" s="22"/>
    </row>
    <row r="6138" spans="1:27" x14ac:dyDescent="0.25">
      <c r="A6138" s="72">
        <v>5</v>
      </c>
      <c r="B6138" s="1">
        <v>9788489396746</v>
      </c>
      <c r="C6138" s="73" t="s">
        <v>8332</v>
      </c>
      <c r="D6138" s="6">
        <v>110000</v>
      </c>
      <c r="E6138" s="4">
        <v>1</v>
      </c>
      <c r="F6138" s="1">
        <v>3</v>
      </c>
      <c r="G6138" s="1"/>
      <c r="H6138" s="1"/>
      <c r="I6138" s="1"/>
      <c r="J6138" s="1"/>
      <c r="K6138" s="1"/>
      <c r="L6138" s="1"/>
      <c r="M6138" s="1"/>
      <c r="N6138" s="1"/>
      <c r="O6138" s="1"/>
      <c r="P6138" s="1"/>
      <c r="Q6138" s="1"/>
      <c r="R6138" s="63"/>
      <c r="S6138" s="63"/>
      <c r="T6138" s="94">
        <f t="shared" si="288"/>
        <v>4</v>
      </c>
      <c r="U6138" s="95">
        <f t="shared" si="289"/>
        <v>440000</v>
      </c>
      <c r="V6138" s="96" t="str">
        <f t="shared" si="290"/>
        <v/>
      </c>
      <c r="W6138" s="22"/>
      <c r="X6138" s="22"/>
      <c r="Y6138" s="90" t="s">
        <v>20</v>
      </c>
      <c r="Z6138" s="90" t="s">
        <v>8333</v>
      </c>
      <c r="AA6138" s="90" t="s">
        <v>1035</v>
      </c>
    </row>
    <row r="6139" spans="1:27" x14ac:dyDescent="0.25">
      <c r="A6139" s="72">
        <v>29</v>
      </c>
      <c r="B6139" s="1">
        <v>9788417254032</v>
      </c>
      <c r="C6139" s="48" t="s">
        <v>8334</v>
      </c>
      <c r="D6139" s="6">
        <v>52000</v>
      </c>
      <c r="E6139" s="4"/>
      <c r="F6139" s="1"/>
      <c r="G6139" s="1"/>
      <c r="H6139" s="1"/>
      <c r="I6139" s="1"/>
      <c r="J6139" s="1">
        <v>10</v>
      </c>
      <c r="K6139" s="1"/>
      <c r="L6139" s="1"/>
      <c r="M6139" s="1"/>
      <c r="N6139" s="1"/>
      <c r="O6139" s="1"/>
      <c r="P6139" s="1"/>
      <c r="Q6139" s="1"/>
      <c r="R6139" s="63"/>
      <c r="S6139" s="63"/>
      <c r="T6139" s="94">
        <f t="shared" si="288"/>
        <v>10</v>
      </c>
      <c r="U6139" s="95">
        <f t="shared" si="289"/>
        <v>520000</v>
      </c>
      <c r="V6139" s="96" t="str">
        <f t="shared" si="290"/>
        <v/>
      </c>
      <c r="W6139" s="22"/>
      <c r="X6139" s="22"/>
      <c r="Y6139" s="90" t="s">
        <v>20</v>
      </c>
      <c r="Z6139" s="90" t="s">
        <v>8335</v>
      </c>
    </row>
    <row r="6140" spans="1:27" x14ac:dyDescent="0.25">
      <c r="A6140" s="72">
        <v>23</v>
      </c>
      <c r="B6140" s="1">
        <v>8425516579</v>
      </c>
      <c r="C6140" s="48" t="s">
        <v>8336</v>
      </c>
      <c r="D6140" s="6">
        <v>55000</v>
      </c>
      <c r="E6140" s="4"/>
      <c r="F6140" s="1"/>
      <c r="G6140" s="1"/>
      <c r="H6140" s="1"/>
      <c r="I6140" s="1"/>
      <c r="J6140" s="1"/>
      <c r="K6140" s="1"/>
      <c r="L6140" s="1"/>
      <c r="M6140" s="1"/>
      <c r="N6140" s="1"/>
      <c r="O6140" s="1"/>
      <c r="P6140" s="1"/>
      <c r="Q6140" s="1"/>
      <c r="R6140" s="63"/>
      <c r="S6140" s="63"/>
      <c r="T6140" s="94">
        <f t="shared" si="288"/>
        <v>0</v>
      </c>
      <c r="U6140" s="95">
        <f t="shared" si="289"/>
        <v>0</v>
      </c>
      <c r="V6140" s="96" t="str">
        <f t="shared" si="290"/>
        <v>ELIMINAR DE TEMAS</v>
      </c>
      <c r="W6140" s="22"/>
      <c r="X6140" s="22"/>
    </row>
    <row r="6141" spans="1:27" x14ac:dyDescent="0.25">
      <c r="A6141" s="72">
        <v>7</v>
      </c>
      <c r="B6141" s="1">
        <v>9788866371748</v>
      </c>
      <c r="C6141" s="48" t="s">
        <v>8337</v>
      </c>
      <c r="D6141" s="6">
        <v>65000</v>
      </c>
      <c r="E6141" s="4">
        <v>1</v>
      </c>
      <c r="F6141" s="1">
        <v>18</v>
      </c>
      <c r="G6141" s="1"/>
      <c r="H6141" s="1"/>
      <c r="I6141" s="1"/>
      <c r="J6141" s="1"/>
      <c r="K6141" s="1"/>
      <c r="L6141" s="1"/>
      <c r="M6141" s="1"/>
      <c r="N6141" s="1"/>
      <c r="O6141" s="1"/>
      <c r="P6141" s="1"/>
      <c r="Q6141" s="1"/>
      <c r="R6141" s="63"/>
      <c r="S6141" s="63"/>
      <c r="T6141" s="94">
        <f t="shared" si="288"/>
        <v>19</v>
      </c>
      <c r="U6141" s="95">
        <f t="shared" si="289"/>
        <v>1235000</v>
      </c>
      <c r="V6141" s="96" t="str">
        <f t="shared" si="290"/>
        <v/>
      </c>
      <c r="W6141" s="22"/>
      <c r="X6141" s="22"/>
      <c r="Y6141" s="90" t="s">
        <v>3823</v>
      </c>
      <c r="Z6141" s="90" t="s">
        <v>83</v>
      </c>
      <c r="AA6141" s="90" t="s">
        <v>613</v>
      </c>
    </row>
    <row r="6142" spans="1:27" x14ac:dyDescent="0.25">
      <c r="A6142" s="72">
        <v>17</v>
      </c>
      <c r="B6142" s="1">
        <v>9788415829058</v>
      </c>
      <c r="C6142" s="74" t="s">
        <v>8338</v>
      </c>
      <c r="D6142" s="8">
        <v>70000</v>
      </c>
      <c r="E6142" s="4"/>
      <c r="F6142" s="1"/>
      <c r="G6142" s="1"/>
      <c r="H6142" s="1"/>
      <c r="I6142" s="1"/>
      <c r="J6142" s="1"/>
      <c r="K6142" s="1"/>
      <c r="L6142" s="1"/>
      <c r="M6142" s="1"/>
      <c r="N6142" s="1"/>
      <c r="O6142" s="1"/>
      <c r="P6142" s="1"/>
      <c r="Q6142" s="1"/>
      <c r="R6142" s="63"/>
      <c r="S6142" s="63"/>
      <c r="T6142" s="94">
        <f t="shared" si="288"/>
        <v>0</v>
      </c>
      <c r="U6142" s="95">
        <f t="shared" si="289"/>
        <v>0</v>
      </c>
      <c r="V6142" s="96" t="str">
        <f t="shared" si="290"/>
        <v>ELIMINAR DE TEMAS</v>
      </c>
      <c r="W6142" s="22"/>
      <c r="X6142" s="22"/>
    </row>
    <row r="6143" spans="1:27" x14ac:dyDescent="0.25">
      <c r="A6143" s="72">
        <v>23</v>
      </c>
      <c r="B6143" s="2">
        <v>9788418075193</v>
      </c>
      <c r="C6143" s="9" t="s">
        <v>8339</v>
      </c>
      <c r="D6143" s="6">
        <v>110000</v>
      </c>
      <c r="E6143" s="4">
        <v>1</v>
      </c>
      <c r="F6143" s="1"/>
      <c r="G6143" s="1">
        <v>4</v>
      </c>
      <c r="H6143" s="1"/>
      <c r="I6143" s="1"/>
      <c r="J6143" s="1"/>
      <c r="K6143" s="1"/>
      <c r="L6143" s="1"/>
      <c r="M6143" s="1"/>
      <c r="N6143" s="1"/>
      <c r="O6143" s="1"/>
      <c r="P6143" s="1"/>
      <c r="Q6143" s="1"/>
      <c r="R6143" s="63">
        <v>5</v>
      </c>
      <c r="S6143" s="63">
        <v>4</v>
      </c>
      <c r="T6143" s="94">
        <f t="shared" si="288"/>
        <v>4</v>
      </c>
      <c r="U6143" s="95">
        <f t="shared" si="289"/>
        <v>440000</v>
      </c>
      <c r="V6143" s="96" t="str">
        <f t="shared" si="290"/>
        <v/>
      </c>
      <c r="W6143" s="22"/>
      <c r="X6143" s="22"/>
      <c r="Y6143" s="90" t="s">
        <v>20</v>
      </c>
      <c r="Z6143" s="90" t="s">
        <v>8340</v>
      </c>
      <c r="AA6143" s="90" t="s">
        <v>308</v>
      </c>
    </row>
    <row r="6144" spans="1:27" x14ac:dyDescent="0.25">
      <c r="A6144" s="72">
        <v>23</v>
      </c>
      <c r="B6144" s="1">
        <v>9788418459795</v>
      </c>
      <c r="C6144" s="9" t="s">
        <v>8341</v>
      </c>
      <c r="D6144" s="6">
        <v>140000</v>
      </c>
      <c r="E6144" s="4">
        <v>1</v>
      </c>
      <c r="F6144" s="1"/>
      <c r="G6144" s="1">
        <v>1</v>
      </c>
      <c r="H6144" s="1"/>
      <c r="I6144" s="1"/>
      <c r="J6144" s="1"/>
      <c r="K6144" s="1"/>
      <c r="L6144" s="1"/>
      <c r="M6144" s="1"/>
      <c r="N6144" s="1"/>
      <c r="O6144" s="1"/>
      <c r="P6144" s="1"/>
      <c r="Q6144" s="1"/>
      <c r="R6144" s="63">
        <v>1</v>
      </c>
      <c r="S6144" s="63"/>
      <c r="T6144" s="94">
        <f t="shared" si="288"/>
        <v>1</v>
      </c>
      <c r="U6144" s="95">
        <f t="shared" si="289"/>
        <v>140000</v>
      </c>
      <c r="V6144" s="96" t="str">
        <f t="shared" si="290"/>
        <v/>
      </c>
      <c r="W6144" s="22"/>
      <c r="X6144" s="22"/>
      <c r="Y6144" s="90" t="s">
        <v>20</v>
      </c>
      <c r="Z6144" s="90" t="s">
        <v>8342</v>
      </c>
      <c r="AA6144" s="90" t="s">
        <v>217</v>
      </c>
    </row>
    <row r="6145" spans="1:27" x14ac:dyDescent="0.25">
      <c r="A6145" s="72">
        <v>23</v>
      </c>
      <c r="B6145" s="1">
        <v>9788416407545</v>
      </c>
      <c r="C6145" s="48" t="s">
        <v>8343</v>
      </c>
      <c r="D6145" s="6">
        <v>98000</v>
      </c>
      <c r="E6145" s="4">
        <v>1</v>
      </c>
      <c r="F6145" s="1"/>
      <c r="G6145" s="1">
        <v>1</v>
      </c>
      <c r="H6145" s="1"/>
      <c r="I6145" s="1"/>
      <c r="J6145" s="1"/>
      <c r="K6145" s="1"/>
      <c r="L6145" s="1"/>
      <c r="M6145" s="1"/>
      <c r="N6145" s="1"/>
      <c r="O6145" s="1"/>
      <c r="P6145" s="1"/>
      <c r="Q6145" s="1"/>
      <c r="R6145" s="63">
        <v>1</v>
      </c>
      <c r="S6145" s="63"/>
      <c r="T6145" s="94">
        <f t="shared" si="288"/>
        <v>1</v>
      </c>
      <c r="U6145" s="95">
        <f t="shared" si="289"/>
        <v>98000</v>
      </c>
      <c r="V6145" s="96" t="str">
        <f t="shared" si="290"/>
        <v/>
      </c>
      <c r="W6145" s="22"/>
      <c r="X6145" s="22"/>
      <c r="Y6145" s="90" t="s">
        <v>208</v>
      </c>
      <c r="Z6145" s="90" t="s">
        <v>8344</v>
      </c>
      <c r="AA6145" s="90" t="s">
        <v>67</v>
      </c>
    </row>
    <row r="6146" spans="1:27" x14ac:dyDescent="0.25">
      <c r="A6146" s="72">
        <v>23</v>
      </c>
      <c r="B6146" s="1">
        <v>8470315676</v>
      </c>
      <c r="C6146" s="73" t="s">
        <v>8345</v>
      </c>
      <c r="D6146" s="6">
        <v>28000</v>
      </c>
      <c r="E6146" s="4"/>
      <c r="F6146" s="1"/>
      <c r="G6146" s="1"/>
      <c r="H6146" s="1"/>
      <c r="I6146" s="1"/>
      <c r="J6146" s="1">
        <v>1</v>
      </c>
      <c r="K6146" s="1">
        <v>10</v>
      </c>
      <c r="L6146" s="1"/>
      <c r="M6146" s="1"/>
      <c r="N6146" s="1"/>
      <c r="O6146" s="1"/>
      <c r="P6146" s="1"/>
      <c r="Q6146" s="1"/>
      <c r="R6146" s="63"/>
      <c r="S6146" s="63"/>
      <c r="T6146" s="94">
        <f t="shared" si="288"/>
        <v>11</v>
      </c>
      <c r="U6146" s="95">
        <f t="shared" si="289"/>
        <v>308000</v>
      </c>
      <c r="V6146" s="96" t="str">
        <f t="shared" si="290"/>
        <v/>
      </c>
      <c r="W6146" s="22"/>
      <c r="X6146" s="22"/>
      <c r="Y6146" s="90" t="s">
        <v>20</v>
      </c>
      <c r="Z6146" s="90" t="s">
        <v>8346</v>
      </c>
      <c r="AA6146" s="90" t="s">
        <v>413</v>
      </c>
    </row>
    <row r="6147" spans="1:27" x14ac:dyDescent="0.25">
      <c r="A6147" s="72">
        <v>7</v>
      </c>
      <c r="B6147" s="1">
        <v>9788482112091</v>
      </c>
      <c r="C6147" s="73" t="s">
        <v>8347</v>
      </c>
      <c r="D6147" s="6">
        <v>25000</v>
      </c>
      <c r="E6147" s="4">
        <v>1</v>
      </c>
      <c r="F6147" s="1">
        <v>2</v>
      </c>
      <c r="G6147" s="1"/>
      <c r="H6147" s="1"/>
      <c r="I6147" s="1"/>
      <c r="J6147" s="1"/>
      <c r="K6147" s="1"/>
      <c r="L6147" s="1"/>
      <c r="M6147" s="1"/>
      <c r="N6147" s="1"/>
      <c r="O6147" s="1"/>
      <c r="P6147" s="1"/>
      <c r="Q6147" s="1"/>
      <c r="R6147" s="63"/>
      <c r="S6147" s="63"/>
      <c r="T6147" s="94">
        <f t="shared" ref="T6147:T6210" si="291">(SUM(E6147:Q6147)+S6147)-(R6147+W6147+X6147)</f>
        <v>3</v>
      </c>
      <c r="U6147" s="95">
        <f t="shared" ref="U6147:U6210" si="292">D6147*T6147</f>
        <v>75000</v>
      </c>
      <c r="V6147" s="96" t="str">
        <f t="shared" si="290"/>
        <v/>
      </c>
      <c r="W6147" s="22"/>
      <c r="X6147" s="22"/>
      <c r="Y6147" s="90" t="s">
        <v>310</v>
      </c>
      <c r="Z6147" s="90" t="s">
        <v>8348</v>
      </c>
      <c r="AA6147" s="90" t="s">
        <v>878</v>
      </c>
    </row>
    <row r="6148" spans="1:27" x14ac:dyDescent="0.25">
      <c r="A6148" s="72">
        <v>23</v>
      </c>
      <c r="B6148" s="1">
        <v>9788498013443</v>
      </c>
      <c r="C6148" s="75" t="s">
        <v>8349</v>
      </c>
      <c r="D6148" s="8">
        <v>190000</v>
      </c>
      <c r="E6148" s="4"/>
      <c r="F6148" s="1"/>
      <c r="G6148" s="1"/>
      <c r="H6148" s="1"/>
      <c r="I6148" s="1"/>
      <c r="J6148" s="1"/>
      <c r="K6148" s="1"/>
      <c r="L6148" s="1"/>
      <c r="M6148" s="1"/>
      <c r="N6148" s="1"/>
      <c r="O6148" s="1"/>
      <c r="P6148" s="1"/>
      <c r="Q6148" s="1"/>
      <c r="R6148" s="63"/>
      <c r="S6148" s="63"/>
      <c r="T6148" s="94">
        <f t="shared" si="291"/>
        <v>0</v>
      </c>
      <c r="U6148" s="95">
        <f t="shared" si="292"/>
        <v>0</v>
      </c>
      <c r="V6148" s="96" t="str">
        <f t="shared" si="290"/>
        <v>ELIMINAR DE TEMAS</v>
      </c>
      <c r="W6148" s="22"/>
      <c r="X6148" s="22"/>
    </row>
    <row r="6149" spans="1:27" x14ac:dyDescent="0.25">
      <c r="A6149" s="72">
        <v>23</v>
      </c>
      <c r="B6149" s="1">
        <v>9788419094797</v>
      </c>
      <c r="C6149" s="9" t="s">
        <v>8350</v>
      </c>
      <c r="D6149" s="6">
        <v>225000</v>
      </c>
      <c r="E6149" s="4">
        <v>1</v>
      </c>
      <c r="F6149" s="1">
        <v>7</v>
      </c>
      <c r="G6149" s="1"/>
      <c r="H6149" s="1"/>
      <c r="I6149" s="1"/>
      <c r="J6149" s="1"/>
      <c r="K6149" s="1"/>
      <c r="L6149" s="1"/>
      <c r="M6149" s="1"/>
      <c r="N6149" s="1"/>
      <c r="O6149" s="1"/>
      <c r="P6149" s="1"/>
      <c r="Q6149" s="1"/>
      <c r="R6149" s="63">
        <v>2</v>
      </c>
      <c r="S6149" s="63">
        <v>3</v>
      </c>
      <c r="T6149" s="94">
        <f t="shared" si="291"/>
        <v>9</v>
      </c>
      <c r="U6149" s="95">
        <f t="shared" si="292"/>
        <v>2025000</v>
      </c>
      <c r="V6149" s="96" t="str">
        <f t="shared" si="290"/>
        <v/>
      </c>
      <c r="W6149" s="22"/>
      <c r="X6149" s="22"/>
      <c r="Y6149" s="98" t="s">
        <v>20</v>
      </c>
      <c r="Z6149" s="90" t="s">
        <v>8351</v>
      </c>
      <c r="AA6149" s="90" t="s">
        <v>90</v>
      </c>
    </row>
    <row r="6150" spans="1:27" x14ac:dyDescent="0.25">
      <c r="A6150" s="72">
        <v>29</v>
      </c>
      <c r="B6150" s="1">
        <v>9788494917653</v>
      </c>
      <c r="C6150" s="48" t="s">
        <v>8352</v>
      </c>
      <c r="D6150" s="111">
        <v>50000</v>
      </c>
      <c r="E6150" s="4"/>
      <c r="F6150" s="1"/>
      <c r="G6150" s="1"/>
      <c r="H6150" s="1"/>
      <c r="I6150" s="1"/>
      <c r="J6150" s="1">
        <v>9</v>
      </c>
      <c r="K6150" s="1"/>
      <c r="L6150" s="1"/>
      <c r="M6150" s="1"/>
      <c r="N6150" s="1"/>
      <c r="O6150" s="1"/>
      <c r="P6150" s="1"/>
      <c r="Q6150" s="1"/>
      <c r="R6150" s="63"/>
      <c r="S6150" s="63"/>
      <c r="T6150" s="94">
        <f t="shared" si="291"/>
        <v>9</v>
      </c>
      <c r="U6150" s="95">
        <f t="shared" si="292"/>
        <v>450000</v>
      </c>
      <c r="V6150" s="96" t="str">
        <f t="shared" si="290"/>
        <v/>
      </c>
      <c r="W6150" s="22"/>
      <c r="X6150" s="22"/>
      <c r="Y6150" s="90" t="s">
        <v>63</v>
      </c>
      <c r="Z6150" s="90" t="s">
        <v>4006</v>
      </c>
    </row>
    <row r="6151" spans="1:27" x14ac:dyDescent="0.25">
      <c r="A6151" s="72">
        <v>21</v>
      </c>
      <c r="B6151" s="1">
        <v>9788419841179</v>
      </c>
      <c r="C6151" s="48" t="s">
        <v>9523</v>
      </c>
      <c r="D6151" s="6">
        <v>145000</v>
      </c>
      <c r="E6151" s="4"/>
      <c r="F6151" s="1"/>
      <c r="G6151" s="1"/>
      <c r="H6151" s="1"/>
      <c r="I6151" s="1"/>
      <c r="J6151" s="1"/>
      <c r="K6151" s="1"/>
      <c r="L6151" s="1"/>
      <c r="M6151" s="1"/>
      <c r="N6151" s="1"/>
      <c r="O6151" s="1">
        <v>10</v>
      </c>
      <c r="P6151" s="1"/>
      <c r="Q6151" s="1"/>
      <c r="R6151" s="63">
        <v>8</v>
      </c>
      <c r="S6151" s="63"/>
      <c r="T6151" s="94">
        <f t="shared" si="291"/>
        <v>2</v>
      </c>
      <c r="U6151" s="95">
        <f t="shared" si="292"/>
        <v>290000</v>
      </c>
      <c r="V6151" s="96" t="str">
        <f t="shared" si="290"/>
        <v/>
      </c>
      <c r="W6151" s="22"/>
      <c r="X6151" s="22"/>
      <c r="Y6151" s="106" t="s">
        <v>9468</v>
      </c>
      <c r="Z6151" s="76" t="s">
        <v>9537</v>
      </c>
    </row>
    <row r="6152" spans="1:27" x14ac:dyDescent="0.25">
      <c r="A6152" s="72">
        <v>23</v>
      </c>
      <c r="B6152" s="1">
        <v>9788480763967</v>
      </c>
      <c r="C6152" s="73" t="s">
        <v>8353</v>
      </c>
      <c r="D6152" s="8">
        <v>90000</v>
      </c>
      <c r="E6152" s="4"/>
      <c r="F6152" s="1"/>
      <c r="G6152" s="1">
        <v>7</v>
      </c>
      <c r="H6152" s="1"/>
      <c r="I6152" s="1"/>
      <c r="J6152" s="1"/>
      <c r="K6152" s="1"/>
      <c r="L6152" s="1"/>
      <c r="M6152" s="1"/>
      <c r="N6152" s="1"/>
      <c r="O6152" s="1"/>
      <c r="P6152" s="1"/>
      <c r="Q6152" s="1"/>
      <c r="R6152" s="63"/>
      <c r="S6152" s="63"/>
      <c r="T6152" s="94">
        <f t="shared" si="291"/>
        <v>7</v>
      </c>
      <c r="U6152" s="95">
        <f t="shared" si="292"/>
        <v>630000</v>
      </c>
      <c r="V6152" s="96" t="str">
        <f t="shared" si="290"/>
        <v/>
      </c>
      <c r="W6152" s="22"/>
      <c r="X6152" s="22"/>
      <c r="Y6152" s="90" t="s">
        <v>20</v>
      </c>
      <c r="Z6152" s="90" t="s">
        <v>8354</v>
      </c>
    </row>
    <row r="6153" spans="1:27" x14ac:dyDescent="0.25">
      <c r="A6153" s="72">
        <v>23</v>
      </c>
      <c r="B6153" s="1">
        <v>9788425508417</v>
      </c>
      <c r="C6153" s="73" t="s">
        <v>8355</v>
      </c>
      <c r="D6153" s="6">
        <v>56000</v>
      </c>
      <c r="E6153" s="4"/>
      <c r="F6153" s="1"/>
      <c r="G6153" s="1"/>
      <c r="H6153" s="1"/>
      <c r="I6153" s="1"/>
      <c r="J6153" s="1"/>
      <c r="K6153" s="1"/>
      <c r="L6153" s="1"/>
      <c r="M6153" s="1"/>
      <c r="N6153" s="1"/>
      <c r="O6153" s="1"/>
      <c r="P6153" s="1"/>
      <c r="Q6153" s="1"/>
      <c r="R6153" s="63"/>
      <c r="S6153" s="63"/>
      <c r="T6153" s="94">
        <f t="shared" si="291"/>
        <v>0</v>
      </c>
      <c r="U6153" s="95">
        <f t="shared" si="292"/>
        <v>0</v>
      </c>
      <c r="V6153" s="96" t="str">
        <f t="shared" si="290"/>
        <v>ELIMINAR DE TEMAS</v>
      </c>
      <c r="W6153" s="22"/>
      <c r="X6153" s="22"/>
    </row>
    <row r="6154" spans="1:27" x14ac:dyDescent="0.25">
      <c r="A6154" s="72">
        <v>29</v>
      </c>
      <c r="B6154" s="2">
        <v>9788419714411</v>
      </c>
      <c r="C6154" s="9" t="s">
        <v>8356</v>
      </c>
      <c r="D6154" s="6">
        <v>90000</v>
      </c>
      <c r="E6154" s="4"/>
      <c r="F6154" s="1"/>
      <c r="G6154" s="1"/>
      <c r="H6154" s="1"/>
      <c r="I6154" s="1"/>
      <c r="J6154" s="1">
        <v>4</v>
      </c>
      <c r="K6154" s="1"/>
      <c r="L6154" s="1">
        <v>8</v>
      </c>
      <c r="M6154" s="1"/>
      <c r="N6154" s="1"/>
      <c r="O6154" s="1"/>
      <c r="P6154" s="1"/>
      <c r="Q6154" s="1"/>
      <c r="R6154" s="63">
        <v>7</v>
      </c>
      <c r="S6154" s="63"/>
      <c r="T6154" s="94">
        <f t="shared" si="291"/>
        <v>5</v>
      </c>
      <c r="U6154" s="95">
        <f t="shared" si="292"/>
        <v>450000</v>
      </c>
      <c r="V6154" s="96" t="str">
        <f t="shared" si="290"/>
        <v/>
      </c>
      <c r="W6154" s="22"/>
      <c r="X6154" s="22"/>
      <c r="Y6154" s="98" t="s">
        <v>904</v>
      </c>
      <c r="Z6154" s="98" t="s">
        <v>4781</v>
      </c>
    </row>
    <row r="6155" spans="1:27" x14ac:dyDescent="0.25">
      <c r="A6155" s="72">
        <v>3</v>
      </c>
      <c r="B6155" s="1">
        <v>9788480768405</v>
      </c>
      <c r="C6155" s="75" t="s">
        <v>8357</v>
      </c>
      <c r="D6155" s="6">
        <v>86000</v>
      </c>
      <c r="E6155" s="4"/>
      <c r="F6155" s="1"/>
      <c r="G6155" s="1"/>
      <c r="H6155" s="1"/>
      <c r="I6155" s="1"/>
      <c r="J6155" s="1"/>
      <c r="K6155" s="1"/>
      <c r="L6155" s="1"/>
      <c r="M6155" s="1"/>
      <c r="N6155" s="1"/>
      <c r="O6155" s="1"/>
      <c r="P6155" s="1"/>
      <c r="Q6155" s="1"/>
      <c r="R6155" s="63"/>
      <c r="S6155" s="63"/>
      <c r="T6155" s="94">
        <f t="shared" si="291"/>
        <v>0</v>
      </c>
      <c r="U6155" s="95">
        <f t="shared" si="292"/>
        <v>0</v>
      </c>
      <c r="V6155" s="96" t="str">
        <f t="shared" si="290"/>
        <v>ELIMINAR DE TEMAS</v>
      </c>
      <c r="W6155" s="22"/>
      <c r="X6155" s="22"/>
    </row>
    <row r="6156" spans="1:27" x14ac:dyDescent="0.25">
      <c r="A6156" s="72">
        <v>3</v>
      </c>
      <c r="B6156" s="1">
        <v>9788480765138</v>
      </c>
      <c r="C6156" s="75" t="s">
        <v>8358</v>
      </c>
      <c r="D6156" s="8">
        <v>94000</v>
      </c>
      <c r="E6156" s="4"/>
      <c r="F6156" s="1"/>
      <c r="G6156" s="1"/>
      <c r="H6156" s="1"/>
      <c r="I6156" s="1"/>
      <c r="J6156" s="1"/>
      <c r="K6156" s="1"/>
      <c r="L6156" s="1"/>
      <c r="M6156" s="1"/>
      <c r="N6156" s="1"/>
      <c r="O6156" s="1"/>
      <c r="P6156" s="1"/>
      <c r="Q6156" s="1"/>
      <c r="R6156" s="63"/>
      <c r="S6156" s="63"/>
      <c r="T6156" s="94">
        <f t="shared" si="291"/>
        <v>0</v>
      </c>
      <c r="U6156" s="95">
        <f t="shared" si="292"/>
        <v>0</v>
      </c>
      <c r="V6156" s="96" t="str">
        <f t="shared" si="290"/>
        <v>ELIMINAR DE TEMAS</v>
      </c>
      <c r="W6156" s="22"/>
      <c r="X6156" s="22"/>
    </row>
    <row r="6157" spans="1:27" x14ac:dyDescent="0.25">
      <c r="A6157" s="72">
        <v>17</v>
      </c>
      <c r="B6157" s="1">
        <v>9788489929241</v>
      </c>
      <c r="C6157" s="73" t="s">
        <v>8359</v>
      </c>
      <c r="D6157" s="6">
        <v>48000</v>
      </c>
      <c r="E6157" s="4"/>
      <c r="F6157" s="1"/>
      <c r="G6157" s="1"/>
      <c r="H6157" s="1"/>
      <c r="I6157" s="1"/>
      <c r="J6157" s="1">
        <v>1</v>
      </c>
      <c r="K6157" s="1"/>
      <c r="L6157" s="1"/>
      <c r="M6157" s="1"/>
      <c r="N6157" s="1"/>
      <c r="O6157" s="1"/>
      <c r="P6157" s="1"/>
      <c r="Q6157" s="1"/>
      <c r="R6157" s="63"/>
      <c r="S6157" s="63"/>
      <c r="T6157" s="94">
        <f t="shared" si="291"/>
        <v>1</v>
      </c>
      <c r="U6157" s="95">
        <f t="shared" si="292"/>
        <v>48000</v>
      </c>
      <c r="V6157" s="96" t="str">
        <f t="shared" si="290"/>
        <v/>
      </c>
      <c r="W6157" s="22"/>
      <c r="X6157" s="22"/>
      <c r="Y6157" s="90" t="s">
        <v>338</v>
      </c>
      <c r="Z6157" s="90" t="s">
        <v>83</v>
      </c>
    </row>
    <row r="6158" spans="1:27" x14ac:dyDescent="0.25">
      <c r="A6158" s="72">
        <v>29</v>
      </c>
      <c r="B6158" s="1">
        <v>9788419754219</v>
      </c>
      <c r="C6158" s="9" t="s">
        <v>8360</v>
      </c>
      <c r="D6158" s="6">
        <v>115000</v>
      </c>
      <c r="E6158" s="4"/>
      <c r="F6158" s="1"/>
      <c r="G6158" s="1"/>
      <c r="H6158" s="1"/>
      <c r="I6158" s="1"/>
      <c r="J6158" s="1">
        <v>11</v>
      </c>
      <c r="K6158" s="1"/>
      <c r="L6158" s="1"/>
      <c r="M6158" s="1"/>
      <c r="N6158" s="1"/>
      <c r="O6158" s="1"/>
      <c r="P6158" s="1"/>
      <c r="Q6158" s="1"/>
      <c r="R6158" s="63">
        <v>3</v>
      </c>
      <c r="S6158" s="63">
        <v>101</v>
      </c>
      <c r="T6158" s="94">
        <f t="shared" si="291"/>
        <v>109</v>
      </c>
      <c r="U6158" s="95">
        <f t="shared" si="292"/>
        <v>12535000</v>
      </c>
      <c r="V6158" s="96" t="str">
        <f t="shared" si="290"/>
        <v/>
      </c>
      <c r="W6158" s="22"/>
      <c r="X6158" s="22"/>
      <c r="Y6158" s="22" t="s">
        <v>63</v>
      </c>
      <c r="Z6158" s="22" t="s">
        <v>8361</v>
      </c>
    </row>
    <row r="6159" spans="1:27" x14ac:dyDescent="0.25">
      <c r="A6159" s="72">
        <v>29</v>
      </c>
      <c r="B6159" s="1">
        <v>9788418127380</v>
      </c>
      <c r="C6159" s="9" t="s">
        <v>8362</v>
      </c>
      <c r="D6159" s="6">
        <v>85000</v>
      </c>
      <c r="E6159" s="4"/>
      <c r="F6159" s="1"/>
      <c r="G6159" s="1"/>
      <c r="H6159" s="1"/>
      <c r="I6159" s="1"/>
      <c r="J6159" s="1">
        <v>6</v>
      </c>
      <c r="K6159" s="1"/>
      <c r="L6159" s="1"/>
      <c r="M6159" s="1"/>
      <c r="N6159" s="1"/>
      <c r="O6159" s="1"/>
      <c r="P6159" s="1"/>
      <c r="Q6159" s="1"/>
      <c r="R6159" s="63">
        <v>2</v>
      </c>
      <c r="S6159" s="63">
        <v>1</v>
      </c>
      <c r="T6159" s="94">
        <f t="shared" si="291"/>
        <v>5</v>
      </c>
      <c r="U6159" s="95">
        <f t="shared" si="292"/>
        <v>425000</v>
      </c>
      <c r="V6159" s="96" t="str">
        <f t="shared" si="290"/>
        <v/>
      </c>
      <c r="W6159" s="22"/>
      <c r="X6159" s="22"/>
      <c r="Y6159" s="90" t="s">
        <v>54</v>
      </c>
      <c r="Z6159" s="90" t="s">
        <v>4856</v>
      </c>
    </row>
    <row r="6160" spans="1:27" x14ac:dyDescent="0.25">
      <c r="A6160" s="72">
        <v>29</v>
      </c>
      <c r="B6160" s="1">
        <v>9788417299941</v>
      </c>
      <c r="C6160" s="9" t="s">
        <v>8363</v>
      </c>
      <c r="D6160" s="6">
        <v>85000</v>
      </c>
      <c r="E6160" s="4"/>
      <c r="F6160" s="1"/>
      <c r="G6160" s="1"/>
      <c r="H6160" s="1"/>
      <c r="I6160" s="1"/>
      <c r="J6160" s="1">
        <v>5</v>
      </c>
      <c r="K6160" s="1"/>
      <c r="L6160" s="1"/>
      <c r="M6160" s="1"/>
      <c r="N6160" s="1"/>
      <c r="O6160" s="1"/>
      <c r="P6160" s="1"/>
      <c r="Q6160" s="1"/>
      <c r="R6160" s="63">
        <v>2</v>
      </c>
      <c r="S6160" s="63"/>
      <c r="T6160" s="94">
        <f t="shared" si="291"/>
        <v>3</v>
      </c>
      <c r="U6160" s="95">
        <f t="shared" si="292"/>
        <v>255000</v>
      </c>
      <c r="V6160" s="96" t="str">
        <f t="shared" si="290"/>
        <v/>
      </c>
      <c r="W6160" s="22"/>
      <c r="X6160" s="22"/>
      <c r="Y6160" s="90" t="s">
        <v>54</v>
      </c>
      <c r="Z6160" s="90" t="s">
        <v>4856</v>
      </c>
    </row>
    <row r="6161" spans="1:27" x14ac:dyDescent="0.25">
      <c r="A6161" s="72">
        <v>3</v>
      </c>
      <c r="B6161" s="1">
        <v>9788480766890</v>
      </c>
      <c r="C6161" s="75" t="s">
        <v>8364</v>
      </c>
      <c r="D6161" s="8">
        <v>20000</v>
      </c>
      <c r="E6161" s="4"/>
      <c r="F6161" s="1"/>
      <c r="G6161" s="1"/>
      <c r="H6161" s="1"/>
      <c r="I6161" s="1"/>
      <c r="J6161" s="1"/>
      <c r="K6161" s="1"/>
      <c r="L6161" s="1"/>
      <c r="M6161" s="1"/>
      <c r="N6161" s="1"/>
      <c r="O6161" s="1"/>
      <c r="P6161" s="1"/>
      <c r="Q6161" s="1"/>
      <c r="R6161" s="63"/>
      <c r="S6161" s="63"/>
      <c r="T6161" s="94">
        <f t="shared" si="291"/>
        <v>0</v>
      </c>
      <c r="U6161" s="95">
        <f t="shared" si="292"/>
        <v>0</v>
      </c>
      <c r="V6161" s="96" t="str">
        <f t="shared" si="290"/>
        <v>ELIMINAR DE TEMAS</v>
      </c>
      <c r="W6161" s="22"/>
      <c r="X6161" s="22"/>
    </row>
    <row r="6162" spans="1:27" x14ac:dyDescent="0.25">
      <c r="A6162" s="72">
        <v>5</v>
      </c>
      <c r="B6162" s="1">
        <v>9788496823440</v>
      </c>
      <c r="C6162" s="48" t="s">
        <v>8365</v>
      </c>
      <c r="D6162" s="6">
        <v>85000</v>
      </c>
      <c r="E6162" s="4"/>
      <c r="F6162" s="1"/>
      <c r="G6162" s="1"/>
      <c r="H6162" s="1"/>
      <c r="I6162" s="1"/>
      <c r="J6162" s="1"/>
      <c r="K6162" s="1"/>
      <c r="L6162" s="1"/>
      <c r="M6162" s="1"/>
      <c r="N6162" s="1"/>
      <c r="O6162" s="1"/>
      <c r="P6162" s="1"/>
      <c r="Q6162" s="1"/>
      <c r="R6162" s="63"/>
      <c r="S6162" s="63"/>
      <c r="T6162" s="94">
        <f t="shared" si="291"/>
        <v>0</v>
      </c>
      <c r="U6162" s="95">
        <f t="shared" si="292"/>
        <v>0</v>
      </c>
      <c r="V6162" s="96" t="str">
        <f t="shared" si="290"/>
        <v>ELIMINAR DE TEMAS</v>
      </c>
      <c r="W6162" s="22"/>
      <c r="X6162" s="22"/>
    </row>
    <row r="6163" spans="1:27" x14ac:dyDescent="0.25">
      <c r="A6163" s="72">
        <v>17</v>
      </c>
      <c r="B6163" s="1">
        <v>9788415223719</v>
      </c>
      <c r="C6163" s="75" t="s">
        <v>8366</v>
      </c>
      <c r="D6163" s="6">
        <v>52000</v>
      </c>
      <c r="E6163" s="4">
        <v>1</v>
      </c>
      <c r="F6163" s="1"/>
      <c r="G6163" s="1">
        <v>3</v>
      </c>
      <c r="H6163" s="1"/>
      <c r="I6163" s="1"/>
      <c r="J6163" s="1"/>
      <c r="K6163" s="1"/>
      <c r="L6163" s="1"/>
      <c r="M6163" s="1"/>
      <c r="N6163" s="1"/>
      <c r="O6163" s="1"/>
      <c r="P6163" s="1"/>
      <c r="Q6163" s="1"/>
      <c r="R6163" s="63"/>
      <c r="S6163" s="63"/>
      <c r="T6163" s="94">
        <f t="shared" si="291"/>
        <v>4</v>
      </c>
      <c r="U6163" s="95">
        <f t="shared" si="292"/>
        <v>208000</v>
      </c>
      <c r="V6163" s="96" t="str">
        <f t="shared" si="290"/>
        <v/>
      </c>
      <c r="W6163" s="22"/>
      <c r="X6163" s="22"/>
      <c r="Y6163" s="90" t="s">
        <v>381</v>
      </c>
      <c r="Z6163" s="90" t="s">
        <v>4908</v>
      </c>
      <c r="AA6163" s="90" t="s">
        <v>696</v>
      </c>
    </row>
    <row r="6164" spans="1:27" x14ac:dyDescent="0.25">
      <c r="A6164" s="72">
        <v>7</v>
      </c>
      <c r="B6164" s="1">
        <v>9788498013849</v>
      </c>
      <c r="C6164" s="74" t="s">
        <v>8367</v>
      </c>
      <c r="D6164" s="8">
        <v>98000</v>
      </c>
      <c r="E6164" s="4"/>
      <c r="F6164" s="1"/>
      <c r="G6164" s="1"/>
      <c r="H6164" s="1"/>
      <c r="I6164" s="1"/>
      <c r="J6164" s="1"/>
      <c r="K6164" s="1"/>
      <c r="L6164" s="1"/>
      <c r="M6164" s="1"/>
      <c r="N6164" s="1"/>
      <c r="O6164" s="1"/>
      <c r="P6164" s="1"/>
      <c r="Q6164" s="1"/>
      <c r="R6164" s="63"/>
      <c r="S6164" s="63"/>
      <c r="T6164" s="94">
        <f t="shared" si="291"/>
        <v>0</v>
      </c>
      <c r="U6164" s="95">
        <f t="shared" si="292"/>
        <v>0</v>
      </c>
      <c r="V6164" s="96" t="str">
        <f t="shared" si="290"/>
        <v>ELIMINAR DE TEMAS</v>
      </c>
      <c r="W6164" s="22"/>
      <c r="X6164" s="22"/>
    </row>
    <row r="6165" spans="1:27" x14ac:dyDescent="0.25">
      <c r="A6165" s="72">
        <v>17</v>
      </c>
      <c r="B6165" s="1">
        <v>9788492715794</v>
      </c>
      <c r="C6165" s="48" t="s">
        <v>8368</v>
      </c>
      <c r="D6165" s="6">
        <v>96000</v>
      </c>
      <c r="E6165" s="4"/>
      <c r="F6165" s="1"/>
      <c r="G6165" s="1"/>
      <c r="H6165" s="1"/>
      <c r="I6165" s="1"/>
      <c r="J6165" s="1"/>
      <c r="K6165" s="1"/>
      <c r="L6165" s="1"/>
      <c r="M6165" s="1"/>
      <c r="N6165" s="1"/>
      <c r="O6165" s="1"/>
      <c r="P6165" s="1"/>
      <c r="Q6165" s="1"/>
      <c r="R6165" s="63"/>
      <c r="S6165" s="63"/>
      <c r="T6165" s="94">
        <f t="shared" si="291"/>
        <v>0</v>
      </c>
      <c r="U6165" s="95">
        <f t="shared" si="292"/>
        <v>0</v>
      </c>
      <c r="V6165" s="96" t="str">
        <f t="shared" si="290"/>
        <v>ELIMINAR DE TEMAS</v>
      </c>
      <c r="W6165" s="22"/>
      <c r="X6165" s="22"/>
      <c r="Y6165" s="90" t="s">
        <v>63</v>
      </c>
      <c r="Z6165" s="90" t="s">
        <v>8369</v>
      </c>
      <c r="AA6165" s="90" t="s">
        <v>105</v>
      </c>
    </row>
    <row r="6166" spans="1:27" x14ac:dyDescent="0.25">
      <c r="A6166" s="72">
        <v>5</v>
      </c>
      <c r="B6166" s="1">
        <v>9788482113081</v>
      </c>
      <c r="C6166" s="73" t="s">
        <v>8370</v>
      </c>
      <c r="D6166" s="6">
        <v>48000</v>
      </c>
      <c r="E6166" s="4"/>
      <c r="F6166" s="1"/>
      <c r="G6166" s="1"/>
      <c r="H6166" s="1"/>
      <c r="I6166" s="1"/>
      <c r="J6166" s="1"/>
      <c r="K6166" s="1"/>
      <c r="L6166" s="1"/>
      <c r="M6166" s="1"/>
      <c r="N6166" s="1"/>
      <c r="O6166" s="1"/>
      <c r="P6166" s="1"/>
      <c r="Q6166" s="1"/>
      <c r="R6166" s="63"/>
      <c r="S6166" s="63"/>
      <c r="T6166" s="94">
        <f t="shared" si="291"/>
        <v>0</v>
      </c>
      <c r="U6166" s="95">
        <f t="shared" si="292"/>
        <v>0</v>
      </c>
      <c r="V6166" s="96" t="str">
        <f t="shared" si="290"/>
        <v>ELIMINAR DE TEMAS</v>
      </c>
      <c r="W6166" s="22"/>
      <c r="X6166" s="22"/>
    </row>
    <row r="6167" spans="1:27" x14ac:dyDescent="0.25">
      <c r="A6167" s="72">
        <v>29</v>
      </c>
      <c r="B6167" s="1">
        <v>9788498019773</v>
      </c>
      <c r="C6167" s="48" t="s">
        <v>8371</v>
      </c>
      <c r="D6167" s="6">
        <v>25000</v>
      </c>
      <c r="E6167" s="4"/>
      <c r="F6167" s="1"/>
      <c r="G6167" s="1"/>
      <c r="H6167" s="1"/>
      <c r="I6167" s="1"/>
      <c r="J6167" s="1"/>
      <c r="K6167" s="1"/>
      <c r="L6167" s="1"/>
      <c r="M6167" s="1"/>
      <c r="N6167" s="1"/>
      <c r="O6167" s="1"/>
      <c r="P6167" s="1"/>
      <c r="Q6167" s="1"/>
      <c r="R6167" s="63"/>
      <c r="S6167" s="63"/>
      <c r="T6167" s="94">
        <f t="shared" si="291"/>
        <v>0</v>
      </c>
      <c r="U6167" s="95">
        <f t="shared" si="292"/>
        <v>0</v>
      </c>
      <c r="V6167" s="96" t="str">
        <f t="shared" si="290"/>
        <v>ELIMINAR DE TEMAS</v>
      </c>
      <c r="W6167" s="22"/>
      <c r="X6167" s="22"/>
      <c r="Y6167" s="90" t="s">
        <v>20</v>
      </c>
      <c r="Z6167" s="90" t="s">
        <v>8372</v>
      </c>
    </row>
    <row r="6168" spans="1:27" x14ac:dyDescent="0.25">
      <c r="A6168" s="72">
        <v>29</v>
      </c>
      <c r="B6168" s="1">
        <v>9788498019780</v>
      </c>
      <c r="C6168" s="48" t="s">
        <v>8373</v>
      </c>
      <c r="D6168" s="6">
        <v>25000</v>
      </c>
      <c r="E6168" s="4"/>
      <c r="F6168" s="1"/>
      <c r="G6168" s="1"/>
      <c r="H6168" s="1"/>
      <c r="I6168" s="1"/>
      <c r="J6168" s="1"/>
      <c r="K6168" s="1"/>
      <c r="L6168" s="1"/>
      <c r="M6168" s="1"/>
      <c r="N6168" s="1"/>
      <c r="O6168" s="1"/>
      <c r="P6168" s="1"/>
      <c r="Q6168" s="1"/>
      <c r="R6168" s="63"/>
      <c r="S6168" s="63"/>
      <c r="T6168" s="94">
        <f t="shared" si="291"/>
        <v>0</v>
      </c>
      <c r="U6168" s="95">
        <f t="shared" si="292"/>
        <v>0</v>
      </c>
      <c r="V6168" s="96" t="str">
        <f t="shared" si="290"/>
        <v>ELIMINAR DE TEMAS</v>
      </c>
      <c r="W6168" s="22"/>
      <c r="X6168" s="22"/>
    </row>
    <row r="6169" spans="1:27" x14ac:dyDescent="0.25">
      <c r="A6169" s="72">
        <v>29</v>
      </c>
      <c r="B6169" s="1">
        <v>9788498019100</v>
      </c>
      <c r="C6169" s="48" t="s">
        <v>8374</v>
      </c>
      <c r="D6169" s="6">
        <v>30000</v>
      </c>
      <c r="E6169" s="4"/>
      <c r="F6169" s="1"/>
      <c r="G6169" s="1"/>
      <c r="H6169" s="1"/>
      <c r="I6169" s="1"/>
      <c r="J6169" s="1"/>
      <c r="K6169" s="1"/>
      <c r="L6169" s="1"/>
      <c r="M6169" s="1"/>
      <c r="N6169" s="1"/>
      <c r="O6169" s="1"/>
      <c r="P6169" s="1"/>
      <c r="Q6169" s="1"/>
      <c r="R6169" s="63"/>
      <c r="S6169" s="63"/>
      <c r="T6169" s="94">
        <f t="shared" si="291"/>
        <v>0</v>
      </c>
      <c r="U6169" s="95">
        <f t="shared" si="292"/>
        <v>0</v>
      </c>
      <c r="V6169" s="96" t="str">
        <f t="shared" si="290"/>
        <v>ELIMINAR DE TEMAS</v>
      </c>
      <c r="W6169" s="22"/>
      <c r="X6169" s="22"/>
    </row>
    <row r="6170" spans="1:27" x14ac:dyDescent="0.25">
      <c r="A6170" s="72">
        <v>7</v>
      </c>
      <c r="B6170" s="1">
        <v>9788419785718</v>
      </c>
      <c r="C6170" s="9" t="s">
        <v>8375</v>
      </c>
      <c r="D6170" s="6">
        <v>145000</v>
      </c>
      <c r="E6170" s="4">
        <v>1</v>
      </c>
      <c r="F6170" s="1">
        <v>3</v>
      </c>
      <c r="G6170" s="1"/>
      <c r="H6170" s="1"/>
      <c r="I6170" s="1"/>
      <c r="J6170" s="1"/>
      <c r="K6170" s="1"/>
      <c r="L6170" s="1">
        <v>10</v>
      </c>
      <c r="M6170" s="1"/>
      <c r="N6170" s="1"/>
      <c r="O6170" s="1"/>
      <c r="P6170" s="1"/>
      <c r="Q6170" s="1"/>
      <c r="R6170" s="63">
        <v>14</v>
      </c>
      <c r="S6170" s="63">
        <v>1</v>
      </c>
      <c r="T6170" s="94">
        <f t="shared" si="291"/>
        <v>1</v>
      </c>
      <c r="U6170" s="95">
        <f t="shared" si="292"/>
        <v>145000</v>
      </c>
      <c r="V6170" s="96" t="str">
        <f t="shared" si="290"/>
        <v/>
      </c>
      <c r="W6170" s="22"/>
      <c r="X6170" s="22"/>
      <c r="Y6170" s="98" t="s">
        <v>20</v>
      </c>
      <c r="Z6170" s="98" t="s">
        <v>8376</v>
      </c>
      <c r="AA6170" s="90" t="s">
        <v>28</v>
      </c>
    </row>
    <row r="6171" spans="1:27" x14ac:dyDescent="0.25">
      <c r="A6171" s="72">
        <v>7</v>
      </c>
      <c r="B6171" s="1">
        <v>8485800214</v>
      </c>
      <c r="C6171" s="75" t="s">
        <v>8377</v>
      </c>
      <c r="D6171" s="6">
        <v>10000</v>
      </c>
      <c r="E6171" s="4"/>
      <c r="F6171" s="1"/>
      <c r="G6171" s="1"/>
      <c r="H6171" s="1"/>
      <c r="I6171" s="1"/>
      <c r="J6171" s="1"/>
      <c r="K6171" s="1"/>
      <c r="L6171" s="1"/>
      <c r="M6171" s="1"/>
      <c r="N6171" s="1"/>
      <c r="O6171" s="1"/>
      <c r="P6171" s="1"/>
      <c r="Q6171" s="1"/>
      <c r="R6171" s="63"/>
      <c r="S6171" s="63"/>
      <c r="T6171" s="94">
        <f t="shared" si="291"/>
        <v>0</v>
      </c>
      <c r="U6171" s="95">
        <f t="shared" si="292"/>
        <v>0</v>
      </c>
      <c r="V6171" s="96" t="str">
        <f t="shared" si="290"/>
        <v>ELIMINAR DE TEMAS</v>
      </c>
      <c r="W6171" s="22"/>
      <c r="X6171" s="22"/>
    </row>
    <row r="6172" spans="1:27" x14ac:dyDescent="0.25">
      <c r="A6172" s="72">
        <v>17</v>
      </c>
      <c r="B6172" s="1">
        <v>9788416965885</v>
      </c>
      <c r="C6172" s="48" t="s">
        <v>8378</v>
      </c>
      <c r="D6172" s="6">
        <v>120000</v>
      </c>
      <c r="E6172" s="4"/>
      <c r="F6172" s="1"/>
      <c r="G6172" s="1"/>
      <c r="H6172" s="1"/>
      <c r="I6172" s="1"/>
      <c r="J6172" s="1">
        <v>1</v>
      </c>
      <c r="K6172" s="1"/>
      <c r="L6172" s="1"/>
      <c r="M6172" s="1"/>
      <c r="N6172" s="1"/>
      <c r="O6172" s="1"/>
      <c r="P6172" s="1"/>
      <c r="Q6172" s="1"/>
      <c r="R6172" s="63">
        <v>2</v>
      </c>
      <c r="S6172" s="63">
        <v>2</v>
      </c>
      <c r="T6172" s="94">
        <f t="shared" si="291"/>
        <v>1</v>
      </c>
      <c r="U6172" s="95">
        <f t="shared" si="292"/>
        <v>120000</v>
      </c>
      <c r="V6172" s="96" t="str">
        <f t="shared" si="290"/>
        <v/>
      </c>
      <c r="W6172" s="22"/>
      <c r="X6172" s="22"/>
      <c r="Y6172" s="90" t="s">
        <v>20</v>
      </c>
      <c r="Z6172" s="90" t="s">
        <v>8218</v>
      </c>
    </row>
    <row r="6173" spans="1:27" x14ac:dyDescent="0.25">
      <c r="A6173" s="72">
        <v>7</v>
      </c>
      <c r="B6173" s="1">
        <v>9788486763695</v>
      </c>
      <c r="C6173" s="75" t="s">
        <v>8379</v>
      </c>
      <c r="D6173" s="6">
        <v>45000</v>
      </c>
      <c r="E6173" s="4"/>
      <c r="F6173" s="1"/>
      <c r="G6173" s="1"/>
      <c r="H6173" s="1"/>
      <c r="I6173" s="1"/>
      <c r="J6173" s="1"/>
      <c r="K6173" s="1"/>
      <c r="L6173" s="1"/>
      <c r="M6173" s="1"/>
      <c r="N6173" s="1"/>
      <c r="O6173" s="1"/>
      <c r="P6173" s="1"/>
      <c r="Q6173" s="1"/>
      <c r="R6173" s="63"/>
      <c r="S6173" s="63"/>
      <c r="T6173" s="94">
        <f t="shared" si="291"/>
        <v>0</v>
      </c>
      <c r="U6173" s="95">
        <f t="shared" si="292"/>
        <v>0</v>
      </c>
      <c r="V6173" s="96" t="str">
        <f t="shared" si="290"/>
        <v>ELIMINAR DE TEMAS</v>
      </c>
      <c r="W6173" s="22"/>
      <c r="X6173" s="22"/>
    </row>
    <row r="6174" spans="1:27" x14ac:dyDescent="0.25">
      <c r="A6174" s="72">
        <v>3</v>
      </c>
      <c r="B6174" s="1">
        <v>8480764341</v>
      </c>
      <c r="C6174" s="73" t="s">
        <v>8380</v>
      </c>
      <c r="D6174" s="6">
        <v>90000</v>
      </c>
      <c r="E6174" s="4"/>
      <c r="F6174" s="1"/>
      <c r="G6174" s="1"/>
      <c r="H6174" s="1"/>
      <c r="I6174" s="1"/>
      <c r="J6174" s="1"/>
      <c r="K6174" s="1"/>
      <c r="L6174" s="1"/>
      <c r="M6174" s="1"/>
      <c r="N6174" s="1"/>
      <c r="O6174" s="1"/>
      <c r="P6174" s="1"/>
      <c r="Q6174" s="1"/>
      <c r="R6174" s="63"/>
      <c r="S6174" s="63"/>
      <c r="T6174" s="94">
        <f t="shared" si="291"/>
        <v>0</v>
      </c>
      <c r="U6174" s="95">
        <f t="shared" si="292"/>
        <v>0</v>
      </c>
      <c r="V6174" s="96" t="str">
        <f t="shared" si="290"/>
        <v>ELIMINAR DE TEMAS</v>
      </c>
      <c r="W6174" s="22"/>
      <c r="X6174" s="22"/>
    </row>
    <row r="6175" spans="1:27" x14ac:dyDescent="0.25">
      <c r="A6175" s="72">
        <v>27</v>
      </c>
      <c r="B6175" s="1">
        <v>9788417492151</v>
      </c>
      <c r="C6175" s="48" t="s">
        <v>8381</v>
      </c>
      <c r="D6175" s="6">
        <v>110000</v>
      </c>
      <c r="E6175" s="4">
        <v>1</v>
      </c>
      <c r="F6175" s="1"/>
      <c r="G6175" s="1">
        <v>5</v>
      </c>
      <c r="H6175" s="1"/>
      <c r="I6175" s="1"/>
      <c r="J6175" s="1"/>
      <c r="K6175" s="1"/>
      <c r="L6175" s="1"/>
      <c r="M6175" s="1"/>
      <c r="N6175" s="1"/>
      <c r="O6175" s="1"/>
      <c r="P6175" s="1"/>
      <c r="Q6175" s="1"/>
      <c r="R6175" s="63">
        <v>4</v>
      </c>
      <c r="S6175" s="63">
        <v>2</v>
      </c>
      <c r="T6175" s="94">
        <f t="shared" si="291"/>
        <v>4</v>
      </c>
      <c r="U6175" s="95">
        <f t="shared" si="292"/>
        <v>440000</v>
      </c>
      <c r="V6175" s="96" t="str">
        <f t="shared" si="290"/>
        <v/>
      </c>
      <c r="W6175" s="22"/>
      <c r="X6175" s="22"/>
      <c r="Y6175" s="90" t="s">
        <v>20</v>
      </c>
      <c r="Z6175" s="90" t="s">
        <v>8382</v>
      </c>
      <c r="AA6175" s="90" t="s">
        <v>181</v>
      </c>
    </row>
    <row r="6176" spans="1:27" x14ac:dyDescent="0.25">
      <c r="A6176" s="72">
        <v>7</v>
      </c>
      <c r="B6176" s="1">
        <v>9788410268340</v>
      </c>
      <c r="C6176" s="9" t="s">
        <v>8383</v>
      </c>
      <c r="D6176" s="6">
        <v>198000</v>
      </c>
      <c r="E6176" s="4">
        <v>1</v>
      </c>
      <c r="F6176" s="1">
        <v>9</v>
      </c>
      <c r="G6176" s="1"/>
      <c r="H6176" s="1"/>
      <c r="I6176" s="1"/>
      <c r="J6176" s="1"/>
      <c r="K6176" s="1"/>
      <c r="L6176" s="1"/>
      <c r="M6176" s="1"/>
      <c r="N6176" s="1"/>
      <c r="O6176" s="1"/>
      <c r="P6176" s="1"/>
      <c r="Q6176" s="1"/>
      <c r="R6176" s="63">
        <v>10</v>
      </c>
      <c r="S6176" s="63">
        <v>2</v>
      </c>
      <c r="T6176" s="94">
        <f t="shared" si="291"/>
        <v>2</v>
      </c>
      <c r="U6176" s="95">
        <f t="shared" si="292"/>
        <v>396000</v>
      </c>
      <c r="V6176" s="96" t="str">
        <f t="shared" si="290"/>
        <v/>
      </c>
      <c r="W6176" s="22"/>
      <c r="X6176" s="22"/>
      <c r="Y6176" s="22" t="s">
        <v>20</v>
      </c>
      <c r="Z6176" s="90" t="s">
        <v>8384</v>
      </c>
      <c r="AA6176" s="90" t="s">
        <v>112</v>
      </c>
    </row>
    <row r="6177" spans="1:27" x14ac:dyDescent="0.25">
      <c r="A6177" s="72">
        <v>7</v>
      </c>
      <c r="B6177" s="2">
        <v>9788419094803</v>
      </c>
      <c r="C6177" s="9" t="s">
        <v>8385</v>
      </c>
      <c r="D6177" s="6">
        <v>198000</v>
      </c>
      <c r="E6177" s="4">
        <v>1</v>
      </c>
      <c r="F6177" s="1"/>
      <c r="G6177" s="1"/>
      <c r="H6177" s="1"/>
      <c r="I6177" s="1"/>
      <c r="J6177" s="1"/>
      <c r="K6177" s="1"/>
      <c r="L6177" s="1"/>
      <c r="M6177" s="1"/>
      <c r="N6177" s="1"/>
      <c r="O6177" s="1"/>
      <c r="P6177" s="1"/>
      <c r="Q6177" s="1"/>
      <c r="R6177" s="63"/>
      <c r="S6177" s="63"/>
      <c r="T6177" s="94">
        <f t="shared" si="291"/>
        <v>1</v>
      </c>
      <c r="U6177" s="95">
        <f t="shared" si="292"/>
        <v>198000</v>
      </c>
      <c r="V6177" s="96" t="str">
        <f t="shared" si="290"/>
        <v/>
      </c>
      <c r="W6177" s="22"/>
      <c r="X6177" s="22"/>
      <c r="Y6177" s="22" t="s">
        <v>20</v>
      </c>
      <c r="Z6177" s="90" t="s">
        <v>8384</v>
      </c>
      <c r="AA6177" s="90" t="s">
        <v>112</v>
      </c>
    </row>
    <row r="6178" spans="1:27" x14ac:dyDescent="0.25">
      <c r="A6178" s="72">
        <v>3</v>
      </c>
      <c r="B6178" s="1">
        <v>8425511240</v>
      </c>
      <c r="C6178" s="73" t="s">
        <v>8386</v>
      </c>
      <c r="D6178" s="6">
        <v>60000</v>
      </c>
      <c r="E6178" s="4"/>
      <c r="F6178" s="1"/>
      <c r="G6178" s="1"/>
      <c r="H6178" s="1"/>
      <c r="I6178" s="1"/>
      <c r="J6178" s="1"/>
      <c r="K6178" s="1"/>
      <c r="L6178" s="1"/>
      <c r="M6178" s="1"/>
      <c r="N6178" s="1"/>
      <c r="O6178" s="1"/>
      <c r="P6178" s="1"/>
      <c r="Q6178" s="1"/>
      <c r="R6178" s="63"/>
      <c r="S6178" s="63"/>
      <c r="T6178" s="94">
        <f t="shared" si="291"/>
        <v>0</v>
      </c>
      <c r="U6178" s="95">
        <f t="shared" si="292"/>
        <v>0</v>
      </c>
      <c r="V6178" s="96" t="str">
        <f t="shared" si="290"/>
        <v>ELIMINAR DE TEMAS</v>
      </c>
      <c r="W6178" s="22"/>
      <c r="X6178" s="22"/>
    </row>
    <row r="6179" spans="1:27" x14ac:dyDescent="0.25">
      <c r="A6179" s="72">
        <v>29</v>
      </c>
      <c r="B6179" s="1">
        <v>9788496252578</v>
      </c>
      <c r="C6179" s="48" t="s">
        <v>8387</v>
      </c>
      <c r="D6179" s="6">
        <v>20000</v>
      </c>
      <c r="E6179" s="4"/>
      <c r="F6179" s="1"/>
      <c r="G6179" s="1"/>
      <c r="H6179" s="1"/>
      <c r="I6179" s="1"/>
      <c r="J6179" s="1"/>
      <c r="K6179" s="1"/>
      <c r="L6179" s="1"/>
      <c r="M6179" s="1"/>
      <c r="N6179" s="1"/>
      <c r="O6179" s="1"/>
      <c r="P6179" s="1"/>
      <c r="Q6179" s="1"/>
      <c r="R6179" s="63"/>
      <c r="S6179" s="63"/>
      <c r="T6179" s="94">
        <f t="shared" si="291"/>
        <v>0</v>
      </c>
      <c r="U6179" s="95">
        <f t="shared" si="292"/>
        <v>0</v>
      </c>
      <c r="V6179" s="96" t="str">
        <f t="shared" si="290"/>
        <v>ELIMINAR DE TEMAS</v>
      </c>
      <c r="W6179" s="22"/>
      <c r="X6179" s="22"/>
    </row>
    <row r="6180" spans="1:27" x14ac:dyDescent="0.25">
      <c r="A6180" s="72">
        <v>29</v>
      </c>
      <c r="B6180" s="1">
        <v>9788496252585</v>
      </c>
      <c r="C6180" s="48" t="s">
        <v>8388</v>
      </c>
      <c r="D6180" s="6">
        <v>20000</v>
      </c>
      <c r="E6180" s="4"/>
      <c r="F6180" s="1"/>
      <c r="G6180" s="1"/>
      <c r="H6180" s="1"/>
      <c r="I6180" s="1"/>
      <c r="J6180" s="1">
        <v>1</v>
      </c>
      <c r="K6180" s="1"/>
      <c r="L6180" s="1"/>
      <c r="M6180" s="1"/>
      <c r="N6180" s="1"/>
      <c r="O6180" s="1"/>
      <c r="P6180" s="1"/>
      <c r="Q6180" s="1"/>
      <c r="R6180" s="63"/>
      <c r="S6180" s="63"/>
      <c r="T6180" s="94">
        <f t="shared" si="291"/>
        <v>1</v>
      </c>
      <c r="U6180" s="95">
        <f t="shared" si="292"/>
        <v>20000</v>
      </c>
      <c r="V6180" s="96" t="str">
        <f t="shared" si="290"/>
        <v/>
      </c>
      <c r="W6180" s="22"/>
      <c r="X6180" s="22"/>
      <c r="Y6180" s="90" t="s">
        <v>34</v>
      </c>
      <c r="Z6180" s="90" t="s">
        <v>83</v>
      </c>
    </row>
    <row r="6181" spans="1:27" x14ac:dyDescent="0.25">
      <c r="A6181" s="72">
        <v>3</v>
      </c>
      <c r="B6181" s="1">
        <v>8470315781</v>
      </c>
      <c r="C6181" s="73" t="s">
        <v>8389</v>
      </c>
      <c r="D6181" s="6">
        <v>40000</v>
      </c>
      <c r="E6181" s="4"/>
      <c r="F6181" s="1">
        <v>3</v>
      </c>
      <c r="G6181" s="1"/>
      <c r="H6181" s="1"/>
      <c r="I6181" s="1"/>
      <c r="J6181" s="1"/>
      <c r="K6181" s="1"/>
      <c r="L6181" s="1"/>
      <c r="M6181" s="1"/>
      <c r="N6181" s="1"/>
      <c r="O6181" s="1"/>
      <c r="P6181" s="1"/>
      <c r="Q6181" s="1"/>
      <c r="R6181" s="63"/>
      <c r="S6181" s="63"/>
      <c r="T6181" s="94">
        <f t="shared" si="291"/>
        <v>3</v>
      </c>
      <c r="U6181" s="95">
        <f t="shared" si="292"/>
        <v>120000</v>
      </c>
      <c r="V6181" s="96" t="str">
        <f t="shared" si="290"/>
        <v/>
      </c>
      <c r="W6181" s="22"/>
      <c r="X6181" s="22"/>
    </row>
    <row r="6182" spans="1:27" x14ac:dyDescent="0.25">
      <c r="A6182" s="72">
        <v>3</v>
      </c>
      <c r="B6182" s="1">
        <v>9788480767941</v>
      </c>
      <c r="C6182" s="73" t="s">
        <v>8390</v>
      </c>
      <c r="D6182" s="6">
        <v>95000</v>
      </c>
      <c r="E6182" s="4"/>
      <c r="F6182" s="1"/>
      <c r="G6182" s="1"/>
      <c r="H6182" s="1"/>
      <c r="I6182" s="1"/>
      <c r="J6182" s="1"/>
      <c r="K6182" s="1"/>
      <c r="L6182" s="1"/>
      <c r="M6182" s="1"/>
      <c r="N6182" s="1"/>
      <c r="O6182" s="1"/>
      <c r="P6182" s="1"/>
      <c r="Q6182" s="1"/>
      <c r="R6182" s="63"/>
      <c r="S6182" s="63"/>
      <c r="T6182" s="94">
        <f t="shared" si="291"/>
        <v>0</v>
      </c>
      <c r="U6182" s="95">
        <f t="shared" si="292"/>
        <v>0</v>
      </c>
      <c r="V6182" s="96" t="str">
        <f t="shared" si="290"/>
        <v>ELIMINAR DE TEMAS</v>
      </c>
      <c r="W6182" s="22"/>
      <c r="X6182" s="22"/>
    </row>
    <row r="6183" spans="1:27" x14ac:dyDescent="0.25">
      <c r="A6183" s="72">
        <v>7</v>
      </c>
      <c r="B6183" s="1">
        <v>9788480767217</v>
      </c>
      <c r="C6183" s="74" t="s">
        <v>8391</v>
      </c>
      <c r="D6183" s="8">
        <v>160000</v>
      </c>
      <c r="E6183" s="4"/>
      <c r="F6183" s="1"/>
      <c r="G6183" s="1"/>
      <c r="H6183" s="1"/>
      <c r="I6183" s="1"/>
      <c r="J6183" s="1"/>
      <c r="K6183" s="1"/>
      <c r="L6183" s="1"/>
      <c r="M6183" s="1"/>
      <c r="N6183" s="1"/>
      <c r="O6183" s="1"/>
      <c r="P6183" s="1"/>
      <c r="Q6183" s="1"/>
      <c r="R6183" s="63"/>
      <c r="S6183" s="63"/>
      <c r="T6183" s="94">
        <f t="shared" si="291"/>
        <v>0</v>
      </c>
      <c r="U6183" s="95">
        <f t="shared" si="292"/>
        <v>0</v>
      </c>
      <c r="V6183" s="96" t="str">
        <f t="shared" si="290"/>
        <v>ELIMINAR DE TEMAS</v>
      </c>
      <c r="W6183" s="22"/>
      <c r="X6183" s="22"/>
    </row>
    <row r="6184" spans="1:27" x14ac:dyDescent="0.25">
      <c r="A6184" s="72">
        <v>3</v>
      </c>
      <c r="B6184" s="1">
        <v>8480763868</v>
      </c>
      <c r="C6184" s="73" t="s">
        <v>8393</v>
      </c>
      <c r="D6184" s="6">
        <v>115000</v>
      </c>
      <c r="E6184" s="4"/>
      <c r="F6184" s="1"/>
      <c r="G6184" s="1"/>
      <c r="H6184" s="1"/>
      <c r="I6184" s="1"/>
      <c r="J6184" s="1"/>
      <c r="K6184" s="1"/>
      <c r="L6184" s="1"/>
      <c r="M6184" s="1"/>
      <c r="N6184" s="1"/>
      <c r="O6184" s="1"/>
      <c r="P6184" s="1"/>
      <c r="Q6184" s="1"/>
      <c r="R6184" s="63"/>
      <c r="S6184" s="63"/>
      <c r="T6184" s="94">
        <f t="shared" si="291"/>
        <v>0</v>
      </c>
      <c r="U6184" s="95">
        <f t="shared" si="292"/>
        <v>0</v>
      </c>
      <c r="V6184" s="96" t="str">
        <f t="shared" si="290"/>
        <v>ELIMINAR DE TEMAS</v>
      </c>
      <c r="W6184" s="22"/>
      <c r="X6184" s="22"/>
    </row>
    <row r="6185" spans="1:27" x14ac:dyDescent="0.25">
      <c r="A6185" s="72">
        <v>3</v>
      </c>
      <c r="B6185" s="1">
        <v>9788480768214</v>
      </c>
      <c r="C6185" s="73" t="s">
        <v>8392</v>
      </c>
      <c r="D6185" s="6">
        <v>75000</v>
      </c>
      <c r="E6185" s="4"/>
      <c r="F6185" s="1"/>
      <c r="G6185" s="1"/>
      <c r="H6185" s="1"/>
      <c r="I6185" s="1"/>
      <c r="J6185" s="1"/>
      <c r="K6185" s="1"/>
      <c r="L6185" s="1"/>
      <c r="M6185" s="1"/>
      <c r="N6185" s="1"/>
      <c r="O6185" s="1"/>
      <c r="P6185" s="1"/>
      <c r="Q6185" s="1"/>
      <c r="R6185" s="63"/>
      <c r="S6185" s="63"/>
      <c r="T6185" s="94">
        <f t="shared" si="291"/>
        <v>0</v>
      </c>
      <c r="U6185" s="95">
        <f t="shared" si="292"/>
        <v>0</v>
      </c>
      <c r="V6185" s="96" t="str">
        <f t="shared" si="290"/>
        <v>ELIMINAR DE TEMAS</v>
      </c>
      <c r="W6185" s="22"/>
      <c r="X6185" s="22"/>
    </row>
    <row r="6186" spans="1:27" x14ac:dyDescent="0.25">
      <c r="A6186" s="72">
        <v>7</v>
      </c>
      <c r="B6186" s="1">
        <v>9788417254568</v>
      </c>
      <c r="C6186" s="48" t="s">
        <v>8394</v>
      </c>
      <c r="D6186" s="6">
        <v>145000</v>
      </c>
      <c r="E6186" s="4">
        <v>1</v>
      </c>
      <c r="F6186" s="1">
        <v>1</v>
      </c>
      <c r="G6186" s="1"/>
      <c r="H6186" s="1"/>
      <c r="I6186" s="1"/>
      <c r="J6186" s="1"/>
      <c r="K6186" s="1"/>
      <c r="L6186" s="1"/>
      <c r="M6186" s="1"/>
      <c r="N6186" s="1"/>
      <c r="O6186" s="1"/>
      <c r="P6186" s="1"/>
      <c r="Q6186" s="1"/>
      <c r="R6186" s="63">
        <v>1</v>
      </c>
      <c r="S6186" s="63">
        <v>1</v>
      </c>
      <c r="T6186" s="94">
        <f t="shared" si="291"/>
        <v>2</v>
      </c>
      <c r="U6186" s="95">
        <f t="shared" si="292"/>
        <v>290000</v>
      </c>
      <c r="V6186" s="96" t="str">
        <f t="shared" si="290"/>
        <v/>
      </c>
      <c r="W6186" s="22"/>
      <c r="X6186" s="22"/>
      <c r="Y6186" s="90" t="s">
        <v>20</v>
      </c>
      <c r="Z6186" s="90" t="s">
        <v>8395</v>
      </c>
      <c r="AA6186" s="90" t="s">
        <v>112</v>
      </c>
    </row>
    <row r="6187" spans="1:27" x14ac:dyDescent="0.25">
      <c r="A6187" s="72">
        <v>27</v>
      </c>
      <c r="B6187" s="1">
        <v>9788410469082</v>
      </c>
      <c r="C6187" s="9" t="s">
        <v>9524</v>
      </c>
      <c r="D6187" s="6">
        <v>220000</v>
      </c>
      <c r="E6187" s="4"/>
      <c r="F6187" s="1"/>
      <c r="G6187" s="1"/>
      <c r="H6187" s="1"/>
      <c r="I6187" s="1"/>
      <c r="J6187" s="1"/>
      <c r="K6187" s="1"/>
      <c r="L6187" s="1"/>
      <c r="M6187" s="1"/>
      <c r="N6187" s="1"/>
      <c r="O6187" s="1">
        <v>60</v>
      </c>
      <c r="P6187" s="1"/>
      <c r="Q6187" s="1"/>
      <c r="R6187" s="63">
        <v>32</v>
      </c>
      <c r="S6187" s="63">
        <v>2</v>
      </c>
      <c r="T6187" s="94">
        <f t="shared" si="291"/>
        <v>30</v>
      </c>
      <c r="U6187" s="95">
        <f t="shared" si="292"/>
        <v>6600000</v>
      </c>
      <c r="V6187" s="96" t="str">
        <f t="shared" si="290"/>
        <v/>
      </c>
      <c r="W6187" s="22"/>
      <c r="X6187" s="22"/>
      <c r="Y6187" s="98" t="s">
        <v>20</v>
      </c>
      <c r="Z6187" s="22" t="s">
        <v>9538</v>
      </c>
    </row>
    <row r="6188" spans="1:27" x14ac:dyDescent="0.25">
      <c r="A6188" s="72">
        <v>3</v>
      </c>
      <c r="B6188" s="1">
        <v>9788487535659</v>
      </c>
      <c r="C6188" s="73" t="s">
        <v>8396</v>
      </c>
      <c r="D6188" s="6">
        <v>80000</v>
      </c>
      <c r="E6188" s="4"/>
      <c r="F6188" s="1"/>
      <c r="G6188" s="1"/>
      <c r="H6188" s="1"/>
      <c r="I6188" s="1"/>
      <c r="J6188" s="1"/>
      <c r="K6188" s="1"/>
      <c r="L6188" s="1"/>
      <c r="M6188" s="1"/>
      <c r="N6188" s="1"/>
      <c r="O6188" s="1"/>
      <c r="P6188" s="1"/>
      <c r="Q6188" s="1"/>
      <c r="R6188" s="63"/>
      <c r="S6188" s="63"/>
      <c r="T6188" s="94">
        <f t="shared" si="291"/>
        <v>0</v>
      </c>
      <c r="U6188" s="95">
        <f t="shared" si="292"/>
        <v>0</v>
      </c>
      <c r="V6188" s="96" t="str">
        <f t="shared" si="290"/>
        <v>ELIMINAR DE TEMAS</v>
      </c>
      <c r="W6188" s="22"/>
      <c r="X6188" s="22"/>
    </row>
    <row r="6189" spans="1:27" x14ac:dyDescent="0.25">
      <c r="A6189" s="72">
        <v>3</v>
      </c>
      <c r="B6189" s="1">
        <v>8487535682</v>
      </c>
      <c r="C6189" s="73" t="s">
        <v>8397</v>
      </c>
      <c r="D6189" s="6">
        <v>120000</v>
      </c>
      <c r="E6189" s="4"/>
      <c r="F6189" s="1"/>
      <c r="G6189" s="1"/>
      <c r="H6189" s="1"/>
      <c r="I6189" s="1"/>
      <c r="J6189" s="1"/>
      <c r="K6189" s="1"/>
      <c r="L6189" s="1"/>
      <c r="M6189" s="1"/>
      <c r="N6189" s="1"/>
      <c r="O6189" s="1"/>
      <c r="P6189" s="1"/>
      <c r="Q6189" s="1"/>
      <c r="R6189" s="63"/>
      <c r="S6189" s="63"/>
      <c r="T6189" s="94">
        <f t="shared" si="291"/>
        <v>0</v>
      </c>
      <c r="U6189" s="95">
        <f t="shared" si="292"/>
        <v>0</v>
      </c>
      <c r="V6189" s="96" t="str">
        <f t="shared" ref="V6189:V6252" si="293">IF(T6189=0,"ELIMINAR DE TEMAS","")</f>
        <v>ELIMINAR DE TEMAS</v>
      </c>
      <c r="W6189" s="22"/>
      <c r="X6189" s="22"/>
    </row>
    <row r="6190" spans="1:27" x14ac:dyDescent="0.25">
      <c r="A6190" s="72">
        <v>7</v>
      </c>
      <c r="B6190" s="1">
        <v>9788476280676</v>
      </c>
      <c r="C6190" s="73" t="s">
        <v>8398</v>
      </c>
      <c r="D6190" s="6">
        <v>36800</v>
      </c>
      <c r="E6190" s="4"/>
      <c r="F6190" s="1"/>
      <c r="G6190" s="1"/>
      <c r="H6190" s="1"/>
      <c r="I6190" s="1"/>
      <c r="J6190" s="1"/>
      <c r="K6190" s="1"/>
      <c r="L6190" s="1"/>
      <c r="M6190" s="1"/>
      <c r="N6190" s="1"/>
      <c r="O6190" s="1"/>
      <c r="P6190" s="1"/>
      <c r="Q6190" s="1"/>
      <c r="R6190" s="63"/>
      <c r="S6190" s="63"/>
      <c r="T6190" s="94">
        <f t="shared" si="291"/>
        <v>0</v>
      </c>
      <c r="U6190" s="95">
        <f t="shared" si="292"/>
        <v>0</v>
      </c>
      <c r="V6190" s="96" t="str">
        <f t="shared" si="293"/>
        <v>ELIMINAR DE TEMAS</v>
      </c>
      <c r="W6190" s="22"/>
      <c r="X6190" s="22"/>
    </row>
    <row r="6191" spans="1:27" x14ac:dyDescent="0.25">
      <c r="A6191" s="72">
        <v>3</v>
      </c>
      <c r="B6191" s="1">
        <v>9788475617534</v>
      </c>
      <c r="C6191" s="73" t="s">
        <v>8399</v>
      </c>
      <c r="D6191" s="6">
        <v>55000</v>
      </c>
      <c r="E6191" s="4"/>
      <c r="F6191" s="1"/>
      <c r="G6191" s="1">
        <v>1</v>
      </c>
      <c r="H6191" s="1"/>
      <c r="I6191" s="1">
        <v>1</v>
      </c>
      <c r="J6191" s="1"/>
      <c r="K6191" s="1"/>
      <c r="L6191" s="1"/>
      <c r="M6191" s="1"/>
      <c r="N6191" s="1"/>
      <c r="O6191" s="1"/>
      <c r="P6191" s="1"/>
      <c r="Q6191" s="1"/>
      <c r="R6191" s="63"/>
      <c r="S6191" s="63"/>
      <c r="T6191" s="94">
        <f t="shared" si="291"/>
        <v>2</v>
      </c>
      <c r="U6191" s="95">
        <f t="shared" si="292"/>
        <v>110000</v>
      </c>
      <c r="V6191" s="96" t="str">
        <f t="shared" si="293"/>
        <v/>
      </c>
      <c r="W6191" s="22"/>
      <c r="X6191" s="22"/>
      <c r="Y6191" s="90" t="s">
        <v>289</v>
      </c>
      <c r="Z6191" s="90" t="s">
        <v>8400</v>
      </c>
    </row>
    <row r="6192" spans="1:27" x14ac:dyDescent="0.25">
      <c r="A6192" s="72">
        <v>3</v>
      </c>
      <c r="B6192" s="1">
        <v>8475617808</v>
      </c>
      <c r="C6192" s="73" t="s">
        <v>8401</v>
      </c>
      <c r="D6192" s="6">
        <v>55000</v>
      </c>
      <c r="E6192" s="4"/>
      <c r="F6192" s="1"/>
      <c r="G6192" s="1">
        <v>1</v>
      </c>
      <c r="H6192" s="1"/>
      <c r="I6192" s="1"/>
      <c r="J6192" s="1"/>
      <c r="K6192" s="1">
        <v>1</v>
      </c>
      <c r="L6192" s="1"/>
      <c r="M6192" s="1"/>
      <c r="N6192" s="1"/>
      <c r="O6192" s="1"/>
      <c r="P6192" s="1"/>
      <c r="Q6192" s="1"/>
      <c r="R6192" s="63"/>
      <c r="S6192" s="63"/>
      <c r="T6192" s="94">
        <f t="shared" si="291"/>
        <v>2</v>
      </c>
      <c r="U6192" s="95">
        <f t="shared" si="292"/>
        <v>110000</v>
      </c>
      <c r="V6192" s="96" t="str">
        <f t="shared" si="293"/>
        <v/>
      </c>
      <c r="W6192" s="22"/>
      <c r="X6192" s="22"/>
      <c r="Y6192" s="90" t="s">
        <v>289</v>
      </c>
      <c r="Z6192" s="90" t="s">
        <v>8402</v>
      </c>
    </row>
    <row r="6193" spans="1:27" x14ac:dyDescent="0.25">
      <c r="A6193" s="72">
        <v>5</v>
      </c>
      <c r="B6193" s="1">
        <v>8486763371</v>
      </c>
      <c r="C6193" s="73" t="s">
        <v>8403</v>
      </c>
      <c r="D6193" s="6">
        <v>115000</v>
      </c>
      <c r="E6193" s="4"/>
      <c r="F6193" s="1"/>
      <c r="G6193" s="1"/>
      <c r="H6193" s="1"/>
      <c r="I6193" s="1"/>
      <c r="J6193" s="1"/>
      <c r="K6193" s="1"/>
      <c r="L6193" s="1"/>
      <c r="M6193" s="1"/>
      <c r="N6193" s="1"/>
      <c r="O6193" s="1"/>
      <c r="P6193" s="1"/>
      <c r="Q6193" s="1"/>
      <c r="R6193" s="63"/>
      <c r="S6193" s="63"/>
      <c r="T6193" s="94">
        <f t="shared" si="291"/>
        <v>0</v>
      </c>
      <c r="U6193" s="95">
        <f t="shared" si="292"/>
        <v>0</v>
      </c>
      <c r="V6193" s="96" t="str">
        <f t="shared" si="293"/>
        <v>ELIMINAR DE TEMAS</v>
      </c>
      <c r="W6193" s="22"/>
      <c r="X6193" s="22"/>
    </row>
    <row r="6194" spans="1:27" x14ac:dyDescent="0.25">
      <c r="A6194" s="72">
        <v>17</v>
      </c>
      <c r="B6194" s="1">
        <v>9788417656805</v>
      </c>
      <c r="C6194" s="9" t="s">
        <v>8404</v>
      </c>
      <c r="D6194" s="6">
        <v>120000</v>
      </c>
      <c r="E6194" s="4"/>
      <c r="F6194" s="1">
        <v>1</v>
      </c>
      <c r="G6194" s="1"/>
      <c r="H6194" s="1"/>
      <c r="I6194" s="1"/>
      <c r="J6194" s="1"/>
      <c r="K6194" s="1"/>
      <c r="L6194" s="1"/>
      <c r="M6194" s="1"/>
      <c r="N6194" s="1"/>
      <c r="O6194" s="1"/>
      <c r="P6194" s="1"/>
      <c r="Q6194" s="1"/>
      <c r="R6194" s="63"/>
      <c r="S6194" s="63"/>
      <c r="T6194" s="94">
        <f t="shared" si="291"/>
        <v>0</v>
      </c>
      <c r="U6194" s="95">
        <f t="shared" si="292"/>
        <v>0</v>
      </c>
      <c r="V6194" s="96" t="str">
        <f t="shared" si="293"/>
        <v>ELIMINAR DE TEMAS</v>
      </c>
      <c r="W6194" s="22">
        <v>1</v>
      </c>
      <c r="X6194" s="22"/>
      <c r="Y6194" s="90" t="s">
        <v>326</v>
      </c>
      <c r="Z6194" s="90" t="s">
        <v>8405</v>
      </c>
    </row>
    <row r="6195" spans="1:27" x14ac:dyDescent="0.25">
      <c r="A6195" s="72">
        <v>27</v>
      </c>
      <c r="B6195" s="1">
        <v>9788416012503</v>
      </c>
      <c r="C6195" s="48" t="s">
        <v>8406</v>
      </c>
      <c r="D6195" s="6">
        <v>68000</v>
      </c>
      <c r="E6195" s="4">
        <v>1</v>
      </c>
      <c r="F6195" s="1"/>
      <c r="G6195" s="1">
        <v>3</v>
      </c>
      <c r="H6195" s="1"/>
      <c r="I6195" s="1"/>
      <c r="J6195" s="1"/>
      <c r="K6195" s="1"/>
      <c r="L6195" s="1"/>
      <c r="M6195" s="1"/>
      <c r="N6195" s="1"/>
      <c r="O6195" s="1"/>
      <c r="P6195" s="1"/>
      <c r="Q6195" s="1"/>
      <c r="R6195" s="63">
        <v>2</v>
      </c>
      <c r="S6195" s="63">
        <v>3</v>
      </c>
      <c r="T6195" s="94">
        <f t="shared" si="291"/>
        <v>5</v>
      </c>
      <c r="U6195" s="95">
        <f t="shared" si="292"/>
        <v>340000</v>
      </c>
      <c r="V6195" s="96" t="str">
        <f t="shared" si="293"/>
        <v/>
      </c>
      <c r="W6195" s="22"/>
      <c r="X6195" s="22"/>
      <c r="Y6195" s="90" t="s">
        <v>41</v>
      </c>
      <c r="Z6195" s="90" t="s">
        <v>5079</v>
      </c>
      <c r="AA6195" s="90" t="s">
        <v>69</v>
      </c>
    </row>
    <row r="6196" spans="1:27" x14ac:dyDescent="0.25">
      <c r="A6196" s="72">
        <v>17</v>
      </c>
      <c r="B6196" s="1">
        <v>9788498018370</v>
      </c>
      <c r="C6196" s="48" t="s">
        <v>8407</v>
      </c>
      <c r="D6196" s="6">
        <v>145000</v>
      </c>
      <c r="E6196" s="4">
        <v>1</v>
      </c>
      <c r="F6196" s="1"/>
      <c r="G6196" s="1"/>
      <c r="H6196" s="1"/>
      <c r="I6196" s="1"/>
      <c r="J6196" s="1"/>
      <c r="K6196" s="1"/>
      <c r="L6196" s="1"/>
      <c r="M6196" s="1"/>
      <c r="N6196" s="1"/>
      <c r="O6196" s="1"/>
      <c r="P6196" s="1"/>
      <c r="Q6196" s="1"/>
      <c r="R6196" s="63">
        <v>1</v>
      </c>
      <c r="S6196" s="63">
        <v>2</v>
      </c>
      <c r="T6196" s="94">
        <f t="shared" si="291"/>
        <v>2</v>
      </c>
      <c r="U6196" s="95">
        <f t="shared" si="292"/>
        <v>290000</v>
      </c>
      <c r="V6196" s="96" t="str">
        <f t="shared" si="293"/>
        <v/>
      </c>
      <c r="W6196" s="22"/>
      <c r="X6196" s="22"/>
      <c r="Y6196" s="90" t="s">
        <v>20</v>
      </c>
      <c r="Z6196" s="90" t="s">
        <v>3895</v>
      </c>
      <c r="AA6196" s="90" t="s">
        <v>24</v>
      </c>
    </row>
    <row r="6197" spans="1:27" x14ac:dyDescent="0.25">
      <c r="A6197" s="72">
        <v>17</v>
      </c>
      <c r="B6197" s="1">
        <v>9788419785336</v>
      </c>
      <c r="C6197" s="9" t="s">
        <v>8408</v>
      </c>
      <c r="D6197" s="6">
        <v>320000</v>
      </c>
      <c r="E6197" s="4"/>
      <c r="F6197" s="1"/>
      <c r="G6197" s="1"/>
      <c r="H6197" s="1"/>
      <c r="I6197" s="1"/>
      <c r="J6197" s="1"/>
      <c r="K6197" s="1"/>
      <c r="L6197" s="1"/>
      <c r="M6197" s="1"/>
      <c r="N6197" s="1"/>
      <c r="O6197" s="1"/>
      <c r="P6197" s="1"/>
      <c r="Q6197" s="1"/>
      <c r="R6197" s="63">
        <v>1</v>
      </c>
      <c r="S6197" s="63">
        <v>2</v>
      </c>
      <c r="T6197" s="94">
        <f t="shared" si="291"/>
        <v>1</v>
      </c>
      <c r="U6197" s="95">
        <f t="shared" si="292"/>
        <v>320000</v>
      </c>
      <c r="V6197" s="96" t="str">
        <f t="shared" si="293"/>
        <v/>
      </c>
      <c r="W6197" s="22"/>
      <c r="X6197" s="22"/>
      <c r="Y6197" s="22" t="s">
        <v>20</v>
      </c>
      <c r="Z6197" s="22" t="s">
        <v>7444</v>
      </c>
    </row>
    <row r="6198" spans="1:27" x14ac:dyDescent="0.25">
      <c r="A6198" s="72">
        <v>17</v>
      </c>
      <c r="B6198" s="1">
        <v>9788498012552</v>
      </c>
      <c r="C6198" s="48" t="s">
        <v>8409</v>
      </c>
      <c r="D6198" s="6">
        <v>130000</v>
      </c>
      <c r="E6198" s="4">
        <v>1</v>
      </c>
      <c r="F6198" s="1">
        <v>3</v>
      </c>
      <c r="G6198" s="1"/>
      <c r="H6198" s="1"/>
      <c r="I6198" s="1"/>
      <c r="J6198" s="1"/>
      <c r="K6198" s="1"/>
      <c r="L6198" s="1"/>
      <c r="M6198" s="1"/>
      <c r="N6198" s="1"/>
      <c r="O6198" s="1"/>
      <c r="P6198" s="1"/>
      <c r="Q6198" s="1"/>
      <c r="R6198" s="63">
        <v>1</v>
      </c>
      <c r="S6198" s="63"/>
      <c r="T6198" s="94">
        <f t="shared" si="291"/>
        <v>3</v>
      </c>
      <c r="U6198" s="95">
        <f t="shared" si="292"/>
        <v>390000</v>
      </c>
      <c r="V6198" s="96" t="str">
        <f t="shared" si="293"/>
        <v/>
      </c>
      <c r="W6198" s="22"/>
      <c r="X6198" s="22"/>
      <c r="Y6198" s="90" t="s">
        <v>20</v>
      </c>
      <c r="Z6198" s="90" t="s">
        <v>8410</v>
      </c>
      <c r="AA6198" s="90" t="s">
        <v>145</v>
      </c>
    </row>
    <row r="6199" spans="1:27" x14ac:dyDescent="0.25">
      <c r="A6199" s="72">
        <v>17</v>
      </c>
      <c r="B6199" s="1">
        <v>9788480762748</v>
      </c>
      <c r="C6199" s="73" t="s">
        <v>8411</v>
      </c>
      <c r="D6199" s="6">
        <v>48000</v>
      </c>
      <c r="E6199" s="4"/>
      <c r="F6199" s="1"/>
      <c r="G6199" s="1"/>
      <c r="H6199" s="1"/>
      <c r="I6199" s="1"/>
      <c r="J6199" s="1"/>
      <c r="K6199" s="1"/>
      <c r="L6199" s="1"/>
      <c r="M6199" s="1"/>
      <c r="N6199" s="1"/>
      <c r="O6199" s="1"/>
      <c r="P6199" s="1"/>
      <c r="Q6199" s="1"/>
      <c r="R6199" s="63"/>
      <c r="S6199" s="63"/>
      <c r="T6199" s="94">
        <f t="shared" si="291"/>
        <v>0</v>
      </c>
      <c r="U6199" s="95">
        <f t="shared" si="292"/>
        <v>0</v>
      </c>
      <c r="V6199" s="96" t="str">
        <f t="shared" si="293"/>
        <v>ELIMINAR DE TEMAS</v>
      </c>
      <c r="W6199" s="22"/>
      <c r="X6199" s="22"/>
      <c r="Y6199" s="90" t="s">
        <v>20</v>
      </c>
      <c r="Z6199" s="90" t="s">
        <v>8410</v>
      </c>
      <c r="AA6199" s="90" t="s">
        <v>145</v>
      </c>
    </row>
    <row r="6200" spans="1:27" x14ac:dyDescent="0.25">
      <c r="A6200" s="72">
        <v>23</v>
      </c>
      <c r="B6200" s="1">
        <v>8480762160</v>
      </c>
      <c r="C6200" s="73" t="s">
        <v>8412</v>
      </c>
      <c r="D6200" s="6">
        <v>64000</v>
      </c>
      <c r="E6200" s="4"/>
      <c r="F6200" s="1"/>
      <c r="G6200" s="1"/>
      <c r="H6200" s="1"/>
      <c r="I6200" s="1"/>
      <c r="J6200" s="1"/>
      <c r="K6200" s="1"/>
      <c r="L6200" s="1"/>
      <c r="M6200" s="1"/>
      <c r="N6200" s="1"/>
      <c r="O6200" s="1"/>
      <c r="P6200" s="1"/>
      <c r="Q6200" s="1"/>
      <c r="R6200" s="63"/>
      <c r="S6200" s="63"/>
      <c r="T6200" s="94">
        <f t="shared" si="291"/>
        <v>0</v>
      </c>
      <c r="U6200" s="95">
        <f t="shared" si="292"/>
        <v>0</v>
      </c>
      <c r="V6200" s="96" t="str">
        <f t="shared" si="293"/>
        <v>ELIMINAR DE TEMAS</v>
      </c>
      <c r="W6200" s="22"/>
      <c r="X6200" s="22"/>
    </row>
    <row r="6201" spans="1:27" x14ac:dyDescent="0.25">
      <c r="A6201" s="72">
        <v>7</v>
      </c>
      <c r="B6201" s="1">
        <v>9788445902783</v>
      </c>
      <c r="C6201" s="73" t="s">
        <v>8413</v>
      </c>
      <c r="D6201" s="6">
        <v>55000</v>
      </c>
      <c r="E6201" s="4"/>
      <c r="F6201" s="1"/>
      <c r="G6201" s="1"/>
      <c r="H6201" s="1"/>
      <c r="I6201" s="1"/>
      <c r="J6201" s="1"/>
      <c r="K6201" s="1">
        <v>2</v>
      </c>
      <c r="L6201" s="1"/>
      <c r="M6201" s="1"/>
      <c r="N6201" s="1"/>
      <c r="O6201" s="1"/>
      <c r="P6201" s="1"/>
      <c r="Q6201" s="1"/>
      <c r="R6201" s="63"/>
      <c r="S6201" s="63"/>
      <c r="T6201" s="94">
        <f t="shared" si="291"/>
        <v>2</v>
      </c>
      <c r="U6201" s="95">
        <f t="shared" si="292"/>
        <v>110000</v>
      </c>
      <c r="V6201" s="96" t="str">
        <f t="shared" si="293"/>
        <v/>
      </c>
      <c r="W6201" s="22"/>
      <c r="X6201" s="22"/>
      <c r="Y6201" s="90" t="s">
        <v>8414</v>
      </c>
      <c r="Z6201" s="90" t="s">
        <v>8415</v>
      </c>
    </row>
    <row r="6202" spans="1:27" x14ac:dyDescent="0.25">
      <c r="A6202" s="72">
        <v>29</v>
      </c>
      <c r="B6202" s="1">
        <v>9788498010022</v>
      </c>
      <c r="C6202" s="75" t="s">
        <v>8416</v>
      </c>
      <c r="D6202" s="8">
        <v>40000</v>
      </c>
      <c r="E6202" s="4"/>
      <c r="F6202" s="1"/>
      <c r="G6202" s="1"/>
      <c r="H6202" s="1"/>
      <c r="I6202" s="1"/>
      <c r="J6202" s="1"/>
      <c r="K6202" s="1"/>
      <c r="L6202" s="1"/>
      <c r="M6202" s="1"/>
      <c r="N6202" s="1"/>
      <c r="O6202" s="1"/>
      <c r="P6202" s="1"/>
      <c r="Q6202" s="1"/>
      <c r="R6202" s="63"/>
      <c r="S6202" s="63"/>
      <c r="T6202" s="94">
        <f t="shared" si="291"/>
        <v>0</v>
      </c>
      <c r="U6202" s="95">
        <f t="shared" si="292"/>
        <v>0</v>
      </c>
      <c r="V6202" s="96" t="str">
        <f t="shared" si="293"/>
        <v>ELIMINAR DE TEMAS</v>
      </c>
      <c r="W6202" s="22"/>
      <c r="X6202" s="22"/>
    </row>
    <row r="6203" spans="1:27" x14ac:dyDescent="0.25">
      <c r="A6203" s="72">
        <v>7</v>
      </c>
      <c r="B6203" s="1">
        <v>9788493244224</v>
      </c>
      <c r="C6203" s="73" t="s">
        <v>8417</v>
      </c>
      <c r="D6203" s="6">
        <v>36000</v>
      </c>
      <c r="E6203" s="4"/>
      <c r="F6203" s="1"/>
      <c r="G6203" s="1"/>
      <c r="H6203" s="1"/>
      <c r="I6203" s="1"/>
      <c r="J6203" s="1"/>
      <c r="K6203" s="1"/>
      <c r="L6203" s="1"/>
      <c r="M6203" s="1"/>
      <c r="N6203" s="1"/>
      <c r="O6203" s="1"/>
      <c r="P6203" s="1"/>
      <c r="Q6203" s="1"/>
      <c r="R6203" s="63"/>
      <c r="S6203" s="63"/>
      <c r="T6203" s="94">
        <f t="shared" si="291"/>
        <v>0</v>
      </c>
      <c r="U6203" s="95">
        <f t="shared" si="292"/>
        <v>0</v>
      </c>
      <c r="V6203" s="96" t="str">
        <f t="shared" si="293"/>
        <v>ELIMINAR DE TEMAS</v>
      </c>
      <c r="W6203" s="22"/>
      <c r="X6203" s="22"/>
      <c r="Y6203" s="90" t="s">
        <v>20</v>
      </c>
      <c r="Z6203" s="90" t="s">
        <v>8418</v>
      </c>
    </row>
    <row r="6204" spans="1:27" x14ac:dyDescent="0.25">
      <c r="A6204" s="72">
        <v>23</v>
      </c>
      <c r="B6204" s="1">
        <v>9788480768092</v>
      </c>
      <c r="C6204" s="73" t="s">
        <v>8419</v>
      </c>
      <c r="D6204" s="6">
        <v>220000</v>
      </c>
      <c r="E6204" s="4"/>
      <c r="F6204" s="1"/>
      <c r="G6204" s="1"/>
      <c r="H6204" s="1"/>
      <c r="I6204" s="1"/>
      <c r="J6204" s="1"/>
      <c r="K6204" s="1"/>
      <c r="L6204" s="1"/>
      <c r="M6204" s="1"/>
      <c r="N6204" s="1"/>
      <c r="O6204" s="1"/>
      <c r="P6204" s="1"/>
      <c r="Q6204" s="1"/>
      <c r="R6204" s="63"/>
      <c r="S6204" s="63"/>
      <c r="T6204" s="94">
        <f t="shared" si="291"/>
        <v>0</v>
      </c>
      <c r="U6204" s="95">
        <f t="shared" si="292"/>
        <v>0</v>
      </c>
      <c r="V6204" s="96" t="str">
        <f t="shared" si="293"/>
        <v>ELIMINAR DE TEMAS</v>
      </c>
      <c r="W6204" s="22"/>
      <c r="X6204" s="22"/>
    </row>
    <row r="6205" spans="1:27" x14ac:dyDescent="0.25">
      <c r="A6205" s="72">
        <v>23</v>
      </c>
      <c r="B6205" s="1">
        <v>9788489396890</v>
      </c>
      <c r="C6205" s="73" t="s">
        <v>8420</v>
      </c>
      <c r="D6205" s="6">
        <v>110000</v>
      </c>
      <c r="E6205" s="4"/>
      <c r="F6205" s="1"/>
      <c r="G6205" s="1"/>
      <c r="H6205" s="1"/>
      <c r="I6205" s="1"/>
      <c r="J6205" s="1"/>
      <c r="K6205" s="1"/>
      <c r="L6205" s="1"/>
      <c r="M6205" s="1"/>
      <c r="N6205" s="1"/>
      <c r="O6205" s="1"/>
      <c r="P6205" s="1"/>
      <c r="Q6205" s="1"/>
      <c r="R6205" s="63"/>
      <c r="S6205" s="63"/>
      <c r="T6205" s="94">
        <f t="shared" si="291"/>
        <v>0</v>
      </c>
      <c r="U6205" s="95">
        <f t="shared" si="292"/>
        <v>0</v>
      </c>
      <c r="V6205" s="96" t="str">
        <f t="shared" si="293"/>
        <v>ELIMINAR DE TEMAS</v>
      </c>
      <c r="W6205" s="22"/>
      <c r="X6205" s="22"/>
    </row>
    <row r="6206" spans="1:27" x14ac:dyDescent="0.25">
      <c r="A6206" s="72">
        <v>23</v>
      </c>
      <c r="B6206" s="1">
        <v>9788495939869</v>
      </c>
      <c r="C6206" s="75" t="s">
        <v>8421</v>
      </c>
      <c r="D6206" s="8">
        <v>60000</v>
      </c>
      <c r="E6206" s="4"/>
      <c r="F6206" s="1">
        <v>1</v>
      </c>
      <c r="G6206" s="1"/>
      <c r="H6206" s="1"/>
      <c r="I6206" s="1"/>
      <c r="J6206" s="1">
        <v>1</v>
      </c>
      <c r="K6206" s="1"/>
      <c r="L6206" s="1"/>
      <c r="M6206" s="1"/>
      <c r="N6206" s="1"/>
      <c r="O6206" s="1"/>
      <c r="P6206" s="1"/>
      <c r="Q6206" s="1"/>
      <c r="R6206" s="63"/>
      <c r="S6206" s="63"/>
      <c r="T6206" s="94">
        <f t="shared" si="291"/>
        <v>2</v>
      </c>
      <c r="U6206" s="95">
        <f t="shared" si="292"/>
        <v>120000</v>
      </c>
      <c r="V6206" s="96" t="str">
        <f t="shared" si="293"/>
        <v/>
      </c>
      <c r="W6206" s="22"/>
      <c r="X6206" s="22"/>
      <c r="Y6206" s="90" t="s">
        <v>20</v>
      </c>
      <c r="Z6206" s="90" t="s">
        <v>8422</v>
      </c>
      <c r="AA6206" s="90" t="s">
        <v>665</v>
      </c>
    </row>
    <row r="6207" spans="1:27" x14ac:dyDescent="0.25">
      <c r="A6207" s="72">
        <v>3</v>
      </c>
      <c r="B6207" s="1">
        <v>9788480764575</v>
      </c>
      <c r="C6207" s="73" t="s">
        <v>8423</v>
      </c>
      <c r="D6207" s="6">
        <v>230000</v>
      </c>
      <c r="E6207" s="4"/>
      <c r="F6207" s="1"/>
      <c r="G6207" s="1"/>
      <c r="H6207" s="1"/>
      <c r="I6207" s="1"/>
      <c r="J6207" s="1"/>
      <c r="K6207" s="1"/>
      <c r="L6207" s="1"/>
      <c r="M6207" s="1"/>
      <c r="N6207" s="1"/>
      <c r="O6207" s="1"/>
      <c r="P6207" s="1"/>
      <c r="Q6207" s="1"/>
      <c r="R6207" s="63"/>
      <c r="S6207" s="63"/>
      <c r="T6207" s="94">
        <f t="shared" si="291"/>
        <v>0</v>
      </c>
      <c r="U6207" s="95">
        <f t="shared" si="292"/>
        <v>0</v>
      </c>
      <c r="V6207" s="96" t="str">
        <f t="shared" si="293"/>
        <v>ELIMINAR DE TEMAS</v>
      </c>
      <c r="W6207" s="22"/>
      <c r="X6207" s="22"/>
    </row>
    <row r="6208" spans="1:27" x14ac:dyDescent="0.25">
      <c r="A6208" s="72">
        <v>23</v>
      </c>
      <c r="B6208" s="1">
        <v>9789562570961</v>
      </c>
      <c r="C6208" s="74" t="s">
        <v>8424</v>
      </c>
      <c r="D6208" s="6">
        <v>156000</v>
      </c>
      <c r="E6208" s="4"/>
      <c r="F6208" s="1">
        <v>1</v>
      </c>
      <c r="G6208" s="1"/>
      <c r="H6208" s="1"/>
      <c r="I6208" s="1"/>
      <c r="J6208" s="1"/>
      <c r="K6208" s="1"/>
      <c r="L6208" s="1"/>
      <c r="M6208" s="1"/>
      <c r="N6208" s="1"/>
      <c r="O6208" s="1"/>
      <c r="P6208" s="1"/>
      <c r="Q6208" s="1"/>
      <c r="R6208" s="63">
        <v>2</v>
      </c>
      <c r="S6208" s="63">
        <v>1</v>
      </c>
      <c r="T6208" s="94">
        <f t="shared" si="291"/>
        <v>0</v>
      </c>
      <c r="U6208" s="95">
        <f t="shared" si="292"/>
        <v>0</v>
      </c>
      <c r="V6208" s="96" t="str">
        <f t="shared" si="293"/>
        <v>ELIMINAR DE TEMAS</v>
      </c>
      <c r="W6208" s="22"/>
      <c r="X6208" s="22"/>
    </row>
    <row r="6209" spans="1:27" x14ac:dyDescent="0.25">
      <c r="A6209" s="72">
        <v>23</v>
      </c>
      <c r="B6209" s="1">
        <v>9788480765800</v>
      </c>
      <c r="C6209" s="73" t="s">
        <v>8425</v>
      </c>
      <c r="D6209" s="6">
        <v>120000</v>
      </c>
      <c r="E6209" s="4"/>
      <c r="F6209" s="1"/>
      <c r="G6209" s="1"/>
      <c r="H6209" s="1"/>
      <c r="I6209" s="1"/>
      <c r="J6209" s="1"/>
      <c r="K6209" s="1"/>
      <c r="L6209" s="1"/>
      <c r="M6209" s="1"/>
      <c r="N6209" s="1"/>
      <c r="O6209" s="1"/>
      <c r="P6209" s="1"/>
      <c r="Q6209" s="1"/>
      <c r="R6209" s="63"/>
      <c r="S6209" s="63"/>
      <c r="T6209" s="94">
        <f t="shared" si="291"/>
        <v>0</v>
      </c>
      <c r="U6209" s="95">
        <f t="shared" si="292"/>
        <v>0</v>
      </c>
      <c r="V6209" s="96" t="str">
        <f t="shared" si="293"/>
        <v>ELIMINAR DE TEMAS</v>
      </c>
      <c r="W6209" s="22"/>
      <c r="X6209" s="22"/>
    </row>
    <row r="6210" spans="1:27" x14ac:dyDescent="0.25">
      <c r="A6210" s="72">
        <v>23</v>
      </c>
      <c r="B6210" s="1">
        <v>9788496445765</v>
      </c>
      <c r="C6210" s="73" t="s">
        <v>8426</v>
      </c>
      <c r="D6210" s="6">
        <v>140000</v>
      </c>
      <c r="E6210" s="4"/>
      <c r="F6210" s="1"/>
      <c r="G6210" s="1"/>
      <c r="H6210" s="1"/>
      <c r="I6210" s="1"/>
      <c r="J6210" s="1"/>
      <c r="K6210" s="1"/>
      <c r="L6210" s="1"/>
      <c r="M6210" s="1"/>
      <c r="N6210" s="1"/>
      <c r="O6210" s="1"/>
      <c r="P6210" s="1"/>
      <c r="Q6210" s="1"/>
      <c r="R6210" s="63"/>
      <c r="S6210" s="63"/>
      <c r="T6210" s="94">
        <f t="shared" si="291"/>
        <v>0</v>
      </c>
      <c r="U6210" s="95">
        <f t="shared" si="292"/>
        <v>0</v>
      </c>
      <c r="V6210" s="96" t="str">
        <f t="shared" si="293"/>
        <v>ELIMINAR DE TEMAS</v>
      </c>
      <c r="W6210" s="22"/>
      <c r="X6210" s="22"/>
    </row>
    <row r="6211" spans="1:27" x14ac:dyDescent="0.25">
      <c r="A6211" s="72">
        <v>23</v>
      </c>
      <c r="B6211" s="1">
        <v>9788412097405</v>
      </c>
      <c r="C6211" s="9" t="s">
        <v>9525</v>
      </c>
      <c r="D6211" s="6">
        <v>140000</v>
      </c>
      <c r="E6211" s="4"/>
      <c r="F6211" s="1"/>
      <c r="G6211" s="1"/>
      <c r="H6211" s="1"/>
      <c r="I6211" s="1"/>
      <c r="J6211" s="1"/>
      <c r="K6211" s="1"/>
      <c r="L6211" s="1"/>
      <c r="M6211" s="1"/>
      <c r="N6211" s="1"/>
      <c r="O6211" s="1">
        <v>20</v>
      </c>
      <c r="P6211" s="1"/>
      <c r="Q6211" s="1"/>
      <c r="R6211" s="63">
        <v>17</v>
      </c>
      <c r="S6211" s="63">
        <v>7</v>
      </c>
      <c r="T6211" s="94">
        <f t="shared" ref="T6211:T6274" si="294">(SUM(E6211:Q6211)+S6211)-(R6211+W6211+X6211)</f>
        <v>10</v>
      </c>
      <c r="U6211" s="95">
        <f t="shared" ref="U6211:U6274" si="295">D6211*T6211</f>
        <v>1400000</v>
      </c>
      <c r="V6211" s="96" t="str">
        <f t="shared" si="293"/>
        <v/>
      </c>
      <c r="W6211" s="22"/>
      <c r="X6211" s="22"/>
      <c r="Y6211" s="98" t="s">
        <v>63</v>
      </c>
      <c r="Z6211" s="22" t="s">
        <v>5818</v>
      </c>
    </row>
    <row r="6212" spans="1:27" x14ac:dyDescent="0.25">
      <c r="A6212" s="72">
        <v>5</v>
      </c>
      <c r="B6212" s="1">
        <v>9788415829911</v>
      </c>
      <c r="C6212" s="48" t="s">
        <v>8427</v>
      </c>
      <c r="D6212" s="6">
        <v>96000</v>
      </c>
      <c r="E6212" s="4">
        <v>1</v>
      </c>
      <c r="F6212" s="1"/>
      <c r="G6212" s="1">
        <v>5</v>
      </c>
      <c r="H6212" s="1"/>
      <c r="I6212" s="1"/>
      <c r="J6212" s="1"/>
      <c r="K6212" s="1"/>
      <c r="L6212" s="1"/>
      <c r="M6212" s="1"/>
      <c r="N6212" s="1"/>
      <c r="O6212" s="1"/>
      <c r="P6212" s="1"/>
      <c r="Q6212" s="1"/>
      <c r="R6212" s="63">
        <v>5</v>
      </c>
      <c r="S6212" s="63">
        <v>4</v>
      </c>
      <c r="T6212" s="94">
        <f t="shared" si="294"/>
        <v>5</v>
      </c>
      <c r="U6212" s="95">
        <f t="shared" si="295"/>
        <v>480000</v>
      </c>
      <c r="V6212" s="96" t="str">
        <f t="shared" si="293"/>
        <v/>
      </c>
      <c r="W6212" s="22"/>
      <c r="X6212" s="22"/>
      <c r="Y6212" s="90" t="s">
        <v>381</v>
      </c>
      <c r="Z6212" s="90" t="s">
        <v>83</v>
      </c>
      <c r="AA6212" s="90" t="s">
        <v>702</v>
      </c>
    </row>
    <row r="6213" spans="1:27" x14ac:dyDescent="0.25">
      <c r="A6213" s="72">
        <v>29</v>
      </c>
      <c r="B6213" s="1">
        <v>9788418459153</v>
      </c>
      <c r="C6213" s="9" t="s">
        <v>8428</v>
      </c>
      <c r="D6213" s="6">
        <v>70000</v>
      </c>
      <c r="E6213" s="4"/>
      <c r="F6213" s="1"/>
      <c r="G6213" s="1"/>
      <c r="H6213" s="1"/>
      <c r="I6213" s="1"/>
      <c r="J6213" s="1"/>
      <c r="K6213" s="1"/>
      <c r="L6213" s="1"/>
      <c r="M6213" s="1"/>
      <c r="N6213" s="1"/>
      <c r="O6213" s="1"/>
      <c r="P6213" s="1"/>
      <c r="Q6213" s="1"/>
      <c r="R6213" s="63"/>
      <c r="S6213" s="63"/>
      <c r="T6213" s="94">
        <f t="shared" si="294"/>
        <v>0</v>
      </c>
      <c r="U6213" s="95">
        <f t="shared" si="295"/>
        <v>0</v>
      </c>
      <c r="V6213" s="96" t="str">
        <f t="shared" si="293"/>
        <v>ELIMINAR DE TEMAS</v>
      </c>
      <c r="W6213" s="22"/>
      <c r="X6213" s="22"/>
      <c r="Y6213" s="90" t="s">
        <v>20</v>
      </c>
      <c r="Z6213" s="90" t="s">
        <v>8429</v>
      </c>
    </row>
    <row r="6214" spans="1:27" x14ac:dyDescent="0.25">
      <c r="A6214" s="72">
        <v>29</v>
      </c>
      <c r="B6214" s="1">
        <v>9788417492175</v>
      </c>
      <c r="C6214" s="48" t="s">
        <v>8430</v>
      </c>
      <c r="D6214" s="6">
        <v>70000</v>
      </c>
      <c r="E6214" s="4"/>
      <c r="F6214" s="1"/>
      <c r="G6214" s="1"/>
      <c r="H6214" s="1"/>
      <c r="I6214" s="1"/>
      <c r="J6214" s="1"/>
      <c r="K6214" s="1"/>
      <c r="L6214" s="1"/>
      <c r="M6214" s="1"/>
      <c r="N6214" s="1"/>
      <c r="O6214" s="1"/>
      <c r="P6214" s="1"/>
      <c r="Q6214" s="1"/>
      <c r="R6214" s="63"/>
      <c r="S6214" s="63"/>
      <c r="T6214" s="94">
        <f t="shared" si="294"/>
        <v>0</v>
      </c>
      <c r="U6214" s="95">
        <f t="shared" si="295"/>
        <v>0</v>
      </c>
      <c r="V6214" s="96" t="str">
        <f t="shared" si="293"/>
        <v>ELIMINAR DE TEMAS</v>
      </c>
      <c r="W6214" s="22"/>
      <c r="X6214" s="22"/>
      <c r="Y6214" s="90" t="s">
        <v>20</v>
      </c>
      <c r="Z6214" s="90" t="s">
        <v>8431</v>
      </c>
    </row>
    <row r="6215" spans="1:27" x14ac:dyDescent="0.25">
      <c r="A6215" s="72">
        <v>29</v>
      </c>
      <c r="B6215" s="1">
        <v>9788416965601</v>
      </c>
      <c r="C6215" s="48" t="s">
        <v>8432</v>
      </c>
      <c r="D6215" s="6">
        <v>70000</v>
      </c>
      <c r="E6215" s="4"/>
      <c r="F6215" s="1"/>
      <c r="G6215" s="1"/>
      <c r="H6215" s="1"/>
      <c r="I6215" s="1"/>
      <c r="J6215" s="1"/>
      <c r="K6215" s="1"/>
      <c r="L6215" s="1"/>
      <c r="M6215" s="1"/>
      <c r="N6215" s="1"/>
      <c r="O6215" s="1"/>
      <c r="P6215" s="1"/>
      <c r="Q6215" s="1"/>
      <c r="R6215" s="63"/>
      <c r="S6215" s="63"/>
      <c r="T6215" s="94">
        <f t="shared" si="294"/>
        <v>0</v>
      </c>
      <c r="U6215" s="95">
        <f t="shared" si="295"/>
        <v>0</v>
      </c>
      <c r="V6215" s="96" t="str">
        <f t="shared" si="293"/>
        <v>ELIMINAR DE TEMAS</v>
      </c>
      <c r="W6215" s="22"/>
      <c r="X6215" s="22"/>
    </row>
    <row r="6216" spans="1:27" x14ac:dyDescent="0.25">
      <c r="A6216" s="72">
        <v>29</v>
      </c>
      <c r="B6216" s="1">
        <v>9788418075070</v>
      </c>
      <c r="C6216" s="48" t="s">
        <v>8433</v>
      </c>
      <c r="D6216" s="111">
        <v>60000</v>
      </c>
      <c r="E6216" s="4"/>
      <c r="F6216" s="1"/>
      <c r="G6216" s="1"/>
      <c r="H6216" s="1"/>
      <c r="I6216" s="1"/>
      <c r="J6216" s="1"/>
      <c r="K6216" s="1"/>
      <c r="L6216" s="1"/>
      <c r="M6216" s="1"/>
      <c r="N6216" s="1"/>
      <c r="O6216" s="1"/>
      <c r="P6216" s="1"/>
      <c r="Q6216" s="1"/>
      <c r="R6216" s="63"/>
      <c r="S6216" s="63"/>
      <c r="T6216" s="94">
        <f t="shared" si="294"/>
        <v>0</v>
      </c>
      <c r="U6216" s="95">
        <f t="shared" si="295"/>
        <v>0</v>
      </c>
      <c r="V6216" s="96" t="str">
        <f t="shared" si="293"/>
        <v>ELIMINAR DE TEMAS</v>
      </c>
      <c r="W6216" s="22"/>
      <c r="X6216" s="22"/>
      <c r="Y6216" s="90" t="s">
        <v>20</v>
      </c>
      <c r="Z6216" s="90" t="s">
        <v>8429</v>
      </c>
    </row>
    <row r="6217" spans="1:27" x14ac:dyDescent="0.25">
      <c r="A6217" s="72">
        <v>29</v>
      </c>
      <c r="B6217" s="1">
        <v>9788498010596</v>
      </c>
      <c r="C6217" s="74" t="s">
        <v>8434</v>
      </c>
      <c r="D6217" s="6">
        <v>20000</v>
      </c>
      <c r="E6217" s="4"/>
      <c r="F6217" s="1"/>
      <c r="G6217" s="1"/>
      <c r="H6217" s="1"/>
      <c r="I6217" s="1"/>
      <c r="J6217" s="1"/>
      <c r="K6217" s="1"/>
      <c r="L6217" s="1"/>
      <c r="M6217" s="1"/>
      <c r="N6217" s="1"/>
      <c r="O6217" s="1"/>
      <c r="P6217" s="1"/>
      <c r="Q6217" s="1"/>
      <c r="R6217" s="63"/>
      <c r="S6217" s="63"/>
      <c r="T6217" s="94">
        <f t="shared" si="294"/>
        <v>0</v>
      </c>
      <c r="U6217" s="95">
        <f t="shared" si="295"/>
        <v>0</v>
      </c>
      <c r="V6217" s="96" t="str">
        <f t="shared" si="293"/>
        <v>ELIMINAR DE TEMAS</v>
      </c>
      <c r="W6217" s="22"/>
      <c r="X6217" s="22"/>
    </row>
    <row r="6218" spans="1:27" x14ac:dyDescent="0.25">
      <c r="A6218" s="72">
        <v>23</v>
      </c>
      <c r="B6218" s="1">
        <v>9788416407767</v>
      </c>
      <c r="C6218" s="9" t="s">
        <v>8435</v>
      </c>
      <c r="D6218" s="6">
        <v>60000</v>
      </c>
      <c r="E6218" s="4"/>
      <c r="F6218" s="1"/>
      <c r="G6218" s="1"/>
      <c r="H6218" s="1"/>
      <c r="I6218" s="1">
        <v>17</v>
      </c>
      <c r="J6218" s="1">
        <v>1</v>
      </c>
      <c r="K6218" s="1"/>
      <c r="L6218" s="1">
        <v>50</v>
      </c>
      <c r="M6218" s="1"/>
      <c r="N6218" s="1"/>
      <c r="O6218" s="1"/>
      <c r="P6218" s="1"/>
      <c r="Q6218" s="1">
        <v>50</v>
      </c>
      <c r="R6218" s="63">
        <v>109</v>
      </c>
      <c r="S6218" s="63">
        <v>4</v>
      </c>
      <c r="T6218" s="94">
        <f t="shared" si="294"/>
        <v>13</v>
      </c>
      <c r="U6218" s="95">
        <f t="shared" si="295"/>
        <v>780000</v>
      </c>
      <c r="V6218" s="96" t="str">
        <f t="shared" si="293"/>
        <v/>
      </c>
      <c r="W6218" s="22"/>
      <c r="X6218" s="22"/>
      <c r="Y6218" s="90" t="s">
        <v>208</v>
      </c>
      <c r="Z6218" s="90" t="s">
        <v>661</v>
      </c>
    </row>
    <row r="6219" spans="1:27" x14ac:dyDescent="0.25">
      <c r="A6219" s="72">
        <v>23</v>
      </c>
      <c r="B6219" s="1">
        <v>9788445904633</v>
      </c>
      <c r="C6219" s="75" t="s">
        <v>8436</v>
      </c>
      <c r="D6219" s="6">
        <v>10000</v>
      </c>
      <c r="E6219" s="4"/>
      <c r="F6219" s="1"/>
      <c r="G6219" s="1"/>
      <c r="H6219" s="1"/>
      <c r="I6219" s="1"/>
      <c r="J6219" s="1"/>
      <c r="K6219" s="1"/>
      <c r="L6219" s="1"/>
      <c r="M6219" s="1"/>
      <c r="N6219" s="1"/>
      <c r="O6219" s="1"/>
      <c r="P6219" s="1"/>
      <c r="Q6219" s="1"/>
      <c r="R6219" s="63"/>
      <c r="S6219" s="63"/>
      <c r="T6219" s="94">
        <f t="shared" si="294"/>
        <v>0</v>
      </c>
      <c r="U6219" s="95">
        <f t="shared" si="295"/>
        <v>0</v>
      </c>
      <c r="V6219" s="96" t="str">
        <f t="shared" si="293"/>
        <v>ELIMINAR DE TEMAS</v>
      </c>
      <c r="W6219" s="22"/>
      <c r="X6219" s="22"/>
    </row>
    <row r="6220" spans="1:27" x14ac:dyDescent="0.25">
      <c r="A6220" s="72">
        <v>29</v>
      </c>
      <c r="B6220" s="1">
        <v>9788498015614</v>
      </c>
      <c r="C6220" s="74" t="s">
        <v>8437</v>
      </c>
      <c r="D6220" s="6">
        <v>40000</v>
      </c>
      <c r="E6220" s="4"/>
      <c r="F6220" s="1"/>
      <c r="G6220" s="1"/>
      <c r="H6220" s="1"/>
      <c r="I6220" s="1"/>
      <c r="J6220" s="1"/>
      <c r="K6220" s="1"/>
      <c r="L6220" s="1"/>
      <c r="M6220" s="1"/>
      <c r="N6220" s="1"/>
      <c r="O6220" s="1"/>
      <c r="P6220" s="1"/>
      <c r="Q6220" s="1"/>
      <c r="R6220" s="63"/>
      <c r="S6220" s="63"/>
      <c r="T6220" s="94">
        <f t="shared" si="294"/>
        <v>0</v>
      </c>
      <c r="U6220" s="95">
        <f t="shared" si="295"/>
        <v>0</v>
      </c>
      <c r="V6220" s="96" t="str">
        <f t="shared" si="293"/>
        <v>ELIMINAR DE TEMAS</v>
      </c>
      <c r="W6220" s="22"/>
      <c r="X6220" s="22"/>
    </row>
    <row r="6221" spans="1:27" x14ac:dyDescent="0.25">
      <c r="A6221" s="72">
        <v>29</v>
      </c>
      <c r="B6221" s="1">
        <v>9788416918874</v>
      </c>
      <c r="C6221" s="9" t="s">
        <v>8438</v>
      </c>
      <c r="D6221" s="6">
        <v>80000</v>
      </c>
      <c r="E6221" s="4"/>
      <c r="F6221" s="1"/>
      <c r="G6221" s="1"/>
      <c r="H6221" s="1"/>
      <c r="I6221" s="1"/>
      <c r="J6221" s="1">
        <v>5</v>
      </c>
      <c r="K6221" s="1"/>
      <c r="L6221" s="1"/>
      <c r="M6221" s="1"/>
      <c r="N6221" s="1"/>
      <c r="O6221" s="1"/>
      <c r="P6221" s="1"/>
      <c r="Q6221" s="1"/>
      <c r="R6221" s="63">
        <v>1</v>
      </c>
      <c r="S6221" s="63"/>
      <c r="T6221" s="94">
        <f t="shared" si="294"/>
        <v>4</v>
      </c>
      <c r="U6221" s="95">
        <f t="shared" si="295"/>
        <v>320000</v>
      </c>
      <c r="V6221" s="96" t="str">
        <f t="shared" si="293"/>
        <v/>
      </c>
      <c r="W6221" s="22"/>
      <c r="X6221" s="22"/>
      <c r="Y6221" s="90" t="s">
        <v>20</v>
      </c>
      <c r="Z6221" s="90" t="s">
        <v>8439</v>
      </c>
    </row>
    <row r="6222" spans="1:27" x14ac:dyDescent="0.25">
      <c r="A6222" s="72">
        <v>17</v>
      </c>
      <c r="B6222" s="1">
        <v>9788480769853</v>
      </c>
      <c r="C6222" s="48" t="s">
        <v>8440</v>
      </c>
      <c r="D6222" s="6">
        <v>120000</v>
      </c>
      <c r="E6222" s="4"/>
      <c r="F6222" s="1"/>
      <c r="G6222" s="1"/>
      <c r="H6222" s="1"/>
      <c r="I6222" s="1"/>
      <c r="J6222" s="1"/>
      <c r="K6222" s="1"/>
      <c r="L6222" s="1"/>
      <c r="M6222" s="1"/>
      <c r="N6222" s="1"/>
      <c r="O6222" s="1"/>
      <c r="P6222" s="1"/>
      <c r="Q6222" s="1"/>
      <c r="R6222" s="63"/>
      <c r="S6222" s="63"/>
      <c r="T6222" s="94">
        <f t="shared" si="294"/>
        <v>0</v>
      </c>
      <c r="U6222" s="95">
        <f t="shared" si="295"/>
        <v>0</v>
      </c>
      <c r="V6222" s="96" t="str">
        <f t="shared" si="293"/>
        <v>ELIMINAR DE TEMAS</v>
      </c>
      <c r="W6222" s="22"/>
      <c r="X6222" s="22"/>
    </row>
    <row r="6223" spans="1:27" x14ac:dyDescent="0.25">
      <c r="A6223" s="72">
        <v>17</v>
      </c>
      <c r="B6223" s="1">
        <v>9788498018097</v>
      </c>
      <c r="C6223" s="48" t="s">
        <v>8441</v>
      </c>
      <c r="D6223" s="6">
        <v>120000</v>
      </c>
      <c r="E6223" s="4"/>
      <c r="F6223" s="1">
        <v>2</v>
      </c>
      <c r="G6223" s="1"/>
      <c r="H6223" s="1"/>
      <c r="I6223" s="1"/>
      <c r="J6223" s="1"/>
      <c r="K6223" s="1"/>
      <c r="L6223" s="1"/>
      <c r="M6223" s="1"/>
      <c r="N6223" s="1"/>
      <c r="O6223" s="1"/>
      <c r="P6223" s="1"/>
      <c r="Q6223" s="1"/>
      <c r="R6223" s="63">
        <v>2</v>
      </c>
      <c r="S6223" s="63">
        <v>1</v>
      </c>
      <c r="T6223" s="94">
        <f t="shared" si="294"/>
        <v>0</v>
      </c>
      <c r="U6223" s="95">
        <f t="shared" si="295"/>
        <v>0</v>
      </c>
      <c r="V6223" s="96" t="str">
        <f t="shared" si="293"/>
        <v>ELIMINAR DE TEMAS</v>
      </c>
      <c r="W6223" s="22">
        <v>1</v>
      </c>
      <c r="X6223" s="22"/>
      <c r="Y6223" s="90" t="s">
        <v>20</v>
      </c>
      <c r="Z6223" s="90" t="s">
        <v>8442</v>
      </c>
    </row>
    <row r="6224" spans="1:27" x14ac:dyDescent="0.25">
      <c r="A6224" s="72">
        <v>17</v>
      </c>
      <c r="B6224" s="1">
        <v>9788498018103</v>
      </c>
      <c r="C6224" s="83" t="s">
        <v>8443</v>
      </c>
      <c r="D6224" s="6">
        <v>120000</v>
      </c>
      <c r="E6224" s="4">
        <v>1</v>
      </c>
      <c r="F6224" s="1">
        <v>1</v>
      </c>
      <c r="G6224" s="1"/>
      <c r="H6224" s="1"/>
      <c r="I6224" s="1"/>
      <c r="J6224" s="1"/>
      <c r="K6224" s="1"/>
      <c r="L6224" s="1"/>
      <c r="M6224" s="1"/>
      <c r="N6224" s="1"/>
      <c r="O6224" s="1"/>
      <c r="P6224" s="1"/>
      <c r="Q6224" s="1"/>
      <c r="R6224" s="63">
        <v>2</v>
      </c>
      <c r="S6224" s="63">
        <v>1</v>
      </c>
      <c r="T6224" s="94">
        <f t="shared" si="294"/>
        <v>0</v>
      </c>
      <c r="U6224" s="95">
        <f t="shared" si="295"/>
        <v>0</v>
      </c>
      <c r="V6224" s="96" t="str">
        <f t="shared" si="293"/>
        <v>ELIMINAR DE TEMAS</v>
      </c>
      <c r="W6224" s="22"/>
      <c r="X6224" s="22">
        <v>1</v>
      </c>
      <c r="Y6224" s="90" t="s">
        <v>20</v>
      </c>
      <c r="Z6224" s="90" t="s">
        <v>8444</v>
      </c>
      <c r="AA6224" s="90" t="s">
        <v>90</v>
      </c>
    </row>
    <row r="6225" spans="1:27" x14ac:dyDescent="0.25">
      <c r="A6225" s="72">
        <v>17</v>
      </c>
      <c r="B6225" s="1">
        <v>9788417656072</v>
      </c>
      <c r="C6225" s="9" t="s">
        <v>8445</v>
      </c>
      <c r="D6225" s="6">
        <v>170000</v>
      </c>
      <c r="E6225" s="4"/>
      <c r="F6225" s="1">
        <v>1</v>
      </c>
      <c r="G6225" s="1"/>
      <c r="H6225" s="1"/>
      <c r="I6225" s="1"/>
      <c r="J6225" s="1"/>
      <c r="K6225" s="1"/>
      <c r="L6225" s="1"/>
      <c r="M6225" s="1"/>
      <c r="N6225" s="1"/>
      <c r="O6225" s="1"/>
      <c r="P6225" s="1"/>
      <c r="Q6225" s="1"/>
      <c r="R6225" s="63">
        <v>1</v>
      </c>
      <c r="S6225" s="63">
        <v>1</v>
      </c>
      <c r="T6225" s="94">
        <f t="shared" si="294"/>
        <v>1</v>
      </c>
      <c r="U6225" s="95">
        <f t="shared" si="295"/>
        <v>170000</v>
      </c>
      <c r="V6225" s="96" t="str">
        <f t="shared" si="293"/>
        <v/>
      </c>
      <c r="W6225" s="22"/>
      <c r="X6225" s="22"/>
    </row>
    <row r="6226" spans="1:27" x14ac:dyDescent="0.25">
      <c r="A6226" s="72">
        <v>27</v>
      </c>
      <c r="B6226" s="1">
        <v>9788472900745</v>
      </c>
      <c r="C6226" s="75" t="s">
        <v>8446</v>
      </c>
      <c r="D6226" s="6">
        <v>10000</v>
      </c>
      <c r="E6226" s="4"/>
      <c r="F6226" s="1"/>
      <c r="G6226" s="1"/>
      <c r="H6226" s="1"/>
      <c r="I6226" s="1"/>
      <c r="J6226" s="1"/>
      <c r="K6226" s="1"/>
      <c r="L6226" s="1"/>
      <c r="M6226" s="1"/>
      <c r="N6226" s="1"/>
      <c r="O6226" s="1"/>
      <c r="P6226" s="1"/>
      <c r="Q6226" s="1"/>
      <c r="R6226" s="63"/>
      <c r="S6226" s="63"/>
      <c r="T6226" s="94">
        <f t="shared" si="294"/>
        <v>0</v>
      </c>
      <c r="U6226" s="95">
        <f t="shared" si="295"/>
        <v>0</v>
      </c>
      <c r="V6226" s="96" t="str">
        <f t="shared" si="293"/>
        <v>ELIMINAR DE TEMAS</v>
      </c>
      <c r="W6226" s="22"/>
      <c r="X6226" s="22"/>
    </row>
    <row r="6227" spans="1:27" x14ac:dyDescent="0.25">
      <c r="A6227" s="72">
        <v>17</v>
      </c>
      <c r="B6227" s="1">
        <v>9788482112268</v>
      </c>
      <c r="C6227" s="73" t="s">
        <v>8447</v>
      </c>
      <c r="D6227" s="6">
        <v>38000</v>
      </c>
      <c r="E6227" s="4"/>
      <c r="F6227" s="1"/>
      <c r="G6227" s="1"/>
      <c r="H6227" s="1"/>
      <c r="I6227" s="1"/>
      <c r="J6227" s="1"/>
      <c r="K6227" s="1"/>
      <c r="L6227" s="1"/>
      <c r="M6227" s="1"/>
      <c r="N6227" s="1"/>
      <c r="O6227" s="1"/>
      <c r="P6227" s="1"/>
      <c r="Q6227" s="1"/>
      <c r="R6227" s="63"/>
      <c r="S6227" s="63"/>
      <c r="T6227" s="94">
        <f t="shared" si="294"/>
        <v>0</v>
      </c>
      <c r="U6227" s="95">
        <f t="shared" si="295"/>
        <v>0</v>
      </c>
      <c r="V6227" s="96" t="str">
        <f t="shared" si="293"/>
        <v>ELIMINAR DE TEMAS</v>
      </c>
      <c r="W6227" s="22"/>
      <c r="X6227" s="22"/>
    </row>
    <row r="6228" spans="1:27" x14ac:dyDescent="0.25">
      <c r="A6228" s="72">
        <v>29</v>
      </c>
      <c r="B6228" s="1">
        <v>9788416918195</v>
      </c>
      <c r="C6228" s="48" t="s">
        <v>8448</v>
      </c>
      <c r="D6228" s="6">
        <v>60000</v>
      </c>
      <c r="E6228" s="4"/>
      <c r="F6228" s="1"/>
      <c r="G6228" s="1"/>
      <c r="H6228" s="1"/>
      <c r="I6228" s="1"/>
      <c r="J6228" s="1">
        <v>5</v>
      </c>
      <c r="K6228" s="1"/>
      <c r="L6228" s="1"/>
      <c r="M6228" s="1"/>
      <c r="N6228" s="1"/>
      <c r="O6228" s="1"/>
      <c r="P6228" s="1"/>
      <c r="Q6228" s="1"/>
      <c r="R6228" s="63">
        <v>4</v>
      </c>
      <c r="S6228" s="63">
        <v>1</v>
      </c>
      <c r="T6228" s="94">
        <f t="shared" si="294"/>
        <v>2</v>
      </c>
      <c r="U6228" s="95">
        <f t="shared" si="295"/>
        <v>120000</v>
      </c>
      <c r="V6228" s="96" t="str">
        <f t="shared" si="293"/>
        <v/>
      </c>
      <c r="W6228" s="22"/>
      <c r="X6228" s="22"/>
      <c r="Y6228" s="90" t="s">
        <v>41</v>
      </c>
      <c r="Z6228" s="90" t="s">
        <v>8449</v>
      </c>
    </row>
    <row r="6229" spans="1:27" x14ac:dyDescent="0.25">
      <c r="A6229" s="72">
        <v>17</v>
      </c>
      <c r="B6229" s="1">
        <v>9788410268654</v>
      </c>
      <c r="C6229" s="9" t="s">
        <v>9382</v>
      </c>
      <c r="D6229" s="6">
        <v>95000</v>
      </c>
      <c r="G6229" s="1"/>
      <c r="H6229" s="1"/>
      <c r="I6229" s="1"/>
      <c r="J6229" s="1"/>
      <c r="K6229" s="1"/>
      <c r="L6229" s="1"/>
      <c r="M6229" s="1">
        <v>40</v>
      </c>
      <c r="N6229" s="1"/>
      <c r="O6229" s="1"/>
      <c r="P6229" s="1"/>
      <c r="Q6229" s="1"/>
      <c r="R6229" s="63">
        <v>40</v>
      </c>
      <c r="S6229" s="63">
        <v>4</v>
      </c>
      <c r="T6229" s="94">
        <f t="shared" si="294"/>
        <v>4</v>
      </c>
      <c r="U6229" s="95">
        <f t="shared" si="295"/>
        <v>380000</v>
      </c>
      <c r="V6229" s="96" t="str">
        <f t="shared" si="293"/>
        <v/>
      </c>
      <c r="W6229" s="22"/>
      <c r="X6229" s="22"/>
      <c r="Y6229" s="42" t="s">
        <v>101</v>
      </c>
      <c r="Z6229" s="42" t="s">
        <v>9383</v>
      </c>
    </row>
    <row r="6230" spans="1:27" x14ac:dyDescent="0.25">
      <c r="A6230" s="72">
        <v>3</v>
      </c>
      <c r="B6230" s="1">
        <v>9788417757960</v>
      </c>
      <c r="C6230" s="9" t="s">
        <v>8450</v>
      </c>
      <c r="D6230" s="6">
        <v>120000</v>
      </c>
      <c r="E6230" s="4">
        <v>1</v>
      </c>
      <c r="F6230" s="1">
        <v>7</v>
      </c>
      <c r="G6230" s="1"/>
      <c r="H6230" s="1"/>
      <c r="I6230" s="1"/>
      <c r="J6230" s="1"/>
      <c r="K6230" s="1"/>
      <c r="L6230" s="1"/>
      <c r="M6230" s="1"/>
      <c r="N6230" s="1"/>
      <c r="O6230" s="1"/>
      <c r="P6230" s="1"/>
      <c r="Q6230" s="1"/>
      <c r="R6230" s="63">
        <v>4</v>
      </c>
      <c r="S6230" s="63">
        <v>3</v>
      </c>
      <c r="T6230" s="94">
        <f t="shared" si="294"/>
        <v>7</v>
      </c>
      <c r="U6230" s="95">
        <f t="shared" si="295"/>
        <v>840000</v>
      </c>
      <c r="V6230" s="96" t="str">
        <f t="shared" si="293"/>
        <v/>
      </c>
      <c r="W6230" s="22"/>
      <c r="X6230" s="22"/>
      <c r="Y6230" s="90" t="s">
        <v>20</v>
      </c>
      <c r="Z6230" s="90" t="s">
        <v>8451</v>
      </c>
      <c r="AA6230" s="90" t="s">
        <v>243</v>
      </c>
    </row>
    <row r="6231" spans="1:27" x14ac:dyDescent="0.25">
      <c r="A6231" s="72">
        <v>7</v>
      </c>
      <c r="B6231" s="1">
        <v>9788416851430</v>
      </c>
      <c r="C6231" s="48" t="s">
        <v>8452</v>
      </c>
      <c r="D6231" s="6">
        <v>75000</v>
      </c>
      <c r="E6231" s="4"/>
      <c r="F6231" s="1"/>
      <c r="G6231" s="1"/>
      <c r="H6231" s="1"/>
      <c r="I6231" s="1"/>
      <c r="J6231" s="1"/>
      <c r="K6231" s="1"/>
      <c r="L6231" s="1"/>
      <c r="M6231" s="1"/>
      <c r="N6231" s="1"/>
      <c r="O6231" s="1"/>
      <c r="P6231" s="1"/>
      <c r="Q6231" s="1"/>
      <c r="R6231" s="63"/>
      <c r="S6231" s="63"/>
      <c r="T6231" s="94">
        <f t="shared" si="294"/>
        <v>0</v>
      </c>
      <c r="U6231" s="95">
        <f t="shared" si="295"/>
        <v>0</v>
      </c>
      <c r="V6231" s="96" t="str">
        <f t="shared" si="293"/>
        <v>ELIMINAR DE TEMAS</v>
      </c>
      <c r="W6231" s="22"/>
      <c r="X6231" s="22"/>
      <c r="Y6231" s="90" t="s">
        <v>135</v>
      </c>
      <c r="Z6231" s="90" t="s">
        <v>8453</v>
      </c>
    </row>
    <row r="6232" spans="1:27" x14ac:dyDescent="0.25">
      <c r="A6232" s="72">
        <v>5</v>
      </c>
      <c r="B6232" s="1">
        <v>9788480767125</v>
      </c>
      <c r="C6232" s="74" t="s">
        <v>8454</v>
      </c>
      <c r="D6232" s="8">
        <v>110000</v>
      </c>
      <c r="E6232" s="4">
        <v>1</v>
      </c>
      <c r="F6232" s="1">
        <v>5</v>
      </c>
      <c r="G6232" s="1"/>
      <c r="H6232" s="1"/>
      <c r="I6232" s="1"/>
      <c r="J6232" s="1"/>
      <c r="K6232" s="1"/>
      <c r="L6232" s="1"/>
      <c r="M6232" s="1"/>
      <c r="N6232" s="1"/>
      <c r="O6232" s="1"/>
      <c r="P6232" s="1"/>
      <c r="Q6232" s="1"/>
      <c r="R6232" s="63">
        <v>1</v>
      </c>
      <c r="S6232" s="63"/>
      <c r="T6232" s="94">
        <f t="shared" si="294"/>
        <v>5</v>
      </c>
      <c r="U6232" s="95">
        <f t="shared" si="295"/>
        <v>550000</v>
      </c>
      <c r="V6232" s="96" t="str">
        <f t="shared" si="293"/>
        <v/>
      </c>
      <c r="W6232" s="22"/>
      <c r="X6232" s="22"/>
      <c r="Y6232" s="90" t="s">
        <v>20</v>
      </c>
      <c r="Z6232" s="90" t="s">
        <v>8455</v>
      </c>
      <c r="AA6232" s="90" t="s">
        <v>820</v>
      </c>
    </row>
    <row r="6233" spans="1:27" x14ac:dyDescent="0.25">
      <c r="A6233" s="72">
        <v>5</v>
      </c>
      <c r="B6233" s="1">
        <v>8480762438</v>
      </c>
      <c r="C6233" s="73" t="s">
        <v>8456</v>
      </c>
      <c r="D6233" s="6">
        <v>120000</v>
      </c>
      <c r="E6233" s="4"/>
      <c r="F6233" s="1"/>
      <c r="G6233" s="1"/>
      <c r="H6233" s="1"/>
      <c r="I6233" s="1"/>
      <c r="J6233" s="1"/>
      <c r="K6233" s="1"/>
      <c r="L6233" s="1"/>
      <c r="M6233" s="1"/>
      <c r="N6233" s="1"/>
      <c r="O6233" s="1"/>
      <c r="P6233" s="1"/>
      <c r="Q6233" s="1"/>
      <c r="R6233" s="63"/>
      <c r="S6233" s="63"/>
      <c r="T6233" s="94">
        <f t="shared" si="294"/>
        <v>0</v>
      </c>
      <c r="U6233" s="95">
        <f t="shared" si="295"/>
        <v>0</v>
      </c>
      <c r="V6233" s="96" t="str">
        <f t="shared" si="293"/>
        <v>ELIMINAR DE TEMAS</v>
      </c>
      <c r="W6233" s="22"/>
      <c r="X6233" s="22"/>
    </row>
    <row r="6234" spans="1:27" x14ac:dyDescent="0.25">
      <c r="A6234" s="72">
        <v>17</v>
      </c>
      <c r="B6234" s="1">
        <v>9788498016376</v>
      </c>
      <c r="C6234" s="48" t="s">
        <v>8457</v>
      </c>
      <c r="D6234" s="6">
        <v>110000</v>
      </c>
      <c r="E6234" s="4">
        <v>1</v>
      </c>
      <c r="F6234" s="1">
        <v>11</v>
      </c>
      <c r="G6234" s="1"/>
      <c r="H6234" s="1"/>
      <c r="I6234" s="1"/>
      <c r="J6234" s="1"/>
      <c r="K6234" s="1"/>
      <c r="L6234" s="1"/>
      <c r="M6234" s="1"/>
      <c r="N6234" s="1"/>
      <c r="O6234" s="1"/>
      <c r="P6234" s="1"/>
      <c r="Q6234" s="1"/>
      <c r="R6234" s="63"/>
      <c r="S6234" s="63"/>
      <c r="T6234" s="94">
        <f t="shared" si="294"/>
        <v>12</v>
      </c>
      <c r="U6234" s="95">
        <f t="shared" si="295"/>
        <v>1320000</v>
      </c>
      <c r="V6234" s="96" t="str">
        <f t="shared" si="293"/>
        <v/>
      </c>
      <c r="W6234" s="22"/>
      <c r="X6234" s="22"/>
      <c r="Y6234" s="90" t="s">
        <v>20</v>
      </c>
      <c r="Z6234" s="90" t="s">
        <v>8458</v>
      </c>
      <c r="AA6234" s="90" t="s">
        <v>1325</v>
      </c>
    </row>
    <row r="6235" spans="1:27" x14ac:dyDescent="0.25">
      <c r="A6235" s="72">
        <v>5</v>
      </c>
      <c r="B6235" s="1">
        <v>9788419220455</v>
      </c>
      <c r="C6235" s="9" t="s">
        <v>8459</v>
      </c>
      <c r="D6235" s="6">
        <v>105000</v>
      </c>
      <c r="E6235" s="4">
        <v>1</v>
      </c>
      <c r="F6235" s="1">
        <v>11</v>
      </c>
      <c r="G6235" s="1"/>
      <c r="H6235" s="1"/>
      <c r="I6235" s="1"/>
      <c r="J6235" s="1"/>
      <c r="K6235" s="1"/>
      <c r="L6235" s="1"/>
      <c r="M6235" s="1"/>
      <c r="N6235" s="1"/>
      <c r="O6235" s="1"/>
      <c r="P6235" s="1"/>
      <c r="Q6235" s="1"/>
      <c r="R6235" s="63">
        <v>15</v>
      </c>
      <c r="S6235" s="63">
        <v>6</v>
      </c>
      <c r="T6235" s="94">
        <f t="shared" si="294"/>
        <v>3</v>
      </c>
      <c r="U6235" s="95">
        <f t="shared" si="295"/>
        <v>315000</v>
      </c>
      <c r="V6235" s="96" t="str">
        <f t="shared" si="293"/>
        <v/>
      </c>
      <c r="W6235" s="22"/>
      <c r="X6235" s="22"/>
      <c r="Y6235" s="22" t="s">
        <v>326</v>
      </c>
      <c r="Z6235" s="22" t="s">
        <v>8460</v>
      </c>
      <c r="AA6235" s="90" t="s">
        <v>610</v>
      </c>
    </row>
    <row r="6236" spans="1:27" x14ac:dyDescent="0.25">
      <c r="A6236" s="72">
        <v>27</v>
      </c>
      <c r="B6236" s="1">
        <v>9788416012367</v>
      </c>
      <c r="C6236" s="48" t="s">
        <v>8461</v>
      </c>
      <c r="D6236" s="6">
        <v>58000</v>
      </c>
      <c r="E6236" s="4"/>
      <c r="F6236" s="1"/>
      <c r="G6236" s="1"/>
      <c r="H6236" s="1"/>
      <c r="I6236" s="1"/>
      <c r="J6236" s="1"/>
      <c r="K6236" s="1"/>
      <c r="L6236" s="1"/>
      <c r="M6236" s="1"/>
      <c r="N6236" s="1"/>
      <c r="O6236" s="1"/>
      <c r="P6236" s="1"/>
      <c r="Q6236" s="1"/>
      <c r="R6236" s="63"/>
      <c r="S6236" s="63"/>
      <c r="T6236" s="94">
        <f t="shared" si="294"/>
        <v>0</v>
      </c>
      <c r="U6236" s="95">
        <f t="shared" si="295"/>
        <v>0</v>
      </c>
      <c r="V6236" s="96" t="str">
        <f t="shared" si="293"/>
        <v>ELIMINAR DE TEMAS</v>
      </c>
      <c r="W6236" s="22"/>
      <c r="X6236" s="22"/>
    </row>
    <row r="6237" spans="1:27" x14ac:dyDescent="0.25">
      <c r="A6237" s="72">
        <v>23</v>
      </c>
      <c r="B6237" s="1">
        <v>9788416407842</v>
      </c>
      <c r="C6237" s="9" t="s">
        <v>8462</v>
      </c>
      <c r="D6237" s="6">
        <v>80000</v>
      </c>
      <c r="E6237" s="4"/>
      <c r="F6237" s="1"/>
      <c r="G6237" s="1">
        <v>4</v>
      </c>
      <c r="H6237" s="1"/>
      <c r="I6237" s="1"/>
      <c r="J6237" s="1"/>
      <c r="K6237" s="1"/>
      <c r="L6237" s="1"/>
      <c r="M6237" s="1"/>
      <c r="N6237" s="1"/>
      <c r="O6237" s="1"/>
      <c r="P6237" s="1"/>
      <c r="Q6237" s="1"/>
      <c r="R6237" s="63">
        <v>5</v>
      </c>
      <c r="S6237" s="63">
        <v>2</v>
      </c>
      <c r="T6237" s="94">
        <f t="shared" si="294"/>
        <v>1</v>
      </c>
      <c r="U6237" s="95">
        <f t="shared" si="295"/>
        <v>80000</v>
      </c>
      <c r="V6237" s="96" t="str">
        <f t="shared" si="293"/>
        <v/>
      </c>
      <c r="W6237" s="22"/>
      <c r="X6237" s="22"/>
      <c r="Y6237" s="90" t="s">
        <v>208</v>
      </c>
      <c r="Z6237" s="90" t="s">
        <v>5568</v>
      </c>
      <c r="AA6237" s="90" t="s">
        <v>175</v>
      </c>
    </row>
    <row r="6238" spans="1:27" x14ac:dyDescent="0.25">
      <c r="A6238" s="72">
        <v>17</v>
      </c>
      <c r="B6238" s="1">
        <v>9788498018790</v>
      </c>
      <c r="C6238" s="48" t="s">
        <v>8463</v>
      </c>
      <c r="D6238" s="6">
        <v>250000</v>
      </c>
      <c r="E6238" s="4"/>
      <c r="F6238" s="1"/>
      <c r="G6238" s="1"/>
      <c r="H6238" s="1"/>
      <c r="I6238" s="1"/>
      <c r="J6238" s="1"/>
      <c r="K6238" s="1"/>
      <c r="L6238" s="1"/>
      <c r="M6238" s="1"/>
      <c r="N6238" s="1"/>
      <c r="O6238" s="1"/>
      <c r="P6238" s="1"/>
      <c r="Q6238" s="1"/>
      <c r="R6238" s="63"/>
      <c r="S6238" s="63"/>
      <c r="T6238" s="94">
        <f t="shared" si="294"/>
        <v>0</v>
      </c>
      <c r="U6238" s="95">
        <f t="shared" si="295"/>
        <v>0</v>
      </c>
      <c r="V6238" s="96" t="str">
        <f t="shared" si="293"/>
        <v>ELIMINAR DE TEMAS</v>
      </c>
      <c r="W6238" s="22"/>
      <c r="X6238" s="22"/>
    </row>
    <row r="6239" spans="1:27" x14ac:dyDescent="0.25">
      <c r="A6239" s="72">
        <v>29</v>
      </c>
      <c r="B6239" s="2">
        <v>9788419161079</v>
      </c>
      <c r="C6239" s="9" t="s">
        <v>8464</v>
      </c>
      <c r="D6239" s="6">
        <v>98000</v>
      </c>
      <c r="E6239" s="4"/>
      <c r="F6239" s="1"/>
      <c r="G6239" s="1"/>
      <c r="H6239" s="1"/>
      <c r="I6239" s="1"/>
      <c r="J6239" s="1">
        <v>4</v>
      </c>
      <c r="K6239" s="1"/>
      <c r="L6239" s="1">
        <v>10</v>
      </c>
      <c r="M6239" s="1"/>
      <c r="N6239" s="1"/>
      <c r="O6239" s="1"/>
      <c r="P6239" s="1"/>
      <c r="Q6239" s="1"/>
      <c r="R6239" s="63">
        <v>9</v>
      </c>
      <c r="S6239" s="63">
        <v>2</v>
      </c>
      <c r="T6239" s="94">
        <f t="shared" si="294"/>
        <v>7</v>
      </c>
      <c r="U6239" s="95">
        <f t="shared" si="295"/>
        <v>686000</v>
      </c>
      <c r="V6239" s="96" t="str">
        <f t="shared" si="293"/>
        <v/>
      </c>
      <c r="W6239" s="22"/>
      <c r="X6239" s="22"/>
      <c r="Y6239" s="98" t="s">
        <v>904</v>
      </c>
      <c r="Z6239" s="98" t="s">
        <v>83</v>
      </c>
    </row>
    <row r="6240" spans="1:27" x14ac:dyDescent="0.25">
      <c r="A6240" s="72">
        <v>23</v>
      </c>
      <c r="B6240" s="1">
        <v>9788480767293</v>
      </c>
      <c r="C6240" s="75" t="s">
        <v>8465</v>
      </c>
      <c r="D6240" s="8">
        <v>160000</v>
      </c>
      <c r="E6240" s="4"/>
      <c r="F6240" s="1"/>
      <c r="G6240" s="1"/>
      <c r="H6240" s="1"/>
      <c r="I6240" s="1">
        <v>1</v>
      </c>
      <c r="J6240" s="1"/>
      <c r="K6240" s="1"/>
      <c r="L6240" s="1"/>
      <c r="M6240" s="1"/>
      <c r="N6240" s="1"/>
      <c r="O6240" s="1"/>
      <c r="P6240" s="1"/>
      <c r="Q6240" s="1"/>
      <c r="R6240" s="63"/>
      <c r="S6240" s="63"/>
      <c r="T6240" s="94">
        <f t="shared" si="294"/>
        <v>1</v>
      </c>
      <c r="U6240" s="95">
        <f t="shared" si="295"/>
        <v>160000</v>
      </c>
      <c r="V6240" s="96" t="str">
        <f t="shared" si="293"/>
        <v/>
      </c>
      <c r="W6240" s="22"/>
      <c r="X6240" s="22"/>
    </row>
    <row r="6241" spans="1:27" x14ac:dyDescent="0.25">
      <c r="A6241" s="72">
        <v>23</v>
      </c>
      <c r="B6241" s="1">
        <v>9788425510595</v>
      </c>
      <c r="C6241" s="73" t="s">
        <v>8466</v>
      </c>
      <c r="D6241" s="6">
        <v>115000</v>
      </c>
      <c r="E6241" s="4"/>
      <c r="F6241" s="1"/>
      <c r="G6241" s="1"/>
      <c r="H6241" s="1"/>
      <c r="I6241" s="1"/>
      <c r="J6241" s="1">
        <v>2</v>
      </c>
      <c r="K6241" s="1">
        <v>1</v>
      </c>
      <c r="L6241" s="1"/>
      <c r="M6241" s="1"/>
      <c r="N6241" s="1"/>
      <c r="O6241" s="1"/>
      <c r="P6241" s="1"/>
      <c r="Q6241" s="1"/>
      <c r="R6241" s="63">
        <v>1</v>
      </c>
      <c r="S6241" s="63"/>
      <c r="T6241" s="94">
        <f t="shared" si="294"/>
        <v>2</v>
      </c>
      <c r="U6241" s="95">
        <f t="shared" si="295"/>
        <v>230000</v>
      </c>
      <c r="V6241" s="96" t="str">
        <f t="shared" si="293"/>
        <v/>
      </c>
      <c r="W6241" s="22"/>
      <c r="X6241" s="22"/>
      <c r="Y6241" s="90" t="s">
        <v>178</v>
      </c>
      <c r="Z6241" s="90" t="s">
        <v>8467</v>
      </c>
      <c r="AA6241" s="90" t="s">
        <v>572</v>
      </c>
    </row>
    <row r="6242" spans="1:27" x14ac:dyDescent="0.25">
      <c r="A6242" s="72">
        <v>23</v>
      </c>
      <c r="B6242" s="1">
        <v>9788425514715</v>
      </c>
      <c r="C6242" s="73" t="s">
        <v>8468</v>
      </c>
      <c r="D6242" s="6">
        <v>48000</v>
      </c>
      <c r="E6242" s="4"/>
      <c r="F6242" s="1"/>
      <c r="G6242" s="1"/>
      <c r="H6242" s="1"/>
      <c r="I6242" s="1"/>
      <c r="J6242" s="1">
        <v>1</v>
      </c>
      <c r="K6242" s="1">
        <v>1</v>
      </c>
      <c r="L6242" s="1"/>
      <c r="M6242" s="1"/>
      <c r="N6242" s="1"/>
      <c r="O6242" s="1"/>
      <c r="P6242" s="1"/>
      <c r="Q6242" s="1"/>
      <c r="R6242" s="63">
        <v>2</v>
      </c>
      <c r="S6242" s="63"/>
      <c r="T6242" s="94">
        <f t="shared" si="294"/>
        <v>0</v>
      </c>
      <c r="U6242" s="95">
        <f t="shared" si="295"/>
        <v>0</v>
      </c>
      <c r="V6242" s="96" t="str">
        <f t="shared" si="293"/>
        <v>ELIMINAR DE TEMAS</v>
      </c>
      <c r="W6242" s="22"/>
      <c r="X6242" s="22"/>
      <c r="Y6242" s="90" t="s">
        <v>178</v>
      </c>
      <c r="Z6242" s="90" t="s">
        <v>8469</v>
      </c>
      <c r="AA6242" s="90" t="s">
        <v>572</v>
      </c>
    </row>
    <row r="6243" spans="1:27" x14ac:dyDescent="0.25">
      <c r="A6243" s="72">
        <v>29</v>
      </c>
      <c r="B6243" s="1">
        <v>9788410443082</v>
      </c>
      <c r="C6243" s="9" t="s">
        <v>9526</v>
      </c>
      <c r="D6243" s="6">
        <v>80000</v>
      </c>
      <c r="E6243" s="4"/>
      <c r="F6243" s="1"/>
      <c r="G6243" s="1"/>
      <c r="H6243" s="1"/>
      <c r="I6243" s="1"/>
      <c r="J6243" s="1"/>
      <c r="K6243" s="1"/>
      <c r="L6243" s="1"/>
      <c r="M6243" s="1"/>
      <c r="N6243" s="1"/>
      <c r="O6243" s="1">
        <v>10</v>
      </c>
      <c r="P6243" s="1"/>
      <c r="Q6243" s="1"/>
      <c r="R6243" s="63">
        <v>10</v>
      </c>
      <c r="S6243" s="63"/>
      <c r="T6243" s="94">
        <f t="shared" si="294"/>
        <v>0</v>
      </c>
      <c r="U6243" s="95">
        <f t="shared" si="295"/>
        <v>0</v>
      </c>
      <c r="V6243" s="96" t="str">
        <f t="shared" si="293"/>
        <v>ELIMINAR DE TEMAS</v>
      </c>
      <c r="W6243" s="22"/>
      <c r="X6243" s="22"/>
      <c r="Y6243" s="106" t="s">
        <v>904</v>
      </c>
      <c r="Z6243" s="76" t="s">
        <v>83</v>
      </c>
    </row>
    <row r="6244" spans="1:27" x14ac:dyDescent="0.25">
      <c r="A6244" s="72">
        <v>29</v>
      </c>
      <c r="B6244" s="1">
        <v>9788410443105</v>
      </c>
      <c r="C6244" s="9" t="s">
        <v>9527</v>
      </c>
      <c r="D6244" s="6">
        <v>80000</v>
      </c>
      <c r="E6244" s="4"/>
      <c r="F6244" s="1"/>
      <c r="G6244" s="1"/>
      <c r="H6244" s="1"/>
      <c r="I6244" s="1"/>
      <c r="J6244" s="1"/>
      <c r="K6244" s="1"/>
      <c r="L6244" s="1"/>
      <c r="M6244" s="1"/>
      <c r="N6244" s="1"/>
      <c r="O6244" s="1">
        <v>10</v>
      </c>
      <c r="P6244" s="1"/>
      <c r="Q6244" s="1"/>
      <c r="R6244" s="63">
        <v>10</v>
      </c>
      <c r="S6244" s="63"/>
      <c r="T6244" s="94">
        <f t="shared" si="294"/>
        <v>0</v>
      </c>
      <c r="U6244" s="95">
        <f t="shared" si="295"/>
        <v>0</v>
      </c>
      <c r="V6244" s="96" t="str">
        <f t="shared" si="293"/>
        <v>ELIMINAR DE TEMAS</v>
      </c>
      <c r="W6244" s="22"/>
      <c r="X6244" s="22"/>
      <c r="Y6244" s="106" t="s">
        <v>904</v>
      </c>
      <c r="Z6244" s="76" t="s">
        <v>83</v>
      </c>
    </row>
    <row r="6245" spans="1:27" x14ac:dyDescent="0.25">
      <c r="A6245" s="72">
        <v>17</v>
      </c>
      <c r="B6245" s="1">
        <v>9788489396159</v>
      </c>
      <c r="C6245" s="75" t="s">
        <v>8470</v>
      </c>
      <c r="D6245" s="6">
        <v>30000</v>
      </c>
      <c r="E6245" s="4">
        <v>1</v>
      </c>
      <c r="F6245" s="1"/>
      <c r="G6245" s="1"/>
      <c r="H6245" s="1"/>
      <c r="I6245" s="1"/>
      <c r="J6245" s="1"/>
      <c r="K6245" s="1"/>
      <c r="L6245" s="1"/>
      <c r="M6245" s="1"/>
      <c r="N6245" s="1"/>
      <c r="O6245" s="1"/>
      <c r="P6245" s="1"/>
      <c r="Q6245" s="1"/>
      <c r="R6245" s="63"/>
      <c r="S6245" s="63"/>
      <c r="T6245" s="94">
        <f t="shared" si="294"/>
        <v>1</v>
      </c>
      <c r="U6245" s="95">
        <f t="shared" si="295"/>
        <v>30000</v>
      </c>
      <c r="V6245" s="96" t="str">
        <f t="shared" si="293"/>
        <v/>
      </c>
      <c r="W6245" s="22"/>
      <c r="X6245" s="22"/>
      <c r="Y6245" s="90" t="s">
        <v>20</v>
      </c>
      <c r="Z6245" s="90" t="s">
        <v>8471</v>
      </c>
      <c r="AA6245" s="90" t="s">
        <v>24</v>
      </c>
    </row>
    <row r="6246" spans="1:27" x14ac:dyDescent="0.25">
      <c r="A6246" s="72">
        <v>3</v>
      </c>
      <c r="B6246" s="2">
        <v>9788419094193</v>
      </c>
      <c r="C6246" s="9" t="s">
        <v>8472</v>
      </c>
      <c r="D6246" s="6">
        <v>150000</v>
      </c>
      <c r="E6246" s="4"/>
      <c r="F6246" s="1"/>
      <c r="G6246" s="1"/>
      <c r="H6246" s="1"/>
      <c r="I6246" s="1"/>
      <c r="J6246" s="1">
        <v>1</v>
      </c>
      <c r="K6246" s="1"/>
      <c r="L6246" s="1">
        <v>24</v>
      </c>
      <c r="M6246" s="1"/>
      <c r="N6246" s="1"/>
      <c r="O6246" s="1"/>
      <c r="P6246" s="1"/>
      <c r="Q6246" s="1"/>
      <c r="R6246" s="63">
        <v>27</v>
      </c>
      <c r="S6246" s="63">
        <v>4</v>
      </c>
      <c r="T6246" s="94">
        <f t="shared" si="294"/>
        <v>2</v>
      </c>
      <c r="U6246" s="95">
        <f t="shared" si="295"/>
        <v>300000</v>
      </c>
      <c r="V6246" s="96" t="str">
        <f t="shared" si="293"/>
        <v/>
      </c>
      <c r="W6246" s="22"/>
      <c r="X6246" s="22"/>
      <c r="Y6246" s="98" t="s">
        <v>20</v>
      </c>
      <c r="Z6246" s="90" t="s">
        <v>8473</v>
      </c>
    </row>
    <row r="6247" spans="1:27" x14ac:dyDescent="0.25">
      <c r="A6247" s="72">
        <v>3</v>
      </c>
      <c r="B6247" s="1">
        <v>9788417492656</v>
      </c>
      <c r="C6247" s="48" t="s">
        <v>8474</v>
      </c>
      <c r="D6247" s="6">
        <v>150000</v>
      </c>
      <c r="E6247" s="4"/>
      <c r="F6247" s="1"/>
      <c r="G6247" s="1"/>
      <c r="H6247" s="1"/>
      <c r="I6247" s="1"/>
      <c r="J6247" s="1"/>
      <c r="K6247" s="1"/>
      <c r="L6247" s="1"/>
      <c r="M6247" s="1"/>
      <c r="N6247" s="1"/>
      <c r="O6247" s="1"/>
      <c r="P6247" s="1"/>
      <c r="Q6247" s="1"/>
      <c r="R6247" s="63">
        <v>1</v>
      </c>
      <c r="S6247" s="63">
        <v>1</v>
      </c>
      <c r="T6247" s="94">
        <f t="shared" si="294"/>
        <v>0</v>
      </c>
      <c r="U6247" s="95">
        <f t="shared" si="295"/>
        <v>0</v>
      </c>
      <c r="V6247" s="96" t="str">
        <f t="shared" si="293"/>
        <v>ELIMINAR DE TEMAS</v>
      </c>
      <c r="W6247" s="22"/>
      <c r="X6247" s="22"/>
      <c r="Y6247" s="90" t="s">
        <v>20</v>
      </c>
      <c r="Z6247" s="90" t="s">
        <v>8475</v>
      </c>
    </row>
    <row r="6248" spans="1:27" x14ac:dyDescent="0.25">
      <c r="A6248" s="72">
        <v>3</v>
      </c>
      <c r="B6248" s="1">
        <v>9788419094391</v>
      </c>
      <c r="C6248" s="9" t="s">
        <v>8476</v>
      </c>
      <c r="D6248" s="6">
        <v>160000</v>
      </c>
      <c r="E6248" s="4"/>
      <c r="F6248" s="1"/>
      <c r="G6248" s="1"/>
      <c r="H6248" s="1"/>
      <c r="I6248" s="1"/>
      <c r="J6248" s="1"/>
      <c r="K6248" s="1"/>
      <c r="L6248" s="1"/>
      <c r="M6248" s="1"/>
      <c r="N6248" s="1"/>
      <c r="O6248" s="1"/>
      <c r="P6248" s="1"/>
      <c r="Q6248" s="1"/>
      <c r="R6248" s="63">
        <v>4</v>
      </c>
      <c r="S6248" s="63">
        <v>5</v>
      </c>
      <c r="T6248" s="94">
        <f t="shared" si="294"/>
        <v>1</v>
      </c>
      <c r="U6248" s="95">
        <f t="shared" si="295"/>
        <v>160000</v>
      </c>
      <c r="V6248" s="96" t="str">
        <f t="shared" si="293"/>
        <v/>
      </c>
      <c r="W6248" s="22"/>
      <c r="X6248" s="22"/>
      <c r="Y6248" s="90" t="s">
        <v>20</v>
      </c>
      <c r="Z6248" s="90" t="s">
        <v>8477</v>
      </c>
    </row>
    <row r="6249" spans="1:27" x14ac:dyDescent="0.25">
      <c r="A6249" s="72">
        <v>23</v>
      </c>
      <c r="B6249" s="1">
        <v>9788416407910</v>
      </c>
      <c r="C6249" s="9" t="s">
        <v>8478</v>
      </c>
      <c r="D6249" s="6">
        <v>180000</v>
      </c>
      <c r="E6249" s="4"/>
      <c r="F6249" s="1">
        <v>3</v>
      </c>
      <c r="G6249" s="1"/>
      <c r="H6249" s="1"/>
      <c r="I6249" s="1"/>
      <c r="J6249" s="1"/>
      <c r="K6249" s="1"/>
      <c r="L6249" s="1"/>
      <c r="M6249" s="1"/>
      <c r="N6249" s="1"/>
      <c r="O6249" s="1"/>
      <c r="P6249" s="1"/>
      <c r="Q6249" s="1"/>
      <c r="R6249" s="63">
        <v>6</v>
      </c>
      <c r="S6249" s="63">
        <v>3</v>
      </c>
      <c r="T6249" s="94">
        <f t="shared" si="294"/>
        <v>0</v>
      </c>
      <c r="U6249" s="95">
        <f t="shared" si="295"/>
        <v>0</v>
      </c>
      <c r="V6249" s="96" t="str">
        <f t="shared" si="293"/>
        <v>ELIMINAR DE TEMAS</v>
      </c>
      <c r="W6249" s="22"/>
      <c r="X6249" s="22"/>
      <c r="Y6249" s="90" t="s">
        <v>208</v>
      </c>
      <c r="Z6249" s="90" t="s">
        <v>8479</v>
      </c>
      <c r="AA6249" s="90" t="s">
        <v>308</v>
      </c>
    </row>
    <row r="6250" spans="1:27" x14ac:dyDescent="0.25">
      <c r="A6250" s="72">
        <v>29</v>
      </c>
      <c r="B6250" s="1">
        <v>8484231143</v>
      </c>
      <c r="C6250" s="73" t="s">
        <v>8480</v>
      </c>
      <c r="D6250" s="6">
        <v>56000</v>
      </c>
      <c r="E6250" s="4"/>
      <c r="F6250" s="1"/>
      <c r="G6250" s="1"/>
      <c r="H6250" s="1"/>
      <c r="I6250" s="1"/>
      <c r="J6250" s="1"/>
      <c r="K6250" s="1"/>
      <c r="L6250" s="1"/>
      <c r="M6250" s="1"/>
      <c r="N6250" s="1"/>
      <c r="O6250" s="1"/>
      <c r="P6250" s="1"/>
      <c r="Q6250" s="1"/>
      <c r="R6250" s="63"/>
      <c r="S6250" s="63"/>
      <c r="T6250" s="94">
        <f t="shared" si="294"/>
        <v>0</v>
      </c>
      <c r="U6250" s="95">
        <f t="shared" si="295"/>
        <v>0</v>
      </c>
      <c r="V6250" s="96" t="str">
        <f t="shared" si="293"/>
        <v>ELIMINAR DE TEMAS</v>
      </c>
      <c r="W6250" s="22"/>
      <c r="X6250" s="22"/>
    </row>
    <row r="6251" spans="1:27" x14ac:dyDescent="0.25">
      <c r="A6251" s="72">
        <v>29</v>
      </c>
      <c r="B6251" s="1">
        <v>9788498016284</v>
      </c>
      <c r="C6251" s="48" t="s">
        <v>8481</v>
      </c>
      <c r="D6251" s="6">
        <v>135000</v>
      </c>
      <c r="E6251" s="4"/>
      <c r="F6251" s="1"/>
      <c r="G6251" s="1"/>
      <c r="H6251" s="1"/>
      <c r="I6251" s="1"/>
      <c r="J6251" s="1"/>
      <c r="K6251" s="1"/>
      <c r="L6251" s="1"/>
      <c r="M6251" s="1"/>
      <c r="N6251" s="1"/>
      <c r="O6251" s="1"/>
      <c r="P6251" s="1"/>
      <c r="Q6251" s="1"/>
      <c r="R6251" s="63"/>
      <c r="S6251" s="63"/>
      <c r="T6251" s="94">
        <f t="shared" si="294"/>
        <v>0</v>
      </c>
      <c r="U6251" s="95">
        <f t="shared" si="295"/>
        <v>0</v>
      </c>
      <c r="V6251" s="96" t="str">
        <f t="shared" si="293"/>
        <v>ELIMINAR DE TEMAS</v>
      </c>
      <c r="W6251" s="22"/>
      <c r="X6251" s="22"/>
    </row>
    <row r="6252" spans="1:27" x14ac:dyDescent="0.25">
      <c r="A6252" s="72">
        <v>3</v>
      </c>
      <c r="B6252" s="1">
        <v>9788419499530</v>
      </c>
      <c r="C6252" s="9" t="s">
        <v>8482</v>
      </c>
      <c r="D6252" s="6">
        <v>160000</v>
      </c>
      <c r="E6252" s="4">
        <v>1</v>
      </c>
      <c r="F6252" s="1">
        <v>1</v>
      </c>
      <c r="G6252" s="1"/>
      <c r="H6252" s="1"/>
      <c r="I6252" s="1"/>
      <c r="J6252" s="1"/>
      <c r="K6252" s="1"/>
      <c r="L6252" s="1"/>
      <c r="M6252" s="1"/>
      <c r="N6252" s="1">
        <v>5</v>
      </c>
      <c r="O6252" s="1"/>
      <c r="P6252" s="1"/>
      <c r="Q6252" s="1">
        <v>10</v>
      </c>
      <c r="R6252" s="63">
        <v>17</v>
      </c>
      <c r="S6252" s="63">
        <v>3</v>
      </c>
      <c r="T6252" s="94">
        <f t="shared" si="294"/>
        <v>3</v>
      </c>
      <c r="U6252" s="95">
        <f t="shared" si="295"/>
        <v>480000</v>
      </c>
      <c r="V6252" s="96" t="str">
        <f t="shared" si="293"/>
        <v/>
      </c>
      <c r="W6252" s="22"/>
      <c r="X6252" s="22"/>
      <c r="Y6252" s="98" t="s">
        <v>20</v>
      </c>
      <c r="Z6252" s="22" t="s">
        <v>8483</v>
      </c>
      <c r="AA6252" s="90" t="s">
        <v>243</v>
      </c>
    </row>
    <row r="6253" spans="1:27" x14ac:dyDescent="0.25">
      <c r="A6253" s="72">
        <v>3</v>
      </c>
      <c r="B6253" s="1">
        <v>9788418459382</v>
      </c>
      <c r="C6253" s="9" t="s">
        <v>8484</v>
      </c>
      <c r="D6253" s="6">
        <v>150000</v>
      </c>
      <c r="E6253" s="4"/>
      <c r="F6253" s="1"/>
      <c r="G6253" s="1"/>
      <c r="H6253" s="1"/>
      <c r="I6253" s="1"/>
      <c r="J6253" s="1"/>
      <c r="K6253" s="1"/>
      <c r="L6253" s="1"/>
      <c r="M6253" s="1"/>
      <c r="N6253" s="1"/>
      <c r="O6253" s="1"/>
      <c r="P6253" s="1"/>
      <c r="Q6253" s="1"/>
      <c r="R6253" s="63"/>
      <c r="S6253" s="63">
        <v>2</v>
      </c>
      <c r="T6253" s="94">
        <f t="shared" si="294"/>
        <v>1</v>
      </c>
      <c r="U6253" s="95">
        <f t="shared" si="295"/>
        <v>150000</v>
      </c>
      <c r="V6253" s="96" t="str">
        <f t="shared" ref="V6253:V6316" si="296">IF(T6253=0,"ELIMINAR DE TEMAS","")</f>
        <v/>
      </c>
      <c r="W6253" s="22">
        <v>1</v>
      </c>
      <c r="X6253" s="22"/>
    </row>
    <row r="6254" spans="1:27" x14ac:dyDescent="0.25">
      <c r="A6254" s="72">
        <v>5</v>
      </c>
      <c r="B6254" s="2">
        <v>9788417557522</v>
      </c>
      <c r="C6254" s="9" t="s">
        <v>8485</v>
      </c>
      <c r="D6254" s="6">
        <v>320000</v>
      </c>
      <c r="E6254" s="4">
        <v>1</v>
      </c>
      <c r="F6254" s="1"/>
      <c r="G6254" s="1">
        <v>1</v>
      </c>
      <c r="H6254" s="1"/>
      <c r="I6254" s="1"/>
      <c r="J6254" s="1"/>
      <c r="K6254" s="1"/>
      <c r="L6254" s="1"/>
      <c r="M6254" s="1"/>
      <c r="N6254" s="1"/>
      <c r="O6254" s="1"/>
      <c r="P6254" s="1"/>
      <c r="Q6254" s="1"/>
      <c r="R6254" s="63">
        <v>2</v>
      </c>
      <c r="S6254" s="63">
        <v>2</v>
      </c>
      <c r="T6254" s="94">
        <f t="shared" si="294"/>
        <v>2</v>
      </c>
      <c r="U6254" s="95">
        <f t="shared" si="295"/>
        <v>640000</v>
      </c>
      <c r="V6254" s="96" t="str">
        <f t="shared" si="296"/>
        <v/>
      </c>
      <c r="W6254" s="22"/>
      <c r="X6254" s="22"/>
      <c r="Y6254" s="98" t="s">
        <v>381</v>
      </c>
      <c r="Z6254" s="90" t="s">
        <v>83</v>
      </c>
      <c r="AA6254" s="90" t="s">
        <v>802</v>
      </c>
    </row>
    <row r="6255" spans="1:27" x14ac:dyDescent="0.25">
      <c r="A6255" s="72">
        <v>23</v>
      </c>
      <c r="B6255" s="1">
        <v>9788480768603</v>
      </c>
      <c r="C6255" s="75" t="s">
        <v>8486</v>
      </c>
      <c r="D6255" s="8">
        <v>60000</v>
      </c>
      <c r="E6255" s="4"/>
      <c r="F6255" s="1"/>
      <c r="G6255" s="1"/>
      <c r="H6255" s="1"/>
      <c r="I6255" s="1"/>
      <c r="J6255" s="1"/>
      <c r="K6255" s="1"/>
      <c r="L6255" s="1"/>
      <c r="M6255" s="1"/>
      <c r="N6255" s="1"/>
      <c r="O6255" s="1"/>
      <c r="P6255" s="1"/>
      <c r="Q6255" s="1"/>
      <c r="R6255" s="63"/>
      <c r="S6255" s="63"/>
      <c r="T6255" s="94">
        <f t="shared" si="294"/>
        <v>0</v>
      </c>
      <c r="U6255" s="95">
        <f t="shared" si="295"/>
        <v>0</v>
      </c>
      <c r="V6255" s="96" t="str">
        <f t="shared" si="296"/>
        <v>ELIMINAR DE TEMAS</v>
      </c>
      <c r="W6255" s="22"/>
      <c r="X6255" s="22"/>
    </row>
    <row r="6256" spans="1:27" x14ac:dyDescent="0.25">
      <c r="A6256" s="72">
        <v>27</v>
      </c>
      <c r="B6256" s="1">
        <v>9788416965069</v>
      </c>
      <c r="C6256" s="48" t="s">
        <v>8487</v>
      </c>
      <c r="D6256" s="6">
        <v>68000</v>
      </c>
      <c r="E6256" s="4">
        <v>1</v>
      </c>
      <c r="F6256" s="1"/>
      <c r="G6256" s="1">
        <v>9</v>
      </c>
      <c r="H6256" s="1"/>
      <c r="I6256" s="1"/>
      <c r="J6256" s="1"/>
      <c r="K6256" s="1"/>
      <c r="L6256" s="1"/>
      <c r="M6256" s="1"/>
      <c r="N6256" s="1"/>
      <c r="O6256" s="1"/>
      <c r="P6256" s="1"/>
      <c r="Q6256" s="1"/>
      <c r="R6256" s="63">
        <v>5</v>
      </c>
      <c r="S6256" s="63">
        <v>1</v>
      </c>
      <c r="T6256" s="94">
        <f t="shared" si="294"/>
        <v>6</v>
      </c>
      <c r="U6256" s="95">
        <f t="shared" si="295"/>
        <v>408000</v>
      </c>
      <c r="V6256" s="96" t="str">
        <f t="shared" si="296"/>
        <v/>
      </c>
      <c r="W6256" s="22"/>
      <c r="X6256" s="22"/>
      <c r="Y6256" s="90" t="s">
        <v>101</v>
      </c>
      <c r="Z6256" s="90" t="s">
        <v>8488</v>
      </c>
      <c r="AA6256" s="90" t="s">
        <v>175</v>
      </c>
    </row>
    <row r="6257" spans="1:27" x14ac:dyDescent="0.25">
      <c r="A6257" s="72">
        <v>5</v>
      </c>
      <c r="B6257" s="1">
        <v>9788496258631</v>
      </c>
      <c r="C6257" s="73" t="s">
        <v>8489</v>
      </c>
      <c r="D6257" s="6">
        <v>110000</v>
      </c>
      <c r="E6257" s="4"/>
      <c r="F6257" s="1"/>
      <c r="G6257" s="1"/>
      <c r="H6257" s="1"/>
      <c r="I6257" s="1"/>
      <c r="J6257" s="1"/>
      <c r="K6257" s="1"/>
      <c r="L6257" s="1"/>
      <c r="M6257" s="1"/>
      <c r="N6257" s="1"/>
      <c r="O6257" s="1"/>
      <c r="P6257" s="1"/>
      <c r="Q6257" s="1"/>
      <c r="R6257" s="63"/>
      <c r="S6257" s="63"/>
      <c r="T6257" s="94">
        <f t="shared" si="294"/>
        <v>0</v>
      </c>
      <c r="U6257" s="95">
        <f t="shared" si="295"/>
        <v>0</v>
      </c>
      <c r="V6257" s="96" t="str">
        <f t="shared" si="296"/>
        <v>ELIMINAR DE TEMAS</v>
      </c>
      <c r="W6257" s="22"/>
      <c r="X6257" s="22"/>
    </row>
    <row r="6258" spans="1:27" x14ac:dyDescent="0.25">
      <c r="A6258" s="72">
        <v>29</v>
      </c>
      <c r="B6258" s="1">
        <v>9788498019971</v>
      </c>
      <c r="C6258" s="74" t="s">
        <v>8490</v>
      </c>
      <c r="D6258" s="6">
        <v>75000</v>
      </c>
      <c r="E6258" s="4"/>
      <c r="F6258" s="1"/>
      <c r="G6258" s="1"/>
      <c r="H6258" s="1"/>
      <c r="I6258" s="1"/>
      <c r="J6258" s="1"/>
      <c r="K6258" s="1"/>
      <c r="L6258" s="1"/>
      <c r="M6258" s="1"/>
      <c r="N6258" s="1"/>
      <c r="O6258" s="1"/>
      <c r="P6258" s="1"/>
      <c r="Q6258" s="1"/>
      <c r="R6258" s="63">
        <v>1</v>
      </c>
      <c r="S6258" s="63">
        <v>2</v>
      </c>
      <c r="T6258" s="94">
        <f t="shared" si="294"/>
        <v>1</v>
      </c>
      <c r="U6258" s="95">
        <f t="shared" si="295"/>
        <v>75000</v>
      </c>
      <c r="V6258" s="96" t="str">
        <f t="shared" si="296"/>
        <v/>
      </c>
      <c r="W6258" s="22"/>
      <c r="X6258" s="22"/>
    </row>
    <row r="6259" spans="1:27" x14ac:dyDescent="0.25">
      <c r="A6259" s="72">
        <v>23</v>
      </c>
      <c r="B6259" s="1">
        <v>9788445903391</v>
      </c>
      <c r="C6259" s="73" t="s">
        <v>8491</v>
      </c>
      <c r="D6259" s="6">
        <v>55000</v>
      </c>
      <c r="E6259" s="4"/>
      <c r="F6259" s="1"/>
      <c r="G6259" s="1">
        <v>1</v>
      </c>
      <c r="H6259" s="1"/>
      <c r="I6259" s="1">
        <v>1</v>
      </c>
      <c r="J6259" s="1"/>
      <c r="K6259" s="1">
        <v>9</v>
      </c>
      <c r="L6259" s="1"/>
      <c r="M6259" s="1"/>
      <c r="N6259" s="1"/>
      <c r="O6259" s="1"/>
      <c r="P6259" s="1"/>
      <c r="Q6259" s="1"/>
      <c r="R6259" s="63"/>
      <c r="S6259" s="63"/>
      <c r="T6259" s="94">
        <f t="shared" si="294"/>
        <v>11</v>
      </c>
      <c r="U6259" s="95">
        <f t="shared" si="295"/>
        <v>605000</v>
      </c>
      <c r="V6259" s="96" t="str">
        <f t="shared" si="296"/>
        <v/>
      </c>
      <c r="W6259" s="22"/>
      <c r="X6259" s="22"/>
      <c r="Y6259" s="90" t="s">
        <v>289</v>
      </c>
      <c r="Z6259" s="90" t="s">
        <v>8492</v>
      </c>
    </row>
    <row r="6260" spans="1:27" x14ac:dyDescent="0.25">
      <c r="A6260" s="72">
        <v>17</v>
      </c>
      <c r="B6260" s="1">
        <v>9788496823563</v>
      </c>
      <c r="C6260" s="74" t="s">
        <v>8493</v>
      </c>
      <c r="D6260" s="8">
        <v>28000</v>
      </c>
      <c r="E6260" s="4">
        <v>1</v>
      </c>
      <c r="F6260" s="1"/>
      <c r="G6260" s="1">
        <v>1</v>
      </c>
      <c r="H6260" s="1"/>
      <c r="I6260" s="1"/>
      <c r="J6260" s="1"/>
      <c r="K6260" s="1"/>
      <c r="L6260" s="1"/>
      <c r="M6260" s="1"/>
      <c r="N6260" s="1"/>
      <c r="O6260" s="1"/>
      <c r="P6260" s="1"/>
      <c r="Q6260" s="1"/>
      <c r="R6260" s="63">
        <v>1</v>
      </c>
      <c r="S6260" s="63">
        <v>1</v>
      </c>
      <c r="T6260" s="94">
        <f t="shared" si="294"/>
        <v>2</v>
      </c>
      <c r="U6260" s="95">
        <f t="shared" si="295"/>
        <v>56000</v>
      </c>
      <c r="V6260" s="96" t="str">
        <f t="shared" si="296"/>
        <v/>
      </c>
      <c r="W6260" s="22"/>
      <c r="X6260" s="22"/>
      <c r="Y6260" s="90" t="s">
        <v>381</v>
      </c>
      <c r="Z6260" s="90" t="s">
        <v>4567</v>
      </c>
      <c r="AA6260" s="90" t="s">
        <v>344</v>
      </c>
    </row>
    <row r="6261" spans="1:27" x14ac:dyDescent="0.25">
      <c r="A6261" s="79">
        <v>17</v>
      </c>
      <c r="B6261" s="1">
        <v>9780600571391</v>
      </c>
      <c r="C6261" s="80" t="s">
        <v>8494</v>
      </c>
      <c r="D6261" s="113">
        <v>40000</v>
      </c>
      <c r="E6261" s="4">
        <v>1</v>
      </c>
      <c r="F6261" s="1"/>
      <c r="G6261" s="1"/>
      <c r="H6261" s="1"/>
      <c r="I6261" s="1"/>
      <c r="J6261" s="1"/>
      <c r="K6261" s="1"/>
      <c r="L6261" s="1"/>
      <c r="M6261" s="1"/>
      <c r="N6261" s="1"/>
      <c r="O6261" s="1"/>
      <c r="P6261" s="1"/>
      <c r="Q6261" s="1"/>
      <c r="R6261" s="63"/>
      <c r="S6261" s="63"/>
      <c r="T6261" s="94">
        <f t="shared" si="294"/>
        <v>1</v>
      </c>
      <c r="U6261" s="95">
        <f t="shared" si="295"/>
        <v>40000</v>
      </c>
      <c r="V6261" s="96" t="str">
        <f t="shared" si="296"/>
        <v/>
      </c>
      <c r="Y6261" s="90" t="s">
        <v>6450</v>
      </c>
      <c r="Z6261" s="90" t="s">
        <v>8495</v>
      </c>
      <c r="AA6261" s="90" t="s">
        <v>1325</v>
      </c>
    </row>
    <row r="6262" spans="1:27" x14ac:dyDescent="0.25">
      <c r="A6262" s="72">
        <v>23</v>
      </c>
      <c r="B6262" s="1">
        <v>9788425508462</v>
      </c>
      <c r="C6262" s="73" t="s">
        <v>8496</v>
      </c>
      <c r="D6262" s="6">
        <v>48000</v>
      </c>
      <c r="E6262" s="4"/>
      <c r="F6262" s="1"/>
      <c r="G6262" s="1"/>
      <c r="H6262" s="1"/>
      <c r="I6262" s="1"/>
      <c r="J6262" s="1">
        <v>1</v>
      </c>
      <c r="K6262" s="1"/>
      <c r="L6262" s="1"/>
      <c r="M6262" s="1"/>
      <c r="N6262" s="1"/>
      <c r="O6262" s="1"/>
      <c r="P6262" s="1"/>
      <c r="Q6262" s="1"/>
      <c r="R6262" s="63"/>
      <c r="S6262" s="63"/>
      <c r="T6262" s="94">
        <f t="shared" si="294"/>
        <v>1</v>
      </c>
      <c r="U6262" s="95">
        <f t="shared" si="295"/>
        <v>48000</v>
      </c>
      <c r="V6262" s="96" t="str">
        <f t="shared" si="296"/>
        <v/>
      </c>
      <c r="W6262" s="22"/>
      <c r="X6262" s="22"/>
      <c r="Y6262" s="90" t="s">
        <v>178</v>
      </c>
      <c r="Z6262" s="90" t="s">
        <v>8497</v>
      </c>
      <c r="AA6262" s="90" t="s">
        <v>572</v>
      </c>
    </row>
    <row r="6263" spans="1:27" x14ac:dyDescent="0.25">
      <c r="A6263" s="72">
        <v>17</v>
      </c>
      <c r="B6263" s="1">
        <v>2880468183</v>
      </c>
      <c r="C6263" s="73" t="s">
        <v>8498</v>
      </c>
      <c r="D6263" s="6">
        <v>170000</v>
      </c>
      <c r="E6263" s="4"/>
      <c r="F6263" s="1"/>
      <c r="G6263" s="1"/>
      <c r="H6263" s="1"/>
      <c r="I6263" s="1"/>
      <c r="J6263" s="1"/>
      <c r="K6263" s="1"/>
      <c r="L6263" s="1"/>
      <c r="M6263" s="1"/>
      <c r="N6263" s="1"/>
      <c r="O6263" s="1"/>
      <c r="P6263" s="1"/>
      <c r="Q6263" s="1"/>
      <c r="R6263" s="63"/>
      <c r="S6263" s="63"/>
      <c r="T6263" s="94">
        <f t="shared" si="294"/>
        <v>0</v>
      </c>
      <c r="U6263" s="95">
        <f t="shared" si="295"/>
        <v>0</v>
      </c>
      <c r="V6263" s="96" t="str">
        <f t="shared" si="296"/>
        <v>ELIMINAR DE TEMAS</v>
      </c>
      <c r="W6263" s="22"/>
      <c r="X6263" s="22"/>
    </row>
    <row r="6264" spans="1:27" x14ac:dyDescent="0.25">
      <c r="A6264" s="72">
        <v>17</v>
      </c>
      <c r="B6264" s="1">
        <v>9788415223443</v>
      </c>
      <c r="C6264" s="75" t="s">
        <v>8499</v>
      </c>
      <c r="D6264" s="6">
        <v>105000</v>
      </c>
      <c r="E6264" s="4">
        <v>1</v>
      </c>
      <c r="F6264" s="1"/>
      <c r="G6264" s="1">
        <v>12</v>
      </c>
      <c r="H6264" s="1"/>
      <c r="I6264" s="1"/>
      <c r="J6264" s="1"/>
      <c r="K6264" s="1"/>
      <c r="L6264" s="1"/>
      <c r="M6264" s="1"/>
      <c r="N6264" s="1"/>
      <c r="O6264" s="1"/>
      <c r="P6264" s="1"/>
      <c r="Q6264" s="1"/>
      <c r="R6264" s="63">
        <v>1</v>
      </c>
      <c r="S6264" s="63">
        <v>2</v>
      </c>
      <c r="T6264" s="94">
        <f t="shared" si="294"/>
        <v>14</v>
      </c>
      <c r="U6264" s="95">
        <f t="shared" si="295"/>
        <v>1470000</v>
      </c>
      <c r="V6264" s="96" t="str">
        <f t="shared" si="296"/>
        <v/>
      </c>
      <c r="W6264" s="22"/>
      <c r="X6264" s="22"/>
      <c r="Y6264" s="90" t="s">
        <v>381</v>
      </c>
      <c r="Z6264" s="90" t="s">
        <v>4172</v>
      </c>
      <c r="AA6264" s="90" t="s">
        <v>344</v>
      </c>
    </row>
    <row r="6265" spans="1:27" x14ac:dyDescent="0.25">
      <c r="A6265" s="72">
        <v>17</v>
      </c>
      <c r="B6265" s="1">
        <v>9788415308119</v>
      </c>
      <c r="C6265" s="48" t="s">
        <v>8500</v>
      </c>
      <c r="D6265" s="6">
        <v>140000</v>
      </c>
      <c r="E6265" s="4"/>
      <c r="F6265" s="1"/>
      <c r="G6265" s="1"/>
      <c r="H6265" s="1"/>
      <c r="I6265" s="1">
        <v>1</v>
      </c>
      <c r="J6265" s="1"/>
      <c r="K6265" s="1"/>
      <c r="L6265" s="1"/>
      <c r="M6265" s="1"/>
      <c r="N6265" s="1"/>
      <c r="O6265" s="1"/>
      <c r="P6265" s="1"/>
      <c r="Q6265" s="1"/>
      <c r="R6265" s="63"/>
      <c r="S6265" s="63"/>
      <c r="T6265" s="94">
        <f t="shared" si="294"/>
        <v>1</v>
      </c>
      <c r="U6265" s="95">
        <f t="shared" si="295"/>
        <v>140000</v>
      </c>
      <c r="V6265" s="96" t="str">
        <f t="shared" si="296"/>
        <v/>
      </c>
      <c r="W6265" s="22"/>
      <c r="X6265" s="22"/>
    </row>
    <row r="6266" spans="1:27" x14ac:dyDescent="0.25">
      <c r="A6266" s="72">
        <v>17</v>
      </c>
      <c r="B6266" s="1">
        <v>9788492810420</v>
      </c>
      <c r="C6266" s="75" t="s">
        <v>8501</v>
      </c>
      <c r="D6266" s="6">
        <v>48000</v>
      </c>
      <c r="E6266" s="4">
        <v>1</v>
      </c>
      <c r="F6266" s="1"/>
      <c r="G6266" s="1"/>
      <c r="H6266" s="1"/>
      <c r="I6266" s="1"/>
      <c r="J6266" s="1"/>
      <c r="K6266" s="1"/>
      <c r="L6266" s="1"/>
      <c r="M6266" s="1"/>
      <c r="N6266" s="1"/>
      <c r="O6266" s="1"/>
      <c r="P6266" s="1"/>
      <c r="Q6266" s="1"/>
      <c r="R6266" s="63"/>
      <c r="S6266" s="63"/>
      <c r="T6266" s="94">
        <f t="shared" si="294"/>
        <v>1</v>
      </c>
      <c r="U6266" s="95">
        <f t="shared" si="295"/>
        <v>48000</v>
      </c>
      <c r="V6266" s="96" t="str">
        <f t="shared" si="296"/>
        <v/>
      </c>
      <c r="W6266" s="22"/>
      <c r="X6266" s="22"/>
      <c r="Y6266" s="90" t="s">
        <v>135</v>
      </c>
      <c r="Z6266" s="90" t="s">
        <v>8502</v>
      </c>
      <c r="AA6266" s="90" t="s">
        <v>137</v>
      </c>
    </row>
    <row r="6267" spans="1:27" x14ac:dyDescent="0.25">
      <c r="A6267" s="72">
        <v>3</v>
      </c>
      <c r="B6267" s="1">
        <v>9788425513985</v>
      </c>
      <c r="C6267" s="73" t="s">
        <v>8503</v>
      </c>
      <c r="D6267" s="6">
        <v>68000</v>
      </c>
      <c r="E6267" s="4"/>
      <c r="F6267" s="1"/>
      <c r="G6267" s="1"/>
      <c r="H6267" s="1"/>
      <c r="I6267" s="1"/>
      <c r="J6267" s="1"/>
      <c r="K6267" s="1"/>
      <c r="L6267" s="1"/>
      <c r="M6267" s="1"/>
      <c r="N6267" s="1"/>
      <c r="O6267" s="1"/>
      <c r="P6267" s="1"/>
      <c r="Q6267" s="1"/>
      <c r="R6267" s="63"/>
      <c r="S6267" s="63"/>
      <c r="T6267" s="94">
        <f t="shared" si="294"/>
        <v>0</v>
      </c>
      <c r="U6267" s="95">
        <f t="shared" si="295"/>
        <v>0</v>
      </c>
      <c r="V6267" s="96" t="str">
        <f t="shared" si="296"/>
        <v>ELIMINAR DE TEMAS</v>
      </c>
      <c r="W6267" s="22"/>
      <c r="X6267" s="22"/>
    </row>
    <row r="6268" spans="1:27" x14ac:dyDescent="0.25">
      <c r="A6268" s="72">
        <v>17</v>
      </c>
      <c r="B6268" s="2">
        <v>9788417557430</v>
      </c>
      <c r="C6268" s="9" t="s">
        <v>8504</v>
      </c>
      <c r="D6268" s="6">
        <v>170000</v>
      </c>
      <c r="E6268" s="4">
        <v>1</v>
      </c>
      <c r="F6268" s="1"/>
      <c r="G6268" s="1"/>
      <c r="H6268" s="1"/>
      <c r="I6268" s="1"/>
      <c r="J6268" s="1"/>
      <c r="K6268" s="1"/>
      <c r="L6268" s="1"/>
      <c r="M6268" s="1"/>
      <c r="N6268" s="1"/>
      <c r="O6268" s="1"/>
      <c r="P6268" s="1"/>
      <c r="Q6268" s="1"/>
      <c r="R6268" s="63">
        <v>1</v>
      </c>
      <c r="S6268" s="63">
        <v>1</v>
      </c>
      <c r="T6268" s="94">
        <f t="shared" si="294"/>
        <v>1</v>
      </c>
      <c r="U6268" s="95">
        <f t="shared" si="295"/>
        <v>170000</v>
      </c>
      <c r="V6268" s="96" t="str">
        <f t="shared" si="296"/>
        <v/>
      </c>
      <c r="W6268" s="22"/>
      <c r="X6268" s="22"/>
      <c r="Y6268" s="98" t="s">
        <v>381</v>
      </c>
      <c r="AA6268" s="90" t="s">
        <v>802</v>
      </c>
    </row>
    <row r="6269" spans="1:27" x14ac:dyDescent="0.25">
      <c r="A6269" s="72">
        <v>5</v>
      </c>
      <c r="B6269" s="1">
        <v>9788417557140</v>
      </c>
      <c r="C6269" s="9" t="s">
        <v>8505</v>
      </c>
      <c r="D6269" s="6">
        <v>240000</v>
      </c>
      <c r="E6269" s="4"/>
      <c r="F6269" s="1"/>
      <c r="G6269" s="1"/>
      <c r="H6269" s="1"/>
      <c r="I6269" s="1"/>
      <c r="J6269" s="1"/>
      <c r="K6269" s="1"/>
      <c r="L6269" s="1"/>
      <c r="M6269" s="1"/>
      <c r="N6269" s="1"/>
      <c r="O6269" s="1"/>
      <c r="P6269" s="1"/>
      <c r="Q6269" s="1"/>
      <c r="R6269" s="63"/>
      <c r="S6269" s="63"/>
      <c r="T6269" s="94">
        <f t="shared" si="294"/>
        <v>0</v>
      </c>
      <c r="U6269" s="95">
        <f t="shared" si="295"/>
        <v>0</v>
      </c>
      <c r="V6269" s="96" t="str">
        <f t="shared" si="296"/>
        <v>ELIMINAR DE TEMAS</v>
      </c>
      <c r="W6269" s="22"/>
      <c r="X6269" s="22"/>
      <c r="Y6269" s="90" t="s">
        <v>381</v>
      </c>
      <c r="Z6269" s="90" t="s">
        <v>83</v>
      </c>
    </row>
    <row r="6270" spans="1:27" x14ac:dyDescent="0.25">
      <c r="A6270" s="72">
        <v>17</v>
      </c>
      <c r="B6270" s="1">
        <v>9788416500574</v>
      </c>
      <c r="C6270" s="48" t="s">
        <v>8506</v>
      </c>
      <c r="D6270" s="6">
        <v>160000</v>
      </c>
      <c r="E6270" s="4"/>
      <c r="F6270" s="1"/>
      <c r="G6270" s="1">
        <v>1</v>
      </c>
      <c r="H6270" s="1"/>
      <c r="I6270" s="1"/>
      <c r="J6270" s="1"/>
      <c r="K6270" s="1"/>
      <c r="L6270" s="1"/>
      <c r="M6270" s="1"/>
      <c r="N6270" s="1"/>
      <c r="O6270" s="1"/>
      <c r="P6270" s="1"/>
      <c r="Q6270" s="1"/>
      <c r="R6270" s="63">
        <v>1</v>
      </c>
      <c r="S6270" s="63"/>
      <c r="T6270" s="94">
        <f t="shared" si="294"/>
        <v>0</v>
      </c>
      <c r="U6270" s="95">
        <f t="shared" si="295"/>
        <v>0</v>
      </c>
      <c r="V6270" s="96" t="str">
        <f t="shared" si="296"/>
        <v>ELIMINAR DE TEMAS</v>
      </c>
      <c r="W6270" s="22"/>
      <c r="X6270" s="22"/>
      <c r="Y6270" s="90" t="s">
        <v>381</v>
      </c>
    </row>
    <row r="6271" spans="1:27" x14ac:dyDescent="0.25">
      <c r="A6271" s="72">
        <v>3</v>
      </c>
      <c r="B6271" s="1">
        <v>9788425508172</v>
      </c>
      <c r="C6271" s="73" t="s">
        <v>8507</v>
      </c>
      <c r="D6271" s="6">
        <v>48000</v>
      </c>
      <c r="E6271" s="4"/>
      <c r="F6271" s="1"/>
      <c r="G6271" s="1"/>
      <c r="H6271" s="1"/>
      <c r="I6271" s="1"/>
      <c r="J6271" s="1">
        <v>1</v>
      </c>
      <c r="K6271" s="1"/>
      <c r="L6271" s="1"/>
      <c r="M6271" s="1"/>
      <c r="N6271" s="1"/>
      <c r="O6271" s="1"/>
      <c r="P6271" s="1"/>
      <c r="Q6271" s="1"/>
      <c r="R6271" s="63"/>
      <c r="S6271" s="63"/>
      <c r="T6271" s="94">
        <f t="shared" si="294"/>
        <v>1</v>
      </c>
      <c r="U6271" s="95">
        <f t="shared" si="295"/>
        <v>48000</v>
      </c>
      <c r="V6271" s="96" t="str">
        <f t="shared" si="296"/>
        <v/>
      </c>
      <c r="W6271" s="22"/>
      <c r="X6271" s="22"/>
      <c r="Y6271" s="90" t="s">
        <v>178</v>
      </c>
      <c r="Z6271" s="90" t="s">
        <v>4600</v>
      </c>
    </row>
    <row r="6272" spans="1:27" x14ac:dyDescent="0.25">
      <c r="A6272" s="72">
        <v>3</v>
      </c>
      <c r="B6272" s="1">
        <v>9788425513251</v>
      </c>
      <c r="C6272" s="73" t="s">
        <v>8508</v>
      </c>
      <c r="D6272" s="6">
        <v>60000</v>
      </c>
      <c r="E6272" s="4"/>
      <c r="F6272" s="1"/>
      <c r="G6272" s="1"/>
      <c r="H6272" s="1"/>
      <c r="I6272" s="1"/>
      <c r="J6272" s="1"/>
      <c r="K6272" s="1"/>
      <c r="L6272" s="1"/>
      <c r="M6272" s="1"/>
      <c r="N6272" s="1"/>
      <c r="O6272" s="1"/>
      <c r="P6272" s="1"/>
      <c r="Q6272" s="1"/>
      <c r="R6272" s="63"/>
      <c r="S6272" s="63"/>
      <c r="T6272" s="94">
        <f t="shared" si="294"/>
        <v>0</v>
      </c>
      <c r="U6272" s="95">
        <f t="shared" si="295"/>
        <v>0</v>
      </c>
      <c r="V6272" s="96" t="str">
        <f t="shared" si="296"/>
        <v>ELIMINAR DE TEMAS</v>
      </c>
      <c r="W6272" s="22"/>
      <c r="X6272" s="22"/>
    </row>
    <row r="6273" spans="1:27" x14ac:dyDescent="0.25">
      <c r="A6273" s="72">
        <v>17</v>
      </c>
      <c r="B6273" s="2">
        <v>9788418181283</v>
      </c>
      <c r="C6273" s="48" t="s">
        <v>8509</v>
      </c>
      <c r="D6273" s="6">
        <v>260000</v>
      </c>
      <c r="E6273" s="4">
        <v>1</v>
      </c>
      <c r="F6273" s="1"/>
      <c r="G6273" s="1"/>
      <c r="H6273" s="1"/>
      <c r="I6273" s="1">
        <v>2</v>
      </c>
      <c r="J6273" s="1"/>
      <c r="K6273" s="1"/>
      <c r="L6273" s="1"/>
      <c r="M6273" s="1"/>
      <c r="N6273" s="1"/>
      <c r="O6273" s="1"/>
      <c r="P6273" s="1"/>
      <c r="Q6273" s="1"/>
      <c r="R6273" s="63">
        <v>2</v>
      </c>
      <c r="S6273" s="63">
        <v>1</v>
      </c>
      <c r="T6273" s="94">
        <f t="shared" si="294"/>
        <v>2</v>
      </c>
      <c r="U6273" s="95">
        <f t="shared" si="295"/>
        <v>520000</v>
      </c>
      <c r="V6273" s="96" t="str">
        <f t="shared" si="296"/>
        <v/>
      </c>
      <c r="W6273" s="22"/>
      <c r="X6273" s="22"/>
      <c r="Y6273" s="76" t="s">
        <v>82</v>
      </c>
      <c r="Z6273" s="76" t="s">
        <v>83</v>
      </c>
      <c r="AA6273" s="90" t="s">
        <v>145</v>
      </c>
    </row>
    <row r="6274" spans="1:27" x14ac:dyDescent="0.25">
      <c r="A6274" s="72">
        <v>17</v>
      </c>
      <c r="B6274" s="1" t="s">
        <v>8510</v>
      </c>
      <c r="C6274" s="73" t="s">
        <v>8511</v>
      </c>
      <c r="D6274" s="6">
        <v>160000</v>
      </c>
      <c r="E6274" s="4"/>
      <c r="F6274" s="1"/>
      <c r="G6274" s="1"/>
      <c r="H6274" s="1"/>
      <c r="I6274" s="1"/>
      <c r="J6274" s="1"/>
      <c r="K6274" s="1"/>
      <c r="L6274" s="1"/>
      <c r="M6274" s="1"/>
      <c r="N6274" s="1"/>
      <c r="O6274" s="1"/>
      <c r="P6274" s="1"/>
      <c r="Q6274" s="1"/>
      <c r="R6274" s="63"/>
      <c r="S6274" s="63"/>
      <c r="T6274" s="94">
        <f t="shared" si="294"/>
        <v>0</v>
      </c>
      <c r="U6274" s="95">
        <f t="shared" si="295"/>
        <v>0</v>
      </c>
      <c r="V6274" s="96" t="str">
        <f t="shared" si="296"/>
        <v>ELIMINAR DE TEMAS</v>
      </c>
      <c r="W6274" s="22"/>
      <c r="X6274" s="22"/>
    </row>
    <row r="6275" spans="1:27" x14ac:dyDescent="0.25">
      <c r="A6275" s="72">
        <v>17</v>
      </c>
      <c r="B6275" s="1">
        <v>9788417557195</v>
      </c>
      <c r="C6275" s="9" t="s">
        <v>8512</v>
      </c>
      <c r="D6275" s="6">
        <v>120000</v>
      </c>
      <c r="E6275" s="4"/>
      <c r="F6275" s="1"/>
      <c r="G6275" s="1">
        <v>1</v>
      </c>
      <c r="H6275" s="1"/>
      <c r="I6275" s="1"/>
      <c r="J6275" s="1"/>
      <c r="K6275" s="1"/>
      <c r="L6275" s="1"/>
      <c r="M6275" s="1"/>
      <c r="N6275" s="1"/>
      <c r="O6275" s="1"/>
      <c r="P6275" s="1"/>
      <c r="Q6275" s="1"/>
      <c r="R6275" s="63">
        <v>1</v>
      </c>
      <c r="S6275" s="63">
        <v>1</v>
      </c>
      <c r="T6275" s="94">
        <f t="shared" ref="T6275:T6338" si="297">(SUM(E6275:Q6275)+S6275)-(R6275+W6275+X6275)</f>
        <v>1</v>
      </c>
      <c r="U6275" s="95">
        <f t="shared" ref="U6275:U6338" si="298">D6275*T6275</f>
        <v>120000</v>
      </c>
      <c r="V6275" s="96" t="str">
        <f t="shared" si="296"/>
        <v/>
      </c>
      <c r="W6275" s="22"/>
      <c r="X6275" s="22"/>
      <c r="Y6275" s="90" t="s">
        <v>381</v>
      </c>
      <c r="Z6275" s="90" t="s">
        <v>83</v>
      </c>
      <c r="AA6275" s="90" t="s">
        <v>702</v>
      </c>
    </row>
    <row r="6276" spans="1:27" x14ac:dyDescent="0.25">
      <c r="A6276" s="72">
        <v>5</v>
      </c>
      <c r="B6276" s="1">
        <v>9788415223436</v>
      </c>
      <c r="C6276" s="75" t="s">
        <v>8513</v>
      </c>
      <c r="D6276" s="6">
        <v>110000</v>
      </c>
      <c r="E6276" s="4">
        <v>1</v>
      </c>
      <c r="F6276" s="1"/>
      <c r="G6276" s="1"/>
      <c r="H6276" s="1"/>
      <c r="I6276" s="1"/>
      <c r="J6276" s="1"/>
      <c r="K6276" s="1"/>
      <c r="L6276" s="1"/>
      <c r="M6276" s="1"/>
      <c r="N6276" s="1"/>
      <c r="O6276" s="1"/>
      <c r="P6276" s="1"/>
      <c r="Q6276" s="1"/>
      <c r="R6276" s="63"/>
      <c r="S6276" s="63">
        <v>1</v>
      </c>
      <c r="T6276" s="94">
        <f t="shared" si="297"/>
        <v>2</v>
      </c>
      <c r="U6276" s="95">
        <f t="shared" si="298"/>
        <v>220000</v>
      </c>
      <c r="V6276" s="96" t="str">
        <f t="shared" si="296"/>
        <v/>
      </c>
      <c r="W6276" s="22"/>
      <c r="X6276" s="22"/>
      <c r="Y6276" s="90" t="s">
        <v>381</v>
      </c>
      <c r="Z6276" s="90" t="s">
        <v>3735</v>
      </c>
      <c r="AA6276" s="90" t="s">
        <v>344</v>
      </c>
    </row>
    <row r="6277" spans="1:27" x14ac:dyDescent="0.25">
      <c r="A6277" s="72">
        <v>5</v>
      </c>
      <c r="B6277" s="2">
        <v>9788417557409</v>
      </c>
      <c r="C6277" s="9" t="s">
        <v>8514</v>
      </c>
      <c r="D6277" s="6">
        <v>270000</v>
      </c>
      <c r="E6277" s="4">
        <v>1</v>
      </c>
      <c r="F6277" s="1"/>
      <c r="G6277" s="1"/>
      <c r="H6277" s="1"/>
      <c r="I6277" s="1"/>
      <c r="J6277" s="1"/>
      <c r="K6277" s="1"/>
      <c r="L6277" s="1"/>
      <c r="M6277" s="1"/>
      <c r="N6277" s="1"/>
      <c r="O6277" s="1"/>
      <c r="P6277" s="1"/>
      <c r="Q6277" s="1"/>
      <c r="R6277" s="63">
        <v>7</v>
      </c>
      <c r="S6277" s="63">
        <v>8</v>
      </c>
      <c r="T6277" s="94">
        <f t="shared" si="297"/>
        <v>2</v>
      </c>
      <c r="U6277" s="95">
        <f t="shared" si="298"/>
        <v>540000</v>
      </c>
      <c r="V6277" s="96" t="str">
        <f t="shared" si="296"/>
        <v/>
      </c>
      <c r="W6277" s="22"/>
      <c r="X6277" s="22"/>
      <c r="Y6277" s="98" t="s">
        <v>381</v>
      </c>
      <c r="Z6277" s="90" t="s">
        <v>83</v>
      </c>
      <c r="AA6277" s="90" t="s">
        <v>802</v>
      </c>
    </row>
    <row r="6278" spans="1:27" x14ac:dyDescent="0.25">
      <c r="A6278" s="72">
        <v>5</v>
      </c>
      <c r="B6278" s="1">
        <v>9788417557300</v>
      </c>
      <c r="C6278" s="9" t="s">
        <v>8515</v>
      </c>
      <c r="D6278" s="6">
        <v>130000</v>
      </c>
      <c r="E6278" s="4"/>
      <c r="F6278" s="1"/>
      <c r="G6278" s="1">
        <v>1</v>
      </c>
      <c r="H6278" s="1"/>
      <c r="I6278" s="1"/>
      <c r="J6278" s="1"/>
      <c r="K6278" s="1"/>
      <c r="L6278" s="1"/>
      <c r="M6278" s="1"/>
      <c r="N6278" s="1"/>
      <c r="O6278" s="1"/>
      <c r="P6278" s="1"/>
      <c r="Q6278" s="1"/>
      <c r="R6278" s="63">
        <v>2</v>
      </c>
      <c r="S6278" s="63">
        <v>2</v>
      </c>
      <c r="T6278" s="94">
        <f t="shared" si="297"/>
        <v>1</v>
      </c>
      <c r="U6278" s="95">
        <f t="shared" si="298"/>
        <v>130000</v>
      </c>
      <c r="V6278" s="96" t="str">
        <f t="shared" si="296"/>
        <v/>
      </c>
      <c r="W6278" s="22"/>
      <c r="X6278" s="22"/>
      <c r="Y6278" s="90" t="s">
        <v>381</v>
      </c>
      <c r="Z6278" s="90" t="s">
        <v>83</v>
      </c>
    </row>
    <row r="6279" spans="1:27" x14ac:dyDescent="0.25">
      <c r="A6279" s="72">
        <v>17</v>
      </c>
      <c r="B6279" s="1">
        <v>9788419094469</v>
      </c>
      <c r="C6279" s="9" t="s">
        <v>8516</v>
      </c>
      <c r="D6279" s="6">
        <v>490000</v>
      </c>
      <c r="E6279" s="4"/>
      <c r="F6279" s="1">
        <v>9</v>
      </c>
      <c r="G6279" s="1"/>
      <c r="H6279" s="1"/>
      <c r="I6279" s="1"/>
      <c r="J6279" s="1"/>
      <c r="K6279" s="1"/>
      <c r="L6279" s="1"/>
      <c r="M6279" s="1"/>
      <c r="N6279" s="1"/>
      <c r="O6279" s="1"/>
      <c r="P6279" s="1"/>
      <c r="Q6279" s="1"/>
      <c r="R6279" s="63">
        <v>4</v>
      </c>
      <c r="S6279" s="63">
        <v>3</v>
      </c>
      <c r="T6279" s="94">
        <f t="shared" si="297"/>
        <v>8</v>
      </c>
      <c r="U6279" s="95">
        <f t="shared" si="298"/>
        <v>3920000</v>
      </c>
      <c r="V6279" s="96" t="str">
        <f t="shared" si="296"/>
        <v/>
      </c>
      <c r="W6279" s="22"/>
      <c r="X6279" s="22"/>
      <c r="Y6279" s="98" t="s">
        <v>20</v>
      </c>
      <c r="Z6279" s="90" t="s">
        <v>8517</v>
      </c>
    </row>
    <row r="6280" spans="1:27" x14ac:dyDescent="0.25">
      <c r="A6280" s="72">
        <v>5</v>
      </c>
      <c r="B6280" s="1">
        <v>9788417557737</v>
      </c>
      <c r="C6280" s="9" t="s">
        <v>8518</v>
      </c>
      <c r="D6280" s="6">
        <v>180000</v>
      </c>
      <c r="E6280" s="4"/>
      <c r="F6280" s="1"/>
      <c r="G6280" s="1">
        <v>2</v>
      </c>
      <c r="H6280" s="1"/>
      <c r="I6280" s="1"/>
      <c r="J6280" s="1"/>
      <c r="K6280" s="1"/>
      <c r="L6280" s="1"/>
      <c r="M6280" s="1"/>
      <c r="N6280" s="1"/>
      <c r="O6280" s="1"/>
      <c r="P6280" s="1"/>
      <c r="Q6280" s="1"/>
      <c r="R6280" s="63">
        <v>2</v>
      </c>
      <c r="S6280" s="63">
        <v>1</v>
      </c>
      <c r="T6280" s="94">
        <f t="shared" si="297"/>
        <v>1</v>
      </c>
      <c r="U6280" s="99">
        <f t="shared" si="298"/>
        <v>180000</v>
      </c>
      <c r="V6280" s="96" t="str">
        <f t="shared" si="296"/>
        <v/>
      </c>
      <c r="W6280" s="22"/>
      <c r="X6280" s="22"/>
      <c r="Y6280" s="98" t="s">
        <v>381</v>
      </c>
      <c r="Z6280" s="22" t="s">
        <v>83</v>
      </c>
    </row>
    <row r="6281" spans="1:27" x14ac:dyDescent="0.25">
      <c r="A6281" s="72">
        <v>23</v>
      </c>
      <c r="B6281" s="1">
        <v>9788480765039</v>
      </c>
      <c r="C6281" s="73" t="s">
        <v>8519</v>
      </c>
      <c r="D6281" s="6">
        <v>28000</v>
      </c>
      <c r="E6281" s="4"/>
      <c r="F6281" s="1"/>
      <c r="G6281" s="1"/>
      <c r="H6281" s="1"/>
      <c r="I6281" s="1"/>
      <c r="J6281" s="1"/>
      <c r="K6281" s="1"/>
      <c r="L6281" s="1"/>
      <c r="M6281" s="1"/>
      <c r="N6281" s="1"/>
      <c r="O6281" s="1"/>
      <c r="P6281" s="1"/>
      <c r="Q6281" s="1"/>
      <c r="R6281" s="63"/>
      <c r="S6281" s="63"/>
      <c r="T6281" s="94">
        <f t="shared" si="297"/>
        <v>0</v>
      </c>
      <c r="U6281" s="95">
        <f t="shared" si="298"/>
        <v>0</v>
      </c>
      <c r="V6281" s="96" t="str">
        <f t="shared" si="296"/>
        <v>ELIMINAR DE TEMAS</v>
      </c>
      <c r="W6281" s="22"/>
      <c r="X6281" s="22"/>
    </row>
    <row r="6282" spans="1:27" x14ac:dyDescent="0.25">
      <c r="A6282" s="72">
        <v>23</v>
      </c>
      <c r="B6282" s="1">
        <v>9788480764254</v>
      </c>
      <c r="C6282" s="73" t="s">
        <v>8520</v>
      </c>
      <c r="D6282" s="6">
        <v>28000</v>
      </c>
      <c r="E6282" s="4"/>
      <c r="F6282" s="1"/>
      <c r="G6282" s="1"/>
      <c r="H6282" s="1"/>
      <c r="I6282" s="1"/>
      <c r="J6282" s="1"/>
      <c r="K6282" s="1"/>
      <c r="L6282" s="1"/>
      <c r="M6282" s="1"/>
      <c r="N6282" s="1"/>
      <c r="O6282" s="1"/>
      <c r="P6282" s="1"/>
      <c r="Q6282" s="1"/>
      <c r="R6282" s="63"/>
      <c r="S6282" s="63"/>
      <c r="T6282" s="94">
        <f t="shared" si="297"/>
        <v>0</v>
      </c>
      <c r="U6282" s="95">
        <f t="shared" si="298"/>
        <v>0</v>
      </c>
      <c r="V6282" s="96" t="str">
        <f t="shared" si="296"/>
        <v>ELIMINAR DE TEMAS</v>
      </c>
      <c r="W6282" s="22"/>
      <c r="X6282" s="22"/>
    </row>
    <row r="6283" spans="1:27" x14ac:dyDescent="0.25">
      <c r="A6283" s="72">
        <v>23</v>
      </c>
      <c r="B6283" s="1">
        <v>9788480765589</v>
      </c>
      <c r="C6283" s="73" t="s">
        <v>8521</v>
      </c>
      <c r="D6283" s="6">
        <v>58000</v>
      </c>
      <c r="E6283" s="4"/>
      <c r="F6283" s="1"/>
      <c r="G6283" s="1"/>
      <c r="H6283" s="1"/>
      <c r="I6283" s="1"/>
      <c r="J6283" s="1"/>
      <c r="K6283" s="1"/>
      <c r="L6283" s="1"/>
      <c r="M6283" s="1"/>
      <c r="N6283" s="1"/>
      <c r="O6283" s="1"/>
      <c r="P6283" s="1"/>
      <c r="Q6283" s="1"/>
      <c r="R6283" s="63"/>
      <c r="S6283" s="63"/>
      <c r="T6283" s="94">
        <f t="shared" si="297"/>
        <v>0</v>
      </c>
      <c r="U6283" s="95">
        <f t="shared" si="298"/>
        <v>0</v>
      </c>
      <c r="V6283" s="96" t="str">
        <f t="shared" si="296"/>
        <v>ELIMINAR DE TEMAS</v>
      </c>
      <c r="W6283" s="22"/>
      <c r="X6283" s="22"/>
    </row>
    <row r="6284" spans="1:27" x14ac:dyDescent="0.25">
      <c r="A6284" s="72">
        <v>23</v>
      </c>
      <c r="B6284" s="1">
        <v>3625000296</v>
      </c>
      <c r="C6284" s="48" t="s">
        <v>8522</v>
      </c>
      <c r="D6284" s="6">
        <v>40000</v>
      </c>
      <c r="E6284" s="4"/>
      <c r="F6284" s="1"/>
      <c r="G6284" s="1"/>
      <c r="H6284" s="1"/>
      <c r="I6284" s="1"/>
      <c r="J6284" s="1"/>
      <c r="K6284" s="1"/>
      <c r="L6284" s="1"/>
      <c r="M6284" s="1"/>
      <c r="N6284" s="1"/>
      <c r="O6284" s="1"/>
      <c r="P6284" s="1"/>
      <c r="Q6284" s="1"/>
      <c r="R6284" s="63"/>
      <c r="S6284" s="63"/>
      <c r="T6284" s="94">
        <f t="shared" si="297"/>
        <v>0</v>
      </c>
      <c r="U6284" s="95">
        <f t="shared" si="298"/>
        <v>0</v>
      </c>
      <c r="V6284" s="96" t="str">
        <f t="shared" si="296"/>
        <v>ELIMINAR DE TEMAS</v>
      </c>
      <c r="W6284" s="22"/>
      <c r="X6284" s="22"/>
    </row>
    <row r="6285" spans="1:27" x14ac:dyDescent="0.25">
      <c r="A6285" s="72">
        <v>23</v>
      </c>
      <c r="B6285" s="1">
        <v>9788480766401</v>
      </c>
      <c r="C6285" s="73" t="s">
        <v>8523</v>
      </c>
      <c r="D6285" s="6">
        <v>18000</v>
      </c>
      <c r="E6285" s="4"/>
      <c r="F6285" s="1"/>
      <c r="G6285" s="1"/>
      <c r="H6285" s="1"/>
      <c r="I6285" s="1"/>
      <c r="J6285" s="1"/>
      <c r="K6285" s="1"/>
      <c r="L6285" s="1"/>
      <c r="M6285" s="1"/>
      <c r="N6285" s="1"/>
      <c r="O6285" s="1"/>
      <c r="P6285" s="1"/>
      <c r="Q6285" s="1"/>
      <c r="R6285" s="63"/>
      <c r="S6285" s="63"/>
      <c r="T6285" s="94">
        <f t="shared" si="297"/>
        <v>0</v>
      </c>
      <c r="U6285" s="95">
        <f t="shared" si="298"/>
        <v>0</v>
      </c>
      <c r="V6285" s="96" t="str">
        <f t="shared" si="296"/>
        <v>ELIMINAR DE TEMAS</v>
      </c>
      <c r="W6285" s="22"/>
      <c r="X6285" s="22"/>
    </row>
    <row r="6286" spans="1:27" x14ac:dyDescent="0.25">
      <c r="A6286" s="72">
        <v>23</v>
      </c>
      <c r="B6286" s="1">
        <v>9783625110958</v>
      </c>
      <c r="C6286" s="73" t="s">
        <v>8524</v>
      </c>
      <c r="D6286" s="6">
        <v>40000</v>
      </c>
      <c r="E6286" s="4"/>
      <c r="F6286" s="1"/>
      <c r="G6286" s="1"/>
      <c r="H6286" s="1"/>
      <c r="I6286" s="1"/>
      <c r="J6286" s="1"/>
      <c r="K6286" s="1"/>
      <c r="L6286" s="1"/>
      <c r="M6286" s="1"/>
      <c r="N6286" s="1"/>
      <c r="O6286" s="1"/>
      <c r="P6286" s="1"/>
      <c r="Q6286" s="1"/>
      <c r="R6286" s="63"/>
      <c r="S6286" s="63"/>
      <c r="T6286" s="94">
        <f t="shared" si="297"/>
        <v>0</v>
      </c>
      <c r="U6286" s="95">
        <f t="shared" si="298"/>
        <v>0</v>
      </c>
      <c r="V6286" s="96" t="str">
        <f t="shared" si="296"/>
        <v>ELIMINAR DE TEMAS</v>
      </c>
      <c r="W6286" s="22"/>
      <c r="X6286" s="22"/>
    </row>
    <row r="6287" spans="1:27" x14ac:dyDescent="0.25">
      <c r="A6287" s="72">
        <v>23</v>
      </c>
      <c r="B6287" s="1">
        <v>9788484231783</v>
      </c>
      <c r="C6287" s="73" t="s">
        <v>8525</v>
      </c>
      <c r="D6287" s="6">
        <v>55000</v>
      </c>
      <c r="E6287" s="4"/>
      <c r="F6287" s="1"/>
      <c r="G6287" s="1"/>
      <c r="H6287" s="1"/>
      <c r="I6287" s="1"/>
      <c r="J6287" s="1"/>
      <c r="K6287" s="1"/>
      <c r="L6287" s="1"/>
      <c r="M6287" s="1"/>
      <c r="N6287" s="1"/>
      <c r="O6287" s="1"/>
      <c r="P6287" s="1"/>
      <c r="Q6287" s="1"/>
      <c r="R6287" s="63"/>
      <c r="S6287" s="63"/>
      <c r="T6287" s="94">
        <f t="shared" si="297"/>
        <v>0</v>
      </c>
      <c r="U6287" s="95">
        <f t="shared" si="298"/>
        <v>0</v>
      </c>
      <c r="V6287" s="96" t="str">
        <f t="shared" si="296"/>
        <v>ELIMINAR DE TEMAS</v>
      </c>
      <c r="W6287" s="22"/>
      <c r="X6287" s="22"/>
    </row>
    <row r="6288" spans="1:27" x14ac:dyDescent="0.25">
      <c r="A6288" s="72">
        <v>7</v>
      </c>
      <c r="B6288" s="1">
        <v>9788489569386</v>
      </c>
      <c r="C6288" s="73" t="s">
        <v>8526</v>
      </c>
      <c r="D6288" s="6">
        <v>60000</v>
      </c>
      <c r="E6288" s="4"/>
      <c r="F6288" s="1"/>
      <c r="G6288" s="1"/>
      <c r="H6288" s="1"/>
      <c r="I6288" s="1"/>
      <c r="J6288" s="1"/>
      <c r="K6288" s="1"/>
      <c r="L6288" s="1"/>
      <c r="M6288" s="1"/>
      <c r="N6288" s="1"/>
      <c r="O6288" s="1"/>
      <c r="P6288" s="1"/>
      <c r="Q6288" s="1"/>
      <c r="R6288" s="63"/>
      <c r="S6288" s="63"/>
      <c r="T6288" s="94">
        <f t="shared" si="297"/>
        <v>0</v>
      </c>
      <c r="U6288" s="95">
        <f t="shared" si="298"/>
        <v>0</v>
      </c>
      <c r="V6288" s="96" t="str">
        <f t="shared" si="296"/>
        <v>ELIMINAR DE TEMAS</v>
      </c>
      <c r="W6288" s="22"/>
      <c r="X6288" s="22"/>
    </row>
    <row r="6289" spans="1:27" x14ac:dyDescent="0.25">
      <c r="A6289" s="72">
        <v>7</v>
      </c>
      <c r="B6289" s="1">
        <v>9788416500888</v>
      </c>
      <c r="C6289" s="48" t="s">
        <v>8527</v>
      </c>
      <c r="D6289" s="111">
        <v>98000</v>
      </c>
      <c r="E6289" s="4"/>
      <c r="F6289" s="1"/>
      <c r="G6289" s="1"/>
      <c r="H6289" s="1"/>
      <c r="I6289" s="1"/>
      <c r="J6289" s="1"/>
      <c r="K6289" s="1"/>
      <c r="L6289" s="1"/>
      <c r="M6289" s="1"/>
      <c r="N6289" s="1"/>
      <c r="O6289" s="1"/>
      <c r="P6289" s="1"/>
      <c r="Q6289" s="1"/>
      <c r="R6289" s="63"/>
      <c r="S6289" s="63"/>
      <c r="T6289" s="94">
        <f t="shared" si="297"/>
        <v>0</v>
      </c>
      <c r="U6289" s="95">
        <f t="shared" si="298"/>
        <v>0</v>
      </c>
      <c r="V6289" s="96" t="str">
        <f t="shared" si="296"/>
        <v>ELIMINAR DE TEMAS</v>
      </c>
      <c r="W6289" s="22"/>
      <c r="X6289" s="22"/>
    </row>
    <row r="6290" spans="1:27" x14ac:dyDescent="0.25">
      <c r="A6290" s="72">
        <v>5</v>
      </c>
      <c r="B6290" s="1">
        <v>9788417557003</v>
      </c>
      <c r="C6290" s="48" t="s">
        <v>8528</v>
      </c>
      <c r="D6290" s="111">
        <v>120000</v>
      </c>
      <c r="E6290" s="4">
        <v>1</v>
      </c>
      <c r="F6290" s="1"/>
      <c r="G6290" s="1">
        <v>2</v>
      </c>
      <c r="H6290" s="1"/>
      <c r="I6290" s="1"/>
      <c r="J6290" s="1"/>
      <c r="K6290" s="1"/>
      <c r="L6290" s="1"/>
      <c r="M6290" s="1"/>
      <c r="N6290" s="1"/>
      <c r="O6290" s="1"/>
      <c r="P6290" s="1"/>
      <c r="Q6290" s="1"/>
      <c r="R6290" s="63">
        <v>5</v>
      </c>
      <c r="S6290" s="63">
        <v>5</v>
      </c>
      <c r="T6290" s="94">
        <f t="shared" si="297"/>
        <v>3</v>
      </c>
      <c r="U6290" s="95">
        <f t="shared" si="298"/>
        <v>360000</v>
      </c>
      <c r="V6290" s="96" t="str">
        <f t="shared" si="296"/>
        <v/>
      </c>
      <c r="W6290" s="22"/>
      <c r="X6290" s="22"/>
      <c r="Y6290" s="90" t="s">
        <v>381</v>
      </c>
      <c r="Z6290" s="90" t="s">
        <v>83</v>
      </c>
      <c r="AA6290" s="90" t="s">
        <v>702</v>
      </c>
    </row>
    <row r="6291" spans="1:27" x14ac:dyDescent="0.25">
      <c r="A6291" s="72">
        <v>23</v>
      </c>
      <c r="B6291" s="1">
        <v>9788498018363</v>
      </c>
      <c r="C6291" s="48" t="s">
        <v>8529</v>
      </c>
      <c r="D6291" s="6">
        <v>165000</v>
      </c>
      <c r="E6291" s="4"/>
      <c r="F6291" s="1"/>
      <c r="G6291" s="1"/>
      <c r="H6291" s="1"/>
      <c r="I6291" s="1"/>
      <c r="J6291" s="1"/>
      <c r="K6291" s="1"/>
      <c r="L6291" s="1"/>
      <c r="M6291" s="1"/>
      <c r="N6291" s="1"/>
      <c r="O6291" s="1"/>
      <c r="P6291" s="1"/>
      <c r="Q6291" s="1"/>
      <c r="R6291" s="63"/>
      <c r="S6291" s="63"/>
      <c r="T6291" s="94">
        <f t="shared" si="297"/>
        <v>0</v>
      </c>
      <c r="U6291" s="95">
        <f t="shared" si="298"/>
        <v>0</v>
      </c>
      <c r="V6291" s="96" t="str">
        <f t="shared" si="296"/>
        <v>ELIMINAR DE TEMAS</v>
      </c>
      <c r="W6291" s="22"/>
      <c r="X6291" s="22"/>
    </row>
    <row r="6292" spans="1:27" x14ac:dyDescent="0.25">
      <c r="A6292" s="72">
        <v>17</v>
      </c>
      <c r="B6292" s="1">
        <v>9788416500512</v>
      </c>
      <c r="C6292" s="48" t="s">
        <v>8530</v>
      </c>
      <c r="D6292" s="6">
        <v>130000</v>
      </c>
      <c r="E6292" s="4">
        <v>1</v>
      </c>
      <c r="F6292" s="1"/>
      <c r="G6292" s="1">
        <v>11</v>
      </c>
      <c r="H6292" s="1"/>
      <c r="I6292" s="1"/>
      <c r="J6292" s="1"/>
      <c r="K6292" s="1"/>
      <c r="L6292" s="1"/>
      <c r="M6292" s="1"/>
      <c r="N6292" s="1"/>
      <c r="O6292" s="1"/>
      <c r="P6292" s="1"/>
      <c r="Q6292" s="1"/>
      <c r="R6292" s="63">
        <v>1</v>
      </c>
      <c r="S6292" s="63">
        <v>1</v>
      </c>
      <c r="T6292" s="94">
        <f t="shared" si="297"/>
        <v>12</v>
      </c>
      <c r="U6292" s="95">
        <f t="shared" si="298"/>
        <v>1560000</v>
      </c>
      <c r="V6292" s="96" t="str">
        <f t="shared" si="296"/>
        <v/>
      </c>
      <c r="W6292" s="22"/>
      <c r="X6292" s="22"/>
      <c r="Y6292" s="90" t="s">
        <v>381</v>
      </c>
      <c r="Z6292" s="90" t="s">
        <v>2542</v>
      </c>
      <c r="AA6292" s="90" t="s">
        <v>802</v>
      </c>
    </row>
    <row r="6293" spans="1:27" x14ac:dyDescent="0.25">
      <c r="A6293" s="72">
        <v>5</v>
      </c>
      <c r="B6293" s="1">
        <v>9788417557577</v>
      </c>
      <c r="C6293" s="9" t="s">
        <v>8531</v>
      </c>
      <c r="D6293" s="6">
        <v>310000</v>
      </c>
      <c r="E6293" s="4">
        <v>1</v>
      </c>
      <c r="F6293" s="1"/>
      <c r="G6293" s="1">
        <v>4</v>
      </c>
      <c r="H6293" s="1"/>
      <c r="I6293" s="1"/>
      <c r="J6293" s="1"/>
      <c r="K6293" s="1"/>
      <c r="L6293" s="1"/>
      <c r="M6293" s="1"/>
      <c r="N6293" s="1"/>
      <c r="O6293" s="1"/>
      <c r="P6293" s="1"/>
      <c r="Q6293" s="1"/>
      <c r="R6293" s="63">
        <v>3</v>
      </c>
      <c r="S6293" s="63">
        <v>2</v>
      </c>
      <c r="T6293" s="94">
        <f t="shared" si="297"/>
        <v>4</v>
      </c>
      <c r="U6293" s="95">
        <f t="shared" si="298"/>
        <v>1240000</v>
      </c>
      <c r="V6293" s="96" t="str">
        <f t="shared" si="296"/>
        <v/>
      </c>
      <c r="W6293" s="22"/>
      <c r="X6293" s="22"/>
      <c r="Y6293" s="98" t="s">
        <v>381</v>
      </c>
      <c r="Z6293" s="22" t="s">
        <v>83</v>
      </c>
      <c r="AA6293" s="90" t="s">
        <v>344</v>
      </c>
    </row>
    <row r="6294" spans="1:27" x14ac:dyDescent="0.25">
      <c r="A6294" s="72">
        <v>17</v>
      </c>
      <c r="B6294" s="1">
        <v>9788498013115</v>
      </c>
      <c r="C6294" s="75" t="s">
        <v>8532</v>
      </c>
      <c r="D6294" s="8">
        <v>90000</v>
      </c>
      <c r="E6294" s="4">
        <v>1</v>
      </c>
      <c r="F6294" s="1">
        <v>2</v>
      </c>
      <c r="G6294" s="1"/>
      <c r="H6294" s="1"/>
      <c r="I6294" s="1"/>
      <c r="J6294" s="1"/>
      <c r="K6294" s="1"/>
      <c r="L6294" s="1"/>
      <c r="M6294" s="1"/>
      <c r="N6294" s="1"/>
      <c r="O6294" s="1"/>
      <c r="P6294" s="1"/>
      <c r="Q6294" s="1"/>
      <c r="R6294" s="63"/>
      <c r="S6294" s="63"/>
      <c r="T6294" s="94">
        <f t="shared" si="297"/>
        <v>3</v>
      </c>
      <c r="U6294" s="95">
        <f t="shared" si="298"/>
        <v>270000</v>
      </c>
      <c r="V6294" s="96" t="str">
        <f t="shared" si="296"/>
        <v/>
      </c>
      <c r="W6294" s="22"/>
      <c r="X6294" s="1"/>
      <c r="Y6294" s="90" t="s">
        <v>20</v>
      </c>
      <c r="Z6294" s="90" t="s">
        <v>83</v>
      </c>
      <c r="AA6294" s="90" t="s">
        <v>145</v>
      </c>
    </row>
    <row r="6295" spans="1:27" x14ac:dyDescent="0.25">
      <c r="A6295" s="72">
        <v>17</v>
      </c>
      <c r="B6295" s="2">
        <v>9788498013948</v>
      </c>
      <c r="C6295" s="74" t="s">
        <v>8533</v>
      </c>
      <c r="D6295" s="8">
        <v>90000</v>
      </c>
      <c r="E6295" s="4">
        <v>1</v>
      </c>
      <c r="F6295" s="1">
        <v>8</v>
      </c>
      <c r="G6295" s="1"/>
      <c r="H6295" s="1"/>
      <c r="I6295" s="1"/>
      <c r="J6295" s="1"/>
      <c r="K6295" s="1"/>
      <c r="L6295" s="1"/>
      <c r="M6295" s="1"/>
      <c r="N6295" s="1"/>
      <c r="O6295" s="1"/>
      <c r="P6295" s="1"/>
      <c r="Q6295" s="1"/>
      <c r="R6295" s="63">
        <v>1</v>
      </c>
      <c r="S6295" s="63"/>
      <c r="T6295" s="94">
        <f t="shared" si="297"/>
        <v>8</v>
      </c>
      <c r="U6295" s="95">
        <f t="shared" si="298"/>
        <v>720000</v>
      </c>
      <c r="V6295" s="96" t="str">
        <f t="shared" si="296"/>
        <v/>
      </c>
      <c r="W6295" s="22"/>
      <c r="X6295" s="22"/>
      <c r="Y6295" s="90" t="s">
        <v>20</v>
      </c>
      <c r="Z6295" s="90" t="s">
        <v>83</v>
      </c>
      <c r="AA6295" s="90" t="s">
        <v>145</v>
      </c>
    </row>
    <row r="6296" spans="1:27" x14ac:dyDescent="0.25">
      <c r="A6296" s="72">
        <v>17</v>
      </c>
      <c r="B6296" s="1">
        <v>9788498014969</v>
      </c>
      <c r="C6296" s="74" t="s">
        <v>8534</v>
      </c>
      <c r="D6296" s="8">
        <v>90000</v>
      </c>
      <c r="E6296" s="4">
        <v>1</v>
      </c>
      <c r="F6296" s="1">
        <v>1</v>
      </c>
      <c r="G6296" s="1"/>
      <c r="H6296" s="1"/>
      <c r="I6296" s="1"/>
      <c r="J6296" s="1"/>
      <c r="K6296" s="1"/>
      <c r="L6296" s="1"/>
      <c r="M6296" s="1"/>
      <c r="N6296" s="1"/>
      <c r="O6296" s="1"/>
      <c r="P6296" s="1"/>
      <c r="Q6296" s="1"/>
      <c r="R6296" s="63"/>
      <c r="S6296" s="63"/>
      <c r="T6296" s="94">
        <f t="shared" si="297"/>
        <v>2</v>
      </c>
      <c r="U6296" s="95">
        <f t="shared" si="298"/>
        <v>180000</v>
      </c>
      <c r="V6296" s="96" t="str">
        <f t="shared" si="296"/>
        <v/>
      </c>
      <c r="W6296" s="22"/>
      <c r="X6296" s="22"/>
      <c r="Y6296" s="90" t="s">
        <v>20</v>
      </c>
      <c r="Z6296" s="90" t="s">
        <v>83</v>
      </c>
      <c r="AA6296" s="90" t="s">
        <v>145</v>
      </c>
    </row>
    <row r="6297" spans="1:27" x14ac:dyDescent="0.25">
      <c r="A6297" s="72">
        <v>17</v>
      </c>
      <c r="B6297" s="1">
        <v>9788498015454</v>
      </c>
      <c r="C6297" s="75" t="s">
        <v>8535</v>
      </c>
      <c r="D6297" s="6">
        <v>90000</v>
      </c>
      <c r="E6297" s="4"/>
      <c r="F6297" s="1"/>
      <c r="G6297" s="1"/>
      <c r="H6297" s="1"/>
      <c r="I6297" s="1"/>
      <c r="J6297" s="1"/>
      <c r="K6297" s="1"/>
      <c r="L6297" s="1"/>
      <c r="M6297" s="1"/>
      <c r="N6297" s="1"/>
      <c r="O6297" s="1"/>
      <c r="P6297" s="1"/>
      <c r="Q6297" s="1"/>
      <c r="R6297" s="63"/>
      <c r="S6297" s="63"/>
      <c r="T6297" s="94">
        <f t="shared" si="297"/>
        <v>0</v>
      </c>
      <c r="U6297" s="95">
        <f t="shared" si="298"/>
        <v>0</v>
      </c>
      <c r="V6297" s="96" t="str">
        <f t="shared" si="296"/>
        <v>ELIMINAR DE TEMAS</v>
      </c>
      <c r="W6297" s="22"/>
      <c r="X6297" s="22"/>
    </row>
    <row r="6298" spans="1:27" x14ac:dyDescent="0.25">
      <c r="A6298" s="72">
        <v>17</v>
      </c>
      <c r="B6298" s="1">
        <v>9788498016291</v>
      </c>
      <c r="C6298" s="75" t="s">
        <v>8536</v>
      </c>
      <c r="D6298" s="6">
        <v>90000</v>
      </c>
      <c r="E6298" s="4">
        <v>1</v>
      </c>
      <c r="F6298" s="1"/>
      <c r="G6298" s="1"/>
      <c r="H6298" s="1"/>
      <c r="I6298" s="1"/>
      <c r="J6298" s="1"/>
      <c r="K6298" s="1"/>
      <c r="L6298" s="1"/>
      <c r="M6298" s="1"/>
      <c r="N6298" s="1"/>
      <c r="O6298" s="1"/>
      <c r="P6298" s="1"/>
      <c r="Q6298" s="1"/>
      <c r="R6298" s="63"/>
      <c r="S6298" s="63"/>
      <c r="T6298" s="94">
        <f t="shared" si="297"/>
        <v>1</v>
      </c>
      <c r="U6298" s="95">
        <f t="shared" si="298"/>
        <v>90000</v>
      </c>
      <c r="V6298" s="96" t="str">
        <f t="shared" si="296"/>
        <v/>
      </c>
      <c r="W6298" s="22"/>
      <c r="X6298" s="22"/>
      <c r="Y6298" s="90" t="s">
        <v>20</v>
      </c>
      <c r="Z6298" s="90" t="s">
        <v>83</v>
      </c>
      <c r="AA6298" s="90" t="s">
        <v>145</v>
      </c>
    </row>
    <row r="6299" spans="1:27" x14ac:dyDescent="0.25">
      <c r="A6299" s="72">
        <v>17</v>
      </c>
      <c r="B6299" s="1">
        <v>9788498017014</v>
      </c>
      <c r="C6299" s="75" t="s">
        <v>8537</v>
      </c>
      <c r="D6299" s="6">
        <v>80000</v>
      </c>
      <c r="E6299" s="4">
        <v>1</v>
      </c>
      <c r="F6299" s="1">
        <v>2</v>
      </c>
      <c r="G6299" s="1"/>
      <c r="H6299" s="1"/>
      <c r="I6299" s="1"/>
      <c r="J6299" s="1"/>
      <c r="K6299" s="1"/>
      <c r="L6299" s="1"/>
      <c r="M6299" s="1"/>
      <c r="N6299" s="1"/>
      <c r="O6299" s="1"/>
      <c r="P6299" s="1"/>
      <c r="Q6299" s="1"/>
      <c r="R6299" s="63">
        <v>1</v>
      </c>
      <c r="S6299" s="63"/>
      <c r="T6299" s="94">
        <f t="shared" si="297"/>
        <v>2</v>
      </c>
      <c r="U6299" s="95">
        <f t="shared" si="298"/>
        <v>160000</v>
      </c>
      <c r="V6299" s="96" t="str">
        <f t="shared" si="296"/>
        <v/>
      </c>
      <c r="W6299" s="22"/>
      <c r="X6299" s="22"/>
      <c r="Y6299" s="90" t="s">
        <v>20</v>
      </c>
      <c r="Z6299" s="90" t="s">
        <v>83</v>
      </c>
      <c r="AA6299" s="90" t="s">
        <v>145</v>
      </c>
    </row>
    <row r="6300" spans="1:27" x14ac:dyDescent="0.25">
      <c r="A6300" s="72">
        <v>17</v>
      </c>
      <c r="B6300" s="1">
        <v>9788498017687</v>
      </c>
      <c r="C6300" s="73" t="s">
        <v>8538</v>
      </c>
      <c r="D6300" s="6">
        <v>76000</v>
      </c>
      <c r="E6300" s="4"/>
      <c r="F6300" s="1"/>
      <c r="G6300" s="1"/>
      <c r="H6300" s="1"/>
      <c r="I6300" s="1"/>
      <c r="J6300" s="1"/>
      <c r="K6300" s="1"/>
      <c r="L6300" s="1"/>
      <c r="M6300" s="1"/>
      <c r="N6300" s="1"/>
      <c r="O6300" s="1"/>
      <c r="P6300" s="1"/>
      <c r="Q6300" s="1"/>
      <c r="R6300" s="63"/>
      <c r="S6300" s="63"/>
      <c r="T6300" s="94">
        <f t="shared" si="297"/>
        <v>0</v>
      </c>
      <c r="U6300" s="95">
        <f t="shared" si="298"/>
        <v>0</v>
      </c>
      <c r="V6300" s="96" t="str">
        <f t="shared" si="296"/>
        <v>ELIMINAR DE TEMAS</v>
      </c>
      <c r="W6300" s="22"/>
      <c r="X6300" s="22"/>
      <c r="Y6300" s="90" t="s">
        <v>20</v>
      </c>
      <c r="Z6300" s="90" t="s">
        <v>83</v>
      </c>
    </row>
    <row r="6301" spans="1:27" x14ac:dyDescent="0.25">
      <c r="A6301" s="72">
        <v>17</v>
      </c>
      <c r="B6301" s="1">
        <v>9788498018325</v>
      </c>
      <c r="C6301" s="73" t="s">
        <v>8539</v>
      </c>
      <c r="D6301" s="6">
        <v>86000</v>
      </c>
      <c r="E6301" s="4"/>
      <c r="F6301" s="1">
        <v>2</v>
      </c>
      <c r="G6301" s="1"/>
      <c r="H6301" s="1"/>
      <c r="I6301" s="1"/>
      <c r="J6301" s="1"/>
      <c r="K6301" s="1"/>
      <c r="L6301" s="1"/>
      <c r="M6301" s="1"/>
      <c r="N6301" s="1"/>
      <c r="O6301" s="1"/>
      <c r="P6301" s="1"/>
      <c r="Q6301" s="1"/>
      <c r="R6301" s="63">
        <v>1</v>
      </c>
      <c r="S6301" s="63"/>
      <c r="T6301" s="94">
        <f t="shared" si="297"/>
        <v>1</v>
      </c>
      <c r="U6301" s="95">
        <f t="shared" si="298"/>
        <v>86000</v>
      </c>
      <c r="V6301" s="96" t="str">
        <f t="shared" si="296"/>
        <v/>
      </c>
      <c r="W6301" s="22"/>
      <c r="X6301" s="22"/>
      <c r="Y6301" s="90" t="s">
        <v>20</v>
      </c>
      <c r="Z6301" s="90" t="s">
        <v>83</v>
      </c>
    </row>
    <row r="6302" spans="1:27" x14ac:dyDescent="0.25">
      <c r="A6302" s="72">
        <v>17</v>
      </c>
      <c r="B6302" s="1">
        <v>9788498019186</v>
      </c>
      <c r="C6302" s="73" t="s">
        <v>8540</v>
      </c>
      <c r="D6302" s="6">
        <v>98000</v>
      </c>
      <c r="E6302" s="4">
        <v>1</v>
      </c>
      <c r="F6302" s="1">
        <v>3</v>
      </c>
      <c r="G6302" s="1"/>
      <c r="H6302" s="1"/>
      <c r="I6302" s="1"/>
      <c r="J6302" s="1"/>
      <c r="K6302" s="1"/>
      <c r="L6302" s="1"/>
      <c r="M6302" s="1"/>
      <c r="N6302" s="1"/>
      <c r="O6302" s="1"/>
      <c r="P6302" s="1"/>
      <c r="Q6302" s="1"/>
      <c r="R6302" s="63">
        <v>1</v>
      </c>
      <c r="S6302" s="63"/>
      <c r="T6302" s="94">
        <f t="shared" si="297"/>
        <v>3</v>
      </c>
      <c r="U6302" s="95">
        <f t="shared" si="298"/>
        <v>294000</v>
      </c>
      <c r="V6302" s="96" t="str">
        <f t="shared" si="296"/>
        <v/>
      </c>
      <c r="W6302" s="22"/>
      <c r="X6302" s="22"/>
      <c r="Y6302" s="90" t="s">
        <v>20</v>
      </c>
      <c r="Z6302" s="90" t="s">
        <v>83</v>
      </c>
      <c r="AA6302" s="90" t="s">
        <v>145</v>
      </c>
    </row>
    <row r="6303" spans="1:27" x14ac:dyDescent="0.25">
      <c r="A6303" s="72">
        <v>17</v>
      </c>
      <c r="B6303" s="1">
        <v>9788417056025</v>
      </c>
      <c r="C6303" s="73" t="s">
        <v>8541</v>
      </c>
      <c r="D6303" s="6">
        <v>98000</v>
      </c>
      <c r="E6303" s="4">
        <v>1</v>
      </c>
      <c r="F6303" s="1">
        <v>4</v>
      </c>
      <c r="G6303" s="1"/>
      <c r="H6303" s="1"/>
      <c r="I6303" s="1"/>
      <c r="J6303" s="1"/>
      <c r="K6303" s="1"/>
      <c r="L6303" s="1"/>
      <c r="M6303" s="1"/>
      <c r="N6303" s="1"/>
      <c r="O6303" s="1"/>
      <c r="P6303" s="1"/>
      <c r="Q6303" s="1"/>
      <c r="R6303" s="63">
        <v>1</v>
      </c>
      <c r="S6303" s="63"/>
      <c r="T6303" s="94">
        <f t="shared" si="297"/>
        <v>4</v>
      </c>
      <c r="U6303" s="95">
        <f t="shared" si="298"/>
        <v>392000</v>
      </c>
      <c r="V6303" s="96" t="str">
        <f t="shared" si="296"/>
        <v/>
      </c>
      <c r="W6303" s="22"/>
      <c r="X6303" s="22"/>
      <c r="Y6303" s="90" t="s">
        <v>20</v>
      </c>
      <c r="Z6303" s="90" t="s">
        <v>83</v>
      </c>
      <c r="AA6303" s="90" t="s">
        <v>145</v>
      </c>
    </row>
    <row r="6304" spans="1:27" x14ac:dyDescent="0.25">
      <c r="A6304" s="72">
        <v>17</v>
      </c>
      <c r="B6304" s="1">
        <v>9788417056155</v>
      </c>
      <c r="C6304" s="73" t="s">
        <v>8542</v>
      </c>
      <c r="D6304" s="6">
        <v>98000</v>
      </c>
      <c r="E6304" s="4">
        <v>1</v>
      </c>
      <c r="F6304" s="1">
        <v>5</v>
      </c>
      <c r="G6304" s="1"/>
      <c r="H6304" s="1"/>
      <c r="I6304" s="1"/>
      <c r="J6304" s="1"/>
      <c r="K6304" s="1"/>
      <c r="L6304" s="1"/>
      <c r="M6304" s="1"/>
      <c r="N6304" s="1"/>
      <c r="O6304" s="1"/>
      <c r="P6304" s="1"/>
      <c r="Q6304" s="1"/>
      <c r="R6304" s="63">
        <v>2</v>
      </c>
      <c r="S6304" s="63"/>
      <c r="T6304" s="94">
        <f t="shared" si="297"/>
        <v>4</v>
      </c>
      <c r="U6304" s="95">
        <f t="shared" si="298"/>
        <v>392000</v>
      </c>
      <c r="V6304" s="96" t="str">
        <f t="shared" si="296"/>
        <v/>
      </c>
      <c r="W6304" s="22"/>
      <c r="X6304" s="22"/>
      <c r="Y6304" s="90" t="s">
        <v>20</v>
      </c>
      <c r="Z6304" s="90" t="s">
        <v>83</v>
      </c>
      <c r="AA6304" s="90" t="s">
        <v>145</v>
      </c>
    </row>
    <row r="6305" spans="1:27" x14ac:dyDescent="0.25">
      <c r="A6305" s="72">
        <v>17</v>
      </c>
      <c r="B6305" s="1">
        <v>9788417757274</v>
      </c>
      <c r="C6305" s="73" t="s">
        <v>8543</v>
      </c>
      <c r="D6305" s="6">
        <v>110000</v>
      </c>
      <c r="E6305" s="4"/>
      <c r="F6305" s="1">
        <v>3</v>
      </c>
      <c r="G6305" s="1"/>
      <c r="H6305" s="1"/>
      <c r="I6305" s="1"/>
      <c r="J6305" s="1"/>
      <c r="K6305" s="1"/>
      <c r="L6305" s="1"/>
      <c r="M6305" s="1"/>
      <c r="N6305" s="1"/>
      <c r="O6305" s="1"/>
      <c r="P6305" s="1"/>
      <c r="Q6305" s="1"/>
      <c r="R6305" s="63">
        <v>1</v>
      </c>
      <c r="S6305" s="63"/>
      <c r="T6305" s="94">
        <f t="shared" si="297"/>
        <v>2</v>
      </c>
      <c r="U6305" s="95">
        <f t="shared" si="298"/>
        <v>220000</v>
      </c>
      <c r="V6305" s="96" t="str">
        <f t="shared" si="296"/>
        <v/>
      </c>
      <c r="W6305" s="22"/>
      <c r="X6305" s="22"/>
      <c r="Y6305" s="90" t="s">
        <v>20</v>
      </c>
      <c r="Z6305" s="90" t="s">
        <v>83</v>
      </c>
    </row>
    <row r="6306" spans="1:27" x14ac:dyDescent="0.25">
      <c r="A6306" s="72">
        <v>17</v>
      </c>
      <c r="B6306" s="2">
        <v>9788418075568</v>
      </c>
      <c r="C6306" s="73" t="s">
        <v>8544</v>
      </c>
      <c r="D6306" s="6">
        <v>150000</v>
      </c>
      <c r="E6306" s="4"/>
      <c r="F6306" s="1"/>
      <c r="G6306" s="1"/>
      <c r="H6306" s="1"/>
      <c r="I6306" s="1"/>
      <c r="J6306" s="1"/>
      <c r="K6306" s="1"/>
      <c r="L6306" s="1"/>
      <c r="M6306" s="1"/>
      <c r="N6306" s="1"/>
      <c r="O6306" s="1"/>
      <c r="P6306" s="1"/>
      <c r="Q6306" s="1"/>
      <c r="R6306" s="63"/>
      <c r="S6306" s="63"/>
      <c r="T6306" s="94">
        <f t="shared" si="297"/>
        <v>0</v>
      </c>
      <c r="U6306" s="95">
        <f t="shared" si="298"/>
        <v>0</v>
      </c>
      <c r="V6306" s="96" t="str">
        <f t="shared" si="296"/>
        <v>ELIMINAR DE TEMAS</v>
      </c>
      <c r="W6306" s="22"/>
      <c r="X6306" s="22"/>
    </row>
    <row r="6307" spans="1:27" x14ac:dyDescent="0.25">
      <c r="A6307" s="72">
        <v>17</v>
      </c>
      <c r="B6307" s="1">
        <v>9788418725142</v>
      </c>
      <c r="C6307" s="73" t="s">
        <v>8545</v>
      </c>
      <c r="D6307" s="6">
        <v>150000</v>
      </c>
      <c r="E6307" s="4">
        <v>1</v>
      </c>
      <c r="F6307" s="1"/>
      <c r="G6307" s="1"/>
      <c r="H6307" s="1"/>
      <c r="I6307" s="1"/>
      <c r="J6307" s="1"/>
      <c r="K6307" s="1"/>
      <c r="L6307" s="1"/>
      <c r="M6307" s="1"/>
      <c r="N6307" s="1"/>
      <c r="O6307" s="1"/>
      <c r="P6307" s="1"/>
      <c r="Q6307" s="1"/>
      <c r="R6307" s="63"/>
      <c r="S6307" s="63"/>
      <c r="T6307" s="94">
        <f t="shared" si="297"/>
        <v>1</v>
      </c>
      <c r="U6307" s="95">
        <f t="shared" si="298"/>
        <v>150000</v>
      </c>
      <c r="V6307" s="96" t="str">
        <f t="shared" si="296"/>
        <v/>
      </c>
      <c r="W6307" s="22"/>
      <c r="X6307" s="22"/>
      <c r="Y6307" s="90" t="s">
        <v>20</v>
      </c>
      <c r="Z6307" s="90" t="s">
        <v>83</v>
      </c>
      <c r="AA6307" s="90" t="s">
        <v>145</v>
      </c>
    </row>
    <row r="6308" spans="1:27" x14ac:dyDescent="0.25">
      <c r="A6308" s="72">
        <v>17</v>
      </c>
      <c r="B6308" s="1">
        <v>9788419094582</v>
      </c>
      <c r="C6308" s="9" t="s">
        <v>8546</v>
      </c>
      <c r="D6308" s="6">
        <v>150000</v>
      </c>
      <c r="E6308" s="4">
        <v>1</v>
      </c>
      <c r="F6308" s="1">
        <v>1</v>
      </c>
      <c r="G6308" s="1"/>
      <c r="H6308" s="1"/>
      <c r="I6308" s="1"/>
      <c r="J6308" s="1"/>
      <c r="K6308" s="1"/>
      <c r="L6308" s="1"/>
      <c r="M6308" s="1"/>
      <c r="N6308" s="1"/>
      <c r="O6308" s="1"/>
      <c r="P6308" s="1"/>
      <c r="Q6308" s="1"/>
      <c r="R6308" s="63">
        <v>1</v>
      </c>
      <c r="S6308" s="63">
        <v>1</v>
      </c>
      <c r="T6308" s="94">
        <f t="shared" si="297"/>
        <v>2</v>
      </c>
      <c r="U6308" s="95">
        <f t="shared" si="298"/>
        <v>300000</v>
      </c>
      <c r="V6308" s="96" t="str">
        <f t="shared" si="296"/>
        <v/>
      </c>
      <c r="W6308" s="22"/>
      <c r="X6308" s="22"/>
      <c r="Y6308" s="90" t="s">
        <v>20</v>
      </c>
      <c r="Z6308" s="90" t="s">
        <v>83</v>
      </c>
      <c r="AA6308" s="90" t="s">
        <v>145</v>
      </c>
    </row>
    <row r="6309" spans="1:27" x14ac:dyDescent="0.25">
      <c r="A6309" s="72">
        <v>17</v>
      </c>
      <c r="B6309" s="1">
        <v>9788419785367</v>
      </c>
      <c r="C6309" s="9" t="s">
        <v>8547</v>
      </c>
      <c r="D6309" s="6">
        <v>160000</v>
      </c>
      <c r="E6309" s="4"/>
      <c r="F6309" s="1">
        <v>1</v>
      </c>
      <c r="G6309" s="1"/>
      <c r="H6309" s="1"/>
      <c r="I6309" s="1"/>
      <c r="J6309" s="1"/>
      <c r="K6309" s="1"/>
      <c r="L6309" s="1"/>
      <c r="M6309" s="1"/>
      <c r="N6309" s="1"/>
      <c r="O6309" s="1"/>
      <c r="P6309" s="1"/>
      <c r="Q6309" s="1"/>
      <c r="R6309" s="63">
        <v>1</v>
      </c>
      <c r="S6309" s="63">
        <v>2</v>
      </c>
      <c r="T6309" s="94">
        <f t="shared" si="297"/>
        <v>2</v>
      </c>
      <c r="U6309" s="95">
        <f t="shared" si="298"/>
        <v>320000</v>
      </c>
      <c r="V6309" s="96" t="str">
        <f t="shared" si="296"/>
        <v/>
      </c>
      <c r="W6309" s="22"/>
      <c r="X6309" s="22"/>
      <c r="Y6309" s="98" t="s">
        <v>20</v>
      </c>
      <c r="Z6309" s="22" t="s">
        <v>8548</v>
      </c>
      <c r="AA6309" s="90" t="s">
        <v>145</v>
      </c>
    </row>
    <row r="6310" spans="1:27" x14ac:dyDescent="0.25">
      <c r="A6310" s="72">
        <v>17</v>
      </c>
      <c r="B6310" s="1">
        <v>9788410469518</v>
      </c>
      <c r="C6310" s="9" t="s">
        <v>9528</v>
      </c>
      <c r="D6310" s="6">
        <v>190000</v>
      </c>
      <c r="E6310" s="4"/>
      <c r="F6310" s="1"/>
      <c r="G6310" s="1"/>
      <c r="H6310" s="1"/>
      <c r="I6310" s="1"/>
      <c r="J6310" s="1"/>
      <c r="K6310" s="1"/>
      <c r="L6310" s="1"/>
      <c r="M6310" s="1"/>
      <c r="N6310" s="1"/>
      <c r="O6310" s="1">
        <v>30</v>
      </c>
      <c r="P6310" s="1"/>
      <c r="Q6310" s="1"/>
      <c r="R6310" s="63">
        <v>28</v>
      </c>
      <c r="S6310" s="63">
        <v>3</v>
      </c>
      <c r="T6310" s="94">
        <f t="shared" si="297"/>
        <v>5</v>
      </c>
      <c r="U6310" s="95">
        <f t="shared" si="298"/>
        <v>950000</v>
      </c>
      <c r="V6310" s="96" t="str">
        <f t="shared" si="296"/>
        <v/>
      </c>
      <c r="W6310" s="22"/>
      <c r="X6310" s="22"/>
      <c r="Y6310" s="98" t="s">
        <v>20</v>
      </c>
      <c r="Z6310" s="22" t="s">
        <v>8548</v>
      </c>
    </row>
    <row r="6311" spans="1:27" x14ac:dyDescent="0.25">
      <c r="A6311" s="72">
        <v>17</v>
      </c>
      <c r="B6311" s="1">
        <v>9788417656317</v>
      </c>
      <c r="C6311" s="9" t="s">
        <v>8549</v>
      </c>
      <c r="D6311" s="6">
        <v>245000</v>
      </c>
      <c r="E6311" s="4"/>
      <c r="F6311" s="1">
        <v>1</v>
      </c>
      <c r="G6311" s="1"/>
      <c r="H6311" s="1"/>
      <c r="I6311" s="1"/>
      <c r="J6311" s="1"/>
      <c r="K6311" s="1"/>
      <c r="L6311" s="1"/>
      <c r="M6311" s="1"/>
      <c r="N6311" s="1"/>
      <c r="O6311" s="1"/>
      <c r="P6311" s="1"/>
      <c r="Q6311" s="1"/>
      <c r="R6311" s="63">
        <v>2</v>
      </c>
      <c r="S6311" s="63">
        <v>2</v>
      </c>
      <c r="T6311" s="94">
        <f t="shared" si="297"/>
        <v>1</v>
      </c>
      <c r="U6311" s="95">
        <f t="shared" si="298"/>
        <v>245000</v>
      </c>
      <c r="V6311" s="96" t="str">
        <f t="shared" si="296"/>
        <v/>
      </c>
      <c r="W6311" s="22"/>
      <c r="X6311" s="22"/>
      <c r="Y6311" s="90" t="s">
        <v>326</v>
      </c>
      <c r="Z6311" s="90" t="s">
        <v>8550</v>
      </c>
    </row>
    <row r="6312" spans="1:27" x14ac:dyDescent="0.25">
      <c r="A6312" s="72">
        <v>17</v>
      </c>
      <c r="B6312" s="1">
        <v>9788493640811</v>
      </c>
      <c r="C6312" s="73" t="s">
        <v>8551</v>
      </c>
      <c r="D6312" s="6">
        <v>60000</v>
      </c>
      <c r="E6312" s="4">
        <v>1</v>
      </c>
      <c r="F6312" s="1"/>
      <c r="G6312" s="1"/>
      <c r="H6312" s="1"/>
      <c r="I6312" s="1">
        <v>7</v>
      </c>
      <c r="J6312" s="1"/>
      <c r="K6312" s="1"/>
      <c r="L6312" s="1"/>
      <c r="M6312" s="1"/>
      <c r="N6312" s="1"/>
      <c r="O6312" s="1"/>
      <c r="P6312" s="1"/>
      <c r="Q6312" s="1"/>
      <c r="R6312" s="63"/>
      <c r="S6312" s="63"/>
      <c r="T6312" s="94">
        <f t="shared" si="297"/>
        <v>7</v>
      </c>
      <c r="U6312" s="95">
        <f t="shared" si="298"/>
        <v>420000</v>
      </c>
      <c r="V6312" s="96" t="str">
        <f t="shared" si="296"/>
        <v/>
      </c>
      <c r="W6312" s="22"/>
      <c r="X6312" s="22">
        <v>1</v>
      </c>
      <c r="Y6312" s="90" t="s">
        <v>135</v>
      </c>
      <c r="Z6312" s="90" t="s">
        <v>83</v>
      </c>
      <c r="AA6312" s="90" t="s">
        <v>561</v>
      </c>
    </row>
    <row r="6313" spans="1:27" x14ac:dyDescent="0.25">
      <c r="A6313" s="72">
        <v>3</v>
      </c>
      <c r="B6313" s="1">
        <v>9788416965755</v>
      </c>
      <c r="C6313" s="48" t="s">
        <v>8552</v>
      </c>
      <c r="D6313" s="6">
        <v>82000</v>
      </c>
      <c r="E6313" s="4">
        <v>1</v>
      </c>
      <c r="F6313" s="1">
        <v>8</v>
      </c>
      <c r="G6313" s="1"/>
      <c r="H6313" s="1"/>
      <c r="I6313" s="1"/>
      <c r="J6313" s="1"/>
      <c r="K6313" s="1"/>
      <c r="L6313" s="1"/>
      <c r="M6313" s="1"/>
      <c r="N6313" s="1"/>
      <c r="O6313" s="1"/>
      <c r="P6313" s="1"/>
      <c r="Q6313" s="1"/>
      <c r="R6313" s="63">
        <v>6</v>
      </c>
      <c r="S6313" s="63">
        <v>1</v>
      </c>
      <c r="T6313" s="94">
        <f t="shared" si="297"/>
        <v>4</v>
      </c>
      <c r="U6313" s="95">
        <f t="shared" si="298"/>
        <v>328000</v>
      </c>
      <c r="V6313" s="96" t="str">
        <f t="shared" si="296"/>
        <v/>
      </c>
      <c r="W6313" s="22"/>
      <c r="X6313" s="22"/>
      <c r="Y6313" s="90" t="s">
        <v>20</v>
      </c>
      <c r="Z6313" s="90" t="s">
        <v>8553</v>
      </c>
      <c r="AA6313" s="90" t="s">
        <v>243</v>
      </c>
    </row>
    <row r="6314" spans="1:27" x14ac:dyDescent="0.25">
      <c r="A6314" s="72">
        <v>3</v>
      </c>
      <c r="B6314" s="1">
        <v>9788425511813</v>
      </c>
      <c r="C6314" s="73" t="s">
        <v>8554</v>
      </c>
      <c r="D6314" s="6">
        <v>45000</v>
      </c>
      <c r="E6314" s="4"/>
      <c r="F6314" s="1"/>
      <c r="G6314" s="1"/>
      <c r="H6314" s="1"/>
      <c r="I6314" s="1"/>
      <c r="J6314" s="1">
        <v>2</v>
      </c>
      <c r="K6314" s="1">
        <v>8</v>
      </c>
      <c r="L6314" s="1"/>
      <c r="M6314" s="1"/>
      <c r="N6314" s="1"/>
      <c r="O6314" s="1"/>
      <c r="P6314" s="1"/>
      <c r="Q6314" s="1"/>
      <c r="R6314" s="63"/>
      <c r="S6314" s="63"/>
      <c r="T6314" s="94">
        <f t="shared" si="297"/>
        <v>10</v>
      </c>
      <c r="U6314" s="95">
        <f t="shared" si="298"/>
        <v>450000</v>
      </c>
      <c r="V6314" s="96" t="str">
        <f t="shared" si="296"/>
        <v/>
      </c>
      <c r="W6314" s="22"/>
      <c r="X6314" s="22"/>
      <c r="Y6314" s="90" t="s">
        <v>178</v>
      </c>
      <c r="Z6314" s="90" t="s">
        <v>8555</v>
      </c>
    </row>
    <row r="6315" spans="1:27" x14ac:dyDescent="0.25">
      <c r="A6315" s="72">
        <v>7</v>
      </c>
      <c r="B6315" s="2">
        <v>9788419094247</v>
      </c>
      <c r="C6315" s="9" t="s">
        <v>8556</v>
      </c>
      <c r="D6315" s="6">
        <v>125000</v>
      </c>
      <c r="E6315" s="4">
        <v>1</v>
      </c>
      <c r="F6315" s="1">
        <v>32</v>
      </c>
      <c r="G6315" s="1"/>
      <c r="H6315" s="1"/>
      <c r="I6315" s="1"/>
      <c r="J6315" s="1"/>
      <c r="K6315" s="1"/>
      <c r="L6315" s="1"/>
      <c r="M6315" s="1"/>
      <c r="N6315" s="1"/>
      <c r="O6315" s="1"/>
      <c r="P6315" s="1"/>
      <c r="Q6315" s="1"/>
      <c r="R6315" s="63">
        <v>9</v>
      </c>
      <c r="S6315" s="63">
        <v>5</v>
      </c>
      <c r="T6315" s="94">
        <f t="shared" si="297"/>
        <v>29</v>
      </c>
      <c r="U6315" s="95">
        <f t="shared" si="298"/>
        <v>3625000</v>
      </c>
      <c r="V6315" s="96" t="str">
        <f t="shared" si="296"/>
        <v/>
      </c>
      <c r="W6315" s="22"/>
      <c r="X6315" s="22"/>
      <c r="Y6315" s="98" t="s">
        <v>20</v>
      </c>
      <c r="Z6315" s="90" t="s">
        <v>1183</v>
      </c>
      <c r="AA6315" s="90" t="s">
        <v>28</v>
      </c>
    </row>
    <row r="6316" spans="1:27" x14ac:dyDescent="0.25">
      <c r="A6316" s="72">
        <v>29</v>
      </c>
      <c r="B6316" s="1">
        <v>9788418725067</v>
      </c>
      <c r="C6316" s="9" t="s">
        <v>8557</v>
      </c>
      <c r="D6316" s="6">
        <v>85000</v>
      </c>
      <c r="E6316" s="4"/>
      <c r="F6316" s="1"/>
      <c r="G6316" s="1"/>
      <c r="H6316" s="1"/>
      <c r="I6316" s="1"/>
      <c r="J6316" s="1">
        <v>2</v>
      </c>
      <c r="K6316" s="1"/>
      <c r="L6316" s="1"/>
      <c r="M6316" s="1"/>
      <c r="N6316" s="1"/>
      <c r="O6316" s="1"/>
      <c r="P6316" s="1"/>
      <c r="Q6316" s="1"/>
      <c r="R6316" s="63">
        <v>1</v>
      </c>
      <c r="S6316" s="63"/>
      <c r="T6316" s="94">
        <f t="shared" si="297"/>
        <v>1</v>
      </c>
      <c r="U6316" s="95">
        <f t="shared" si="298"/>
        <v>85000</v>
      </c>
      <c r="V6316" s="96" t="str">
        <f t="shared" si="296"/>
        <v/>
      </c>
      <c r="W6316" s="22"/>
      <c r="X6316" s="22"/>
      <c r="Y6316" s="90" t="s">
        <v>20</v>
      </c>
      <c r="Z6316" s="90" t="s">
        <v>8558</v>
      </c>
    </row>
    <row r="6317" spans="1:27" x14ac:dyDescent="0.25">
      <c r="A6317" s="72">
        <v>23</v>
      </c>
      <c r="B6317" s="1">
        <v>8425506336</v>
      </c>
      <c r="C6317" s="73" t="s">
        <v>8559</v>
      </c>
      <c r="D6317" s="6">
        <v>14000</v>
      </c>
      <c r="E6317" s="4"/>
      <c r="F6317" s="1"/>
      <c r="G6317" s="1"/>
      <c r="H6317" s="1"/>
      <c r="I6317" s="1"/>
      <c r="J6317" s="1"/>
      <c r="K6317" s="1"/>
      <c r="L6317" s="1"/>
      <c r="M6317" s="1"/>
      <c r="N6317" s="1"/>
      <c r="O6317" s="1"/>
      <c r="P6317" s="1"/>
      <c r="Q6317" s="1"/>
      <c r="R6317" s="63"/>
      <c r="S6317" s="63"/>
      <c r="T6317" s="94">
        <f t="shared" si="297"/>
        <v>0</v>
      </c>
      <c r="U6317" s="95">
        <f t="shared" si="298"/>
        <v>0</v>
      </c>
      <c r="V6317" s="96" t="str">
        <f t="shared" ref="V6317:V6342" si="299">IF(T6317=0,"ELIMINAR DE TEMAS","")</f>
        <v>ELIMINAR DE TEMAS</v>
      </c>
      <c r="W6317" s="22"/>
      <c r="X6317" s="22"/>
    </row>
    <row r="6318" spans="1:27" x14ac:dyDescent="0.25">
      <c r="A6318" s="72">
        <v>27</v>
      </c>
      <c r="B6318" s="1">
        <v>9788416407989</v>
      </c>
      <c r="C6318" s="9" t="s">
        <v>8560</v>
      </c>
      <c r="D6318" s="6">
        <v>120000</v>
      </c>
      <c r="E6318" s="4">
        <v>1</v>
      </c>
      <c r="F6318" s="1"/>
      <c r="G6318" s="1">
        <v>7</v>
      </c>
      <c r="H6318" s="1"/>
      <c r="I6318" s="1"/>
      <c r="J6318" s="1"/>
      <c r="K6318" s="1"/>
      <c r="L6318" s="1"/>
      <c r="M6318" s="1">
        <v>10</v>
      </c>
      <c r="N6318" s="1"/>
      <c r="O6318" s="1"/>
      <c r="P6318" s="1"/>
      <c r="Q6318" s="1"/>
      <c r="R6318" s="63">
        <v>19</v>
      </c>
      <c r="S6318" s="63">
        <v>2</v>
      </c>
      <c r="T6318" s="94">
        <f t="shared" si="297"/>
        <v>1</v>
      </c>
      <c r="U6318" s="95">
        <f t="shared" si="298"/>
        <v>120000</v>
      </c>
      <c r="V6318" s="96" t="str">
        <f t="shared" si="299"/>
        <v/>
      </c>
      <c r="W6318" s="22"/>
      <c r="X6318" s="22"/>
      <c r="Y6318" s="90" t="s">
        <v>208</v>
      </c>
      <c r="Z6318" s="90" t="s">
        <v>83</v>
      </c>
      <c r="AA6318" s="90" t="s">
        <v>181</v>
      </c>
    </row>
    <row r="6319" spans="1:27" x14ac:dyDescent="0.25">
      <c r="A6319" s="72">
        <v>23</v>
      </c>
      <c r="B6319" s="1">
        <v>9788415053897</v>
      </c>
      <c r="C6319" s="48" t="s">
        <v>8561</v>
      </c>
      <c r="D6319" s="6">
        <v>80000</v>
      </c>
      <c r="E6319" s="4">
        <v>1</v>
      </c>
      <c r="F6319" s="1"/>
      <c r="G6319" s="1">
        <v>15</v>
      </c>
      <c r="H6319" s="1"/>
      <c r="I6319" s="1"/>
      <c r="J6319" s="1"/>
      <c r="K6319" s="1"/>
      <c r="L6319" s="1"/>
      <c r="M6319" s="1"/>
      <c r="N6319" s="1"/>
      <c r="O6319" s="1"/>
      <c r="P6319" s="1"/>
      <c r="Q6319" s="1"/>
      <c r="R6319" s="63">
        <v>5</v>
      </c>
      <c r="S6319" s="63">
        <v>3</v>
      </c>
      <c r="T6319" s="94">
        <f t="shared" si="297"/>
        <v>14</v>
      </c>
      <c r="U6319" s="95">
        <f t="shared" si="298"/>
        <v>1120000</v>
      </c>
      <c r="V6319" s="96" t="str">
        <f t="shared" si="299"/>
        <v/>
      </c>
      <c r="W6319" s="22"/>
      <c r="X6319" s="22"/>
      <c r="Y6319" s="90" t="s">
        <v>79</v>
      </c>
      <c r="Z6319" s="90" t="s">
        <v>8562</v>
      </c>
      <c r="AA6319" s="90" t="s">
        <v>69</v>
      </c>
    </row>
    <row r="6320" spans="1:27" x14ac:dyDescent="0.25">
      <c r="A6320" s="72">
        <v>23</v>
      </c>
      <c r="B6320" s="1">
        <v>9788416407835</v>
      </c>
      <c r="C6320" s="9" t="s">
        <v>8563</v>
      </c>
      <c r="D6320" s="6">
        <v>140000</v>
      </c>
      <c r="E6320" s="4">
        <v>1</v>
      </c>
      <c r="F6320" s="1"/>
      <c r="G6320" s="1">
        <v>3</v>
      </c>
      <c r="H6320" s="1"/>
      <c r="I6320" s="1"/>
      <c r="J6320" s="1"/>
      <c r="K6320" s="1"/>
      <c r="L6320" s="1"/>
      <c r="M6320" s="1">
        <v>10</v>
      </c>
      <c r="N6320" s="1"/>
      <c r="O6320" s="1"/>
      <c r="P6320" s="1"/>
      <c r="Q6320" s="1"/>
      <c r="R6320" s="63">
        <v>11</v>
      </c>
      <c r="S6320" s="63"/>
      <c r="T6320" s="94">
        <f t="shared" si="297"/>
        <v>3</v>
      </c>
      <c r="U6320" s="95">
        <f t="shared" si="298"/>
        <v>420000</v>
      </c>
      <c r="V6320" s="96" t="str">
        <f t="shared" si="299"/>
        <v/>
      </c>
      <c r="W6320" s="22"/>
      <c r="X6320" s="22"/>
      <c r="Y6320" s="90" t="s">
        <v>208</v>
      </c>
      <c r="Z6320" s="90" t="s">
        <v>8564</v>
      </c>
      <c r="AA6320" s="90" t="s">
        <v>175</v>
      </c>
    </row>
    <row r="6321" spans="1:27" x14ac:dyDescent="0.25">
      <c r="A6321" s="72">
        <v>27</v>
      </c>
      <c r="B6321" s="1">
        <v>8425502489</v>
      </c>
      <c r="C6321" s="73" t="s">
        <v>8565</v>
      </c>
      <c r="D6321" s="6">
        <v>14000</v>
      </c>
      <c r="E6321" s="4"/>
      <c r="F6321" s="1"/>
      <c r="G6321" s="1"/>
      <c r="H6321" s="1"/>
      <c r="I6321" s="1"/>
      <c r="J6321" s="1"/>
      <c r="K6321" s="1"/>
      <c r="L6321" s="1"/>
      <c r="M6321" s="1"/>
      <c r="N6321" s="1"/>
      <c r="O6321" s="1"/>
      <c r="P6321" s="1"/>
      <c r="Q6321" s="1"/>
      <c r="R6321" s="63"/>
      <c r="S6321" s="63"/>
      <c r="T6321" s="94">
        <f t="shared" si="297"/>
        <v>0</v>
      </c>
      <c r="U6321" s="95">
        <f t="shared" si="298"/>
        <v>0</v>
      </c>
      <c r="V6321" s="96" t="str">
        <f t="shared" si="299"/>
        <v>ELIMINAR DE TEMAS</v>
      </c>
      <c r="W6321" s="22"/>
      <c r="X6321" s="22"/>
    </row>
    <row r="6322" spans="1:27" x14ac:dyDescent="0.25">
      <c r="A6322" s="72">
        <v>27</v>
      </c>
      <c r="B6322" s="1">
        <v>9788425512278</v>
      </c>
      <c r="C6322" s="73" t="s">
        <v>8566</v>
      </c>
      <c r="D6322" s="6">
        <v>48000</v>
      </c>
      <c r="E6322" s="4"/>
      <c r="F6322" s="1"/>
      <c r="G6322" s="1"/>
      <c r="H6322" s="1"/>
      <c r="I6322" s="1"/>
      <c r="J6322" s="1"/>
      <c r="K6322" s="1"/>
      <c r="L6322" s="1"/>
      <c r="M6322" s="1"/>
      <c r="N6322" s="1"/>
      <c r="O6322" s="1"/>
      <c r="P6322" s="1"/>
      <c r="Q6322" s="1"/>
      <c r="R6322" s="63"/>
      <c r="S6322" s="63"/>
      <c r="T6322" s="94">
        <f t="shared" si="297"/>
        <v>0</v>
      </c>
      <c r="U6322" s="95">
        <f t="shared" si="298"/>
        <v>0</v>
      </c>
      <c r="V6322" s="96" t="str">
        <f t="shared" si="299"/>
        <v>ELIMINAR DE TEMAS</v>
      </c>
      <c r="W6322" s="22"/>
      <c r="X6322" s="22"/>
    </row>
    <row r="6323" spans="1:27" x14ac:dyDescent="0.25">
      <c r="A6323" s="72">
        <v>27</v>
      </c>
      <c r="B6323" s="1">
        <v>8425504643</v>
      </c>
      <c r="C6323" s="73" t="s">
        <v>8567</v>
      </c>
      <c r="D6323" s="6">
        <v>14000</v>
      </c>
      <c r="E6323" s="4"/>
      <c r="F6323" s="1"/>
      <c r="G6323" s="1"/>
      <c r="H6323" s="1"/>
      <c r="I6323" s="1"/>
      <c r="J6323" s="1"/>
      <c r="K6323" s="1"/>
      <c r="L6323" s="1"/>
      <c r="M6323" s="1"/>
      <c r="N6323" s="1"/>
      <c r="O6323" s="1"/>
      <c r="P6323" s="1"/>
      <c r="Q6323" s="1"/>
      <c r="R6323" s="63"/>
      <c r="S6323" s="63"/>
      <c r="T6323" s="94">
        <f t="shared" si="297"/>
        <v>0</v>
      </c>
      <c r="U6323" s="95">
        <f t="shared" si="298"/>
        <v>0</v>
      </c>
      <c r="V6323" s="96" t="str">
        <f t="shared" si="299"/>
        <v>ELIMINAR DE TEMAS</v>
      </c>
      <c r="W6323" s="22"/>
      <c r="X6323" s="22"/>
    </row>
    <row r="6324" spans="1:27" x14ac:dyDescent="0.25">
      <c r="A6324" s="72">
        <v>27</v>
      </c>
      <c r="B6324" s="1">
        <v>9788416138890</v>
      </c>
      <c r="C6324" s="48" t="s">
        <v>8568</v>
      </c>
      <c r="D6324" s="6">
        <v>98000</v>
      </c>
      <c r="E6324" s="4">
        <v>1</v>
      </c>
      <c r="F6324" s="1"/>
      <c r="G6324" s="1">
        <v>3</v>
      </c>
      <c r="H6324" s="1"/>
      <c r="I6324" s="1"/>
      <c r="J6324" s="1"/>
      <c r="K6324" s="1"/>
      <c r="L6324" s="1"/>
      <c r="M6324" s="1"/>
      <c r="N6324" s="1"/>
      <c r="O6324" s="1"/>
      <c r="P6324" s="1"/>
      <c r="Q6324" s="1"/>
      <c r="R6324" s="63">
        <v>3</v>
      </c>
      <c r="S6324" s="63">
        <v>3</v>
      </c>
      <c r="T6324" s="94">
        <f t="shared" si="297"/>
        <v>4</v>
      </c>
      <c r="U6324" s="95">
        <f t="shared" si="298"/>
        <v>392000</v>
      </c>
      <c r="V6324" s="96" t="str">
        <f t="shared" si="299"/>
        <v/>
      </c>
      <c r="W6324" s="22"/>
      <c r="X6324" s="22"/>
      <c r="Y6324" s="90" t="s">
        <v>20</v>
      </c>
      <c r="Z6324" s="90" t="s">
        <v>8569</v>
      </c>
      <c r="AA6324" s="90" t="s">
        <v>181</v>
      </c>
    </row>
    <row r="6325" spans="1:27" x14ac:dyDescent="0.25">
      <c r="A6325" s="72">
        <v>27</v>
      </c>
      <c r="B6325" s="1">
        <v>9788425515545</v>
      </c>
      <c r="C6325" s="73" t="s">
        <v>8570</v>
      </c>
      <c r="D6325" s="6">
        <v>19000</v>
      </c>
      <c r="E6325" s="4"/>
      <c r="F6325" s="1"/>
      <c r="G6325" s="1"/>
      <c r="H6325" s="1"/>
      <c r="I6325" s="1"/>
      <c r="J6325" s="1"/>
      <c r="K6325" s="1"/>
      <c r="L6325" s="1"/>
      <c r="M6325" s="1"/>
      <c r="N6325" s="1"/>
      <c r="O6325" s="1"/>
      <c r="P6325" s="1"/>
      <c r="Q6325" s="1"/>
      <c r="R6325" s="63"/>
      <c r="S6325" s="63"/>
      <c r="T6325" s="94">
        <f t="shared" si="297"/>
        <v>0</v>
      </c>
      <c r="U6325" s="95">
        <f t="shared" si="298"/>
        <v>0</v>
      </c>
      <c r="V6325" s="96" t="str">
        <f t="shared" si="299"/>
        <v>ELIMINAR DE TEMAS</v>
      </c>
      <c r="W6325" s="22"/>
      <c r="X6325" s="22"/>
    </row>
    <row r="6326" spans="1:27" x14ac:dyDescent="0.25">
      <c r="A6326" s="72">
        <v>27</v>
      </c>
      <c r="B6326" s="2">
        <v>9788418075254</v>
      </c>
      <c r="C6326" s="9" t="s">
        <v>8571</v>
      </c>
      <c r="D6326" s="6">
        <v>110000</v>
      </c>
      <c r="E6326" s="4">
        <v>1</v>
      </c>
      <c r="F6326" s="1"/>
      <c r="G6326" s="1">
        <v>2</v>
      </c>
      <c r="H6326" s="1"/>
      <c r="I6326" s="1"/>
      <c r="J6326" s="1"/>
      <c r="K6326" s="1"/>
      <c r="L6326" s="1"/>
      <c r="M6326" s="1"/>
      <c r="N6326" s="1"/>
      <c r="O6326" s="1"/>
      <c r="P6326" s="1"/>
      <c r="Q6326" s="1"/>
      <c r="R6326" s="63">
        <v>3</v>
      </c>
      <c r="S6326" s="63">
        <v>6</v>
      </c>
      <c r="T6326" s="94">
        <f t="shared" si="297"/>
        <v>6</v>
      </c>
      <c r="U6326" s="95">
        <f t="shared" si="298"/>
        <v>660000</v>
      </c>
      <c r="V6326" s="96" t="str">
        <f t="shared" si="299"/>
        <v/>
      </c>
      <c r="W6326" s="22"/>
      <c r="X6326" s="22"/>
      <c r="Y6326" s="90" t="s">
        <v>20</v>
      </c>
      <c r="Z6326" s="90" t="s">
        <v>8572</v>
      </c>
      <c r="AA6326" s="90" t="s">
        <v>69</v>
      </c>
    </row>
    <row r="6327" spans="1:27" x14ac:dyDescent="0.25">
      <c r="A6327" s="72">
        <v>27</v>
      </c>
      <c r="B6327" s="1">
        <v>9788480767644</v>
      </c>
      <c r="C6327" s="75" t="s">
        <v>8573</v>
      </c>
      <c r="D6327" s="8">
        <v>24000</v>
      </c>
      <c r="E6327" s="4"/>
      <c r="F6327" s="1"/>
      <c r="G6327" s="1"/>
      <c r="H6327" s="1"/>
      <c r="I6327" s="1"/>
      <c r="J6327" s="1"/>
      <c r="K6327" s="1"/>
      <c r="L6327" s="1"/>
      <c r="M6327" s="1"/>
      <c r="N6327" s="1"/>
      <c r="O6327" s="1"/>
      <c r="P6327" s="1"/>
      <c r="Q6327" s="1"/>
      <c r="R6327" s="63"/>
      <c r="S6327" s="63"/>
      <c r="T6327" s="94">
        <f t="shared" si="297"/>
        <v>0</v>
      </c>
      <c r="U6327" s="95">
        <f t="shared" si="298"/>
        <v>0</v>
      </c>
      <c r="V6327" s="96" t="str">
        <f t="shared" si="299"/>
        <v>ELIMINAR DE TEMAS</v>
      </c>
      <c r="W6327" s="22"/>
      <c r="X6327" s="22"/>
    </row>
    <row r="6328" spans="1:27" x14ac:dyDescent="0.25">
      <c r="A6328" s="72">
        <v>27</v>
      </c>
      <c r="B6328" s="1">
        <v>8425506689</v>
      </c>
      <c r="C6328" s="73" t="s">
        <v>8574</v>
      </c>
      <c r="D6328" s="6">
        <v>16000</v>
      </c>
      <c r="E6328" s="4"/>
      <c r="F6328" s="1"/>
      <c r="G6328" s="1"/>
      <c r="H6328" s="1"/>
      <c r="I6328" s="1"/>
      <c r="J6328" s="1"/>
      <c r="K6328" s="1"/>
      <c r="L6328" s="1"/>
      <c r="M6328" s="1"/>
      <c r="N6328" s="1"/>
      <c r="O6328" s="1"/>
      <c r="P6328" s="1"/>
      <c r="Q6328" s="1"/>
      <c r="R6328" s="63"/>
      <c r="S6328" s="63"/>
      <c r="T6328" s="94">
        <f t="shared" si="297"/>
        <v>0</v>
      </c>
      <c r="U6328" s="95">
        <f t="shared" si="298"/>
        <v>0</v>
      </c>
      <c r="V6328" s="96" t="str">
        <f t="shared" si="299"/>
        <v>ELIMINAR DE TEMAS</v>
      </c>
      <c r="W6328" s="22"/>
      <c r="X6328" s="22"/>
    </row>
    <row r="6329" spans="1:27" x14ac:dyDescent="0.25">
      <c r="A6329" s="72">
        <v>3</v>
      </c>
      <c r="B6329" s="1">
        <v>9788425508813</v>
      </c>
      <c r="C6329" s="75" t="s">
        <v>8575</v>
      </c>
      <c r="D6329" s="6">
        <v>25000</v>
      </c>
      <c r="E6329" s="4"/>
      <c r="F6329" s="1"/>
      <c r="G6329" s="1"/>
      <c r="H6329" s="1"/>
      <c r="I6329" s="1"/>
      <c r="J6329" s="1"/>
      <c r="K6329" s="1"/>
      <c r="L6329" s="1"/>
      <c r="M6329" s="1"/>
      <c r="N6329" s="1"/>
      <c r="O6329" s="1"/>
      <c r="P6329" s="1"/>
      <c r="Q6329" s="1"/>
      <c r="R6329" s="63"/>
      <c r="S6329" s="63"/>
      <c r="T6329" s="94">
        <f t="shared" si="297"/>
        <v>0</v>
      </c>
      <c r="U6329" s="95">
        <f t="shared" si="298"/>
        <v>0</v>
      </c>
      <c r="V6329" s="96" t="str">
        <f t="shared" si="299"/>
        <v>ELIMINAR DE TEMAS</v>
      </c>
      <c r="W6329" s="22"/>
      <c r="X6329" s="22"/>
    </row>
    <row r="6330" spans="1:27" x14ac:dyDescent="0.25">
      <c r="A6330" s="72">
        <v>3</v>
      </c>
      <c r="B6330" s="1">
        <v>9788425516825</v>
      </c>
      <c r="C6330" s="48" t="s">
        <v>8576</v>
      </c>
      <c r="D6330" s="6">
        <v>36000</v>
      </c>
      <c r="E6330" s="4"/>
      <c r="F6330" s="1"/>
      <c r="G6330" s="1"/>
      <c r="H6330" s="1"/>
      <c r="I6330" s="1"/>
      <c r="J6330" s="1"/>
      <c r="K6330" s="1"/>
      <c r="L6330" s="1"/>
      <c r="M6330" s="1"/>
      <c r="N6330" s="1"/>
      <c r="O6330" s="1"/>
      <c r="P6330" s="1"/>
      <c r="Q6330" s="1"/>
      <c r="R6330" s="63"/>
      <c r="S6330" s="63"/>
      <c r="T6330" s="94">
        <f t="shared" si="297"/>
        <v>0</v>
      </c>
      <c r="U6330" s="95">
        <f t="shared" si="298"/>
        <v>0</v>
      </c>
      <c r="V6330" s="96" t="str">
        <f t="shared" si="299"/>
        <v>ELIMINAR DE TEMAS</v>
      </c>
      <c r="W6330" s="22"/>
      <c r="X6330" s="22"/>
      <c r="Y6330" s="90" t="s">
        <v>178</v>
      </c>
      <c r="Z6330" s="90" t="s">
        <v>8577</v>
      </c>
    </row>
    <row r="6331" spans="1:27" x14ac:dyDescent="0.25">
      <c r="A6331" s="72">
        <v>7</v>
      </c>
      <c r="B6331" s="1">
        <v>9788489569447</v>
      </c>
      <c r="C6331" s="73" t="s">
        <v>8578</v>
      </c>
      <c r="D6331" s="6">
        <v>66000</v>
      </c>
      <c r="E6331" s="4">
        <v>1</v>
      </c>
      <c r="F6331" s="1">
        <v>2</v>
      </c>
      <c r="G6331" s="1"/>
      <c r="H6331" s="1"/>
      <c r="I6331" s="1"/>
      <c r="J6331" s="1"/>
      <c r="K6331" s="1"/>
      <c r="L6331" s="1"/>
      <c r="M6331" s="1"/>
      <c r="N6331" s="1"/>
      <c r="O6331" s="1"/>
      <c r="P6331" s="1"/>
      <c r="Q6331" s="1"/>
      <c r="R6331" s="63">
        <v>2</v>
      </c>
      <c r="S6331" s="63"/>
      <c r="T6331" s="94">
        <f t="shared" si="297"/>
        <v>1</v>
      </c>
      <c r="U6331" s="95">
        <f t="shared" si="298"/>
        <v>66000</v>
      </c>
      <c r="V6331" s="96" t="str">
        <f t="shared" si="299"/>
        <v/>
      </c>
      <c r="W6331" s="22"/>
      <c r="X6331" s="22"/>
      <c r="Y6331" s="90" t="s">
        <v>808</v>
      </c>
      <c r="Z6331" s="90" t="s">
        <v>8579</v>
      </c>
      <c r="AA6331" s="90" t="s">
        <v>112</v>
      </c>
    </row>
    <row r="6332" spans="1:27" x14ac:dyDescent="0.25">
      <c r="A6332" s="72">
        <v>17</v>
      </c>
      <c r="B6332" s="1">
        <v>9788410048645</v>
      </c>
      <c r="C6332" s="9" t="s">
        <v>8580</v>
      </c>
      <c r="D6332" s="6">
        <v>330000</v>
      </c>
      <c r="E6332" s="4">
        <v>1</v>
      </c>
      <c r="F6332" s="1"/>
      <c r="G6332" s="1"/>
      <c r="H6332" s="1"/>
      <c r="I6332" s="1">
        <v>50</v>
      </c>
      <c r="J6332" s="1"/>
      <c r="K6332" s="1"/>
      <c r="L6332" s="1"/>
      <c r="M6332" s="1"/>
      <c r="N6332" s="1"/>
      <c r="O6332" s="1"/>
      <c r="P6332" s="1"/>
      <c r="Q6332" s="1"/>
      <c r="R6332" s="63">
        <v>34</v>
      </c>
      <c r="S6332" s="63">
        <v>12</v>
      </c>
      <c r="T6332" s="94">
        <f t="shared" si="297"/>
        <v>29</v>
      </c>
      <c r="U6332" s="95">
        <f t="shared" si="298"/>
        <v>9570000</v>
      </c>
      <c r="V6332" s="96" t="str">
        <f t="shared" si="299"/>
        <v/>
      </c>
      <c r="Y6332" s="98" t="s">
        <v>20</v>
      </c>
      <c r="Z6332" s="22" t="s">
        <v>8581</v>
      </c>
      <c r="AA6332" s="90" t="s">
        <v>9252</v>
      </c>
    </row>
    <row r="6333" spans="1:27" x14ac:dyDescent="0.25">
      <c r="A6333" s="72">
        <v>17</v>
      </c>
      <c r="B6333" s="1">
        <v>9788498012927</v>
      </c>
      <c r="C6333" s="74" t="s">
        <v>8582</v>
      </c>
      <c r="D6333" s="8">
        <v>66000</v>
      </c>
      <c r="E6333" s="4">
        <v>1</v>
      </c>
      <c r="F6333" s="1">
        <v>3</v>
      </c>
      <c r="G6333" s="1"/>
      <c r="H6333" s="1"/>
      <c r="I6333" s="1"/>
      <c r="J6333" s="1"/>
      <c r="K6333" s="1"/>
      <c r="L6333" s="1"/>
      <c r="M6333" s="1"/>
      <c r="N6333" s="1"/>
      <c r="O6333" s="1"/>
      <c r="P6333" s="1"/>
      <c r="Q6333" s="1"/>
      <c r="R6333" s="63"/>
      <c r="S6333" s="63"/>
      <c r="T6333" s="94">
        <f t="shared" si="297"/>
        <v>4</v>
      </c>
      <c r="U6333" s="95">
        <f t="shared" si="298"/>
        <v>264000</v>
      </c>
      <c r="V6333" s="96" t="str">
        <f t="shared" si="299"/>
        <v/>
      </c>
      <c r="W6333" s="22"/>
      <c r="X6333" s="22"/>
      <c r="Y6333" s="90" t="s">
        <v>20</v>
      </c>
      <c r="Z6333" s="90" t="s">
        <v>8583</v>
      </c>
      <c r="AA6333" s="90" t="s">
        <v>696</v>
      </c>
    </row>
    <row r="6334" spans="1:27" x14ac:dyDescent="0.25">
      <c r="A6334" s="72">
        <v>29</v>
      </c>
      <c r="B6334" s="1">
        <v>9788482112558</v>
      </c>
      <c r="C6334" s="73" t="s">
        <v>8584</v>
      </c>
      <c r="D6334" s="6">
        <v>16000</v>
      </c>
      <c r="E6334" s="4"/>
      <c r="F6334" s="1"/>
      <c r="G6334" s="1">
        <v>11</v>
      </c>
      <c r="H6334" s="1"/>
      <c r="I6334" s="1"/>
      <c r="J6334" s="1"/>
      <c r="K6334" s="1"/>
      <c r="L6334" s="1"/>
      <c r="M6334" s="1"/>
      <c r="N6334" s="1"/>
      <c r="O6334" s="1"/>
      <c r="P6334" s="1"/>
      <c r="Q6334" s="1"/>
      <c r="R6334" s="63">
        <v>2</v>
      </c>
      <c r="S6334" s="63">
        <v>1</v>
      </c>
      <c r="T6334" s="94">
        <f t="shared" si="297"/>
        <v>10</v>
      </c>
      <c r="U6334" s="95">
        <f t="shared" si="298"/>
        <v>160000</v>
      </c>
      <c r="V6334" s="96" t="str">
        <f t="shared" si="299"/>
        <v/>
      </c>
      <c r="W6334" s="22"/>
      <c r="X6334" s="22"/>
      <c r="Y6334" s="90" t="s">
        <v>310</v>
      </c>
      <c r="Z6334" s="90" t="s">
        <v>8585</v>
      </c>
    </row>
    <row r="6335" spans="1:27" x14ac:dyDescent="0.25">
      <c r="A6335" s="72">
        <v>29</v>
      </c>
      <c r="B6335" s="1">
        <v>9788498011876</v>
      </c>
      <c r="C6335" s="74" t="s">
        <v>8586</v>
      </c>
      <c r="D6335" s="8">
        <v>74000</v>
      </c>
      <c r="E6335" s="4"/>
      <c r="F6335" s="1"/>
      <c r="G6335" s="1"/>
      <c r="H6335" s="1"/>
      <c r="I6335" s="1"/>
      <c r="J6335" s="1"/>
      <c r="K6335" s="1"/>
      <c r="L6335" s="1"/>
      <c r="M6335" s="1"/>
      <c r="N6335" s="1"/>
      <c r="O6335" s="1"/>
      <c r="P6335" s="1"/>
      <c r="Q6335" s="1"/>
      <c r="R6335" s="63"/>
      <c r="S6335" s="63"/>
      <c r="T6335" s="94">
        <f t="shared" si="297"/>
        <v>0</v>
      </c>
      <c r="U6335" s="95">
        <f t="shared" si="298"/>
        <v>0</v>
      </c>
      <c r="V6335" s="96" t="str">
        <f t="shared" si="299"/>
        <v>ELIMINAR DE TEMAS</v>
      </c>
      <c r="W6335" s="22"/>
      <c r="X6335" s="22"/>
    </row>
    <row r="6336" spans="1:27" x14ac:dyDescent="0.25">
      <c r="A6336" s="72">
        <v>7</v>
      </c>
      <c r="B6336" s="1">
        <v>9788498012118</v>
      </c>
      <c r="C6336" s="74" t="s">
        <v>8587</v>
      </c>
      <c r="D6336" s="8">
        <v>195000</v>
      </c>
      <c r="E6336" s="4"/>
      <c r="F6336" s="1"/>
      <c r="G6336" s="1"/>
      <c r="H6336" s="1"/>
      <c r="I6336" s="1"/>
      <c r="J6336" s="1"/>
      <c r="K6336" s="1"/>
      <c r="L6336" s="1"/>
      <c r="M6336" s="1"/>
      <c r="N6336" s="1"/>
      <c r="O6336" s="1"/>
      <c r="P6336" s="1"/>
      <c r="Q6336" s="1"/>
      <c r="R6336" s="63"/>
      <c r="S6336" s="63"/>
      <c r="T6336" s="94">
        <f t="shared" si="297"/>
        <v>0</v>
      </c>
      <c r="U6336" s="95">
        <f t="shared" si="298"/>
        <v>0</v>
      </c>
      <c r="V6336" s="96" t="str">
        <f t="shared" si="299"/>
        <v>ELIMINAR DE TEMAS</v>
      </c>
      <c r="W6336" s="22"/>
      <c r="X6336" s="22"/>
      <c r="Y6336" s="90" t="s">
        <v>20</v>
      </c>
      <c r="Z6336" s="90" t="s">
        <v>8588</v>
      </c>
      <c r="AA6336" s="90" t="s">
        <v>344</v>
      </c>
    </row>
    <row r="6337" spans="1:27" x14ac:dyDescent="0.25">
      <c r="A6337" s="72">
        <v>29</v>
      </c>
      <c r="B6337" s="1">
        <v>9788417254186</v>
      </c>
      <c r="C6337" s="48" t="s">
        <v>8589</v>
      </c>
      <c r="D6337" s="6">
        <v>55000</v>
      </c>
      <c r="E6337" s="4"/>
      <c r="F6337" s="1"/>
      <c r="G6337" s="1"/>
      <c r="H6337" s="1"/>
      <c r="I6337" s="1"/>
      <c r="J6337" s="1">
        <v>1</v>
      </c>
      <c r="K6337" s="1"/>
      <c r="L6337" s="1"/>
      <c r="M6337" s="1"/>
      <c r="N6337" s="1"/>
      <c r="O6337" s="1"/>
      <c r="P6337" s="1"/>
      <c r="Q6337" s="1"/>
      <c r="R6337" s="63"/>
      <c r="S6337" s="63"/>
      <c r="T6337" s="94">
        <f t="shared" si="297"/>
        <v>1</v>
      </c>
      <c r="U6337" s="95">
        <f t="shared" si="298"/>
        <v>55000</v>
      </c>
      <c r="V6337" s="96" t="str">
        <f t="shared" si="299"/>
        <v/>
      </c>
      <c r="W6337" s="22"/>
      <c r="X6337" s="22"/>
      <c r="Y6337" s="90" t="s">
        <v>20</v>
      </c>
      <c r="Z6337" s="90" t="s">
        <v>1374</v>
      </c>
    </row>
    <row r="6338" spans="1:27" x14ac:dyDescent="0.25">
      <c r="A6338" s="72">
        <v>23</v>
      </c>
      <c r="B6338" s="1">
        <v>9788498010572</v>
      </c>
      <c r="C6338" s="73" t="s">
        <v>8590</v>
      </c>
      <c r="D6338" s="6">
        <v>28000</v>
      </c>
      <c r="E6338" s="4"/>
      <c r="F6338" s="1"/>
      <c r="G6338" s="1"/>
      <c r="H6338" s="1"/>
      <c r="I6338" s="1"/>
      <c r="J6338" s="1"/>
      <c r="K6338" s="1"/>
      <c r="L6338" s="1"/>
      <c r="M6338" s="1"/>
      <c r="N6338" s="1"/>
      <c r="O6338" s="1"/>
      <c r="P6338" s="1"/>
      <c r="Q6338" s="1"/>
      <c r="R6338" s="63"/>
      <c r="S6338" s="63"/>
      <c r="T6338" s="94">
        <f t="shared" si="297"/>
        <v>0</v>
      </c>
      <c r="U6338" s="95">
        <f t="shared" si="298"/>
        <v>0</v>
      </c>
      <c r="V6338" s="96" t="str">
        <f t="shared" si="299"/>
        <v>ELIMINAR DE TEMAS</v>
      </c>
      <c r="W6338" s="22"/>
      <c r="X6338" s="22"/>
    </row>
    <row r="6339" spans="1:27" x14ac:dyDescent="0.25">
      <c r="A6339" s="72">
        <v>3</v>
      </c>
      <c r="B6339" s="1">
        <v>9788425516641</v>
      </c>
      <c r="C6339" s="48" t="s">
        <v>8591</v>
      </c>
      <c r="D6339" s="6">
        <v>32000</v>
      </c>
      <c r="E6339" s="4">
        <v>1</v>
      </c>
      <c r="F6339" s="1">
        <v>3</v>
      </c>
      <c r="G6339" s="1"/>
      <c r="H6339" s="1"/>
      <c r="I6339" s="1"/>
      <c r="J6339" s="1"/>
      <c r="K6339" s="1"/>
      <c r="L6339" s="1"/>
      <c r="M6339" s="1"/>
      <c r="N6339" s="1"/>
      <c r="O6339" s="1"/>
      <c r="P6339" s="1"/>
      <c r="Q6339" s="1"/>
      <c r="R6339" s="63">
        <v>1</v>
      </c>
      <c r="S6339" s="63">
        <v>1</v>
      </c>
      <c r="T6339" s="94">
        <f t="shared" ref="T6339:T6342" si="300">(SUM(E6339:Q6339)+S6339)-(R6339+W6339+X6339)</f>
        <v>4</v>
      </c>
      <c r="U6339" s="95">
        <f t="shared" ref="U6339:U6342" si="301">D6339*T6339</f>
        <v>128000</v>
      </c>
      <c r="V6339" s="96" t="str">
        <f t="shared" si="299"/>
        <v/>
      </c>
      <c r="W6339" s="22"/>
      <c r="X6339" s="22"/>
      <c r="Y6339" s="90" t="s">
        <v>178</v>
      </c>
      <c r="AA6339" s="90" t="s">
        <v>203</v>
      </c>
    </row>
    <row r="6340" spans="1:27" x14ac:dyDescent="0.25">
      <c r="A6340" s="72">
        <v>23</v>
      </c>
      <c r="B6340" s="1">
        <v>8489840520</v>
      </c>
      <c r="C6340" s="73" t="s">
        <v>8592</v>
      </c>
      <c r="D6340" s="6">
        <v>35000</v>
      </c>
      <c r="E6340" s="4"/>
      <c r="F6340" s="1"/>
      <c r="G6340" s="1"/>
      <c r="H6340" s="1"/>
      <c r="I6340" s="1"/>
      <c r="J6340" s="1"/>
      <c r="K6340" s="1"/>
      <c r="L6340" s="1"/>
      <c r="M6340" s="1"/>
      <c r="N6340" s="1"/>
      <c r="O6340" s="1"/>
      <c r="P6340" s="1"/>
      <c r="Q6340" s="1"/>
      <c r="R6340" s="63"/>
      <c r="S6340" s="63"/>
      <c r="T6340" s="94">
        <f t="shared" si="300"/>
        <v>0</v>
      </c>
      <c r="U6340" s="95">
        <f t="shared" si="301"/>
        <v>0</v>
      </c>
      <c r="V6340" s="96" t="str">
        <f t="shared" si="299"/>
        <v>ELIMINAR DE TEMAS</v>
      </c>
      <c r="W6340" s="22"/>
      <c r="X6340" s="22"/>
      <c r="Y6340" s="90" t="s">
        <v>3808</v>
      </c>
      <c r="Z6340" s="90" t="s">
        <v>83</v>
      </c>
    </row>
    <row r="6341" spans="1:27" x14ac:dyDescent="0.25">
      <c r="A6341" s="72">
        <v>29</v>
      </c>
      <c r="B6341" s="1">
        <v>9788480680417</v>
      </c>
      <c r="C6341" s="73" t="s">
        <v>8593</v>
      </c>
      <c r="D6341" s="6">
        <v>35000</v>
      </c>
      <c r="E6341" s="4"/>
      <c r="F6341" s="1"/>
      <c r="G6341" s="1"/>
      <c r="H6341" s="1"/>
      <c r="I6341" s="1"/>
      <c r="J6341" s="1"/>
      <c r="K6341" s="1"/>
      <c r="L6341" s="1"/>
      <c r="M6341" s="1"/>
      <c r="N6341" s="1"/>
      <c r="O6341" s="1"/>
      <c r="P6341" s="1"/>
      <c r="Q6341" s="1"/>
      <c r="R6341" s="63"/>
      <c r="S6341" s="63"/>
      <c r="T6341" s="94">
        <f t="shared" si="300"/>
        <v>0</v>
      </c>
      <c r="U6341" s="95">
        <f t="shared" si="301"/>
        <v>0</v>
      </c>
      <c r="V6341" s="96" t="str">
        <f t="shared" si="299"/>
        <v>ELIMINAR DE TEMAS</v>
      </c>
      <c r="W6341" s="22"/>
      <c r="X6341" s="22"/>
      <c r="Y6341" s="90" t="s">
        <v>8594</v>
      </c>
      <c r="Z6341" s="90" t="s">
        <v>8595</v>
      </c>
    </row>
    <row r="6342" spans="1:27" x14ac:dyDescent="0.25">
      <c r="A6342" s="72">
        <v>23</v>
      </c>
      <c r="B6342" s="1">
        <v>9788415317746</v>
      </c>
      <c r="C6342" s="75" t="s">
        <v>8596</v>
      </c>
      <c r="D6342" s="6">
        <v>68000</v>
      </c>
      <c r="E6342" s="4">
        <v>1</v>
      </c>
      <c r="F6342" s="1"/>
      <c r="G6342" s="1">
        <v>2</v>
      </c>
      <c r="H6342" s="1"/>
      <c r="I6342" s="1"/>
      <c r="J6342" s="1"/>
      <c r="K6342" s="1"/>
      <c r="L6342" s="1"/>
      <c r="M6342" s="1"/>
      <c r="N6342" s="1"/>
      <c r="O6342" s="1"/>
      <c r="P6342" s="1"/>
      <c r="Q6342" s="1"/>
      <c r="R6342" s="63">
        <v>1</v>
      </c>
      <c r="S6342" s="63">
        <v>3</v>
      </c>
      <c r="T6342" s="94">
        <f t="shared" si="300"/>
        <v>5</v>
      </c>
      <c r="U6342" s="95">
        <f t="shared" si="301"/>
        <v>340000</v>
      </c>
      <c r="V6342" s="96" t="str">
        <f t="shared" si="299"/>
        <v/>
      </c>
      <c r="W6342" s="22"/>
      <c r="X6342" s="22"/>
      <c r="Y6342" s="76" t="s">
        <v>20</v>
      </c>
      <c r="Z6342" s="76" t="s">
        <v>83</v>
      </c>
      <c r="AA6342" s="90" t="s">
        <v>67</v>
      </c>
    </row>
    <row r="6344" spans="1:27" x14ac:dyDescent="0.25">
      <c r="C6344" s="86" t="s">
        <v>9660</v>
      </c>
      <c r="E6344" s="87">
        <f t="shared" ref="E6344:U6344" si="302">SUM(E3:E6342)</f>
        <v>1526</v>
      </c>
      <c r="F6344" s="87">
        <f t="shared" si="302"/>
        <v>4849</v>
      </c>
      <c r="G6344" s="87">
        <f t="shared" si="302"/>
        <v>4065</v>
      </c>
      <c r="H6344" s="87">
        <f t="shared" si="302"/>
        <v>0</v>
      </c>
      <c r="I6344" s="87">
        <f t="shared" si="302"/>
        <v>4190</v>
      </c>
      <c r="J6344" s="87">
        <f t="shared" si="302"/>
        <v>2532</v>
      </c>
      <c r="K6344" s="87">
        <f t="shared" si="302"/>
        <v>1108</v>
      </c>
      <c r="L6344" s="87">
        <f t="shared" si="302"/>
        <v>3056</v>
      </c>
      <c r="M6344" s="87">
        <f t="shared" si="302"/>
        <v>2371</v>
      </c>
      <c r="N6344" s="87">
        <f t="shared" si="302"/>
        <v>1431</v>
      </c>
      <c r="O6344" s="87">
        <f t="shared" si="302"/>
        <v>3468</v>
      </c>
      <c r="P6344" s="87">
        <f t="shared" si="302"/>
        <v>520</v>
      </c>
      <c r="Q6344" s="87">
        <f t="shared" si="302"/>
        <v>3031</v>
      </c>
      <c r="R6344" s="64">
        <f t="shared" si="302"/>
        <v>20213</v>
      </c>
      <c r="S6344" s="64">
        <f t="shared" si="302"/>
        <v>5549</v>
      </c>
      <c r="T6344" s="87" t="e">
        <f t="shared" si="302"/>
        <v>#VALUE!</v>
      </c>
      <c r="U6344" s="89" t="e">
        <f t="shared" si="302"/>
        <v>#VALUE!</v>
      </c>
      <c r="V6344" s="22"/>
      <c r="W6344" s="88">
        <f>SUM(W3:W6343)</f>
        <v>66</v>
      </c>
      <c r="X6344" s="88">
        <f>SUM(X3:X6343)</f>
        <v>46</v>
      </c>
    </row>
    <row r="6345" spans="1:27" x14ac:dyDescent="0.25">
      <c r="E6345" s="4"/>
      <c r="F6345" s="1"/>
      <c r="G6345" s="1"/>
      <c r="H6345" s="1"/>
      <c r="I6345" s="1"/>
      <c r="J6345" s="1"/>
      <c r="K6345" s="1"/>
      <c r="L6345" s="1"/>
      <c r="M6345" s="1"/>
      <c r="N6345" s="1"/>
      <c r="O6345" s="1"/>
      <c r="P6345" s="1"/>
      <c r="Q6345" s="1"/>
      <c r="R6345" s="63"/>
      <c r="S6345" s="63"/>
      <c r="T6345" s="22"/>
      <c r="U6345" s="22"/>
      <c r="V6345" s="22"/>
      <c r="W6345" s="22"/>
      <c r="X6345" s="22"/>
    </row>
    <row r="6346" spans="1:27" x14ac:dyDescent="0.25">
      <c r="E6346" s="88"/>
      <c r="F6346" s="1"/>
      <c r="G6346" s="1"/>
      <c r="H6346" s="1"/>
      <c r="I6346" s="1"/>
      <c r="J6346" s="1"/>
      <c r="K6346" s="1"/>
      <c r="L6346" s="1"/>
      <c r="M6346" s="1"/>
      <c r="N6346" s="1"/>
      <c r="O6346" s="1"/>
      <c r="P6346" s="1"/>
      <c r="Q6346" s="1"/>
      <c r="R6346" s="63"/>
      <c r="S6346" s="63"/>
      <c r="T6346" s="22"/>
      <c r="U6346" s="22"/>
      <c r="V6346" s="22"/>
      <c r="W6346" s="22"/>
      <c r="X6346" s="22"/>
    </row>
    <row r="6347" spans="1:27" x14ac:dyDescent="0.25">
      <c r="E6347" s="4"/>
      <c r="F6347" s="87"/>
      <c r="G6347" s="1"/>
      <c r="H6347" s="1"/>
      <c r="I6347" s="1"/>
      <c r="J6347" s="1"/>
      <c r="K6347" s="1"/>
      <c r="L6347" s="1"/>
      <c r="M6347" s="1"/>
      <c r="N6347" s="1"/>
      <c r="O6347" s="1"/>
      <c r="P6347" s="1"/>
      <c r="Q6347" s="1"/>
      <c r="R6347" s="64"/>
      <c r="S6347" s="64"/>
      <c r="T6347" s="22"/>
      <c r="U6347" s="89" t="e">
        <f>D6112*T6344</f>
        <v>#VALUE!</v>
      </c>
      <c r="V6347" s="22"/>
      <c r="W6347" s="22"/>
      <c r="X6347" s="22"/>
    </row>
  </sheetData>
  <sheetProtection algorithmName="SHA-512" hashValue="KBkGg1runFTZCl6tBoyonB+Omemn5iAJ4UEMOc0ZmJ51n/bwb5OE5tB/oCIhWaJjVW2rrH3JyFZQ2IHwqmWH8A==" saltValue="U1NgMewC4hYYs4u0dADc1A==" spinCount="100000" sheet="1" autoFilter="0"/>
  <autoFilter ref="A1:AA6342" xr:uid="{091CF6EF-63AC-48DC-BD27-0CB66D257B26}"/>
  <sortState xmlns:xlrd2="http://schemas.microsoft.com/office/spreadsheetml/2017/richdata2" ref="C3:AC6342">
    <sortCondition ref="C3:C6342"/>
  </sortState>
  <hyperlinks>
    <hyperlink ref="Z3667" r:id="rId1" display="https://www.herculesediciones.com/autoria/monteiro-lobato/" xr:uid="{A2555B95-60E2-42A6-B9D7-4E2A539FBE04}"/>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7"/>
  <sheetViews>
    <sheetView zoomScaleNormal="100" workbookViewId="0">
      <pane xSplit="3" ySplit="3" topLeftCell="D595" activePane="bottomRight" state="frozen"/>
      <selection pane="topRight" activeCell="D1" sqref="D1"/>
      <selection pane="bottomLeft" activeCell="A6" sqref="A6"/>
      <selection pane="bottomRight" activeCell="B605" sqref="B605"/>
    </sheetView>
  </sheetViews>
  <sheetFormatPr baseColWidth="10" defaultColWidth="10.7109375" defaultRowHeight="15" x14ac:dyDescent="0.25"/>
  <cols>
    <col min="1" max="1" width="14" bestFit="1" customWidth="1"/>
    <col min="2" max="2" width="63.7109375" customWidth="1"/>
    <col min="6" max="6" width="2.140625" bestFit="1" customWidth="1"/>
    <col min="7" max="7" width="3.85546875" customWidth="1"/>
    <col min="8" max="8" width="3.42578125" customWidth="1"/>
    <col min="9" max="10" width="11.42578125" style="52"/>
    <col min="12" max="12" width="14.7109375" bestFit="1" customWidth="1"/>
    <col min="13" max="13" width="19.42578125" bestFit="1" customWidth="1"/>
    <col min="15" max="16" width="10.7109375" style="25"/>
  </cols>
  <sheetData>
    <row r="1" spans="1:17" ht="20.25" x14ac:dyDescent="0.25">
      <c r="B1" s="26" t="s">
        <v>8597</v>
      </c>
      <c r="C1" s="27"/>
      <c r="D1" s="27"/>
      <c r="E1" s="12"/>
      <c r="F1" s="25"/>
      <c r="G1" s="25"/>
      <c r="H1" s="25"/>
      <c r="I1" s="59"/>
      <c r="J1" s="50"/>
      <c r="K1" s="21"/>
      <c r="L1" s="21"/>
    </row>
    <row r="2" spans="1:17" ht="17.25" x14ac:dyDescent="0.3">
      <c r="A2" s="28"/>
      <c r="B2" s="29"/>
      <c r="C2" s="27"/>
      <c r="D2" s="27"/>
      <c r="E2" s="12"/>
      <c r="F2" s="25"/>
      <c r="G2" s="25"/>
      <c r="H2" s="25"/>
      <c r="I2" s="59"/>
      <c r="J2" s="50"/>
      <c r="K2" s="21"/>
      <c r="L2" s="21"/>
    </row>
    <row r="3" spans="1:17" ht="48" x14ac:dyDescent="0.25">
      <c r="A3" s="5" t="s">
        <v>1</v>
      </c>
      <c r="B3" s="23" t="s">
        <v>2</v>
      </c>
      <c r="C3" s="30" t="s">
        <v>3</v>
      </c>
      <c r="D3" s="23" t="s">
        <v>4</v>
      </c>
      <c r="E3" s="23" t="s">
        <v>8598</v>
      </c>
      <c r="F3" s="5"/>
      <c r="G3" s="5"/>
      <c r="H3" s="23"/>
      <c r="I3" s="58" t="s">
        <v>11</v>
      </c>
      <c r="J3" s="51" t="s">
        <v>8599</v>
      </c>
      <c r="K3" s="23" t="s">
        <v>8600</v>
      </c>
      <c r="L3" s="23" t="s">
        <v>8601</v>
      </c>
      <c r="M3" s="43"/>
      <c r="N3" s="23" t="s">
        <v>8602</v>
      </c>
      <c r="O3" s="23" t="s">
        <v>8603</v>
      </c>
      <c r="P3" s="23" t="s">
        <v>8604</v>
      </c>
      <c r="Q3" s="23" t="s">
        <v>17</v>
      </c>
    </row>
    <row r="4" spans="1:17" x14ac:dyDescent="0.25">
      <c r="A4" s="28"/>
      <c r="C4" s="27"/>
      <c r="D4" s="27"/>
      <c r="E4" s="12"/>
      <c r="F4" s="25"/>
      <c r="G4" s="25"/>
      <c r="H4" s="25"/>
      <c r="I4" s="59"/>
      <c r="J4" s="50"/>
      <c r="K4" s="21"/>
      <c r="L4" s="21"/>
    </row>
    <row r="5" spans="1:17" ht="14.45" customHeight="1" x14ac:dyDescent="0.25">
      <c r="A5" s="1">
        <v>9788497167611</v>
      </c>
      <c r="B5" s="15" t="s">
        <v>8605</v>
      </c>
      <c r="C5" s="6">
        <v>34000</v>
      </c>
      <c r="D5" s="7"/>
      <c r="E5" s="12"/>
      <c r="F5" s="25"/>
      <c r="G5" s="25"/>
      <c r="H5" s="25"/>
      <c r="I5" s="59"/>
      <c r="J5" s="50"/>
      <c r="K5" s="24">
        <f t="shared" ref="K5:K68" si="0">((D5+E5+F5+G5+H5+J5)-(I5+N5+O5))</f>
        <v>0</v>
      </c>
      <c r="L5" s="44">
        <f t="shared" ref="L5:L68" si="1">K5*C5</f>
        <v>0</v>
      </c>
      <c r="M5" s="45" t="str">
        <f t="shared" ref="M5:M68" si="2">IF(K5=0,"ELIMINAR DE TEMAS","")</f>
        <v>ELIMINAR DE TEMAS</v>
      </c>
      <c r="N5" s="25"/>
    </row>
    <row r="6" spans="1:17" ht="14.45" customHeight="1" x14ac:dyDescent="0.25">
      <c r="A6" s="1">
        <v>9788476519882</v>
      </c>
      <c r="B6" s="9" t="s">
        <v>8606</v>
      </c>
      <c r="C6" s="10">
        <v>18000</v>
      </c>
      <c r="D6" s="7"/>
      <c r="E6" s="12"/>
      <c r="F6" s="25"/>
      <c r="G6" s="25"/>
      <c r="H6" s="25"/>
      <c r="I6" s="59"/>
      <c r="J6" s="50"/>
      <c r="K6" s="24">
        <f t="shared" si="0"/>
        <v>0</v>
      </c>
      <c r="L6" s="44">
        <f t="shared" si="1"/>
        <v>0</v>
      </c>
      <c r="M6" s="45" t="str">
        <f t="shared" si="2"/>
        <v>ELIMINAR DE TEMAS</v>
      </c>
      <c r="N6" s="25"/>
    </row>
    <row r="7" spans="1:17" ht="14.45" customHeight="1" x14ac:dyDescent="0.25">
      <c r="A7" s="1">
        <v>9788497164429</v>
      </c>
      <c r="B7" s="31" t="s">
        <v>8607</v>
      </c>
      <c r="C7" s="6">
        <v>18000</v>
      </c>
      <c r="D7" s="7"/>
      <c r="E7" s="12"/>
      <c r="F7" s="25"/>
      <c r="G7" s="25"/>
      <c r="H7" s="25"/>
      <c r="I7" s="59"/>
      <c r="J7" s="50"/>
      <c r="K7" s="24">
        <f t="shared" si="0"/>
        <v>0</v>
      </c>
      <c r="L7" s="44">
        <f t="shared" si="1"/>
        <v>0</v>
      </c>
      <c r="M7" s="45" t="str">
        <f t="shared" si="2"/>
        <v>ELIMINAR DE TEMAS</v>
      </c>
      <c r="N7" s="25"/>
    </row>
    <row r="8" spans="1:17" ht="14.45" customHeight="1" x14ac:dyDescent="0.25">
      <c r="A8" s="1">
        <v>9788497161244</v>
      </c>
      <c r="B8" s="9" t="s">
        <v>8608</v>
      </c>
      <c r="C8" s="6">
        <v>38000</v>
      </c>
      <c r="D8" s="7">
        <v>1</v>
      </c>
      <c r="E8" s="12">
        <v>10</v>
      </c>
      <c r="F8" s="25"/>
      <c r="G8" s="25"/>
      <c r="H8" s="25"/>
      <c r="I8" s="59">
        <v>2</v>
      </c>
      <c r="J8" s="50"/>
      <c r="K8" s="24">
        <f t="shared" si="0"/>
        <v>9</v>
      </c>
      <c r="L8" s="44">
        <f t="shared" si="1"/>
        <v>342000</v>
      </c>
      <c r="M8" s="45" t="str">
        <f t="shared" si="2"/>
        <v/>
      </c>
      <c r="N8" s="25"/>
      <c r="P8" s="25" t="s">
        <v>8609</v>
      </c>
    </row>
    <row r="9" spans="1:17" ht="14.45" customHeight="1" x14ac:dyDescent="0.25">
      <c r="A9" s="1">
        <v>9788497167932</v>
      </c>
      <c r="B9" s="9" t="s">
        <v>8610</v>
      </c>
      <c r="C9" s="6">
        <v>24000</v>
      </c>
      <c r="D9" s="7"/>
      <c r="E9" s="12"/>
      <c r="F9" s="25"/>
      <c r="G9" s="25"/>
      <c r="H9" s="25"/>
      <c r="I9" s="59"/>
      <c r="J9" s="50"/>
      <c r="K9" s="24">
        <f t="shared" si="0"/>
        <v>0</v>
      </c>
      <c r="L9" s="44">
        <f t="shared" si="1"/>
        <v>0</v>
      </c>
      <c r="M9" s="45" t="str">
        <f t="shared" si="2"/>
        <v>ELIMINAR DE TEMAS</v>
      </c>
      <c r="N9" s="25"/>
    </row>
    <row r="10" spans="1:17" ht="14.45" customHeight="1" x14ac:dyDescent="0.25">
      <c r="A10" s="1">
        <v>9788497168922</v>
      </c>
      <c r="B10" s="32" t="s">
        <v>8611</v>
      </c>
      <c r="C10" s="11">
        <v>40000</v>
      </c>
      <c r="D10" s="7"/>
      <c r="E10" s="12"/>
      <c r="F10" s="25"/>
      <c r="G10" s="25"/>
      <c r="H10" s="25"/>
      <c r="I10" s="59"/>
      <c r="J10" s="50"/>
      <c r="K10" s="24">
        <f t="shared" si="0"/>
        <v>0</v>
      </c>
      <c r="L10" s="44">
        <f t="shared" si="1"/>
        <v>0</v>
      </c>
      <c r="M10" s="45" t="str">
        <f t="shared" si="2"/>
        <v>ELIMINAR DE TEMAS</v>
      </c>
      <c r="N10" s="25"/>
    </row>
    <row r="11" spans="1:17" ht="14.45" customHeight="1" x14ac:dyDescent="0.25">
      <c r="A11" s="1">
        <v>9788497161725</v>
      </c>
      <c r="B11" s="31" t="s">
        <v>8612</v>
      </c>
      <c r="C11" s="6">
        <v>26000</v>
      </c>
      <c r="D11" s="7"/>
      <c r="E11" s="12">
        <v>1</v>
      </c>
      <c r="F11" s="25"/>
      <c r="G11" s="25"/>
      <c r="H11" s="25"/>
      <c r="I11" s="59">
        <v>1</v>
      </c>
      <c r="J11" s="50"/>
      <c r="K11" s="24">
        <f t="shared" si="0"/>
        <v>0</v>
      </c>
      <c r="L11" s="44">
        <f t="shared" si="1"/>
        <v>0</v>
      </c>
      <c r="M11" s="45" t="str">
        <f t="shared" si="2"/>
        <v>ELIMINAR DE TEMAS</v>
      </c>
      <c r="N11" s="25"/>
      <c r="P11" s="25" t="s">
        <v>8613</v>
      </c>
    </row>
    <row r="12" spans="1:17" ht="14.45" customHeight="1" x14ac:dyDescent="0.25">
      <c r="A12" s="1">
        <v>9788476517970</v>
      </c>
      <c r="B12" s="31" t="s">
        <v>8614</v>
      </c>
      <c r="C12" s="6">
        <v>26000</v>
      </c>
      <c r="D12" s="7"/>
      <c r="E12" s="12">
        <v>1</v>
      </c>
      <c r="F12" s="25"/>
      <c r="G12" s="25"/>
      <c r="H12" s="25"/>
      <c r="I12" s="59">
        <v>1</v>
      </c>
      <c r="J12" s="50"/>
      <c r="K12" s="24">
        <f t="shared" si="0"/>
        <v>0</v>
      </c>
      <c r="L12" s="44">
        <f t="shared" si="1"/>
        <v>0</v>
      </c>
      <c r="M12" s="45" t="str">
        <f t="shared" si="2"/>
        <v>ELIMINAR DE TEMAS</v>
      </c>
      <c r="N12" s="25"/>
      <c r="P12" s="25" t="s">
        <v>1943</v>
      </c>
    </row>
    <row r="13" spans="1:17" ht="14.45" customHeight="1" x14ac:dyDescent="0.25">
      <c r="A13" s="1">
        <v>9788497169653</v>
      </c>
      <c r="B13" s="9" t="s">
        <v>8615</v>
      </c>
      <c r="C13" s="6">
        <v>35000</v>
      </c>
      <c r="D13" s="7">
        <v>1</v>
      </c>
      <c r="E13" s="12">
        <v>1</v>
      </c>
      <c r="F13" s="25"/>
      <c r="G13" s="25"/>
      <c r="H13" s="25"/>
      <c r="I13" s="59">
        <v>1</v>
      </c>
      <c r="J13" s="50"/>
      <c r="K13" s="24">
        <f t="shared" si="0"/>
        <v>1</v>
      </c>
      <c r="L13" s="44">
        <f t="shared" si="1"/>
        <v>35000</v>
      </c>
      <c r="M13" s="45" t="str">
        <f t="shared" si="2"/>
        <v/>
      </c>
      <c r="N13" s="25"/>
      <c r="P13" s="25" t="s">
        <v>8609</v>
      </c>
    </row>
    <row r="14" spans="1:17" ht="14.45" customHeight="1" x14ac:dyDescent="0.25">
      <c r="A14" s="1">
        <v>9788497169073</v>
      </c>
      <c r="B14" s="9" t="s">
        <v>8616</v>
      </c>
      <c r="C14" s="6">
        <v>26000</v>
      </c>
      <c r="D14" s="7"/>
      <c r="E14" s="12"/>
      <c r="F14" s="25"/>
      <c r="G14" s="25"/>
      <c r="H14" s="25"/>
      <c r="I14" s="59"/>
      <c r="J14" s="50"/>
      <c r="K14" s="24">
        <f t="shared" si="0"/>
        <v>0</v>
      </c>
      <c r="L14" s="44">
        <f t="shared" si="1"/>
        <v>0</v>
      </c>
      <c r="M14" s="45" t="str">
        <f t="shared" si="2"/>
        <v>ELIMINAR DE TEMAS</v>
      </c>
      <c r="N14" s="25"/>
    </row>
    <row r="15" spans="1:17" ht="14.45" customHeight="1" x14ac:dyDescent="0.25">
      <c r="A15" s="1">
        <v>9788497165372</v>
      </c>
      <c r="B15" s="9" t="s">
        <v>8617</v>
      </c>
      <c r="C15" s="6">
        <v>35000</v>
      </c>
      <c r="D15" s="7"/>
      <c r="E15" s="12"/>
      <c r="F15" s="25"/>
      <c r="G15" s="25"/>
      <c r="H15" s="25"/>
      <c r="I15" s="59"/>
      <c r="J15" s="50"/>
      <c r="K15" s="24">
        <f t="shared" si="0"/>
        <v>0</v>
      </c>
      <c r="L15" s="44">
        <f t="shared" si="1"/>
        <v>0</v>
      </c>
      <c r="M15" s="45" t="str">
        <f t="shared" si="2"/>
        <v>ELIMINAR DE TEMAS</v>
      </c>
      <c r="N15" s="25"/>
    </row>
    <row r="16" spans="1:17" ht="14.45" customHeight="1" x14ac:dyDescent="0.25">
      <c r="A16" s="1">
        <v>9788497165082</v>
      </c>
      <c r="B16" s="9" t="s">
        <v>8618</v>
      </c>
      <c r="C16" s="6">
        <v>70000</v>
      </c>
      <c r="D16" s="7">
        <v>1</v>
      </c>
      <c r="E16" s="12">
        <v>2</v>
      </c>
      <c r="F16" s="25"/>
      <c r="G16" s="25"/>
      <c r="H16" s="25"/>
      <c r="I16" s="59">
        <v>2</v>
      </c>
      <c r="J16" s="50"/>
      <c r="K16" s="24">
        <f t="shared" si="0"/>
        <v>1</v>
      </c>
      <c r="L16" s="44">
        <f t="shared" si="1"/>
        <v>70000</v>
      </c>
      <c r="M16" s="45" t="str">
        <f t="shared" si="2"/>
        <v/>
      </c>
      <c r="P16" s="25" t="s">
        <v>1943</v>
      </c>
    </row>
    <row r="17" spans="1:16" ht="14.45" customHeight="1" x14ac:dyDescent="0.25">
      <c r="A17" s="1">
        <v>9788476518199</v>
      </c>
      <c r="B17" s="31" t="s">
        <v>8619</v>
      </c>
      <c r="C17" s="6">
        <v>48000</v>
      </c>
      <c r="D17" s="7"/>
      <c r="E17" s="12">
        <v>3</v>
      </c>
      <c r="F17" s="25"/>
      <c r="G17" s="25"/>
      <c r="H17" s="25"/>
      <c r="I17" s="59">
        <v>3</v>
      </c>
      <c r="J17" s="50"/>
      <c r="K17" s="24">
        <f t="shared" si="0"/>
        <v>0</v>
      </c>
      <c r="L17" s="44">
        <f t="shared" si="1"/>
        <v>0</v>
      </c>
      <c r="M17" s="45" t="str">
        <f t="shared" si="2"/>
        <v>ELIMINAR DE TEMAS</v>
      </c>
      <c r="N17" s="25"/>
    </row>
    <row r="18" spans="1:16" ht="14.45" customHeight="1" x14ac:dyDescent="0.25">
      <c r="A18" s="1">
        <v>9788497169356</v>
      </c>
      <c r="B18" s="9" t="s">
        <v>8620</v>
      </c>
      <c r="C18" s="6">
        <v>30000</v>
      </c>
      <c r="D18" s="7"/>
      <c r="E18" s="12">
        <v>1</v>
      </c>
      <c r="F18" s="25"/>
      <c r="G18" s="25"/>
      <c r="H18" s="25"/>
      <c r="I18" s="59">
        <v>1</v>
      </c>
      <c r="J18" s="50"/>
      <c r="K18" s="24">
        <f t="shared" si="0"/>
        <v>0</v>
      </c>
      <c r="L18" s="44">
        <f t="shared" si="1"/>
        <v>0</v>
      </c>
      <c r="M18" s="45" t="str">
        <f t="shared" si="2"/>
        <v>ELIMINAR DE TEMAS</v>
      </c>
      <c r="N18" s="25"/>
      <c r="P18" s="25" t="s">
        <v>8609</v>
      </c>
    </row>
    <row r="19" spans="1:16" ht="14.45" customHeight="1" x14ac:dyDescent="0.25">
      <c r="A19" s="1">
        <v>9788476512654</v>
      </c>
      <c r="B19" s="9" t="s">
        <v>8621</v>
      </c>
      <c r="C19" s="6">
        <v>42000</v>
      </c>
      <c r="D19" s="7"/>
      <c r="E19" s="12"/>
      <c r="F19" s="25"/>
      <c r="G19" s="25"/>
      <c r="H19" s="25"/>
      <c r="I19" s="59"/>
      <c r="J19" s="50"/>
      <c r="K19" s="24">
        <f t="shared" si="0"/>
        <v>0</v>
      </c>
      <c r="L19" s="44">
        <f t="shared" si="1"/>
        <v>0</v>
      </c>
      <c r="M19" s="45" t="str">
        <f t="shared" si="2"/>
        <v>ELIMINAR DE TEMAS</v>
      </c>
      <c r="N19" s="25"/>
    </row>
    <row r="20" spans="1:16" ht="14.45" customHeight="1" x14ac:dyDescent="0.25">
      <c r="A20" s="1">
        <v>9788476510667</v>
      </c>
      <c r="B20" s="31" t="s">
        <v>8622</v>
      </c>
      <c r="C20" s="6">
        <v>35000</v>
      </c>
      <c r="D20" s="7"/>
      <c r="E20" s="12"/>
      <c r="F20" s="25"/>
      <c r="G20" s="25"/>
      <c r="H20" s="25"/>
      <c r="I20" s="59"/>
      <c r="J20" s="50"/>
      <c r="K20" s="24">
        <f t="shared" si="0"/>
        <v>0</v>
      </c>
      <c r="L20" s="44">
        <f t="shared" si="1"/>
        <v>0</v>
      </c>
      <c r="M20" s="45" t="str">
        <f t="shared" si="2"/>
        <v>ELIMINAR DE TEMAS</v>
      </c>
      <c r="N20" s="25"/>
    </row>
    <row r="21" spans="1:16" ht="14.45" customHeight="1" x14ac:dyDescent="0.25">
      <c r="A21" s="1">
        <v>9788476517871</v>
      </c>
      <c r="B21" s="31" t="s">
        <v>8623</v>
      </c>
      <c r="C21" s="6">
        <v>19000</v>
      </c>
      <c r="D21" s="7"/>
      <c r="E21" s="12"/>
      <c r="F21" s="25"/>
      <c r="G21" s="25"/>
      <c r="H21" s="25"/>
      <c r="I21" s="59"/>
      <c r="J21" s="50"/>
      <c r="K21" s="24">
        <f t="shared" si="0"/>
        <v>0</v>
      </c>
      <c r="L21" s="44">
        <f t="shared" si="1"/>
        <v>0</v>
      </c>
      <c r="M21" s="45" t="str">
        <f t="shared" si="2"/>
        <v>ELIMINAR DE TEMAS</v>
      </c>
      <c r="N21" s="25"/>
    </row>
    <row r="22" spans="1:16" ht="14.45" customHeight="1" x14ac:dyDescent="0.25">
      <c r="A22" s="1">
        <v>9788497161510</v>
      </c>
      <c r="B22" s="9" t="s">
        <v>8624</v>
      </c>
      <c r="C22" s="11">
        <v>48000</v>
      </c>
      <c r="D22" s="7"/>
      <c r="E22" s="12"/>
      <c r="F22" s="12"/>
      <c r="G22" s="12"/>
      <c r="H22" s="12"/>
      <c r="I22" s="59"/>
      <c r="J22" s="50"/>
      <c r="K22" s="24">
        <f t="shared" si="0"/>
        <v>0</v>
      </c>
      <c r="L22" s="44">
        <f t="shared" si="1"/>
        <v>0</v>
      </c>
      <c r="M22" s="45" t="str">
        <f t="shared" si="2"/>
        <v>ELIMINAR DE TEMAS</v>
      </c>
    </row>
    <row r="23" spans="1:16" ht="14.45" customHeight="1" x14ac:dyDescent="0.25">
      <c r="A23" s="1">
        <v>9788497167796</v>
      </c>
      <c r="B23" s="31" t="s">
        <v>8625</v>
      </c>
      <c r="C23" s="6">
        <v>40000</v>
      </c>
      <c r="D23" s="7">
        <v>1</v>
      </c>
      <c r="E23" s="12">
        <v>5</v>
      </c>
      <c r="F23" s="25"/>
      <c r="G23" s="25"/>
      <c r="H23" s="25"/>
      <c r="I23" s="59">
        <v>2</v>
      </c>
      <c r="J23" s="50"/>
      <c r="K23" s="24">
        <f t="shared" si="0"/>
        <v>4</v>
      </c>
      <c r="L23" s="44">
        <f t="shared" si="1"/>
        <v>160000</v>
      </c>
      <c r="M23" s="45" t="str">
        <f t="shared" si="2"/>
        <v/>
      </c>
      <c r="N23" s="25"/>
      <c r="P23" s="25" t="s">
        <v>1943</v>
      </c>
    </row>
    <row r="24" spans="1:16" ht="14.45" customHeight="1" x14ac:dyDescent="0.25">
      <c r="A24" s="1">
        <v>9788497168748</v>
      </c>
      <c r="B24" s="31" t="s">
        <v>8626</v>
      </c>
      <c r="C24" s="6">
        <v>30000</v>
      </c>
      <c r="D24" s="7">
        <v>1</v>
      </c>
      <c r="E24" s="12">
        <v>2</v>
      </c>
      <c r="F24" s="25"/>
      <c r="G24" s="25"/>
      <c r="H24" s="25"/>
      <c r="I24" s="59">
        <v>2</v>
      </c>
      <c r="J24" s="50"/>
      <c r="K24" s="24">
        <f t="shared" si="0"/>
        <v>1</v>
      </c>
      <c r="L24" s="44">
        <f t="shared" si="1"/>
        <v>30000</v>
      </c>
      <c r="M24" s="45" t="str">
        <f t="shared" si="2"/>
        <v/>
      </c>
      <c r="N24" s="25"/>
      <c r="P24" s="25" t="s">
        <v>8609</v>
      </c>
    </row>
    <row r="25" spans="1:16" ht="14.45" customHeight="1" x14ac:dyDescent="0.25">
      <c r="A25" s="1">
        <v>9788497162012</v>
      </c>
      <c r="B25" s="31" t="s">
        <v>8627</v>
      </c>
      <c r="C25" s="6">
        <v>28000</v>
      </c>
      <c r="D25" s="7"/>
      <c r="E25" s="12"/>
      <c r="F25" s="25"/>
      <c r="G25" s="25"/>
      <c r="H25" s="25"/>
      <c r="I25" s="59"/>
      <c r="J25" s="50"/>
      <c r="K25" s="24">
        <f t="shared" si="0"/>
        <v>0</v>
      </c>
      <c r="L25" s="44">
        <f t="shared" si="1"/>
        <v>0</v>
      </c>
      <c r="M25" s="45" t="str">
        <f t="shared" si="2"/>
        <v>ELIMINAR DE TEMAS</v>
      </c>
      <c r="N25" s="25"/>
    </row>
    <row r="26" spans="1:16" ht="14.45" customHeight="1" x14ac:dyDescent="0.25">
      <c r="A26" s="1">
        <v>9788476518007</v>
      </c>
      <c r="B26" s="31" t="s">
        <v>8628</v>
      </c>
      <c r="C26" s="6">
        <v>40000</v>
      </c>
      <c r="D26" s="7"/>
      <c r="E26" s="12"/>
      <c r="F26" s="25"/>
      <c r="G26" s="25"/>
      <c r="H26" s="25"/>
      <c r="I26" s="59"/>
      <c r="J26" s="50"/>
      <c r="K26" s="24">
        <f t="shared" si="0"/>
        <v>0</v>
      </c>
      <c r="L26" s="44">
        <f t="shared" si="1"/>
        <v>0</v>
      </c>
      <c r="M26" s="45" t="str">
        <f t="shared" si="2"/>
        <v>ELIMINAR DE TEMAS</v>
      </c>
      <c r="N26" s="25"/>
    </row>
    <row r="27" spans="1:16" ht="14.45" customHeight="1" x14ac:dyDescent="0.25">
      <c r="A27" s="1">
        <v>9788476518847</v>
      </c>
      <c r="B27" s="31" t="s">
        <v>8629</v>
      </c>
      <c r="C27" s="6">
        <v>15000</v>
      </c>
      <c r="D27" s="7"/>
      <c r="E27" s="12"/>
      <c r="F27" s="25"/>
      <c r="G27" s="25"/>
      <c r="H27" s="25"/>
      <c r="I27" s="59"/>
      <c r="J27" s="50"/>
      <c r="K27" s="24">
        <f t="shared" si="0"/>
        <v>0</v>
      </c>
      <c r="L27" s="44">
        <f t="shared" si="1"/>
        <v>0</v>
      </c>
      <c r="M27" s="45" t="str">
        <f t="shared" si="2"/>
        <v>ELIMINAR DE TEMAS</v>
      </c>
      <c r="N27" s="25"/>
    </row>
    <row r="28" spans="1:16" ht="14.45" customHeight="1" x14ac:dyDescent="0.25">
      <c r="A28" s="1">
        <v>9788476519875</v>
      </c>
      <c r="B28" s="9" t="s">
        <v>8630</v>
      </c>
      <c r="C28" s="10">
        <v>41000</v>
      </c>
      <c r="D28" s="7"/>
      <c r="E28" s="12"/>
      <c r="F28" s="25"/>
      <c r="G28" s="25"/>
      <c r="H28" s="25"/>
      <c r="I28" s="59"/>
      <c r="J28" s="50"/>
      <c r="K28" s="24">
        <f t="shared" si="0"/>
        <v>0</v>
      </c>
      <c r="L28" s="44">
        <f t="shared" si="1"/>
        <v>0</v>
      </c>
      <c r="M28" s="45" t="str">
        <f t="shared" si="2"/>
        <v>ELIMINAR DE TEMAS</v>
      </c>
      <c r="N28" s="25"/>
    </row>
    <row r="29" spans="1:16" ht="14.45" customHeight="1" x14ac:dyDescent="0.25">
      <c r="A29" s="1">
        <v>9788476519509</v>
      </c>
      <c r="B29" s="31" t="s">
        <v>8631</v>
      </c>
      <c r="C29" s="6">
        <v>17000</v>
      </c>
      <c r="D29" s="7"/>
      <c r="E29" s="12"/>
      <c r="F29" s="25"/>
      <c r="G29" s="25"/>
      <c r="H29" s="25"/>
      <c r="I29" s="59"/>
      <c r="J29" s="50"/>
      <c r="K29" s="24">
        <f t="shared" si="0"/>
        <v>0</v>
      </c>
      <c r="L29" s="44">
        <f t="shared" si="1"/>
        <v>0</v>
      </c>
      <c r="M29" s="45" t="str">
        <f t="shared" si="2"/>
        <v>ELIMINAR DE TEMAS</v>
      </c>
      <c r="N29" s="25"/>
    </row>
    <row r="30" spans="1:16" ht="14.45" customHeight="1" x14ac:dyDescent="0.25">
      <c r="A30" s="2">
        <v>9788497162241</v>
      </c>
      <c r="B30" s="33" t="s">
        <v>8632</v>
      </c>
      <c r="C30" s="6">
        <v>60000</v>
      </c>
      <c r="D30" s="7"/>
      <c r="E30" s="12"/>
      <c r="F30" s="25"/>
      <c r="G30" s="25"/>
      <c r="H30" s="25"/>
      <c r="I30" s="59"/>
      <c r="J30" s="50"/>
      <c r="K30" s="24">
        <f t="shared" si="0"/>
        <v>0</v>
      </c>
      <c r="L30" s="44">
        <f t="shared" si="1"/>
        <v>0</v>
      </c>
      <c r="M30" s="45" t="str">
        <f t="shared" si="2"/>
        <v>ELIMINAR DE TEMAS</v>
      </c>
      <c r="N30" s="25"/>
    </row>
    <row r="31" spans="1:16" ht="14.45" customHeight="1" x14ac:dyDescent="0.25">
      <c r="A31" s="1">
        <v>9788476518151</v>
      </c>
      <c r="B31" s="31" t="s">
        <v>8633</v>
      </c>
      <c r="C31" s="6">
        <v>48000</v>
      </c>
      <c r="D31" s="7"/>
      <c r="E31" s="12"/>
      <c r="F31" s="25"/>
      <c r="G31" s="25"/>
      <c r="H31" s="25"/>
      <c r="I31" s="59"/>
      <c r="J31" s="50"/>
      <c r="K31" s="24">
        <f t="shared" si="0"/>
        <v>0</v>
      </c>
      <c r="L31" s="44">
        <f t="shared" si="1"/>
        <v>0</v>
      </c>
      <c r="M31" s="45" t="str">
        <f t="shared" si="2"/>
        <v>ELIMINAR DE TEMAS</v>
      </c>
      <c r="N31" s="25"/>
    </row>
    <row r="32" spans="1:16" ht="14.45" customHeight="1" x14ac:dyDescent="0.25">
      <c r="A32" s="1">
        <v>9788497165594</v>
      </c>
      <c r="B32" s="9" t="s">
        <v>8634</v>
      </c>
      <c r="C32" s="6">
        <v>44000</v>
      </c>
      <c r="D32" s="7"/>
      <c r="E32" s="12"/>
      <c r="F32" s="25"/>
      <c r="G32" s="25"/>
      <c r="H32" s="25"/>
      <c r="I32" s="59"/>
      <c r="J32" s="60"/>
      <c r="K32" s="24">
        <f t="shared" si="0"/>
        <v>0</v>
      </c>
      <c r="L32" s="44">
        <f t="shared" si="1"/>
        <v>0</v>
      </c>
      <c r="M32" s="45" t="str">
        <f t="shared" si="2"/>
        <v>ELIMINAR DE TEMAS</v>
      </c>
      <c r="N32" s="25"/>
    </row>
    <row r="33" spans="1:16" ht="14.45" customHeight="1" x14ac:dyDescent="0.25">
      <c r="A33" s="1">
        <v>9788476518069</v>
      </c>
      <c r="B33" s="13" t="s">
        <v>8635</v>
      </c>
      <c r="C33" s="6">
        <v>32000</v>
      </c>
      <c r="D33" s="7"/>
      <c r="E33" s="12"/>
      <c r="F33" s="25"/>
      <c r="G33" s="25"/>
      <c r="H33" s="25"/>
      <c r="I33" s="59"/>
      <c r="J33" s="50"/>
      <c r="K33" s="24">
        <f t="shared" si="0"/>
        <v>0</v>
      </c>
      <c r="L33" s="44">
        <f t="shared" si="1"/>
        <v>0</v>
      </c>
      <c r="M33" s="45" t="str">
        <f t="shared" si="2"/>
        <v>ELIMINAR DE TEMAS</v>
      </c>
      <c r="N33" s="25"/>
    </row>
    <row r="34" spans="1:16" ht="14.45" customHeight="1" x14ac:dyDescent="0.25">
      <c r="A34" s="1">
        <v>9788497167413</v>
      </c>
      <c r="B34" s="9" t="s">
        <v>8636</v>
      </c>
      <c r="C34" s="6">
        <v>74000</v>
      </c>
      <c r="D34" s="7"/>
      <c r="E34" s="12"/>
      <c r="F34" s="25"/>
      <c r="G34" s="25"/>
      <c r="H34" s="25"/>
      <c r="I34" s="59"/>
      <c r="J34" s="50"/>
      <c r="K34" s="24">
        <f t="shared" si="0"/>
        <v>0</v>
      </c>
      <c r="L34" s="44">
        <f t="shared" si="1"/>
        <v>0</v>
      </c>
      <c r="M34" s="45" t="str">
        <f t="shared" si="2"/>
        <v>ELIMINAR DE TEMAS</v>
      </c>
      <c r="N34" s="25"/>
    </row>
    <row r="35" spans="1:16" ht="14.45" customHeight="1" x14ac:dyDescent="0.25">
      <c r="A35" s="1">
        <v>9788476519981</v>
      </c>
      <c r="B35" s="31" t="s">
        <v>8637</v>
      </c>
      <c r="C35" s="6">
        <v>34000</v>
      </c>
      <c r="D35" s="7"/>
      <c r="E35" s="12"/>
      <c r="F35" s="25"/>
      <c r="G35" s="25"/>
      <c r="H35" s="25"/>
      <c r="I35" s="59"/>
      <c r="J35" s="50"/>
      <c r="K35" s="24">
        <f t="shared" si="0"/>
        <v>0</v>
      </c>
      <c r="L35" s="44">
        <f t="shared" si="1"/>
        <v>0</v>
      </c>
      <c r="M35" s="45" t="str">
        <f t="shared" si="2"/>
        <v>ELIMINAR DE TEMAS</v>
      </c>
      <c r="N35" s="25"/>
    </row>
    <row r="36" spans="1:16" ht="14.45" customHeight="1" x14ac:dyDescent="0.25">
      <c r="A36" s="1">
        <v>9788497166669</v>
      </c>
      <c r="B36" s="9" t="s">
        <v>8638</v>
      </c>
      <c r="C36" s="6">
        <v>28000</v>
      </c>
      <c r="D36" s="7"/>
      <c r="E36" s="12"/>
      <c r="F36" s="25"/>
      <c r="G36" s="25"/>
      <c r="H36" s="25"/>
      <c r="I36" s="59"/>
      <c r="J36" s="50"/>
      <c r="K36" s="24">
        <f t="shared" si="0"/>
        <v>0</v>
      </c>
      <c r="L36" s="44">
        <f t="shared" si="1"/>
        <v>0</v>
      </c>
      <c r="M36" s="45" t="str">
        <f t="shared" si="2"/>
        <v>ELIMINAR DE TEMAS</v>
      </c>
      <c r="N36" s="25"/>
    </row>
    <row r="37" spans="1:16" ht="14.45" customHeight="1" x14ac:dyDescent="0.25">
      <c r="A37" s="1">
        <v>9788497166416</v>
      </c>
      <c r="B37" s="9" t="s">
        <v>8639</v>
      </c>
      <c r="C37" s="6">
        <v>95000</v>
      </c>
      <c r="D37" s="7"/>
      <c r="E37" s="12"/>
      <c r="F37" s="25"/>
      <c r="G37" s="25"/>
      <c r="H37" s="25"/>
      <c r="I37" s="59"/>
      <c r="J37" s="50"/>
      <c r="K37" s="24">
        <f t="shared" si="0"/>
        <v>0</v>
      </c>
      <c r="L37" s="44">
        <f t="shared" si="1"/>
        <v>0</v>
      </c>
      <c r="M37" s="45" t="str">
        <f t="shared" si="2"/>
        <v>ELIMINAR DE TEMAS</v>
      </c>
      <c r="N37" s="25"/>
    </row>
    <row r="38" spans="1:16" ht="14.45" customHeight="1" x14ac:dyDescent="0.25">
      <c r="A38" s="2">
        <v>9788497168069</v>
      </c>
      <c r="B38" s="9" t="s">
        <v>8640</v>
      </c>
      <c r="C38" s="11">
        <v>45000</v>
      </c>
      <c r="D38" s="7">
        <v>1</v>
      </c>
      <c r="E38" s="12">
        <v>3</v>
      </c>
      <c r="F38" s="25"/>
      <c r="G38" s="25"/>
      <c r="H38" s="25"/>
      <c r="I38" s="59">
        <v>1</v>
      </c>
      <c r="J38" s="50"/>
      <c r="K38" s="24">
        <f t="shared" si="0"/>
        <v>3</v>
      </c>
      <c r="L38" s="44">
        <f t="shared" si="1"/>
        <v>135000</v>
      </c>
      <c r="M38" s="45" t="str">
        <f t="shared" si="2"/>
        <v/>
      </c>
      <c r="N38" s="25"/>
      <c r="P38" s="25" t="s">
        <v>8613</v>
      </c>
    </row>
    <row r="39" spans="1:16" ht="14.45" customHeight="1" x14ac:dyDescent="0.25">
      <c r="A39" s="14">
        <v>9788497166249</v>
      </c>
      <c r="B39" s="18" t="s">
        <v>8641</v>
      </c>
      <c r="C39" s="10">
        <v>40000</v>
      </c>
      <c r="D39" s="7"/>
      <c r="E39" s="12"/>
      <c r="F39" s="25"/>
      <c r="G39" s="25"/>
      <c r="H39" s="25"/>
      <c r="I39" s="59"/>
      <c r="J39" s="50"/>
      <c r="K39" s="24">
        <f t="shared" si="0"/>
        <v>0</v>
      </c>
      <c r="L39" s="44">
        <f t="shared" si="1"/>
        <v>0</v>
      </c>
      <c r="M39" s="45" t="str">
        <f t="shared" si="2"/>
        <v>ELIMINAR DE TEMAS</v>
      </c>
      <c r="N39" s="25"/>
    </row>
    <row r="40" spans="1:16" ht="14.45" customHeight="1" x14ac:dyDescent="0.25">
      <c r="A40" s="1">
        <v>9788497167178</v>
      </c>
      <c r="B40" s="31" t="s">
        <v>8642</v>
      </c>
      <c r="C40" s="6">
        <v>33000</v>
      </c>
      <c r="D40" s="7"/>
      <c r="E40" s="12"/>
      <c r="F40" s="25"/>
      <c r="G40" s="25"/>
      <c r="H40" s="25"/>
      <c r="I40" s="59"/>
      <c r="J40" s="50"/>
      <c r="K40" s="24">
        <f t="shared" si="0"/>
        <v>0</v>
      </c>
      <c r="L40" s="44">
        <f t="shared" si="1"/>
        <v>0</v>
      </c>
      <c r="M40" s="45" t="str">
        <f t="shared" si="2"/>
        <v>ELIMINAR DE TEMAS</v>
      </c>
      <c r="N40" s="25"/>
    </row>
    <row r="41" spans="1:16" ht="14.45" customHeight="1" x14ac:dyDescent="0.25">
      <c r="A41" s="1">
        <v>9788497165723</v>
      </c>
      <c r="B41" s="31" t="s">
        <v>8643</v>
      </c>
      <c r="C41" s="6">
        <v>80000</v>
      </c>
      <c r="D41" s="7"/>
      <c r="E41" s="12"/>
      <c r="F41" s="25"/>
      <c r="G41" s="25"/>
      <c r="H41" s="25"/>
      <c r="I41" s="59"/>
      <c r="J41" s="50"/>
      <c r="K41" s="24">
        <f t="shared" si="0"/>
        <v>0</v>
      </c>
      <c r="L41" s="44">
        <f t="shared" si="1"/>
        <v>0</v>
      </c>
      <c r="M41" s="45" t="str">
        <f t="shared" si="2"/>
        <v>ELIMINAR DE TEMAS</v>
      </c>
      <c r="N41" s="25"/>
    </row>
    <row r="42" spans="1:16" ht="14.45" customHeight="1" x14ac:dyDescent="0.25">
      <c r="A42" s="1">
        <v>9788497162777</v>
      </c>
      <c r="B42" s="31" t="s">
        <v>8644</v>
      </c>
      <c r="C42" s="6">
        <v>70000</v>
      </c>
      <c r="D42" s="7"/>
      <c r="E42" s="12"/>
      <c r="F42" s="25"/>
      <c r="G42" s="25"/>
      <c r="H42" s="25"/>
      <c r="I42" s="59"/>
      <c r="J42" s="50"/>
      <c r="K42" s="24">
        <f t="shared" si="0"/>
        <v>0</v>
      </c>
      <c r="L42" s="44">
        <f t="shared" si="1"/>
        <v>0</v>
      </c>
      <c r="M42" s="45" t="str">
        <f t="shared" si="2"/>
        <v>ELIMINAR DE TEMAS</v>
      </c>
      <c r="N42" s="25"/>
    </row>
    <row r="43" spans="1:16" ht="14.45" customHeight="1" x14ac:dyDescent="0.25">
      <c r="A43" s="2">
        <v>9788497164856</v>
      </c>
      <c r="B43" s="9" t="s">
        <v>8645</v>
      </c>
      <c r="C43" s="11">
        <v>37000</v>
      </c>
      <c r="D43" s="7">
        <v>1</v>
      </c>
      <c r="E43" s="12">
        <v>17</v>
      </c>
      <c r="F43" s="25"/>
      <c r="G43" s="25"/>
      <c r="H43" s="25"/>
      <c r="I43" s="59">
        <v>3</v>
      </c>
      <c r="J43" s="50"/>
      <c r="K43" s="24">
        <f t="shared" si="0"/>
        <v>15</v>
      </c>
      <c r="L43" s="44">
        <f t="shared" si="1"/>
        <v>555000</v>
      </c>
      <c r="M43" s="45" t="str">
        <f t="shared" si="2"/>
        <v/>
      </c>
      <c r="N43" s="25"/>
      <c r="P43" s="25" t="s">
        <v>8609</v>
      </c>
    </row>
    <row r="44" spans="1:16" ht="14.45" customHeight="1" x14ac:dyDescent="0.25">
      <c r="A44" s="1">
        <v>9788497162999</v>
      </c>
      <c r="B44" s="31" t="s">
        <v>8646</v>
      </c>
      <c r="C44" s="6">
        <v>19000</v>
      </c>
      <c r="D44" s="7"/>
      <c r="E44" s="12"/>
      <c r="F44" s="25"/>
      <c r="G44" s="25"/>
      <c r="H44" s="25"/>
      <c r="I44" s="59"/>
      <c r="J44" s="50"/>
      <c r="K44" s="24">
        <f t="shared" si="0"/>
        <v>0</v>
      </c>
      <c r="L44" s="44">
        <f t="shared" si="1"/>
        <v>0</v>
      </c>
      <c r="M44" s="45" t="str">
        <f t="shared" si="2"/>
        <v>ELIMINAR DE TEMAS</v>
      </c>
      <c r="N44" s="25"/>
    </row>
    <row r="45" spans="1:16" ht="14.45" customHeight="1" x14ac:dyDescent="0.25">
      <c r="A45" s="1">
        <v>9788497167154</v>
      </c>
      <c r="B45" s="34" t="s">
        <v>8647</v>
      </c>
      <c r="C45" s="11">
        <v>55000</v>
      </c>
      <c r="D45" s="7"/>
      <c r="E45" s="12"/>
      <c r="F45" s="25"/>
      <c r="G45" s="25"/>
      <c r="H45" s="25"/>
      <c r="I45" s="59"/>
      <c r="J45" s="50"/>
      <c r="K45" s="24">
        <f t="shared" si="0"/>
        <v>0</v>
      </c>
      <c r="L45" s="44">
        <f t="shared" si="1"/>
        <v>0</v>
      </c>
      <c r="M45" s="45" t="str">
        <f t="shared" si="2"/>
        <v>ELIMINAR DE TEMAS</v>
      </c>
      <c r="N45" s="25"/>
    </row>
    <row r="46" spans="1:16" ht="14.45" customHeight="1" x14ac:dyDescent="0.25">
      <c r="A46" s="1">
        <v>9788476510056</v>
      </c>
      <c r="B46" s="31" t="s">
        <v>8648</v>
      </c>
      <c r="C46" s="6">
        <v>38000</v>
      </c>
      <c r="D46" s="7"/>
      <c r="E46" s="12"/>
      <c r="F46" s="25"/>
      <c r="G46" s="25"/>
      <c r="H46" s="25"/>
      <c r="I46" s="59"/>
      <c r="J46" s="50"/>
      <c r="K46" s="24">
        <f t="shared" si="0"/>
        <v>0</v>
      </c>
      <c r="L46" s="44">
        <f t="shared" si="1"/>
        <v>0</v>
      </c>
      <c r="M46" s="45" t="str">
        <f t="shared" si="2"/>
        <v>ELIMINAR DE TEMAS</v>
      </c>
      <c r="N46" s="25"/>
    </row>
    <row r="47" spans="1:16" ht="14.45" customHeight="1" x14ac:dyDescent="0.25">
      <c r="A47" s="1">
        <v>9788494984778</v>
      </c>
      <c r="B47" s="9" t="s">
        <v>8649</v>
      </c>
      <c r="C47" s="6">
        <v>25000</v>
      </c>
      <c r="D47" s="7">
        <v>1</v>
      </c>
      <c r="E47" s="12">
        <v>1</v>
      </c>
      <c r="F47" s="25"/>
      <c r="G47" s="25"/>
      <c r="H47" s="25"/>
      <c r="I47" s="59">
        <v>1</v>
      </c>
      <c r="J47" s="50"/>
      <c r="K47" s="24">
        <f t="shared" si="0"/>
        <v>1</v>
      </c>
      <c r="L47" s="44">
        <f t="shared" si="1"/>
        <v>25000</v>
      </c>
      <c r="M47" s="45" t="str">
        <f t="shared" si="2"/>
        <v/>
      </c>
      <c r="N47" s="25"/>
      <c r="P47" s="25" t="s">
        <v>8609</v>
      </c>
    </row>
    <row r="48" spans="1:16" ht="14.45" customHeight="1" x14ac:dyDescent="0.25">
      <c r="A48" s="1">
        <v>9788497167581</v>
      </c>
      <c r="B48" s="31" t="s">
        <v>8650</v>
      </c>
      <c r="C48" s="6">
        <v>45000</v>
      </c>
      <c r="D48" s="7">
        <v>1</v>
      </c>
      <c r="E48" s="12">
        <v>3</v>
      </c>
      <c r="F48" s="25"/>
      <c r="G48" s="25"/>
      <c r="H48" s="25"/>
      <c r="I48" s="59">
        <v>2</v>
      </c>
      <c r="J48" s="50">
        <v>1</v>
      </c>
      <c r="K48" s="24">
        <f t="shared" si="0"/>
        <v>3</v>
      </c>
      <c r="L48" s="44">
        <f t="shared" si="1"/>
        <v>135000</v>
      </c>
      <c r="M48" s="45" t="str">
        <f t="shared" si="2"/>
        <v/>
      </c>
      <c r="N48" s="25"/>
      <c r="P48" s="25" t="s">
        <v>8613</v>
      </c>
    </row>
    <row r="49" spans="1:17" ht="14.45" customHeight="1" x14ac:dyDescent="0.25">
      <c r="A49" s="1">
        <v>9788476512609</v>
      </c>
      <c r="B49" s="31" t="s">
        <v>8651</v>
      </c>
      <c r="C49" s="6">
        <v>38000</v>
      </c>
      <c r="D49" s="7"/>
      <c r="E49" s="12"/>
      <c r="F49" s="25"/>
      <c r="G49" s="25"/>
      <c r="H49" s="25"/>
      <c r="I49" s="59"/>
      <c r="J49" s="50"/>
      <c r="K49" s="24">
        <f t="shared" si="0"/>
        <v>0</v>
      </c>
      <c r="L49" s="44">
        <f t="shared" si="1"/>
        <v>0</v>
      </c>
      <c r="M49" s="45" t="str">
        <f t="shared" si="2"/>
        <v>ELIMINAR DE TEMAS</v>
      </c>
      <c r="N49" s="25"/>
      <c r="P49" s="25" t="s">
        <v>5987</v>
      </c>
    </row>
    <row r="50" spans="1:17" ht="14.45" customHeight="1" x14ac:dyDescent="0.25">
      <c r="A50" s="1">
        <v>9788497167147</v>
      </c>
      <c r="B50" s="15" t="s">
        <v>8652</v>
      </c>
      <c r="C50" s="6">
        <v>31000</v>
      </c>
      <c r="D50" s="7"/>
      <c r="E50" s="12"/>
      <c r="F50" s="25"/>
      <c r="G50" s="25"/>
      <c r="H50" s="25"/>
      <c r="I50" s="59"/>
      <c r="J50" s="50"/>
      <c r="K50" s="24">
        <f t="shared" si="0"/>
        <v>0</v>
      </c>
      <c r="L50" s="44">
        <f t="shared" si="1"/>
        <v>0</v>
      </c>
      <c r="M50" s="45" t="str">
        <f t="shared" si="2"/>
        <v>ELIMINAR DE TEMAS</v>
      </c>
      <c r="N50" s="25"/>
    </row>
    <row r="51" spans="1:17" ht="14.45" customHeight="1" x14ac:dyDescent="0.25">
      <c r="A51" s="1">
        <v>9788497167888</v>
      </c>
      <c r="B51" s="9" t="s">
        <v>8653</v>
      </c>
      <c r="C51" s="6">
        <v>48000</v>
      </c>
      <c r="D51" s="7">
        <v>1</v>
      </c>
      <c r="E51" s="12"/>
      <c r="F51" s="25"/>
      <c r="G51" s="25"/>
      <c r="H51" s="25"/>
      <c r="I51" s="59"/>
      <c r="J51" s="50"/>
      <c r="K51" s="24">
        <f t="shared" si="0"/>
        <v>1</v>
      </c>
      <c r="L51" s="44">
        <f t="shared" si="1"/>
        <v>48000</v>
      </c>
      <c r="M51" s="45" t="str">
        <f t="shared" si="2"/>
        <v/>
      </c>
      <c r="N51" s="25"/>
      <c r="P51" s="25" t="s">
        <v>1943</v>
      </c>
    </row>
    <row r="52" spans="1:17" ht="14.45" customHeight="1" x14ac:dyDescent="0.25">
      <c r="A52" s="1">
        <v>9788476519929</v>
      </c>
      <c r="B52" s="32" t="s">
        <v>8654</v>
      </c>
      <c r="C52" s="16">
        <v>66000</v>
      </c>
      <c r="D52" s="7"/>
      <c r="E52" s="12"/>
      <c r="F52" s="25"/>
      <c r="G52" s="25"/>
      <c r="H52" s="25"/>
      <c r="I52" s="59"/>
      <c r="J52" s="50"/>
      <c r="K52" s="24">
        <f t="shared" si="0"/>
        <v>0</v>
      </c>
      <c r="L52" s="44">
        <f t="shared" si="1"/>
        <v>0</v>
      </c>
      <c r="M52" s="45" t="str">
        <f t="shared" si="2"/>
        <v>ELIMINAR DE TEMAS</v>
      </c>
      <c r="N52" s="25"/>
    </row>
    <row r="53" spans="1:17" ht="14.45" customHeight="1" x14ac:dyDescent="0.25">
      <c r="A53" s="1">
        <v>9788497167314</v>
      </c>
      <c r="B53" s="13" t="s">
        <v>8655</v>
      </c>
      <c r="C53" s="6">
        <v>35000</v>
      </c>
      <c r="D53" s="54"/>
      <c r="E53" s="12"/>
      <c r="F53" s="25"/>
      <c r="G53" s="25"/>
      <c r="H53" s="25"/>
      <c r="I53" s="59"/>
      <c r="J53" s="50"/>
      <c r="K53" s="24">
        <f t="shared" si="0"/>
        <v>0</v>
      </c>
      <c r="L53" s="44">
        <f t="shared" si="1"/>
        <v>0</v>
      </c>
      <c r="M53" s="45" t="str">
        <f t="shared" si="2"/>
        <v>ELIMINAR DE TEMAS</v>
      </c>
      <c r="N53" s="25"/>
    </row>
    <row r="54" spans="1:17" ht="14.45" customHeight="1" x14ac:dyDescent="0.25">
      <c r="A54" s="1">
        <v>9788497163187</v>
      </c>
      <c r="B54" s="9" t="s">
        <v>8656</v>
      </c>
      <c r="C54" s="11">
        <v>70000</v>
      </c>
      <c r="D54" s="55">
        <v>1</v>
      </c>
      <c r="E54">
        <v>4</v>
      </c>
      <c r="F54" s="42"/>
      <c r="G54" s="25"/>
      <c r="H54" s="25"/>
      <c r="I54" s="59">
        <v>3</v>
      </c>
      <c r="J54" s="50">
        <v>1</v>
      </c>
      <c r="K54" s="24">
        <f t="shared" si="0"/>
        <v>3</v>
      </c>
      <c r="L54" s="44">
        <f t="shared" si="1"/>
        <v>210000</v>
      </c>
      <c r="M54" s="45" t="str">
        <f t="shared" si="2"/>
        <v/>
      </c>
      <c r="N54" s="25"/>
      <c r="P54" s="25" t="s">
        <v>8613</v>
      </c>
      <c r="Q54" s="42" t="s">
        <v>8657</v>
      </c>
    </row>
    <row r="55" spans="1:17" ht="14.45" customHeight="1" x14ac:dyDescent="0.25">
      <c r="A55" s="1">
        <v>9788476516744</v>
      </c>
      <c r="B55" s="31" t="s">
        <v>8658</v>
      </c>
      <c r="C55" s="6">
        <v>19000</v>
      </c>
      <c r="D55" s="7"/>
      <c r="E55" s="12"/>
      <c r="F55" s="25"/>
      <c r="G55" s="25"/>
      <c r="H55" s="25"/>
      <c r="I55" s="59"/>
      <c r="J55" s="50"/>
      <c r="K55" s="24">
        <f t="shared" si="0"/>
        <v>0</v>
      </c>
      <c r="L55" s="44">
        <f t="shared" si="1"/>
        <v>0</v>
      </c>
      <c r="M55" s="45" t="str">
        <f t="shared" si="2"/>
        <v>ELIMINAR DE TEMAS</v>
      </c>
      <c r="N55" s="25"/>
    </row>
    <row r="56" spans="1:17" ht="14.45" customHeight="1" x14ac:dyDescent="0.25">
      <c r="A56" s="1">
        <v>9788476511114</v>
      </c>
      <c r="B56" s="31" t="s">
        <v>8659</v>
      </c>
      <c r="C56" s="6">
        <v>130000</v>
      </c>
      <c r="D56" s="7">
        <v>1</v>
      </c>
      <c r="E56" s="12">
        <v>1</v>
      </c>
      <c r="F56" s="25"/>
      <c r="G56" s="25"/>
      <c r="H56" s="25"/>
      <c r="I56" s="59">
        <v>1</v>
      </c>
      <c r="J56" s="50"/>
      <c r="K56" s="24">
        <f t="shared" si="0"/>
        <v>1</v>
      </c>
      <c r="L56" s="44">
        <f t="shared" si="1"/>
        <v>130000</v>
      </c>
      <c r="M56" s="45" t="str">
        <f t="shared" si="2"/>
        <v/>
      </c>
      <c r="N56" s="25"/>
      <c r="P56" s="25" t="s">
        <v>5987</v>
      </c>
    </row>
    <row r="57" spans="1:17" ht="14.45" customHeight="1" x14ac:dyDescent="0.25">
      <c r="A57" s="1">
        <v>9788476517802</v>
      </c>
      <c r="B57" s="31" t="s">
        <v>8660</v>
      </c>
      <c r="C57" s="6">
        <v>38000</v>
      </c>
      <c r="D57" s="7">
        <v>1</v>
      </c>
      <c r="E57" s="12"/>
      <c r="F57" s="25"/>
      <c r="G57" s="25"/>
      <c r="H57" s="25"/>
      <c r="I57" s="59"/>
      <c r="J57" s="50"/>
      <c r="K57" s="24">
        <f t="shared" si="0"/>
        <v>1</v>
      </c>
      <c r="L57" s="44">
        <f t="shared" si="1"/>
        <v>38000</v>
      </c>
      <c r="M57" s="45" t="str">
        <f t="shared" si="2"/>
        <v/>
      </c>
      <c r="N57" s="25"/>
      <c r="P57" s="25" t="s">
        <v>1943</v>
      </c>
    </row>
    <row r="58" spans="1:17" ht="14.45" customHeight="1" x14ac:dyDescent="0.25">
      <c r="A58" s="1">
        <v>9788497160216</v>
      </c>
      <c r="B58" s="9" t="s">
        <v>8661</v>
      </c>
      <c r="C58" s="10">
        <v>34000</v>
      </c>
      <c r="D58" s="7"/>
      <c r="E58" s="12"/>
      <c r="F58" s="25"/>
      <c r="G58" s="25"/>
      <c r="H58" s="25"/>
      <c r="I58" s="59"/>
      <c r="J58" s="50"/>
      <c r="K58" s="24">
        <f t="shared" si="0"/>
        <v>0</v>
      </c>
      <c r="L58" s="44">
        <f t="shared" si="1"/>
        <v>0</v>
      </c>
      <c r="M58" s="45" t="str">
        <f t="shared" si="2"/>
        <v>ELIMINAR DE TEMAS</v>
      </c>
      <c r="N58" s="25"/>
    </row>
    <row r="59" spans="1:17" ht="14.45" customHeight="1" x14ac:dyDescent="0.25">
      <c r="A59" s="1">
        <v>9788497164054</v>
      </c>
      <c r="B59" s="31" t="s">
        <v>8662</v>
      </c>
      <c r="C59" s="6">
        <v>28000</v>
      </c>
      <c r="D59" s="7"/>
      <c r="E59" s="12"/>
      <c r="F59" s="25"/>
      <c r="G59" s="25"/>
      <c r="H59" s="25"/>
      <c r="I59" s="59"/>
      <c r="J59" s="50"/>
      <c r="K59" s="24">
        <f t="shared" si="0"/>
        <v>0</v>
      </c>
      <c r="L59" s="44">
        <f t="shared" si="1"/>
        <v>0</v>
      </c>
      <c r="M59" s="45" t="str">
        <f t="shared" si="2"/>
        <v>ELIMINAR DE TEMAS</v>
      </c>
      <c r="N59" s="25"/>
    </row>
    <row r="60" spans="1:17" ht="14.45" customHeight="1" x14ac:dyDescent="0.25">
      <c r="A60" s="1">
        <v>9788497167987</v>
      </c>
      <c r="B60" s="9" t="s">
        <v>8663</v>
      </c>
      <c r="C60" s="6">
        <v>20000</v>
      </c>
      <c r="D60" s="7"/>
      <c r="E60" s="12">
        <v>1</v>
      </c>
      <c r="F60" s="25"/>
      <c r="G60" s="25"/>
      <c r="H60" s="25"/>
      <c r="I60" s="59">
        <v>1</v>
      </c>
      <c r="J60" s="50"/>
      <c r="K60" s="24">
        <f t="shared" si="0"/>
        <v>0</v>
      </c>
      <c r="L60" s="44">
        <f t="shared" si="1"/>
        <v>0</v>
      </c>
      <c r="M60" s="45" t="str">
        <f t="shared" si="2"/>
        <v>ELIMINAR DE TEMAS</v>
      </c>
      <c r="N60" s="25"/>
    </row>
    <row r="61" spans="1:17" ht="14.45" customHeight="1" x14ac:dyDescent="0.25">
      <c r="A61" s="1">
        <v>9788497162005</v>
      </c>
      <c r="B61" s="31" t="s">
        <v>8664</v>
      </c>
      <c r="C61" s="6">
        <v>35000</v>
      </c>
      <c r="D61" s="7"/>
      <c r="E61" s="12"/>
      <c r="F61" s="25"/>
      <c r="G61" s="25"/>
      <c r="H61" s="25"/>
      <c r="I61" s="59"/>
      <c r="J61" s="50"/>
      <c r="K61" s="24">
        <f t="shared" si="0"/>
        <v>0</v>
      </c>
      <c r="L61" s="44">
        <f t="shared" si="1"/>
        <v>0</v>
      </c>
      <c r="M61" s="45" t="str">
        <f t="shared" si="2"/>
        <v>ELIMINAR DE TEMAS</v>
      </c>
      <c r="N61" s="25"/>
    </row>
    <row r="62" spans="1:17" ht="14.45" customHeight="1" x14ac:dyDescent="0.25">
      <c r="A62" s="1">
        <v>9788497169585</v>
      </c>
      <c r="B62" s="9" t="s">
        <v>8665</v>
      </c>
      <c r="C62" s="6">
        <v>58000</v>
      </c>
      <c r="D62" s="7"/>
      <c r="E62" s="12"/>
      <c r="F62" s="25"/>
      <c r="G62" s="25"/>
      <c r="H62" s="25"/>
      <c r="I62" s="59"/>
      <c r="J62" s="50"/>
      <c r="K62" s="24">
        <f t="shared" si="0"/>
        <v>0</v>
      </c>
      <c r="L62" s="44">
        <f t="shared" si="1"/>
        <v>0</v>
      </c>
      <c r="M62" s="45" t="str">
        <f t="shared" si="2"/>
        <v>ELIMINAR DE TEMAS</v>
      </c>
      <c r="N62" s="25"/>
      <c r="P62" s="25" t="s">
        <v>8613</v>
      </c>
    </row>
    <row r="63" spans="1:17" ht="14.45" customHeight="1" x14ac:dyDescent="0.25">
      <c r="A63" s="1">
        <v>9788497163934</v>
      </c>
      <c r="B63" s="9" t="s">
        <v>8666</v>
      </c>
      <c r="C63" s="10">
        <v>58000</v>
      </c>
      <c r="D63" s="7"/>
      <c r="E63" s="12"/>
      <c r="F63" s="25"/>
      <c r="G63" s="25"/>
      <c r="H63" s="25"/>
      <c r="I63" s="59"/>
      <c r="J63" s="50"/>
      <c r="K63" s="24">
        <f t="shared" si="0"/>
        <v>0</v>
      </c>
      <c r="L63" s="44">
        <f t="shared" si="1"/>
        <v>0</v>
      </c>
      <c r="M63" s="45" t="str">
        <f t="shared" si="2"/>
        <v>ELIMINAR DE TEMAS</v>
      </c>
      <c r="N63" s="25"/>
    </row>
    <row r="64" spans="1:17" ht="14.45" customHeight="1" x14ac:dyDescent="0.25">
      <c r="A64" s="1">
        <v>9788497168786</v>
      </c>
      <c r="B64" s="31" t="s">
        <v>8667</v>
      </c>
      <c r="C64" s="6">
        <v>41000</v>
      </c>
      <c r="D64" s="7"/>
      <c r="E64" s="12"/>
      <c r="F64" s="25"/>
      <c r="G64" s="25"/>
      <c r="H64" s="25"/>
      <c r="I64" s="59"/>
      <c r="J64" s="50"/>
      <c r="K64" s="24">
        <f t="shared" si="0"/>
        <v>0</v>
      </c>
      <c r="L64" s="44">
        <f t="shared" si="1"/>
        <v>0</v>
      </c>
      <c r="M64" s="45" t="str">
        <f t="shared" si="2"/>
        <v>ELIMINAR DE TEMAS</v>
      </c>
      <c r="N64" s="25"/>
    </row>
    <row r="65" spans="1:17" ht="14.45" customHeight="1" x14ac:dyDescent="0.25">
      <c r="A65" s="1">
        <v>9788497166799</v>
      </c>
      <c r="B65" s="31" t="s">
        <v>8668</v>
      </c>
      <c r="C65" s="6">
        <v>30000</v>
      </c>
      <c r="D65" s="7"/>
      <c r="E65" s="12"/>
      <c r="F65" s="25"/>
      <c r="G65" s="25"/>
      <c r="H65" s="25"/>
      <c r="I65" s="59"/>
      <c r="J65" s="50"/>
      <c r="K65" s="24">
        <f t="shared" si="0"/>
        <v>0</v>
      </c>
      <c r="L65" s="44">
        <f t="shared" si="1"/>
        <v>0</v>
      </c>
      <c r="M65" s="45" t="str">
        <f t="shared" si="2"/>
        <v>ELIMINAR DE TEMAS</v>
      </c>
      <c r="N65" s="25"/>
      <c r="Q65" s="22" t="s">
        <v>8669</v>
      </c>
    </row>
    <row r="66" spans="1:17" ht="14.45" customHeight="1" x14ac:dyDescent="0.25">
      <c r="A66" s="1">
        <v>9788476511572</v>
      </c>
      <c r="B66" s="31" t="s">
        <v>8670</v>
      </c>
      <c r="C66" s="11">
        <v>20000</v>
      </c>
      <c r="D66" s="7"/>
      <c r="E66" s="12"/>
      <c r="F66" s="25"/>
      <c r="G66" s="25"/>
      <c r="H66" s="25"/>
      <c r="I66" s="59"/>
      <c r="J66" s="50"/>
      <c r="K66" s="24">
        <f t="shared" si="0"/>
        <v>0</v>
      </c>
      <c r="L66" s="44">
        <f t="shared" si="1"/>
        <v>0</v>
      </c>
      <c r="M66" s="45" t="str">
        <f t="shared" si="2"/>
        <v>ELIMINAR DE TEMAS</v>
      </c>
      <c r="N66" s="25"/>
      <c r="P66" s="25" t="s">
        <v>1943</v>
      </c>
    </row>
    <row r="67" spans="1:17" ht="14.45" customHeight="1" x14ac:dyDescent="0.25">
      <c r="A67" s="1">
        <v>9788497164702</v>
      </c>
      <c r="B67" s="31" t="s">
        <v>8671</v>
      </c>
      <c r="C67" s="6">
        <v>40000</v>
      </c>
      <c r="D67" s="7"/>
      <c r="E67" s="12"/>
      <c r="F67" s="25"/>
      <c r="G67" s="25"/>
      <c r="H67" s="25"/>
      <c r="I67" s="59"/>
      <c r="J67" s="50"/>
      <c r="K67" s="24">
        <f t="shared" si="0"/>
        <v>0</v>
      </c>
      <c r="L67" s="44">
        <f t="shared" si="1"/>
        <v>0</v>
      </c>
      <c r="M67" s="45" t="str">
        <f t="shared" si="2"/>
        <v>ELIMINAR DE TEMAS</v>
      </c>
      <c r="N67" s="25"/>
    </row>
    <row r="68" spans="1:17" ht="14.45" customHeight="1" x14ac:dyDescent="0.25">
      <c r="A68" s="2">
        <v>9788497166775</v>
      </c>
      <c r="B68" s="9" t="s">
        <v>8672</v>
      </c>
      <c r="C68" s="11">
        <v>32000</v>
      </c>
      <c r="D68" s="7"/>
      <c r="E68" s="12"/>
      <c r="F68" s="25"/>
      <c r="G68" s="25"/>
      <c r="H68" s="25"/>
      <c r="I68" s="59"/>
      <c r="J68" s="50"/>
      <c r="K68" s="24">
        <f t="shared" si="0"/>
        <v>0</v>
      </c>
      <c r="L68" s="44">
        <f t="shared" si="1"/>
        <v>0</v>
      </c>
      <c r="M68" s="45" t="str">
        <f t="shared" si="2"/>
        <v>ELIMINAR DE TEMAS</v>
      </c>
      <c r="N68" s="25"/>
      <c r="P68" s="25" t="s">
        <v>8609</v>
      </c>
    </row>
    <row r="69" spans="1:17" ht="14.45" customHeight="1" x14ac:dyDescent="0.25">
      <c r="A69" s="1">
        <v>9788497162142</v>
      </c>
      <c r="B69" s="31" t="s">
        <v>8673</v>
      </c>
      <c r="C69" s="6">
        <v>30000</v>
      </c>
      <c r="D69" s="7"/>
      <c r="E69" s="12"/>
      <c r="F69" s="25"/>
      <c r="G69" s="25"/>
      <c r="H69" s="25"/>
      <c r="I69" s="59"/>
      <c r="J69" s="50"/>
      <c r="K69" s="24">
        <f t="shared" ref="K69:K132" si="3">((D69+E69+F69+G69+H69+J69)-(I69+N69+O69))</f>
        <v>0</v>
      </c>
      <c r="L69" s="44">
        <f t="shared" ref="L69:L132" si="4">K69*C69</f>
        <v>0</v>
      </c>
      <c r="M69" s="45" t="str">
        <f t="shared" ref="M69:M132" si="5">IF(K69=0,"ELIMINAR DE TEMAS","")</f>
        <v>ELIMINAR DE TEMAS</v>
      </c>
      <c r="N69" s="25"/>
    </row>
    <row r="70" spans="1:17" ht="14.45" customHeight="1" x14ac:dyDescent="0.25">
      <c r="A70" s="1">
        <v>8485354273</v>
      </c>
      <c r="B70" s="31" t="s">
        <v>8674</v>
      </c>
      <c r="C70" s="6">
        <v>35000</v>
      </c>
      <c r="D70" s="7">
        <v>1</v>
      </c>
      <c r="E70" s="12">
        <v>3</v>
      </c>
      <c r="F70" s="25"/>
      <c r="G70" s="25"/>
      <c r="H70" s="25"/>
      <c r="I70" s="59"/>
      <c r="J70" s="50"/>
      <c r="K70" s="24">
        <f t="shared" si="3"/>
        <v>3</v>
      </c>
      <c r="L70" s="44">
        <f t="shared" si="4"/>
        <v>105000</v>
      </c>
      <c r="M70" s="45" t="str">
        <f t="shared" si="5"/>
        <v/>
      </c>
      <c r="N70" s="25"/>
      <c r="O70" s="25">
        <v>1</v>
      </c>
      <c r="P70" s="25" t="s">
        <v>8613</v>
      </c>
    </row>
    <row r="71" spans="1:17" ht="14.45" customHeight="1" x14ac:dyDescent="0.25">
      <c r="A71" s="1">
        <v>9788497169165</v>
      </c>
      <c r="B71" s="9" t="s">
        <v>8675</v>
      </c>
      <c r="C71" s="10">
        <v>80000</v>
      </c>
      <c r="D71" s="7"/>
      <c r="E71" s="12"/>
      <c r="F71" s="25"/>
      <c r="G71" s="25"/>
      <c r="H71" s="25"/>
      <c r="I71" s="59"/>
      <c r="J71" s="50"/>
      <c r="K71" s="24">
        <f t="shared" si="3"/>
        <v>0</v>
      </c>
      <c r="L71" s="44">
        <f t="shared" si="4"/>
        <v>0</v>
      </c>
      <c r="M71" s="45" t="str">
        <f t="shared" si="5"/>
        <v>ELIMINAR DE TEMAS</v>
      </c>
    </row>
    <row r="72" spans="1:17" ht="14.45" customHeight="1" x14ac:dyDescent="0.25">
      <c r="A72" s="1">
        <v>9788476514702</v>
      </c>
      <c r="B72" s="31" t="s">
        <v>8676</v>
      </c>
      <c r="C72" s="6">
        <v>32000</v>
      </c>
      <c r="D72" s="7"/>
      <c r="E72" s="12"/>
      <c r="F72" s="25"/>
      <c r="G72" s="25"/>
      <c r="H72" s="25"/>
      <c r="I72" s="59"/>
      <c r="J72" s="50"/>
      <c r="K72" s="24">
        <f t="shared" si="3"/>
        <v>0</v>
      </c>
      <c r="L72" s="44">
        <f t="shared" si="4"/>
        <v>0</v>
      </c>
      <c r="M72" s="45" t="str">
        <f t="shared" si="5"/>
        <v>ELIMINAR DE TEMAS</v>
      </c>
      <c r="N72" s="25"/>
    </row>
    <row r="73" spans="1:17" ht="14.45" customHeight="1" x14ac:dyDescent="0.25">
      <c r="A73" s="1">
        <v>9788497168250</v>
      </c>
      <c r="B73" s="9" t="s">
        <v>8677</v>
      </c>
      <c r="C73" s="6">
        <v>35000</v>
      </c>
      <c r="D73" s="7"/>
      <c r="E73" s="12"/>
      <c r="F73" s="25"/>
      <c r="G73" s="25"/>
      <c r="H73" s="25"/>
      <c r="I73" s="59"/>
      <c r="J73" s="50"/>
      <c r="K73" s="24">
        <f t="shared" si="3"/>
        <v>0</v>
      </c>
      <c r="L73" s="44">
        <f t="shared" si="4"/>
        <v>0</v>
      </c>
      <c r="M73" s="45" t="str">
        <f t="shared" si="5"/>
        <v>ELIMINAR DE TEMAS</v>
      </c>
      <c r="N73" s="25"/>
    </row>
    <row r="74" spans="1:17" ht="14.45" customHeight="1" x14ac:dyDescent="0.25">
      <c r="A74" s="1">
        <v>9788497165822</v>
      </c>
      <c r="B74" s="9" t="s">
        <v>8678</v>
      </c>
      <c r="C74" s="6">
        <v>30000</v>
      </c>
      <c r="D74" s="7"/>
      <c r="E74" s="12"/>
      <c r="F74" s="25"/>
      <c r="G74" s="25"/>
      <c r="H74" s="25"/>
      <c r="I74" s="59"/>
      <c r="J74" s="50"/>
      <c r="K74" s="24">
        <f t="shared" si="3"/>
        <v>0</v>
      </c>
      <c r="L74" s="44">
        <f t="shared" si="4"/>
        <v>0</v>
      </c>
      <c r="M74" s="45" t="str">
        <f t="shared" si="5"/>
        <v>ELIMINAR DE TEMAS</v>
      </c>
      <c r="N74" s="25"/>
    </row>
    <row r="75" spans="1:17" ht="14.45" customHeight="1" x14ac:dyDescent="0.25">
      <c r="A75" s="1">
        <v>9788497169097</v>
      </c>
      <c r="B75" s="9" t="s">
        <v>8679</v>
      </c>
      <c r="C75" s="6">
        <v>40000</v>
      </c>
      <c r="D75" s="7"/>
      <c r="E75" s="12"/>
      <c r="F75" s="25"/>
      <c r="G75" s="25"/>
      <c r="H75" s="25"/>
      <c r="I75" s="59"/>
      <c r="J75" s="50"/>
      <c r="K75" s="24">
        <f t="shared" si="3"/>
        <v>0</v>
      </c>
      <c r="L75" s="44">
        <f t="shared" si="4"/>
        <v>0</v>
      </c>
      <c r="M75" s="45" t="str">
        <f t="shared" si="5"/>
        <v>ELIMINAR DE TEMAS</v>
      </c>
      <c r="N75" s="25"/>
    </row>
    <row r="76" spans="1:17" ht="14.45" customHeight="1" x14ac:dyDescent="0.25">
      <c r="A76" s="1">
        <v>8475354198</v>
      </c>
      <c r="B76" s="31" t="s">
        <v>8680</v>
      </c>
      <c r="C76" s="6">
        <v>15000</v>
      </c>
      <c r="D76" s="7">
        <v>1</v>
      </c>
      <c r="E76" s="12"/>
      <c r="F76" s="25"/>
      <c r="G76" s="25"/>
      <c r="H76" s="25"/>
      <c r="I76" s="59"/>
      <c r="J76" s="50"/>
      <c r="K76" s="24">
        <f t="shared" si="3"/>
        <v>1</v>
      </c>
      <c r="L76" s="44">
        <f t="shared" si="4"/>
        <v>15000</v>
      </c>
      <c r="M76" s="45" t="str">
        <f t="shared" si="5"/>
        <v/>
      </c>
      <c r="N76" s="25"/>
      <c r="P76" s="25" t="s">
        <v>5987</v>
      </c>
    </row>
    <row r="77" spans="1:17" ht="14.45" customHeight="1" x14ac:dyDescent="0.25">
      <c r="A77" s="1">
        <v>9788497163361</v>
      </c>
      <c r="B77" s="31" t="s">
        <v>8681</v>
      </c>
      <c r="C77" s="6">
        <v>40000</v>
      </c>
      <c r="D77" s="7"/>
      <c r="E77" s="12"/>
      <c r="F77" s="25"/>
      <c r="G77" s="25"/>
      <c r="H77" s="25"/>
      <c r="I77" s="59"/>
      <c r="J77" s="50"/>
      <c r="K77" s="24">
        <f t="shared" si="3"/>
        <v>0</v>
      </c>
      <c r="L77" s="44">
        <f t="shared" si="4"/>
        <v>0</v>
      </c>
      <c r="M77" s="45" t="str">
        <f t="shared" si="5"/>
        <v>ELIMINAR DE TEMAS</v>
      </c>
      <c r="N77" s="25"/>
    </row>
    <row r="78" spans="1:17" ht="14.45" customHeight="1" x14ac:dyDescent="0.25">
      <c r="A78" s="1">
        <v>9788476512029</v>
      </c>
      <c r="B78" s="31" t="s">
        <v>8682</v>
      </c>
      <c r="C78" s="6">
        <v>35000</v>
      </c>
      <c r="D78" s="7">
        <v>1</v>
      </c>
      <c r="E78" s="12"/>
      <c r="F78" s="25"/>
      <c r="G78" s="25"/>
      <c r="H78" s="25"/>
      <c r="I78" s="59"/>
      <c r="J78" s="50"/>
      <c r="K78" s="24">
        <f t="shared" si="3"/>
        <v>1</v>
      </c>
      <c r="L78" s="44">
        <f t="shared" si="4"/>
        <v>35000</v>
      </c>
      <c r="M78" s="45" t="str">
        <f t="shared" si="5"/>
        <v/>
      </c>
      <c r="N78" s="25"/>
      <c r="P78" s="25" t="s">
        <v>5987</v>
      </c>
    </row>
    <row r="79" spans="1:17" ht="14.45" customHeight="1" x14ac:dyDescent="0.25">
      <c r="A79" s="1">
        <v>9788497168373</v>
      </c>
      <c r="B79" s="9" t="s">
        <v>8683</v>
      </c>
      <c r="C79" s="10">
        <v>40000</v>
      </c>
      <c r="D79" s="7"/>
      <c r="E79" s="12"/>
      <c r="F79" s="25"/>
      <c r="G79" s="25"/>
      <c r="H79" s="25"/>
      <c r="I79" s="59"/>
      <c r="J79" s="50"/>
      <c r="K79" s="24">
        <f t="shared" si="3"/>
        <v>0</v>
      </c>
      <c r="L79" s="44">
        <f t="shared" si="4"/>
        <v>0</v>
      </c>
      <c r="M79" s="45" t="str">
        <f t="shared" si="5"/>
        <v>ELIMINAR DE TEMAS</v>
      </c>
      <c r="N79" s="25"/>
    </row>
    <row r="80" spans="1:17" ht="14.45" customHeight="1" x14ac:dyDescent="0.25">
      <c r="A80" s="1">
        <v>9788497166713</v>
      </c>
      <c r="B80" s="31" t="s">
        <v>8684</v>
      </c>
      <c r="C80" s="6">
        <v>40000</v>
      </c>
      <c r="D80" s="7"/>
      <c r="E80" s="12"/>
      <c r="F80" s="25"/>
      <c r="G80" s="25"/>
      <c r="H80" s="25"/>
      <c r="I80" s="59"/>
      <c r="J80" s="50"/>
      <c r="K80" s="24">
        <f t="shared" si="3"/>
        <v>0</v>
      </c>
      <c r="L80" s="44">
        <f t="shared" si="4"/>
        <v>0</v>
      </c>
      <c r="M80" s="45" t="str">
        <f t="shared" si="5"/>
        <v>ELIMINAR DE TEMAS</v>
      </c>
      <c r="N80" s="25"/>
    </row>
    <row r="81" spans="1:16" ht="14.45" customHeight="1" x14ac:dyDescent="0.25">
      <c r="A81" s="1">
        <v>9788497167123</v>
      </c>
      <c r="B81" s="9" t="s">
        <v>8685</v>
      </c>
      <c r="C81" s="10">
        <v>28000</v>
      </c>
      <c r="D81" s="7"/>
      <c r="E81" s="12"/>
      <c r="F81" s="25"/>
      <c r="G81" s="25"/>
      <c r="H81" s="25"/>
      <c r="I81" s="59"/>
      <c r="J81" s="50"/>
      <c r="K81" s="24">
        <f t="shared" si="3"/>
        <v>0</v>
      </c>
      <c r="L81" s="44">
        <f t="shared" si="4"/>
        <v>0</v>
      </c>
      <c r="M81" s="45" t="str">
        <f t="shared" si="5"/>
        <v>ELIMINAR DE TEMAS</v>
      </c>
      <c r="N81" s="25"/>
    </row>
    <row r="82" spans="1:16" ht="14.45" customHeight="1" x14ac:dyDescent="0.25">
      <c r="A82" s="1">
        <v>9788497164641</v>
      </c>
      <c r="B82" s="9" t="s">
        <v>8686</v>
      </c>
      <c r="C82" s="6">
        <v>20000</v>
      </c>
      <c r="D82" s="7"/>
      <c r="E82" s="12"/>
      <c r="F82" s="25"/>
      <c r="G82" s="25"/>
      <c r="H82" s="25"/>
      <c r="I82" s="59"/>
      <c r="J82" s="50"/>
      <c r="K82" s="24">
        <f t="shared" si="3"/>
        <v>0</v>
      </c>
      <c r="L82" s="44">
        <f t="shared" si="4"/>
        <v>0</v>
      </c>
      <c r="M82" s="45" t="str">
        <f t="shared" si="5"/>
        <v>ELIMINAR DE TEMAS</v>
      </c>
      <c r="N82" s="25"/>
    </row>
    <row r="83" spans="1:16" ht="14.45" customHeight="1" x14ac:dyDescent="0.25">
      <c r="A83" s="1">
        <v>9788476512074</v>
      </c>
      <c r="B83" s="31" t="s">
        <v>8687</v>
      </c>
      <c r="C83" s="6">
        <v>48000</v>
      </c>
      <c r="D83" s="7">
        <v>1</v>
      </c>
      <c r="E83" s="12">
        <v>1</v>
      </c>
      <c r="F83" s="25"/>
      <c r="G83" s="25"/>
      <c r="H83" s="25"/>
      <c r="I83" s="59">
        <v>1</v>
      </c>
      <c r="J83" s="50"/>
      <c r="K83" s="24">
        <f t="shared" si="3"/>
        <v>1</v>
      </c>
      <c r="L83" s="44">
        <f t="shared" si="4"/>
        <v>48000</v>
      </c>
      <c r="M83" s="45" t="str">
        <f t="shared" si="5"/>
        <v/>
      </c>
      <c r="N83" s="25"/>
      <c r="P83" s="25" t="s">
        <v>8613</v>
      </c>
    </row>
    <row r="84" spans="1:16" ht="14.45" customHeight="1" x14ac:dyDescent="0.25">
      <c r="A84" s="1">
        <v>9788497161497</v>
      </c>
      <c r="B84" s="9" t="s">
        <v>8688</v>
      </c>
      <c r="C84" s="10">
        <v>36000</v>
      </c>
      <c r="D84" s="7"/>
      <c r="E84" s="12"/>
      <c r="F84" s="25"/>
      <c r="G84" s="25"/>
      <c r="H84" s="25"/>
      <c r="I84" s="59"/>
      <c r="J84" s="50"/>
      <c r="K84" s="24">
        <f t="shared" si="3"/>
        <v>0</v>
      </c>
      <c r="L84" s="44">
        <f t="shared" si="4"/>
        <v>0</v>
      </c>
      <c r="M84" s="45" t="str">
        <f t="shared" si="5"/>
        <v>ELIMINAR DE TEMAS</v>
      </c>
      <c r="N84" s="25"/>
    </row>
    <row r="85" spans="1:16" ht="14.45" customHeight="1" x14ac:dyDescent="0.25">
      <c r="A85" s="1">
        <v>9788497167338</v>
      </c>
      <c r="B85" s="9" t="s">
        <v>8689</v>
      </c>
      <c r="C85" s="10">
        <v>28000</v>
      </c>
      <c r="D85" s="7"/>
      <c r="E85" s="12"/>
      <c r="F85" s="25"/>
      <c r="G85" s="25"/>
      <c r="H85" s="25"/>
      <c r="I85" s="59"/>
      <c r="J85" s="50"/>
      <c r="K85" s="24">
        <f t="shared" si="3"/>
        <v>0</v>
      </c>
      <c r="L85" s="44">
        <f t="shared" si="4"/>
        <v>0</v>
      </c>
      <c r="M85" s="45" t="str">
        <f t="shared" si="5"/>
        <v>ELIMINAR DE TEMAS</v>
      </c>
      <c r="N85" s="25"/>
    </row>
    <row r="86" spans="1:16" ht="14.45" customHeight="1" x14ac:dyDescent="0.25">
      <c r="A86" s="1">
        <v>9788497164887</v>
      </c>
      <c r="B86" s="31" t="s">
        <v>8690</v>
      </c>
      <c r="C86" s="6">
        <v>52000</v>
      </c>
      <c r="D86" s="7">
        <v>1</v>
      </c>
      <c r="E86" s="12">
        <v>3</v>
      </c>
      <c r="F86" s="25"/>
      <c r="G86" s="25"/>
      <c r="H86" s="25"/>
      <c r="I86" s="59">
        <v>1</v>
      </c>
      <c r="J86" s="50"/>
      <c r="K86" s="24">
        <f t="shared" si="3"/>
        <v>3</v>
      </c>
      <c r="L86" s="44">
        <f t="shared" si="4"/>
        <v>156000</v>
      </c>
      <c r="M86" s="45" t="str">
        <f t="shared" si="5"/>
        <v/>
      </c>
      <c r="N86" s="25"/>
      <c r="P86" s="25" t="s">
        <v>5987</v>
      </c>
    </row>
    <row r="87" spans="1:16" ht="14.45" customHeight="1" x14ac:dyDescent="0.25">
      <c r="A87" s="1">
        <v>9788497167369</v>
      </c>
      <c r="B87" s="15" t="s">
        <v>8691</v>
      </c>
      <c r="C87" s="6">
        <v>24000</v>
      </c>
      <c r="D87" s="54"/>
      <c r="E87" s="12"/>
      <c r="F87" s="25"/>
      <c r="G87" s="25"/>
      <c r="H87" s="25"/>
      <c r="I87" s="59"/>
      <c r="J87" s="50"/>
      <c r="K87" s="24">
        <f t="shared" si="3"/>
        <v>0</v>
      </c>
      <c r="L87" s="44">
        <f t="shared" si="4"/>
        <v>0</v>
      </c>
      <c r="M87" s="45" t="str">
        <f t="shared" si="5"/>
        <v>ELIMINAR DE TEMAS</v>
      </c>
      <c r="N87" s="25"/>
    </row>
    <row r="88" spans="1:16" ht="14.45" customHeight="1" x14ac:dyDescent="0.25">
      <c r="A88" s="1">
        <v>9788497167826</v>
      </c>
      <c r="B88" s="13" t="s">
        <v>8692</v>
      </c>
      <c r="C88" s="11">
        <v>30000</v>
      </c>
      <c r="D88" s="54"/>
      <c r="E88" s="12"/>
      <c r="F88" s="25"/>
      <c r="G88" s="25"/>
      <c r="H88" s="25"/>
      <c r="I88" s="59"/>
      <c r="J88" s="50"/>
      <c r="K88" s="24">
        <f t="shared" si="3"/>
        <v>0</v>
      </c>
      <c r="L88" s="44">
        <f t="shared" si="4"/>
        <v>0</v>
      </c>
      <c r="M88" s="45" t="str">
        <f t="shared" si="5"/>
        <v>ELIMINAR DE TEMAS</v>
      </c>
      <c r="N88" s="25"/>
    </row>
    <row r="89" spans="1:16" ht="14.45" customHeight="1" x14ac:dyDescent="0.25">
      <c r="A89" s="1">
        <v>9788497169448</v>
      </c>
      <c r="B89" s="9" t="s">
        <v>8693</v>
      </c>
      <c r="C89" s="6">
        <v>30000</v>
      </c>
      <c r="D89" s="7"/>
      <c r="E89" s="12">
        <v>2</v>
      </c>
      <c r="F89" s="25"/>
      <c r="G89" s="25"/>
      <c r="H89" s="25"/>
      <c r="I89" s="59">
        <v>2</v>
      </c>
      <c r="J89" s="50"/>
      <c r="K89" s="24">
        <f t="shared" si="3"/>
        <v>0</v>
      </c>
      <c r="L89" s="44">
        <f t="shared" si="4"/>
        <v>0</v>
      </c>
      <c r="M89" s="45" t="str">
        <f t="shared" si="5"/>
        <v>ELIMINAR DE TEMAS</v>
      </c>
      <c r="N89" s="25"/>
    </row>
    <row r="90" spans="1:16" ht="14.45" customHeight="1" x14ac:dyDescent="0.25">
      <c r="A90" s="1">
        <v>9788497168939</v>
      </c>
      <c r="B90" s="31" t="s">
        <v>8694</v>
      </c>
      <c r="C90" s="6">
        <v>35000</v>
      </c>
      <c r="D90" s="7">
        <v>1</v>
      </c>
      <c r="E90" s="12">
        <v>4</v>
      </c>
      <c r="F90" s="25"/>
      <c r="G90" s="25"/>
      <c r="H90" s="25"/>
      <c r="I90" s="59">
        <v>3</v>
      </c>
      <c r="J90" s="50">
        <v>1</v>
      </c>
      <c r="K90" s="24">
        <f t="shared" si="3"/>
        <v>3</v>
      </c>
      <c r="L90" s="44">
        <f t="shared" si="4"/>
        <v>105000</v>
      </c>
      <c r="M90" s="45" t="str">
        <f t="shared" si="5"/>
        <v/>
      </c>
      <c r="N90" s="25"/>
      <c r="P90" s="25" t="s">
        <v>8609</v>
      </c>
    </row>
    <row r="91" spans="1:16" ht="14.45" customHeight="1" x14ac:dyDescent="0.25">
      <c r="A91" s="1">
        <v>9788476514641</v>
      </c>
      <c r="B91" s="31" t="s">
        <v>8695</v>
      </c>
      <c r="C91" s="6">
        <v>46000</v>
      </c>
      <c r="D91" s="7"/>
      <c r="E91" s="12"/>
      <c r="F91" s="25"/>
      <c r="G91" s="25"/>
      <c r="H91" s="25"/>
      <c r="I91" s="59"/>
      <c r="J91" s="50"/>
      <c r="K91" s="24">
        <f t="shared" si="3"/>
        <v>0</v>
      </c>
      <c r="L91" s="44">
        <f t="shared" si="4"/>
        <v>0</v>
      </c>
      <c r="M91" s="45" t="str">
        <f t="shared" si="5"/>
        <v>ELIMINAR DE TEMAS</v>
      </c>
      <c r="N91" s="25"/>
    </row>
    <row r="92" spans="1:16" ht="14.45" customHeight="1" x14ac:dyDescent="0.25">
      <c r="A92" s="1">
        <v>9788497162258</v>
      </c>
      <c r="B92" s="31" t="s">
        <v>8696</v>
      </c>
      <c r="C92" s="6">
        <v>28000</v>
      </c>
      <c r="D92" s="7"/>
      <c r="E92" s="12"/>
      <c r="F92" s="25"/>
      <c r="G92" s="25"/>
      <c r="H92" s="25"/>
      <c r="I92" s="59"/>
      <c r="J92" s="50"/>
      <c r="K92" s="24">
        <f t="shared" si="3"/>
        <v>0</v>
      </c>
      <c r="L92" s="44">
        <f t="shared" si="4"/>
        <v>0</v>
      </c>
      <c r="M92" s="45" t="str">
        <f t="shared" si="5"/>
        <v>ELIMINAR DE TEMAS</v>
      </c>
      <c r="N92" s="25"/>
    </row>
    <row r="93" spans="1:16" ht="14.45" customHeight="1" x14ac:dyDescent="0.25">
      <c r="A93" s="1">
        <v>9788497169301</v>
      </c>
      <c r="B93" s="9" t="s">
        <v>8697</v>
      </c>
      <c r="C93" s="11">
        <v>26000</v>
      </c>
      <c r="D93" s="7"/>
      <c r="E93" s="12"/>
      <c r="F93" s="25"/>
      <c r="G93" s="25"/>
      <c r="H93" s="25"/>
      <c r="I93" s="59"/>
      <c r="J93" s="50"/>
      <c r="K93" s="24">
        <f t="shared" si="3"/>
        <v>0</v>
      </c>
      <c r="L93" s="44">
        <f t="shared" si="4"/>
        <v>0</v>
      </c>
      <c r="M93" s="45" t="str">
        <f t="shared" si="5"/>
        <v>ELIMINAR DE TEMAS</v>
      </c>
      <c r="N93" s="25"/>
    </row>
    <row r="94" spans="1:16" ht="14.45" customHeight="1" x14ac:dyDescent="0.25">
      <c r="A94" s="1">
        <v>9788497167505</v>
      </c>
      <c r="B94" s="9" t="s">
        <v>8698</v>
      </c>
      <c r="C94" s="6">
        <v>36000</v>
      </c>
      <c r="D94" s="54"/>
      <c r="E94" s="12"/>
      <c r="F94" s="25"/>
      <c r="G94" s="25"/>
      <c r="H94" s="25"/>
      <c r="I94" s="59"/>
      <c r="J94" s="50"/>
      <c r="K94" s="24">
        <f t="shared" si="3"/>
        <v>0</v>
      </c>
      <c r="L94" s="44">
        <f t="shared" si="4"/>
        <v>0</v>
      </c>
      <c r="M94" s="45" t="str">
        <f t="shared" si="5"/>
        <v>ELIMINAR DE TEMAS</v>
      </c>
      <c r="N94" s="25"/>
    </row>
    <row r="95" spans="1:16" ht="14.45" customHeight="1" x14ac:dyDescent="0.25">
      <c r="A95" s="1">
        <v>9788497167352</v>
      </c>
      <c r="B95" s="13" t="s">
        <v>8699</v>
      </c>
      <c r="C95" s="6">
        <v>32000</v>
      </c>
      <c r="D95" s="54"/>
      <c r="E95" s="12"/>
      <c r="F95" s="25"/>
      <c r="G95" s="25"/>
      <c r="H95" s="25"/>
      <c r="I95" s="59"/>
      <c r="J95" s="50"/>
      <c r="K95" s="24">
        <f t="shared" si="3"/>
        <v>0</v>
      </c>
      <c r="L95" s="44">
        <f t="shared" si="4"/>
        <v>0</v>
      </c>
      <c r="M95" s="45" t="str">
        <f t="shared" si="5"/>
        <v>ELIMINAR DE TEMAS</v>
      </c>
      <c r="N95" s="25"/>
    </row>
    <row r="96" spans="1:16" ht="14.45" customHeight="1" x14ac:dyDescent="0.25">
      <c r="A96" s="1">
        <v>9788497168632</v>
      </c>
      <c r="B96" s="31" t="s">
        <v>8700</v>
      </c>
      <c r="C96" s="6">
        <v>28000</v>
      </c>
      <c r="D96" s="7">
        <v>1</v>
      </c>
      <c r="E96" s="12"/>
      <c r="F96" s="25"/>
      <c r="G96" s="25"/>
      <c r="H96" s="25"/>
      <c r="I96" s="59"/>
      <c r="J96" s="50"/>
      <c r="K96" s="24">
        <f t="shared" si="3"/>
        <v>1</v>
      </c>
      <c r="L96" s="44">
        <f t="shared" si="4"/>
        <v>28000</v>
      </c>
      <c r="M96" s="45" t="str">
        <f t="shared" si="5"/>
        <v/>
      </c>
      <c r="N96" s="25"/>
      <c r="P96" s="25" t="s">
        <v>8609</v>
      </c>
    </row>
    <row r="97" spans="1:17" ht="14.45" customHeight="1" x14ac:dyDescent="0.25">
      <c r="A97" s="1">
        <v>9788497160001</v>
      </c>
      <c r="B97" s="31" t="s">
        <v>8701</v>
      </c>
      <c r="C97" s="6">
        <v>21000</v>
      </c>
      <c r="D97" s="7"/>
      <c r="E97" s="12"/>
      <c r="F97" s="25"/>
      <c r="G97" s="25"/>
      <c r="H97" s="25"/>
      <c r="I97" s="59"/>
      <c r="J97" s="50"/>
      <c r="K97" s="24">
        <f t="shared" si="3"/>
        <v>0</v>
      </c>
      <c r="L97" s="44">
        <f t="shared" si="4"/>
        <v>0</v>
      </c>
      <c r="M97" s="45" t="str">
        <f t="shared" si="5"/>
        <v>ELIMINAR DE TEMAS</v>
      </c>
      <c r="N97" s="25"/>
    </row>
    <row r="98" spans="1:17" ht="14.45" customHeight="1" x14ac:dyDescent="0.25">
      <c r="A98" s="1">
        <v>9788476518915</v>
      </c>
      <c r="B98" s="31" t="s">
        <v>8702</v>
      </c>
      <c r="C98" s="6">
        <v>30000</v>
      </c>
      <c r="D98" s="7"/>
      <c r="E98" s="12"/>
      <c r="F98" s="25"/>
      <c r="G98" s="25"/>
      <c r="H98" s="25"/>
      <c r="I98" s="59"/>
      <c r="J98" s="50"/>
      <c r="K98" s="24">
        <f t="shared" si="3"/>
        <v>0</v>
      </c>
      <c r="L98" s="44">
        <f t="shared" si="4"/>
        <v>0</v>
      </c>
      <c r="M98" s="45" t="str">
        <f t="shared" si="5"/>
        <v>ELIMINAR DE TEMAS</v>
      </c>
      <c r="N98" s="25"/>
    </row>
    <row r="99" spans="1:17" ht="14.45" customHeight="1" x14ac:dyDescent="0.25">
      <c r="A99" s="1">
        <v>9788497167215</v>
      </c>
      <c r="B99" s="13" t="s">
        <v>8703</v>
      </c>
      <c r="C99" s="6">
        <v>26000</v>
      </c>
      <c r="D99" s="7"/>
      <c r="E99" s="12"/>
      <c r="F99" s="25"/>
      <c r="G99" s="25"/>
      <c r="H99" s="25"/>
      <c r="I99" s="59"/>
      <c r="J99" s="50"/>
      <c r="K99" s="24">
        <f t="shared" si="3"/>
        <v>0</v>
      </c>
      <c r="L99" s="44">
        <f t="shared" si="4"/>
        <v>0</v>
      </c>
      <c r="M99" s="45" t="str">
        <f t="shared" si="5"/>
        <v>ELIMINAR DE TEMAS</v>
      </c>
      <c r="N99" s="25"/>
    </row>
    <row r="100" spans="1:17" ht="14.45" customHeight="1" x14ac:dyDescent="0.25">
      <c r="A100" s="1">
        <v>9788497163613</v>
      </c>
      <c r="B100" s="31" t="s">
        <v>8704</v>
      </c>
      <c r="C100" s="6">
        <v>26000</v>
      </c>
      <c r="D100" s="7"/>
      <c r="E100" s="12"/>
      <c r="F100" s="25"/>
      <c r="G100" s="25"/>
      <c r="H100" s="25"/>
      <c r="I100" s="59"/>
      <c r="J100" s="50"/>
      <c r="K100" s="24">
        <f t="shared" si="3"/>
        <v>0</v>
      </c>
      <c r="L100" s="44">
        <f t="shared" si="4"/>
        <v>0</v>
      </c>
      <c r="M100" s="45" t="str">
        <f t="shared" si="5"/>
        <v>ELIMINAR DE TEMAS</v>
      </c>
      <c r="N100" s="25"/>
    </row>
    <row r="101" spans="1:17" ht="14.45" customHeight="1" x14ac:dyDescent="0.25">
      <c r="A101" s="1">
        <v>9788476519295</v>
      </c>
      <c r="B101" s="31" t="s">
        <v>8705</v>
      </c>
      <c r="C101" s="6">
        <v>68000</v>
      </c>
      <c r="D101" s="7">
        <v>1</v>
      </c>
      <c r="E101" s="12"/>
      <c r="F101" s="25"/>
      <c r="G101" s="25"/>
      <c r="H101" s="25"/>
      <c r="I101" s="59"/>
      <c r="J101" s="50"/>
      <c r="K101" s="24">
        <f t="shared" si="3"/>
        <v>1</v>
      </c>
      <c r="L101" s="44">
        <f t="shared" si="4"/>
        <v>68000</v>
      </c>
      <c r="M101" s="45" t="str">
        <f t="shared" si="5"/>
        <v/>
      </c>
      <c r="N101" s="25"/>
      <c r="P101" s="25" t="s">
        <v>1943</v>
      </c>
    </row>
    <row r="102" spans="1:17" ht="14.45" customHeight="1" x14ac:dyDescent="0.25">
      <c r="A102" s="1">
        <v>9788476518342</v>
      </c>
      <c r="B102" s="31" t="s">
        <v>8706</v>
      </c>
      <c r="C102" s="6">
        <v>75000</v>
      </c>
      <c r="D102" s="7"/>
      <c r="E102" s="12">
        <v>1</v>
      </c>
      <c r="F102" s="25"/>
      <c r="G102" s="25"/>
      <c r="H102" s="25"/>
      <c r="I102" s="59">
        <v>1</v>
      </c>
      <c r="J102" s="50"/>
      <c r="K102" s="24">
        <f t="shared" si="3"/>
        <v>0</v>
      </c>
      <c r="L102" s="44">
        <f t="shared" si="4"/>
        <v>0</v>
      </c>
      <c r="M102" s="45" t="str">
        <f t="shared" si="5"/>
        <v>ELIMINAR DE TEMAS</v>
      </c>
      <c r="N102" s="25"/>
    </row>
    <row r="103" spans="1:17" ht="14.45" customHeight="1" x14ac:dyDescent="0.25">
      <c r="A103" s="1">
        <v>9788497164542</v>
      </c>
      <c r="B103" s="9" t="s">
        <v>8707</v>
      </c>
      <c r="C103" s="6">
        <v>53000</v>
      </c>
      <c r="D103" s="55">
        <v>1</v>
      </c>
      <c r="F103" s="42"/>
      <c r="G103" s="25"/>
      <c r="H103" s="25"/>
      <c r="I103" s="59"/>
      <c r="J103" s="50"/>
      <c r="K103" s="24">
        <f t="shared" si="3"/>
        <v>1</v>
      </c>
      <c r="L103" s="44">
        <f t="shared" si="4"/>
        <v>53000</v>
      </c>
      <c r="M103" s="45" t="str">
        <f t="shared" si="5"/>
        <v/>
      </c>
      <c r="N103" s="25"/>
      <c r="P103" s="25" t="s">
        <v>8609</v>
      </c>
      <c r="Q103" s="42" t="s">
        <v>8708</v>
      </c>
    </row>
    <row r="104" spans="1:17" ht="14.45" customHeight="1" x14ac:dyDescent="0.25">
      <c r="A104" s="1">
        <v>9788497162746</v>
      </c>
      <c r="B104" s="9" t="s">
        <v>8709</v>
      </c>
      <c r="C104" s="6">
        <v>16000</v>
      </c>
      <c r="D104" s="7"/>
      <c r="E104" s="12"/>
      <c r="F104" s="25"/>
      <c r="G104" s="25"/>
      <c r="H104" s="25"/>
      <c r="I104" s="59"/>
      <c r="J104" s="50"/>
      <c r="K104" s="24">
        <f t="shared" si="3"/>
        <v>0</v>
      </c>
      <c r="L104" s="44">
        <f t="shared" si="4"/>
        <v>0</v>
      </c>
      <c r="M104" s="45" t="str">
        <f t="shared" si="5"/>
        <v>ELIMINAR DE TEMAS</v>
      </c>
    </row>
    <row r="105" spans="1:17" ht="14.45" customHeight="1" x14ac:dyDescent="0.25">
      <c r="A105" s="1">
        <v>9788497167130</v>
      </c>
      <c r="B105" s="15" t="s">
        <v>8710</v>
      </c>
      <c r="C105" s="6">
        <v>30000</v>
      </c>
      <c r="D105" s="7"/>
      <c r="E105" s="12"/>
      <c r="F105" s="25"/>
      <c r="G105" s="25"/>
      <c r="H105" s="25"/>
      <c r="I105" s="59"/>
      <c r="J105" s="50"/>
      <c r="K105" s="24">
        <f t="shared" si="3"/>
        <v>0</v>
      </c>
      <c r="L105" s="44">
        <f t="shared" si="4"/>
        <v>0</v>
      </c>
      <c r="M105" s="45" t="str">
        <f t="shared" si="5"/>
        <v>ELIMINAR DE TEMAS</v>
      </c>
      <c r="N105" s="25"/>
    </row>
    <row r="106" spans="1:17" ht="14.45" customHeight="1" x14ac:dyDescent="0.25">
      <c r="A106" s="1">
        <v>9788476516348</v>
      </c>
      <c r="B106" s="31" t="s">
        <v>8711</v>
      </c>
      <c r="C106" s="6">
        <v>30000</v>
      </c>
      <c r="D106" s="7">
        <v>1</v>
      </c>
      <c r="E106" s="12"/>
      <c r="F106" s="25"/>
      <c r="G106" s="25"/>
      <c r="H106" s="25"/>
      <c r="I106" s="59"/>
      <c r="J106" s="50"/>
      <c r="K106" s="24">
        <f t="shared" si="3"/>
        <v>1</v>
      </c>
      <c r="L106" s="44">
        <f t="shared" si="4"/>
        <v>30000</v>
      </c>
      <c r="M106" s="45" t="str">
        <f t="shared" si="5"/>
        <v/>
      </c>
      <c r="N106" s="25"/>
      <c r="P106" s="25" t="s">
        <v>8613</v>
      </c>
    </row>
    <row r="107" spans="1:17" ht="14.45" customHeight="1" x14ac:dyDescent="0.25">
      <c r="A107" s="1">
        <v>8476519117</v>
      </c>
      <c r="B107" s="31" t="s">
        <v>8712</v>
      </c>
      <c r="C107" s="6">
        <v>75000</v>
      </c>
      <c r="D107" s="7"/>
      <c r="E107" s="12"/>
      <c r="F107" s="25"/>
      <c r="G107" s="25"/>
      <c r="H107" s="25"/>
      <c r="I107" s="59"/>
      <c r="J107" s="50"/>
      <c r="K107" s="24">
        <f t="shared" si="3"/>
        <v>0</v>
      </c>
      <c r="L107" s="44">
        <f t="shared" si="4"/>
        <v>0</v>
      </c>
      <c r="M107" s="45" t="str">
        <f t="shared" si="5"/>
        <v>ELIMINAR DE TEMAS</v>
      </c>
      <c r="N107" s="25"/>
    </row>
    <row r="108" spans="1:17" ht="14.45" customHeight="1" x14ac:dyDescent="0.25">
      <c r="A108" s="1">
        <v>9788485354788</v>
      </c>
      <c r="B108" s="9" t="s">
        <v>8713</v>
      </c>
      <c r="C108" s="6">
        <v>38000</v>
      </c>
      <c r="D108" s="7"/>
      <c r="E108" s="12"/>
      <c r="F108" s="25"/>
      <c r="G108" s="25"/>
      <c r="H108" s="25"/>
      <c r="I108" s="59"/>
      <c r="J108" s="50"/>
      <c r="K108" s="24">
        <f t="shared" si="3"/>
        <v>0</v>
      </c>
      <c r="L108" s="44">
        <f t="shared" si="4"/>
        <v>0</v>
      </c>
      <c r="M108" s="45" t="str">
        <f t="shared" si="5"/>
        <v>ELIMINAR DE TEMAS</v>
      </c>
      <c r="N108" s="25"/>
    </row>
    <row r="109" spans="1:17" ht="14.45" customHeight="1" x14ac:dyDescent="0.25">
      <c r="A109" s="1">
        <v>9788497165600</v>
      </c>
      <c r="B109" s="9" t="s">
        <v>8714</v>
      </c>
      <c r="C109" s="6">
        <v>40000</v>
      </c>
      <c r="D109" s="7"/>
      <c r="E109" s="12"/>
      <c r="F109" s="25"/>
      <c r="G109" s="25"/>
      <c r="H109" s="25"/>
      <c r="I109" s="59"/>
      <c r="J109" s="50"/>
      <c r="K109" s="24">
        <f t="shared" si="3"/>
        <v>0</v>
      </c>
      <c r="L109" s="44">
        <f t="shared" si="4"/>
        <v>0</v>
      </c>
      <c r="M109" s="45" t="str">
        <f t="shared" si="5"/>
        <v>ELIMINAR DE TEMAS</v>
      </c>
      <c r="N109" s="25"/>
    </row>
    <row r="110" spans="1:17" ht="14.45" customHeight="1" x14ac:dyDescent="0.25">
      <c r="A110" s="1">
        <v>9788476512135</v>
      </c>
      <c r="B110" s="31" t="s">
        <v>8715</v>
      </c>
      <c r="C110" s="6">
        <v>48000</v>
      </c>
      <c r="D110" s="7">
        <v>1</v>
      </c>
      <c r="E110" s="12"/>
      <c r="F110" s="25"/>
      <c r="G110" s="25"/>
      <c r="H110" s="25"/>
      <c r="I110" s="59"/>
      <c r="J110" s="50"/>
      <c r="K110" s="24">
        <f t="shared" si="3"/>
        <v>1</v>
      </c>
      <c r="L110" s="44">
        <f t="shared" si="4"/>
        <v>48000</v>
      </c>
      <c r="M110" s="45" t="str">
        <f t="shared" si="5"/>
        <v/>
      </c>
      <c r="N110" s="25"/>
      <c r="P110" s="25" t="s">
        <v>8613</v>
      </c>
    </row>
    <row r="111" spans="1:17" ht="14.45" customHeight="1" x14ac:dyDescent="0.25">
      <c r="A111" s="1">
        <v>9788497165747</v>
      </c>
      <c r="B111" s="9" t="s">
        <v>8716</v>
      </c>
      <c r="C111" s="6">
        <v>40000</v>
      </c>
      <c r="D111" s="7">
        <v>1</v>
      </c>
      <c r="E111" s="12"/>
      <c r="F111" s="25"/>
      <c r="G111" s="25"/>
      <c r="H111" s="25"/>
      <c r="I111" s="59"/>
      <c r="J111" s="60"/>
      <c r="K111" s="24">
        <f t="shared" si="3"/>
        <v>1</v>
      </c>
      <c r="L111" s="44">
        <f t="shared" si="4"/>
        <v>40000</v>
      </c>
      <c r="M111" s="45" t="str">
        <f t="shared" si="5"/>
        <v/>
      </c>
      <c r="N111" s="25"/>
      <c r="P111" s="25" t="s">
        <v>8609</v>
      </c>
    </row>
    <row r="112" spans="1:17" ht="14.45" customHeight="1" x14ac:dyDescent="0.25">
      <c r="A112" s="1">
        <v>9788476512104</v>
      </c>
      <c r="B112" s="31" t="s">
        <v>8717</v>
      </c>
      <c r="C112" s="6">
        <v>30000</v>
      </c>
      <c r="D112" s="7">
        <v>1</v>
      </c>
      <c r="E112" s="12">
        <v>2</v>
      </c>
      <c r="F112" s="25"/>
      <c r="G112" s="25"/>
      <c r="H112" s="25"/>
      <c r="I112" s="59">
        <v>2</v>
      </c>
      <c r="J112" s="50"/>
      <c r="K112" s="24">
        <f t="shared" si="3"/>
        <v>1</v>
      </c>
      <c r="L112" s="44">
        <f t="shared" si="4"/>
        <v>30000</v>
      </c>
      <c r="M112" s="45" t="str">
        <f t="shared" si="5"/>
        <v/>
      </c>
      <c r="N112" s="25"/>
      <c r="P112" s="25" t="s">
        <v>8613</v>
      </c>
    </row>
    <row r="113" spans="1:17" ht="14.45" customHeight="1" x14ac:dyDescent="0.25">
      <c r="A113" s="1">
        <v>9788476510728</v>
      </c>
      <c r="B113" s="15" t="s">
        <v>8718</v>
      </c>
      <c r="C113" s="6">
        <v>30000</v>
      </c>
      <c r="D113" s="7">
        <v>1</v>
      </c>
      <c r="E113" s="12"/>
      <c r="F113" s="25"/>
      <c r="G113" s="25"/>
      <c r="H113" s="25"/>
      <c r="I113" s="59"/>
      <c r="J113" s="50"/>
      <c r="K113" s="24">
        <f t="shared" si="3"/>
        <v>1</v>
      </c>
      <c r="L113" s="44">
        <f t="shared" si="4"/>
        <v>30000</v>
      </c>
      <c r="M113" s="45" t="str">
        <f t="shared" si="5"/>
        <v/>
      </c>
      <c r="N113" s="25"/>
      <c r="P113" s="25" t="s">
        <v>8613</v>
      </c>
    </row>
    <row r="114" spans="1:17" ht="14.45" customHeight="1" x14ac:dyDescent="0.25">
      <c r="A114" s="1">
        <v>9788497169516</v>
      </c>
      <c r="B114" s="9" t="s">
        <v>8719</v>
      </c>
      <c r="C114" s="6">
        <v>30000</v>
      </c>
      <c r="D114" s="7"/>
      <c r="E114" s="12"/>
      <c r="F114" s="25"/>
      <c r="G114" s="25"/>
      <c r="H114" s="25"/>
      <c r="I114" s="59"/>
      <c r="J114" s="50"/>
      <c r="K114" s="24">
        <f t="shared" si="3"/>
        <v>0</v>
      </c>
      <c r="L114" s="44">
        <f t="shared" si="4"/>
        <v>0</v>
      </c>
      <c r="M114" s="45" t="str">
        <f t="shared" si="5"/>
        <v>ELIMINAR DE TEMAS</v>
      </c>
      <c r="N114" s="25"/>
    </row>
    <row r="115" spans="1:17" ht="14.45" customHeight="1" x14ac:dyDescent="0.25">
      <c r="A115" s="1">
        <v>9788497160384</v>
      </c>
      <c r="B115" s="31" t="s">
        <v>8720</v>
      </c>
      <c r="C115" s="6">
        <v>40000</v>
      </c>
      <c r="D115" s="7"/>
      <c r="E115" s="12"/>
      <c r="F115" s="25"/>
      <c r="G115" s="25"/>
      <c r="H115" s="25"/>
      <c r="I115" s="59"/>
      <c r="J115" s="50"/>
      <c r="K115" s="24">
        <f t="shared" si="3"/>
        <v>0</v>
      </c>
      <c r="L115" s="44">
        <f t="shared" si="4"/>
        <v>0</v>
      </c>
      <c r="M115" s="45" t="str">
        <f t="shared" si="5"/>
        <v>ELIMINAR DE TEMAS</v>
      </c>
      <c r="N115" s="25"/>
    </row>
    <row r="116" spans="1:17" ht="14.45" customHeight="1" x14ac:dyDescent="0.25">
      <c r="A116" s="1">
        <v>9788497165334</v>
      </c>
      <c r="B116" s="9" t="s">
        <v>8721</v>
      </c>
      <c r="C116" s="6">
        <v>68000</v>
      </c>
      <c r="D116" s="7"/>
      <c r="E116" s="12"/>
      <c r="F116" s="25"/>
      <c r="G116" s="25"/>
      <c r="H116" s="25"/>
      <c r="I116" s="59"/>
      <c r="J116" s="50"/>
      <c r="K116" s="24">
        <f t="shared" si="3"/>
        <v>0</v>
      </c>
      <c r="L116" s="44">
        <f t="shared" si="4"/>
        <v>0</v>
      </c>
      <c r="M116" s="45" t="str">
        <f t="shared" si="5"/>
        <v>ELIMINAR DE TEMAS</v>
      </c>
      <c r="N116" s="25"/>
    </row>
    <row r="117" spans="1:17" ht="14.45" customHeight="1" x14ac:dyDescent="0.25">
      <c r="A117" s="1">
        <v>8497165101</v>
      </c>
      <c r="B117" s="31" t="s">
        <v>8722</v>
      </c>
      <c r="C117" s="6">
        <v>65000</v>
      </c>
      <c r="D117" s="7"/>
      <c r="E117" s="12"/>
      <c r="F117" s="25"/>
      <c r="G117" s="25"/>
      <c r="H117" s="25"/>
      <c r="I117" s="59"/>
      <c r="J117" s="50"/>
      <c r="K117" s="24">
        <f t="shared" si="3"/>
        <v>0</v>
      </c>
      <c r="L117" s="44">
        <f t="shared" si="4"/>
        <v>0</v>
      </c>
      <c r="M117" s="45" t="str">
        <f t="shared" si="5"/>
        <v>ELIMINAR DE TEMAS</v>
      </c>
      <c r="N117" s="25"/>
    </row>
    <row r="118" spans="1:17" ht="14.45" customHeight="1" x14ac:dyDescent="0.25">
      <c r="A118" s="1">
        <v>9788497165105</v>
      </c>
      <c r="B118" s="9" t="s">
        <v>8723</v>
      </c>
      <c r="C118" s="6">
        <v>65000</v>
      </c>
      <c r="D118" s="7"/>
      <c r="E118" s="12"/>
      <c r="F118" s="25"/>
      <c r="G118" s="25"/>
      <c r="H118" s="25"/>
      <c r="I118" s="59"/>
      <c r="J118" s="50"/>
      <c r="K118" s="24">
        <f t="shared" si="3"/>
        <v>0</v>
      </c>
      <c r="L118" s="44">
        <f t="shared" si="4"/>
        <v>0</v>
      </c>
      <c r="M118" s="45" t="str">
        <f t="shared" si="5"/>
        <v>ELIMINAR DE TEMAS</v>
      </c>
      <c r="N118" s="25"/>
    </row>
    <row r="119" spans="1:17" ht="14.45" customHeight="1" x14ac:dyDescent="0.25">
      <c r="A119" s="1">
        <v>9788497164627</v>
      </c>
      <c r="B119" s="31" t="s">
        <v>8724</v>
      </c>
      <c r="C119" s="6">
        <v>42000</v>
      </c>
      <c r="D119" s="7"/>
      <c r="E119" s="12"/>
      <c r="F119" s="25"/>
      <c r="G119" s="25"/>
      <c r="H119" s="25"/>
      <c r="I119" s="59"/>
      <c r="J119" s="50"/>
      <c r="K119" s="24">
        <f t="shared" si="3"/>
        <v>0</v>
      </c>
      <c r="L119" s="44">
        <f t="shared" si="4"/>
        <v>0</v>
      </c>
      <c r="M119" s="45" t="str">
        <f t="shared" si="5"/>
        <v>ELIMINAR DE TEMAS</v>
      </c>
      <c r="N119" s="25"/>
    </row>
    <row r="120" spans="1:17" ht="14.45" customHeight="1" x14ac:dyDescent="0.25">
      <c r="A120" s="1">
        <v>9788497163071</v>
      </c>
      <c r="B120" s="31" t="s">
        <v>8725</v>
      </c>
      <c r="C120" s="6">
        <v>48000</v>
      </c>
      <c r="D120" s="7"/>
      <c r="E120" s="12">
        <v>1</v>
      </c>
      <c r="F120" s="25"/>
      <c r="G120" s="25"/>
      <c r="H120" s="25"/>
      <c r="I120" s="59">
        <v>1</v>
      </c>
      <c r="J120" s="50"/>
      <c r="K120" s="24">
        <f t="shared" si="3"/>
        <v>0</v>
      </c>
      <c r="L120" s="44">
        <f t="shared" si="4"/>
        <v>0</v>
      </c>
      <c r="M120" s="45" t="str">
        <f t="shared" si="5"/>
        <v>ELIMINAR DE TEMAS</v>
      </c>
      <c r="N120" s="25"/>
      <c r="P120" s="25" t="s">
        <v>8613</v>
      </c>
    </row>
    <row r="121" spans="1:17" ht="14.45" customHeight="1" x14ac:dyDescent="0.25">
      <c r="A121" s="1">
        <v>9788497162296</v>
      </c>
      <c r="B121" s="31" t="s">
        <v>8726</v>
      </c>
      <c r="C121" s="6">
        <v>20000</v>
      </c>
      <c r="D121" s="7"/>
      <c r="E121" s="12"/>
      <c r="F121" s="25"/>
      <c r="G121" s="25"/>
      <c r="H121" s="25"/>
      <c r="I121" s="59"/>
      <c r="J121" s="50"/>
      <c r="K121" s="24">
        <f t="shared" si="3"/>
        <v>0</v>
      </c>
      <c r="L121" s="44">
        <f t="shared" si="4"/>
        <v>0</v>
      </c>
      <c r="M121" s="45" t="str">
        <f t="shared" si="5"/>
        <v>ELIMINAR DE TEMAS</v>
      </c>
      <c r="N121" s="25"/>
    </row>
    <row r="122" spans="1:17" ht="14.45" customHeight="1" x14ac:dyDescent="0.25">
      <c r="A122" s="1">
        <v>9788476511145</v>
      </c>
      <c r="B122" s="31" t="s">
        <v>8727</v>
      </c>
      <c r="C122" s="6">
        <v>85000</v>
      </c>
      <c r="D122" s="7"/>
      <c r="E122" s="12"/>
      <c r="F122" s="25"/>
      <c r="G122" s="25"/>
      <c r="H122" s="25"/>
      <c r="I122" s="59"/>
      <c r="J122" s="50"/>
      <c r="K122" s="24">
        <f t="shared" si="3"/>
        <v>0</v>
      </c>
      <c r="L122" s="44">
        <f t="shared" si="4"/>
        <v>0</v>
      </c>
      <c r="M122" s="45" t="str">
        <f t="shared" si="5"/>
        <v>ELIMINAR DE TEMAS</v>
      </c>
      <c r="N122" s="25"/>
    </row>
    <row r="123" spans="1:17" ht="14.45" customHeight="1" x14ac:dyDescent="0.25">
      <c r="A123" s="1">
        <v>9788497165495</v>
      </c>
      <c r="B123" s="9" t="s">
        <v>8728</v>
      </c>
      <c r="C123" s="6">
        <v>38000</v>
      </c>
      <c r="D123" s="7"/>
      <c r="E123" s="12"/>
      <c r="F123" s="25"/>
      <c r="G123" s="25"/>
      <c r="H123" s="25"/>
      <c r="I123" s="59"/>
      <c r="J123" s="60"/>
      <c r="K123" s="24">
        <f t="shared" si="3"/>
        <v>0</v>
      </c>
      <c r="L123" s="44">
        <f t="shared" si="4"/>
        <v>0</v>
      </c>
      <c r="M123" s="45" t="str">
        <f t="shared" si="5"/>
        <v>ELIMINAR DE TEMAS</v>
      </c>
      <c r="N123" s="25"/>
    </row>
    <row r="124" spans="1:17" ht="14.45" customHeight="1" x14ac:dyDescent="0.25">
      <c r="A124" s="1">
        <v>9788497169035</v>
      </c>
      <c r="B124" s="18" t="s">
        <v>8729</v>
      </c>
      <c r="C124" s="11">
        <v>30000</v>
      </c>
      <c r="D124" s="7"/>
      <c r="E124" s="12">
        <v>1</v>
      </c>
      <c r="F124" s="25"/>
      <c r="G124" s="25"/>
      <c r="H124" s="25"/>
      <c r="I124" s="59">
        <v>2</v>
      </c>
      <c r="J124" s="50">
        <v>1</v>
      </c>
      <c r="K124" s="24">
        <f t="shared" si="3"/>
        <v>0</v>
      </c>
      <c r="L124" s="44">
        <f t="shared" si="4"/>
        <v>0</v>
      </c>
      <c r="M124" s="45" t="str">
        <f t="shared" si="5"/>
        <v>ELIMINAR DE TEMAS</v>
      </c>
      <c r="N124" s="25"/>
      <c r="P124" s="25" t="s">
        <v>8609</v>
      </c>
    </row>
    <row r="125" spans="1:17" ht="14.45" customHeight="1" x14ac:dyDescent="0.25">
      <c r="A125" s="1">
        <v>9788497162647</v>
      </c>
      <c r="B125" s="9" t="s">
        <v>8730</v>
      </c>
      <c r="C125" s="11">
        <v>40000</v>
      </c>
      <c r="D125" s="55">
        <v>1</v>
      </c>
      <c r="E125">
        <v>4</v>
      </c>
      <c r="F125" s="42"/>
      <c r="G125" s="25"/>
      <c r="H125" s="25"/>
      <c r="I125" s="59">
        <v>4</v>
      </c>
      <c r="J125" s="50"/>
      <c r="K125" s="24">
        <f t="shared" si="3"/>
        <v>1</v>
      </c>
      <c r="L125" s="44">
        <f t="shared" si="4"/>
        <v>40000</v>
      </c>
      <c r="M125" s="45" t="str">
        <f t="shared" si="5"/>
        <v/>
      </c>
      <c r="N125" s="25"/>
      <c r="P125" s="25" t="s">
        <v>8609</v>
      </c>
      <c r="Q125" s="42" t="s">
        <v>8731</v>
      </c>
    </row>
    <row r="126" spans="1:17" ht="14.45" customHeight="1" x14ac:dyDescent="0.25">
      <c r="A126" s="1">
        <v>9788497169110</v>
      </c>
      <c r="B126" s="9" t="s">
        <v>8732</v>
      </c>
      <c r="C126" s="10">
        <v>32000</v>
      </c>
      <c r="D126" s="7"/>
      <c r="E126" s="12"/>
      <c r="F126" s="25"/>
      <c r="G126" s="25"/>
      <c r="H126" s="25"/>
      <c r="I126" s="59"/>
      <c r="J126" s="50"/>
      <c r="K126" s="24">
        <f t="shared" si="3"/>
        <v>0</v>
      </c>
      <c r="L126" s="44">
        <f t="shared" si="4"/>
        <v>0</v>
      </c>
      <c r="M126" s="45" t="str">
        <f t="shared" si="5"/>
        <v>ELIMINAR DE TEMAS</v>
      </c>
      <c r="N126" s="25"/>
    </row>
    <row r="127" spans="1:17" ht="14.45" customHeight="1" x14ac:dyDescent="0.25">
      <c r="A127" s="1">
        <v>9788476518427</v>
      </c>
      <c r="B127" s="31" t="s">
        <v>8733</v>
      </c>
      <c r="C127" s="6">
        <v>58000</v>
      </c>
      <c r="D127" s="7"/>
      <c r="E127" s="12"/>
      <c r="F127" s="25"/>
      <c r="G127" s="25"/>
      <c r="H127" s="25"/>
      <c r="I127" s="59"/>
      <c r="J127" s="50"/>
      <c r="K127" s="24">
        <f t="shared" si="3"/>
        <v>0</v>
      </c>
      <c r="L127" s="44">
        <f t="shared" si="4"/>
        <v>0</v>
      </c>
      <c r="M127" s="45" t="str">
        <f t="shared" si="5"/>
        <v>ELIMINAR DE TEMAS</v>
      </c>
      <c r="N127" s="25"/>
    </row>
    <row r="128" spans="1:17" ht="14.45" customHeight="1" x14ac:dyDescent="0.25">
      <c r="A128" s="1">
        <v>9788476512593</v>
      </c>
      <c r="B128" s="31" t="s">
        <v>8734</v>
      </c>
      <c r="C128" s="6">
        <v>34000</v>
      </c>
      <c r="D128" s="7"/>
      <c r="E128" s="12">
        <v>2</v>
      </c>
      <c r="F128" s="25"/>
      <c r="G128" s="25"/>
      <c r="H128" s="25"/>
      <c r="I128" s="59">
        <v>2</v>
      </c>
      <c r="J128" s="50"/>
      <c r="K128" s="24">
        <f t="shared" si="3"/>
        <v>0</v>
      </c>
      <c r="L128" s="44">
        <f t="shared" si="4"/>
        <v>0</v>
      </c>
      <c r="M128" s="45" t="str">
        <f t="shared" si="5"/>
        <v>ELIMINAR DE TEMAS</v>
      </c>
      <c r="N128" s="25"/>
      <c r="P128" s="25" t="s">
        <v>5987</v>
      </c>
    </row>
    <row r="129" spans="1:16" ht="14.45" customHeight="1" x14ac:dyDescent="0.25">
      <c r="A129" s="1">
        <v>9788476518175</v>
      </c>
      <c r="B129" s="31" t="s">
        <v>8735</v>
      </c>
      <c r="C129" s="6">
        <v>15000</v>
      </c>
      <c r="D129" s="54"/>
      <c r="E129" s="12"/>
      <c r="F129" s="25"/>
      <c r="G129" s="25"/>
      <c r="H129" s="25"/>
      <c r="I129" s="59"/>
      <c r="J129" s="50"/>
      <c r="K129" s="24">
        <f t="shared" si="3"/>
        <v>0</v>
      </c>
      <c r="L129" s="44">
        <f t="shared" si="4"/>
        <v>0</v>
      </c>
      <c r="M129" s="45" t="str">
        <f t="shared" si="5"/>
        <v>ELIMINAR DE TEMAS</v>
      </c>
      <c r="N129" s="25"/>
    </row>
    <row r="130" spans="1:16" ht="14.45" customHeight="1" x14ac:dyDescent="0.25">
      <c r="A130" s="1">
        <v>9788497166744</v>
      </c>
      <c r="B130" s="9" t="s">
        <v>8736</v>
      </c>
      <c r="C130" s="11">
        <v>35000</v>
      </c>
      <c r="D130" s="54"/>
      <c r="E130" s="12"/>
      <c r="F130" s="25"/>
      <c r="G130" s="25"/>
      <c r="H130" s="25"/>
      <c r="I130" s="59"/>
      <c r="J130" s="50"/>
      <c r="K130" s="24">
        <f t="shared" si="3"/>
        <v>0</v>
      </c>
      <c r="L130" s="44">
        <f t="shared" si="4"/>
        <v>0</v>
      </c>
      <c r="M130" s="45" t="str">
        <f t="shared" si="5"/>
        <v>ELIMINAR DE TEMAS</v>
      </c>
      <c r="N130" s="25"/>
      <c r="P130" s="25" t="s">
        <v>8609</v>
      </c>
    </row>
    <row r="131" spans="1:16" ht="14.45" customHeight="1" x14ac:dyDescent="0.25">
      <c r="A131" s="1">
        <v>9788497167840</v>
      </c>
      <c r="B131" s="9" t="s">
        <v>8737</v>
      </c>
      <c r="C131" s="6">
        <v>37000</v>
      </c>
      <c r="D131" s="7"/>
      <c r="E131" s="12"/>
      <c r="F131" s="25"/>
      <c r="G131" s="25"/>
      <c r="H131" s="25"/>
      <c r="I131" s="59"/>
      <c r="J131" s="50"/>
      <c r="K131" s="24">
        <f t="shared" si="3"/>
        <v>0</v>
      </c>
      <c r="L131" s="44">
        <f t="shared" si="4"/>
        <v>0</v>
      </c>
      <c r="M131" s="45" t="str">
        <f t="shared" si="5"/>
        <v>ELIMINAR DE TEMAS</v>
      </c>
      <c r="N131" s="25"/>
    </row>
    <row r="132" spans="1:16" ht="14.45" customHeight="1" x14ac:dyDescent="0.25">
      <c r="A132" s="1">
        <v>9788497161640</v>
      </c>
      <c r="B132" s="31" t="s">
        <v>8738</v>
      </c>
      <c r="C132" s="6">
        <v>17000</v>
      </c>
      <c r="D132" s="7"/>
      <c r="E132" s="12"/>
      <c r="F132" s="25"/>
      <c r="G132" s="25"/>
      <c r="H132" s="25"/>
      <c r="I132" s="59"/>
      <c r="J132" s="50"/>
      <c r="K132" s="24">
        <f t="shared" si="3"/>
        <v>0</v>
      </c>
      <c r="L132" s="44">
        <f t="shared" si="4"/>
        <v>0</v>
      </c>
      <c r="M132" s="45" t="str">
        <f t="shared" si="5"/>
        <v>ELIMINAR DE TEMAS</v>
      </c>
      <c r="N132" s="25"/>
    </row>
    <row r="133" spans="1:16" ht="14.45" customHeight="1" x14ac:dyDescent="0.25">
      <c r="A133" s="1">
        <v>9788497169837</v>
      </c>
      <c r="B133" s="31" t="s">
        <v>8738</v>
      </c>
      <c r="C133" s="6">
        <v>30000</v>
      </c>
      <c r="D133" s="7"/>
      <c r="E133" s="12"/>
      <c r="F133" s="25"/>
      <c r="G133" s="25"/>
      <c r="H133" s="25"/>
      <c r="I133" s="59"/>
      <c r="J133" s="50"/>
      <c r="K133" s="24">
        <f t="shared" ref="K133:K196" si="6">((D133+E133+F133+G133+H133+J133)-(I133+N133+O133))</f>
        <v>0</v>
      </c>
      <c r="L133" s="44">
        <f t="shared" ref="L133:L196" si="7">K133*C133</f>
        <v>0</v>
      </c>
      <c r="M133" s="45" t="str">
        <f t="shared" ref="M133:M196" si="8">IF(K133=0,"ELIMINAR DE TEMAS","")</f>
        <v>ELIMINAR DE TEMAS</v>
      </c>
      <c r="N133" s="25"/>
    </row>
    <row r="134" spans="1:16" ht="14.45" customHeight="1" x14ac:dyDescent="0.25">
      <c r="A134" s="1">
        <v>9788497165969</v>
      </c>
      <c r="B134" s="9" t="s">
        <v>8739</v>
      </c>
      <c r="C134" s="10">
        <v>30000</v>
      </c>
      <c r="D134" s="7"/>
      <c r="E134" s="12">
        <v>1</v>
      </c>
      <c r="F134" s="25"/>
      <c r="G134" s="25"/>
      <c r="H134" s="25"/>
      <c r="I134" s="59"/>
      <c r="J134" s="50"/>
      <c r="K134" s="24">
        <f t="shared" si="6"/>
        <v>1</v>
      </c>
      <c r="L134" s="44">
        <f t="shared" si="7"/>
        <v>30000</v>
      </c>
      <c r="M134" s="45" t="str">
        <f t="shared" si="8"/>
        <v/>
      </c>
      <c r="P134" s="25" t="s">
        <v>8609</v>
      </c>
    </row>
    <row r="135" spans="1:16" ht="14.45" customHeight="1" x14ac:dyDescent="0.25">
      <c r="A135" s="1">
        <v>9788497166782</v>
      </c>
      <c r="B135" s="32" t="s">
        <v>8740</v>
      </c>
      <c r="C135" s="35">
        <v>36000</v>
      </c>
      <c r="D135" s="54"/>
      <c r="E135" s="12"/>
      <c r="F135" s="25"/>
      <c r="G135" s="25"/>
      <c r="H135" s="25"/>
      <c r="I135" s="59"/>
      <c r="J135" s="50"/>
      <c r="K135" s="24">
        <f t="shared" si="6"/>
        <v>0</v>
      </c>
      <c r="L135" s="44">
        <f t="shared" si="7"/>
        <v>0</v>
      </c>
      <c r="M135" s="45" t="str">
        <f t="shared" si="8"/>
        <v>ELIMINAR DE TEMAS</v>
      </c>
      <c r="N135" s="25"/>
    </row>
    <row r="136" spans="1:16" ht="14.45" customHeight="1" x14ac:dyDescent="0.25">
      <c r="A136" s="1">
        <v>9788497168687</v>
      </c>
      <c r="B136" s="31" t="s">
        <v>8741</v>
      </c>
      <c r="C136" s="6">
        <v>33000</v>
      </c>
      <c r="D136" s="7"/>
      <c r="E136" s="12"/>
      <c r="F136" s="25"/>
      <c r="G136" s="25"/>
      <c r="H136" s="25"/>
      <c r="I136" s="59"/>
      <c r="J136" s="50"/>
      <c r="K136" s="24">
        <f t="shared" si="6"/>
        <v>0</v>
      </c>
      <c r="L136" s="44">
        <f t="shared" si="7"/>
        <v>0</v>
      </c>
      <c r="M136" s="45" t="str">
        <f t="shared" si="8"/>
        <v>ELIMINAR DE TEMAS</v>
      </c>
      <c r="N136" s="25"/>
    </row>
    <row r="137" spans="1:16" ht="14.45" customHeight="1" x14ac:dyDescent="0.25">
      <c r="A137" s="1">
        <v>9788476519691</v>
      </c>
      <c r="B137" s="31" t="s">
        <v>8742</v>
      </c>
      <c r="C137" s="6">
        <v>40000</v>
      </c>
      <c r="D137" s="7">
        <v>1</v>
      </c>
      <c r="E137" s="12">
        <v>1</v>
      </c>
      <c r="F137" s="25"/>
      <c r="G137" s="25"/>
      <c r="H137" s="25"/>
      <c r="I137" s="59">
        <v>1</v>
      </c>
      <c r="J137" s="50"/>
      <c r="K137" s="24">
        <f t="shared" si="6"/>
        <v>1</v>
      </c>
      <c r="L137" s="44">
        <f t="shared" si="7"/>
        <v>40000</v>
      </c>
      <c r="M137" s="45" t="str">
        <f t="shared" si="8"/>
        <v/>
      </c>
      <c r="N137" s="25"/>
      <c r="P137" s="25" t="s">
        <v>1943</v>
      </c>
    </row>
    <row r="138" spans="1:16" ht="14.45" customHeight="1" x14ac:dyDescent="0.25">
      <c r="A138" s="1">
        <v>9788476519370</v>
      </c>
      <c r="B138" s="31" t="s">
        <v>8743</v>
      </c>
      <c r="C138" s="6">
        <v>125000</v>
      </c>
      <c r="D138" s="7"/>
      <c r="E138" s="12"/>
      <c r="F138" s="25"/>
      <c r="G138" s="25"/>
      <c r="H138" s="25"/>
      <c r="I138" s="59"/>
      <c r="J138" s="50"/>
      <c r="K138" s="24">
        <f t="shared" si="6"/>
        <v>0</v>
      </c>
      <c r="L138" s="44">
        <f t="shared" si="7"/>
        <v>0</v>
      </c>
      <c r="M138" s="45" t="str">
        <f t="shared" si="8"/>
        <v>ELIMINAR DE TEMAS</v>
      </c>
      <c r="N138" s="25"/>
    </row>
    <row r="139" spans="1:16" ht="14.45" customHeight="1" x14ac:dyDescent="0.25">
      <c r="A139" s="1">
        <v>9788476518700</v>
      </c>
      <c r="B139" s="9" t="s">
        <v>8744</v>
      </c>
      <c r="C139" s="10">
        <v>80000</v>
      </c>
      <c r="D139" s="7"/>
      <c r="E139" s="12"/>
      <c r="F139" s="25"/>
      <c r="G139" s="25"/>
      <c r="H139" s="25"/>
      <c r="I139" s="59"/>
      <c r="J139" s="50"/>
      <c r="K139" s="24">
        <f t="shared" si="6"/>
        <v>0</v>
      </c>
      <c r="L139" s="44">
        <f t="shared" si="7"/>
        <v>0</v>
      </c>
      <c r="M139" s="45" t="str">
        <f t="shared" si="8"/>
        <v>ELIMINAR DE TEMAS</v>
      </c>
      <c r="N139" s="25"/>
    </row>
    <row r="140" spans="1:16" ht="14.45" customHeight="1" x14ac:dyDescent="0.25">
      <c r="A140" s="1">
        <v>9788476519080</v>
      </c>
      <c r="B140" s="31" t="s">
        <v>8745</v>
      </c>
      <c r="C140" s="6">
        <v>43000</v>
      </c>
      <c r="D140" s="7"/>
      <c r="E140" s="12"/>
      <c r="F140" s="25"/>
      <c r="G140" s="25"/>
      <c r="H140" s="25"/>
      <c r="I140" s="59"/>
      <c r="J140" s="50"/>
      <c r="K140" s="24">
        <f t="shared" si="6"/>
        <v>0</v>
      </c>
      <c r="L140" s="44">
        <f t="shared" si="7"/>
        <v>0</v>
      </c>
      <c r="M140" s="45" t="str">
        <f t="shared" si="8"/>
        <v>ELIMINAR DE TEMAS</v>
      </c>
      <c r="N140" s="25"/>
    </row>
    <row r="141" spans="1:16" ht="14.45" customHeight="1" x14ac:dyDescent="0.25">
      <c r="A141" s="1">
        <v>9788497160582</v>
      </c>
      <c r="B141" s="31" t="s">
        <v>8746</v>
      </c>
      <c r="C141" s="6">
        <v>19000</v>
      </c>
      <c r="D141" s="7"/>
      <c r="E141" s="12"/>
      <c r="F141" s="25"/>
      <c r="G141" s="25"/>
      <c r="H141" s="25"/>
      <c r="I141" s="59"/>
      <c r="J141" s="50"/>
      <c r="K141" s="24">
        <f t="shared" si="6"/>
        <v>0</v>
      </c>
      <c r="L141" s="44">
        <f t="shared" si="7"/>
        <v>0</v>
      </c>
      <c r="M141" s="45" t="str">
        <f t="shared" si="8"/>
        <v>ELIMINAR DE TEMAS</v>
      </c>
      <c r="N141" s="25"/>
    </row>
    <row r="142" spans="1:16" ht="14.45" customHeight="1" x14ac:dyDescent="0.25">
      <c r="A142" s="1">
        <v>9788497168267</v>
      </c>
      <c r="B142" s="9" t="s">
        <v>8747</v>
      </c>
      <c r="C142" s="10">
        <v>35000</v>
      </c>
      <c r="D142" s="7">
        <v>1</v>
      </c>
      <c r="E142" s="12">
        <v>1</v>
      </c>
      <c r="F142" s="25"/>
      <c r="G142" s="25"/>
      <c r="H142" s="25"/>
      <c r="I142" s="59">
        <v>1</v>
      </c>
      <c r="J142" s="50"/>
      <c r="K142" s="24">
        <f t="shared" si="6"/>
        <v>1</v>
      </c>
      <c r="L142" s="44">
        <f t="shared" si="7"/>
        <v>35000</v>
      </c>
      <c r="M142" s="45" t="str">
        <f t="shared" si="8"/>
        <v/>
      </c>
      <c r="P142" s="25" t="s">
        <v>8609</v>
      </c>
    </row>
    <row r="143" spans="1:16" ht="14.45" customHeight="1" x14ac:dyDescent="0.25">
      <c r="A143" s="1">
        <v>9788476515129</v>
      </c>
      <c r="B143" s="31" t="s">
        <v>8748</v>
      </c>
      <c r="C143" s="6">
        <v>28000</v>
      </c>
      <c r="D143" s="7"/>
      <c r="E143" s="12"/>
      <c r="F143" s="25"/>
      <c r="G143" s="25"/>
      <c r="H143" s="25"/>
      <c r="I143" s="59"/>
      <c r="J143" s="50"/>
      <c r="K143" s="24">
        <f t="shared" si="6"/>
        <v>0</v>
      </c>
      <c r="L143" s="44">
        <f t="shared" si="7"/>
        <v>0</v>
      </c>
      <c r="M143" s="45" t="str">
        <f t="shared" si="8"/>
        <v>ELIMINAR DE TEMAS</v>
      </c>
      <c r="N143" s="25"/>
    </row>
    <row r="144" spans="1:16" ht="14.45" customHeight="1" x14ac:dyDescent="0.25">
      <c r="A144" s="36">
        <v>9788497167192</v>
      </c>
      <c r="B144" s="37" t="s">
        <v>8749</v>
      </c>
      <c r="C144" s="8">
        <v>25000</v>
      </c>
      <c r="D144" s="7"/>
      <c r="E144" s="12"/>
      <c r="F144" s="25"/>
      <c r="G144" s="25"/>
      <c r="H144" s="25"/>
      <c r="I144" s="59"/>
      <c r="J144" s="50"/>
      <c r="K144" s="24">
        <f t="shared" si="6"/>
        <v>0</v>
      </c>
      <c r="L144" s="44">
        <f t="shared" si="7"/>
        <v>0</v>
      </c>
      <c r="M144" s="45" t="str">
        <f t="shared" si="8"/>
        <v>ELIMINAR DE TEMAS</v>
      </c>
      <c r="N144" s="25"/>
    </row>
    <row r="145" spans="1:16" ht="14.45" customHeight="1" x14ac:dyDescent="0.25">
      <c r="A145" s="1">
        <v>9788497169646</v>
      </c>
      <c r="B145" s="9" t="s">
        <v>8750</v>
      </c>
      <c r="C145" s="6">
        <v>32000</v>
      </c>
      <c r="D145" s="7"/>
      <c r="E145" s="12">
        <v>2</v>
      </c>
      <c r="F145" s="25"/>
      <c r="G145" s="25"/>
      <c r="H145" s="25"/>
      <c r="I145" s="59">
        <v>2</v>
      </c>
      <c r="J145" s="50"/>
      <c r="K145" s="24">
        <f t="shared" si="6"/>
        <v>0</v>
      </c>
      <c r="L145" s="44">
        <f t="shared" si="7"/>
        <v>0</v>
      </c>
      <c r="M145" s="45" t="str">
        <f t="shared" si="8"/>
        <v>ELIMINAR DE TEMAS</v>
      </c>
      <c r="N145" s="25"/>
    </row>
    <row r="146" spans="1:16" ht="14.45" customHeight="1" x14ac:dyDescent="0.25">
      <c r="A146" s="1">
        <v>9788497161589</v>
      </c>
      <c r="B146" s="31" t="s">
        <v>8751</v>
      </c>
      <c r="C146" s="6">
        <v>25000</v>
      </c>
      <c r="D146" s="7"/>
      <c r="E146" s="12"/>
      <c r="F146" s="25"/>
      <c r="G146" s="25"/>
      <c r="H146" s="25"/>
      <c r="I146" s="59"/>
      <c r="J146" s="50"/>
      <c r="K146" s="24">
        <f t="shared" si="6"/>
        <v>0</v>
      </c>
      <c r="L146" s="44">
        <f t="shared" si="7"/>
        <v>0</v>
      </c>
      <c r="M146" s="45" t="str">
        <f t="shared" si="8"/>
        <v>ELIMINAR DE TEMAS</v>
      </c>
      <c r="N146" s="25"/>
    </row>
    <row r="147" spans="1:16" ht="14.45" customHeight="1" x14ac:dyDescent="0.25">
      <c r="A147" s="1">
        <v>9788497161664</v>
      </c>
      <c r="B147" s="31" t="s">
        <v>8752</v>
      </c>
      <c r="C147" s="6">
        <v>24000</v>
      </c>
      <c r="D147" s="7"/>
      <c r="E147" s="12"/>
      <c r="F147" s="25"/>
      <c r="G147" s="25"/>
      <c r="H147" s="25"/>
      <c r="I147" s="59"/>
      <c r="J147" s="50"/>
      <c r="K147" s="24">
        <f t="shared" si="6"/>
        <v>0</v>
      </c>
      <c r="L147" s="44">
        <f t="shared" si="7"/>
        <v>0</v>
      </c>
      <c r="M147" s="45" t="str">
        <f t="shared" si="8"/>
        <v>ELIMINAR DE TEMAS</v>
      </c>
      <c r="N147" s="25"/>
    </row>
    <row r="148" spans="1:16" ht="14.45" customHeight="1" x14ac:dyDescent="0.25">
      <c r="A148" s="1">
        <v>9788497169875</v>
      </c>
      <c r="B148" s="31" t="s">
        <v>8753</v>
      </c>
      <c r="C148" s="6">
        <v>55000</v>
      </c>
      <c r="D148" s="7"/>
      <c r="E148" s="12"/>
      <c r="F148" s="25"/>
      <c r="G148" s="25"/>
      <c r="H148" s="25"/>
      <c r="I148" s="59"/>
      <c r="J148" s="50"/>
      <c r="K148" s="24">
        <f t="shared" si="6"/>
        <v>0</v>
      </c>
      <c r="L148" s="44">
        <f t="shared" si="7"/>
        <v>0</v>
      </c>
      <c r="M148" s="45" t="str">
        <f t="shared" si="8"/>
        <v>ELIMINAR DE TEMAS</v>
      </c>
      <c r="N148" s="25"/>
    </row>
    <row r="149" spans="1:16" ht="14.45" customHeight="1" x14ac:dyDescent="0.25">
      <c r="A149" s="1">
        <v>9788497167185</v>
      </c>
      <c r="B149" s="15" t="s">
        <v>8754</v>
      </c>
      <c r="C149" s="6">
        <v>24000</v>
      </c>
      <c r="D149" s="7"/>
      <c r="E149" s="12"/>
      <c r="F149" s="25"/>
      <c r="G149" s="25"/>
      <c r="H149" s="25"/>
      <c r="I149" s="59"/>
      <c r="J149" s="50"/>
      <c r="K149" s="24">
        <f t="shared" si="6"/>
        <v>0</v>
      </c>
      <c r="L149" s="44">
        <f t="shared" si="7"/>
        <v>0</v>
      </c>
      <c r="M149" s="45" t="str">
        <f t="shared" si="8"/>
        <v>ELIMINAR DE TEMAS</v>
      </c>
      <c r="N149" s="25"/>
    </row>
    <row r="150" spans="1:16" ht="14.45" customHeight="1" x14ac:dyDescent="0.25">
      <c r="A150" s="1">
        <v>9788497169172</v>
      </c>
      <c r="B150" s="9" t="s">
        <v>8755</v>
      </c>
      <c r="C150" s="11">
        <v>40000</v>
      </c>
      <c r="D150" s="7"/>
      <c r="E150" s="12"/>
      <c r="F150" s="25"/>
      <c r="G150" s="25"/>
      <c r="H150" s="25"/>
      <c r="I150" s="59"/>
      <c r="J150" s="50"/>
      <c r="K150" s="24">
        <f t="shared" si="6"/>
        <v>0</v>
      </c>
      <c r="L150" s="44">
        <f t="shared" si="7"/>
        <v>0</v>
      </c>
      <c r="M150" s="45" t="str">
        <f t="shared" si="8"/>
        <v>ELIMINAR DE TEMAS</v>
      </c>
      <c r="N150" s="25"/>
    </row>
    <row r="151" spans="1:16" ht="14.45" customHeight="1" x14ac:dyDescent="0.25">
      <c r="A151" s="1">
        <v>9788497168243</v>
      </c>
      <c r="B151" s="15" t="s">
        <v>3299</v>
      </c>
      <c r="C151" s="6">
        <v>30000</v>
      </c>
      <c r="D151" s="7"/>
      <c r="E151" s="12"/>
      <c r="F151" s="25"/>
      <c r="G151" s="25"/>
      <c r="H151" s="25"/>
      <c r="I151" s="59"/>
      <c r="J151" s="50"/>
      <c r="K151" s="24">
        <f t="shared" si="6"/>
        <v>0</v>
      </c>
      <c r="L151" s="44">
        <f t="shared" si="7"/>
        <v>0</v>
      </c>
      <c r="M151" s="45" t="str">
        <f t="shared" si="8"/>
        <v>ELIMINAR DE TEMAS</v>
      </c>
      <c r="N151" s="25"/>
    </row>
    <row r="152" spans="1:16" ht="14.45" customHeight="1" x14ac:dyDescent="0.25">
      <c r="A152" s="1">
        <v>9788497163651</v>
      </c>
      <c r="B152" s="31" t="s">
        <v>8756</v>
      </c>
      <c r="C152" s="6">
        <v>56000</v>
      </c>
      <c r="D152" s="7"/>
      <c r="E152" s="12"/>
      <c r="F152" s="25"/>
      <c r="G152" s="25"/>
      <c r="H152" s="25"/>
      <c r="I152" s="59"/>
      <c r="J152" s="50"/>
      <c r="K152" s="24">
        <f t="shared" si="6"/>
        <v>0</v>
      </c>
      <c r="L152" s="44">
        <f t="shared" si="7"/>
        <v>0</v>
      </c>
      <c r="M152" s="45" t="str">
        <f t="shared" si="8"/>
        <v>ELIMINAR DE TEMAS</v>
      </c>
      <c r="N152" s="25"/>
    </row>
    <row r="153" spans="1:16" ht="14.45" customHeight="1" x14ac:dyDescent="0.25">
      <c r="A153" s="1">
        <v>9788497161879</v>
      </c>
      <c r="B153" s="9" t="s">
        <v>8757</v>
      </c>
      <c r="C153" s="10">
        <v>23000</v>
      </c>
      <c r="D153" s="7"/>
      <c r="E153" s="12"/>
      <c r="F153" s="25"/>
      <c r="G153" s="25"/>
      <c r="H153" s="25"/>
      <c r="I153" s="59"/>
      <c r="J153" s="50"/>
      <c r="K153" s="24">
        <f t="shared" si="6"/>
        <v>0</v>
      </c>
      <c r="L153" s="44">
        <f t="shared" si="7"/>
        <v>0</v>
      </c>
      <c r="M153" s="45" t="str">
        <f t="shared" si="8"/>
        <v>ELIMINAR DE TEMAS</v>
      </c>
      <c r="N153" s="25"/>
    </row>
    <row r="154" spans="1:16" ht="14.45" customHeight="1" x14ac:dyDescent="0.25">
      <c r="A154" s="1">
        <v>9788476517413</v>
      </c>
      <c r="B154" s="31" t="s">
        <v>8758</v>
      </c>
      <c r="C154" s="6">
        <v>60000</v>
      </c>
      <c r="D154" s="7">
        <v>1</v>
      </c>
      <c r="E154" s="12">
        <v>1</v>
      </c>
      <c r="F154" s="25"/>
      <c r="G154" s="25"/>
      <c r="H154" s="25"/>
      <c r="I154" s="59">
        <v>1</v>
      </c>
      <c r="J154" s="50"/>
      <c r="K154" s="24">
        <f t="shared" si="6"/>
        <v>1</v>
      </c>
      <c r="L154" s="44">
        <f t="shared" si="7"/>
        <v>60000</v>
      </c>
      <c r="M154" s="45" t="str">
        <f t="shared" si="8"/>
        <v/>
      </c>
      <c r="N154" s="25"/>
      <c r="P154" s="25" t="s">
        <v>1943</v>
      </c>
    </row>
    <row r="155" spans="1:16" ht="14.45" customHeight="1" x14ac:dyDescent="0.25">
      <c r="A155" s="1">
        <v>9788497167819</v>
      </c>
      <c r="B155" s="9" t="s">
        <v>8759</v>
      </c>
      <c r="C155" s="6">
        <v>38000</v>
      </c>
      <c r="D155" s="7"/>
      <c r="E155" s="12"/>
      <c r="F155" s="25"/>
      <c r="G155" s="25"/>
      <c r="H155" s="25"/>
      <c r="I155" s="59"/>
      <c r="J155" s="50"/>
      <c r="K155" s="24">
        <f t="shared" si="6"/>
        <v>0</v>
      </c>
      <c r="L155" s="44">
        <f t="shared" si="7"/>
        <v>0</v>
      </c>
      <c r="M155" s="45" t="str">
        <f t="shared" si="8"/>
        <v>ELIMINAR DE TEMAS</v>
      </c>
      <c r="N155" s="25"/>
    </row>
    <row r="156" spans="1:16" ht="14.45" customHeight="1" x14ac:dyDescent="0.25">
      <c r="A156" s="1">
        <v>9788497167703</v>
      </c>
      <c r="B156" s="9" t="s">
        <v>8760</v>
      </c>
      <c r="C156" s="6">
        <v>40000</v>
      </c>
      <c r="D156" s="7"/>
      <c r="E156" s="12"/>
      <c r="F156" s="25"/>
      <c r="G156" s="25"/>
      <c r="H156" s="25"/>
      <c r="I156" s="59"/>
      <c r="J156" s="50"/>
      <c r="K156" s="24">
        <f t="shared" si="6"/>
        <v>0</v>
      </c>
      <c r="L156" s="44">
        <f t="shared" si="7"/>
        <v>0</v>
      </c>
      <c r="M156" s="45" t="str">
        <f t="shared" si="8"/>
        <v>ELIMINAR DE TEMAS</v>
      </c>
      <c r="N156" s="25"/>
    </row>
    <row r="157" spans="1:16" ht="14.45" customHeight="1" x14ac:dyDescent="0.25">
      <c r="A157" s="1">
        <v>9788476518076</v>
      </c>
      <c r="B157" s="31" t="s">
        <v>8761</v>
      </c>
      <c r="C157" s="6">
        <v>48000</v>
      </c>
      <c r="D157" s="7"/>
      <c r="E157" s="12"/>
      <c r="F157" s="25"/>
      <c r="G157" s="25"/>
      <c r="H157" s="25"/>
      <c r="I157" s="59"/>
      <c r="J157" s="50"/>
      <c r="K157" s="24">
        <f t="shared" si="6"/>
        <v>0</v>
      </c>
      <c r="L157" s="44">
        <f t="shared" si="7"/>
        <v>0</v>
      </c>
      <c r="M157" s="45" t="str">
        <f t="shared" si="8"/>
        <v>ELIMINAR DE TEMAS</v>
      </c>
      <c r="N157" s="25"/>
    </row>
    <row r="158" spans="1:16" ht="14.45" customHeight="1" x14ac:dyDescent="0.25">
      <c r="A158" s="1">
        <v>9788497168489</v>
      </c>
      <c r="B158" s="15" t="s">
        <v>8762</v>
      </c>
      <c r="C158" s="11">
        <v>28000</v>
      </c>
      <c r="D158" s="7"/>
      <c r="E158" s="12"/>
      <c r="F158" s="25"/>
      <c r="G158" s="25"/>
      <c r="H158" s="25"/>
      <c r="I158" s="59"/>
      <c r="J158" s="50"/>
      <c r="K158" s="24">
        <f t="shared" si="6"/>
        <v>0</v>
      </c>
      <c r="L158" s="44">
        <f t="shared" si="7"/>
        <v>0</v>
      </c>
      <c r="M158" s="45" t="str">
        <f t="shared" si="8"/>
        <v>ELIMINAR DE TEMAS</v>
      </c>
      <c r="N158" s="25"/>
    </row>
    <row r="159" spans="1:16" ht="14.45" customHeight="1" x14ac:dyDescent="0.25">
      <c r="A159" s="1">
        <v>9788497167246</v>
      </c>
      <c r="B159" s="9" t="s">
        <v>8763</v>
      </c>
      <c r="C159" s="6">
        <v>35000</v>
      </c>
      <c r="D159" s="7"/>
      <c r="E159" s="12"/>
      <c r="F159" s="25"/>
      <c r="G159" s="25"/>
      <c r="H159" s="25"/>
      <c r="I159" s="59"/>
      <c r="J159" s="50"/>
      <c r="K159" s="24">
        <f t="shared" si="6"/>
        <v>0</v>
      </c>
      <c r="L159" s="44">
        <f t="shared" si="7"/>
        <v>0</v>
      </c>
      <c r="M159" s="45" t="str">
        <f t="shared" si="8"/>
        <v>ELIMINAR DE TEMAS</v>
      </c>
      <c r="N159" s="25"/>
    </row>
    <row r="160" spans="1:16" ht="14.45" customHeight="1" x14ac:dyDescent="0.25">
      <c r="A160" s="1">
        <v>9788476514689</v>
      </c>
      <c r="B160" s="31" t="s">
        <v>8764</v>
      </c>
      <c r="C160" s="6">
        <v>73000</v>
      </c>
      <c r="D160" s="7"/>
      <c r="E160" s="12"/>
      <c r="F160" s="25"/>
      <c r="G160" s="25"/>
      <c r="H160" s="25"/>
      <c r="I160" s="59"/>
      <c r="J160" s="50"/>
      <c r="K160" s="24">
        <f t="shared" si="6"/>
        <v>0</v>
      </c>
      <c r="L160" s="44">
        <f t="shared" si="7"/>
        <v>0</v>
      </c>
      <c r="M160" s="45" t="str">
        <f t="shared" si="8"/>
        <v>ELIMINAR DE TEMAS</v>
      </c>
      <c r="N160" s="25"/>
    </row>
    <row r="161" spans="1:16" ht="14.45" customHeight="1" x14ac:dyDescent="0.25">
      <c r="A161" s="1">
        <v>9788497164405</v>
      </c>
      <c r="B161" s="9" t="s">
        <v>8765</v>
      </c>
      <c r="C161" s="6">
        <v>15000</v>
      </c>
      <c r="D161" s="7"/>
      <c r="E161" s="12"/>
      <c r="F161" s="25"/>
      <c r="G161" s="25"/>
      <c r="H161" s="25"/>
      <c r="I161" s="59"/>
      <c r="J161" s="50"/>
      <c r="K161" s="24">
        <f t="shared" si="6"/>
        <v>0</v>
      </c>
      <c r="L161" s="44">
        <f t="shared" si="7"/>
        <v>0</v>
      </c>
      <c r="M161" s="45" t="str">
        <f t="shared" si="8"/>
        <v>ELIMINAR DE TEMAS</v>
      </c>
      <c r="N161" s="25"/>
    </row>
    <row r="162" spans="1:16" ht="14.45" customHeight="1" x14ac:dyDescent="0.25">
      <c r="A162" s="1">
        <v>9788497169271</v>
      </c>
      <c r="B162" s="9" t="s">
        <v>8766</v>
      </c>
      <c r="C162" s="6">
        <v>26000</v>
      </c>
      <c r="D162" s="7"/>
      <c r="E162" s="12"/>
      <c r="F162" s="25"/>
      <c r="G162" s="25"/>
      <c r="H162" s="25"/>
      <c r="I162" s="59"/>
      <c r="J162" s="50"/>
      <c r="K162" s="24">
        <f t="shared" si="6"/>
        <v>0</v>
      </c>
      <c r="L162" s="44">
        <f t="shared" si="7"/>
        <v>0</v>
      </c>
      <c r="M162" s="45" t="str">
        <f t="shared" si="8"/>
        <v>ELIMINAR DE TEMAS</v>
      </c>
      <c r="N162" s="25"/>
    </row>
    <row r="163" spans="1:16" ht="14.45" customHeight="1" x14ac:dyDescent="0.25">
      <c r="A163" s="1">
        <v>9788497169059</v>
      </c>
      <c r="B163" s="32" t="s">
        <v>8767</v>
      </c>
      <c r="C163" s="11">
        <v>32000</v>
      </c>
      <c r="D163" s="7"/>
      <c r="E163" s="12"/>
      <c r="F163" s="25"/>
      <c r="G163" s="25"/>
      <c r="H163" s="25"/>
      <c r="I163" s="59"/>
      <c r="J163" s="50"/>
      <c r="K163" s="24">
        <f t="shared" si="6"/>
        <v>0</v>
      </c>
      <c r="L163" s="44">
        <f t="shared" si="7"/>
        <v>0</v>
      </c>
      <c r="M163" s="45" t="str">
        <f t="shared" si="8"/>
        <v>ELIMINAR DE TEMAS</v>
      </c>
      <c r="N163" s="25"/>
    </row>
    <row r="164" spans="1:16" ht="14.45" customHeight="1" x14ac:dyDescent="0.25">
      <c r="A164" s="1">
        <v>9788476511190</v>
      </c>
      <c r="B164" s="32" t="s">
        <v>8767</v>
      </c>
      <c r="C164" s="11">
        <v>52000</v>
      </c>
      <c r="D164" s="7">
        <v>1</v>
      </c>
      <c r="E164" s="12">
        <v>1</v>
      </c>
      <c r="F164" s="25"/>
      <c r="G164" s="25"/>
      <c r="H164" s="25"/>
      <c r="I164" s="59">
        <v>1</v>
      </c>
      <c r="J164" s="50"/>
      <c r="K164" s="24">
        <f t="shared" si="6"/>
        <v>1</v>
      </c>
      <c r="L164" s="44">
        <f t="shared" si="7"/>
        <v>52000</v>
      </c>
      <c r="M164" s="45" t="str">
        <f t="shared" si="8"/>
        <v/>
      </c>
      <c r="N164" s="25"/>
      <c r="P164" s="25" t="s">
        <v>8613</v>
      </c>
    </row>
    <row r="165" spans="1:16" ht="14.45" customHeight="1" x14ac:dyDescent="0.25">
      <c r="A165" s="1">
        <v>9788497167079</v>
      </c>
      <c r="B165" s="15" t="s">
        <v>8768</v>
      </c>
      <c r="C165" s="6">
        <v>30000</v>
      </c>
      <c r="D165" s="7"/>
      <c r="E165" s="12"/>
      <c r="F165" s="25"/>
      <c r="G165" s="25"/>
      <c r="H165" s="25"/>
      <c r="I165" s="59"/>
      <c r="J165" s="50"/>
      <c r="K165" s="24">
        <f t="shared" si="6"/>
        <v>0</v>
      </c>
      <c r="L165" s="44">
        <f t="shared" si="7"/>
        <v>0</v>
      </c>
      <c r="M165" s="45" t="str">
        <f t="shared" si="8"/>
        <v>ELIMINAR DE TEMAS</v>
      </c>
      <c r="N165" s="25"/>
    </row>
    <row r="166" spans="1:16" ht="14.45" customHeight="1" x14ac:dyDescent="0.25">
      <c r="A166" s="14">
        <v>9788476516010</v>
      </c>
      <c r="B166" s="34" t="s">
        <v>8769</v>
      </c>
      <c r="C166" s="11">
        <v>93000</v>
      </c>
      <c r="D166" s="7"/>
      <c r="E166" s="12"/>
      <c r="F166" s="25"/>
      <c r="G166" s="25"/>
      <c r="H166" s="25"/>
      <c r="I166" s="59"/>
      <c r="J166" s="50"/>
      <c r="K166" s="24">
        <f t="shared" si="6"/>
        <v>0</v>
      </c>
      <c r="L166" s="44">
        <f t="shared" si="7"/>
        <v>0</v>
      </c>
      <c r="M166" s="45" t="str">
        <f t="shared" si="8"/>
        <v>ELIMINAR DE TEMAS</v>
      </c>
      <c r="N166" s="25"/>
    </row>
    <row r="167" spans="1:16" ht="14.45" customHeight="1" x14ac:dyDescent="0.25">
      <c r="A167" s="14">
        <v>9788476516607</v>
      </c>
      <c r="B167" s="34" t="s">
        <v>8770</v>
      </c>
      <c r="C167" s="11">
        <v>93000</v>
      </c>
      <c r="D167" s="7"/>
      <c r="E167" s="12"/>
      <c r="F167" s="25"/>
      <c r="G167" s="25"/>
      <c r="H167" s="25"/>
      <c r="I167" s="59"/>
      <c r="J167" s="50"/>
      <c r="K167" s="24">
        <f t="shared" si="6"/>
        <v>0</v>
      </c>
      <c r="L167" s="44">
        <f t="shared" si="7"/>
        <v>0</v>
      </c>
      <c r="M167" s="45" t="str">
        <f t="shared" si="8"/>
        <v>ELIMINAR DE TEMAS</v>
      </c>
      <c r="N167" s="25"/>
    </row>
    <row r="168" spans="1:16" ht="14.45" customHeight="1" x14ac:dyDescent="0.25">
      <c r="A168" s="1">
        <v>9788497169660</v>
      </c>
      <c r="B168" s="9" t="s">
        <v>8771</v>
      </c>
      <c r="C168" s="6">
        <v>45000</v>
      </c>
      <c r="D168" s="7"/>
      <c r="E168" s="12"/>
      <c r="F168" s="25"/>
      <c r="G168" s="25"/>
      <c r="H168" s="25"/>
      <c r="I168" s="59"/>
      <c r="J168" s="50"/>
      <c r="K168" s="24">
        <f t="shared" si="6"/>
        <v>0</v>
      </c>
      <c r="L168" s="44">
        <f t="shared" si="7"/>
        <v>0</v>
      </c>
      <c r="M168" s="45" t="str">
        <f t="shared" si="8"/>
        <v>ELIMINAR DE TEMAS</v>
      </c>
      <c r="N168" s="25"/>
    </row>
    <row r="169" spans="1:16" ht="14.45" customHeight="1" x14ac:dyDescent="0.25">
      <c r="A169" s="1">
        <v>9788494984723</v>
      </c>
      <c r="B169" s="9" t="s">
        <v>8772</v>
      </c>
      <c r="C169" s="6">
        <v>33000</v>
      </c>
      <c r="D169" s="7"/>
      <c r="E169" s="12"/>
      <c r="F169" s="25"/>
      <c r="G169" s="25"/>
      <c r="H169" s="25"/>
      <c r="I169" s="59">
        <v>1</v>
      </c>
      <c r="J169" s="60">
        <v>1</v>
      </c>
      <c r="K169" s="24">
        <f t="shared" si="6"/>
        <v>0</v>
      </c>
      <c r="L169" s="44">
        <f t="shared" si="7"/>
        <v>0</v>
      </c>
      <c r="M169" s="45" t="str">
        <f t="shared" si="8"/>
        <v>ELIMINAR DE TEMAS</v>
      </c>
      <c r="N169" s="25"/>
    </row>
    <row r="170" spans="1:16" ht="14.45" customHeight="1" x14ac:dyDescent="0.25">
      <c r="A170" s="1">
        <v>9788497168953</v>
      </c>
      <c r="B170" s="31" t="s">
        <v>8773</v>
      </c>
      <c r="C170" s="6">
        <v>24000</v>
      </c>
      <c r="D170" s="7"/>
      <c r="E170" s="12"/>
      <c r="F170" s="25"/>
      <c r="G170" s="25"/>
      <c r="H170" s="25"/>
      <c r="I170" s="59"/>
      <c r="J170" s="50"/>
      <c r="K170" s="24">
        <f t="shared" si="6"/>
        <v>0</v>
      </c>
      <c r="L170" s="44">
        <f t="shared" si="7"/>
        <v>0</v>
      </c>
      <c r="M170" s="45" t="str">
        <f t="shared" si="8"/>
        <v>ELIMINAR DE TEMAS</v>
      </c>
      <c r="N170" s="25"/>
    </row>
    <row r="171" spans="1:16" ht="14.45" customHeight="1" x14ac:dyDescent="0.25">
      <c r="A171" s="1">
        <v>9788476519554</v>
      </c>
      <c r="B171" s="31" t="s">
        <v>8774</v>
      </c>
      <c r="C171" s="6">
        <v>36000</v>
      </c>
      <c r="D171" s="7"/>
      <c r="E171" s="12">
        <v>1</v>
      </c>
      <c r="F171" s="25"/>
      <c r="G171" s="25"/>
      <c r="H171" s="25"/>
      <c r="I171" s="59">
        <v>1</v>
      </c>
      <c r="J171" s="50"/>
      <c r="K171" s="24">
        <f t="shared" si="6"/>
        <v>0</v>
      </c>
      <c r="L171" s="44">
        <f t="shared" si="7"/>
        <v>0</v>
      </c>
      <c r="M171" s="45" t="str">
        <f t="shared" si="8"/>
        <v>ELIMINAR DE TEMAS</v>
      </c>
      <c r="N171" s="25"/>
    </row>
    <row r="172" spans="1:16" ht="14.45" customHeight="1" x14ac:dyDescent="0.25">
      <c r="A172" s="14">
        <v>9788497163453</v>
      </c>
      <c r="B172" s="31" t="s">
        <v>8775</v>
      </c>
      <c r="C172" s="6">
        <v>45000</v>
      </c>
      <c r="D172" s="7"/>
      <c r="E172" s="12"/>
      <c r="F172" s="25"/>
      <c r="G172" s="25"/>
      <c r="H172" s="25"/>
      <c r="I172" s="59"/>
      <c r="J172" s="50"/>
      <c r="K172" s="24">
        <f t="shared" si="6"/>
        <v>0</v>
      </c>
      <c r="L172" s="44">
        <f t="shared" si="7"/>
        <v>0</v>
      </c>
      <c r="M172" s="45" t="str">
        <f t="shared" si="8"/>
        <v>ELIMINAR DE TEMAS</v>
      </c>
      <c r="N172" s="25"/>
    </row>
    <row r="173" spans="1:16" ht="14.45" customHeight="1" x14ac:dyDescent="0.25">
      <c r="A173" s="2">
        <v>9788497162685</v>
      </c>
      <c r="B173" s="33" t="s">
        <v>8776</v>
      </c>
      <c r="C173" s="6">
        <v>48000</v>
      </c>
      <c r="D173" s="7"/>
      <c r="E173" s="12"/>
      <c r="F173" s="25"/>
      <c r="G173" s="25"/>
      <c r="H173" s="25"/>
      <c r="I173" s="59"/>
      <c r="J173" s="50"/>
      <c r="K173" s="24">
        <f t="shared" si="6"/>
        <v>0</v>
      </c>
      <c r="L173" s="44">
        <f t="shared" si="7"/>
        <v>0</v>
      </c>
      <c r="M173" s="45" t="str">
        <f t="shared" si="8"/>
        <v>ELIMINAR DE TEMAS</v>
      </c>
      <c r="N173" s="25"/>
    </row>
    <row r="174" spans="1:16" ht="14.45" customHeight="1" x14ac:dyDescent="0.25">
      <c r="A174" s="1">
        <v>9788497160094</v>
      </c>
      <c r="B174" s="31" t="s">
        <v>8777</v>
      </c>
      <c r="C174" s="6">
        <v>63000</v>
      </c>
      <c r="D174" s="7"/>
      <c r="E174" s="12"/>
      <c r="F174" s="25"/>
      <c r="G174" s="25"/>
      <c r="H174" s="25"/>
      <c r="I174" s="59"/>
      <c r="J174" s="50"/>
      <c r="K174" s="24">
        <f t="shared" si="6"/>
        <v>0</v>
      </c>
      <c r="L174" s="44">
        <f t="shared" si="7"/>
        <v>0</v>
      </c>
      <c r="M174" s="45" t="str">
        <f t="shared" si="8"/>
        <v>ELIMINAR DE TEMAS</v>
      </c>
      <c r="N174" s="25"/>
    </row>
    <row r="175" spans="1:16" ht="14.45" customHeight="1" x14ac:dyDescent="0.25">
      <c r="A175" s="14">
        <v>9788497168991</v>
      </c>
      <c r="B175" s="18" t="s">
        <v>8778</v>
      </c>
      <c r="C175" s="10">
        <v>33000</v>
      </c>
      <c r="D175" s="7"/>
      <c r="E175" s="12"/>
      <c r="F175" s="25"/>
      <c r="G175" s="25"/>
      <c r="H175" s="25"/>
      <c r="I175" s="59"/>
      <c r="J175" s="50"/>
      <c r="K175" s="24">
        <f t="shared" si="6"/>
        <v>0</v>
      </c>
      <c r="L175" s="44">
        <f t="shared" si="7"/>
        <v>0</v>
      </c>
      <c r="M175" s="45" t="str">
        <f t="shared" si="8"/>
        <v>ELIMINAR DE TEMAS</v>
      </c>
      <c r="N175" s="25"/>
    </row>
    <row r="176" spans="1:16" ht="14.45" customHeight="1" x14ac:dyDescent="0.25">
      <c r="A176" s="1">
        <v>9788476519837</v>
      </c>
      <c r="B176" s="31" t="s">
        <v>8779</v>
      </c>
      <c r="C176" s="6">
        <v>49000</v>
      </c>
      <c r="D176" s="7">
        <v>1</v>
      </c>
      <c r="E176" s="12"/>
      <c r="F176" s="25"/>
      <c r="G176" s="25"/>
      <c r="H176" s="25"/>
      <c r="I176" s="59"/>
      <c r="J176" s="50"/>
      <c r="K176" s="24">
        <f t="shared" si="6"/>
        <v>1</v>
      </c>
      <c r="L176" s="44">
        <f t="shared" si="7"/>
        <v>49000</v>
      </c>
      <c r="M176" s="45" t="str">
        <f t="shared" si="8"/>
        <v/>
      </c>
      <c r="N176" s="25"/>
      <c r="P176" s="25" t="s">
        <v>1943</v>
      </c>
    </row>
    <row r="177" spans="1:17" ht="14.45" customHeight="1" x14ac:dyDescent="0.25">
      <c r="A177" s="1">
        <v>8485354372</v>
      </c>
      <c r="B177" s="31" t="s">
        <v>8780</v>
      </c>
      <c r="C177" s="6">
        <v>25000</v>
      </c>
      <c r="D177" s="7">
        <v>1</v>
      </c>
      <c r="E177" s="12"/>
      <c r="F177" s="25"/>
      <c r="G177" s="25"/>
      <c r="H177" s="25"/>
      <c r="I177" s="59"/>
      <c r="J177" s="50"/>
      <c r="K177" s="24">
        <f t="shared" si="6"/>
        <v>1</v>
      </c>
      <c r="L177" s="44">
        <f t="shared" si="7"/>
        <v>25000</v>
      </c>
      <c r="M177" s="45" t="str">
        <f t="shared" si="8"/>
        <v/>
      </c>
      <c r="N177" s="25"/>
      <c r="P177" s="25" t="s">
        <v>1943</v>
      </c>
    </row>
    <row r="178" spans="1:17" ht="14.45" customHeight="1" x14ac:dyDescent="0.25">
      <c r="A178" s="1">
        <v>9788497164122</v>
      </c>
      <c r="B178" s="31" t="s">
        <v>8781</v>
      </c>
      <c r="C178" s="6">
        <v>42000</v>
      </c>
      <c r="D178" s="7"/>
      <c r="E178" s="12">
        <v>1</v>
      </c>
      <c r="F178" s="25"/>
      <c r="G178" s="25"/>
      <c r="H178" s="25"/>
      <c r="I178" s="59">
        <v>1</v>
      </c>
      <c r="J178" s="50"/>
      <c r="K178" s="24">
        <f t="shared" si="6"/>
        <v>0</v>
      </c>
      <c r="L178" s="44">
        <f t="shared" si="7"/>
        <v>0</v>
      </c>
      <c r="M178" s="45" t="str">
        <f t="shared" si="8"/>
        <v>ELIMINAR DE TEMAS</v>
      </c>
      <c r="N178" s="25"/>
      <c r="P178" s="25" t="s">
        <v>8613</v>
      </c>
    </row>
    <row r="179" spans="1:17" ht="14.45" customHeight="1" x14ac:dyDescent="0.25">
      <c r="A179" s="1">
        <v>9788476517048</v>
      </c>
      <c r="B179" s="31" t="s">
        <v>8782</v>
      </c>
      <c r="C179" s="6">
        <v>72000</v>
      </c>
      <c r="D179" s="7"/>
      <c r="E179" s="12"/>
      <c r="F179" s="25"/>
      <c r="G179" s="25"/>
      <c r="H179" s="25"/>
      <c r="I179" s="59"/>
      <c r="J179" s="50"/>
      <c r="K179" s="24">
        <f t="shared" si="6"/>
        <v>0</v>
      </c>
      <c r="L179" s="44">
        <f t="shared" si="7"/>
        <v>0</v>
      </c>
      <c r="M179" s="45" t="str">
        <f t="shared" si="8"/>
        <v>ELIMINAR DE TEMAS</v>
      </c>
      <c r="N179" s="25"/>
    </row>
    <row r="180" spans="1:17" ht="14.45" customHeight="1" x14ac:dyDescent="0.25">
      <c r="A180" s="1">
        <v>9788476511237</v>
      </c>
      <c r="B180" s="31" t="s">
        <v>8783</v>
      </c>
      <c r="C180" s="6">
        <v>40000</v>
      </c>
      <c r="D180" s="7"/>
      <c r="E180" s="12"/>
      <c r="F180" s="25"/>
      <c r="G180" s="25"/>
      <c r="H180" s="25"/>
      <c r="I180" s="59">
        <v>1</v>
      </c>
      <c r="J180" s="50">
        <v>1</v>
      </c>
      <c r="K180" s="24">
        <f t="shared" si="6"/>
        <v>0</v>
      </c>
      <c r="L180" s="44">
        <f t="shared" si="7"/>
        <v>0</v>
      </c>
      <c r="M180" s="45" t="str">
        <f t="shared" si="8"/>
        <v>ELIMINAR DE TEMAS</v>
      </c>
      <c r="N180" s="25"/>
    </row>
    <row r="181" spans="1:17" ht="14.45" customHeight="1" x14ac:dyDescent="0.25">
      <c r="A181" s="1">
        <v>9788476518434</v>
      </c>
      <c r="B181" s="31" t="s">
        <v>8784</v>
      </c>
      <c r="C181" s="6">
        <v>80000</v>
      </c>
      <c r="D181" s="7"/>
      <c r="E181" s="12"/>
      <c r="F181" s="25"/>
      <c r="G181" s="25"/>
      <c r="H181" s="25"/>
      <c r="I181" s="59"/>
      <c r="J181" s="50"/>
      <c r="K181" s="24">
        <f t="shared" si="6"/>
        <v>0</v>
      </c>
      <c r="L181" s="44">
        <f t="shared" si="7"/>
        <v>0</v>
      </c>
      <c r="M181" s="45" t="str">
        <f t="shared" si="8"/>
        <v>ELIMINAR DE TEMAS</v>
      </c>
      <c r="N181" s="25"/>
    </row>
    <row r="182" spans="1:17" ht="14.45" customHeight="1" x14ac:dyDescent="0.25">
      <c r="A182" s="1">
        <v>9788497167109</v>
      </c>
      <c r="B182" s="13" t="s">
        <v>8785</v>
      </c>
      <c r="C182" s="6">
        <v>48000</v>
      </c>
      <c r="D182" s="7"/>
      <c r="E182" s="12"/>
      <c r="F182" s="25"/>
      <c r="G182" s="25"/>
      <c r="H182" s="25"/>
      <c r="I182" s="59"/>
      <c r="J182" s="50"/>
      <c r="K182" s="24">
        <f t="shared" si="6"/>
        <v>0</v>
      </c>
      <c r="L182" s="44">
        <f t="shared" si="7"/>
        <v>0</v>
      </c>
      <c r="M182" s="45" t="str">
        <f t="shared" si="8"/>
        <v>ELIMINAR DE TEMAS</v>
      </c>
      <c r="N182" s="25"/>
    </row>
    <row r="183" spans="1:17" ht="14.45" customHeight="1" x14ac:dyDescent="0.25">
      <c r="A183" s="1">
        <v>9788497168441</v>
      </c>
      <c r="B183" s="9" t="s">
        <v>8786</v>
      </c>
      <c r="C183" s="10">
        <v>35000</v>
      </c>
      <c r="D183" s="7"/>
      <c r="E183" s="12"/>
      <c r="F183" s="25"/>
      <c r="G183" s="25"/>
      <c r="H183" s="25"/>
      <c r="I183" s="59"/>
      <c r="J183" s="50"/>
      <c r="K183" s="24">
        <f t="shared" si="6"/>
        <v>0</v>
      </c>
      <c r="L183" s="44">
        <f t="shared" si="7"/>
        <v>0</v>
      </c>
      <c r="M183" s="45" t="str">
        <f t="shared" si="8"/>
        <v>ELIMINAR DE TEMAS</v>
      </c>
      <c r="N183" s="25"/>
    </row>
    <row r="184" spans="1:17" ht="14.45" customHeight="1" x14ac:dyDescent="0.25">
      <c r="A184" s="1">
        <v>9788497169707</v>
      </c>
      <c r="B184" s="9" t="s">
        <v>8787</v>
      </c>
      <c r="C184" s="6">
        <v>19000</v>
      </c>
      <c r="D184" s="7"/>
      <c r="E184" s="12"/>
      <c r="F184" s="25"/>
      <c r="G184" s="25"/>
      <c r="H184" s="25"/>
      <c r="I184" s="59"/>
      <c r="J184" s="50"/>
      <c r="K184" s="24">
        <f t="shared" si="6"/>
        <v>0</v>
      </c>
      <c r="L184" s="44">
        <f t="shared" si="7"/>
        <v>0</v>
      </c>
      <c r="M184" s="45" t="str">
        <f t="shared" si="8"/>
        <v>ELIMINAR DE TEMAS</v>
      </c>
      <c r="N184" s="25"/>
    </row>
    <row r="185" spans="1:17" ht="14.45" customHeight="1" x14ac:dyDescent="0.25">
      <c r="A185" s="1">
        <v>9788497162104</v>
      </c>
      <c r="B185" s="31" t="s">
        <v>8788</v>
      </c>
      <c r="C185" s="6">
        <v>48000</v>
      </c>
      <c r="D185" s="7"/>
      <c r="E185" s="12"/>
      <c r="F185" s="25"/>
      <c r="G185" s="25"/>
      <c r="H185" s="25"/>
      <c r="I185" s="59"/>
      <c r="J185" s="50"/>
      <c r="K185" s="24">
        <f t="shared" si="6"/>
        <v>0</v>
      </c>
      <c r="L185" s="44">
        <f t="shared" si="7"/>
        <v>0</v>
      </c>
      <c r="M185" s="45" t="str">
        <f t="shared" si="8"/>
        <v>ELIMINAR DE TEMAS</v>
      </c>
      <c r="N185" s="25"/>
    </row>
    <row r="186" spans="1:17" ht="14.45" customHeight="1" x14ac:dyDescent="0.25">
      <c r="A186" s="1">
        <v>9788497167482</v>
      </c>
      <c r="B186" s="9" t="s">
        <v>8789</v>
      </c>
      <c r="C186" s="6">
        <v>28000</v>
      </c>
      <c r="D186" s="54">
        <v>1</v>
      </c>
      <c r="E186" s="12"/>
      <c r="F186" s="25"/>
      <c r="G186" s="25"/>
      <c r="H186" s="25"/>
      <c r="I186" s="59"/>
      <c r="J186" s="50"/>
      <c r="K186" s="24">
        <f t="shared" si="6"/>
        <v>1</v>
      </c>
      <c r="L186" s="44">
        <f t="shared" si="7"/>
        <v>28000</v>
      </c>
      <c r="M186" s="45" t="str">
        <f t="shared" si="8"/>
        <v/>
      </c>
      <c r="N186" s="25"/>
      <c r="P186" s="25" t="s">
        <v>8609</v>
      </c>
    </row>
    <row r="187" spans="1:17" ht="14.45" customHeight="1" x14ac:dyDescent="0.25">
      <c r="A187" s="1">
        <v>9788476519813</v>
      </c>
      <c r="B187" s="9" t="s">
        <v>8790</v>
      </c>
      <c r="C187" s="10">
        <v>42000</v>
      </c>
      <c r="D187" s="7">
        <v>1</v>
      </c>
      <c r="E187" s="12">
        <v>1</v>
      </c>
      <c r="F187" s="25"/>
      <c r="G187" s="25"/>
      <c r="H187" s="25"/>
      <c r="I187" s="59">
        <v>1</v>
      </c>
      <c r="J187" s="50"/>
      <c r="K187" s="24">
        <f t="shared" si="6"/>
        <v>1</v>
      </c>
      <c r="L187" s="44">
        <f t="shared" si="7"/>
        <v>42000</v>
      </c>
      <c r="M187" s="45" t="str">
        <f t="shared" si="8"/>
        <v/>
      </c>
      <c r="N187" s="25"/>
      <c r="P187" s="25" t="s">
        <v>8609</v>
      </c>
    </row>
    <row r="188" spans="1:17" ht="14.45" customHeight="1" x14ac:dyDescent="0.25">
      <c r="A188" s="1">
        <v>9788497163965</v>
      </c>
      <c r="B188" s="31" t="s">
        <v>8791</v>
      </c>
      <c r="C188" s="6">
        <v>60000</v>
      </c>
      <c r="D188" s="7"/>
      <c r="E188" s="12"/>
      <c r="F188" s="25"/>
      <c r="G188" s="25"/>
      <c r="H188" s="25"/>
      <c r="I188" s="59"/>
      <c r="J188" s="50"/>
      <c r="K188" s="24">
        <f t="shared" si="6"/>
        <v>0</v>
      </c>
      <c r="L188" s="44">
        <f t="shared" si="7"/>
        <v>0</v>
      </c>
      <c r="M188" s="45" t="str">
        <f t="shared" si="8"/>
        <v>ELIMINAR DE TEMAS</v>
      </c>
      <c r="N188" s="25"/>
    </row>
    <row r="189" spans="1:17" ht="14.45" customHeight="1" x14ac:dyDescent="0.25">
      <c r="A189" s="1">
        <v>9788497163149</v>
      </c>
      <c r="B189" s="31" t="s">
        <v>8792</v>
      </c>
      <c r="C189" s="6">
        <v>40000</v>
      </c>
      <c r="D189" s="7"/>
      <c r="E189" s="12"/>
      <c r="F189" s="25"/>
      <c r="G189" s="25"/>
      <c r="H189" s="25"/>
      <c r="I189" s="59"/>
      <c r="J189" s="50"/>
      <c r="K189" s="24">
        <f t="shared" si="6"/>
        <v>0</v>
      </c>
      <c r="L189" s="44">
        <f t="shared" si="7"/>
        <v>0</v>
      </c>
      <c r="M189" s="45" t="str">
        <f t="shared" si="8"/>
        <v>ELIMINAR DE TEMAS</v>
      </c>
      <c r="N189" s="25"/>
    </row>
    <row r="190" spans="1:17" ht="14.45" customHeight="1" x14ac:dyDescent="0.25">
      <c r="A190" s="1">
        <v>9788497168328</v>
      </c>
      <c r="B190" s="13" t="s">
        <v>8793</v>
      </c>
      <c r="C190" s="6">
        <v>35000</v>
      </c>
      <c r="D190" s="7"/>
      <c r="E190" s="12"/>
      <c r="F190" s="25"/>
      <c r="G190" s="25"/>
      <c r="H190" s="25"/>
      <c r="I190" s="59"/>
      <c r="J190" s="50"/>
      <c r="K190" s="24">
        <f t="shared" si="6"/>
        <v>0</v>
      </c>
      <c r="L190" s="44">
        <f t="shared" si="7"/>
        <v>0</v>
      </c>
      <c r="M190" s="45" t="str">
        <f t="shared" si="8"/>
        <v>ELIMINAR DE TEMAS</v>
      </c>
      <c r="N190" s="25"/>
    </row>
    <row r="191" spans="1:17" ht="14.45" customHeight="1" x14ac:dyDescent="0.25">
      <c r="A191" s="1">
        <v>9788476513286</v>
      </c>
      <c r="B191" s="9" t="s">
        <v>8794</v>
      </c>
      <c r="C191" s="11">
        <v>52000</v>
      </c>
      <c r="D191" s="55">
        <v>1</v>
      </c>
      <c r="E191">
        <v>3</v>
      </c>
      <c r="F191" s="42"/>
      <c r="G191" s="25"/>
      <c r="H191" s="25"/>
      <c r="I191" s="59">
        <v>3</v>
      </c>
      <c r="J191" s="50"/>
      <c r="K191" s="24">
        <f t="shared" si="6"/>
        <v>1</v>
      </c>
      <c r="L191" s="44">
        <f t="shared" si="7"/>
        <v>52000</v>
      </c>
      <c r="M191" s="45" t="str">
        <f t="shared" si="8"/>
        <v/>
      </c>
      <c r="N191" s="25"/>
      <c r="P191" s="25" t="s">
        <v>8613</v>
      </c>
      <c r="Q191" s="42" t="s">
        <v>8795</v>
      </c>
    </row>
    <row r="192" spans="1:17" ht="14.45" customHeight="1" x14ac:dyDescent="0.25">
      <c r="A192" s="1">
        <v>9788494984761</v>
      </c>
      <c r="B192" s="9" t="s">
        <v>8796</v>
      </c>
      <c r="C192" s="11">
        <v>32000</v>
      </c>
      <c r="D192" s="7">
        <v>1</v>
      </c>
      <c r="E192" s="12">
        <v>1</v>
      </c>
      <c r="F192" s="25"/>
      <c r="G192" s="25"/>
      <c r="H192" s="25"/>
      <c r="I192" s="59">
        <v>1</v>
      </c>
      <c r="J192" s="50"/>
      <c r="K192" s="24">
        <f t="shared" si="6"/>
        <v>1</v>
      </c>
      <c r="L192" s="44">
        <f t="shared" si="7"/>
        <v>32000</v>
      </c>
      <c r="M192" s="45" t="str">
        <f t="shared" si="8"/>
        <v/>
      </c>
      <c r="N192" s="25"/>
      <c r="P192" s="25" t="s">
        <v>8609</v>
      </c>
    </row>
    <row r="193" spans="1:17" ht="14.45" customHeight="1" x14ac:dyDescent="0.25">
      <c r="A193" s="1">
        <v>9788415053736</v>
      </c>
      <c r="B193" s="32" t="s">
        <v>8797</v>
      </c>
      <c r="C193" s="11">
        <v>24000</v>
      </c>
      <c r="D193" s="7"/>
      <c r="E193" s="12"/>
      <c r="F193" s="25"/>
      <c r="G193" s="25"/>
      <c r="H193" s="25"/>
      <c r="I193" s="59"/>
      <c r="J193" s="50"/>
      <c r="K193" s="24">
        <f t="shared" si="6"/>
        <v>0</v>
      </c>
      <c r="L193" s="44">
        <f t="shared" si="7"/>
        <v>0</v>
      </c>
      <c r="M193" s="45" t="str">
        <f t="shared" si="8"/>
        <v>ELIMINAR DE TEMAS</v>
      </c>
      <c r="N193" s="25"/>
    </row>
    <row r="194" spans="1:17" ht="14.45" customHeight="1" x14ac:dyDescent="0.25">
      <c r="A194" s="1">
        <v>9788497166768</v>
      </c>
      <c r="B194" s="32" t="s">
        <v>8797</v>
      </c>
      <c r="C194" s="11">
        <v>30000</v>
      </c>
      <c r="D194" s="54">
        <v>1</v>
      </c>
      <c r="E194" s="12">
        <v>1</v>
      </c>
      <c r="F194" s="25"/>
      <c r="G194" s="25"/>
      <c r="H194" s="25"/>
      <c r="I194" s="59">
        <v>2</v>
      </c>
      <c r="J194" s="50"/>
      <c r="K194" s="24">
        <f t="shared" si="6"/>
        <v>0</v>
      </c>
      <c r="L194" s="44">
        <f t="shared" si="7"/>
        <v>0</v>
      </c>
      <c r="M194" s="45" t="str">
        <f t="shared" si="8"/>
        <v>ELIMINAR DE TEMAS</v>
      </c>
      <c r="N194" s="25"/>
      <c r="P194" s="25" t="s">
        <v>8609</v>
      </c>
    </row>
    <row r="195" spans="1:17" ht="14.45" customHeight="1" x14ac:dyDescent="0.25">
      <c r="A195" s="1">
        <v>9788497168519</v>
      </c>
      <c r="B195" s="31" t="s">
        <v>8798</v>
      </c>
      <c r="C195" s="6">
        <v>38000</v>
      </c>
      <c r="D195" s="7">
        <v>1</v>
      </c>
      <c r="E195" s="12">
        <v>1</v>
      </c>
      <c r="F195" s="25"/>
      <c r="G195" s="25"/>
      <c r="H195" s="25"/>
      <c r="I195" s="59">
        <v>1</v>
      </c>
      <c r="J195" s="50"/>
      <c r="K195" s="24">
        <f t="shared" si="6"/>
        <v>1</v>
      </c>
      <c r="L195" s="44">
        <f t="shared" si="7"/>
        <v>38000</v>
      </c>
      <c r="M195" s="45" t="str">
        <f t="shared" si="8"/>
        <v/>
      </c>
      <c r="N195" s="25"/>
      <c r="P195" s="25" t="s">
        <v>8609</v>
      </c>
    </row>
    <row r="196" spans="1:17" ht="14.45" customHeight="1" x14ac:dyDescent="0.25">
      <c r="A196" s="1">
        <v>9788485354832</v>
      </c>
      <c r="B196" s="31" t="s">
        <v>8799</v>
      </c>
      <c r="C196" s="6">
        <v>42000</v>
      </c>
      <c r="D196" s="7"/>
      <c r="E196" s="12"/>
      <c r="F196" s="25"/>
      <c r="G196" s="25"/>
      <c r="H196" s="25"/>
      <c r="I196" s="59"/>
      <c r="J196" s="50"/>
      <c r="K196" s="24">
        <f t="shared" si="6"/>
        <v>0</v>
      </c>
      <c r="L196" s="44">
        <f t="shared" si="7"/>
        <v>0</v>
      </c>
      <c r="M196" s="45" t="str">
        <f t="shared" si="8"/>
        <v>ELIMINAR DE TEMAS</v>
      </c>
      <c r="N196" s="25"/>
    </row>
    <row r="197" spans="1:17" ht="14.45" customHeight="1" x14ac:dyDescent="0.25">
      <c r="A197" s="1">
        <v>9788476518403</v>
      </c>
      <c r="B197" s="31" t="s">
        <v>8800</v>
      </c>
      <c r="C197" s="6">
        <v>28000</v>
      </c>
      <c r="D197" s="7"/>
      <c r="E197" s="12"/>
      <c r="F197" s="25"/>
      <c r="G197" s="25"/>
      <c r="H197" s="25"/>
      <c r="I197" s="59"/>
      <c r="J197" s="50"/>
      <c r="K197" s="24">
        <f t="shared" ref="K197:K260" si="9">((D197+E197+F197+G197+H197+J197)-(I197+N197+O197))</f>
        <v>0</v>
      </c>
      <c r="L197" s="44">
        <f t="shared" ref="L197:L260" si="10">K197*C197</f>
        <v>0</v>
      </c>
      <c r="M197" s="45" t="str">
        <f t="shared" ref="M197:M260" si="11">IF(K197=0,"ELIMINAR DE TEMAS","")</f>
        <v>ELIMINAR DE TEMAS</v>
      </c>
      <c r="N197" s="25"/>
    </row>
    <row r="198" spans="1:17" ht="14.45" customHeight="1" x14ac:dyDescent="0.25">
      <c r="A198" s="1">
        <v>9788497165907</v>
      </c>
      <c r="B198" s="9" t="s">
        <v>8801</v>
      </c>
      <c r="C198" s="6">
        <v>62000</v>
      </c>
      <c r="D198" s="7"/>
      <c r="E198" s="12">
        <v>1</v>
      </c>
      <c r="F198" s="25"/>
      <c r="G198" s="25"/>
      <c r="H198" s="25"/>
      <c r="I198" s="59">
        <v>1</v>
      </c>
      <c r="J198" s="50"/>
      <c r="K198" s="24">
        <f t="shared" si="9"/>
        <v>0</v>
      </c>
      <c r="L198" s="44">
        <f t="shared" si="10"/>
        <v>0</v>
      </c>
      <c r="M198" s="45" t="str">
        <f t="shared" si="11"/>
        <v>ELIMINAR DE TEMAS</v>
      </c>
      <c r="N198" s="25"/>
    </row>
    <row r="199" spans="1:17" ht="14.45" customHeight="1" x14ac:dyDescent="0.25">
      <c r="A199" s="1">
        <v>9788497161657</v>
      </c>
      <c r="B199" s="31" t="s">
        <v>8802</v>
      </c>
      <c r="C199" s="6">
        <v>21000</v>
      </c>
      <c r="D199" s="7">
        <v>1</v>
      </c>
      <c r="E199" s="12"/>
      <c r="F199" s="25"/>
      <c r="G199" s="25"/>
      <c r="H199" s="25"/>
      <c r="I199" s="59">
        <v>1</v>
      </c>
      <c r="J199" s="50"/>
      <c r="K199" s="24">
        <f t="shared" si="9"/>
        <v>0</v>
      </c>
      <c r="L199" s="44">
        <f t="shared" si="10"/>
        <v>0</v>
      </c>
      <c r="M199" s="45" t="str">
        <f t="shared" si="11"/>
        <v>ELIMINAR DE TEMAS</v>
      </c>
      <c r="N199" s="25"/>
      <c r="P199" s="25" t="s">
        <v>8609</v>
      </c>
    </row>
    <row r="200" spans="1:17" ht="14.45" customHeight="1" x14ac:dyDescent="0.25">
      <c r="A200" s="1">
        <v>8485354221</v>
      </c>
      <c r="B200" s="31" t="s">
        <v>8803</v>
      </c>
      <c r="C200" s="6">
        <v>10000</v>
      </c>
      <c r="D200" s="7">
        <v>1</v>
      </c>
      <c r="E200" s="12"/>
      <c r="F200" s="25"/>
      <c r="G200" s="25"/>
      <c r="H200" s="25"/>
      <c r="I200" s="59"/>
      <c r="J200" s="50"/>
      <c r="K200" s="24">
        <f t="shared" si="9"/>
        <v>0</v>
      </c>
      <c r="L200" s="44">
        <f t="shared" si="10"/>
        <v>0</v>
      </c>
      <c r="M200" s="45" t="str">
        <f t="shared" si="11"/>
        <v>ELIMINAR DE TEMAS</v>
      </c>
      <c r="N200" s="25"/>
      <c r="O200" s="25">
        <v>1</v>
      </c>
      <c r="P200" s="25" t="s">
        <v>1943</v>
      </c>
    </row>
    <row r="201" spans="1:17" ht="14.45" customHeight="1" x14ac:dyDescent="0.25">
      <c r="A201" s="1">
        <v>9788497165839</v>
      </c>
      <c r="B201" s="9" t="s">
        <v>8804</v>
      </c>
      <c r="C201" s="11">
        <v>42000</v>
      </c>
      <c r="D201" s="55">
        <v>1</v>
      </c>
      <c r="E201">
        <v>4</v>
      </c>
      <c r="F201" s="42"/>
      <c r="G201" s="25"/>
      <c r="H201" s="25"/>
      <c r="I201" s="59">
        <v>3</v>
      </c>
      <c r="J201" s="50"/>
      <c r="K201" s="24">
        <f t="shared" si="9"/>
        <v>2</v>
      </c>
      <c r="L201" s="44">
        <f t="shared" si="10"/>
        <v>84000</v>
      </c>
      <c r="M201" s="45" t="str">
        <f t="shared" si="11"/>
        <v/>
      </c>
      <c r="N201" s="25"/>
      <c r="P201" s="25" t="s">
        <v>8609</v>
      </c>
      <c r="Q201" s="42" t="s">
        <v>8805</v>
      </c>
    </row>
    <row r="202" spans="1:17" ht="14.45" customHeight="1" x14ac:dyDescent="0.25">
      <c r="A202" s="1">
        <v>9788497164115</v>
      </c>
      <c r="B202" s="31" t="s">
        <v>8806</v>
      </c>
      <c r="C202" s="6">
        <v>42000</v>
      </c>
      <c r="D202" s="7"/>
      <c r="E202" s="12"/>
      <c r="F202" s="25"/>
      <c r="G202" s="25"/>
      <c r="H202" s="25"/>
      <c r="I202" s="59"/>
      <c r="J202" s="50"/>
      <c r="K202" s="24">
        <f t="shared" si="9"/>
        <v>0</v>
      </c>
      <c r="L202" s="44">
        <f t="shared" si="10"/>
        <v>0</v>
      </c>
      <c r="M202" s="45" t="str">
        <f t="shared" si="11"/>
        <v>ELIMINAR DE TEMAS</v>
      </c>
      <c r="N202" s="25"/>
    </row>
    <row r="203" spans="1:17" ht="14.45" customHeight="1" x14ac:dyDescent="0.25">
      <c r="A203" s="1">
        <v>9788497160803</v>
      </c>
      <c r="B203" s="19" t="s">
        <v>8807</v>
      </c>
      <c r="C203" s="6">
        <v>48000</v>
      </c>
      <c r="D203" s="7"/>
      <c r="E203" s="12"/>
      <c r="F203" s="25"/>
      <c r="G203" s="25"/>
      <c r="H203" s="25"/>
      <c r="I203" s="59"/>
      <c r="J203" s="50"/>
      <c r="K203" s="24">
        <f t="shared" si="9"/>
        <v>0</v>
      </c>
      <c r="L203" s="44">
        <f t="shared" si="10"/>
        <v>0</v>
      </c>
      <c r="M203" s="45" t="str">
        <f t="shared" si="11"/>
        <v>ELIMINAR DE TEMAS</v>
      </c>
      <c r="N203" s="25"/>
    </row>
    <row r="204" spans="1:17" ht="14.45" customHeight="1" x14ac:dyDescent="0.25">
      <c r="A204" s="1">
        <v>9788497160797</v>
      </c>
      <c r="B204" s="31" t="s">
        <v>8808</v>
      </c>
      <c r="C204" s="6">
        <v>48000</v>
      </c>
      <c r="D204" s="7"/>
      <c r="E204" s="12"/>
      <c r="F204" s="25"/>
      <c r="G204" s="25"/>
      <c r="H204" s="25"/>
      <c r="I204" s="59"/>
      <c r="J204" s="50"/>
      <c r="K204" s="24">
        <f t="shared" si="9"/>
        <v>0</v>
      </c>
      <c r="L204" s="44">
        <f t="shared" si="10"/>
        <v>0</v>
      </c>
      <c r="M204" s="45" t="str">
        <f t="shared" si="11"/>
        <v>ELIMINAR DE TEMAS</v>
      </c>
      <c r="N204" s="25"/>
    </row>
    <row r="205" spans="1:17" ht="14.45" customHeight="1" x14ac:dyDescent="0.25">
      <c r="A205" s="1">
        <v>9788497163477</v>
      </c>
      <c r="B205" s="31" t="s">
        <v>8809</v>
      </c>
      <c r="C205" s="6">
        <v>58000</v>
      </c>
      <c r="D205" s="7"/>
      <c r="E205" s="12"/>
      <c r="F205" s="25"/>
      <c r="G205" s="25"/>
      <c r="H205" s="25"/>
      <c r="I205" s="59"/>
      <c r="J205" s="50">
        <v>1</v>
      </c>
      <c r="K205" s="24">
        <f t="shared" si="9"/>
        <v>1</v>
      </c>
      <c r="L205" s="44">
        <f t="shared" si="10"/>
        <v>58000</v>
      </c>
      <c r="M205" s="45" t="str">
        <f t="shared" si="11"/>
        <v/>
      </c>
      <c r="N205" s="25"/>
    </row>
    <row r="206" spans="1:17" ht="14.45" customHeight="1" x14ac:dyDescent="0.25">
      <c r="A206" s="1">
        <v>9788476511343</v>
      </c>
      <c r="B206" s="31" t="s">
        <v>8810</v>
      </c>
      <c r="C206" s="6">
        <v>80000</v>
      </c>
      <c r="D206" s="7"/>
      <c r="E206" s="12"/>
      <c r="F206" s="25"/>
      <c r="G206" s="25"/>
      <c r="H206" s="25"/>
      <c r="I206" s="59"/>
      <c r="J206" s="50"/>
      <c r="K206" s="24">
        <f t="shared" si="9"/>
        <v>0</v>
      </c>
      <c r="L206" s="44">
        <f t="shared" si="10"/>
        <v>0</v>
      </c>
      <c r="M206" s="45" t="str">
        <f t="shared" si="11"/>
        <v>ELIMINAR DE TEMAS</v>
      </c>
      <c r="N206" s="25"/>
    </row>
    <row r="207" spans="1:17" ht="14.45" customHeight="1" x14ac:dyDescent="0.25">
      <c r="A207" s="1">
        <v>9788497160926</v>
      </c>
      <c r="B207" s="31" t="s">
        <v>8811</v>
      </c>
      <c r="C207" s="6">
        <v>48000</v>
      </c>
      <c r="D207" s="7"/>
      <c r="E207" s="12"/>
      <c r="F207" s="25"/>
      <c r="G207" s="25"/>
      <c r="H207" s="25"/>
      <c r="I207" s="59"/>
      <c r="J207" s="50"/>
      <c r="K207" s="24">
        <f t="shared" si="9"/>
        <v>0</v>
      </c>
      <c r="L207" s="44">
        <f t="shared" si="10"/>
        <v>0</v>
      </c>
      <c r="M207" s="45" t="str">
        <f t="shared" si="11"/>
        <v>ELIMINAR DE TEMAS</v>
      </c>
      <c r="N207" s="25"/>
    </row>
    <row r="208" spans="1:17" ht="14.45" customHeight="1" x14ac:dyDescent="0.25">
      <c r="A208" s="1">
        <v>9788497160285</v>
      </c>
      <c r="B208" s="31" t="s">
        <v>8812</v>
      </c>
      <c r="C208" s="6">
        <v>22000</v>
      </c>
      <c r="D208" s="7"/>
      <c r="E208" s="12"/>
      <c r="F208" s="25"/>
      <c r="G208" s="25"/>
      <c r="H208" s="25"/>
      <c r="I208" s="59"/>
      <c r="J208" s="50"/>
      <c r="K208" s="24">
        <f t="shared" si="9"/>
        <v>0</v>
      </c>
      <c r="L208" s="44">
        <f t="shared" si="10"/>
        <v>0</v>
      </c>
      <c r="M208" s="45" t="str">
        <f t="shared" si="11"/>
        <v>ELIMINAR DE TEMAS</v>
      </c>
      <c r="N208" s="25"/>
    </row>
    <row r="209" spans="1:17" ht="14.45" customHeight="1" x14ac:dyDescent="0.25">
      <c r="A209" s="1">
        <v>9788476518182</v>
      </c>
      <c r="B209" s="9" t="s">
        <v>8813</v>
      </c>
      <c r="C209" s="11">
        <v>38000</v>
      </c>
      <c r="D209" s="7"/>
      <c r="E209" s="12"/>
      <c r="F209" s="25"/>
      <c r="G209" s="25"/>
      <c r="H209" s="25"/>
      <c r="I209" s="59">
        <v>1</v>
      </c>
      <c r="J209" s="50">
        <v>1</v>
      </c>
      <c r="K209" s="24">
        <f t="shared" si="9"/>
        <v>0</v>
      </c>
      <c r="L209" s="44">
        <f t="shared" si="10"/>
        <v>0</v>
      </c>
      <c r="M209" s="45" t="str">
        <f t="shared" si="11"/>
        <v>ELIMINAR DE TEMAS</v>
      </c>
      <c r="N209" s="25"/>
    </row>
    <row r="210" spans="1:17" ht="14.45" customHeight="1" x14ac:dyDescent="0.25">
      <c r="A210" s="1">
        <v>9788497162913</v>
      </c>
      <c r="B210" s="9" t="s">
        <v>8814</v>
      </c>
      <c r="C210" s="10">
        <v>50000</v>
      </c>
      <c r="D210" s="55"/>
      <c r="F210" s="42"/>
      <c r="G210" s="25"/>
      <c r="H210" s="25"/>
      <c r="I210" s="59"/>
      <c r="J210" s="50"/>
      <c r="K210" s="24">
        <f t="shared" si="9"/>
        <v>0</v>
      </c>
      <c r="L210" s="44">
        <f t="shared" si="10"/>
        <v>0</v>
      </c>
      <c r="M210" s="45" t="str">
        <f t="shared" si="11"/>
        <v>ELIMINAR DE TEMAS</v>
      </c>
      <c r="N210" s="25"/>
      <c r="Q210" s="42" t="s">
        <v>8815</v>
      </c>
    </row>
    <row r="211" spans="1:17" ht="14.45" customHeight="1" x14ac:dyDescent="0.25">
      <c r="A211" s="1">
        <v>9788497168946</v>
      </c>
      <c r="B211" s="9" t="s">
        <v>8816</v>
      </c>
      <c r="C211" s="10">
        <v>30000</v>
      </c>
      <c r="D211" s="7"/>
      <c r="E211" s="12"/>
      <c r="F211" s="25"/>
      <c r="G211" s="25"/>
      <c r="H211" s="25"/>
      <c r="I211" s="59"/>
      <c r="J211" s="50"/>
      <c r="K211" s="24">
        <f t="shared" si="9"/>
        <v>0</v>
      </c>
      <c r="L211" s="44">
        <f t="shared" si="10"/>
        <v>0</v>
      </c>
      <c r="M211" s="45" t="str">
        <f t="shared" si="11"/>
        <v>ELIMINAR DE TEMAS</v>
      </c>
      <c r="N211" s="25"/>
    </row>
    <row r="212" spans="1:17" ht="14.45" customHeight="1" x14ac:dyDescent="0.25">
      <c r="A212" s="1">
        <v>9788497162203</v>
      </c>
      <c r="B212" s="31" t="s">
        <v>8817</v>
      </c>
      <c r="C212" s="6">
        <v>48000</v>
      </c>
      <c r="D212" s="7"/>
      <c r="E212" s="12"/>
      <c r="F212" s="25"/>
      <c r="G212" s="25"/>
      <c r="H212" s="25"/>
      <c r="I212" s="59"/>
      <c r="J212" s="50"/>
      <c r="K212" s="24">
        <f t="shared" si="9"/>
        <v>0</v>
      </c>
      <c r="L212" s="44">
        <f t="shared" si="10"/>
        <v>0</v>
      </c>
      <c r="M212" s="45" t="str">
        <f t="shared" si="11"/>
        <v>ELIMINAR DE TEMAS</v>
      </c>
      <c r="N212" s="25"/>
    </row>
    <row r="213" spans="1:17" ht="14.45" customHeight="1" x14ac:dyDescent="0.25">
      <c r="A213" s="1">
        <v>9788497161473</v>
      </c>
      <c r="B213" s="9" t="s">
        <v>8818</v>
      </c>
      <c r="C213" s="11">
        <v>38000</v>
      </c>
      <c r="D213" s="7"/>
      <c r="E213" s="12"/>
      <c r="F213" s="25"/>
      <c r="G213" s="25"/>
      <c r="H213" s="25"/>
      <c r="I213" s="59"/>
      <c r="J213" s="50"/>
      <c r="K213" s="24">
        <f t="shared" si="9"/>
        <v>0</v>
      </c>
      <c r="L213" s="44">
        <f t="shared" si="10"/>
        <v>0</v>
      </c>
      <c r="M213" s="45" t="str">
        <f t="shared" si="11"/>
        <v>ELIMINAR DE TEMAS</v>
      </c>
      <c r="P213" s="25" t="s">
        <v>8609</v>
      </c>
    </row>
    <row r="214" spans="1:17" ht="14.45" customHeight="1" x14ac:dyDescent="0.25">
      <c r="A214" s="1">
        <v>9788497166461</v>
      </c>
      <c r="B214" s="31" t="s">
        <v>8819</v>
      </c>
      <c r="C214" s="6">
        <v>32000</v>
      </c>
      <c r="D214" s="7"/>
      <c r="E214" s="12">
        <v>2</v>
      </c>
      <c r="F214" s="25"/>
      <c r="G214" s="25"/>
      <c r="H214" s="25"/>
      <c r="I214" s="59">
        <v>2</v>
      </c>
      <c r="J214" s="50"/>
      <c r="K214" s="24">
        <f t="shared" si="9"/>
        <v>0</v>
      </c>
      <c r="L214" s="44">
        <f t="shared" si="10"/>
        <v>0</v>
      </c>
      <c r="M214" s="45" t="str">
        <f t="shared" si="11"/>
        <v>ELIMINAR DE TEMAS</v>
      </c>
      <c r="N214" s="25"/>
      <c r="P214" s="25" t="s">
        <v>8613</v>
      </c>
    </row>
    <row r="215" spans="1:17" ht="14.45" customHeight="1" x14ac:dyDescent="0.25">
      <c r="A215" s="1">
        <v>9788497168915</v>
      </c>
      <c r="B215" s="31" t="s">
        <v>8820</v>
      </c>
      <c r="C215" s="6">
        <v>28000</v>
      </c>
      <c r="D215" s="7"/>
      <c r="E215" s="12"/>
      <c r="F215" s="25"/>
      <c r="G215" s="25"/>
      <c r="H215" s="25"/>
      <c r="I215" s="59"/>
      <c r="J215" s="50"/>
      <c r="K215" s="24">
        <f t="shared" si="9"/>
        <v>0</v>
      </c>
      <c r="L215" s="44">
        <f t="shared" si="10"/>
        <v>0</v>
      </c>
      <c r="M215" s="45" t="str">
        <f t="shared" si="11"/>
        <v>ELIMINAR DE TEMAS</v>
      </c>
      <c r="N215" s="25"/>
    </row>
    <row r="216" spans="1:17" ht="14.45" customHeight="1" x14ac:dyDescent="0.25">
      <c r="A216" s="1">
        <v>9788476518373</v>
      </c>
      <c r="B216" s="31" t="s">
        <v>8821</v>
      </c>
      <c r="C216" s="6">
        <v>46000</v>
      </c>
      <c r="D216" s="7"/>
      <c r="E216" s="12"/>
      <c r="F216" s="25"/>
      <c r="G216" s="25"/>
      <c r="H216" s="25"/>
      <c r="I216" s="59"/>
      <c r="J216" s="50"/>
      <c r="K216" s="24">
        <f t="shared" si="9"/>
        <v>0</v>
      </c>
      <c r="L216" s="44">
        <f t="shared" si="10"/>
        <v>0</v>
      </c>
      <c r="M216" s="45" t="str">
        <f t="shared" si="11"/>
        <v>ELIMINAR DE TEMAS</v>
      </c>
      <c r="N216" s="25"/>
    </row>
    <row r="217" spans="1:17" ht="14.45" customHeight="1" x14ac:dyDescent="0.25">
      <c r="A217" s="1">
        <v>9788497161145</v>
      </c>
      <c r="B217" s="9" t="s">
        <v>8822</v>
      </c>
      <c r="C217" s="6">
        <v>45000</v>
      </c>
      <c r="D217" s="7"/>
      <c r="E217" s="12"/>
      <c r="F217" s="25"/>
      <c r="G217" s="25"/>
      <c r="H217" s="25"/>
      <c r="I217" s="59"/>
      <c r="J217" s="50"/>
      <c r="K217" s="24">
        <f t="shared" si="9"/>
        <v>0</v>
      </c>
      <c r="L217" s="44">
        <f t="shared" si="10"/>
        <v>0</v>
      </c>
      <c r="M217" s="45" t="str">
        <f t="shared" si="11"/>
        <v>ELIMINAR DE TEMAS</v>
      </c>
    </row>
    <row r="218" spans="1:17" ht="14.45" customHeight="1" x14ac:dyDescent="0.25">
      <c r="A218" s="1">
        <v>9788497169103</v>
      </c>
      <c r="B218" s="9" t="s">
        <v>8823</v>
      </c>
      <c r="C218" s="6">
        <v>36000</v>
      </c>
      <c r="D218" s="7"/>
      <c r="E218" s="12"/>
      <c r="F218" s="25"/>
      <c r="G218" s="25"/>
      <c r="H218" s="25"/>
      <c r="I218" s="59"/>
      <c r="J218" s="50"/>
      <c r="K218" s="24">
        <f t="shared" si="9"/>
        <v>0</v>
      </c>
      <c r="L218" s="44">
        <f t="shared" si="10"/>
        <v>0</v>
      </c>
      <c r="M218" s="45" t="str">
        <f t="shared" si="11"/>
        <v>ELIMINAR DE TEMAS</v>
      </c>
      <c r="N218" s="25"/>
    </row>
    <row r="219" spans="1:17" ht="14.45" customHeight="1" x14ac:dyDescent="0.25">
      <c r="A219" s="1">
        <v>9788497166485</v>
      </c>
      <c r="B219" s="31" t="s">
        <v>8824</v>
      </c>
      <c r="C219" s="6">
        <v>42000</v>
      </c>
      <c r="D219" s="7"/>
      <c r="E219" s="12"/>
      <c r="F219" s="25"/>
      <c r="G219" s="25"/>
      <c r="H219" s="25"/>
      <c r="I219" s="59"/>
      <c r="J219" s="50"/>
      <c r="K219" s="24">
        <f t="shared" si="9"/>
        <v>0</v>
      </c>
      <c r="L219" s="44">
        <f t="shared" si="10"/>
        <v>0</v>
      </c>
      <c r="M219" s="45" t="str">
        <f t="shared" si="11"/>
        <v>ELIMINAR DE TEMAS</v>
      </c>
      <c r="N219" s="25"/>
    </row>
    <row r="220" spans="1:17" ht="14.45" customHeight="1" x14ac:dyDescent="0.25">
      <c r="A220" s="1">
        <v>9788497161442</v>
      </c>
      <c r="B220" s="31" t="s">
        <v>8825</v>
      </c>
      <c r="C220" s="6">
        <v>25000</v>
      </c>
      <c r="D220" s="7"/>
      <c r="E220" s="12"/>
      <c r="F220" s="25"/>
      <c r="G220" s="25"/>
      <c r="H220" s="25"/>
      <c r="I220" s="59"/>
      <c r="J220" s="50"/>
      <c r="K220" s="24">
        <f t="shared" si="9"/>
        <v>0</v>
      </c>
      <c r="L220" s="44">
        <f t="shared" si="10"/>
        <v>0</v>
      </c>
      <c r="M220" s="45" t="str">
        <f t="shared" si="11"/>
        <v>ELIMINAR DE TEMAS</v>
      </c>
      <c r="N220" s="25"/>
    </row>
    <row r="221" spans="1:17" ht="14.45" customHeight="1" x14ac:dyDescent="0.25">
      <c r="A221" s="1">
        <v>9788476511312</v>
      </c>
      <c r="B221" s="31" t="s">
        <v>8826</v>
      </c>
      <c r="C221" s="6">
        <v>34000</v>
      </c>
      <c r="D221" s="7"/>
      <c r="E221" s="12">
        <v>1</v>
      </c>
      <c r="F221" s="25"/>
      <c r="G221" s="25"/>
      <c r="H221" s="25"/>
      <c r="I221" s="59">
        <v>1</v>
      </c>
      <c r="J221" s="50"/>
      <c r="K221" s="24">
        <f t="shared" si="9"/>
        <v>0</v>
      </c>
      <c r="L221" s="44">
        <f t="shared" si="10"/>
        <v>0</v>
      </c>
      <c r="M221" s="45" t="str">
        <f t="shared" si="11"/>
        <v>ELIMINAR DE TEMAS</v>
      </c>
      <c r="N221" s="25"/>
      <c r="P221" s="25" t="s">
        <v>8613</v>
      </c>
    </row>
    <row r="222" spans="1:17" ht="14.45" customHeight="1" x14ac:dyDescent="0.25">
      <c r="A222" s="1">
        <v>9788497168120</v>
      </c>
      <c r="B222" s="15" t="s">
        <v>8827</v>
      </c>
      <c r="C222" s="6">
        <v>78000</v>
      </c>
      <c r="D222" s="7"/>
      <c r="E222" s="12"/>
      <c r="F222" s="25"/>
      <c r="G222" s="25"/>
      <c r="H222" s="25"/>
      <c r="I222" s="59"/>
      <c r="J222" s="50"/>
      <c r="K222" s="24">
        <f t="shared" si="9"/>
        <v>0</v>
      </c>
      <c r="L222" s="44">
        <f t="shared" si="10"/>
        <v>0</v>
      </c>
      <c r="M222" s="45" t="str">
        <f t="shared" si="11"/>
        <v>ELIMINAR DE TEMAS</v>
      </c>
      <c r="N222" s="25"/>
    </row>
    <row r="223" spans="1:17" ht="14.45" customHeight="1" x14ac:dyDescent="0.25">
      <c r="A223" s="1">
        <v>9788497165235</v>
      </c>
      <c r="B223" s="31" t="s">
        <v>8828</v>
      </c>
      <c r="C223" s="6">
        <v>62000</v>
      </c>
      <c r="D223" s="7">
        <v>1</v>
      </c>
      <c r="E223" s="12">
        <v>1</v>
      </c>
      <c r="F223" s="25"/>
      <c r="G223" s="25"/>
      <c r="H223" s="25"/>
      <c r="I223" s="59">
        <v>2</v>
      </c>
      <c r="J223" s="50">
        <v>1</v>
      </c>
      <c r="K223" s="24">
        <f t="shared" si="9"/>
        <v>1</v>
      </c>
      <c r="L223" s="44">
        <f t="shared" si="10"/>
        <v>62000</v>
      </c>
      <c r="M223" s="45" t="str">
        <f t="shared" si="11"/>
        <v/>
      </c>
      <c r="N223" s="25"/>
      <c r="P223" s="25" t="s">
        <v>1943</v>
      </c>
    </row>
    <row r="224" spans="1:17" ht="14.45" customHeight="1" x14ac:dyDescent="0.25">
      <c r="A224" s="1">
        <v>9788497166683</v>
      </c>
      <c r="B224" s="31" t="s">
        <v>8829</v>
      </c>
      <c r="C224" s="6">
        <v>28000</v>
      </c>
      <c r="D224" s="7">
        <v>1</v>
      </c>
      <c r="E224" s="12"/>
      <c r="F224" s="25"/>
      <c r="G224" s="25"/>
      <c r="H224" s="25"/>
      <c r="I224" s="59"/>
      <c r="J224" s="50"/>
      <c r="K224" s="24">
        <f t="shared" si="9"/>
        <v>1</v>
      </c>
      <c r="L224" s="44">
        <f t="shared" si="10"/>
        <v>28000</v>
      </c>
      <c r="M224" s="45" t="str">
        <f t="shared" si="11"/>
        <v/>
      </c>
      <c r="N224" s="25"/>
      <c r="P224" s="25" t="s">
        <v>8609</v>
      </c>
    </row>
    <row r="225" spans="1:17" ht="14.45" customHeight="1" x14ac:dyDescent="0.25">
      <c r="A225" s="1">
        <v>9788497164412</v>
      </c>
      <c r="B225" s="15" t="s">
        <v>8830</v>
      </c>
      <c r="C225" s="6">
        <v>15000</v>
      </c>
      <c r="D225" s="7"/>
      <c r="E225" s="12"/>
      <c r="F225" s="25"/>
      <c r="G225" s="25"/>
      <c r="H225" s="25"/>
      <c r="I225" s="59"/>
      <c r="J225" s="50"/>
      <c r="K225" s="24">
        <f t="shared" si="9"/>
        <v>0</v>
      </c>
      <c r="L225" s="44">
        <f t="shared" si="10"/>
        <v>0</v>
      </c>
      <c r="M225" s="45" t="str">
        <f t="shared" si="11"/>
        <v>ELIMINAR DE TEMAS</v>
      </c>
      <c r="N225" s="25"/>
    </row>
    <row r="226" spans="1:17" ht="14.45" customHeight="1" x14ac:dyDescent="0.25">
      <c r="A226" s="1">
        <v>9788476519622</v>
      </c>
      <c r="B226" s="31" t="s">
        <v>8831</v>
      </c>
      <c r="C226" s="6">
        <v>23000</v>
      </c>
      <c r="D226" s="7">
        <v>1</v>
      </c>
      <c r="E226" s="12"/>
      <c r="F226" s="25"/>
      <c r="G226" s="25"/>
      <c r="H226" s="25"/>
      <c r="I226" s="59">
        <v>1</v>
      </c>
      <c r="J226" s="50"/>
      <c r="K226" s="24">
        <f t="shared" si="9"/>
        <v>0</v>
      </c>
      <c r="L226" s="44">
        <f t="shared" si="10"/>
        <v>0</v>
      </c>
      <c r="M226" s="45" t="str">
        <f t="shared" si="11"/>
        <v>ELIMINAR DE TEMAS</v>
      </c>
      <c r="N226" s="25"/>
      <c r="P226" s="25" t="s">
        <v>8609</v>
      </c>
    </row>
    <row r="227" spans="1:17" ht="14.45" customHeight="1" x14ac:dyDescent="0.25">
      <c r="A227" s="1">
        <v>9788476518816</v>
      </c>
      <c r="B227" s="31" t="s">
        <v>8832</v>
      </c>
      <c r="C227" s="6">
        <v>23000</v>
      </c>
      <c r="D227" s="7"/>
      <c r="E227" s="12"/>
      <c r="F227" s="25"/>
      <c r="G227" s="25"/>
      <c r="H227" s="25"/>
      <c r="I227" s="59"/>
      <c r="J227" s="50"/>
      <c r="K227" s="24">
        <f t="shared" si="9"/>
        <v>0</v>
      </c>
      <c r="L227" s="44">
        <f t="shared" si="10"/>
        <v>0</v>
      </c>
      <c r="M227" s="45" t="str">
        <f t="shared" si="11"/>
        <v>ELIMINAR DE TEMAS</v>
      </c>
      <c r="N227" s="25"/>
    </row>
    <row r="228" spans="1:17" ht="14.45" customHeight="1" x14ac:dyDescent="0.25">
      <c r="A228" s="1">
        <v>9788476510315</v>
      </c>
      <c r="B228" s="31" t="s">
        <v>8833</v>
      </c>
      <c r="C228" s="6">
        <v>48000</v>
      </c>
      <c r="D228" s="7"/>
      <c r="E228" s="12"/>
      <c r="F228" s="25"/>
      <c r="G228" s="25"/>
      <c r="H228" s="25"/>
      <c r="I228" s="59"/>
      <c r="J228" s="50"/>
      <c r="K228" s="24">
        <f t="shared" si="9"/>
        <v>0</v>
      </c>
      <c r="L228" s="44">
        <f t="shared" si="10"/>
        <v>0</v>
      </c>
      <c r="M228" s="45" t="str">
        <f t="shared" si="11"/>
        <v>ELIMINAR DE TEMAS</v>
      </c>
      <c r="N228" s="25"/>
      <c r="P228" s="25" t="s">
        <v>8613</v>
      </c>
    </row>
    <row r="229" spans="1:17" ht="14.45" customHeight="1" x14ac:dyDescent="0.25">
      <c r="A229" s="1">
        <v>9788476517963</v>
      </c>
      <c r="B229" s="31" t="s">
        <v>8834</v>
      </c>
      <c r="C229" s="6">
        <v>40000</v>
      </c>
      <c r="D229" s="7"/>
      <c r="E229" s="12"/>
      <c r="F229" s="25"/>
      <c r="G229" s="25"/>
      <c r="H229" s="25"/>
      <c r="I229" s="59"/>
      <c r="J229" s="50"/>
      <c r="K229" s="24">
        <f t="shared" si="9"/>
        <v>0</v>
      </c>
      <c r="L229" s="44">
        <f t="shared" si="10"/>
        <v>0</v>
      </c>
      <c r="M229" s="45" t="str">
        <f t="shared" si="11"/>
        <v>ELIMINAR DE TEMAS</v>
      </c>
      <c r="N229" s="25"/>
    </row>
    <row r="230" spans="1:17" ht="14.45" customHeight="1" x14ac:dyDescent="0.25">
      <c r="A230" s="1">
        <v>9788497167062</v>
      </c>
      <c r="B230" s="31" t="s">
        <v>8835</v>
      </c>
      <c r="C230" s="6">
        <v>36000</v>
      </c>
      <c r="D230" s="7"/>
      <c r="E230" s="12"/>
      <c r="F230" s="25"/>
      <c r="G230" s="25"/>
      <c r="H230" s="25"/>
      <c r="I230" s="59"/>
      <c r="J230" s="50"/>
      <c r="K230" s="24">
        <f t="shared" si="9"/>
        <v>0</v>
      </c>
      <c r="L230" s="44">
        <f t="shared" si="10"/>
        <v>0</v>
      </c>
      <c r="M230" s="45" t="str">
        <f t="shared" si="11"/>
        <v>ELIMINAR DE TEMAS</v>
      </c>
      <c r="N230" s="25"/>
    </row>
    <row r="231" spans="1:17" ht="14.45" customHeight="1" x14ac:dyDescent="0.25">
      <c r="A231" s="1">
        <v>9788476516416</v>
      </c>
      <c r="B231" s="31" t="s">
        <v>8836</v>
      </c>
      <c r="C231" s="6">
        <v>30000</v>
      </c>
      <c r="D231" s="7"/>
      <c r="E231" s="12"/>
      <c r="F231" s="25"/>
      <c r="G231" s="25"/>
      <c r="H231" s="25"/>
      <c r="I231" s="59"/>
      <c r="J231" s="50"/>
      <c r="K231" s="24">
        <f t="shared" si="9"/>
        <v>0</v>
      </c>
      <c r="L231" s="44">
        <f t="shared" si="10"/>
        <v>0</v>
      </c>
      <c r="M231" s="45" t="str">
        <f t="shared" si="11"/>
        <v>ELIMINAR DE TEMAS</v>
      </c>
      <c r="N231" s="25"/>
    </row>
    <row r="232" spans="1:17" ht="14.45" customHeight="1" x14ac:dyDescent="0.25">
      <c r="A232" s="1" t="s">
        <v>8837</v>
      </c>
      <c r="B232" s="9" t="s">
        <v>8838</v>
      </c>
      <c r="C232" s="10">
        <v>35000</v>
      </c>
      <c r="D232" s="7">
        <v>1</v>
      </c>
      <c r="E232" s="12"/>
      <c r="F232" s="25"/>
      <c r="G232" s="25"/>
      <c r="H232" s="25"/>
      <c r="I232" s="59"/>
      <c r="J232" s="50"/>
      <c r="K232" s="24">
        <f t="shared" si="9"/>
        <v>1</v>
      </c>
      <c r="L232" s="44">
        <f t="shared" si="10"/>
        <v>35000</v>
      </c>
      <c r="M232" s="45" t="str">
        <f t="shared" si="11"/>
        <v/>
      </c>
      <c r="N232" s="25"/>
      <c r="P232" s="25" t="s">
        <v>8613</v>
      </c>
    </row>
    <row r="233" spans="1:17" ht="14.45" customHeight="1" x14ac:dyDescent="0.25">
      <c r="A233" s="1">
        <v>9788497168342</v>
      </c>
      <c r="B233" s="31" t="s">
        <v>8839</v>
      </c>
      <c r="C233" s="6">
        <v>31000</v>
      </c>
      <c r="D233" s="7"/>
      <c r="E233" s="12">
        <v>2</v>
      </c>
      <c r="F233" s="25"/>
      <c r="G233" s="25"/>
      <c r="H233" s="25"/>
      <c r="I233" s="59">
        <v>2</v>
      </c>
      <c r="J233" s="50"/>
      <c r="K233" s="24">
        <f t="shared" si="9"/>
        <v>0</v>
      </c>
      <c r="L233" s="44">
        <f t="shared" si="10"/>
        <v>0</v>
      </c>
      <c r="M233" s="45" t="str">
        <f t="shared" si="11"/>
        <v>ELIMINAR DE TEMAS</v>
      </c>
      <c r="N233" s="25"/>
    </row>
    <row r="234" spans="1:17" ht="14.45" customHeight="1" x14ac:dyDescent="0.25">
      <c r="A234" s="1">
        <v>9788476510469</v>
      </c>
      <c r="B234" s="9" t="s">
        <v>8840</v>
      </c>
      <c r="C234" s="10">
        <v>60000</v>
      </c>
      <c r="D234" s="7"/>
      <c r="E234" s="12"/>
      <c r="F234" s="25"/>
      <c r="G234" s="25"/>
      <c r="H234" s="25"/>
      <c r="I234" s="59"/>
      <c r="J234" s="50"/>
      <c r="K234" s="24">
        <f t="shared" si="9"/>
        <v>0</v>
      </c>
      <c r="L234" s="44">
        <f t="shared" si="10"/>
        <v>0</v>
      </c>
      <c r="M234" s="45" t="str">
        <f t="shared" si="11"/>
        <v>ELIMINAR DE TEMAS</v>
      </c>
      <c r="N234" s="25"/>
    </row>
    <row r="235" spans="1:17" ht="14.45" customHeight="1" x14ac:dyDescent="0.25">
      <c r="A235" s="1">
        <v>9788476514481</v>
      </c>
      <c r="B235" s="9" t="s">
        <v>8841</v>
      </c>
      <c r="C235" s="11">
        <v>60000</v>
      </c>
      <c r="D235" s="55"/>
      <c r="F235" s="42"/>
      <c r="G235" s="25"/>
      <c r="H235" s="25"/>
      <c r="I235" s="59"/>
      <c r="J235" s="50"/>
      <c r="K235" s="24">
        <f t="shared" si="9"/>
        <v>0</v>
      </c>
      <c r="L235" s="44">
        <f t="shared" si="10"/>
        <v>0</v>
      </c>
      <c r="M235" s="45" t="str">
        <f t="shared" si="11"/>
        <v>ELIMINAR DE TEMAS</v>
      </c>
      <c r="N235" s="25"/>
      <c r="Q235" s="42" t="s">
        <v>8842</v>
      </c>
    </row>
    <row r="236" spans="1:17" ht="14.45" customHeight="1" x14ac:dyDescent="0.25">
      <c r="A236" s="1">
        <v>9788497160322</v>
      </c>
      <c r="B236" s="31" t="s">
        <v>8843</v>
      </c>
      <c r="C236" s="6">
        <v>60000</v>
      </c>
      <c r="D236" s="7"/>
      <c r="E236" s="12">
        <v>1</v>
      </c>
      <c r="F236" s="25"/>
      <c r="G236" s="25"/>
      <c r="H236" s="25"/>
      <c r="I236" s="59">
        <v>1</v>
      </c>
      <c r="J236" s="50"/>
      <c r="K236" s="24">
        <f t="shared" si="9"/>
        <v>0</v>
      </c>
      <c r="L236" s="44">
        <f t="shared" si="10"/>
        <v>0</v>
      </c>
      <c r="M236" s="45" t="str">
        <f t="shared" si="11"/>
        <v>ELIMINAR DE TEMAS</v>
      </c>
      <c r="N236" s="25"/>
    </row>
    <row r="237" spans="1:17" ht="14.45" customHeight="1" x14ac:dyDescent="0.25">
      <c r="A237" s="1">
        <v>9788497166089</v>
      </c>
      <c r="B237" s="9" t="s">
        <v>8844</v>
      </c>
      <c r="C237" s="6">
        <v>85000</v>
      </c>
      <c r="D237" s="7"/>
      <c r="E237" s="12"/>
      <c r="F237" s="25"/>
      <c r="G237" s="25"/>
      <c r="H237" s="25"/>
      <c r="I237" s="59"/>
      <c r="J237" s="50"/>
      <c r="K237" s="24">
        <f t="shared" si="9"/>
        <v>0</v>
      </c>
      <c r="L237" s="44">
        <f t="shared" si="10"/>
        <v>0</v>
      </c>
      <c r="M237" s="45" t="str">
        <f t="shared" si="11"/>
        <v>ELIMINAR DE TEMAS</v>
      </c>
      <c r="N237" s="25"/>
    </row>
    <row r="238" spans="1:17" ht="14.45" customHeight="1" x14ac:dyDescent="0.25">
      <c r="A238" s="1">
        <v>9788497164221</v>
      </c>
      <c r="B238" s="31" t="s">
        <v>8845</v>
      </c>
      <c r="C238" s="6">
        <v>24000</v>
      </c>
      <c r="D238" s="7">
        <v>1</v>
      </c>
      <c r="E238" s="12">
        <v>3</v>
      </c>
      <c r="F238" s="25"/>
      <c r="G238" s="25"/>
      <c r="H238" s="25"/>
      <c r="I238" s="59">
        <v>2</v>
      </c>
      <c r="J238" s="50"/>
      <c r="K238" s="24">
        <f t="shared" si="9"/>
        <v>2</v>
      </c>
      <c r="L238" s="44">
        <f t="shared" si="10"/>
        <v>48000</v>
      </c>
      <c r="M238" s="45" t="str">
        <f t="shared" si="11"/>
        <v/>
      </c>
      <c r="N238" s="25"/>
      <c r="P238" s="25" t="s">
        <v>8609</v>
      </c>
    </row>
    <row r="239" spans="1:17" ht="14.45" customHeight="1" x14ac:dyDescent="0.25">
      <c r="A239" s="1">
        <v>9788497161268</v>
      </c>
      <c r="B239" s="31" t="s">
        <v>8846</v>
      </c>
      <c r="C239" s="6">
        <v>36000</v>
      </c>
      <c r="D239" s="7">
        <v>1</v>
      </c>
      <c r="E239" s="12">
        <v>3</v>
      </c>
      <c r="F239" s="25"/>
      <c r="G239" s="25"/>
      <c r="H239" s="25"/>
      <c r="I239" s="59">
        <v>1</v>
      </c>
      <c r="J239" s="50"/>
      <c r="K239" s="24">
        <f t="shared" si="9"/>
        <v>3</v>
      </c>
      <c r="L239" s="44">
        <f t="shared" si="10"/>
        <v>108000</v>
      </c>
      <c r="M239" s="45" t="str">
        <f t="shared" si="11"/>
        <v/>
      </c>
      <c r="P239" s="25" t="s">
        <v>8609</v>
      </c>
    </row>
    <row r="240" spans="1:17" ht="14.45" customHeight="1" x14ac:dyDescent="0.25">
      <c r="A240" s="1">
        <v>9788497160070</v>
      </c>
      <c r="B240" s="9" t="s">
        <v>8847</v>
      </c>
      <c r="C240" s="6">
        <v>58000</v>
      </c>
      <c r="D240" s="7">
        <v>1</v>
      </c>
      <c r="E240" s="12"/>
      <c r="F240" s="25"/>
      <c r="G240" s="25"/>
      <c r="H240" s="25"/>
      <c r="I240" s="59"/>
      <c r="J240" s="60"/>
      <c r="K240" s="24">
        <f t="shared" si="9"/>
        <v>1</v>
      </c>
      <c r="L240" s="44">
        <f t="shared" si="10"/>
        <v>58000</v>
      </c>
      <c r="M240" s="45" t="str">
        <f t="shared" si="11"/>
        <v/>
      </c>
      <c r="N240" s="25"/>
      <c r="P240" s="25" t="s">
        <v>8613</v>
      </c>
    </row>
    <row r="241" spans="1:16" ht="14.45" customHeight="1" x14ac:dyDescent="0.25">
      <c r="A241" s="1">
        <v>9788497160476</v>
      </c>
      <c r="B241" s="31" t="s">
        <v>8848</v>
      </c>
      <c r="C241" s="6">
        <v>72000</v>
      </c>
      <c r="D241" s="7"/>
      <c r="E241" s="12"/>
      <c r="F241" s="25"/>
      <c r="G241" s="25"/>
      <c r="H241" s="25"/>
      <c r="I241" s="59"/>
      <c r="J241" s="50"/>
      <c r="K241" s="24">
        <f t="shared" si="9"/>
        <v>0</v>
      </c>
      <c r="L241" s="44">
        <f t="shared" si="10"/>
        <v>0</v>
      </c>
      <c r="M241" s="45" t="str">
        <f t="shared" si="11"/>
        <v>ELIMINAR DE TEMAS</v>
      </c>
      <c r="N241" s="25"/>
    </row>
    <row r="242" spans="1:16" ht="14.45" customHeight="1" x14ac:dyDescent="0.25">
      <c r="A242" s="1">
        <v>9788476519660</v>
      </c>
      <c r="B242" s="31" t="s">
        <v>8849</v>
      </c>
      <c r="C242" s="6">
        <v>21000</v>
      </c>
      <c r="D242" s="7"/>
      <c r="E242" s="12"/>
      <c r="F242" s="25"/>
      <c r="G242" s="25"/>
      <c r="H242" s="25"/>
      <c r="I242" s="59"/>
      <c r="J242" s="50"/>
      <c r="K242" s="24">
        <f t="shared" si="9"/>
        <v>0</v>
      </c>
      <c r="L242" s="44">
        <f t="shared" si="10"/>
        <v>0</v>
      </c>
      <c r="M242" s="45" t="str">
        <f t="shared" si="11"/>
        <v>ELIMINAR DE TEMAS</v>
      </c>
      <c r="N242" s="25"/>
    </row>
    <row r="243" spans="1:16" ht="14.45" customHeight="1" x14ac:dyDescent="0.25">
      <c r="A243" s="1">
        <v>9788497167857</v>
      </c>
      <c r="B243" s="9" t="s">
        <v>8850</v>
      </c>
      <c r="C243" s="6">
        <v>48000</v>
      </c>
      <c r="D243" s="7">
        <v>1</v>
      </c>
      <c r="E243" s="12"/>
      <c r="F243" s="25"/>
      <c r="G243" s="25"/>
      <c r="H243" s="25"/>
      <c r="I243" s="59"/>
      <c r="J243" s="50"/>
      <c r="K243" s="24">
        <f t="shared" si="9"/>
        <v>1</v>
      </c>
      <c r="L243" s="44">
        <f t="shared" si="10"/>
        <v>48000</v>
      </c>
      <c r="M243" s="45" t="str">
        <f t="shared" si="11"/>
        <v/>
      </c>
      <c r="N243" s="25"/>
      <c r="P243" s="25" t="s">
        <v>8609</v>
      </c>
    </row>
    <row r="244" spans="1:16" ht="14.45" customHeight="1" x14ac:dyDescent="0.25">
      <c r="A244" s="1">
        <v>9788497166843</v>
      </c>
      <c r="B244" s="15" t="s">
        <v>8851</v>
      </c>
      <c r="C244" s="6">
        <v>20000</v>
      </c>
      <c r="D244" s="7"/>
      <c r="E244" s="12"/>
      <c r="F244" s="25"/>
      <c r="G244" s="25"/>
      <c r="H244" s="25"/>
      <c r="I244" s="59"/>
      <c r="J244" s="50"/>
      <c r="K244" s="24">
        <f t="shared" si="9"/>
        <v>0</v>
      </c>
      <c r="L244" s="44">
        <f t="shared" si="10"/>
        <v>0</v>
      </c>
      <c r="M244" s="45" t="str">
        <f t="shared" si="11"/>
        <v>ELIMINAR DE TEMAS</v>
      </c>
      <c r="N244" s="25"/>
    </row>
    <row r="245" spans="1:16" ht="14.45" customHeight="1" x14ac:dyDescent="0.25">
      <c r="A245" s="1">
        <v>9788497164986</v>
      </c>
      <c r="B245" s="31" t="s">
        <v>8852</v>
      </c>
      <c r="C245" s="6">
        <v>30000</v>
      </c>
      <c r="D245" s="7"/>
      <c r="E245" s="12"/>
      <c r="F245" s="25"/>
      <c r="G245" s="25"/>
      <c r="H245" s="25"/>
      <c r="I245" s="59"/>
      <c r="J245" s="50"/>
      <c r="K245" s="24">
        <f t="shared" si="9"/>
        <v>0</v>
      </c>
      <c r="L245" s="44">
        <f t="shared" si="10"/>
        <v>0</v>
      </c>
      <c r="M245" s="45" t="str">
        <f t="shared" si="11"/>
        <v>ELIMINAR DE TEMAS</v>
      </c>
      <c r="N245" s="25"/>
    </row>
    <row r="246" spans="1:16" ht="14.45" customHeight="1" x14ac:dyDescent="0.25">
      <c r="A246" s="1">
        <v>9788497165068</v>
      </c>
      <c r="B246" s="31" t="s">
        <v>8853</v>
      </c>
      <c r="C246" s="6">
        <v>88000</v>
      </c>
      <c r="D246" s="7"/>
      <c r="E246" s="12"/>
      <c r="F246" s="25"/>
      <c r="G246" s="25"/>
      <c r="H246" s="25"/>
      <c r="I246" s="59"/>
      <c r="J246" s="50"/>
      <c r="K246" s="24">
        <f t="shared" si="9"/>
        <v>0</v>
      </c>
      <c r="L246" s="44">
        <f t="shared" si="10"/>
        <v>0</v>
      </c>
      <c r="M246" s="45" t="str">
        <f t="shared" si="11"/>
        <v>ELIMINAR DE TEMAS</v>
      </c>
      <c r="N246" s="25"/>
    </row>
    <row r="247" spans="1:16" ht="14.45" customHeight="1" x14ac:dyDescent="0.25">
      <c r="A247" s="1">
        <v>9788497166393</v>
      </c>
      <c r="B247" s="31" t="s">
        <v>8854</v>
      </c>
      <c r="C247" s="6">
        <v>60000</v>
      </c>
      <c r="D247" s="7"/>
      <c r="E247" s="12"/>
      <c r="F247" s="25"/>
      <c r="G247" s="25"/>
      <c r="H247" s="25"/>
      <c r="I247" s="59"/>
      <c r="J247" s="50"/>
      <c r="K247" s="24">
        <f t="shared" si="9"/>
        <v>0</v>
      </c>
      <c r="L247" s="44">
        <f t="shared" si="10"/>
        <v>0</v>
      </c>
      <c r="M247" s="45" t="str">
        <f t="shared" si="11"/>
        <v>ELIMINAR DE TEMAS</v>
      </c>
      <c r="N247" s="25"/>
      <c r="P247" s="25" t="s">
        <v>8613</v>
      </c>
    </row>
    <row r="248" spans="1:16" ht="14.45" customHeight="1" x14ac:dyDescent="0.25">
      <c r="A248" s="1">
        <v>9788497165938</v>
      </c>
      <c r="B248" s="31" t="s">
        <v>8855</v>
      </c>
      <c r="C248" s="6">
        <v>52000</v>
      </c>
      <c r="D248" s="7"/>
      <c r="E248" s="12">
        <v>2</v>
      </c>
      <c r="F248" s="25"/>
      <c r="G248" s="25"/>
      <c r="H248" s="25"/>
      <c r="I248" s="59">
        <v>2</v>
      </c>
      <c r="J248" s="50">
        <v>1</v>
      </c>
      <c r="K248" s="24">
        <f t="shared" si="9"/>
        <v>1</v>
      </c>
      <c r="L248" s="44">
        <f t="shared" si="10"/>
        <v>52000</v>
      </c>
      <c r="M248" s="45" t="str">
        <f t="shared" si="11"/>
        <v/>
      </c>
      <c r="N248" s="25"/>
    </row>
    <row r="249" spans="1:16" ht="14.45" customHeight="1" x14ac:dyDescent="0.25">
      <c r="A249" s="2">
        <v>9788497163019</v>
      </c>
      <c r="B249" s="33" t="s">
        <v>8856</v>
      </c>
      <c r="C249" s="6">
        <v>36000</v>
      </c>
      <c r="D249" s="7"/>
      <c r="E249" s="12"/>
      <c r="F249" s="25"/>
      <c r="G249" s="25"/>
      <c r="H249" s="25"/>
      <c r="I249" s="59"/>
      <c r="J249" s="50"/>
      <c r="K249" s="24">
        <f t="shared" si="9"/>
        <v>0</v>
      </c>
      <c r="L249" s="44">
        <f t="shared" si="10"/>
        <v>0</v>
      </c>
      <c r="M249" s="45" t="str">
        <f t="shared" si="11"/>
        <v>ELIMINAR DE TEMAS</v>
      </c>
      <c r="N249" s="25"/>
    </row>
    <row r="250" spans="1:16" ht="14.45" customHeight="1" x14ac:dyDescent="0.25">
      <c r="A250" s="1">
        <v>9788476517505</v>
      </c>
      <c r="B250" s="31" t="s">
        <v>8857</v>
      </c>
      <c r="C250" s="6">
        <v>15000</v>
      </c>
      <c r="D250" s="7"/>
      <c r="E250" s="12"/>
      <c r="F250" s="25"/>
      <c r="G250" s="25"/>
      <c r="H250" s="25"/>
      <c r="I250" s="59"/>
      <c r="J250" s="50"/>
      <c r="K250" s="24">
        <f t="shared" si="9"/>
        <v>0</v>
      </c>
      <c r="L250" s="44">
        <f t="shared" si="10"/>
        <v>0</v>
      </c>
      <c r="M250" s="45" t="str">
        <f t="shared" si="11"/>
        <v>ELIMINAR DE TEMAS</v>
      </c>
      <c r="N250" s="25"/>
    </row>
    <row r="251" spans="1:16" ht="14.45" customHeight="1" x14ac:dyDescent="0.25">
      <c r="A251" s="1">
        <v>9788497160087</v>
      </c>
      <c r="B251" s="9" t="s">
        <v>8858</v>
      </c>
      <c r="C251" s="6">
        <v>58000</v>
      </c>
      <c r="D251" s="7"/>
      <c r="E251" s="12">
        <v>1</v>
      </c>
      <c r="F251" s="25"/>
      <c r="G251" s="25"/>
      <c r="H251" s="25"/>
      <c r="I251" s="59">
        <v>1</v>
      </c>
      <c r="J251" s="50"/>
      <c r="K251" s="24">
        <f t="shared" si="9"/>
        <v>0</v>
      </c>
      <c r="L251" s="44">
        <f t="shared" si="10"/>
        <v>0</v>
      </c>
      <c r="M251" s="45" t="str">
        <f t="shared" si="11"/>
        <v>ELIMINAR DE TEMAS</v>
      </c>
    </row>
    <row r="252" spans="1:16" ht="14.45" customHeight="1" x14ac:dyDescent="0.25">
      <c r="A252" s="1">
        <v>9788497166942</v>
      </c>
      <c r="B252" s="9" t="s">
        <v>8859</v>
      </c>
      <c r="C252" s="11">
        <v>24000</v>
      </c>
      <c r="D252" s="7"/>
      <c r="E252" s="12">
        <v>1</v>
      </c>
      <c r="F252" s="25"/>
      <c r="G252" s="25"/>
      <c r="H252" s="25"/>
      <c r="I252" s="59">
        <v>1</v>
      </c>
      <c r="J252" s="50"/>
      <c r="K252" s="24">
        <f t="shared" si="9"/>
        <v>0</v>
      </c>
      <c r="L252" s="44">
        <f t="shared" si="10"/>
        <v>0</v>
      </c>
      <c r="M252" s="45" t="str">
        <f t="shared" si="11"/>
        <v>ELIMINAR DE TEMAS</v>
      </c>
      <c r="N252" s="25"/>
    </row>
    <row r="253" spans="1:16" ht="14.45" customHeight="1" x14ac:dyDescent="0.25">
      <c r="A253" s="1">
        <v>9788476517017</v>
      </c>
      <c r="B253" s="9" t="s">
        <v>8860</v>
      </c>
      <c r="C253" s="10">
        <v>45000</v>
      </c>
      <c r="D253" s="7"/>
      <c r="E253" s="12"/>
      <c r="F253" s="25"/>
      <c r="G253" s="25"/>
      <c r="H253" s="25"/>
      <c r="I253" s="59"/>
      <c r="J253" s="50"/>
      <c r="K253" s="24">
        <f t="shared" si="9"/>
        <v>0</v>
      </c>
      <c r="L253" s="44">
        <f t="shared" si="10"/>
        <v>0</v>
      </c>
      <c r="M253" s="45" t="str">
        <f t="shared" si="11"/>
        <v>ELIMINAR DE TEMAS</v>
      </c>
      <c r="N253" s="25"/>
    </row>
    <row r="254" spans="1:16" ht="14.45" customHeight="1" x14ac:dyDescent="0.25">
      <c r="A254" s="1">
        <v>9788476519257</v>
      </c>
      <c r="B254" s="9" t="s">
        <v>8861</v>
      </c>
      <c r="C254" s="11">
        <v>60000</v>
      </c>
      <c r="D254" s="7"/>
      <c r="E254" s="12"/>
      <c r="F254" s="25"/>
      <c r="G254" s="25"/>
      <c r="H254" s="25"/>
      <c r="I254" s="59"/>
      <c r="J254" s="50"/>
      <c r="K254" s="24">
        <f t="shared" si="9"/>
        <v>0</v>
      </c>
      <c r="L254" s="44">
        <f t="shared" si="10"/>
        <v>0</v>
      </c>
      <c r="M254" s="45" t="str">
        <f t="shared" si="11"/>
        <v>ELIMINAR DE TEMAS</v>
      </c>
      <c r="N254" s="25"/>
    </row>
    <row r="255" spans="1:16" ht="14.45" customHeight="1" x14ac:dyDescent="0.25">
      <c r="A255" s="1">
        <v>9788476510308</v>
      </c>
      <c r="B255" s="31" t="s">
        <v>8862</v>
      </c>
      <c r="C255" s="6">
        <v>34000</v>
      </c>
      <c r="D255" s="7">
        <v>1</v>
      </c>
      <c r="E255" s="12"/>
      <c r="F255" s="25"/>
      <c r="G255" s="25"/>
      <c r="H255" s="25"/>
      <c r="I255" s="59"/>
      <c r="J255" s="50"/>
      <c r="K255" s="24">
        <f t="shared" si="9"/>
        <v>1</v>
      </c>
      <c r="L255" s="44">
        <f t="shared" si="10"/>
        <v>34000</v>
      </c>
      <c r="M255" s="45" t="str">
        <f t="shared" si="11"/>
        <v/>
      </c>
      <c r="N255" s="25"/>
      <c r="P255" s="25" t="s">
        <v>8613</v>
      </c>
    </row>
    <row r="256" spans="1:16" ht="14.45" customHeight="1" x14ac:dyDescent="0.25">
      <c r="A256" s="1">
        <v>9788497168762</v>
      </c>
      <c r="B256" s="9" t="s">
        <v>8863</v>
      </c>
      <c r="C256" s="10">
        <v>28000</v>
      </c>
      <c r="D256" s="7"/>
      <c r="E256" s="12"/>
      <c r="F256" s="25"/>
      <c r="G256" s="25"/>
      <c r="H256" s="25"/>
      <c r="I256" s="59"/>
      <c r="J256" s="50"/>
      <c r="K256" s="24">
        <f t="shared" si="9"/>
        <v>0</v>
      </c>
      <c r="L256" s="44">
        <f t="shared" si="10"/>
        <v>0</v>
      </c>
      <c r="M256" s="45" t="str">
        <f t="shared" si="11"/>
        <v>ELIMINAR DE TEMAS</v>
      </c>
      <c r="N256" s="25"/>
    </row>
    <row r="257" spans="1:16" ht="14.45" customHeight="1" x14ac:dyDescent="0.25">
      <c r="A257" s="2">
        <v>9788497164832</v>
      </c>
      <c r="B257" s="9" t="s">
        <v>8864</v>
      </c>
      <c r="C257" s="11">
        <v>60000</v>
      </c>
      <c r="D257" s="7">
        <v>1</v>
      </c>
      <c r="E257" s="12">
        <v>3</v>
      </c>
      <c r="F257" s="25"/>
      <c r="G257" s="25"/>
      <c r="H257" s="25"/>
      <c r="I257" s="59">
        <v>2</v>
      </c>
      <c r="J257" s="50"/>
      <c r="K257" s="24">
        <f t="shared" si="9"/>
        <v>2</v>
      </c>
      <c r="L257" s="44">
        <f t="shared" si="10"/>
        <v>120000</v>
      </c>
      <c r="M257" s="45" t="str">
        <f t="shared" si="11"/>
        <v/>
      </c>
      <c r="N257" s="25"/>
      <c r="P257" s="25" t="s">
        <v>8609</v>
      </c>
    </row>
    <row r="258" spans="1:16" ht="14.45" customHeight="1" x14ac:dyDescent="0.25">
      <c r="A258" s="1">
        <v>9788497164436</v>
      </c>
      <c r="B258" s="9" t="s">
        <v>8865</v>
      </c>
      <c r="C258" s="10">
        <v>38000</v>
      </c>
      <c r="D258" s="7"/>
      <c r="E258" s="12"/>
      <c r="F258" s="25"/>
      <c r="G258" s="25"/>
      <c r="H258" s="25"/>
      <c r="I258" s="59"/>
      <c r="J258" s="50"/>
      <c r="K258" s="24">
        <f t="shared" si="9"/>
        <v>0</v>
      </c>
      <c r="L258" s="44">
        <f t="shared" si="10"/>
        <v>0</v>
      </c>
      <c r="M258" s="45" t="str">
        <f t="shared" si="11"/>
        <v>ELIMINAR DE TEMAS</v>
      </c>
    </row>
    <row r="259" spans="1:16" ht="14.45" customHeight="1" x14ac:dyDescent="0.25">
      <c r="A259" s="1">
        <v>9788497162128</v>
      </c>
      <c r="B259" s="31" t="s">
        <v>8866</v>
      </c>
      <c r="C259" s="6">
        <v>15000</v>
      </c>
      <c r="D259" s="7"/>
      <c r="E259" s="12"/>
      <c r="F259" s="25"/>
      <c r="G259" s="25"/>
      <c r="H259" s="25"/>
      <c r="I259" s="59"/>
      <c r="J259" s="50"/>
      <c r="K259" s="24">
        <f t="shared" si="9"/>
        <v>0</v>
      </c>
      <c r="L259" s="44">
        <f t="shared" si="10"/>
        <v>0</v>
      </c>
      <c r="M259" s="45" t="str">
        <f t="shared" si="11"/>
        <v>ELIMINAR DE TEMAS</v>
      </c>
      <c r="N259" s="25"/>
    </row>
    <row r="260" spans="1:16" ht="14.45" customHeight="1" x14ac:dyDescent="0.25">
      <c r="A260" s="1">
        <v>9788497167963</v>
      </c>
      <c r="B260" s="9" t="s">
        <v>8867</v>
      </c>
      <c r="C260" s="6">
        <v>30000</v>
      </c>
      <c r="D260" s="7"/>
      <c r="E260" s="12"/>
      <c r="F260" s="25"/>
      <c r="G260" s="25"/>
      <c r="H260" s="25"/>
      <c r="I260" s="59"/>
      <c r="J260" s="50"/>
      <c r="K260" s="24">
        <f t="shared" si="9"/>
        <v>0</v>
      </c>
      <c r="L260" s="44">
        <f t="shared" si="10"/>
        <v>0</v>
      </c>
      <c r="M260" s="45" t="str">
        <f t="shared" si="11"/>
        <v>ELIMINAR DE TEMAS</v>
      </c>
      <c r="N260" s="25"/>
    </row>
    <row r="261" spans="1:16" ht="14.45" customHeight="1" x14ac:dyDescent="0.25">
      <c r="A261" s="1">
        <v>9788497167420</v>
      </c>
      <c r="B261" s="9" t="s">
        <v>8868</v>
      </c>
      <c r="C261" s="6">
        <v>44000</v>
      </c>
      <c r="D261" s="7"/>
      <c r="E261" s="12"/>
      <c r="F261" s="25"/>
      <c r="G261" s="25"/>
      <c r="H261" s="25"/>
      <c r="I261" s="59"/>
      <c r="J261" s="50"/>
      <c r="K261" s="24">
        <f t="shared" ref="K261:K324" si="12">((D261+E261+F261+G261+H261+J261)-(I261+N261+O261))</f>
        <v>0</v>
      </c>
      <c r="L261" s="44">
        <f t="shared" ref="L261:L324" si="13">K261*C261</f>
        <v>0</v>
      </c>
      <c r="M261" s="45" t="str">
        <f t="shared" ref="M261:M324" si="14">IF(K261=0,"ELIMINAR DE TEMAS","")</f>
        <v>ELIMINAR DE TEMAS</v>
      </c>
    </row>
    <row r="262" spans="1:16" ht="14.45" customHeight="1" x14ac:dyDescent="0.25">
      <c r="A262" s="1">
        <v>9788497166096</v>
      </c>
      <c r="B262" s="31" t="s">
        <v>8869</v>
      </c>
      <c r="C262" s="6">
        <v>55000</v>
      </c>
      <c r="D262" s="7"/>
      <c r="E262" s="12">
        <v>1</v>
      </c>
      <c r="F262" s="25"/>
      <c r="G262" s="25"/>
      <c r="H262" s="25"/>
      <c r="I262" s="59">
        <v>2</v>
      </c>
      <c r="J262" s="50">
        <v>1</v>
      </c>
      <c r="K262" s="24">
        <f t="shared" si="12"/>
        <v>0</v>
      </c>
      <c r="L262" s="44">
        <f t="shared" si="13"/>
        <v>0</v>
      </c>
      <c r="M262" s="45" t="str">
        <f t="shared" si="14"/>
        <v>ELIMINAR DE TEMAS</v>
      </c>
      <c r="N262" s="25"/>
    </row>
    <row r="263" spans="1:16" ht="14.45" customHeight="1" x14ac:dyDescent="0.25">
      <c r="A263" s="1">
        <v>9788497169547</v>
      </c>
      <c r="B263" s="9" t="s">
        <v>8870</v>
      </c>
      <c r="C263" s="6">
        <v>35000</v>
      </c>
      <c r="D263" s="7"/>
      <c r="E263" s="12"/>
      <c r="F263" s="25"/>
      <c r="G263" s="25"/>
      <c r="H263" s="25"/>
      <c r="I263" s="59"/>
      <c r="J263" s="50"/>
      <c r="K263" s="24">
        <f t="shared" si="12"/>
        <v>0</v>
      </c>
      <c r="L263" s="44">
        <f t="shared" si="13"/>
        <v>0</v>
      </c>
      <c r="M263" s="45" t="str">
        <f t="shared" si="14"/>
        <v>ELIMINAR DE TEMAS</v>
      </c>
      <c r="N263" s="25"/>
    </row>
    <row r="264" spans="1:16" ht="14.45" customHeight="1" x14ac:dyDescent="0.25">
      <c r="A264" s="1">
        <v>9788497162920</v>
      </c>
      <c r="B264" s="31" t="s">
        <v>8871</v>
      </c>
      <c r="C264" s="6">
        <v>34000</v>
      </c>
      <c r="D264" s="7"/>
      <c r="E264" s="12"/>
      <c r="F264" s="25"/>
      <c r="G264" s="25"/>
      <c r="H264" s="25"/>
      <c r="I264" s="59"/>
      <c r="J264" s="50"/>
      <c r="K264" s="24">
        <f t="shared" si="12"/>
        <v>0</v>
      </c>
      <c r="L264" s="44">
        <f t="shared" si="13"/>
        <v>0</v>
      </c>
      <c r="M264" s="45" t="str">
        <f t="shared" si="14"/>
        <v>ELIMINAR DE TEMAS</v>
      </c>
      <c r="N264" s="25"/>
    </row>
    <row r="265" spans="1:16" ht="14.45" customHeight="1" x14ac:dyDescent="0.25">
      <c r="A265" s="1">
        <v>9788497167765</v>
      </c>
      <c r="B265" s="9" t="s">
        <v>8872</v>
      </c>
      <c r="C265" s="6">
        <v>25000</v>
      </c>
      <c r="D265" s="7">
        <v>1</v>
      </c>
      <c r="E265" s="12"/>
      <c r="F265" s="25"/>
      <c r="G265" s="25"/>
      <c r="H265" s="25"/>
      <c r="I265" s="59">
        <v>1</v>
      </c>
      <c r="J265" s="50"/>
      <c r="K265" s="24">
        <f t="shared" si="12"/>
        <v>0</v>
      </c>
      <c r="L265" s="44">
        <f t="shared" si="13"/>
        <v>0</v>
      </c>
      <c r="M265" s="45" t="str">
        <f t="shared" si="14"/>
        <v>ELIMINAR DE TEMAS</v>
      </c>
      <c r="N265" s="25"/>
      <c r="P265" s="25" t="s">
        <v>8609</v>
      </c>
    </row>
    <row r="266" spans="1:16" ht="14.45" customHeight="1" x14ac:dyDescent="0.25">
      <c r="A266" s="2">
        <v>9788497164597</v>
      </c>
      <c r="B266" s="9" t="s">
        <v>8873</v>
      </c>
      <c r="C266" s="11">
        <v>45000</v>
      </c>
      <c r="D266" s="7"/>
      <c r="E266" s="12"/>
      <c r="F266" s="25"/>
      <c r="G266" s="25"/>
      <c r="H266" s="25"/>
      <c r="I266" s="59"/>
      <c r="J266" s="50"/>
      <c r="K266" s="24">
        <f t="shared" si="12"/>
        <v>0</v>
      </c>
      <c r="L266" s="44">
        <f t="shared" si="13"/>
        <v>0</v>
      </c>
      <c r="M266" s="45" t="str">
        <f t="shared" si="14"/>
        <v>ELIMINAR DE TEMAS</v>
      </c>
      <c r="N266" s="25"/>
    </row>
    <row r="267" spans="1:16" ht="14.45" customHeight="1" x14ac:dyDescent="0.25">
      <c r="A267" s="1">
        <v>9788476515259</v>
      </c>
      <c r="B267" s="31" t="s">
        <v>8874</v>
      </c>
      <c r="C267" s="6">
        <v>18000</v>
      </c>
      <c r="D267" s="7"/>
      <c r="E267" s="12"/>
      <c r="F267" s="25"/>
      <c r="G267" s="25"/>
      <c r="H267" s="25"/>
      <c r="I267" s="59"/>
      <c r="J267" s="50"/>
      <c r="K267" s="24">
        <f t="shared" si="12"/>
        <v>0</v>
      </c>
      <c r="L267" s="44">
        <f t="shared" si="13"/>
        <v>0</v>
      </c>
      <c r="M267" s="45" t="str">
        <f t="shared" si="14"/>
        <v>ELIMINAR DE TEMAS</v>
      </c>
      <c r="N267" s="25"/>
    </row>
    <row r="268" spans="1:16" ht="14.45" customHeight="1" x14ac:dyDescent="0.25">
      <c r="A268" s="2">
        <v>9788497164658</v>
      </c>
      <c r="B268" s="9" t="s">
        <v>8875</v>
      </c>
      <c r="C268" s="11">
        <v>60000</v>
      </c>
      <c r="D268" s="7"/>
      <c r="E268" s="12"/>
      <c r="F268" s="25"/>
      <c r="G268" s="25"/>
      <c r="H268" s="25"/>
      <c r="I268" s="59"/>
      <c r="J268" s="50"/>
      <c r="K268" s="24">
        <f t="shared" si="12"/>
        <v>0</v>
      </c>
      <c r="L268" s="44">
        <f t="shared" si="13"/>
        <v>0</v>
      </c>
      <c r="M268" s="45" t="str">
        <f t="shared" si="14"/>
        <v>ELIMINAR DE TEMAS</v>
      </c>
      <c r="N268" s="25"/>
    </row>
    <row r="269" spans="1:16" ht="14.45" customHeight="1" x14ac:dyDescent="0.25">
      <c r="A269" s="1">
        <v>8485354369</v>
      </c>
      <c r="B269" s="31" t="s">
        <v>8876</v>
      </c>
      <c r="C269" s="6">
        <v>35000</v>
      </c>
      <c r="D269" s="7"/>
      <c r="E269" s="12"/>
      <c r="F269" s="25"/>
      <c r="G269" s="25"/>
      <c r="H269" s="25"/>
      <c r="I269" s="59"/>
      <c r="J269" s="50"/>
      <c r="K269" s="24">
        <f t="shared" si="12"/>
        <v>0</v>
      </c>
      <c r="L269" s="44">
        <f t="shared" si="13"/>
        <v>0</v>
      </c>
      <c r="M269" s="45" t="str">
        <f t="shared" si="14"/>
        <v>ELIMINAR DE TEMAS</v>
      </c>
      <c r="N269" s="25"/>
    </row>
    <row r="270" spans="1:16" ht="14.45" customHeight="1" x14ac:dyDescent="0.25">
      <c r="A270" s="1">
        <v>9788497166133</v>
      </c>
      <c r="B270" s="31" t="s">
        <v>8877</v>
      </c>
      <c r="C270" s="6">
        <v>52000</v>
      </c>
      <c r="D270" s="7"/>
      <c r="E270" s="12"/>
      <c r="F270" s="25"/>
      <c r="G270" s="25"/>
      <c r="H270" s="25"/>
      <c r="I270" s="59"/>
      <c r="J270" s="50"/>
      <c r="K270" s="24">
        <f t="shared" si="12"/>
        <v>0</v>
      </c>
      <c r="L270" s="44">
        <f t="shared" si="13"/>
        <v>0</v>
      </c>
      <c r="M270" s="45" t="str">
        <f t="shared" si="14"/>
        <v>ELIMINAR DE TEMAS</v>
      </c>
      <c r="N270" s="25"/>
      <c r="P270" s="25" t="s">
        <v>8613</v>
      </c>
    </row>
    <row r="271" spans="1:16" ht="14.45" customHeight="1" x14ac:dyDescent="0.25">
      <c r="A271" s="1">
        <v>9788476518977</v>
      </c>
      <c r="B271" s="31" t="s">
        <v>8878</v>
      </c>
      <c r="C271" s="6">
        <v>36000</v>
      </c>
      <c r="D271" s="7"/>
      <c r="E271" s="12"/>
      <c r="F271" s="25"/>
      <c r="G271" s="25"/>
      <c r="H271" s="25"/>
      <c r="I271" s="59"/>
      <c r="J271" s="50"/>
      <c r="K271" s="24">
        <f t="shared" si="12"/>
        <v>0</v>
      </c>
      <c r="L271" s="44">
        <f t="shared" si="13"/>
        <v>0</v>
      </c>
      <c r="M271" s="45" t="str">
        <f t="shared" si="14"/>
        <v>ELIMINAR DE TEMAS</v>
      </c>
      <c r="N271" s="25"/>
    </row>
    <row r="272" spans="1:16" ht="14.45" customHeight="1" x14ac:dyDescent="0.25">
      <c r="A272" s="1">
        <v>8476510756</v>
      </c>
      <c r="B272" s="31" t="s">
        <v>8879</v>
      </c>
      <c r="C272" s="6">
        <v>38000</v>
      </c>
      <c r="D272" s="7"/>
      <c r="E272" s="12"/>
      <c r="F272" s="25"/>
      <c r="G272" s="25"/>
      <c r="H272" s="25"/>
      <c r="I272" s="59"/>
      <c r="J272" s="50"/>
      <c r="K272" s="24">
        <f t="shared" si="12"/>
        <v>0</v>
      </c>
      <c r="L272" s="44">
        <f t="shared" si="13"/>
        <v>0</v>
      </c>
      <c r="M272" s="45" t="str">
        <f t="shared" si="14"/>
        <v>ELIMINAR DE TEMAS</v>
      </c>
      <c r="N272" s="25"/>
    </row>
    <row r="273" spans="1:16" ht="14.45" customHeight="1" x14ac:dyDescent="0.25">
      <c r="A273" s="1" t="s">
        <v>8880</v>
      </c>
      <c r="B273" s="31" t="s">
        <v>8881</v>
      </c>
      <c r="C273" s="6">
        <v>59000</v>
      </c>
      <c r="D273" s="7"/>
      <c r="E273" s="12"/>
      <c r="F273" s="25"/>
      <c r="G273" s="25"/>
      <c r="H273" s="25"/>
      <c r="I273" s="59"/>
      <c r="J273" s="50"/>
      <c r="K273" s="24">
        <f t="shared" si="12"/>
        <v>0</v>
      </c>
      <c r="L273" s="44">
        <f t="shared" si="13"/>
        <v>0</v>
      </c>
      <c r="M273" s="45" t="str">
        <f t="shared" si="14"/>
        <v>ELIMINAR DE TEMAS</v>
      </c>
      <c r="N273" s="25"/>
    </row>
    <row r="274" spans="1:16" ht="14.45" customHeight="1" x14ac:dyDescent="0.25">
      <c r="A274" s="17">
        <v>9788476517918</v>
      </c>
      <c r="B274" s="31" t="s">
        <v>8882</v>
      </c>
      <c r="C274" s="6">
        <v>19000</v>
      </c>
      <c r="D274" s="7"/>
      <c r="E274" s="12"/>
      <c r="F274" s="25"/>
      <c r="G274" s="25"/>
      <c r="H274" s="25"/>
      <c r="I274" s="59"/>
      <c r="J274" s="50"/>
      <c r="K274" s="24">
        <f t="shared" si="12"/>
        <v>0</v>
      </c>
      <c r="L274" s="44">
        <f t="shared" si="13"/>
        <v>0</v>
      </c>
      <c r="M274" s="45" t="str">
        <f t="shared" si="14"/>
        <v>ELIMINAR DE TEMAS</v>
      </c>
      <c r="N274" s="25"/>
    </row>
    <row r="275" spans="1:16" ht="14.45" customHeight="1" x14ac:dyDescent="0.25">
      <c r="A275" s="1">
        <v>9788497163415</v>
      </c>
      <c r="B275" s="31" t="s">
        <v>8883</v>
      </c>
      <c r="C275" s="6">
        <v>26000</v>
      </c>
      <c r="D275" s="7"/>
      <c r="E275" s="12"/>
      <c r="F275" s="25"/>
      <c r="G275" s="25"/>
      <c r="H275" s="25"/>
      <c r="I275" s="59"/>
      <c r="J275" s="50"/>
      <c r="K275" s="24">
        <f t="shared" si="12"/>
        <v>0</v>
      </c>
      <c r="L275" s="44">
        <f t="shared" si="13"/>
        <v>0</v>
      </c>
      <c r="M275" s="45" t="str">
        <f t="shared" si="14"/>
        <v>ELIMINAR DE TEMAS</v>
      </c>
      <c r="N275" s="25"/>
    </row>
    <row r="276" spans="1:16" ht="14.45" customHeight="1" x14ac:dyDescent="0.25">
      <c r="A276" s="1">
        <v>9788476517710</v>
      </c>
      <c r="B276" s="31" t="s">
        <v>8884</v>
      </c>
      <c r="C276" s="6">
        <v>64000</v>
      </c>
      <c r="D276" s="7"/>
      <c r="E276" s="12">
        <v>1</v>
      </c>
      <c r="F276" s="25"/>
      <c r="G276" s="25"/>
      <c r="H276" s="25"/>
      <c r="I276" s="59"/>
      <c r="J276" s="50"/>
      <c r="K276" s="24">
        <f t="shared" si="12"/>
        <v>1</v>
      </c>
      <c r="L276" s="44">
        <f t="shared" si="13"/>
        <v>64000</v>
      </c>
      <c r="M276" s="45" t="str">
        <f t="shared" si="14"/>
        <v/>
      </c>
      <c r="N276" s="25"/>
    </row>
    <row r="277" spans="1:16" ht="14.45" customHeight="1" x14ac:dyDescent="0.25">
      <c r="A277" s="1">
        <v>9788497161176</v>
      </c>
      <c r="B277" s="31" t="s">
        <v>8885</v>
      </c>
      <c r="C277" s="6">
        <v>64000</v>
      </c>
      <c r="D277" s="7">
        <v>1</v>
      </c>
      <c r="E277" s="12">
        <v>1</v>
      </c>
      <c r="F277" s="25"/>
      <c r="G277" s="25"/>
      <c r="H277" s="25"/>
      <c r="I277" s="59"/>
      <c r="J277" s="50"/>
      <c r="K277" s="24">
        <f t="shared" si="12"/>
        <v>2</v>
      </c>
      <c r="L277" s="44">
        <f t="shared" si="13"/>
        <v>128000</v>
      </c>
      <c r="M277" s="45" t="str">
        <f t="shared" si="14"/>
        <v/>
      </c>
      <c r="P277" s="25" t="s">
        <v>1943</v>
      </c>
    </row>
    <row r="278" spans="1:16" ht="14.45" customHeight="1" x14ac:dyDescent="0.25">
      <c r="A278" s="1">
        <v>9788497163170</v>
      </c>
      <c r="B278" s="9" t="s">
        <v>8886</v>
      </c>
      <c r="C278" s="10">
        <v>58000</v>
      </c>
      <c r="D278" s="7"/>
      <c r="E278" s="12"/>
      <c r="F278" s="25"/>
      <c r="G278" s="25"/>
      <c r="H278" s="25"/>
      <c r="I278" s="59"/>
      <c r="J278" s="50"/>
      <c r="K278" s="24">
        <f t="shared" si="12"/>
        <v>0</v>
      </c>
      <c r="L278" s="44">
        <f t="shared" si="13"/>
        <v>0</v>
      </c>
      <c r="M278" s="45" t="str">
        <f t="shared" si="14"/>
        <v>ELIMINAR DE TEMAS</v>
      </c>
    </row>
    <row r="279" spans="1:16" ht="14.45" customHeight="1" x14ac:dyDescent="0.25">
      <c r="A279" s="1">
        <v>9788476516621</v>
      </c>
      <c r="B279" s="31" t="s">
        <v>8887</v>
      </c>
      <c r="C279" s="6">
        <v>36000</v>
      </c>
      <c r="D279" s="7"/>
      <c r="E279" s="12"/>
      <c r="F279" s="25"/>
      <c r="G279" s="25"/>
      <c r="H279" s="25"/>
      <c r="I279" s="59"/>
      <c r="J279" s="50"/>
      <c r="K279" s="24">
        <f t="shared" si="12"/>
        <v>0</v>
      </c>
      <c r="L279" s="44">
        <f t="shared" si="13"/>
        <v>0</v>
      </c>
      <c r="M279" s="45" t="str">
        <f t="shared" si="14"/>
        <v>ELIMINAR DE TEMAS</v>
      </c>
      <c r="N279" s="25"/>
    </row>
    <row r="280" spans="1:16" ht="14.45" customHeight="1" x14ac:dyDescent="0.25">
      <c r="A280" s="1">
        <v>9788476516683</v>
      </c>
      <c r="B280" s="31" t="s">
        <v>8888</v>
      </c>
      <c r="C280" s="6">
        <v>48000</v>
      </c>
      <c r="D280" s="7"/>
      <c r="E280" s="12"/>
      <c r="F280" s="25"/>
      <c r="G280" s="25"/>
      <c r="H280" s="25"/>
      <c r="I280" s="59"/>
      <c r="J280" s="50"/>
      <c r="K280" s="24">
        <f t="shared" si="12"/>
        <v>0</v>
      </c>
      <c r="L280" s="44">
        <f t="shared" si="13"/>
        <v>0</v>
      </c>
      <c r="M280" s="45" t="str">
        <f t="shared" si="14"/>
        <v>ELIMINAR DE TEMAS</v>
      </c>
      <c r="N280" s="25"/>
    </row>
    <row r="281" spans="1:16" ht="14.45" customHeight="1" x14ac:dyDescent="0.25">
      <c r="A281" s="1">
        <v>9788497165686</v>
      </c>
      <c r="B281" s="9" t="s">
        <v>8889</v>
      </c>
      <c r="C281" s="10">
        <v>32000</v>
      </c>
      <c r="D281" s="7">
        <v>1</v>
      </c>
      <c r="E281" s="12"/>
      <c r="F281" s="25"/>
      <c r="G281" s="25"/>
      <c r="H281" s="25"/>
      <c r="I281" s="59"/>
      <c r="J281" s="50"/>
      <c r="K281" s="24">
        <f t="shared" si="12"/>
        <v>1</v>
      </c>
      <c r="L281" s="44">
        <f t="shared" si="13"/>
        <v>32000</v>
      </c>
      <c r="M281" s="45" t="str">
        <f t="shared" si="14"/>
        <v/>
      </c>
      <c r="N281" s="25"/>
      <c r="P281" s="25" t="s">
        <v>8609</v>
      </c>
    </row>
    <row r="282" spans="1:16" ht="14.45" customHeight="1" x14ac:dyDescent="0.25">
      <c r="A282" s="2">
        <v>9788497163507</v>
      </c>
      <c r="B282" s="33" t="s">
        <v>8890</v>
      </c>
      <c r="C282" s="6">
        <v>190000</v>
      </c>
      <c r="D282" s="7">
        <v>1</v>
      </c>
      <c r="E282" s="12">
        <v>7</v>
      </c>
      <c r="F282" s="25"/>
      <c r="G282" s="25"/>
      <c r="H282" s="25"/>
      <c r="I282" s="59">
        <v>2</v>
      </c>
      <c r="J282" s="50">
        <v>2</v>
      </c>
      <c r="K282" s="24">
        <f t="shared" si="12"/>
        <v>8</v>
      </c>
      <c r="L282" s="44">
        <f t="shared" si="13"/>
        <v>1520000</v>
      </c>
      <c r="M282" s="45" t="str">
        <f t="shared" si="14"/>
        <v/>
      </c>
      <c r="N282" s="25"/>
      <c r="P282" s="25" t="s">
        <v>1943</v>
      </c>
    </row>
    <row r="283" spans="1:16" ht="14.45" customHeight="1" x14ac:dyDescent="0.25">
      <c r="A283" s="1">
        <v>9788497163606</v>
      </c>
      <c r="B283" s="31" t="s">
        <v>8891</v>
      </c>
      <c r="C283" s="6">
        <v>73000</v>
      </c>
      <c r="D283" s="7"/>
      <c r="E283" s="12"/>
      <c r="F283" s="25"/>
      <c r="G283" s="25"/>
      <c r="H283" s="25"/>
      <c r="I283" s="59"/>
      <c r="J283" s="50"/>
      <c r="K283" s="24">
        <f t="shared" si="12"/>
        <v>0</v>
      </c>
      <c r="L283" s="44">
        <f t="shared" si="13"/>
        <v>0</v>
      </c>
      <c r="M283" s="45" t="str">
        <f t="shared" si="14"/>
        <v>ELIMINAR DE TEMAS</v>
      </c>
      <c r="N283" s="25"/>
    </row>
    <row r="284" spans="1:16" ht="14.45" customHeight="1" x14ac:dyDescent="0.25">
      <c r="A284" s="1">
        <v>9788476511688</v>
      </c>
      <c r="B284" s="31" t="s">
        <v>8892</v>
      </c>
      <c r="C284" s="6">
        <v>36000</v>
      </c>
      <c r="D284" s="7"/>
      <c r="E284" s="12"/>
      <c r="F284" s="25"/>
      <c r="G284" s="25"/>
      <c r="H284" s="25"/>
      <c r="I284" s="59"/>
      <c r="J284" s="50"/>
      <c r="K284" s="24">
        <f t="shared" si="12"/>
        <v>0</v>
      </c>
      <c r="L284" s="44">
        <f t="shared" si="13"/>
        <v>0</v>
      </c>
      <c r="M284" s="45" t="str">
        <f t="shared" si="14"/>
        <v>ELIMINAR DE TEMAS</v>
      </c>
      <c r="N284" s="25"/>
    </row>
    <row r="285" spans="1:16" ht="14.45" customHeight="1" x14ac:dyDescent="0.25">
      <c r="A285" s="1">
        <v>9788497162890</v>
      </c>
      <c r="B285" s="9" t="s">
        <v>8893</v>
      </c>
      <c r="C285" s="10">
        <v>38000</v>
      </c>
      <c r="D285" s="7">
        <v>1</v>
      </c>
      <c r="E285" s="12">
        <v>4</v>
      </c>
      <c r="F285" s="25"/>
      <c r="G285" s="25"/>
      <c r="H285" s="25"/>
      <c r="I285" s="59">
        <v>4</v>
      </c>
      <c r="J285" s="50"/>
      <c r="K285" s="24">
        <f t="shared" si="12"/>
        <v>1</v>
      </c>
      <c r="L285" s="44">
        <f t="shared" si="13"/>
        <v>38000</v>
      </c>
      <c r="M285" s="45" t="str">
        <f t="shared" si="14"/>
        <v/>
      </c>
      <c r="P285" s="25" t="s">
        <v>8609</v>
      </c>
    </row>
    <row r="286" spans="1:16" ht="14.45" customHeight="1" x14ac:dyDescent="0.25">
      <c r="A286" s="1">
        <v>9788476519431</v>
      </c>
      <c r="B286" s="31" t="s">
        <v>8894</v>
      </c>
      <c r="C286" s="6">
        <v>48000</v>
      </c>
      <c r="D286" s="7"/>
      <c r="E286" s="12">
        <v>1</v>
      </c>
      <c r="F286" s="25"/>
      <c r="G286" s="25"/>
      <c r="H286" s="25"/>
      <c r="I286" s="59">
        <v>1</v>
      </c>
      <c r="J286" s="50"/>
      <c r="K286" s="24">
        <f t="shared" si="12"/>
        <v>0</v>
      </c>
      <c r="L286" s="44">
        <f t="shared" si="13"/>
        <v>0</v>
      </c>
      <c r="M286" s="45" t="str">
        <f t="shared" si="14"/>
        <v>ELIMINAR DE TEMAS</v>
      </c>
      <c r="N286" s="25"/>
    </row>
    <row r="287" spans="1:16" ht="14.45" customHeight="1" x14ac:dyDescent="0.25">
      <c r="A287" s="1">
        <v>9788497160056</v>
      </c>
      <c r="B287" s="31" t="s">
        <v>8895</v>
      </c>
      <c r="C287" s="6">
        <v>20000</v>
      </c>
      <c r="D287" s="7"/>
      <c r="E287" s="12"/>
      <c r="F287" s="25"/>
      <c r="G287" s="25"/>
      <c r="H287" s="25"/>
      <c r="I287" s="59"/>
      <c r="J287" s="50"/>
      <c r="K287" s="24">
        <f t="shared" si="12"/>
        <v>0</v>
      </c>
      <c r="L287" s="44">
        <f t="shared" si="13"/>
        <v>0</v>
      </c>
      <c r="M287" s="45" t="str">
        <f t="shared" si="14"/>
        <v>ELIMINAR DE TEMAS</v>
      </c>
      <c r="N287" s="25"/>
    </row>
    <row r="288" spans="1:16" ht="14.45" customHeight="1" x14ac:dyDescent="0.25">
      <c r="A288" s="1">
        <v>9788497163118</v>
      </c>
      <c r="B288" s="31" t="s">
        <v>8896</v>
      </c>
      <c r="C288" s="6">
        <v>24000</v>
      </c>
      <c r="D288" s="7"/>
      <c r="E288" s="12"/>
      <c r="F288" s="25"/>
      <c r="G288" s="25"/>
      <c r="H288" s="25"/>
      <c r="I288" s="59"/>
      <c r="J288" s="50"/>
      <c r="K288" s="24">
        <f t="shared" si="12"/>
        <v>0</v>
      </c>
      <c r="L288" s="44">
        <f t="shared" si="13"/>
        <v>0</v>
      </c>
      <c r="M288" s="45" t="str">
        <f t="shared" si="14"/>
        <v>ELIMINAR DE TEMAS</v>
      </c>
      <c r="N288" s="25"/>
    </row>
    <row r="289" spans="1:17" ht="14.45" customHeight="1" x14ac:dyDescent="0.25">
      <c r="A289" s="1">
        <v>9788497163842</v>
      </c>
      <c r="B289" s="9" t="s">
        <v>8897</v>
      </c>
      <c r="C289" s="11">
        <v>35000</v>
      </c>
      <c r="D289" s="55">
        <v>1</v>
      </c>
      <c r="E289">
        <v>7</v>
      </c>
      <c r="F289" s="42"/>
      <c r="G289" s="25"/>
      <c r="H289" s="25"/>
      <c r="I289" s="59">
        <v>2</v>
      </c>
      <c r="J289" s="50"/>
      <c r="K289" s="24">
        <f t="shared" si="12"/>
        <v>6</v>
      </c>
      <c r="L289" s="44">
        <f t="shared" si="13"/>
        <v>210000</v>
      </c>
      <c r="M289" s="45" t="str">
        <f t="shared" si="14"/>
        <v/>
      </c>
      <c r="N289" s="25"/>
      <c r="P289" s="25" t="s">
        <v>8609</v>
      </c>
      <c r="Q289" s="42" t="s">
        <v>8898</v>
      </c>
    </row>
    <row r="290" spans="1:17" ht="14.45" customHeight="1" x14ac:dyDescent="0.25">
      <c r="A290" s="1">
        <v>9788476518526</v>
      </c>
      <c r="B290" s="19" t="s">
        <v>8899</v>
      </c>
      <c r="C290" s="6">
        <v>56000</v>
      </c>
      <c r="D290" s="7"/>
      <c r="E290" s="12"/>
      <c r="F290" s="25"/>
      <c r="G290" s="25"/>
      <c r="H290" s="25"/>
      <c r="I290" s="59"/>
      <c r="J290" s="50"/>
      <c r="K290" s="24">
        <f t="shared" si="12"/>
        <v>0</v>
      </c>
      <c r="L290" s="44">
        <f t="shared" si="13"/>
        <v>0</v>
      </c>
      <c r="M290" s="45" t="str">
        <f t="shared" si="14"/>
        <v>ELIMINAR DE TEMAS</v>
      </c>
      <c r="N290" s="25"/>
    </row>
    <row r="291" spans="1:17" ht="14.45" customHeight="1" x14ac:dyDescent="0.25">
      <c r="A291" s="1">
        <v>9788476516362</v>
      </c>
      <c r="B291" s="31" t="s">
        <v>8900</v>
      </c>
      <c r="C291" s="6">
        <v>40000</v>
      </c>
      <c r="D291" s="7"/>
      <c r="E291" s="12"/>
      <c r="F291" s="25"/>
      <c r="G291" s="25"/>
      <c r="H291" s="25"/>
      <c r="I291" s="59"/>
      <c r="J291" s="50"/>
      <c r="K291" s="24">
        <f t="shared" si="12"/>
        <v>0</v>
      </c>
      <c r="L291" s="44">
        <f t="shared" si="13"/>
        <v>0</v>
      </c>
      <c r="M291" s="45" t="str">
        <f t="shared" si="14"/>
        <v>ELIMINAR DE TEMAS</v>
      </c>
      <c r="N291" s="25"/>
    </row>
    <row r="292" spans="1:17" ht="14.45" customHeight="1" x14ac:dyDescent="0.25">
      <c r="A292" s="1">
        <v>9788497168700</v>
      </c>
      <c r="B292" s="31" t="s">
        <v>8901</v>
      </c>
      <c r="C292" s="6">
        <v>35000</v>
      </c>
      <c r="D292" s="7"/>
      <c r="E292" s="12"/>
      <c r="F292" s="25"/>
      <c r="G292" s="25"/>
      <c r="H292" s="25"/>
      <c r="I292" s="59"/>
      <c r="J292" s="50"/>
      <c r="K292" s="24">
        <f t="shared" si="12"/>
        <v>0</v>
      </c>
      <c r="L292" s="44">
        <f t="shared" si="13"/>
        <v>0</v>
      </c>
      <c r="M292" s="45" t="str">
        <f t="shared" si="14"/>
        <v>ELIMINAR DE TEMAS</v>
      </c>
      <c r="N292" s="25"/>
    </row>
    <row r="293" spans="1:17" ht="14.45" customHeight="1" x14ac:dyDescent="0.25">
      <c r="A293" s="1">
        <v>9788476515969</v>
      </c>
      <c r="B293" s="31" t="s">
        <v>8902</v>
      </c>
      <c r="C293" s="6">
        <v>34000</v>
      </c>
      <c r="D293" s="7">
        <v>1</v>
      </c>
      <c r="E293" s="12"/>
      <c r="F293" s="25"/>
      <c r="G293" s="25"/>
      <c r="H293" s="25"/>
      <c r="I293" s="59"/>
      <c r="J293" s="50"/>
      <c r="K293" s="24">
        <f t="shared" si="12"/>
        <v>1</v>
      </c>
      <c r="L293" s="44">
        <f t="shared" si="13"/>
        <v>34000</v>
      </c>
      <c r="M293" s="45" t="str">
        <f t="shared" si="14"/>
        <v/>
      </c>
      <c r="N293" s="25"/>
      <c r="P293" s="25" t="s">
        <v>1943</v>
      </c>
    </row>
    <row r="294" spans="1:17" ht="14.45" customHeight="1" x14ac:dyDescent="0.25">
      <c r="A294" s="1">
        <v>8476519549</v>
      </c>
      <c r="B294" s="31" t="s">
        <v>8903</v>
      </c>
      <c r="C294" s="6">
        <v>49000</v>
      </c>
      <c r="D294" s="7"/>
      <c r="E294" s="12"/>
      <c r="F294" s="25"/>
      <c r="G294" s="25"/>
      <c r="H294" s="25"/>
      <c r="I294" s="59"/>
      <c r="J294" s="50"/>
      <c r="K294" s="24">
        <f t="shared" si="12"/>
        <v>0</v>
      </c>
      <c r="L294" s="44">
        <f t="shared" si="13"/>
        <v>0</v>
      </c>
      <c r="M294" s="45" t="str">
        <f t="shared" si="14"/>
        <v>ELIMINAR DE TEMAS</v>
      </c>
      <c r="N294" s="25"/>
    </row>
    <row r="295" spans="1:17" ht="14.45" customHeight="1" x14ac:dyDescent="0.25">
      <c r="A295" s="1">
        <v>9788497160667</v>
      </c>
      <c r="B295" s="31" t="s">
        <v>8904</v>
      </c>
      <c r="C295" s="6">
        <v>48000</v>
      </c>
      <c r="D295" s="7"/>
      <c r="E295" s="12"/>
      <c r="F295" s="25"/>
      <c r="G295" s="25"/>
      <c r="H295" s="25"/>
      <c r="I295" s="59"/>
      <c r="J295" s="50"/>
      <c r="K295" s="24">
        <f t="shared" si="12"/>
        <v>0</v>
      </c>
      <c r="L295" s="44">
        <f t="shared" si="13"/>
        <v>0</v>
      </c>
      <c r="M295" s="45" t="str">
        <f t="shared" si="14"/>
        <v>ELIMINAR DE TEMAS</v>
      </c>
      <c r="N295" s="25"/>
    </row>
    <row r="296" spans="1:17" ht="14.45" customHeight="1" x14ac:dyDescent="0.25">
      <c r="A296" s="1">
        <v>8476512163</v>
      </c>
      <c r="B296" s="31" t="s">
        <v>8905</v>
      </c>
      <c r="C296" s="6">
        <v>32000</v>
      </c>
      <c r="D296" s="7"/>
      <c r="E296" s="12"/>
      <c r="F296" s="25"/>
      <c r="G296" s="25"/>
      <c r="H296" s="25"/>
      <c r="I296" s="59"/>
      <c r="J296" s="50"/>
      <c r="K296" s="24">
        <f t="shared" si="12"/>
        <v>0</v>
      </c>
      <c r="L296" s="44">
        <f t="shared" si="13"/>
        <v>0</v>
      </c>
      <c r="M296" s="45" t="str">
        <f t="shared" si="14"/>
        <v>ELIMINAR DE TEMAS</v>
      </c>
      <c r="N296" s="25"/>
    </row>
    <row r="297" spans="1:17" ht="14.45" customHeight="1" x14ac:dyDescent="0.25">
      <c r="A297" s="1">
        <v>9788476512166</v>
      </c>
      <c r="B297" s="31" t="s">
        <v>8906</v>
      </c>
      <c r="C297" s="6">
        <v>48000</v>
      </c>
      <c r="D297" s="7"/>
      <c r="E297" s="12"/>
      <c r="F297" s="25"/>
      <c r="G297" s="25"/>
      <c r="H297" s="25"/>
      <c r="I297" s="59"/>
      <c r="J297" s="50"/>
      <c r="K297" s="24">
        <f t="shared" si="12"/>
        <v>0</v>
      </c>
      <c r="L297" s="44">
        <f t="shared" si="13"/>
        <v>0</v>
      </c>
      <c r="M297" s="45" t="str">
        <f t="shared" si="14"/>
        <v>ELIMINAR DE TEMAS</v>
      </c>
      <c r="N297" s="25"/>
    </row>
    <row r="298" spans="1:17" ht="14.45" customHeight="1" x14ac:dyDescent="0.25">
      <c r="A298" s="1">
        <v>9788497163576</v>
      </c>
      <c r="B298" s="31" t="s">
        <v>8907</v>
      </c>
      <c r="C298" s="6">
        <v>34000</v>
      </c>
      <c r="D298" s="7"/>
      <c r="E298" s="12"/>
      <c r="F298" s="25"/>
      <c r="G298" s="25"/>
      <c r="H298" s="25"/>
      <c r="I298" s="59"/>
      <c r="J298" s="50"/>
      <c r="K298" s="24">
        <f t="shared" si="12"/>
        <v>0</v>
      </c>
      <c r="L298" s="44">
        <f t="shared" si="13"/>
        <v>0</v>
      </c>
      <c r="M298" s="45" t="str">
        <f t="shared" si="14"/>
        <v>ELIMINAR DE TEMAS</v>
      </c>
      <c r="N298" s="25"/>
    </row>
    <row r="299" spans="1:17" ht="14.45" customHeight="1" x14ac:dyDescent="0.25">
      <c r="A299" s="1">
        <v>9788497167512</v>
      </c>
      <c r="B299" s="19" t="s">
        <v>8908</v>
      </c>
      <c r="C299" s="6">
        <v>28000</v>
      </c>
      <c r="D299" s="7"/>
      <c r="E299" s="12"/>
      <c r="F299" s="25"/>
      <c r="G299" s="25"/>
      <c r="H299" s="25"/>
      <c r="I299" s="59"/>
      <c r="J299" s="50"/>
      <c r="K299" s="24">
        <f t="shared" si="12"/>
        <v>0</v>
      </c>
      <c r="L299" s="44">
        <f t="shared" si="13"/>
        <v>0</v>
      </c>
      <c r="M299" s="45" t="str">
        <f t="shared" si="14"/>
        <v>ELIMINAR DE TEMAS</v>
      </c>
      <c r="N299" s="25"/>
    </row>
    <row r="300" spans="1:17" ht="14.45" customHeight="1" x14ac:dyDescent="0.25">
      <c r="A300" s="1">
        <v>9788476512517</v>
      </c>
      <c r="B300" s="31" t="s">
        <v>8909</v>
      </c>
      <c r="C300" s="6">
        <v>19000</v>
      </c>
      <c r="D300" s="7"/>
      <c r="E300" s="12">
        <v>1</v>
      </c>
      <c r="F300" s="25"/>
      <c r="G300" s="25"/>
      <c r="H300" s="25"/>
      <c r="I300" s="59">
        <v>1</v>
      </c>
      <c r="J300" s="50"/>
      <c r="K300" s="24">
        <f t="shared" si="12"/>
        <v>0</v>
      </c>
      <c r="L300" s="44">
        <f t="shared" si="13"/>
        <v>0</v>
      </c>
      <c r="M300" s="45" t="str">
        <f t="shared" si="14"/>
        <v>ELIMINAR DE TEMAS</v>
      </c>
      <c r="N300" s="25"/>
    </row>
    <row r="301" spans="1:17" ht="14.45" customHeight="1" x14ac:dyDescent="0.25">
      <c r="A301" s="1">
        <v>9788497160902</v>
      </c>
      <c r="B301" s="31" t="s">
        <v>8910</v>
      </c>
      <c r="C301" s="6">
        <v>30000</v>
      </c>
      <c r="D301" s="7"/>
      <c r="E301" s="12"/>
      <c r="F301" s="25"/>
      <c r="G301" s="25"/>
      <c r="H301" s="25"/>
      <c r="I301" s="59"/>
      <c r="J301" s="50"/>
      <c r="K301" s="24">
        <f t="shared" si="12"/>
        <v>0</v>
      </c>
      <c r="L301" s="44">
        <f t="shared" si="13"/>
        <v>0</v>
      </c>
      <c r="M301" s="45" t="str">
        <f t="shared" si="14"/>
        <v>ELIMINAR DE TEMAS</v>
      </c>
      <c r="N301" s="25"/>
    </row>
    <row r="302" spans="1:17" ht="14.45" customHeight="1" x14ac:dyDescent="0.25">
      <c r="A302" s="1">
        <v>9788476510148</v>
      </c>
      <c r="B302" s="31" t="s">
        <v>8911</v>
      </c>
      <c r="C302" s="6">
        <v>38000</v>
      </c>
      <c r="D302" s="7"/>
      <c r="E302" s="12"/>
      <c r="F302" s="25"/>
      <c r="G302" s="25"/>
      <c r="H302" s="25"/>
      <c r="I302" s="59"/>
      <c r="J302" s="50"/>
      <c r="K302" s="24">
        <f t="shared" si="12"/>
        <v>0</v>
      </c>
      <c r="L302" s="44">
        <f t="shared" si="13"/>
        <v>0</v>
      </c>
      <c r="M302" s="45" t="str">
        <f t="shared" si="14"/>
        <v>ELIMINAR DE TEMAS</v>
      </c>
      <c r="N302" s="25"/>
    </row>
    <row r="303" spans="1:17" ht="14.45" customHeight="1" x14ac:dyDescent="0.25">
      <c r="A303" s="1">
        <v>9788476519516</v>
      </c>
      <c r="B303" s="31" t="s">
        <v>8912</v>
      </c>
      <c r="C303" s="6">
        <v>19000</v>
      </c>
      <c r="D303" s="7"/>
      <c r="E303" s="12"/>
      <c r="F303" s="25"/>
      <c r="G303" s="25"/>
      <c r="H303" s="25"/>
      <c r="I303" s="59"/>
      <c r="J303" s="50"/>
      <c r="K303" s="24">
        <f t="shared" si="12"/>
        <v>0</v>
      </c>
      <c r="L303" s="44">
        <f t="shared" si="13"/>
        <v>0</v>
      </c>
      <c r="M303" s="45" t="str">
        <f t="shared" si="14"/>
        <v>ELIMINAR DE TEMAS</v>
      </c>
      <c r="N303" s="25"/>
    </row>
    <row r="304" spans="1:17" ht="14.45" customHeight="1" x14ac:dyDescent="0.25">
      <c r="A304" s="1">
        <v>9788497161831</v>
      </c>
      <c r="B304" s="31" t="s">
        <v>8913</v>
      </c>
      <c r="C304" s="6">
        <v>17000</v>
      </c>
      <c r="D304" s="7"/>
      <c r="E304" s="12"/>
      <c r="F304" s="25"/>
      <c r="G304" s="25"/>
      <c r="H304" s="25"/>
      <c r="I304" s="59"/>
      <c r="J304" s="50"/>
      <c r="K304" s="24">
        <f t="shared" si="12"/>
        <v>0</v>
      </c>
      <c r="L304" s="44">
        <f t="shared" si="13"/>
        <v>0</v>
      </c>
      <c r="M304" s="45" t="str">
        <f t="shared" si="14"/>
        <v>ELIMINAR DE TEMAS</v>
      </c>
      <c r="N304" s="25"/>
    </row>
    <row r="305" spans="1:16" ht="14.45" customHeight="1" x14ac:dyDescent="0.25">
      <c r="A305" s="1">
        <v>8476517858</v>
      </c>
      <c r="B305" s="31" t="s">
        <v>8914</v>
      </c>
      <c r="C305" s="6">
        <v>14000</v>
      </c>
      <c r="D305" s="7"/>
      <c r="E305" s="12"/>
      <c r="F305" s="25"/>
      <c r="G305" s="25"/>
      <c r="H305" s="25"/>
      <c r="I305" s="59"/>
      <c r="J305" s="50"/>
      <c r="K305" s="24">
        <f t="shared" si="12"/>
        <v>0</v>
      </c>
      <c r="L305" s="44">
        <f t="shared" si="13"/>
        <v>0</v>
      </c>
      <c r="M305" s="45" t="str">
        <f t="shared" si="14"/>
        <v>ELIMINAR DE TEMAS</v>
      </c>
      <c r="N305" s="25"/>
    </row>
    <row r="306" spans="1:16" ht="14.45" customHeight="1" x14ac:dyDescent="0.25">
      <c r="A306" s="1">
        <v>9788497160261</v>
      </c>
      <c r="B306" s="31" t="s">
        <v>8915</v>
      </c>
      <c r="C306" s="6">
        <v>24000</v>
      </c>
      <c r="D306" s="7"/>
      <c r="E306" s="12"/>
      <c r="F306" s="25"/>
      <c r="G306" s="25"/>
      <c r="H306" s="25"/>
      <c r="I306" s="59"/>
      <c r="J306" s="50"/>
      <c r="K306" s="24">
        <f t="shared" si="12"/>
        <v>0</v>
      </c>
      <c r="L306" s="44">
        <f t="shared" si="13"/>
        <v>0</v>
      </c>
      <c r="M306" s="45" t="str">
        <f t="shared" si="14"/>
        <v>ELIMINAR DE TEMAS</v>
      </c>
      <c r="N306" s="25"/>
    </row>
    <row r="307" spans="1:16" ht="14.45" customHeight="1" x14ac:dyDescent="0.25">
      <c r="A307" s="1">
        <v>9788476518861</v>
      </c>
      <c r="B307" s="31" t="s">
        <v>8916</v>
      </c>
      <c r="C307" s="6">
        <v>44000</v>
      </c>
      <c r="D307" s="7">
        <v>1</v>
      </c>
      <c r="E307" s="12">
        <v>2</v>
      </c>
      <c r="F307" s="25"/>
      <c r="G307" s="25"/>
      <c r="H307" s="25"/>
      <c r="I307" s="59">
        <v>1</v>
      </c>
      <c r="J307" s="50"/>
      <c r="K307" s="24">
        <f t="shared" si="12"/>
        <v>2</v>
      </c>
      <c r="L307" s="44">
        <f t="shared" si="13"/>
        <v>88000</v>
      </c>
      <c r="M307" s="45" t="str">
        <f t="shared" si="14"/>
        <v/>
      </c>
      <c r="N307" s="25"/>
      <c r="P307" s="25" t="s">
        <v>8613</v>
      </c>
    </row>
    <row r="308" spans="1:16" ht="14.45" customHeight="1" x14ac:dyDescent="0.25">
      <c r="A308" s="1">
        <v>9788497162036</v>
      </c>
      <c r="B308" s="31" t="s">
        <v>8917</v>
      </c>
      <c r="C308" s="6">
        <v>22000</v>
      </c>
      <c r="D308" s="7"/>
      <c r="E308" s="12"/>
      <c r="F308" s="25"/>
      <c r="G308" s="25"/>
      <c r="H308" s="25"/>
      <c r="I308" s="59"/>
      <c r="J308" s="50"/>
      <c r="K308" s="24">
        <f t="shared" si="12"/>
        <v>0</v>
      </c>
      <c r="L308" s="44">
        <f t="shared" si="13"/>
        <v>0</v>
      </c>
      <c r="M308" s="45" t="str">
        <f t="shared" si="14"/>
        <v>ELIMINAR DE TEMAS</v>
      </c>
      <c r="N308" s="25"/>
    </row>
    <row r="309" spans="1:16" ht="14.45" customHeight="1" x14ac:dyDescent="0.25">
      <c r="A309" s="1">
        <v>9788497168793</v>
      </c>
      <c r="B309" s="31" t="s">
        <v>8918</v>
      </c>
      <c r="C309" s="6">
        <v>36000</v>
      </c>
      <c r="D309" s="7"/>
      <c r="E309" s="12"/>
      <c r="F309" s="25"/>
      <c r="G309" s="25"/>
      <c r="H309" s="25"/>
      <c r="I309" s="59"/>
      <c r="J309" s="50"/>
      <c r="K309" s="24">
        <f t="shared" si="12"/>
        <v>0</v>
      </c>
      <c r="L309" s="44">
        <f t="shared" si="13"/>
        <v>0</v>
      </c>
      <c r="M309" s="45" t="str">
        <f t="shared" si="14"/>
        <v>ELIMINAR DE TEMAS</v>
      </c>
      <c r="N309" s="25"/>
    </row>
    <row r="310" spans="1:16" ht="14.45" customHeight="1" x14ac:dyDescent="0.25">
      <c r="A310" s="1">
        <v>9788497163538</v>
      </c>
      <c r="B310" s="31" t="s">
        <v>8919</v>
      </c>
      <c r="C310" s="6">
        <v>48000</v>
      </c>
      <c r="D310" s="7"/>
      <c r="E310" s="12"/>
      <c r="F310" s="25"/>
      <c r="G310" s="25"/>
      <c r="H310" s="25"/>
      <c r="I310" s="59"/>
      <c r="J310" s="50"/>
      <c r="K310" s="24">
        <f t="shared" si="12"/>
        <v>0</v>
      </c>
      <c r="L310" s="44">
        <f t="shared" si="13"/>
        <v>0</v>
      </c>
      <c r="M310" s="45" t="str">
        <f t="shared" si="14"/>
        <v>ELIMINAR DE TEMAS</v>
      </c>
      <c r="N310" s="25"/>
    </row>
    <row r="311" spans="1:16" ht="14.45" customHeight="1" x14ac:dyDescent="0.25">
      <c r="A311" s="1">
        <v>9788497164726</v>
      </c>
      <c r="B311" s="31" t="s">
        <v>8920</v>
      </c>
      <c r="C311" s="6">
        <v>48000</v>
      </c>
      <c r="D311" s="7"/>
      <c r="E311" s="12"/>
      <c r="F311" s="25"/>
      <c r="G311" s="25"/>
      <c r="H311" s="25"/>
      <c r="I311" s="59"/>
      <c r="J311" s="50"/>
      <c r="K311" s="24">
        <f t="shared" si="12"/>
        <v>0</v>
      </c>
      <c r="L311" s="44">
        <f t="shared" si="13"/>
        <v>0</v>
      </c>
      <c r="M311" s="45" t="str">
        <f t="shared" si="14"/>
        <v>ELIMINAR DE TEMAS</v>
      </c>
      <c r="N311" s="25"/>
    </row>
    <row r="312" spans="1:16" ht="14.45" customHeight="1" x14ac:dyDescent="0.25">
      <c r="A312" s="1">
        <v>9788476518212</v>
      </c>
      <c r="B312" s="31" t="s">
        <v>8921</v>
      </c>
      <c r="C312" s="6">
        <v>48000</v>
      </c>
      <c r="D312" s="7">
        <v>1</v>
      </c>
      <c r="E312" s="12"/>
      <c r="F312" s="25"/>
      <c r="G312" s="25"/>
      <c r="H312" s="25"/>
      <c r="I312" s="59"/>
      <c r="J312" s="50"/>
      <c r="K312" s="24">
        <f t="shared" si="12"/>
        <v>1</v>
      </c>
      <c r="L312" s="44">
        <f t="shared" si="13"/>
        <v>48000</v>
      </c>
      <c r="M312" s="45" t="str">
        <f t="shared" si="14"/>
        <v/>
      </c>
      <c r="N312" s="25"/>
      <c r="P312" s="25" t="s">
        <v>1943</v>
      </c>
    </row>
    <row r="313" spans="1:16" ht="14.45" customHeight="1" x14ac:dyDescent="0.25">
      <c r="A313" s="1">
        <v>9788476519349</v>
      </c>
      <c r="B313" s="31" t="s">
        <v>8922</v>
      </c>
      <c r="C313" s="6">
        <v>48000</v>
      </c>
      <c r="D313" s="7">
        <v>1</v>
      </c>
      <c r="E313" s="12"/>
      <c r="F313" s="25"/>
      <c r="G313" s="25"/>
      <c r="H313" s="25"/>
      <c r="I313" s="59"/>
      <c r="J313" s="50"/>
      <c r="K313" s="24">
        <f t="shared" si="12"/>
        <v>1</v>
      </c>
      <c r="L313" s="44">
        <f t="shared" si="13"/>
        <v>48000</v>
      </c>
      <c r="M313" s="45" t="str">
        <f t="shared" si="14"/>
        <v/>
      </c>
      <c r="N313" s="25"/>
      <c r="P313" s="25" t="s">
        <v>1943</v>
      </c>
    </row>
    <row r="314" spans="1:16" ht="14.45" customHeight="1" x14ac:dyDescent="0.25">
      <c r="A314" s="1">
        <v>9788476518328</v>
      </c>
      <c r="B314" s="31" t="s">
        <v>8923</v>
      </c>
      <c r="C314" s="6">
        <v>48000</v>
      </c>
      <c r="D314" s="7"/>
      <c r="E314" s="12"/>
      <c r="F314" s="25"/>
      <c r="G314" s="25"/>
      <c r="H314" s="25"/>
      <c r="I314" s="59"/>
      <c r="J314" s="50"/>
      <c r="K314" s="24">
        <f t="shared" si="12"/>
        <v>0</v>
      </c>
      <c r="L314" s="44">
        <f t="shared" si="13"/>
        <v>0</v>
      </c>
      <c r="M314" s="45" t="str">
        <f t="shared" si="14"/>
        <v>ELIMINAR DE TEMAS</v>
      </c>
      <c r="N314" s="25"/>
    </row>
    <row r="315" spans="1:16" ht="14.45" customHeight="1" x14ac:dyDescent="0.25">
      <c r="A315" s="1">
        <v>9788476516577</v>
      </c>
      <c r="B315" s="31" t="s">
        <v>8924</v>
      </c>
      <c r="C315" s="6">
        <v>60000</v>
      </c>
      <c r="D315" s="7">
        <v>1</v>
      </c>
      <c r="E315" s="12">
        <v>1</v>
      </c>
      <c r="F315" s="25"/>
      <c r="G315" s="25"/>
      <c r="H315" s="25"/>
      <c r="I315" s="59">
        <v>1</v>
      </c>
      <c r="J315" s="50"/>
      <c r="K315" s="24">
        <f t="shared" si="12"/>
        <v>1</v>
      </c>
      <c r="L315" s="44">
        <f t="shared" si="13"/>
        <v>60000</v>
      </c>
      <c r="M315" s="45" t="str">
        <f t="shared" si="14"/>
        <v/>
      </c>
      <c r="N315" s="25"/>
      <c r="P315" s="25" t="s">
        <v>5987</v>
      </c>
    </row>
    <row r="316" spans="1:16" ht="14.45" customHeight="1" x14ac:dyDescent="0.25">
      <c r="A316" s="2">
        <v>9788497166867</v>
      </c>
      <c r="B316" s="33" t="s">
        <v>8925</v>
      </c>
      <c r="C316" s="6">
        <v>40000</v>
      </c>
      <c r="D316" s="7"/>
      <c r="E316" s="12">
        <v>1</v>
      </c>
      <c r="F316" s="25"/>
      <c r="G316" s="25"/>
      <c r="H316" s="25"/>
      <c r="I316" s="59">
        <v>1</v>
      </c>
      <c r="J316" s="50"/>
      <c r="K316" s="24">
        <f t="shared" si="12"/>
        <v>0</v>
      </c>
      <c r="L316" s="44">
        <f t="shared" si="13"/>
        <v>0</v>
      </c>
      <c r="M316" s="45" t="str">
        <f t="shared" si="14"/>
        <v>ELIMINAR DE TEMAS</v>
      </c>
      <c r="N316" s="25"/>
    </row>
    <row r="317" spans="1:16" ht="14.45" customHeight="1" x14ac:dyDescent="0.25">
      <c r="A317" s="1">
        <v>9788497169974</v>
      </c>
      <c r="B317" s="18" t="s">
        <v>8926</v>
      </c>
      <c r="C317" s="10">
        <v>45000</v>
      </c>
      <c r="D317" s="7"/>
      <c r="E317" s="12">
        <v>1</v>
      </c>
      <c r="F317" s="25"/>
      <c r="G317" s="25"/>
      <c r="H317" s="25"/>
      <c r="I317" s="59">
        <v>1</v>
      </c>
      <c r="J317" s="50"/>
      <c r="K317" s="24">
        <f t="shared" si="12"/>
        <v>0</v>
      </c>
      <c r="L317" s="44">
        <f t="shared" si="13"/>
        <v>0</v>
      </c>
      <c r="M317" s="45" t="str">
        <f t="shared" si="14"/>
        <v>ELIMINAR DE TEMAS</v>
      </c>
      <c r="N317" s="25"/>
    </row>
    <row r="318" spans="1:16" ht="14.45" customHeight="1" x14ac:dyDescent="0.25">
      <c r="A318" s="1">
        <v>9788497166829</v>
      </c>
      <c r="B318" s="9" t="s">
        <v>8927</v>
      </c>
      <c r="C318" s="10">
        <v>24000</v>
      </c>
      <c r="D318" s="7"/>
      <c r="E318" s="12"/>
      <c r="F318" s="25"/>
      <c r="G318" s="25"/>
      <c r="H318" s="25"/>
      <c r="I318" s="59"/>
      <c r="J318" s="50"/>
      <c r="K318" s="24">
        <f t="shared" si="12"/>
        <v>0</v>
      </c>
      <c r="L318" s="44">
        <f t="shared" si="13"/>
        <v>0</v>
      </c>
      <c r="M318" s="45" t="str">
        <f t="shared" si="14"/>
        <v>ELIMINAR DE TEMAS</v>
      </c>
      <c r="N318" s="25"/>
    </row>
    <row r="319" spans="1:16" ht="14.45" customHeight="1" x14ac:dyDescent="0.25">
      <c r="A319" s="1">
        <v>9788497164153</v>
      </c>
      <c r="B319" s="31" t="s">
        <v>8928</v>
      </c>
      <c r="C319" s="6">
        <v>32000</v>
      </c>
      <c r="D319" s="7"/>
      <c r="E319" s="12"/>
      <c r="F319" s="25"/>
      <c r="G319" s="25"/>
      <c r="H319" s="25"/>
      <c r="I319" s="59"/>
      <c r="J319" s="50"/>
      <c r="K319" s="24">
        <f t="shared" si="12"/>
        <v>0</v>
      </c>
      <c r="L319" s="44">
        <f t="shared" si="13"/>
        <v>0</v>
      </c>
      <c r="M319" s="45" t="str">
        <f t="shared" si="14"/>
        <v>ELIMINAR DE TEMAS</v>
      </c>
      <c r="N319" s="25"/>
    </row>
    <row r="320" spans="1:16" ht="14.45" customHeight="1" x14ac:dyDescent="0.25">
      <c r="A320" s="1">
        <v>9788497160957</v>
      </c>
      <c r="B320" s="15" t="s">
        <v>8929</v>
      </c>
      <c r="C320" s="6">
        <v>34000</v>
      </c>
      <c r="D320" s="7"/>
      <c r="E320" s="12"/>
      <c r="F320" s="25"/>
      <c r="G320" s="25"/>
      <c r="H320" s="25"/>
      <c r="I320" s="59"/>
      <c r="J320" s="50"/>
      <c r="K320" s="24">
        <f t="shared" si="12"/>
        <v>0</v>
      </c>
      <c r="L320" s="44">
        <f t="shared" si="13"/>
        <v>0</v>
      </c>
      <c r="M320" s="45" t="str">
        <f t="shared" si="14"/>
        <v>ELIMINAR DE TEMAS</v>
      </c>
      <c r="N320" s="25"/>
    </row>
    <row r="321" spans="1:16" ht="14.45" customHeight="1" x14ac:dyDescent="0.25">
      <c r="A321" s="1">
        <v>8476517149</v>
      </c>
      <c r="B321" s="31" t="s">
        <v>8930</v>
      </c>
      <c r="C321" s="6">
        <v>38000</v>
      </c>
      <c r="D321" s="7"/>
      <c r="E321" s="12"/>
      <c r="F321" s="25"/>
      <c r="G321" s="25"/>
      <c r="H321" s="25"/>
      <c r="I321" s="59"/>
      <c r="J321" s="50"/>
      <c r="K321" s="24">
        <f t="shared" si="12"/>
        <v>0</v>
      </c>
      <c r="L321" s="44">
        <f t="shared" si="13"/>
        <v>0</v>
      </c>
      <c r="M321" s="45" t="str">
        <f t="shared" si="14"/>
        <v>ELIMINAR DE TEMAS</v>
      </c>
      <c r="N321" s="25"/>
    </row>
    <row r="322" spans="1:16" ht="14.45" customHeight="1" x14ac:dyDescent="0.25">
      <c r="A322" s="1">
        <v>9788476512579</v>
      </c>
      <c r="B322" s="31" t="s">
        <v>8931</v>
      </c>
      <c r="C322" s="6">
        <v>18000</v>
      </c>
      <c r="D322" s="7"/>
      <c r="E322" s="12"/>
      <c r="F322" s="25"/>
      <c r="G322" s="25"/>
      <c r="H322" s="25"/>
      <c r="I322" s="59"/>
      <c r="J322" s="50"/>
      <c r="K322" s="24">
        <f t="shared" si="12"/>
        <v>0</v>
      </c>
      <c r="L322" s="44">
        <f t="shared" si="13"/>
        <v>0</v>
      </c>
      <c r="M322" s="45" t="str">
        <f t="shared" si="14"/>
        <v>ELIMINAR DE TEMAS</v>
      </c>
      <c r="N322" s="25"/>
    </row>
    <row r="323" spans="1:16" ht="14.45" customHeight="1" x14ac:dyDescent="0.25">
      <c r="A323" s="1">
        <v>9788476514009</v>
      </c>
      <c r="B323" s="34" t="s">
        <v>8932</v>
      </c>
      <c r="C323" s="11">
        <v>64000</v>
      </c>
      <c r="D323" s="7">
        <v>1</v>
      </c>
      <c r="E323" s="12"/>
      <c r="F323" s="25"/>
      <c r="G323" s="25"/>
      <c r="H323" s="25"/>
      <c r="I323" s="59"/>
      <c r="J323" s="50"/>
      <c r="K323" s="24">
        <f t="shared" si="12"/>
        <v>1</v>
      </c>
      <c r="L323" s="44">
        <f t="shared" si="13"/>
        <v>64000</v>
      </c>
      <c r="M323" s="45" t="str">
        <f t="shared" si="14"/>
        <v/>
      </c>
      <c r="N323" s="25"/>
      <c r="P323" s="25" t="s">
        <v>8613</v>
      </c>
    </row>
    <row r="324" spans="1:16" ht="14.45" customHeight="1" x14ac:dyDescent="0.25">
      <c r="A324" s="1">
        <v>9788497165075</v>
      </c>
      <c r="B324" s="31" t="s">
        <v>8933</v>
      </c>
      <c r="C324" s="6">
        <v>42000</v>
      </c>
      <c r="D324" s="7">
        <v>1</v>
      </c>
      <c r="E324" s="12">
        <v>1</v>
      </c>
      <c r="F324" s="25"/>
      <c r="G324" s="25"/>
      <c r="H324" s="25"/>
      <c r="I324" s="59">
        <v>1</v>
      </c>
      <c r="J324" s="50"/>
      <c r="K324" s="24">
        <f t="shared" si="12"/>
        <v>1</v>
      </c>
      <c r="L324" s="44">
        <f t="shared" si="13"/>
        <v>42000</v>
      </c>
      <c r="M324" s="45" t="str">
        <f t="shared" si="14"/>
        <v/>
      </c>
      <c r="N324" s="25"/>
      <c r="P324" s="25" t="s">
        <v>1943</v>
      </c>
    </row>
    <row r="325" spans="1:16" ht="14.45" customHeight="1" x14ac:dyDescent="0.25">
      <c r="A325" s="1">
        <v>8476516274</v>
      </c>
      <c r="B325" s="31" t="s">
        <v>8934</v>
      </c>
      <c r="C325" s="6">
        <v>76000</v>
      </c>
      <c r="D325" s="7"/>
      <c r="E325" s="12"/>
      <c r="F325" s="25"/>
      <c r="G325" s="25"/>
      <c r="H325" s="25"/>
      <c r="I325" s="59"/>
      <c r="J325" s="50"/>
      <c r="K325" s="24">
        <f t="shared" ref="K325:K388" si="15">((D325+E325+F325+G325+H325+J325)-(I325+N325+O325))</f>
        <v>0</v>
      </c>
      <c r="L325" s="44">
        <f t="shared" ref="L325:L388" si="16">K325*C325</f>
        <v>0</v>
      </c>
      <c r="M325" s="45" t="str">
        <f t="shared" ref="M325:M388" si="17">IF(K325=0,"ELIMINAR DE TEMAS","")</f>
        <v>ELIMINAR DE TEMAS</v>
      </c>
      <c r="N325" s="25"/>
    </row>
    <row r="326" spans="1:16" ht="14.45" customHeight="1" x14ac:dyDescent="0.25">
      <c r="A326" s="1">
        <v>9788497169745</v>
      </c>
      <c r="B326" s="18" t="s">
        <v>8935</v>
      </c>
      <c r="C326" s="10">
        <v>45000</v>
      </c>
      <c r="D326" s="7">
        <v>1</v>
      </c>
      <c r="E326" s="12">
        <v>1</v>
      </c>
      <c r="F326" s="25"/>
      <c r="G326" s="25"/>
      <c r="H326" s="25"/>
      <c r="I326" s="59">
        <v>1</v>
      </c>
      <c r="J326" s="50"/>
      <c r="K326" s="24">
        <f t="shared" si="15"/>
        <v>1</v>
      </c>
      <c r="L326" s="44">
        <f t="shared" si="16"/>
        <v>45000</v>
      </c>
      <c r="M326" s="45" t="str">
        <f t="shared" si="17"/>
        <v/>
      </c>
      <c r="N326" s="25"/>
      <c r="P326" s="25" t="s">
        <v>8609</v>
      </c>
    </row>
    <row r="327" spans="1:16" ht="14.45" customHeight="1" x14ac:dyDescent="0.25">
      <c r="A327" s="1">
        <v>9788497164092</v>
      </c>
      <c r="B327" s="31" t="s">
        <v>8936</v>
      </c>
      <c r="C327" s="6">
        <v>48000</v>
      </c>
      <c r="D327" s="7">
        <v>1</v>
      </c>
      <c r="E327" s="12">
        <v>1</v>
      </c>
      <c r="F327" s="25"/>
      <c r="G327" s="25"/>
      <c r="H327" s="25"/>
      <c r="I327" s="59">
        <v>1</v>
      </c>
      <c r="J327" s="50"/>
      <c r="K327" s="24">
        <f t="shared" si="15"/>
        <v>1</v>
      </c>
      <c r="L327" s="44">
        <f t="shared" si="16"/>
        <v>48000</v>
      </c>
      <c r="M327" s="45" t="str">
        <f t="shared" si="17"/>
        <v/>
      </c>
      <c r="N327" s="25"/>
      <c r="P327" s="25" t="s">
        <v>8613</v>
      </c>
    </row>
    <row r="328" spans="1:16" ht="14.45" customHeight="1" x14ac:dyDescent="0.25">
      <c r="A328" s="1">
        <v>9788497167970</v>
      </c>
      <c r="B328" s="9" t="s">
        <v>8937</v>
      </c>
      <c r="C328" s="6">
        <v>36000</v>
      </c>
      <c r="D328" s="7"/>
      <c r="E328" s="12"/>
      <c r="F328" s="25"/>
      <c r="G328" s="25"/>
      <c r="H328" s="25"/>
      <c r="I328" s="59"/>
      <c r="J328" s="50"/>
      <c r="K328" s="24">
        <f t="shared" si="15"/>
        <v>0</v>
      </c>
      <c r="L328" s="44">
        <f t="shared" si="16"/>
        <v>0</v>
      </c>
      <c r="M328" s="45" t="str">
        <f t="shared" si="17"/>
        <v>ELIMINAR DE TEMAS</v>
      </c>
      <c r="N328" s="25"/>
    </row>
    <row r="329" spans="1:16" ht="14.45" customHeight="1" x14ac:dyDescent="0.25">
      <c r="A329" s="1">
        <v>9788497167895</v>
      </c>
      <c r="B329" s="9" t="s">
        <v>8938</v>
      </c>
      <c r="C329" s="6">
        <v>20000</v>
      </c>
      <c r="D329" s="54"/>
      <c r="E329" s="12">
        <v>2</v>
      </c>
      <c r="F329" s="25"/>
      <c r="G329" s="25"/>
      <c r="H329" s="25"/>
      <c r="I329" s="59">
        <v>2</v>
      </c>
      <c r="J329" s="50"/>
      <c r="K329" s="24">
        <f t="shared" si="15"/>
        <v>0</v>
      </c>
      <c r="L329" s="44">
        <f t="shared" si="16"/>
        <v>0</v>
      </c>
      <c r="M329" s="45" t="str">
        <f t="shared" si="17"/>
        <v>ELIMINAR DE TEMAS</v>
      </c>
      <c r="N329" s="25"/>
    </row>
    <row r="330" spans="1:16" ht="14.45" customHeight="1" x14ac:dyDescent="0.25">
      <c r="A330" s="1">
        <v>9788497168649</v>
      </c>
      <c r="B330" s="31" t="s">
        <v>8939</v>
      </c>
      <c r="C330" s="6">
        <v>24000</v>
      </c>
      <c r="D330" s="7"/>
      <c r="E330" s="12"/>
      <c r="F330" s="25"/>
      <c r="G330" s="25"/>
      <c r="H330" s="25"/>
      <c r="I330" s="59"/>
      <c r="J330" s="50"/>
      <c r="K330" s="24">
        <f t="shared" si="15"/>
        <v>0</v>
      </c>
      <c r="L330" s="44">
        <f t="shared" si="16"/>
        <v>0</v>
      </c>
      <c r="M330" s="45" t="str">
        <f t="shared" si="17"/>
        <v>ELIMINAR DE TEMAS</v>
      </c>
      <c r="N330" s="25"/>
    </row>
    <row r="331" spans="1:16" ht="14.45" customHeight="1" x14ac:dyDescent="0.25">
      <c r="A331" s="1">
        <v>9788497161862</v>
      </c>
      <c r="B331" s="31" t="s">
        <v>8940</v>
      </c>
      <c r="C331" s="6">
        <v>19000</v>
      </c>
      <c r="D331" s="7"/>
      <c r="E331" s="12"/>
      <c r="F331" s="25"/>
      <c r="G331" s="25"/>
      <c r="H331" s="25"/>
      <c r="I331" s="59"/>
      <c r="J331" s="50"/>
      <c r="K331" s="24">
        <f t="shared" si="15"/>
        <v>0</v>
      </c>
      <c r="L331" s="44">
        <f t="shared" si="16"/>
        <v>0</v>
      </c>
      <c r="M331" s="45" t="str">
        <f t="shared" si="17"/>
        <v>ELIMINAR DE TEMAS</v>
      </c>
      <c r="N331" s="25"/>
    </row>
    <row r="332" spans="1:16" ht="14.45" customHeight="1" x14ac:dyDescent="0.25">
      <c r="A332" s="1">
        <v>9788497168106</v>
      </c>
      <c r="B332" s="9" t="s">
        <v>8941</v>
      </c>
      <c r="C332" s="6">
        <v>64000</v>
      </c>
      <c r="D332" s="7"/>
      <c r="E332" s="12"/>
      <c r="F332" s="25"/>
      <c r="G332" s="25"/>
      <c r="H332" s="25"/>
      <c r="I332" s="59"/>
      <c r="J332" s="50"/>
      <c r="K332" s="24">
        <f t="shared" si="15"/>
        <v>0</v>
      </c>
      <c r="L332" s="44">
        <f t="shared" si="16"/>
        <v>0</v>
      </c>
      <c r="M332" s="45" t="str">
        <f t="shared" si="17"/>
        <v>ELIMINAR DE TEMAS</v>
      </c>
      <c r="N332" s="25"/>
    </row>
    <row r="333" spans="1:16" ht="14.45" customHeight="1" x14ac:dyDescent="0.25">
      <c r="A333" s="1">
        <v>8485354222</v>
      </c>
      <c r="B333" s="38" t="s">
        <v>8942</v>
      </c>
      <c r="C333" s="10">
        <v>21000</v>
      </c>
      <c r="D333" s="7"/>
      <c r="E333" s="12">
        <v>1</v>
      </c>
      <c r="F333" s="25"/>
      <c r="G333" s="25"/>
      <c r="H333" s="25"/>
      <c r="I333" s="59"/>
      <c r="J333" s="50"/>
      <c r="K333" s="24">
        <f t="shared" si="15"/>
        <v>1</v>
      </c>
      <c r="L333" s="44">
        <f t="shared" si="16"/>
        <v>21000</v>
      </c>
      <c r="M333" s="45" t="str">
        <f t="shared" si="17"/>
        <v/>
      </c>
      <c r="N333" s="25"/>
      <c r="P333" s="25" t="s">
        <v>1943</v>
      </c>
    </row>
    <row r="334" spans="1:16" ht="14.45" customHeight="1" x14ac:dyDescent="0.25">
      <c r="A334" s="1">
        <v>9788497166553</v>
      </c>
      <c r="B334" s="13" t="s">
        <v>8943</v>
      </c>
      <c r="C334" s="6">
        <v>14000</v>
      </c>
      <c r="D334" s="7"/>
      <c r="E334" s="12"/>
      <c r="F334" s="25"/>
      <c r="G334" s="25"/>
      <c r="H334" s="25"/>
      <c r="I334" s="59"/>
      <c r="J334" s="50"/>
      <c r="K334" s="24">
        <f t="shared" si="15"/>
        <v>0</v>
      </c>
      <c r="L334" s="44">
        <f t="shared" si="16"/>
        <v>0</v>
      </c>
      <c r="M334" s="45" t="str">
        <f t="shared" si="17"/>
        <v>ELIMINAR DE TEMAS</v>
      </c>
      <c r="N334" s="25"/>
    </row>
    <row r="335" spans="1:16" ht="14.45" customHeight="1" x14ac:dyDescent="0.25">
      <c r="A335" s="1">
        <v>9788497168151</v>
      </c>
      <c r="B335" s="13" t="s">
        <v>8944</v>
      </c>
      <c r="C335" s="6">
        <v>14000</v>
      </c>
      <c r="D335" s="7"/>
      <c r="E335" s="12"/>
      <c r="F335" s="25"/>
      <c r="G335" s="25"/>
      <c r="H335" s="25"/>
      <c r="I335" s="59"/>
      <c r="J335" s="50"/>
      <c r="K335" s="24">
        <f t="shared" si="15"/>
        <v>0</v>
      </c>
      <c r="L335" s="44">
        <f t="shared" si="16"/>
        <v>0</v>
      </c>
      <c r="M335" s="45" t="str">
        <f t="shared" si="17"/>
        <v>ELIMINAR DE TEMAS</v>
      </c>
      <c r="N335" s="25"/>
    </row>
    <row r="336" spans="1:16" ht="14.45" customHeight="1" x14ac:dyDescent="0.25">
      <c r="A336" s="1">
        <v>9788497169417</v>
      </c>
      <c r="B336" s="9" t="s">
        <v>8945</v>
      </c>
      <c r="C336" s="6">
        <v>26000</v>
      </c>
      <c r="D336" s="7"/>
      <c r="E336" s="12"/>
      <c r="F336" s="25"/>
      <c r="G336" s="25"/>
      <c r="H336" s="25"/>
      <c r="I336" s="59"/>
      <c r="J336" s="50"/>
      <c r="K336" s="24">
        <f t="shared" si="15"/>
        <v>0</v>
      </c>
      <c r="L336" s="44">
        <f t="shared" si="16"/>
        <v>0</v>
      </c>
      <c r="M336" s="45" t="str">
        <f t="shared" si="17"/>
        <v>ELIMINAR DE TEMAS</v>
      </c>
      <c r="N336" s="25"/>
    </row>
    <row r="337" spans="1:17" ht="14.45" customHeight="1" x14ac:dyDescent="0.25">
      <c r="A337" s="1">
        <v>9788497165266</v>
      </c>
      <c r="B337" s="9" t="s">
        <v>8946</v>
      </c>
      <c r="C337" s="11">
        <v>48000</v>
      </c>
      <c r="D337" s="7"/>
      <c r="E337" s="12"/>
      <c r="F337" s="25"/>
      <c r="G337" s="25"/>
      <c r="H337" s="25"/>
      <c r="I337" s="59"/>
      <c r="J337" s="50"/>
      <c r="K337" s="24">
        <f t="shared" si="15"/>
        <v>0</v>
      </c>
      <c r="L337" s="44">
        <f t="shared" si="16"/>
        <v>0</v>
      </c>
      <c r="M337" s="45" t="str">
        <f t="shared" si="17"/>
        <v>ELIMINAR DE TEMAS</v>
      </c>
      <c r="N337" s="25"/>
    </row>
    <row r="338" spans="1:17" ht="14.45" customHeight="1" x14ac:dyDescent="0.25">
      <c r="A338" s="1">
        <v>8476516568</v>
      </c>
      <c r="B338" s="31" t="s">
        <v>8947</v>
      </c>
      <c r="C338" s="6">
        <v>32000</v>
      </c>
      <c r="D338" s="7"/>
      <c r="E338" s="12"/>
      <c r="F338" s="25"/>
      <c r="G338" s="25"/>
      <c r="H338" s="25"/>
      <c r="I338" s="59"/>
      <c r="J338" s="50"/>
      <c r="K338" s="24">
        <f t="shared" si="15"/>
        <v>0</v>
      </c>
      <c r="L338" s="44">
        <f t="shared" si="16"/>
        <v>0</v>
      </c>
      <c r="M338" s="45" t="str">
        <f t="shared" si="17"/>
        <v>ELIMINAR DE TEMAS</v>
      </c>
      <c r="N338" s="25"/>
    </row>
    <row r="339" spans="1:17" ht="14.45" customHeight="1" x14ac:dyDescent="0.25">
      <c r="A339" s="1">
        <v>9788497169851</v>
      </c>
      <c r="B339" s="31" t="s">
        <v>8948</v>
      </c>
      <c r="C339" s="6">
        <v>24000</v>
      </c>
      <c r="D339" s="7"/>
      <c r="E339" s="12"/>
      <c r="F339" s="25"/>
      <c r="G339" s="25"/>
      <c r="H339" s="25"/>
      <c r="I339" s="59"/>
      <c r="J339" s="50"/>
      <c r="K339" s="24">
        <f t="shared" si="15"/>
        <v>0</v>
      </c>
      <c r="L339" s="44">
        <f t="shared" si="16"/>
        <v>0</v>
      </c>
      <c r="M339" s="45" t="str">
        <f t="shared" si="17"/>
        <v>ELIMINAR DE TEMAS</v>
      </c>
      <c r="N339" s="25"/>
    </row>
    <row r="340" spans="1:17" ht="14.45" customHeight="1" x14ac:dyDescent="0.25">
      <c r="A340" s="1">
        <v>9788476519639</v>
      </c>
      <c r="B340" s="31" t="s">
        <v>8949</v>
      </c>
      <c r="C340" s="6">
        <v>36000</v>
      </c>
      <c r="D340" s="7">
        <v>1</v>
      </c>
      <c r="E340" s="12">
        <v>1</v>
      </c>
      <c r="F340" s="25"/>
      <c r="G340" s="25"/>
      <c r="H340" s="25"/>
      <c r="I340" s="59">
        <v>1</v>
      </c>
      <c r="J340" s="50"/>
      <c r="K340" s="24">
        <f t="shared" si="15"/>
        <v>1</v>
      </c>
      <c r="L340" s="44">
        <f t="shared" si="16"/>
        <v>36000</v>
      </c>
      <c r="M340" s="45" t="str">
        <f t="shared" si="17"/>
        <v/>
      </c>
      <c r="N340" s="25"/>
      <c r="P340" s="25" t="s">
        <v>1943</v>
      </c>
    </row>
    <row r="341" spans="1:17" ht="14.45" customHeight="1" x14ac:dyDescent="0.25">
      <c r="A341" s="1">
        <v>9788476511091</v>
      </c>
      <c r="B341" s="31" t="s">
        <v>8950</v>
      </c>
      <c r="C341" s="6">
        <v>60000</v>
      </c>
      <c r="D341" s="7"/>
      <c r="E341" s="12"/>
      <c r="F341" s="25"/>
      <c r="G341" s="25"/>
      <c r="H341" s="25"/>
      <c r="I341" s="59"/>
      <c r="J341" s="50"/>
      <c r="K341" s="24">
        <f t="shared" si="15"/>
        <v>0</v>
      </c>
      <c r="L341" s="44">
        <f t="shared" si="16"/>
        <v>0</v>
      </c>
      <c r="M341" s="45" t="str">
        <f t="shared" si="17"/>
        <v>ELIMINAR DE TEMAS</v>
      </c>
      <c r="N341" s="25"/>
    </row>
    <row r="342" spans="1:17" ht="14.45" customHeight="1" x14ac:dyDescent="0.25">
      <c r="A342" s="1">
        <v>9788476510001</v>
      </c>
      <c r="B342" s="13" t="s">
        <v>8951</v>
      </c>
      <c r="C342" s="8">
        <v>26000</v>
      </c>
      <c r="D342" s="7"/>
      <c r="E342" s="12"/>
      <c r="F342" s="25"/>
      <c r="G342" s="25"/>
      <c r="H342" s="25"/>
      <c r="I342" s="59"/>
      <c r="J342" s="50"/>
      <c r="K342" s="24">
        <f t="shared" si="15"/>
        <v>0</v>
      </c>
      <c r="L342" s="44">
        <f t="shared" si="16"/>
        <v>0</v>
      </c>
      <c r="M342" s="45" t="str">
        <f t="shared" si="17"/>
        <v>ELIMINAR DE TEMAS</v>
      </c>
      <c r="N342" s="25"/>
    </row>
    <row r="343" spans="1:17" ht="14.45" customHeight="1" x14ac:dyDescent="0.25">
      <c r="A343" s="1">
        <v>9788497164559</v>
      </c>
      <c r="B343" s="31" t="s">
        <v>8952</v>
      </c>
      <c r="C343" s="6">
        <v>68000</v>
      </c>
      <c r="D343" s="7"/>
      <c r="E343" s="12"/>
      <c r="F343" s="25"/>
      <c r="G343" s="25"/>
      <c r="H343" s="25"/>
      <c r="I343" s="59"/>
      <c r="J343" s="50"/>
      <c r="K343" s="24">
        <f t="shared" si="15"/>
        <v>0</v>
      </c>
      <c r="L343" s="44">
        <f t="shared" si="16"/>
        <v>0</v>
      </c>
      <c r="M343" s="45" t="str">
        <f t="shared" si="17"/>
        <v>ELIMINAR DE TEMAS</v>
      </c>
      <c r="N343" s="25"/>
    </row>
    <row r="344" spans="1:17" ht="14.45" customHeight="1" x14ac:dyDescent="0.25">
      <c r="A344" s="1">
        <v>9788476517468</v>
      </c>
      <c r="B344" s="31" t="s">
        <v>8953</v>
      </c>
      <c r="C344" s="6">
        <v>19000</v>
      </c>
      <c r="D344" s="7"/>
      <c r="E344" s="12"/>
      <c r="F344" s="25"/>
      <c r="G344" s="25"/>
      <c r="H344" s="25"/>
      <c r="I344" s="59"/>
      <c r="J344" s="50"/>
      <c r="K344" s="24">
        <f t="shared" si="15"/>
        <v>0</v>
      </c>
      <c r="L344" s="44">
        <f t="shared" si="16"/>
        <v>0</v>
      </c>
      <c r="M344" s="45" t="str">
        <f t="shared" si="17"/>
        <v>ELIMINAR DE TEMAS</v>
      </c>
      <c r="N344" s="25"/>
    </row>
    <row r="345" spans="1:17" ht="14.45" customHeight="1" x14ac:dyDescent="0.25">
      <c r="A345" s="1">
        <v>9788497162180</v>
      </c>
      <c r="B345" s="31" t="s">
        <v>8954</v>
      </c>
      <c r="C345" s="6">
        <v>60000</v>
      </c>
      <c r="D345" s="7"/>
      <c r="E345" s="12"/>
      <c r="F345" s="25"/>
      <c r="G345" s="25"/>
      <c r="H345" s="25"/>
      <c r="I345" s="59"/>
      <c r="J345" s="50"/>
      <c r="K345" s="24">
        <f t="shared" si="15"/>
        <v>0</v>
      </c>
      <c r="L345" s="44">
        <f t="shared" si="16"/>
        <v>0</v>
      </c>
      <c r="M345" s="45" t="str">
        <f t="shared" si="17"/>
        <v>ELIMINAR DE TEMAS</v>
      </c>
      <c r="N345" s="25"/>
    </row>
    <row r="346" spans="1:17" ht="14.45" customHeight="1" x14ac:dyDescent="0.25">
      <c r="A346" s="1">
        <v>9788497167437</v>
      </c>
      <c r="B346" s="9" t="s">
        <v>8955</v>
      </c>
      <c r="C346" s="6">
        <v>35000</v>
      </c>
      <c r="D346" s="7">
        <v>1</v>
      </c>
      <c r="E346" s="12"/>
      <c r="F346" s="25"/>
      <c r="G346" s="25"/>
      <c r="H346" s="25"/>
      <c r="I346" s="59"/>
      <c r="J346" s="50"/>
      <c r="K346" s="24">
        <f t="shared" si="15"/>
        <v>1</v>
      </c>
      <c r="L346" s="44">
        <f t="shared" si="16"/>
        <v>35000</v>
      </c>
      <c r="M346" s="45" t="str">
        <f t="shared" si="17"/>
        <v/>
      </c>
      <c r="N346" s="25"/>
      <c r="P346" s="25" t="s">
        <v>8609</v>
      </c>
    </row>
    <row r="347" spans="1:17" ht="14.45" customHeight="1" x14ac:dyDescent="0.25">
      <c r="A347" s="1">
        <v>8485354225</v>
      </c>
      <c r="B347" s="31" t="s">
        <v>8956</v>
      </c>
      <c r="C347" s="6">
        <v>15000</v>
      </c>
      <c r="D347" s="7">
        <v>1</v>
      </c>
      <c r="E347" s="12">
        <v>1</v>
      </c>
      <c r="F347" s="25"/>
      <c r="G347" s="25"/>
      <c r="H347" s="25"/>
      <c r="I347" s="59"/>
      <c r="J347" s="50"/>
      <c r="K347" s="24">
        <f t="shared" si="15"/>
        <v>2</v>
      </c>
      <c r="L347" s="44">
        <f t="shared" si="16"/>
        <v>30000</v>
      </c>
      <c r="M347" s="45" t="str">
        <f t="shared" si="17"/>
        <v/>
      </c>
      <c r="N347" s="25"/>
      <c r="P347" s="25" t="s">
        <v>1943</v>
      </c>
    </row>
    <row r="348" spans="1:17" ht="14.45" customHeight="1" x14ac:dyDescent="0.25">
      <c r="A348" s="1">
        <v>8485354220</v>
      </c>
      <c r="B348" s="31" t="s">
        <v>8957</v>
      </c>
      <c r="C348" s="6">
        <v>17000</v>
      </c>
      <c r="D348" s="7"/>
      <c r="E348" s="12"/>
      <c r="F348" s="25"/>
      <c r="G348" s="25"/>
      <c r="H348" s="25"/>
      <c r="I348" s="59"/>
      <c r="J348" s="50"/>
      <c r="K348" s="24">
        <f t="shared" si="15"/>
        <v>0</v>
      </c>
      <c r="L348" s="44">
        <f t="shared" si="16"/>
        <v>0</v>
      </c>
      <c r="M348" s="45" t="str">
        <f t="shared" si="17"/>
        <v>ELIMINAR DE TEMAS</v>
      </c>
      <c r="N348" s="25"/>
    </row>
    <row r="349" spans="1:17" ht="14.45" customHeight="1" x14ac:dyDescent="0.25">
      <c r="A349" s="1">
        <v>9788497166225</v>
      </c>
      <c r="B349" s="31" t="s">
        <v>8958</v>
      </c>
      <c r="C349" s="6">
        <v>26000</v>
      </c>
      <c r="D349" s="7"/>
      <c r="E349" s="12">
        <v>1</v>
      </c>
      <c r="F349" s="25"/>
      <c r="G349" s="25"/>
      <c r="H349" s="25"/>
      <c r="I349" s="59">
        <v>1</v>
      </c>
      <c r="J349" s="50"/>
      <c r="K349" s="24">
        <f t="shared" si="15"/>
        <v>0</v>
      </c>
      <c r="L349" s="44">
        <f t="shared" si="16"/>
        <v>0</v>
      </c>
      <c r="M349" s="45" t="str">
        <f t="shared" si="17"/>
        <v>ELIMINAR DE TEMAS</v>
      </c>
      <c r="N349" s="25"/>
    </row>
    <row r="350" spans="1:17" ht="14.45" customHeight="1" x14ac:dyDescent="0.25">
      <c r="A350" s="1">
        <v>9788476519493</v>
      </c>
      <c r="B350" s="31" t="s">
        <v>8959</v>
      </c>
      <c r="C350" s="6">
        <v>22000</v>
      </c>
      <c r="D350" s="7"/>
      <c r="E350" s="12"/>
      <c r="F350" s="25"/>
      <c r="G350" s="25"/>
      <c r="H350" s="25"/>
      <c r="I350" s="59"/>
      <c r="J350" s="50"/>
      <c r="K350" s="24">
        <f t="shared" si="15"/>
        <v>0</v>
      </c>
      <c r="L350" s="44">
        <f t="shared" si="16"/>
        <v>0</v>
      </c>
      <c r="M350" s="45" t="str">
        <f t="shared" si="17"/>
        <v>ELIMINAR DE TEMAS</v>
      </c>
      <c r="N350" s="25"/>
    </row>
    <row r="351" spans="1:17" ht="14.45" customHeight="1" x14ac:dyDescent="0.25">
      <c r="A351" s="1">
        <v>9788497162272</v>
      </c>
      <c r="B351" s="31" t="s">
        <v>8960</v>
      </c>
      <c r="C351" s="6">
        <v>31000</v>
      </c>
      <c r="D351" s="7">
        <v>1</v>
      </c>
      <c r="E351" s="12"/>
      <c r="F351" s="25"/>
      <c r="G351" s="25"/>
      <c r="H351" s="25"/>
      <c r="I351" s="59"/>
      <c r="J351" s="50"/>
      <c r="K351" s="24">
        <f t="shared" si="15"/>
        <v>1</v>
      </c>
      <c r="L351" s="44">
        <f t="shared" si="16"/>
        <v>31000</v>
      </c>
      <c r="M351" s="45" t="str">
        <f t="shared" si="17"/>
        <v/>
      </c>
      <c r="N351" s="25"/>
      <c r="P351" s="25" t="s">
        <v>8613</v>
      </c>
    </row>
    <row r="352" spans="1:17" ht="14.45" customHeight="1" x14ac:dyDescent="0.25">
      <c r="A352" s="1">
        <v>9788476513088</v>
      </c>
      <c r="B352" s="9" t="s">
        <v>8961</v>
      </c>
      <c r="C352" s="11">
        <v>45000</v>
      </c>
      <c r="D352" s="55">
        <v>1</v>
      </c>
      <c r="E352">
        <v>3</v>
      </c>
      <c r="F352" s="42"/>
      <c r="G352" s="25"/>
      <c r="H352" s="25"/>
      <c r="I352" s="59">
        <v>2</v>
      </c>
      <c r="J352" s="50"/>
      <c r="K352" s="24">
        <f t="shared" si="15"/>
        <v>2</v>
      </c>
      <c r="L352" s="44">
        <f t="shared" si="16"/>
        <v>90000</v>
      </c>
      <c r="M352" s="45" t="str">
        <f t="shared" si="17"/>
        <v/>
      </c>
      <c r="N352" s="25"/>
      <c r="P352" s="25" t="s">
        <v>8609</v>
      </c>
      <c r="Q352" s="42" t="s">
        <v>8962</v>
      </c>
    </row>
    <row r="353" spans="1:16" ht="14.45" customHeight="1" x14ac:dyDescent="0.25">
      <c r="A353" s="1">
        <v>8485354987</v>
      </c>
      <c r="B353" s="31" t="s">
        <v>8963</v>
      </c>
      <c r="C353" s="6">
        <v>20000</v>
      </c>
      <c r="D353" s="7">
        <v>1</v>
      </c>
      <c r="E353" s="12">
        <v>4</v>
      </c>
      <c r="F353" s="25"/>
      <c r="G353" s="25"/>
      <c r="H353" s="25"/>
      <c r="I353" s="59"/>
      <c r="J353" s="50"/>
      <c r="K353" s="24">
        <f t="shared" si="15"/>
        <v>5</v>
      </c>
      <c r="L353" s="44">
        <f t="shared" si="16"/>
        <v>100000</v>
      </c>
      <c r="M353" s="45" t="str">
        <f t="shared" si="17"/>
        <v/>
      </c>
      <c r="N353" s="25"/>
      <c r="P353" s="25" t="s">
        <v>5987</v>
      </c>
    </row>
    <row r="354" spans="1:16" ht="14.45" customHeight="1" x14ac:dyDescent="0.25">
      <c r="A354" s="1">
        <v>9788497160223</v>
      </c>
      <c r="B354" s="31" t="s">
        <v>8964</v>
      </c>
      <c r="C354" s="6">
        <v>22000</v>
      </c>
      <c r="D354" s="7"/>
      <c r="E354" s="12">
        <v>2</v>
      </c>
      <c r="F354" s="25"/>
      <c r="G354" s="25"/>
      <c r="H354" s="25"/>
      <c r="I354" s="59">
        <v>1</v>
      </c>
      <c r="J354" s="50"/>
      <c r="K354" s="24">
        <f t="shared" si="15"/>
        <v>1</v>
      </c>
      <c r="L354" s="44">
        <f t="shared" si="16"/>
        <v>22000</v>
      </c>
      <c r="M354" s="45" t="str">
        <f t="shared" si="17"/>
        <v/>
      </c>
      <c r="N354" s="25"/>
    </row>
    <row r="355" spans="1:16" ht="14.45" customHeight="1" x14ac:dyDescent="0.25">
      <c r="A355" s="1">
        <v>9788497166386</v>
      </c>
      <c r="B355" s="31" t="s">
        <v>8965</v>
      </c>
      <c r="C355" s="6">
        <v>63000</v>
      </c>
      <c r="D355" s="7"/>
      <c r="E355" s="12"/>
      <c r="F355" s="25"/>
      <c r="G355" s="25"/>
      <c r="H355" s="25"/>
      <c r="I355" s="59"/>
      <c r="J355" s="50"/>
      <c r="K355" s="24">
        <f t="shared" si="15"/>
        <v>0</v>
      </c>
      <c r="L355" s="44">
        <f t="shared" si="16"/>
        <v>0</v>
      </c>
      <c r="M355" s="45" t="str">
        <f t="shared" si="17"/>
        <v>ELIMINAR DE TEMAS</v>
      </c>
    </row>
    <row r="356" spans="1:16" ht="14.45" customHeight="1" x14ac:dyDescent="0.25">
      <c r="A356" s="1">
        <v>9788497162760</v>
      </c>
      <c r="B356" s="31" t="s">
        <v>8966</v>
      </c>
      <c r="C356" s="6">
        <v>63000</v>
      </c>
      <c r="D356" s="7"/>
      <c r="E356" s="12"/>
      <c r="F356" s="25"/>
      <c r="G356" s="25"/>
      <c r="H356" s="25"/>
      <c r="I356" s="59"/>
      <c r="J356" s="50"/>
      <c r="K356" s="24">
        <f t="shared" si="15"/>
        <v>0</v>
      </c>
      <c r="L356" s="44">
        <f t="shared" si="16"/>
        <v>0</v>
      </c>
      <c r="M356" s="45" t="str">
        <f t="shared" si="17"/>
        <v>ELIMINAR DE TEMAS</v>
      </c>
      <c r="N356" s="25"/>
    </row>
    <row r="357" spans="1:16" ht="14.45" customHeight="1" x14ac:dyDescent="0.25">
      <c r="A357" s="1">
        <v>9788497167475</v>
      </c>
      <c r="B357" s="9" t="s">
        <v>8967</v>
      </c>
      <c r="C357" s="6">
        <v>20000</v>
      </c>
      <c r="D357" s="54"/>
      <c r="E357" s="12"/>
      <c r="F357" s="25"/>
      <c r="G357" s="25"/>
      <c r="H357" s="25"/>
      <c r="I357" s="59"/>
      <c r="J357" s="50"/>
      <c r="K357" s="24">
        <f t="shared" si="15"/>
        <v>0</v>
      </c>
      <c r="L357" s="44">
        <f t="shared" si="16"/>
        <v>0</v>
      </c>
      <c r="M357" s="45" t="str">
        <f t="shared" si="17"/>
        <v>ELIMINAR DE TEMAS</v>
      </c>
      <c r="N357" s="25"/>
    </row>
    <row r="358" spans="1:16" ht="14.45" customHeight="1" x14ac:dyDescent="0.25">
      <c r="A358" s="1">
        <v>9788497167901</v>
      </c>
      <c r="B358" s="9" t="s">
        <v>8968</v>
      </c>
      <c r="C358" s="6">
        <v>38000</v>
      </c>
      <c r="D358" s="7"/>
      <c r="E358" s="12">
        <v>1</v>
      </c>
      <c r="F358" s="25"/>
      <c r="G358" s="25"/>
      <c r="H358" s="25"/>
      <c r="I358" s="59">
        <v>2</v>
      </c>
      <c r="J358" s="50">
        <v>1</v>
      </c>
      <c r="K358" s="24">
        <f t="shared" si="15"/>
        <v>0</v>
      </c>
      <c r="L358" s="44">
        <f t="shared" si="16"/>
        <v>0</v>
      </c>
      <c r="M358" s="45" t="str">
        <f t="shared" si="17"/>
        <v>ELIMINAR DE TEMAS</v>
      </c>
      <c r="N358" s="25"/>
    </row>
    <row r="359" spans="1:16" ht="14.45" customHeight="1" x14ac:dyDescent="0.25">
      <c r="A359" s="1">
        <v>9788497166751</v>
      </c>
      <c r="B359" s="9" t="s">
        <v>8969</v>
      </c>
      <c r="C359" s="6">
        <v>22000</v>
      </c>
      <c r="D359" s="7"/>
      <c r="E359" s="12"/>
      <c r="F359" s="25"/>
      <c r="G359" s="25"/>
      <c r="H359" s="25"/>
      <c r="I359" s="59"/>
      <c r="J359" s="50"/>
      <c r="K359" s="24">
        <f t="shared" si="15"/>
        <v>0</v>
      </c>
      <c r="L359" s="44">
        <f t="shared" si="16"/>
        <v>0</v>
      </c>
      <c r="M359" s="45" t="str">
        <f t="shared" si="17"/>
        <v>ELIMINAR DE TEMAS</v>
      </c>
      <c r="N359" s="25"/>
    </row>
    <row r="360" spans="1:16" ht="14.45" customHeight="1" x14ac:dyDescent="0.25">
      <c r="A360" s="1">
        <v>9788497164900</v>
      </c>
      <c r="B360" s="13" t="s">
        <v>8970</v>
      </c>
      <c r="C360" s="11">
        <v>72000</v>
      </c>
      <c r="D360" s="7"/>
      <c r="E360" s="12"/>
      <c r="F360" s="25"/>
      <c r="G360" s="25"/>
      <c r="H360" s="25"/>
      <c r="I360" s="59"/>
      <c r="J360" s="50"/>
      <c r="K360" s="24">
        <f t="shared" si="15"/>
        <v>0</v>
      </c>
      <c r="L360" s="44">
        <f t="shared" si="16"/>
        <v>0</v>
      </c>
      <c r="M360" s="45" t="str">
        <f t="shared" si="17"/>
        <v>ELIMINAR DE TEMAS</v>
      </c>
      <c r="N360" s="25"/>
    </row>
    <row r="361" spans="1:16" ht="14.45" customHeight="1" x14ac:dyDescent="0.25">
      <c r="A361" s="1">
        <v>9788476519189</v>
      </c>
      <c r="B361" s="31" t="s">
        <v>8971</v>
      </c>
      <c r="C361" s="6">
        <v>48000</v>
      </c>
      <c r="D361" s="7"/>
      <c r="E361" s="12"/>
      <c r="F361" s="25"/>
      <c r="G361" s="25"/>
      <c r="H361" s="25"/>
      <c r="I361" s="59"/>
      <c r="J361" s="50"/>
      <c r="K361" s="24">
        <f t="shared" si="15"/>
        <v>0</v>
      </c>
      <c r="L361" s="44">
        <f t="shared" si="16"/>
        <v>0</v>
      </c>
      <c r="M361" s="45" t="str">
        <f t="shared" si="17"/>
        <v>ELIMINAR DE TEMAS</v>
      </c>
      <c r="N361" s="25"/>
    </row>
    <row r="362" spans="1:16" ht="14.45" customHeight="1" x14ac:dyDescent="0.25">
      <c r="A362" s="1">
        <v>9788476517895</v>
      </c>
      <c r="B362" s="31" t="s">
        <v>8972</v>
      </c>
      <c r="C362" s="6">
        <v>19000</v>
      </c>
      <c r="D362" s="7"/>
      <c r="E362" s="12"/>
      <c r="F362" s="25"/>
      <c r="G362" s="25"/>
      <c r="H362" s="25"/>
      <c r="I362" s="59"/>
      <c r="J362" s="50"/>
      <c r="K362" s="24">
        <f t="shared" si="15"/>
        <v>0</v>
      </c>
      <c r="L362" s="44">
        <f t="shared" si="16"/>
        <v>0</v>
      </c>
      <c r="M362" s="45" t="str">
        <f t="shared" si="17"/>
        <v>ELIMINAR DE TEMAS</v>
      </c>
      <c r="N362" s="25"/>
    </row>
    <row r="363" spans="1:16" ht="14.45" customHeight="1" x14ac:dyDescent="0.25">
      <c r="A363" s="1">
        <v>9788497167529</v>
      </c>
      <c r="B363" s="9" t="s">
        <v>8973</v>
      </c>
      <c r="C363" s="6">
        <v>74000</v>
      </c>
      <c r="D363" s="7"/>
      <c r="E363" s="12"/>
      <c r="F363" s="25"/>
      <c r="G363" s="25"/>
      <c r="H363" s="25"/>
      <c r="I363" s="59"/>
      <c r="J363" s="50"/>
      <c r="K363" s="24">
        <f t="shared" si="15"/>
        <v>0</v>
      </c>
      <c r="L363" s="44">
        <f t="shared" si="16"/>
        <v>0</v>
      </c>
      <c r="M363" s="45" t="str">
        <f t="shared" si="17"/>
        <v>ELIMINAR DE TEMAS</v>
      </c>
      <c r="N363" s="25"/>
    </row>
    <row r="364" spans="1:16" ht="14.45" customHeight="1" x14ac:dyDescent="0.25">
      <c r="A364" s="1">
        <v>9788497168311</v>
      </c>
      <c r="B364" s="9" t="s">
        <v>8974</v>
      </c>
      <c r="C364" s="6">
        <v>35000</v>
      </c>
      <c r="D364" s="7"/>
      <c r="E364" s="12"/>
      <c r="F364" s="25"/>
      <c r="G364" s="25"/>
      <c r="H364" s="25"/>
      <c r="I364" s="59"/>
      <c r="J364" s="50"/>
      <c r="K364" s="24">
        <f t="shared" si="15"/>
        <v>0</v>
      </c>
      <c r="L364" s="44">
        <f t="shared" si="16"/>
        <v>0</v>
      </c>
      <c r="M364" s="45" t="str">
        <f t="shared" si="17"/>
        <v>ELIMINAR DE TEMAS</v>
      </c>
      <c r="N364" s="25"/>
    </row>
    <row r="365" spans="1:16" ht="14.45" customHeight="1" x14ac:dyDescent="0.25">
      <c r="A365" s="1">
        <v>9788497168731</v>
      </c>
      <c r="B365" s="31" t="s">
        <v>8975</v>
      </c>
      <c r="C365" s="6">
        <v>40000</v>
      </c>
      <c r="D365" s="7"/>
      <c r="E365" s="12"/>
      <c r="F365" s="25"/>
      <c r="G365" s="25"/>
      <c r="H365" s="25"/>
      <c r="I365" s="59"/>
      <c r="J365" s="50"/>
      <c r="K365" s="24">
        <f t="shared" si="15"/>
        <v>0</v>
      </c>
      <c r="L365" s="44">
        <f t="shared" si="16"/>
        <v>0</v>
      </c>
      <c r="M365" s="45" t="str">
        <f t="shared" si="17"/>
        <v>ELIMINAR DE TEMAS</v>
      </c>
      <c r="N365" s="25"/>
    </row>
    <row r="366" spans="1:16" ht="14.45" customHeight="1" x14ac:dyDescent="0.25">
      <c r="A366" s="1">
        <v>9788476518939</v>
      </c>
      <c r="B366" s="31" t="s">
        <v>8976</v>
      </c>
      <c r="C366" s="6">
        <v>36000</v>
      </c>
      <c r="D366" s="7"/>
      <c r="E366" s="12"/>
      <c r="F366" s="25"/>
      <c r="G366" s="25"/>
      <c r="H366" s="25"/>
      <c r="I366" s="59"/>
      <c r="J366" s="50"/>
      <c r="K366" s="24">
        <f t="shared" si="15"/>
        <v>0</v>
      </c>
      <c r="L366" s="44">
        <f t="shared" si="16"/>
        <v>0</v>
      </c>
      <c r="M366" s="45" t="str">
        <f t="shared" si="17"/>
        <v>ELIMINAR DE TEMAS</v>
      </c>
      <c r="N366" s="25"/>
    </row>
    <row r="367" spans="1:16" ht="14.45" customHeight="1" x14ac:dyDescent="0.25">
      <c r="A367" s="1">
        <v>9788497169011</v>
      </c>
      <c r="B367" s="9" t="s">
        <v>8977</v>
      </c>
      <c r="C367" s="6">
        <v>35000</v>
      </c>
      <c r="D367" s="7"/>
      <c r="E367" s="12"/>
      <c r="F367" s="25"/>
      <c r="G367" s="25"/>
      <c r="H367" s="25"/>
      <c r="I367" s="59"/>
      <c r="J367" s="50"/>
      <c r="K367" s="24">
        <f t="shared" si="15"/>
        <v>0</v>
      </c>
      <c r="L367" s="44">
        <f t="shared" si="16"/>
        <v>0</v>
      </c>
      <c r="M367" s="45" t="str">
        <f t="shared" si="17"/>
        <v>ELIMINAR DE TEMAS</v>
      </c>
      <c r="N367" s="25"/>
    </row>
    <row r="368" spans="1:16" ht="14.45" customHeight="1" x14ac:dyDescent="0.25">
      <c r="A368" s="1">
        <v>9788476514573</v>
      </c>
      <c r="B368" s="31" t="s">
        <v>8978</v>
      </c>
      <c r="C368" s="6">
        <v>15000</v>
      </c>
      <c r="D368" s="7"/>
      <c r="E368" s="12"/>
      <c r="F368" s="25"/>
      <c r="G368" s="25"/>
      <c r="H368" s="25"/>
      <c r="I368" s="59"/>
      <c r="J368" s="50"/>
      <c r="K368" s="24">
        <f t="shared" si="15"/>
        <v>0</v>
      </c>
      <c r="L368" s="44">
        <f t="shared" si="16"/>
        <v>0</v>
      </c>
      <c r="M368" s="45" t="str">
        <f t="shared" si="17"/>
        <v>ELIMINAR DE TEMAS</v>
      </c>
      <c r="N368" s="25"/>
    </row>
    <row r="369" spans="1:16" ht="14.45" customHeight="1" x14ac:dyDescent="0.25">
      <c r="A369" s="1">
        <v>9788497169431</v>
      </c>
      <c r="B369" s="9" t="s">
        <v>8979</v>
      </c>
      <c r="C369" s="6">
        <v>26000</v>
      </c>
      <c r="D369" s="7"/>
      <c r="E369" s="12"/>
      <c r="F369" s="25"/>
      <c r="G369" s="25"/>
      <c r="H369" s="25"/>
      <c r="I369" s="59"/>
      <c r="J369" s="50"/>
      <c r="K369" s="24">
        <f t="shared" si="15"/>
        <v>0</v>
      </c>
      <c r="L369" s="44">
        <f t="shared" si="16"/>
        <v>0</v>
      </c>
      <c r="M369" s="45" t="str">
        <f t="shared" si="17"/>
        <v>ELIMINAR DE TEMAS</v>
      </c>
      <c r="N369" s="25"/>
    </row>
    <row r="370" spans="1:16" ht="14.45" customHeight="1" x14ac:dyDescent="0.25">
      <c r="A370" s="1">
        <v>8476513577</v>
      </c>
      <c r="B370" s="31" t="s">
        <v>8980</v>
      </c>
      <c r="C370" s="6">
        <v>43000</v>
      </c>
      <c r="D370" s="7"/>
      <c r="E370" s="12"/>
      <c r="F370" s="25"/>
      <c r="G370" s="25"/>
      <c r="H370" s="25"/>
      <c r="I370" s="59"/>
      <c r="J370" s="50"/>
      <c r="K370" s="24">
        <f t="shared" si="15"/>
        <v>0</v>
      </c>
      <c r="L370" s="44">
        <f t="shared" si="16"/>
        <v>0</v>
      </c>
      <c r="M370" s="45" t="str">
        <f t="shared" si="17"/>
        <v>ELIMINAR DE TEMAS</v>
      </c>
      <c r="N370" s="25"/>
    </row>
    <row r="371" spans="1:16" ht="14.45" customHeight="1" x14ac:dyDescent="0.25">
      <c r="A371" s="1">
        <v>8476514328</v>
      </c>
      <c r="B371" s="31" t="s">
        <v>8981</v>
      </c>
      <c r="C371" s="6">
        <v>34000</v>
      </c>
      <c r="D371" s="7"/>
      <c r="E371" s="12"/>
      <c r="F371" s="25"/>
      <c r="G371" s="25"/>
      <c r="H371" s="25"/>
      <c r="I371" s="59"/>
      <c r="J371" s="50"/>
      <c r="K371" s="24">
        <f t="shared" si="15"/>
        <v>0</v>
      </c>
      <c r="L371" s="44">
        <f t="shared" si="16"/>
        <v>0</v>
      </c>
      <c r="M371" s="45" t="str">
        <f t="shared" si="17"/>
        <v>ELIMINAR DE TEMAS</v>
      </c>
      <c r="N371" s="25"/>
    </row>
    <row r="372" spans="1:16" ht="14.45" customHeight="1" x14ac:dyDescent="0.25">
      <c r="A372" s="1">
        <v>9788497167376</v>
      </c>
      <c r="B372" s="31" t="s">
        <v>8982</v>
      </c>
      <c r="C372" s="6">
        <v>20000</v>
      </c>
      <c r="D372" s="7"/>
      <c r="E372" s="12"/>
      <c r="F372" s="25"/>
      <c r="G372" s="25"/>
      <c r="H372" s="25"/>
      <c r="I372" s="59"/>
      <c r="J372" s="50"/>
      <c r="K372" s="24">
        <f t="shared" si="15"/>
        <v>0</v>
      </c>
      <c r="L372" s="44">
        <f t="shared" si="16"/>
        <v>0</v>
      </c>
      <c r="M372" s="45" t="str">
        <f t="shared" si="17"/>
        <v>ELIMINAR DE TEMAS</v>
      </c>
      <c r="N372" s="25"/>
    </row>
    <row r="373" spans="1:16" ht="14.45" customHeight="1" x14ac:dyDescent="0.25">
      <c r="A373" s="1">
        <v>9788497166805</v>
      </c>
      <c r="B373" s="9" t="s">
        <v>8983</v>
      </c>
      <c r="C373" s="10">
        <v>18000</v>
      </c>
      <c r="D373" s="7"/>
      <c r="E373" s="12"/>
      <c r="F373" s="25"/>
      <c r="G373" s="25"/>
      <c r="H373" s="25"/>
      <c r="I373" s="59"/>
      <c r="J373" s="50"/>
      <c r="K373" s="24">
        <f t="shared" si="15"/>
        <v>0</v>
      </c>
      <c r="L373" s="44">
        <f t="shared" si="16"/>
        <v>0</v>
      </c>
      <c r="M373" s="45" t="str">
        <f t="shared" si="17"/>
        <v>ELIMINAR DE TEMAS</v>
      </c>
      <c r="N373" s="25"/>
    </row>
    <row r="374" spans="1:16" ht="14.45" customHeight="1" x14ac:dyDescent="0.25">
      <c r="A374" s="1">
        <v>9788476517444</v>
      </c>
      <c r="B374" s="31" t="s">
        <v>8984</v>
      </c>
      <c r="C374" s="6">
        <v>52000</v>
      </c>
      <c r="D374" s="7"/>
      <c r="E374" s="12"/>
      <c r="F374" s="25"/>
      <c r="G374" s="25"/>
      <c r="H374" s="25"/>
      <c r="I374" s="59"/>
      <c r="J374" s="50"/>
      <c r="K374" s="24">
        <f t="shared" si="15"/>
        <v>0</v>
      </c>
      <c r="L374" s="44">
        <f t="shared" si="16"/>
        <v>0</v>
      </c>
      <c r="M374" s="45" t="str">
        <f t="shared" si="17"/>
        <v>ELIMINAR DE TEMAS</v>
      </c>
      <c r="N374" s="25"/>
    </row>
    <row r="375" spans="1:16" ht="14.45" customHeight="1" x14ac:dyDescent="0.25">
      <c r="A375" s="1">
        <v>9788497167031</v>
      </c>
      <c r="B375" s="15" t="s">
        <v>8985</v>
      </c>
      <c r="C375" s="6">
        <v>28000</v>
      </c>
      <c r="D375" s="7"/>
      <c r="E375" s="12"/>
      <c r="F375" s="25"/>
      <c r="G375" s="25"/>
      <c r="H375" s="25"/>
      <c r="I375" s="59"/>
      <c r="J375" s="50"/>
      <c r="K375" s="24">
        <f t="shared" si="15"/>
        <v>0</v>
      </c>
      <c r="L375" s="44">
        <f t="shared" si="16"/>
        <v>0</v>
      </c>
      <c r="M375" s="45" t="str">
        <f t="shared" si="17"/>
        <v>ELIMINAR DE TEMAS</v>
      </c>
      <c r="N375" s="25"/>
    </row>
    <row r="376" spans="1:16" ht="14.45" customHeight="1" x14ac:dyDescent="0.25">
      <c r="A376" s="1">
        <v>9788497164030</v>
      </c>
      <c r="B376" s="9" t="s">
        <v>8986</v>
      </c>
      <c r="C376" s="6">
        <v>34000</v>
      </c>
      <c r="D376" s="7"/>
      <c r="E376" s="12"/>
      <c r="F376" s="25"/>
      <c r="G376" s="25"/>
      <c r="H376" s="25"/>
      <c r="I376" s="59"/>
      <c r="J376" s="50"/>
      <c r="K376" s="24">
        <f t="shared" si="15"/>
        <v>0</v>
      </c>
      <c r="L376" s="44">
        <f t="shared" si="16"/>
        <v>0</v>
      </c>
      <c r="M376" s="45" t="str">
        <f t="shared" si="17"/>
        <v>ELIMINAR DE TEMAS</v>
      </c>
      <c r="N376" s="25"/>
    </row>
    <row r="377" spans="1:16" ht="14.45" customHeight="1" x14ac:dyDescent="0.25">
      <c r="A377" s="1">
        <v>9788497165662</v>
      </c>
      <c r="B377" s="9" t="s">
        <v>8987</v>
      </c>
      <c r="C377" s="10">
        <v>38000</v>
      </c>
      <c r="D377" s="7">
        <v>1</v>
      </c>
      <c r="E377" s="12"/>
      <c r="F377" s="25"/>
      <c r="G377" s="25"/>
      <c r="H377" s="25"/>
      <c r="I377" s="59"/>
      <c r="J377" s="50"/>
      <c r="K377" s="24">
        <f t="shared" si="15"/>
        <v>1</v>
      </c>
      <c r="L377" s="44">
        <f t="shared" si="16"/>
        <v>38000</v>
      </c>
      <c r="M377" s="45" t="str">
        <f t="shared" si="17"/>
        <v/>
      </c>
      <c r="N377" s="25"/>
      <c r="P377" s="25" t="s">
        <v>8609</v>
      </c>
    </row>
    <row r="378" spans="1:16" ht="14.45" customHeight="1" x14ac:dyDescent="0.25">
      <c r="A378" s="1">
        <v>9788497162753</v>
      </c>
      <c r="B378" s="31" t="s">
        <v>8988</v>
      </c>
      <c r="C378" s="6">
        <v>19000</v>
      </c>
      <c r="D378" s="7"/>
      <c r="E378" s="12"/>
      <c r="F378" s="25"/>
      <c r="G378" s="25"/>
      <c r="H378" s="25"/>
      <c r="I378" s="59"/>
      <c r="J378" s="50"/>
      <c r="K378" s="24">
        <f t="shared" si="15"/>
        <v>0</v>
      </c>
      <c r="L378" s="44">
        <f t="shared" si="16"/>
        <v>0</v>
      </c>
      <c r="M378" s="45" t="str">
        <f t="shared" si="17"/>
        <v>ELIMINAR DE TEMAS</v>
      </c>
      <c r="N378" s="25"/>
    </row>
    <row r="379" spans="1:16" ht="14.45" customHeight="1" x14ac:dyDescent="0.25">
      <c r="A379" s="1">
        <v>9788476518465</v>
      </c>
      <c r="B379" s="31" t="s">
        <v>8989</v>
      </c>
      <c r="C379" s="6">
        <v>45000</v>
      </c>
      <c r="D379" s="7">
        <v>1</v>
      </c>
      <c r="E379" s="12">
        <v>3</v>
      </c>
      <c r="F379" s="25"/>
      <c r="G379" s="25"/>
      <c r="H379" s="25"/>
      <c r="I379" s="59">
        <v>3</v>
      </c>
      <c r="J379" s="50">
        <v>1</v>
      </c>
      <c r="K379" s="24">
        <f t="shared" si="15"/>
        <v>2</v>
      </c>
      <c r="L379" s="44">
        <f t="shared" si="16"/>
        <v>90000</v>
      </c>
      <c r="M379" s="45" t="str">
        <f t="shared" si="17"/>
        <v/>
      </c>
      <c r="N379" s="25"/>
      <c r="P379" s="25" t="s">
        <v>1943</v>
      </c>
    </row>
    <row r="380" spans="1:16" ht="14.45" customHeight="1" x14ac:dyDescent="0.25">
      <c r="A380" s="1">
        <v>8476514271</v>
      </c>
      <c r="B380" s="31" t="s">
        <v>8990</v>
      </c>
      <c r="C380" s="6">
        <v>51000</v>
      </c>
      <c r="D380" s="7"/>
      <c r="E380" s="12"/>
      <c r="F380" s="25"/>
      <c r="G380" s="25"/>
      <c r="H380" s="25"/>
      <c r="I380" s="59"/>
      <c r="J380" s="50"/>
      <c r="K380" s="24">
        <f t="shared" si="15"/>
        <v>0</v>
      </c>
      <c r="L380" s="44">
        <f t="shared" si="16"/>
        <v>0</v>
      </c>
      <c r="M380" s="45" t="str">
        <f t="shared" si="17"/>
        <v>ELIMINAR DE TEMAS</v>
      </c>
      <c r="N380" s="25"/>
    </row>
    <row r="381" spans="1:16" ht="14.45" customHeight="1" x14ac:dyDescent="0.25">
      <c r="A381" s="1">
        <v>9788497166164</v>
      </c>
      <c r="B381" s="31" t="s">
        <v>8991</v>
      </c>
      <c r="C381" s="6">
        <v>50000</v>
      </c>
      <c r="D381" s="7"/>
      <c r="E381" s="12"/>
      <c r="F381" s="25"/>
      <c r="G381" s="25"/>
      <c r="H381" s="25"/>
      <c r="I381" s="59"/>
      <c r="J381" s="50"/>
      <c r="K381" s="24">
        <f t="shared" si="15"/>
        <v>0</v>
      </c>
      <c r="L381" s="44">
        <f t="shared" si="16"/>
        <v>0</v>
      </c>
      <c r="M381" s="45" t="str">
        <f t="shared" si="17"/>
        <v>ELIMINAR DE TEMAS</v>
      </c>
      <c r="N381" s="25"/>
    </row>
    <row r="382" spans="1:16" ht="14.45" customHeight="1" x14ac:dyDescent="0.25">
      <c r="A382" s="36">
        <v>9788497165853</v>
      </c>
      <c r="B382" s="37" t="s">
        <v>8991</v>
      </c>
      <c r="C382" s="39">
        <v>42000</v>
      </c>
      <c r="D382" s="54"/>
      <c r="E382" s="12"/>
      <c r="F382" s="25"/>
      <c r="G382" s="25"/>
      <c r="H382" s="25"/>
      <c r="I382" s="59"/>
      <c r="J382" s="50"/>
      <c r="K382" s="24">
        <f t="shared" si="15"/>
        <v>0</v>
      </c>
      <c r="L382" s="44">
        <f t="shared" si="16"/>
        <v>0</v>
      </c>
      <c r="M382" s="45" t="str">
        <f t="shared" si="17"/>
        <v>ELIMINAR DE TEMAS</v>
      </c>
      <c r="N382" s="25"/>
    </row>
    <row r="383" spans="1:16" ht="14.45" customHeight="1" x14ac:dyDescent="0.25">
      <c r="A383" s="1">
        <v>9788476516850</v>
      </c>
      <c r="B383" s="31" t="s">
        <v>8992</v>
      </c>
      <c r="C383" s="6">
        <v>70000</v>
      </c>
      <c r="D383" s="7">
        <v>1</v>
      </c>
      <c r="E383" s="12"/>
      <c r="F383" s="25"/>
      <c r="G383" s="25"/>
      <c r="H383" s="25"/>
      <c r="I383" s="59"/>
      <c r="J383" s="50"/>
      <c r="K383" s="24">
        <f t="shared" si="15"/>
        <v>1</v>
      </c>
      <c r="L383" s="44">
        <f t="shared" si="16"/>
        <v>70000</v>
      </c>
      <c r="M383" s="45" t="str">
        <f t="shared" si="17"/>
        <v/>
      </c>
      <c r="N383" s="25"/>
      <c r="P383" s="25" t="s">
        <v>5987</v>
      </c>
    </row>
    <row r="384" spans="1:16" ht="14.45" customHeight="1" x14ac:dyDescent="0.25">
      <c r="A384" s="1">
        <v>9788476510698</v>
      </c>
      <c r="B384" s="31" t="s">
        <v>8993</v>
      </c>
      <c r="C384" s="6">
        <v>34000</v>
      </c>
      <c r="D384" s="7">
        <v>1</v>
      </c>
      <c r="E384" s="12">
        <v>1</v>
      </c>
      <c r="F384" s="25"/>
      <c r="G384" s="25"/>
      <c r="H384" s="25"/>
      <c r="I384" s="59"/>
      <c r="J384" s="50"/>
      <c r="K384" s="24">
        <f t="shared" si="15"/>
        <v>2</v>
      </c>
      <c r="L384" s="44">
        <f t="shared" si="16"/>
        <v>68000</v>
      </c>
      <c r="M384" s="45" t="str">
        <f t="shared" si="17"/>
        <v/>
      </c>
      <c r="N384" s="25"/>
      <c r="P384" s="25" t="s">
        <v>5987</v>
      </c>
    </row>
    <row r="385" spans="1:17" ht="14.45" customHeight="1" x14ac:dyDescent="0.25">
      <c r="A385" s="1">
        <v>9788497169905</v>
      </c>
      <c r="B385" s="9" t="s">
        <v>8994</v>
      </c>
      <c r="C385" s="6">
        <v>40000</v>
      </c>
      <c r="D385" s="7"/>
      <c r="E385" s="12"/>
      <c r="F385" s="25"/>
      <c r="G385" s="25"/>
      <c r="H385" s="25"/>
      <c r="I385" s="59"/>
      <c r="J385" s="50"/>
      <c r="K385" s="24">
        <f t="shared" si="15"/>
        <v>0</v>
      </c>
      <c r="L385" s="44">
        <f t="shared" si="16"/>
        <v>0</v>
      </c>
      <c r="M385" s="45" t="str">
        <f t="shared" si="17"/>
        <v>ELIMINAR DE TEMAS</v>
      </c>
      <c r="N385" s="25"/>
    </row>
    <row r="386" spans="1:17" ht="14.45" customHeight="1" x14ac:dyDescent="0.25">
      <c r="A386" s="1">
        <v>9788497163040</v>
      </c>
      <c r="B386" s="9" t="s">
        <v>8995</v>
      </c>
      <c r="C386" s="11">
        <v>50000</v>
      </c>
      <c r="D386" s="55"/>
      <c r="F386" s="42"/>
      <c r="G386" s="25"/>
      <c r="H386" s="25"/>
      <c r="I386" s="59"/>
      <c r="J386" s="50"/>
      <c r="K386" s="24">
        <f t="shared" si="15"/>
        <v>0</v>
      </c>
      <c r="L386" s="44">
        <f t="shared" si="16"/>
        <v>0</v>
      </c>
      <c r="M386" s="45" t="str">
        <f t="shared" si="17"/>
        <v>ELIMINAR DE TEMAS</v>
      </c>
      <c r="N386" s="25"/>
      <c r="Q386" s="42" t="s">
        <v>8996</v>
      </c>
    </row>
    <row r="387" spans="1:17" ht="14.45" customHeight="1" x14ac:dyDescent="0.25">
      <c r="A387" s="1">
        <v>9788497166676</v>
      </c>
      <c r="B387" s="31" t="s">
        <v>8997</v>
      </c>
      <c r="C387" s="6">
        <v>28000</v>
      </c>
      <c r="D387" s="7"/>
      <c r="E387" s="12"/>
      <c r="F387" s="25"/>
      <c r="G387" s="25"/>
      <c r="H387" s="25"/>
      <c r="I387" s="59"/>
      <c r="J387" s="50"/>
      <c r="K387" s="24">
        <f t="shared" si="15"/>
        <v>0</v>
      </c>
      <c r="L387" s="44">
        <f t="shared" si="16"/>
        <v>0</v>
      </c>
      <c r="M387" s="45" t="str">
        <f t="shared" si="17"/>
        <v>ELIMINAR DE TEMAS</v>
      </c>
      <c r="N387" s="25"/>
    </row>
    <row r="388" spans="1:17" ht="14.45" customHeight="1" x14ac:dyDescent="0.25">
      <c r="A388" s="1">
        <v>9788497169950</v>
      </c>
      <c r="B388" s="31" t="s">
        <v>8998</v>
      </c>
      <c r="C388" s="6">
        <v>42000</v>
      </c>
      <c r="D388" s="7"/>
      <c r="E388" s="12"/>
      <c r="F388" s="25"/>
      <c r="G388" s="25"/>
      <c r="H388" s="25"/>
      <c r="I388" s="59"/>
      <c r="J388" s="50"/>
      <c r="K388" s="24">
        <f t="shared" si="15"/>
        <v>0</v>
      </c>
      <c r="L388" s="44">
        <f t="shared" si="16"/>
        <v>0</v>
      </c>
      <c r="M388" s="45" t="str">
        <f t="shared" si="17"/>
        <v>ELIMINAR DE TEMAS</v>
      </c>
      <c r="N388" s="25"/>
    </row>
    <row r="389" spans="1:17" ht="14.45" customHeight="1" x14ac:dyDescent="0.25">
      <c r="A389" s="1">
        <v>9788497166645</v>
      </c>
      <c r="B389" s="9" t="s">
        <v>8999</v>
      </c>
      <c r="C389" s="6">
        <v>42000</v>
      </c>
      <c r="D389" s="7"/>
      <c r="E389" s="12"/>
      <c r="F389" s="25"/>
      <c r="G389" s="25"/>
      <c r="H389" s="25"/>
      <c r="I389" s="59"/>
      <c r="J389" s="50"/>
      <c r="K389" s="24">
        <f t="shared" ref="K389:K452" si="18">((D389+E389+F389+G389+H389+J389)-(I389+N389+O389))</f>
        <v>0</v>
      </c>
      <c r="L389" s="44">
        <f t="shared" ref="L389:L452" si="19">K389*C389</f>
        <v>0</v>
      </c>
      <c r="M389" s="45" t="str">
        <f t="shared" ref="M389:M452" si="20">IF(K389=0,"ELIMINAR DE TEMAS","")</f>
        <v>ELIMINAR DE TEMAS</v>
      </c>
      <c r="N389" s="25"/>
    </row>
    <row r="390" spans="1:17" ht="14.45" customHeight="1" x14ac:dyDescent="0.25">
      <c r="A390" s="1">
        <v>9788497169363</v>
      </c>
      <c r="B390" s="9" t="s">
        <v>9000</v>
      </c>
      <c r="C390" s="6">
        <v>46000</v>
      </c>
      <c r="D390" s="7"/>
      <c r="E390" s="12"/>
      <c r="F390" s="25"/>
      <c r="G390" s="25"/>
      <c r="H390" s="25"/>
      <c r="I390" s="59"/>
      <c r="J390" s="50"/>
      <c r="K390" s="24">
        <f t="shared" si="18"/>
        <v>0</v>
      </c>
      <c r="L390" s="44">
        <f t="shared" si="19"/>
        <v>0</v>
      </c>
      <c r="M390" s="45" t="str">
        <f t="shared" si="20"/>
        <v>ELIMINAR DE TEMAS</v>
      </c>
      <c r="N390" s="25"/>
    </row>
    <row r="391" spans="1:17" ht="14.45" customHeight="1" x14ac:dyDescent="0.25">
      <c r="A391" s="1">
        <v>9788497166652</v>
      </c>
      <c r="B391" s="31" t="s">
        <v>9001</v>
      </c>
      <c r="C391" s="6">
        <v>40000</v>
      </c>
      <c r="D391" s="7"/>
      <c r="E391" s="12"/>
      <c r="F391" s="25"/>
      <c r="G391" s="25"/>
      <c r="H391" s="25"/>
      <c r="I391" s="59"/>
      <c r="J391" s="50"/>
      <c r="K391" s="24">
        <f t="shared" si="18"/>
        <v>0</v>
      </c>
      <c r="L391" s="44">
        <f t="shared" si="19"/>
        <v>0</v>
      </c>
      <c r="M391" s="45" t="str">
        <f t="shared" si="20"/>
        <v>ELIMINAR DE TEMAS</v>
      </c>
      <c r="N391" s="25"/>
    </row>
    <row r="392" spans="1:17" ht="14.45" customHeight="1" x14ac:dyDescent="0.25">
      <c r="A392" s="1">
        <v>9788497169752</v>
      </c>
      <c r="B392" s="31" t="s">
        <v>9002</v>
      </c>
      <c r="C392" s="6">
        <v>38000</v>
      </c>
      <c r="D392" s="7"/>
      <c r="E392" s="12"/>
      <c r="F392" s="25"/>
      <c r="G392" s="25"/>
      <c r="H392" s="25"/>
      <c r="I392" s="59"/>
      <c r="J392" s="50"/>
      <c r="K392" s="24">
        <f t="shared" si="18"/>
        <v>0</v>
      </c>
      <c r="L392" s="44">
        <f t="shared" si="19"/>
        <v>0</v>
      </c>
      <c r="M392" s="45" t="str">
        <f t="shared" si="20"/>
        <v>ELIMINAR DE TEMAS</v>
      </c>
      <c r="N392" s="25"/>
    </row>
    <row r="393" spans="1:17" ht="14.45" customHeight="1" x14ac:dyDescent="0.25">
      <c r="A393" s="1">
        <v>9788476518502</v>
      </c>
      <c r="B393" s="31" t="s">
        <v>9003</v>
      </c>
      <c r="C393" s="6">
        <v>32000</v>
      </c>
      <c r="D393" s="7">
        <v>1</v>
      </c>
      <c r="E393" s="12">
        <v>1</v>
      </c>
      <c r="F393" s="25"/>
      <c r="G393" s="25"/>
      <c r="H393" s="25"/>
      <c r="I393" s="59">
        <v>1</v>
      </c>
      <c r="J393" s="50"/>
      <c r="K393" s="24">
        <f t="shared" si="18"/>
        <v>1</v>
      </c>
      <c r="L393" s="44">
        <f t="shared" si="19"/>
        <v>32000</v>
      </c>
      <c r="M393" s="45" t="str">
        <f t="shared" si="20"/>
        <v/>
      </c>
      <c r="N393" s="25"/>
      <c r="P393" s="25" t="s">
        <v>1943</v>
      </c>
    </row>
    <row r="394" spans="1:17" ht="14.45" customHeight="1" x14ac:dyDescent="0.25">
      <c r="A394" s="1">
        <v>9788497167673</v>
      </c>
      <c r="B394" s="31" t="s">
        <v>9004</v>
      </c>
      <c r="C394" s="6">
        <v>32000</v>
      </c>
      <c r="D394" s="7">
        <v>1</v>
      </c>
      <c r="E394" s="12">
        <v>10</v>
      </c>
      <c r="F394" s="25"/>
      <c r="G394" s="25"/>
      <c r="H394" s="25"/>
      <c r="I394" s="59"/>
      <c r="J394" s="50"/>
      <c r="K394" s="24">
        <f t="shared" si="18"/>
        <v>11</v>
      </c>
      <c r="L394" s="44">
        <f t="shared" si="19"/>
        <v>352000</v>
      </c>
      <c r="M394" s="45" t="str">
        <f t="shared" si="20"/>
        <v/>
      </c>
      <c r="N394" s="25"/>
      <c r="P394" s="25" t="s">
        <v>8613</v>
      </c>
    </row>
    <row r="395" spans="1:17" ht="14.45" customHeight="1" x14ac:dyDescent="0.25">
      <c r="A395" s="1">
        <v>9788476515945</v>
      </c>
      <c r="B395" s="31" t="s">
        <v>9005</v>
      </c>
      <c r="C395" s="6">
        <v>19000</v>
      </c>
      <c r="D395" s="7"/>
      <c r="E395" s="12"/>
      <c r="F395" s="25"/>
      <c r="G395" s="25"/>
      <c r="H395" s="25"/>
      <c r="I395" s="59"/>
      <c r="J395" s="50"/>
      <c r="K395" s="24">
        <f t="shared" si="18"/>
        <v>0</v>
      </c>
      <c r="L395" s="44">
        <f t="shared" si="19"/>
        <v>0</v>
      </c>
      <c r="M395" s="45" t="str">
        <f t="shared" si="20"/>
        <v>ELIMINAR DE TEMAS</v>
      </c>
      <c r="N395" s="25"/>
    </row>
    <row r="396" spans="1:17" ht="14.45" customHeight="1" x14ac:dyDescent="0.25">
      <c r="A396" s="1">
        <v>9788497168656</v>
      </c>
      <c r="B396" s="31" t="s">
        <v>9006</v>
      </c>
      <c r="C396" s="6">
        <v>28000</v>
      </c>
      <c r="D396" s="7"/>
      <c r="E396" s="12"/>
      <c r="F396" s="25"/>
      <c r="G396" s="25"/>
      <c r="H396" s="25"/>
      <c r="I396" s="59"/>
      <c r="J396" s="50"/>
      <c r="K396" s="24">
        <f t="shared" si="18"/>
        <v>0</v>
      </c>
      <c r="L396" s="44">
        <f t="shared" si="19"/>
        <v>0</v>
      </c>
      <c r="M396" s="45" t="str">
        <f t="shared" si="20"/>
        <v>ELIMINAR DE TEMAS</v>
      </c>
      <c r="N396" s="25"/>
    </row>
    <row r="397" spans="1:17" ht="14.45" customHeight="1" x14ac:dyDescent="0.25">
      <c r="A397" s="1">
        <v>9788476518397</v>
      </c>
      <c r="B397" s="31" t="s">
        <v>9007</v>
      </c>
      <c r="C397" s="6">
        <v>44000</v>
      </c>
      <c r="D397" s="7"/>
      <c r="E397" s="12"/>
      <c r="F397" s="25"/>
      <c r="G397" s="25"/>
      <c r="H397" s="25"/>
      <c r="I397" s="59"/>
      <c r="J397" s="50"/>
      <c r="K397" s="24">
        <f t="shared" si="18"/>
        <v>0</v>
      </c>
      <c r="L397" s="44">
        <f t="shared" si="19"/>
        <v>0</v>
      </c>
      <c r="M397" s="45" t="str">
        <f t="shared" si="20"/>
        <v>ELIMINAR DE TEMAS</v>
      </c>
      <c r="N397" s="25"/>
    </row>
    <row r="398" spans="1:17" ht="14.45" customHeight="1" x14ac:dyDescent="0.25">
      <c r="A398" s="1">
        <v>9788497162630</v>
      </c>
      <c r="B398" s="9" t="s">
        <v>9008</v>
      </c>
      <c r="C398" s="11">
        <v>15000</v>
      </c>
      <c r="D398" s="55">
        <v>1</v>
      </c>
      <c r="E398">
        <v>10</v>
      </c>
      <c r="F398" s="42"/>
      <c r="G398" s="25"/>
      <c r="H398" s="25"/>
      <c r="I398" s="59">
        <v>2</v>
      </c>
      <c r="J398" s="50"/>
      <c r="K398" s="24">
        <f t="shared" si="18"/>
        <v>9</v>
      </c>
      <c r="L398" s="44">
        <f t="shared" si="19"/>
        <v>135000</v>
      </c>
      <c r="M398" s="45" t="str">
        <f t="shared" si="20"/>
        <v/>
      </c>
      <c r="N398" s="25"/>
      <c r="P398" s="25" t="s">
        <v>8609</v>
      </c>
      <c r="Q398" s="42" t="s">
        <v>9009</v>
      </c>
    </row>
    <row r="399" spans="1:17" ht="14.45" customHeight="1" x14ac:dyDescent="0.25">
      <c r="A399" s="1">
        <v>9788476513156</v>
      </c>
      <c r="B399" s="9" t="s">
        <v>9010</v>
      </c>
      <c r="C399" s="11">
        <v>35000</v>
      </c>
      <c r="D399" s="55"/>
      <c r="F399" s="42"/>
      <c r="G399" s="25"/>
      <c r="H399" s="25"/>
      <c r="I399" s="59"/>
      <c r="J399" s="50"/>
      <c r="K399" s="24">
        <f t="shared" si="18"/>
        <v>0</v>
      </c>
      <c r="L399" s="44">
        <f t="shared" si="19"/>
        <v>0</v>
      </c>
      <c r="M399" s="45" t="str">
        <f t="shared" si="20"/>
        <v>ELIMINAR DE TEMAS</v>
      </c>
      <c r="N399" s="25"/>
      <c r="Q399" s="42" t="s">
        <v>9011</v>
      </c>
    </row>
    <row r="400" spans="1:17" ht="14.45" customHeight="1" x14ac:dyDescent="0.25">
      <c r="A400" s="1">
        <v>8476516835</v>
      </c>
      <c r="B400" s="31" t="s">
        <v>9012</v>
      </c>
      <c r="C400" s="6">
        <v>32000</v>
      </c>
      <c r="D400" s="7"/>
      <c r="E400" s="12"/>
      <c r="F400" s="25"/>
      <c r="G400" s="25"/>
      <c r="H400" s="25"/>
      <c r="I400" s="59"/>
      <c r="J400" s="50"/>
      <c r="K400" s="24">
        <f t="shared" si="18"/>
        <v>0</v>
      </c>
      <c r="L400" s="44">
        <f t="shared" si="19"/>
        <v>0</v>
      </c>
      <c r="M400" s="45" t="str">
        <f t="shared" si="20"/>
        <v>ELIMINAR DE TEMAS</v>
      </c>
      <c r="N400" s="25"/>
    </row>
    <row r="401" spans="1:17" ht="14.45" customHeight="1" x14ac:dyDescent="0.25">
      <c r="A401" s="1">
        <v>9788476512555</v>
      </c>
      <c r="B401" s="31" t="s">
        <v>9013</v>
      </c>
      <c r="C401" s="6">
        <v>38000</v>
      </c>
      <c r="D401" s="7"/>
      <c r="E401" s="12"/>
      <c r="F401" s="25"/>
      <c r="G401" s="25"/>
      <c r="H401" s="25"/>
      <c r="I401" s="59"/>
      <c r="J401" s="50"/>
      <c r="K401" s="24">
        <f t="shared" si="18"/>
        <v>0</v>
      </c>
      <c r="L401" s="44">
        <f t="shared" si="19"/>
        <v>0</v>
      </c>
      <c r="M401" s="45" t="str">
        <f t="shared" si="20"/>
        <v>ELIMINAR DE TEMAS</v>
      </c>
      <c r="N401" s="25"/>
    </row>
    <row r="402" spans="1:17" ht="14.45" customHeight="1" x14ac:dyDescent="0.25">
      <c r="A402" s="1">
        <v>9788497165525</v>
      </c>
      <c r="B402" s="9" t="s">
        <v>9014</v>
      </c>
      <c r="C402" s="6">
        <v>35000</v>
      </c>
      <c r="D402" s="7">
        <v>1</v>
      </c>
      <c r="E402" s="12">
        <v>1</v>
      </c>
      <c r="F402" s="25"/>
      <c r="G402" s="25"/>
      <c r="H402" s="25"/>
      <c r="I402" s="59">
        <v>1</v>
      </c>
      <c r="J402" s="60"/>
      <c r="K402" s="24">
        <f t="shared" si="18"/>
        <v>1</v>
      </c>
      <c r="L402" s="44">
        <f t="shared" si="19"/>
        <v>35000</v>
      </c>
      <c r="M402" s="45" t="str">
        <f t="shared" si="20"/>
        <v/>
      </c>
      <c r="N402" s="25"/>
      <c r="P402" s="25" t="s">
        <v>8609</v>
      </c>
    </row>
    <row r="403" spans="1:17" ht="14.45" customHeight="1" x14ac:dyDescent="0.25">
      <c r="A403" s="1">
        <v>9788476519707</v>
      </c>
      <c r="B403" s="31" t="s">
        <v>9015</v>
      </c>
      <c r="C403" s="6">
        <v>54000</v>
      </c>
      <c r="D403" s="7"/>
      <c r="E403" s="12"/>
      <c r="F403" s="25"/>
      <c r="G403" s="25"/>
      <c r="H403" s="25"/>
      <c r="I403" s="59"/>
      <c r="J403" s="50"/>
      <c r="K403" s="24">
        <f t="shared" si="18"/>
        <v>0</v>
      </c>
      <c r="L403" s="44">
        <f t="shared" si="19"/>
        <v>0</v>
      </c>
      <c r="M403" s="45" t="str">
        <f t="shared" si="20"/>
        <v>ELIMINAR DE TEMAS</v>
      </c>
      <c r="N403" s="25"/>
    </row>
    <row r="404" spans="1:17" ht="14.45" customHeight="1" x14ac:dyDescent="0.25">
      <c r="A404" s="1">
        <v>9788476517352</v>
      </c>
      <c r="B404" s="31" t="s">
        <v>9016</v>
      </c>
      <c r="C404" s="6">
        <v>49000</v>
      </c>
      <c r="D404" s="7"/>
      <c r="E404" s="12"/>
      <c r="F404" s="25"/>
      <c r="G404" s="25"/>
      <c r="H404" s="25"/>
      <c r="I404" s="59"/>
      <c r="J404" s="50"/>
      <c r="K404" s="24">
        <f t="shared" si="18"/>
        <v>0</v>
      </c>
      <c r="L404" s="44">
        <f t="shared" si="19"/>
        <v>0</v>
      </c>
      <c r="M404" s="45" t="str">
        <f t="shared" si="20"/>
        <v>ELIMINAR DE TEMAS</v>
      </c>
      <c r="N404" s="25"/>
    </row>
    <row r="405" spans="1:17" ht="14.45" customHeight="1" x14ac:dyDescent="0.25">
      <c r="A405" s="40">
        <v>8497161807</v>
      </c>
      <c r="B405" s="31" t="s">
        <v>9017</v>
      </c>
      <c r="C405" s="6">
        <v>30000</v>
      </c>
      <c r="D405" s="7"/>
      <c r="E405" s="12"/>
      <c r="F405" s="25"/>
      <c r="G405" s="25"/>
      <c r="H405" s="25"/>
      <c r="I405" s="59"/>
      <c r="J405" s="50"/>
      <c r="K405" s="24">
        <f t="shared" si="18"/>
        <v>0</v>
      </c>
      <c r="L405" s="44">
        <f t="shared" si="19"/>
        <v>0</v>
      </c>
      <c r="M405" s="45" t="str">
        <f t="shared" si="20"/>
        <v>ELIMINAR DE TEMAS</v>
      </c>
      <c r="N405" s="25"/>
    </row>
    <row r="406" spans="1:17" ht="14.45" customHeight="1" x14ac:dyDescent="0.25">
      <c r="A406" s="1">
        <v>9788476519974</v>
      </c>
      <c r="B406" s="31" t="s">
        <v>9018</v>
      </c>
      <c r="C406" s="6">
        <v>38000</v>
      </c>
      <c r="D406" s="7"/>
      <c r="E406" s="12"/>
      <c r="F406" s="25"/>
      <c r="G406" s="25"/>
      <c r="H406" s="25"/>
      <c r="I406" s="59"/>
      <c r="J406" s="50"/>
      <c r="K406" s="24">
        <f t="shared" si="18"/>
        <v>0</v>
      </c>
      <c r="L406" s="44">
        <f t="shared" si="19"/>
        <v>0</v>
      </c>
      <c r="M406" s="45" t="str">
        <f t="shared" si="20"/>
        <v>ELIMINAR DE TEMAS</v>
      </c>
      <c r="N406" s="25"/>
    </row>
    <row r="407" spans="1:17" ht="14.45" customHeight="1" x14ac:dyDescent="0.25">
      <c r="A407" s="1">
        <v>9788497165259</v>
      </c>
      <c r="B407" s="9" t="s">
        <v>9019</v>
      </c>
      <c r="C407" s="11">
        <v>45000</v>
      </c>
      <c r="D407" s="55">
        <v>1</v>
      </c>
      <c r="E407">
        <v>4</v>
      </c>
      <c r="F407" s="42"/>
      <c r="G407" s="25"/>
      <c r="H407" s="25"/>
      <c r="I407" s="59">
        <v>2</v>
      </c>
      <c r="J407" s="50"/>
      <c r="K407" s="24">
        <f t="shared" si="18"/>
        <v>3</v>
      </c>
      <c r="L407" s="44">
        <f t="shared" si="19"/>
        <v>135000</v>
      </c>
      <c r="M407" s="45" t="str">
        <f t="shared" si="20"/>
        <v/>
      </c>
      <c r="N407" s="25"/>
      <c r="P407" s="25" t="s">
        <v>8609</v>
      </c>
      <c r="Q407" s="42" t="s">
        <v>9020</v>
      </c>
    </row>
    <row r="408" spans="1:17" ht="14.45" customHeight="1" x14ac:dyDescent="0.25">
      <c r="A408" s="14">
        <v>9788476510018</v>
      </c>
      <c r="B408" s="18" t="s">
        <v>9021</v>
      </c>
      <c r="C408" s="10">
        <v>35000</v>
      </c>
      <c r="D408" s="7"/>
      <c r="E408" s="12"/>
      <c r="F408" s="25"/>
      <c r="G408" s="25"/>
      <c r="H408" s="25"/>
      <c r="I408" s="59"/>
      <c r="J408" s="50"/>
      <c r="K408" s="24">
        <f t="shared" si="18"/>
        <v>0</v>
      </c>
      <c r="L408" s="44">
        <f t="shared" si="19"/>
        <v>0</v>
      </c>
      <c r="M408" s="45" t="str">
        <f t="shared" si="20"/>
        <v>ELIMINAR DE TEMAS</v>
      </c>
      <c r="N408" s="25"/>
    </row>
    <row r="409" spans="1:17" ht="14.45" customHeight="1" x14ac:dyDescent="0.25">
      <c r="A409" s="1">
        <v>9788476518281</v>
      </c>
      <c r="B409" s="31" t="s">
        <v>9022</v>
      </c>
      <c r="C409" s="6">
        <v>56000</v>
      </c>
      <c r="D409" s="7"/>
      <c r="E409" s="12"/>
      <c r="F409" s="25"/>
      <c r="G409" s="25"/>
      <c r="H409" s="25"/>
      <c r="I409" s="59"/>
      <c r="J409" s="50"/>
      <c r="K409" s="24">
        <f t="shared" si="18"/>
        <v>0</v>
      </c>
      <c r="L409" s="44">
        <f t="shared" si="19"/>
        <v>0</v>
      </c>
      <c r="M409" s="45" t="str">
        <f t="shared" si="20"/>
        <v>ELIMINAR DE TEMAS</v>
      </c>
      <c r="N409" s="25"/>
    </row>
    <row r="410" spans="1:17" ht="14.45" customHeight="1" x14ac:dyDescent="0.25">
      <c r="A410" s="1">
        <v>9788476511169</v>
      </c>
      <c r="B410" s="31" t="s">
        <v>9023</v>
      </c>
      <c r="C410" s="6">
        <v>110000</v>
      </c>
      <c r="D410" s="7"/>
      <c r="E410" s="12"/>
      <c r="F410" s="25"/>
      <c r="G410" s="25"/>
      <c r="H410" s="25"/>
      <c r="I410" s="59"/>
      <c r="J410" s="50"/>
      <c r="K410" s="24">
        <f t="shared" si="18"/>
        <v>0</v>
      </c>
      <c r="L410" s="44">
        <f t="shared" si="19"/>
        <v>0</v>
      </c>
      <c r="M410" s="45" t="str">
        <f t="shared" si="20"/>
        <v>ELIMINAR DE TEMAS</v>
      </c>
      <c r="N410" s="25"/>
    </row>
    <row r="411" spans="1:17" ht="14.45" customHeight="1" x14ac:dyDescent="0.25">
      <c r="A411" s="1">
        <v>9788497161886</v>
      </c>
      <c r="B411" s="9" t="s">
        <v>9024</v>
      </c>
      <c r="C411" s="11">
        <v>50000</v>
      </c>
      <c r="D411" s="7"/>
      <c r="E411" s="12"/>
      <c r="F411" s="25"/>
      <c r="G411" s="25"/>
      <c r="H411" s="25"/>
      <c r="I411" s="59"/>
      <c r="J411" s="50"/>
      <c r="K411" s="24">
        <f t="shared" si="18"/>
        <v>0</v>
      </c>
      <c r="L411" s="44">
        <f t="shared" si="19"/>
        <v>0</v>
      </c>
      <c r="M411" s="45" t="str">
        <f t="shared" si="20"/>
        <v>ELIMINAR DE TEMAS</v>
      </c>
    </row>
    <row r="412" spans="1:17" ht="14.45" customHeight="1" x14ac:dyDescent="0.25">
      <c r="A412" s="1">
        <v>9788497168663</v>
      </c>
      <c r="B412" s="31" t="s">
        <v>9025</v>
      </c>
      <c r="C412" s="6">
        <v>15000</v>
      </c>
      <c r="D412" s="7"/>
      <c r="E412" s="12"/>
      <c r="F412" s="25"/>
      <c r="G412" s="25"/>
      <c r="H412" s="25"/>
      <c r="I412" s="59"/>
      <c r="J412" s="50"/>
      <c r="K412" s="24">
        <f t="shared" si="18"/>
        <v>0</v>
      </c>
      <c r="L412" s="44">
        <f t="shared" si="19"/>
        <v>0</v>
      </c>
      <c r="M412" s="45" t="str">
        <f t="shared" si="20"/>
        <v>ELIMINAR DE TEMAS</v>
      </c>
      <c r="N412" s="25"/>
    </row>
    <row r="413" spans="1:17" ht="14.45" customHeight="1" x14ac:dyDescent="0.25">
      <c r="A413" s="1">
        <v>9788497166218</v>
      </c>
      <c r="B413" s="31" t="s">
        <v>9026</v>
      </c>
      <c r="C413" s="6">
        <v>26000</v>
      </c>
      <c r="D413" s="7"/>
      <c r="E413" s="12"/>
      <c r="F413" s="25"/>
      <c r="G413" s="25"/>
      <c r="H413" s="25"/>
      <c r="I413" s="59"/>
      <c r="J413" s="50"/>
      <c r="K413" s="24">
        <f t="shared" si="18"/>
        <v>0</v>
      </c>
      <c r="L413" s="44">
        <f t="shared" si="19"/>
        <v>0</v>
      </c>
      <c r="M413" s="45" t="str">
        <f t="shared" si="20"/>
        <v>ELIMINAR DE TEMAS</v>
      </c>
      <c r="N413" s="25"/>
    </row>
    <row r="414" spans="1:17" ht="14.45" customHeight="1" x14ac:dyDescent="0.25">
      <c r="A414" s="1">
        <v>9788476517642</v>
      </c>
      <c r="B414" s="31" t="s">
        <v>9027</v>
      </c>
      <c r="C414" s="6">
        <v>88000</v>
      </c>
      <c r="D414" s="7"/>
      <c r="E414" s="12"/>
      <c r="F414" s="25"/>
      <c r="G414" s="25"/>
      <c r="H414" s="25"/>
      <c r="I414" s="59"/>
      <c r="J414" s="50"/>
      <c r="K414" s="24">
        <f t="shared" si="18"/>
        <v>0</v>
      </c>
      <c r="L414" s="44">
        <f t="shared" si="19"/>
        <v>0</v>
      </c>
      <c r="M414" s="45" t="str">
        <f t="shared" si="20"/>
        <v>ELIMINAR DE TEMAS</v>
      </c>
      <c r="N414" s="25"/>
    </row>
    <row r="415" spans="1:17" ht="14.45" customHeight="1" x14ac:dyDescent="0.25">
      <c r="A415" s="1">
        <v>9788497168021</v>
      </c>
      <c r="B415" s="31" t="s">
        <v>9028</v>
      </c>
      <c r="C415" s="6">
        <v>40000</v>
      </c>
      <c r="D415" s="7"/>
      <c r="E415" s="12"/>
      <c r="F415" s="25"/>
      <c r="G415" s="25"/>
      <c r="H415" s="25"/>
      <c r="I415" s="59"/>
      <c r="J415" s="50"/>
      <c r="K415" s="24">
        <f t="shared" si="18"/>
        <v>0</v>
      </c>
      <c r="L415" s="44">
        <f t="shared" si="19"/>
        <v>0</v>
      </c>
      <c r="M415" s="45" t="str">
        <f t="shared" si="20"/>
        <v>ELIMINAR DE TEMAS</v>
      </c>
      <c r="N415" s="25"/>
    </row>
    <row r="416" spans="1:17" ht="14.45" customHeight="1" x14ac:dyDescent="0.25">
      <c r="A416" s="1">
        <v>9788476519455</v>
      </c>
      <c r="B416" s="31" t="s">
        <v>9029</v>
      </c>
      <c r="C416" s="6">
        <v>35000</v>
      </c>
      <c r="D416" s="7"/>
      <c r="E416" s="12"/>
      <c r="F416" s="25"/>
      <c r="G416" s="25"/>
      <c r="H416" s="25"/>
      <c r="I416" s="59"/>
      <c r="J416" s="50"/>
      <c r="K416" s="24">
        <f t="shared" si="18"/>
        <v>0</v>
      </c>
      <c r="L416" s="44">
        <f t="shared" si="19"/>
        <v>0</v>
      </c>
      <c r="M416" s="45" t="str">
        <f t="shared" si="20"/>
        <v>ELIMINAR DE TEMAS</v>
      </c>
      <c r="N416" s="25"/>
    </row>
    <row r="417" spans="1:16" ht="14.45" customHeight="1" x14ac:dyDescent="0.25">
      <c r="A417" s="1">
        <v>9788497163491</v>
      </c>
      <c r="B417" s="9" t="s">
        <v>9030</v>
      </c>
      <c r="C417" s="6">
        <v>59000</v>
      </c>
      <c r="D417" s="7"/>
      <c r="E417" s="12"/>
      <c r="F417" s="25"/>
      <c r="G417" s="25"/>
      <c r="H417" s="25"/>
      <c r="I417" s="59"/>
      <c r="J417" s="50"/>
      <c r="K417" s="24">
        <f t="shared" si="18"/>
        <v>0</v>
      </c>
      <c r="L417" s="44">
        <f t="shared" si="19"/>
        <v>0</v>
      </c>
      <c r="M417" s="45" t="str">
        <f t="shared" si="20"/>
        <v>ELIMINAR DE TEMAS</v>
      </c>
      <c r="N417" s="25"/>
    </row>
    <row r="418" spans="1:16" ht="14.45" customHeight="1" x14ac:dyDescent="0.25">
      <c r="A418" s="1">
        <v>9788476510902</v>
      </c>
      <c r="B418" s="31" t="s">
        <v>9031</v>
      </c>
      <c r="C418" s="6">
        <v>64000</v>
      </c>
      <c r="D418" s="7"/>
      <c r="E418" s="12"/>
      <c r="F418" s="25"/>
      <c r="G418" s="25"/>
      <c r="H418" s="25"/>
      <c r="I418" s="59"/>
      <c r="J418" s="50"/>
      <c r="K418" s="24">
        <f t="shared" si="18"/>
        <v>0</v>
      </c>
      <c r="L418" s="44">
        <f t="shared" si="19"/>
        <v>0</v>
      </c>
      <c r="M418" s="45" t="str">
        <f t="shared" si="20"/>
        <v>ELIMINAR DE TEMAS</v>
      </c>
      <c r="N418" s="25"/>
    </row>
    <row r="419" spans="1:16" ht="14.45" customHeight="1" x14ac:dyDescent="0.25">
      <c r="A419" s="1">
        <v>9788476512234</v>
      </c>
      <c r="B419" s="31" t="s">
        <v>9032</v>
      </c>
      <c r="C419" s="6">
        <v>18000</v>
      </c>
      <c r="D419" s="7"/>
      <c r="E419" s="12"/>
      <c r="F419" s="25"/>
      <c r="G419" s="25"/>
      <c r="H419" s="25"/>
      <c r="I419" s="59"/>
      <c r="J419" s="50"/>
      <c r="K419" s="24">
        <f t="shared" si="18"/>
        <v>0</v>
      </c>
      <c r="L419" s="44">
        <f t="shared" si="19"/>
        <v>0</v>
      </c>
      <c r="M419" s="45" t="str">
        <f t="shared" si="20"/>
        <v>ELIMINAR DE TEMAS</v>
      </c>
      <c r="N419" s="25"/>
    </row>
    <row r="420" spans="1:16" ht="14.45" customHeight="1" x14ac:dyDescent="0.25">
      <c r="A420" s="1">
        <v>9788497160377</v>
      </c>
      <c r="B420" s="31" t="s">
        <v>9033</v>
      </c>
      <c r="C420" s="6">
        <v>48000</v>
      </c>
      <c r="D420" s="7"/>
      <c r="E420" s="12"/>
      <c r="F420" s="25"/>
      <c r="G420" s="25"/>
      <c r="H420" s="25"/>
      <c r="I420" s="59"/>
      <c r="J420" s="50"/>
      <c r="K420" s="24">
        <f t="shared" si="18"/>
        <v>0</v>
      </c>
      <c r="L420" s="44">
        <f t="shared" si="19"/>
        <v>0</v>
      </c>
      <c r="M420" s="45" t="str">
        <f t="shared" si="20"/>
        <v>ELIMINAR DE TEMAS</v>
      </c>
      <c r="N420" s="25"/>
    </row>
    <row r="421" spans="1:16" ht="14.45" customHeight="1" x14ac:dyDescent="0.25">
      <c r="A421" s="1">
        <v>9788476515907</v>
      </c>
      <c r="B421" s="31" t="s">
        <v>9034</v>
      </c>
      <c r="C421" s="6">
        <v>38000</v>
      </c>
      <c r="D421" s="7"/>
      <c r="E421" s="12"/>
      <c r="F421" s="25"/>
      <c r="G421" s="25"/>
      <c r="H421" s="25"/>
      <c r="I421" s="59"/>
      <c r="J421" s="50"/>
      <c r="K421" s="24">
        <f t="shared" si="18"/>
        <v>0</v>
      </c>
      <c r="L421" s="44">
        <f t="shared" si="19"/>
        <v>0</v>
      </c>
      <c r="M421" s="45" t="str">
        <f t="shared" si="20"/>
        <v>ELIMINAR DE TEMAS</v>
      </c>
      <c r="N421" s="25"/>
    </row>
    <row r="422" spans="1:16" ht="14.45" customHeight="1" x14ac:dyDescent="0.25">
      <c r="A422" s="2">
        <v>9788497161695</v>
      </c>
      <c r="B422" s="33" t="s">
        <v>9035</v>
      </c>
      <c r="C422" s="6">
        <v>50000</v>
      </c>
      <c r="D422" s="7">
        <v>1</v>
      </c>
      <c r="E422" s="12">
        <v>1</v>
      </c>
      <c r="F422" s="25"/>
      <c r="G422" s="25"/>
      <c r="H422" s="25"/>
      <c r="I422" s="59">
        <v>1</v>
      </c>
      <c r="J422" s="50"/>
      <c r="K422" s="24">
        <f t="shared" si="18"/>
        <v>1</v>
      </c>
      <c r="L422" s="44">
        <f t="shared" si="19"/>
        <v>50000</v>
      </c>
      <c r="M422" s="45" t="str">
        <f t="shared" si="20"/>
        <v/>
      </c>
      <c r="N422" s="25"/>
      <c r="P422" s="25" t="s">
        <v>8609</v>
      </c>
    </row>
    <row r="423" spans="1:16" ht="14.45" customHeight="1" x14ac:dyDescent="0.25">
      <c r="A423" s="1">
        <v>8476512708</v>
      </c>
      <c r="B423" s="31" t="s">
        <v>9036</v>
      </c>
      <c r="C423" s="6">
        <v>12000</v>
      </c>
      <c r="D423" s="7"/>
      <c r="E423" s="12"/>
      <c r="F423" s="25"/>
      <c r="G423" s="25"/>
      <c r="H423" s="25"/>
      <c r="I423" s="59"/>
      <c r="J423" s="50"/>
      <c r="K423" s="24">
        <f t="shared" si="18"/>
        <v>0</v>
      </c>
      <c r="L423" s="44">
        <f t="shared" si="19"/>
        <v>0</v>
      </c>
      <c r="M423" s="45" t="str">
        <f t="shared" si="20"/>
        <v>ELIMINAR DE TEMAS</v>
      </c>
      <c r="N423" s="25"/>
    </row>
    <row r="424" spans="1:16" ht="14.45" customHeight="1" x14ac:dyDescent="0.25">
      <c r="A424" s="1">
        <v>8476516266</v>
      </c>
      <c r="B424" s="31" t="s">
        <v>9037</v>
      </c>
      <c r="C424" s="6">
        <v>12000</v>
      </c>
      <c r="D424" s="7"/>
      <c r="E424" s="12"/>
      <c r="F424" s="25"/>
      <c r="G424" s="25"/>
      <c r="H424" s="25"/>
      <c r="I424" s="59"/>
      <c r="J424" s="50"/>
      <c r="K424" s="24">
        <f t="shared" si="18"/>
        <v>0</v>
      </c>
      <c r="L424" s="44">
        <f t="shared" si="19"/>
        <v>0</v>
      </c>
      <c r="M424" s="45" t="str">
        <f t="shared" si="20"/>
        <v>ELIMINAR DE TEMAS</v>
      </c>
      <c r="N424" s="25"/>
    </row>
    <row r="425" spans="1:16" ht="14.45" customHeight="1" x14ac:dyDescent="0.25">
      <c r="A425" s="1">
        <v>8497160258</v>
      </c>
      <c r="B425" s="31" t="s">
        <v>9038</v>
      </c>
      <c r="C425" s="6">
        <v>22000</v>
      </c>
      <c r="D425" s="7"/>
      <c r="E425" s="12"/>
      <c r="F425" s="25"/>
      <c r="G425" s="25"/>
      <c r="H425" s="25"/>
      <c r="I425" s="59"/>
      <c r="J425" s="50"/>
      <c r="K425" s="24">
        <f t="shared" si="18"/>
        <v>0</v>
      </c>
      <c r="L425" s="44">
        <f t="shared" si="19"/>
        <v>0</v>
      </c>
      <c r="M425" s="45" t="str">
        <f t="shared" si="20"/>
        <v>ELIMINAR DE TEMAS</v>
      </c>
      <c r="N425" s="25"/>
    </row>
    <row r="426" spans="1:16" ht="14.45" customHeight="1" x14ac:dyDescent="0.25">
      <c r="A426" s="1">
        <v>9788497169769</v>
      </c>
      <c r="B426" s="31" t="s">
        <v>9039</v>
      </c>
      <c r="C426" s="6">
        <v>40000</v>
      </c>
      <c r="D426" s="7"/>
      <c r="E426" s="12">
        <v>2</v>
      </c>
      <c r="F426" s="25"/>
      <c r="G426" s="25"/>
      <c r="H426" s="25"/>
      <c r="I426" s="59">
        <v>2</v>
      </c>
      <c r="J426" s="50"/>
      <c r="K426" s="24">
        <f t="shared" si="18"/>
        <v>0</v>
      </c>
      <c r="L426" s="44">
        <f t="shared" si="19"/>
        <v>0</v>
      </c>
      <c r="M426" s="45" t="str">
        <f t="shared" si="20"/>
        <v>ELIMINAR DE TEMAS</v>
      </c>
      <c r="N426" s="25"/>
    </row>
    <row r="427" spans="1:16" ht="14.45" customHeight="1" x14ac:dyDescent="0.25">
      <c r="A427" s="1">
        <v>9788497160278</v>
      </c>
      <c r="B427" s="31" t="s">
        <v>9040</v>
      </c>
      <c r="C427" s="6">
        <v>48000</v>
      </c>
      <c r="D427" s="7"/>
      <c r="E427" s="12"/>
      <c r="F427" s="25"/>
      <c r="G427" s="25"/>
      <c r="H427" s="25"/>
      <c r="I427" s="59"/>
      <c r="J427" s="50"/>
      <c r="K427" s="24">
        <f t="shared" si="18"/>
        <v>0</v>
      </c>
      <c r="L427" s="44">
        <f t="shared" si="19"/>
        <v>0</v>
      </c>
      <c r="M427" s="45" t="str">
        <f t="shared" si="20"/>
        <v>ELIMINAR DE TEMAS</v>
      </c>
      <c r="N427" s="25"/>
    </row>
    <row r="428" spans="1:16" ht="14.45" customHeight="1" x14ac:dyDescent="0.25">
      <c r="A428" s="1">
        <v>8497161602</v>
      </c>
      <c r="B428" s="31" t="s">
        <v>9041</v>
      </c>
      <c r="C428" s="6">
        <v>69000</v>
      </c>
      <c r="D428" s="7"/>
      <c r="E428" s="12"/>
      <c r="F428" s="25"/>
      <c r="G428" s="25"/>
      <c r="H428" s="25"/>
      <c r="I428" s="59"/>
      <c r="J428" s="50"/>
      <c r="K428" s="24">
        <f t="shared" si="18"/>
        <v>0</v>
      </c>
      <c r="L428" s="44">
        <f t="shared" si="19"/>
        <v>0</v>
      </c>
      <c r="M428" s="45" t="str">
        <f t="shared" si="20"/>
        <v>ELIMINAR DE TEMAS</v>
      </c>
      <c r="N428" s="25"/>
    </row>
    <row r="429" spans="1:16" ht="14.45" customHeight="1" x14ac:dyDescent="0.25">
      <c r="A429" s="1">
        <v>9788497164504</v>
      </c>
      <c r="B429" s="9" t="s">
        <v>9042</v>
      </c>
      <c r="C429" s="6">
        <v>80000</v>
      </c>
      <c r="D429" s="7"/>
      <c r="E429" s="12"/>
      <c r="F429" s="25"/>
      <c r="G429" s="25"/>
      <c r="H429" s="25"/>
      <c r="I429" s="59"/>
      <c r="J429" s="50"/>
      <c r="K429" s="24">
        <f t="shared" si="18"/>
        <v>0</v>
      </c>
      <c r="L429" s="44">
        <f t="shared" si="19"/>
        <v>0</v>
      </c>
      <c r="M429" s="45" t="str">
        <f t="shared" si="20"/>
        <v>ELIMINAR DE TEMAS</v>
      </c>
      <c r="N429" s="25"/>
    </row>
    <row r="430" spans="1:16" ht="14.45" customHeight="1" x14ac:dyDescent="0.25">
      <c r="A430" s="1">
        <v>9788497161046</v>
      </c>
      <c r="B430" s="9" t="s">
        <v>9043</v>
      </c>
      <c r="C430" s="6">
        <v>48000</v>
      </c>
      <c r="D430" s="7"/>
      <c r="E430" s="12"/>
      <c r="F430" s="25"/>
      <c r="G430" s="25"/>
      <c r="H430" s="25"/>
      <c r="I430" s="59"/>
      <c r="J430" s="50"/>
      <c r="K430" s="24">
        <f t="shared" si="18"/>
        <v>0</v>
      </c>
      <c r="L430" s="44">
        <f t="shared" si="19"/>
        <v>0</v>
      </c>
      <c r="M430" s="45" t="str">
        <f t="shared" si="20"/>
        <v>ELIMINAR DE TEMAS</v>
      </c>
      <c r="N430" s="25"/>
    </row>
    <row r="431" spans="1:16" ht="14.45" customHeight="1" x14ac:dyDescent="0.25">
      <c r="A431" s="1">
        <v>9788497160049</v>
      </c>
      <c r="B431" s="31" t="s">
        <v>9044</v>
      </c>
      <c r="C431" s="6">
        <v>17000</v>
      </c>
      <c r="D431" s="7"/>
      <c r="E431" s="12"/>
      <c r="F431" s="25"/>
      <c r="G431" s="25"/>
      <c r="H431" s="25"/>
      <c r="I431" s="59"/>
      <c r="J431" s="50"/>
      <c r="K431" s="24">
        <f t="shared" si="18"/>
        <v>0</v>
      </c>
      <c r="L431" s="44">
        <f t="shared" si="19"/>
        <v>0</v>
      </c>
      <c r="M431" s="45" t="str">
        <f t="shared" si="20"/>
        <v>ELIMINAR DE TEMAS</v>
      </c>
      <c r="N431" s="25"/>
    </row>
    <row r="432" spans="1:16" ht="14.45" customHeight="1" x14ac:dyDescent="0.25">
      <c r="A432" s="1">
        <v>9788476517666</v>
      </c>
      <c r="B432" s="31" t="s">
        <v>9045</v>
      </c>
      <c r="C432" s="6">
        <v>52000</v>
      </c>
      <c r="D432" s="7"/>
      <c r="E432" s="12"/>
      <c r="F432" s="25"/>
      <c r="G432" s="25"/>
      <c r="H432" s="25"/>
      <c r="I432" s="59"/>
      <c r="J432" s="50"/>
      <c r="K432" s="24">
        <f t="shared" si="18"/>
        <v>0</v>
      </c>
      <c r="L432" s="44">
        <f t="shared" si="19"/>
        <v>0</v>
      </c>
      <c r="M432" s="45" t="str">
        <f t="shared" si="20"/>
        <v>ELIMINAR DE TEMAS</v>
      </c>
      <c r="N432" s="25"/>
    </row>
    <row r="433" spans="1:16" ht="14.45" customHeight="1" x14ac:dyDescent="0.25">
      <c r="A433" s="1">
        <v>9788497165754</v>
      </c>
      <c r="B433" s="31" t="s">
        <v>9046</v>
      </c>
      <c r="C433" s="6">
        <v>120000</v>
      </c>
      <c r="D433" s="7"/>
      <c r="E433" s="12"/>
      <c r="F433" s="25"/>
      <c r="G433" s="25"/>
      <c r="H433" s="25"/>
      <c r="I433" s="59"/>
      <c r="J433" s="50"/>
      <c r="K433" s="24">
        <f t="shared" si="18"/>
        <v>0</v>
      </c>
      <c r="L433" s="44">
        <f t="shared" si="19"/>
        <v>0</v>
      </c>
      <c r="M433" s="45" t="str">
        <f t="shared" si="20"/>
        <v>ELIMINAR DE TEMAS</v>
      </c>
      <c r="N433" s="25"/>
    </row>
    <row r="434" spans="1:16" ht="14.45" customHeight="1" x14ac:dyDescent="0.25">
      <c r="A434" s="1">
        <v>9788476512616</v>
      </c>
      <c r="B434" s="31" t="s">
        <v>9047</v>
      </c>
      <c r="C434" s="6">
        <v>38000</v>
      </c>
      <c r="D434" s="7">
        <v>1</v>
      </c>
      <c r="E434" s="12">
        <v>3</v>
      </c>
      <c r="F434" s="25"/>
      <c r="G434" s="25"/>
      <c r="H434" s="25"/>
      <c r="I434" s="59">
        <v>1</v>
      </c>
      <c r="J434" s="50"/>
      <c r="K434" s="24">
        <f t="shared" si="18"/>
        <v>3</v>
      </c>
      <c r="L434" s="44">
        <f t="shared" si="19"/>
        <v>114000</v>
      </c>
      <c r="M434" s="45" t="str">
        <f t="shared" si="20"/>
        <v/>
      </c>
      <c r="N434" s="25"/>
      <c r="P434" s="25" t="s">
        <v>5987</v>
      </c>
    </row>
    <row r="435" spans="1:16" ht="14.45" customHeight="1" x14ac:dyDescent="0.25">
      <c r="A435" s="1">
        <v>9788497169714</v>
      </c>
      <c r="B435" s="9" t="s">
        <v>9048</v>
      </c>
      <c r="C435" s="6">
        <v>51000</v>
      </c>
      <c r="D435" s="7"/>
      <c r="E435" s="12"/>
      <c r="F435" s="25"/>
      <c r="G435" s="25"/>
      <c r="H435" s="25"/>
      <c r="I435" s="59"/>
      <c r="J435" s="50"/>
      <c r="K435" s="24">
        <f t="shared" si="18"/>
        <v>0</v>
      </c>
      <c r="L435" s="44">
        <f t="shared" si="19"/>
        <v>0</v>
      </c>
      <c r="M435" s="45" t="str">
        <f t="shared" si="20"/>
        <v>ELIMINAR DE TEMAS</v>
      </c>
      <c r="N435" s="25"/>
    </row>
    <row r="436" spans="1:16" ht="14.45" customHeight="1" x14ac:dyDescent="0.25">
      <c r="A436" s="1">
        <v>9788476517949</v>
      </c>
      <c r="B436" s="31" t="s">
        <v>9049</v>
      </c>
      <c r="C436" s="6">
        <v>60000</v>
      </c>
      <c r="D436" s="7"/>
      <c r="E436" s="12"/>
      <c r="F436" s="25"/>
      <c r="G436" s="25"/>
      <c r="H436" s="25"/>
      <c r="I436" s="59"/>
      <c r="J436" s="50"/>
      <c r="K436" s="24">
        <f t="shared" si="18"/>
        <v>0</v>
      </c>
      <c r="L436" s="44">
        <f t="shared" si="19"/>
        <v>0</v>
      </c>
      <c r="M436" s="45" t="str">
        <f t="shared" si="20"/>
        <v>ELIMINAR DE TEMAS</v>
      </c>
      <c r="N436" s="25"/>
    </row>
    <row r="437" spans="1:16" ht="14.45" customHeight="1" x14ac:dyDescent="0.25">
      <c r="A437" s="1">
        <v>9788497167499</v>
      </c>
      <c r="B437" s="9" t="s">
        <v>9050</v>
      </c>
      <c r="C437" s="6">
        <v>26000</v>
      </c>
      <c r="D437" s="54"/>
      <c r="E437" s="12"/>
      <c r="F437" s="25"/>
      <c r="G437" s="25"/>
      <c r="H437" s="25"/>
      <c r="I437" s="59"/>
      <c r="J437" s="50"/>
      <c r="K437" s="24">
        <f t="shared" si="18"/>
        <v>0</v>
      </c>
      <c r="L437" s="44">
        <f t="shared" si="19"/>
        <v>0</v>
      </c>
      <c r="M437" s="45" t="str">
        <f t="shared" si="20"/>
        <v>ELIMINAR DE TEMAS</v>
      </c>
      <c r="N437" s="25"/>
    </row>
    <row r="438" spans="1:16" ht="14.45" customHeight="1" x14ac:dyDescent="0.25">
      <c r="A438" s="1">
        <v>9788476511084</v>
      </c>
      <c r="B438" s="31" t="s">
        <v>9051</v>
      </c>
      <c r="C438" s="6">
        <v>104000</v>
      </c>
      <c r="D438" s="7">
        <v>1</v>
      </c>
      <c r="E438" s="12">
        <v>1</v>
      </c>
      <c r="F438" s="25"/>
      <c r="G438" s="25"/>
      <c r="H438" s="25"/>
      <c r="I438" s="59"/>
      <c r="J438" s="50"/>
      <c r="K438" s="24">
        <f t="shared" si="18"/>
        <v>2</v>
      </c>
      <c r="L438" s="44">
        <f t="shared" si="19"/>
        <v>208000</v>
      </c>
      <c r="M438" s="45" t="str">
        <f t="shared" si="20"/>
        <v/>
      </c>
      <c r="N438" s="25"/>
      <c r="P438" s="25" t="s">
        <v>5987</v>
      </c>
    </row>
    <row r="439" spans="1:16" ht="14.45" customHeight="1" x14ac:dyDescent="0.25">
      <c r="A439" s="1">
        <v>9788476513903</v>
      </c>
      <c r="B439" s="31" t="s">
        <v>9052</v>
      </c>
      <c r="C439" s="6">
        <v>48000</v>
      </c>
      <c r="D439" s="7"/>
      <c r="E439" s="12"/>
      <c r="F439" s="25"/>
      <c r="G439" s="25"/>
      <c r="H439" s="25"/>
      <c r="I439" s="59"/>
      <c r="J439" s="50"/>
      <c r="K439" s="24">
        <f t="shared" si="18"/>
        <v>0</v>
      </c>
      <c r="L439" s="44">
        <f t="shared" si="19"/>
        <v>0</v>
      </c>
      <c r="M439" s="45" t="str">
        <f t="shared" si="20"/>
        <v>ELIMINAR DE TEMAS</v>
      </c>
      <c r="N439" s="25"/>
    </row>
    <row r="440" spans="1:16" ht="14.45" customHeight="1" x14ac:dyDescent="0.25">
      <c r="A440" s="1">
        <v>9788497163446</v>
      </c>
      <c r="B440" s="31" t="s">
        <v>9053</v>
      </c>
      <c r="C440" s="6">
        <v>22000</v>
      </c>
      <c r="D440" s="7"/>
      <c r="E440" s="12"/>
      <c r="F440" s="25"/>
      <c r="G440" s="25"/>
      <c r="H440" s="25"/>
      <c r="I440" s="59"/>
      <c r="J440" s="50"/>
      <c r="K440" s="24">
        <f t="shared" si="18"/>
        <v>0</v>
      </c>
      <c r="L440" s="44">
        <f t="shared" si="19"/>
        <v>0</v>
      </c>
      <c r="M440" s="45" t="str">
        <f t="shared" si="20"/>
        <v>ELIMINAR DE TEMAS</v>
      </c>
      <c r="N440" s="25"/>
    </row>
    <row r="441" spans="1:16" ht="14.45" customHeight="1" x14ac:dyDescent="0.25">
      <c r="A441" s="1">
        <v>9788497161732</v>
      </c>
      <c r="B441" s="31" t="s">
        <v>9054</v>
      </c>
      <c r="C441" s="6">
        <v>84000</v>
      </c>
      <c r="D441" s="7">
        <v>1</v>
      </c>
      <c r="E441" s="12"/>
      <c r="F441" s="25"/>
      <c r="G441" s="25"/>
      <c r="H441" s="25"/>
      <c r="I441" s="59"/>
      <c r="J441" s="50"/>
      <c r="K441" s="24">
        <f t="shared" si="18"/>
        <v>1</v>
      </c>
      <c r="L441" s="44">
        <f t="shared" si="19"/>
        <v>84000</v>
      </c>
      <c r="M441" s="45" t="str">
        <f t="shared" si="20"/>
        <v/>
      </c>
      <c r="N441" s="25"/>
      <c r="P441" s="25" t="s">
        <v>1943</v>
      </c>
    </row>
    <row r="442" spans="1:16" ht="14.45" customHeight="1" x14ac:dyDescent="0.25">
      <c r="A442" s="2">
        <v>9788497167468</v>
      </c>
      <c r="B442" s="33" t="s">
        <v>9055</v>
      </c>
      <c r="C442" s="6">
        <v>40000</v>
      </c>
      <c r="D442" s="7"/>
      <c r="E442" s="12">
        <v>1</v>
      </c>
      <c r="F442" s="25"/>
      <c r="G442" s="25"/>
      <c r="H442" s="25"/>
      <c r="I442" s="59">
        <v>1</v>
      </c>
      <c r="J442" s="50"/>
      <c r="K442" s="24">
        <f t="shared" si="18"/>
        <v>0</v>
      </c>
      <c r="L442" s="44">
        <f t="shared" si="19"/>
        <v>0</v>
      </c>
      <c r="M442" s="45" t="str">
        <f t="shared" si="20"/>
        <v>ELIMINAR DE TEMAS</v>
      </c>
      <c r="N442" s="25"/>
      <c r="P442" s="25" t="s">
        <v>8609</v>
      </c>
    </row>
    <row r="443" spans="1:16" ht="14.45" customHeight="1" x14ac:dyDescent="0.25">
      <c r="A443" s="1">
        <v>9788497163781</v>
      </c>
      <c r="B443" s="41" t="s">
        <v>9056</v>
      </c>
      <c r="C443" s="8">
        <v>56000</v>
      </c>
      <c r="D443" s="54"/>
      <c r="E443" s="12"/>
      <c r="F443" s="25"/>
      <c r="G443" s="25"/>
      <c r="H443" s="25"/>
      <c r="I443" s="59"/>
      <c r="J443" s="50"/>
      <c r="K443" s="24">
        <f t="shared" si="18"/>
        <v>0</v>
      </c>
      <c r="L443" s="44">
        <f t="shared" si="19"/>
        <v>0</v>
      </c>
      <c r="M443" s="45" t="str">
        <f t="shared" si="20"/>
        <v>ELIMINAR DE TEMAS</v>
      </c>
      <c r="N443" s="25"/>
    </row>
    <row r="444" spans="1:16" ht="14.45" customHeight="1" x14ac:dyDescent="0.25">
      <c r="A444" s="1">
        <v>9788497161527</v>
      </c>
      <c r="B444" s="31" t="s">
        <v>9057</v>
      </c>
      <c r="C444" s="6">
        <v>68000</v>
      </c>
      <c r="D444" s="7"/>
      <c r="E444" s="12"/>
      <c r="F444" s="25"/>
      <c r="G444" s="25"/>
      <c r="H444" s="25"/>
      <c r="I444" s="59"/>
      <c r="J444" s="50"/>
      <c r="K444" s="24">
        <f t="shared" si="18"/>
        <v>0</v>
      </c>
      <c r="L444" s="44">
        <f t="shared" si="19"/>
        <v>0</v>
      </c>
      <c r="M444" s="45" t="str">
        <f t="shared" si="20"/>
        <v>ELIMINAR DE TEMAS</v>
      </c>
      <c r="N444" s="25"/>
      <c r="P444" s="25" t="s">
        <v>1943</v>
      </c>
    </row>
    <row r="445" spans="1:16" ht="14.45" customHeight="1" x14ac:dyDescent="0.25">
      <c r="A445" s="1">
        <v>9788497165013</v>
      </c>
      <c r="B445" s="31" t="s">
        <v>9058</v>
      </c>
      <c r="C445" s="6">
        <v>42000</v>
      </c>
      <c r="D445" s="7"/>
      <c r="E445" s="12"/>
      <c r="F445" s="25"/>
      <c r="G445" s="25"/>
      <c r="H445" s="25"/>
      <c r="I445" s="59"/>
      <c r="J445" s="50"/>
      <c r="K445" s="24">
        <f t="shared" si="18"/>
        <v>0</v>
      </c>
      <c r="L445" s="44">
        <f t="shared" si="19"/>
        <v>0</v>
      </c>
      <c r="M445" s="45" t="str">
        <f t="shared" si="20"/>
        <v>ELIMINAR DE TEMAS</v>
      </c>
      <c r="N445" s="25"/>
    </row>
    <row r="446" spans="1:16" ht="14.45" customHeight="1" x14ac:dyDescent="0.25">
      <c r="A446" s="1">
        <v>9788497167574</v>
      </c>
      <c r="B446" s="31" t="s">
        <v>9059</v>
      </c>
      <c r="C446" s="6">
        <v>51000</v>
      </c>
      <c r="D446" s="7"/>
      <c r="E446" s="12"/>
      <c r="F446" s="25"/>
      <c r="G446" s="25"/>
      <c r="H446" s="25"/>
      <c r="I446" s="59"/>
      <c r="J446" s="50"/>
      <c r="K446" s="24">
        <f t="shared" si="18"/>
        <v>0</v>
      </c>
      <c r="L446" s="44">
        <f t="shared" si="19"/>
        <v>0</v>
      </c>
      <c r="M446" s="45" t="str">
        <f t="shared" si="20"/>
        <v>ELIMINAR DE TEMAS</v>
      </c>
      <c r="N446" s="25"/>
      <c r="P446" s="25" t="s">
        <v>8613</v>
      </c>
    </row>
    <row r="447" spans="1:16" ht="14.45" customHeight="1" x14ac:dyDescent="0.25">
      <c r="A447" s="1" t="s">
        <v>8837</v>
      </c>
      <c r="B447" s="31" t="s">
        <v>9060</v>
      </c>
      <c r="C447" s="6">
        <v>18000</v>
      </c>
      <c r="D447" s="7">
        <v>1</v>
      </c>
      <c r="E447" s="12">
        <v>1</v>
      </c>
      <c r="F447" s="25"/>
      <c r="G447" s="25"/>
      <c r="H447" s="25"/>
      <c r="I447" s="59">
        <v>1</v>
      </c>
      <c r="J447" s="50"/>
      <c r="K447" s="24">
        <f t="shared" si="18"/>
        <v>1</v>
      </c>
      <c r="L447" s="44">
        <f t="shared" si="19"/>
        <v>18000</v>
      </c>
      <c r="M447" s="45" t="str">
        <f t="shared" si="20"/>
        <v/>
      </c>
      <c r="N447" s="25"/>
      <c r="P447" s="25" t="s">
        <v>5987</v>
      </c>
    </row>
    <row r="448" spans="1:16" ht="14.45" customHeight="1" x14ac:dyDescent="0.25">
      <c r="A448" s="14">
        <v>9788497166256</v>
      </c>
      <c r="B448" s="18" t="s">
        <v>9061</v>
      </c>
      <c r="C448" s="10">
        <v>32000</v>
      </c>
      <c r="D448" s="7"/>
      <c r="E448" s="12">
        <v>1</v>
      </c>
      <c r="F448" s="25"/>
      <c r="G448" s="25"/>
      <c r="H448" s="25"/>
      <c r="I448" s="59">
        <v>1</v>
      </c>
      <c r="J448" s="50"/>
      <c r="K448" s="24">
        <f t="shared" si="18"/>
        <v>0</v>
      </c>
      <c r="L448" s="44">
        <f t="shared" si="19"/>
        <v>0</v>
      </c>
      <c r="M448" s="45" t="str">
        <f t="shared" si="20"/>
        <v>ELIMINAR DE TEMAS</v>
      </c>
      <c r="N448" s="25"/>
    </row>
    <row r="449" spans="1:16" ht="14.45" customHeight="1" x14ac:dyDescent="0.25">
      <c r="A449" s="1">
        <v>9788497165679</v>
      </c>
      <c r="B449" s="31" t="s">
        <v>9062</v>
      </c>
      <c r="C449" s="6">
        <v>40000</v>
      </c>
      <c r="D449" s="7"/>
      <c r="E449" s="12"/>
      <c r="F449" s="25"/>
      <c r="G449" s="25"/>
      <c r="H449" s="25"/>
      <c r="I449" s="59"/>
      <c r="J449" s="50"/>
      <c r="K449" s="24">
        <f t="shared" si="18"/>
        <v>0</v>
      </c>
      <c r="L449" s="44">
        <f t="shared" si="19"/>
        <v>0</v>
      </c>
      <c r="M449" s="45" t="str">
        <f t="shared" si="20"/>
        <v>ELIMINAR DE TEMAS</v>
      </c>
      <c r="N449" s="25"/>
    </row>
    <row r="450" spans="1:16" ht="14.45" customHeight="1" x14ac:dyDescent="0.25">
      <c r="A450" s="1">
        <v>9788497161817</v>
      </c>
      <c r="B450" s="31" t="s">
        <v>9063</v>
      </c>
      <c r="C450" s="6">
        <v>84000</v>
      </c>
      <c r="D450" s="7"/>
      <c r="E450" s="12"/>
      <c r="F450" s="25"/>
      <c r="G450" s="25"/>
      <c r="H450" s="25"/>
      <c r="I450" s="59"/>
      <c r="J450" s="50"/>
      <c r="K450" s="24">
        <f t="shared" si="18"/>
        <v>0</v>
      </c>
      <c r="L450" s="44">
        <f t="shared" si="19"/>
        <v>0</v>
      </c>
      <c r="M450" s="45" t="str">
        <f t="shared" si="20"/>
        <v>ELIMINAR DE TEMAS</v>
      </c>
      <c r="N450" s="25"/>
    </row>
    <row r="451" spans="1:16" ht="14.45" customHeight="1" x14ac:dyDescent="0.25">
      <c r="A451" s="1">
        <v>9788497168809</v>
      </c>
      <c r="B451" s="31" t="s">
        <v>9064</v>
      </c>
      <c r="C451" s="6">
        <v>24000</v>
      </c>
      <c r="D451" s="7"/>
      <c r="E451" s="12"/>
      <c r="F451" s="25"/>
      <c r="G451" s="25"/>
      <c r="H451" s="25"/>
      <c r="I451" s="59"/>
      <c r="J451" s="50"/>
      <c r="K451" s="24">
        <f t="shared" si="18"/>
        <v>0</v>
      </c>
      <c r="L451" s="44">
        <f t="shared" si="19"/>
        <v>0</v>
      </c>
      <c r="M451" s="45" t="str">
        <f t="shared" si="20"/>
        <v>ELIMINAR DE TEMAS</v>
      </c>
      <c r="N451" s="25"/>
    </row>
    <row r="452" spans="1:16" ht="14.45" customHeight="1" x14ac:dyDescent="0.25">
      <c r="A452" s="1">
        <v>9788497165198</v>
      </c>
      <c r="B452" s="31" t="s">
        <v>9065</v>
      </c>
      <c r="C452" s="6">
        <v>41000</v>
      </c>
      <c r="D452" s="7"/>
      <c r="E452" s="12">
        <v>3</v>
      </c>
      <c r="F452" s="25"/>
      <c r="G452" s="25"/>
      <c r="H452" s="25"/>
      <c r="I452" s="59">
        <v>3</v>
      </c>
      <c r="J452" s="50"/>
      <c r="K452" s="24">
        <f t="shared" si="18"/>
        <v>0</v>
      </c>
      <c r="L452" s="44">
        <f t="shared" si="19"/>
        <v>0</v>
      </c>
      <c r="M452" s="45" t="str">
        <f t="shared" si="20"/>
        <v>ELIMINAR DE TEMAS</v>
      </c>
      <c r="N452" s="25"/>
    </row>
    <row r="453" spans="1:16" ht="14.45" customHeight="1" x14ac:dyDescent="0.25">
      <c r="A453" s="1">
        <v>8476519109</v>
      </c>
      <c r="B453" s="31" t="s">
        <v>9066</v>
      </c>
      <c r="C453" s="6">
        <v>92000</v>
      </c>
      <c r="D453" s="7"/>
      <c r="E453" s="12"/>
      <c r="F453" s="25"/>
      <c r="G453" s="25"/>
      <c r="H453" s="25"/>
      <c r="I453" s="59"/>
      <c r="J453" s="50"/>
      <c r="K453" s="24">
        <f t="shared" ref="K453:K516" si="21">((D453+E453+F453+G453+H453+J453)-(I453+N453+O453))</f>
        <v>0</v>
      </c>
      <c r="L453" s="44">
        <f t="shared" ref="L453:L516" si="22">K453*C453</f>
        <v>0</v>
      </c>
      <c r="M453" s="45" t="str">
        <f t="shared" ref="M453:M516" si="23">IF(K453=0,"ELIMINAR DE TEMAS","")</f>
        <v>ELIMINAR DE TEMAS</v>
      </c>
      <c r="N453" s="25"/>
    </row>
    <row r="454" spans="1:16" ht="14.45" customHeight="1" x14ac:dyDescent="0.25">
      <c r="A454" s="1">
        <v>9788497169790</v>
      </c>
      <c r="B454" s="18" t="s">
        <v>9067</v>
      </c>
      <c r="C454" s="10">
        <v>38000</v>
      </c>
      <c r="D454" s="7">
        <v>1</v>
      </c>
      <c r="E454" s="12">
        <v>1</v>
      </c>
      <c r="F454" s="25"/>
      <c r="G454" s="25"/>
      <c r="H454" s="25"/>
      <c r="I454" s="59">
        <v>1</v>
      </c>
      <c r="J454" s="50"/>
      <c r="K454" s="24">
        <f t="shared" si="21"/>
        <v>1</v>
      </c>
      <c r="L454" s="44">
        <f t="shared" si="22"/>
        <v>38000</v>
      </c>
      <c r="M454" s="45" t="str">
        <f t="shared" si="23"/>
        <v/>
      </c>
      <c r="N454" s="25"/>
      <c r="P454" s="25" t="s">
        <v>8609</v>
      </c>
    </row>
    <row r="455" spans="1:16" ht="14.45" customHeight="1" x14ac:dyDescent="0.25">
      <c r="A455" s="1">
        <v>9788476518533</v>
      </c>
      <c r="B455" s="31" t="s">
        <v>9068</v>
      </c>
      <c r="C455" s="6">
        <v>36000</v>
      </c>
      <c r="D455" s="7"/>
      <c r="E455" s="12"/>
      <c r="F455" s="25"/>
      <c r="G455" s="25"/>
      <c r="H455" s="25"/>
      <c r="I455" s="59"/>
      <c r="J455" s="50"/>
      <c r="K455" s="24">
        <f t="shared" si="21"/>
        <v>0</v>
      </c>
      <c r="L455" s="44">
        <f t="shared" si="22"/>
        <v>0</v>
      </c>
      <c r="M455" s="45" t="str">
        <f t="shared" si="23"/>
        <v>ELIMINAR DE TEMAS</v>
      </c>
      <c r="N455" s="25"/>
    </row>
    <row r="456" spans="1:16" ht="14.45" customHeight="1" x14ac:dyDescent="0.25">
      <c r="A456" s="1">
        <v>9788497163439</v>
      </c>
      <c r="B456" s="31" t="s">
        <v>9069</v>
      </c>
      <c r="C456" s="6">
        <v>24000</v>
      </c>
      <c r="D456" s="7"/>
      <c r="E456" s="12"/>
      <c r="F456" s="25"/>
      <c r="G456" s="25"/>
      <c r="H456" s="25"/>
      <c r="I456" s="59"/>
      <c r="J456" s="50"/>
      <c r="K456" s="24">
        <f t="shared" si="21"/>
        <v>0</v>
      </c>
      <c r="L456" s="44">
        <f t="shared" si="22"/>
        <v>0</v>
      </c>
      <c r="M456" s="45" t="str">
        <f t="shared" si="23"/>
        <v>ELIMINAR DE TEMAS</v>
      </c>
      <c r="N456" s="25"/>
    </row>
    <row r="457" spans="1:16" ht="14.45" customHeight="1" x14ac:dyDescent="0.25">
      <c r="A457" s="1">
        <v>9788497168335</v>
      </c>
      <c r="B457" s="9" t="s">
        <v>9070</v>
      </c>
      <c r="C457" s="6">
        <v>31000</v>
      </c>
      <c r="D457" s="7"/>
      <c r="E457" s="12"/>
      <c r="F457" s="25"/>
      <c r="G457" s="25"/>
      <c r="H457" s="25"/>
      <c r="I457" s="59"/>
      <c r="J457" s="50"/>
      <c r="K457" s="24">
        <f t="shared" si="21"/>
        <v>0</v>
      </c>
      <c r="L457" s="44">
        <f t="shared" si="22"/>
        <v>0</v>
      </c>
      <c r="M457" s="45" t="str">
        <f t="shared" si="23"/>
        <v>ELIMINAR DE TEMAS</v>
      </c>
      <c r="N457" s="25"/>
    </row>
    <row r="458" spans="1:16" ht="14.45" customHeight="1" x14ac:dyDescent="0.25">
      <c r="A458" s="1">
        <v>8476518625</v>
      </c>
      <c r="B458" s="31" t="s">
        <v>9071</v>
      </c>
      <c r="C458" s="6">
        <v>55000</v>
      </c>
      <c r="D458" s="7"/>
      <c r="E458" s="12"/>
      <c r="F458" s="25"/>
      <c r="G458" s="25"/>
      <c r="H458" s="25"/>
      <c r="I458" s="59"/>
      <c r="J458" s="50"/>
      <c r="K458" s="24">
        <f t="shared" si="21"/>
        <v>0</v>
      </c>
      <c r="L458" s="44">
        <f t="shared" si="22"/>
        <v>0</v>
      </c>
      <c r="M458" s="45" t="str">
        <f t="shared" si="23"/>
        <v>ELIMINAR DE TEMAS</v>
      </c>
      <c r="N458" s="25"/>
    </row>
    <row r="459" spans="1:16" ht="14.45" customHeight="1" x14ac:dyDescent="0.25">
      <c r="A459" s="1">
        <v>9788476517758</v>
      </c>
      <c r="B459" s="31" t="s">
        <v>9072</v>
      </c>
      <c r="C459" s="6">
        <v>48000</v>
      </c>
      <c r="D459" s="7">
        <v>1</v>
      </c>
      <c r="E459" s="12"/>
      <c r="F459" s="25"/>
      <c r="G459" s="25"/>
      <c r="H459" s="25"/>
      <c r="I459" s="59"/>
      <c r="J459" s="50"/>
      <c r="K459" s="24">
        <f t="shared" si="21"/>
        <v>1</v>
      </c>
      <c r="L459" s="44">
        <f t="shared" si="22"/>
        <v>48000</v>
      </c>
      <c r="M459" s="45" t="str">
        <f t="shared" si="23"/>
        <v/>
      </c>
      <c r="N459" s="25"/>
      <c r="P459" s="25" t="s">
        <v>5987</v>
      </c>
    </row>
    <row r="460" spans="1:16" ht="14.45" customHeight="1" x14ac:dyDescent="0.25">
      <c r="A460" s="1">
        <v>9788476517123</v>
      </c>
      <c r="B460" s="31" t="s">
        <v>9073</v>
      </c>
      <c r="C460" s="6">
        <v>48000</v>
      </c>
      <c r="D460" s="7"/>
      <c r="E460" s="12"/>
      <c r="F460" s="25"/>
      <c r="G460" s="25"/>
      <c r="H460" s="25"/>
      <c r="I460" s="59"/>
      <c r="J460" s="50"/>
      <c r="K460" s="24">
        <f t="shared" si="21"/>
        <v>0</v>
      </c>
      <c r="L460" s="44">
        <f t="shared" si="22"/>
        <v>0</v>
      </c>
      <c r="M460" s="45" t="str">
        <f t="shared" si="23"/>
        <v>ELIMINAR DE TEMAS</v>
      </c>
      <c r="N460" s="25"/>
    </row>
    <row r="461" spans="1:16" ht="14.45" customHeight="1" x14ac:dyDescent="0.25">
      <c r="A461" s="1" t="s">
        <v>9074</v>
      </c>
      <c r="B461" s="31" t="s">
        <v>9075</v>
      </c>
      <c r="C461" s="6">
        <v>90000</v>
      </c>
      <c r="D461" s="7"/>
      <c r="E461" s="12"/>
      <c r="F461" s="25"/>
      <c r="G461" s="25"/>
      <c r="H461" s="25"/>
      <c r="I461" s="59"/>
      <c r="J461" s="50"/>
      <c r="K461" s="24">
        <f t="shared" si="21"/>
        <v>0</v>
      </c>
      <c r="L461" s="44">
        <f t="shared" si="22"/>
        <v>0</v>
      </c>
      <c r="M461" s="45" t="str">
        <f t="shared" si="23"/>
        <v>ELIMINAR DE TEMAS</v>
      </c>
      <c r="N461" s="25"/>
    </row>
    <row r="462" spans="1:16" ht="14.45" customHeight="1" x14ac:dyDescent="0.25">
      <c r="A462" s="1">
        <v>9788497168830</v>
      </c>
      <c r="B462" s="31" t="s">
        <v>9076</v>
      </c>
      <c r="C462" s="6">
        <v>62000</v>
      </c>
      <c r="D462" s="7"/>
      <c r="E462" s="12"/>
      <c r="F462" s="25"/>
      <c r="G462" s="25"/>
      <c r="H462" s="25"/>
      <c r="I462" s="59"/>
      <c r="J462" s="50"/>
      <c r="K462" s="24">
        <f t="shared" si="21"/>
        <v>0</v>
      </c>
      <c r="L462" s="44">
        <f t="shared" si="22"/>
        <v>0</v>
      </c>
      <c r="M462" s="45" t="str">
        <f t="shared" si="23"/>
        <v>ELIMINAR DE TEMAS</v>
      </c>
      <c r="N462" s="25"/>
    </row>
    <row r="463" spans="1:16" ht="14.45" customHeight="1" x14ac:dyDescent="0.25">
      <c r="A463" s="1">
        <v>9788497167604</v>
      </c>
      <c r="B463" s="34" t="s">
        <v>9077</v>
      </c>
      <c r="C463" s="11">
        <v>62000</v>
      </c>
      <c r="D463" s="7"/>
      <c r="E463" s="12"/>
      <c r="F463" s="25"/>
      <c r="G463" s="25"/>
      <c r="H463" s="25"/>
      <c r="I463" s="59"/>
      <c r="J463" s="50"/>
      <c r="K463" s="24">
        <f t="shared" si="21"/>
        <v>0</v>
      </c>
      <c r="L463" s="44">
        <f t="shared" si="22"/>
        <v>0</v>
      </c>
      <c r="M463" s="45" t="str">
        <f t="shared" si="23"/>
        <v>ELIMINAR DE TEMAS</v>
      </c>
      <c r="N463" s="25"/>
    </row>
    <row r="464" spans="1:16" ht="14.45" customHeight="1" x14ac:dyDescent="0.25">
      <c r="A464" s="1">
        <v>9788497168366</v>
      </c>
      <c r="B464" s="13" t="s">
        <v>5545</v>
      </c>
      <c r="C464" s="6">
        <v>32000</v>
      </c>
      <c r="D464" s="7"/>
      <c r="E464" s="12"/>
      <c r="F464" s="25"/>
      <c r="G464" s="25"/>
      <c r="H464" s="25"/>
      <c r="I464" s="59"/>
      <c r="J464" s="50"/>
      <c r="K464" s="24">
        <f t="shared" si="21"/>
        <v>0</v>
      </c>
      <c r="L464" s="44">
        <f t="shared" si="22"/>
        <v>0</v>
      </c>
      <c r="M464" s="45" t="str">
        <f t="shared" si="23"/>
        <v>ELIMINAR DE TEMAS</v>
      </c>
      <c r="N464" s="25"/>
    </row>
    <row r="465" spans="1:17" ht="14.45" customHeight="1" x14ac:dyDescent="0.25">
      <c r="A465" s="1">
        <v>9788497165297</v>
      </c>
      <c r="B465" s="9" t="s">
        <v>9078</v>
      </c>
      <c r="C465" s="6">
        <v>95000</v>
      </c>
      <c r="D465" s="7"/>
      <c r="E465" s="12"/>
      <c r="F465" s="25"/>
      <c r="G465" s="25"/>
      <c r="H465" s="25"/>
      <c r="I465" s="59"/>
      <c r="J465" s="50"/>
      <c r="K465" s="24">
        <f t="shared" si="21"/>
        <v>0</v>
      </c>
      <c r="L465" s="44">
        <f t="shared" si="22"/>
        <v>0</v>
      </c>
      <c r="M465" s="45" t="str">
        <f t="shared" si="23"/>
        <v>ELIMINAR DE TEMAS</v>
      </c>
      <c r="N465" s="25"/>
    </row>
    <row r="466" spans="1:17" ht="14.45" customHeight="1" x14ac:dyDescent="0.25">
      <c r="A466" s="1">
        <v>9788476518205</v>
      </c>
      <c r="B466" s="31" t="s">
        <v>9079</v>
      </c>
      <c r="C466" s="6">
        <v>35000</v>
      </c>
      <c r="D466" s="7"/>
      <c r="E466" s="12"/>
      <c r="F466" s="25"/>
      <c r="G466" s="25"/>
      <c r="H466" s="25"/>
      <c r="I466" s="59"/>
      <c r="J466" s="50"/>
      <c r="K466" s="24">
        <f t="shared" si="21"/>
        <v>0</v>
      </c>
      <c r="L466" s="44">
        <f t="shared" si="22"/>
        <v>0</v>
      </c>
      <c r="M466" s="45" t="str">
        <f t="shared" si="23"/>
        <v>ELIMINAR DE TEMAS</v>
      </c>
      <c r="N466" s="25"/>
    </row>
    <row r="467" spans="1:17" ht="14.45" customHeight="1" x14ac:dyDescent="0.25">
      <c r="A467" s="1">
        <v>9788497164764</v>
      </c>
      <c r="B467" s="9" t="s">
        <v>9080</v>
      </c>
      <c r="C467" s="11">
        <v>75000</v>
      </c>
      <c r="D467" s="55">
        <v>1</v>
      </c>
      <c r="E467">
        <v>6</v>
      </c>
      <c r="F467" s="42"/>
      <c r="G467" s="25"/>
      <c r="H467" s="25"/>
      <c r="I467" s="59"/>
      <c r="J467" s="50">
        <v>1</v>
      </c>
      <c r="K467" s="24">
        <f t="shared" si="21"/>
        <v>8</v>
      </c>
      <c r="L467" s="44">
        <f t="shared" si="22"/>
        <v>600000</v>
      </c>
      <c r="M467" s="45" t="str">
        <f t="shared" si="23"/>
        <v/>
      </c>
      <c r="N467" s="25"/>
      <c r="P467" s="25" t="s">
        <v>1943</v>
      </c>
      <c r="Q467" s="42" t="s">
        <v>9081</v>
      </c>
    </row>
    <row r="468" spans="1:17" ht="14.45" customHeight="1" x14ac:dyDescent="0.25">
      <c r="A468" s="1">
        <v>9788476512302</v>
      </c>
      <c r="B468" s="31" t="s">
        <v>9082</v>
      </c>
      <c r="C468" s="6">
        <v>30000</v>
      </c>
      <c r="D468" s="7">
        <v>1</v>
      </c>
      <c r="E468" s="12"/>
      <c r="F468" s="25"/>
      <c r="G468" s="25"/>
      <c r="H468" s="25"/>
      <c r="I468" s="59"/>
      <c r="J468" s="50"/>
      <c r="K468" s="24">
        <f t="shared" si="21"/>
        <v>1</v>
      </c>
      <c r="L468" s="44">
        <f t="shared" si="22"/>
        <v>30000</v>
      </c>
      <c r="M468" s="45" t="str">
        <f t="shared" si="23"/>
        <v/>
      </c>
      <c r="N468" s="25"/>
      <c r="P468" s="25" t="s">
        <v>8613</v>
      </c>
    </row>
    <row r="469" spans="1:17" ht="14.45" customHeight="1" x14ac:dyDescent="0.25">
      <c r="A469" s="1">
        <v>9788497161169</v>
      </c>
      <c r="B469" s="9" t="s">
        <v>9083</v>
      </c>
      <c r="C469" s="11">
        <v>40000</v>
      </c>
      <c r="D469" s="7">
        <v>1</v>
      </c>
      <c r="E469" s="12">
        <v>2</v>
      </c>
      <c r="F469" s="25"/>
      <c r="G469" s="25"/>
      <c r="H469" s="25"/>
      <c r="I469" s="59">
        <v>2</v>
      </c>
      <c r="J469" s="50"/>
      <c r="K469" s="24">
        <f t="shared" si="21"/>
        <v>1</v>
      </c>
      <c r="L469" s="44">
        <f t="shared" si="22"/>
        <v>40000</v>
      </c>
      <c r="M469" s="45" t="str">
        <f t="shared" si="23"/>
        <v/>
      </c>
      <c r="N469" s="25"/>
      <c r="P469" s="25" t="s">
        <v>8609</v>
      </c>
    </row>
    <row r="470" spans="1:17" ht="14.45" customHeight="1" x14ac:dyDescent="0.25">
      <c r="A470" s="1">
        <v>9788476515587</v>
      </c>
      <c r="B470" s="31" t="s">
        <v>9084</v>
      </c>
      <c r="C470" s="6">
        <v>42000</v>
      </c>
      <c r="D470" s="7"/>
      <c r="E470" s="12">
        <v>1</v>
      </c>
      <c r="F470" s="25"/>
      <c r="G470" s="25"/>
      <c r="H470" s="25"/>
      <c r="I470" s="59">
        <v>3</v>
      </c>
      <c r="J470" s="50">
        <v>2</v>
      </c>
      <c r="K470" s="24">
        <f t="shared" si="21"/>
        <v>0</v>
      </c>
      <c r="L470" s="44">
        <f t="shared" si="22"/>
        <v>0</v>
      </c>
      <c r="M470" s="45" t="str">
        <f t="shared" si="23"/>
        <v>ELIMINAR DE TEMAS</v>
      </c>
      <c r="N470" s="25"/>
      <c r="Q470" s="4" t="s">
        <v>9085</v>
      </c>
    </row>
    <row r="471" spans="1:17" ht="14.45" customHeight="1" x14ac:dyDescent="0.25">
      <c r="A471" s="1">
        <v>9788497163330</v>
      </c>
      <c r="B471" s="31" t="s">
        <v>9086</v>
      </c>
      <c r="C471" s="6">
        <v>48000</v>
      </c>
      <c r="D471" s="7"/>
      <c r="E471" s="12"/>
      <c r="F471" s="25"/>
      <c r="G471" s="25"/>
      <c r="H471" s="25"/>
      <c r="I471" s="59"/>
      <c r="J471" s="50"/>
      <c r="K471" s="24">
        <f t="shared" si="21"/>
        <v>0</v>
      </c>
      <c r="L471" s="44">
        <f t="shared" si="22"/>
        <v>0</v>
      </c>
      <c r="M471" s="45" t="str">
        <f t="shared" si="23"/>
        <v>ELIMINAR DE TEMAS</v>
      </c>
      <c r="N471" s="25"/>
    </row>
    <row r="472" spans="1:17" ht="14.45" customHeight="1" x14ac:dyDescent="0.25">
      <c r="A472" s="1">
        <v>9788497168007</v>
      </c>
      <c r="B472" s="15" t="s">
        <v>9087</v>
      </c>
      <c r="C472" s="8">
        <v>35000</v>
      </c>
      <c r="D472" s="7">
        <v>1</v>
      </c>
      <c r="E472" s="12">
        <v>7</v>
      </c>
      <c r="F472" s="25"/>
      <c r="G472" s="25"/>
      <c r="H472" s="25"/>
      <c r="I472" s="59">
        <v>3</v>
      </c>
      <c r="J472" s="50">
        <v>1</v>
      </c>
      <c r="K472" s="24">
        <f t="shared" si="21"/>
        <v>6</v>
      </c>
      <c r="L472" s="44">
        <f t="shared" si="22"/>
        <v>210000</v>
      </c>
      <c r="M472" s="45" t="str">
        <f t="shared" si="23"/>
        <v/>
      </c>
      <c r="N472" s="25"/>
      <c r="P472" s="25" t="s">
        <v>8613</v>
      </c>
    </row>
    <row r="473" spans="1:17" ht="14.45" customHeight="1" x14ac:dyDescent="0.25">
      <c r="A473" s="1">
        <v>9788497163026</v>
      </c>
      <c r="B473" s="9" t="s">
        <v>9088</v>
      </c>
      <c r="C473" s="10">
        <v>38000</v>
      </c>
      <c r="D473" s="7">
        <v>1</v>
      </c>
      <c r="E473" s="12">
        <v>1</v>
      </c>
      <c r="F473" s="25"/>
      <c r="G473" s="25"/>
      <c r="H473" s="25"/>
      <c r="I473" s="59">
        <v>2</v>
      </c>
      <c r="J473" s="50"/>
      <c r="K473" s="24">
        <f t="shared" si="21"/>
        <v>0</v>
      </c>
      <c r="L473" s="44">
        <f t="shared" si="22"/>
        <v>0</v>
      </c>
      <c r="M473" s="45" t="str">
        <f t="shared" si="23"/>
        <v>ELIMINAR DE TEMAS</v>
      </c>
      <c r="P473" s="25" t="s">
        <v>8609</v>
      </c>
    </row>
    <row r="474" spans="1:17" ht="14.45" customHeight="1" x14ac:dyDescent="0.25">
      <c r="A474" s="36">
        <v>9788497164696</v>
      </c>
      <c r="B474" s="37" t="s">
        <v>9089</v>
      </c>
      <c r="C474" s="8">
        <v>18000</v>
      </c>
      <c r="D474" s="54"/>
      <c r="E474" s="12"/>
      <c r="F474" s="25"/>
      <c r="G474" s="25"/>
      <c r="H474" s="25"/>
      <c r="I474" s="59"/>
      <c r="J474" s="50"/>
      <c r="K474" s="24">
        <f t="shared" si="21"/>
        <v>0</v>
      </c>
      <c r="L474" s="44">
        <f t="shared" si="22"/>
        <v>0</v>
      </c>
      <c r="M474" s="45" t="str">
        <f t="shared" si="23"/>
        <v>ELIMINAR DE TEMAS</v>
      </c>
      <c r="N474" s="25"/>
    </row>
    <row r="475" spans="1:17" ht="14.45" customHeight="1" x14ac:dyDescent="0.25">
      <c r="A475" s="1">
        <v>9788497160681</v>
      </c>
      <c r="B475" s="19" t="s">
        <v>9090</v>
      </c>
      <c r="C475" s="6">
        <v>70000</v>
      </c>
      <c r="D475" s="7"/>
      <c r="E475" s="12"/>
      <c r="F475" s="25"/>
      <c r="G475" s="25"/>
      <c r="H475" s="25"/>
      <c r="I475" s="59"/>
      <c r="J475" s="50"/>
      <c r="K475" s="24">
        <f t="shared" si="21"/>
        <v>0</v>
      </c>
      <c r="L475" s="44">
        <f t="shared" si="22"/>
        <v>0</v>
      </c>
      <c r="M475" s="45" t="str">
        <f t="shared" si="23"/>
        <v>ELIMINAR DE TEMAS</v>
      </c>
      <c r="N475" s="25"/>
    </row>
    <row r="476" spans="1:17" ht="14.45" customHeight="1" x14ac:dyDescent="0.25">
      <c r="A476" s="1">
        <v>9788497164863</v>
      </c>
      <c r="B476" s="9" t="s">
        <v>9091</v>
      </c>
      <c r="C476" s="6">
        <v>38000</v>
      </c>
      <c r="D476" s="7">
        <v>1</v>
      </c>
      <c r="E476" s="12">
        <v>8</v>
      </c>
      <c r="F476" s="25"/>
      <c r="G476" s="25"/>
      <c r="H476" s="25"/>
      <c r="I476" s="59">
        <v>7</v>
      </c>
      <c r="J476" s="50"/>
      <c r="K476" s="24">
        <f t="shared" si="21"/>
        <v>2</v>
      </c>
      <c r="L476" s="44">
        <f t="shared" si="22"/>
        <v>76000</v>
      </c>
      <c r="M476" s="45" t="str">
        <f t="shared" si="23"/>
        <v/>
      </c>
      <c r="N476" s="25"/>
      <c r="P476" s="25" t="s">
        <v>8609</v>
      </c>
    </row>
    <row r="477" spans="1:17" ht="14.45" customHeight="1" x14ac:dyDescent="0.25">
      <c r="A477" s="1">
        <v>9788476512630</v>
      </c>
      <c r="B477" s="31" t="s">
        <v>9092</v>
      </c>
      <c r="C477" s="6">
        <v>36000</v>
      </c>
      <c r="D477" s="7"/>
      <c r="E477" s="12">
        <v>1</v>
      </c>
      <c r="F477" s="25"/>
      <c r="G477" s="25"/>
      <c r="H477" s="25"/>
      <c r="I477" s="59">
        <v>1</v>
      </c>
      <c r="J477" s="50"/>
      <c r="K477" s="24">
        <f t="shared" si="21"/>
        <v>0</v>
      </c>
      <c r="L477" s="44">
        <f t="shared" si="22"/>
        <v>0</v>
      </c>
      <c r="M477" s="45" t="str">
        <f t="shared" si="23"/>
        <v>ELIMINAR DE TEMAS</v>
      </c>
      <c r="N477" s="25"/>
    </row>
    <row r="478" spans="1:17" ht="14.45" customHeight="1" x14ac:dyDescent="0.25">
      <c r="A478" s="1">
        <v>9788476518410</v>
      </c>
      <c r="B478" s="31" t="s">
        <v>9093</v>
      </c>
      <c r="C478" s="6">
        <v>56000</v>
      </c>
      <c r="D478" s="7"/>
      <c r="E478" s="12"/>
      <c r="F478" s="25"/>
      <c r="G478" s="25"/>
      <c r="H478" s="25"/>
      <c r="I478" s="59"/>
      <c r="J478" s="50"/>
      <c r="K478" s="24">
        <f t="shared" si="21"/>
        <v>0</v>
      </c>
      <c r="L478" s="44">
        <f t="shared" si="22"/>
        <v>0</v>
      </c>
      <c r="M478" s="45" t="str">
        <f t="shared" si="23"/>
        <v>ELIMINAR DE TEMAS</v>
      </c>
      <c r="N478" s="25"/>
    </row>
    <row r="479" spans="1:17" ht="14.45" customHeight="1" x14ac:dyDescent="0.25">
      <c r="A479" s="1">
        <v>9788497167772</v>
      </c>
      <c r="B479" s="9" t="s">
        <v>9094</v>
      </c>
      <c r="C479" s="6">
        <v>24000</v>
      </c>
      <c r="D479" s="7"/>
      <c r="E479" s="12"/>
      <c r="F479" s="25"/>
      <c r="G479" s="25"/>
      <c r="H479" s="25"/>
      <c r="I479" s="59"/>
      <c r="J479" s="50"/>
      <c r="K479" s="24">
        <f t="shared" si="21"/>
        <v>0</v>
      </c>
      <c r="L479" s="44">
        <f t="shared" si="22"/>
        <v>0</v>
      </c>
      <c r="M479" s="45" t="str">
        <f t="shared" si="23"/>
        <v>ELIMINAR DE TEMAS</v>
      </c>
      <c r="N479" s="25"/>
    </row>
    <row r="480" spans="1:17" ht="14.45" customHeight="1" x14ac:dyDescent="0.25">
      <c r="A480" s="1">
        <v>9788476511121</v>
      </c>
      <c r="B480" s="31" t="s">
        <v>9095</v>
      </c>
      <c r="C480" s="6">
        <v>55000</v>
      </c>
      <c r="D480" s="7"/>
      <c r="E480" s="12"/>
      <c r="F480" s="25"/>
      <c r="G480" s="25"/>
      <c r="H480" s="25"/>
      <c r="I480" s="59"/>
      <c r="J480" s="50"/>
      <c r="K480" s="24">
        <f t="shared" si="21"/>
        <v>0</v>
      </c>
      <c r="L480" s="44">
        <f t="shared" si="22"/>
        <v>0</v>
      </c>
      <c r="M480" s="45" t="str">
        <f t="shared" si="23"/>
        <v>ELIMINAR DE TEMAS</v>
      </c>
      <c r="N480" s="25"/>
      <c r="P480" s="25" t="s">
        <v>5987</v>
      </c>
    </row>
    <row r="481" spans="1:17" ht="14.45" customHeight="1" x14ac:dyDescent="0.25">
      <c r="A481" s="1">
        <v>9788476516225</v>
      </c>
      <c r="B481" s="31" t="s">
        <v>9096</v>
      </c>
      <c r="C481" s="6">
        <v>45000</v>
      </c>
      <c r="D481" s="7"/>
      <c r="E481" s="12"/>
      <c r="F481" s="25"/>
      <c r="G481" s="25"/>
      <c r="H481" s="25"/>
      <c r="I481" s="59"/>
      <c r="J481" s="50"/>
      <c r="K481" s="24">
        <f t="shared" si="21"/>
        <v>0</v>
      </c>
      <c r="L481" s="44">
        <f t="shared" si="22"/>
        <v>0</v>
      </c>
      <c r="M481" s="45" t="str">
        <f t="shared" si="23"/>
        <v>ELIMINAR DE TEMAS</v>
      </c>
      <c r="N481" s="25"/>
    </row>
    <row r="482" spans="1:17" ht="14.45" customHeight="1" x14ac:dyDescent="0.25">
      <c r="A482" s="1">
        <v>9788497160445</v>
      </c>
      <c r="B482" s="31" t="s">
        <v>9097</v>
      </c>
      <c r="C482" s="6">
        <v>34000</v>
      </c>
      <c r="D482" s="7"/>
      <c r="E482" s="12"/>
      <c r="F482" s="25"/>
      <c r="G482" s="25"/>
      <c r="H482" s="25"/>
      <c r="I482" s="59"/>
      <c r="J482" s="50"/>
      <c r="K482" s="24">
        <f t="shared" si="21"/>
        <v>0</v>
      </c>
      <c r="L482" s="44">
        <f t="shared" si="22"/>
        <v>0</v>
      </c>
      <c r="M482" s="45" t="str">
        <f t="shared" si="23"/>
        <v>ELIMINAR DE TEMAS</v>
      </c>
      <c r="N482" s="25"/>
    </row>
    <row r="483" spans="1:17" ht="14.45" customHeight="1" x14ac:dyDescent="0.25">
      <c r="A483" s="1">
        <v>8476515928</v>
      </c>
      <c r="B483" s="31" t="s">
        <v>9098</v>
      </c>
      <c r="C483" s="6">
        <v>15000</v>
      </c>
      <c r="D483" s="7"/>
      <c r="E483" s="12"/>
      <c r="F483" s="25"/>
      <c r="G483" s="25"/>
      <c r="H483" s="25"/>
      <c r="I483" s="59"/>
      <c r="J483" s="50"/>
      <c r="K483" s="24">
        <f t="shared" si="21"/>
        <v>0</v>
      </c>
      <c r="L483" s="44">
        <f t="shared" si="22"/>
        <v>0</v>
      </c>
      <c r="M483" s="45" t="str">
        <f t="shared" si="23"/>
        <v>ELIMINAR DE TEMAS</v>
      </c>
      <c r="N483" s="25"/>
    </row>
    <row r="484" spans="1:17" ht="14.45" customHeight="1" x14ac:dyDescent="0.25">
      <c r="A484" s="1">
        <v>9788476519523</v>
      </c>
      <c r="B484" s="31" t="s">
        <v>9099</v>
      </c>
      <c r="C484" s="6">
        <v>15000</v>
      </c>
      <c r="D484" s="7"/>
      <c r="E484" s="12"/>
      <c r="F484" s="25"/>
      <c r="G484" s="25"/>
      <c r="H484" s="25"/>
      <c r="I484" s="59"/>
      <c r="J484" s="50"/>
      <c r="K484" s="24">
        <f t="shared" si="21"/>
        <v>0</v>
      </c>
      <c r="L484" s="44">
        <f t="shared" si="22"/>
        <v>0</v>
      </c>
      <c r="M484" s="45" t="str">
        <f t="shared" si="23"/>
        <v>ELIMINAR DE TEMAS</v>
      </c>
      <c r="N484" s="25"/>
    </row>
    <row r="485" spans="1:17" ht="14.45" customHeight="1" x14ac:dyDescent="0.25">
      <c r="A485" s="1">
        <v>8476515987</v>
      </c>
      <c r="B485" s="31" t="s">
        <v>9100</v>
      </c>
      <c r="C485" s="6">
        <v>15000</v>
      </c>
      <c r="D485" s="7"/>
      <c r="E485" s="12"/>
      <c r="F485" s="25"/>
      <c r="G485" s="25"/>
      <c r="H485" s="25"/>
      <c r="I485" s="59"/>
      <c r="J485" s="50"/>
      <c r="K485" s="24">
        <f t="shared" si="21"/>
        <v>0</v>
      </c>
      <c r="L485" s="44">
        <f t="shared" si="22"/>
        <v>0</v>
      </c>
      <c r="M485" s="45" t="str">
        <f t="shared" si="23"/>
        <v>ELIMINAR DE TEMAS</v>
      </c>
      <c r="N485" s="25"/>
    </row>
    <row r="486" spans="1:17" ht="14.45" customHeight="1" x14ac:dyDescent="0.25">
      <c r="A486" s="1">
        <v>9788494984709</v>
      </c>
      <c r="B486" s="9" t="s">
        <v>9101</v>
      </c>
      <c r="C486" s="6">
        <v>30000</v>
      </c>
      <c r="D486" s="7">
        <v>1</v>
      </c>
      <c r="E486" s="12">
        <v>1</v>
      </c>
      <c r="F486" s="25"/>
      <c r="G486" s="25"/>
      <c r="H486" s="25"/>
      <c r="I486" s="59">
        <v>1</v>
      </c>
      <c r="J486" s="60"/>
      <c r="K486" s="24">
        <f t="shared" si="21"/>
        <v>1</v>
      </c>
      <c r="L486" s="44">
        <f t="shared" si="22"/>
        <v>30000</v>
      </c>
      <c r="M486" s="45" t="str">
        <f t="shared" si="23"/>
        <v/>
      </c>
      <c r="N486" s="25"/>
      <c r="P486" s="25" t="s">
        <v>8609</v>
      </c>
    </row>
    <row r="487" spans="1:17" ht="14.45" customHeight="1" x14ac:dyDescent="0.25">
      <c r="A487" s="1">
        <v>9788497161107</v>
      </c>
      <c r="B487" s="9" t="s">
        <v>9102</v>
      </c>
      <c r="C487" s="11">
        <v>40000</v>
      </c>
      <c r="D487" s="7"/>
      <c r="E487" s="12"/>
      <c r="F487" s="25"/>
      <c r="G487" s="25"/>
      <c r="H487" s="25"/>
      <c r="I487" s="59"/>
      <c r="J487" s="50"/>
      <c r="K487" s="24">
        <f t="shared" si="21"/>
        <v>0</v>
      </c>
      <c r="L487" s="44">
        <f t="shared" si="22"/>
        <v>0</v>
      </c>
      <c r="M487" s="45" t="str">
        <f t="shared" si="23"/>
        <v>ELIMINAR DE TEMAS</v>
      </c>
    </row>
    <row r="488" spans="1:17" ht="14.45" customHeight="1" x14ac:dyDescent="0.25">
      <c r="A488" s="1">
        <v>9788476518021</v>
      </c>
      <c r="B488" s="31" t="s">
        <v>9103</v>
      </c>
      <c r="C488" s="6">
        <v>38000</v>
      </c>
      <c r="D488" s="7"/>
      <c r="E488" s="12"/>
      <c r="F488" s="25"/>
      <c r="G488" s="25"/>
      <c r="H488" s="25"/>
      <c r="I488" s="59"/>
      <c r="J488" s="50"/>
      <c r="K488" s="24">
        <f t="shared" si="21"/>
        <v>0</v>
      </c>
      <c r="L488" s="44">
        <f t="shared" si="22"/>
        <v>0</v>
      </c>
      <c r="M488" s="45" t="str">
        <f t="shared" si="23"/>
        <v>ELIMINAR DE TEMAS</v>
      </c>
      <c r="N488" s="25"/>
    </row>
    <row r="489" spans="1:17" ht="14.45" customHeight="1" x14ac:dyDescent="0.25">
      <c r="A489" s="1">
        <v>8476515200</v>
      </c>
      <c r="B489" s="31" t="s">
        <v>9104</v>
      </c>
      <c r="C489" s="6">
        <v>36000</v>
      </c>
      <c r="D489" s="7"/>
      <c r="E489" s="12"/>
      <c r="F489" s="25"/>
      <c r="G489" s="25"/>
      <c r="H489" s="25"/>
      <c r="I489" s="59"/>
      <c r="J489" s="50"/>
      <c r="K489" s="24">
        <f t="shared" si="21"/>
        <v>0</v>
      </c>
      <c r="L489" s="44">
        <f t="shared" si="22"/>
        <v>0</v>
      </c>
      <c r="M489" s="45" t="str">
        <f t="shared" si="23"/>
        <v>ELIMINAR DE TEMAS</v>
      </c>
      <c r="N489" s="25"/>
    </row>
    <row r="490" spans="1:17" ht="14.45" customHeight="1" x14ac:dyDescent="0.25">
      <c r="A490" s="1">
        <v>9788476518946</v>
      </c>
      <c r="B490" s="31" t="s">
        <v>9105</v>
      </c>
      <c r="C490" s="6">
        <v>30000</v>
      </c>
      <c r="D490" s="7">
        <v>1</v>
      </c>
      <c r="E490" s="12">
        <v>2</v>
      </c>
      <c r="F490" s="25"/>
      <c r="G490" s="25"/>
      <c r="H490" s="25"/>
      <c r="I490" s="59">
        <v>1</v>
      </c>
      <c r="J490" s="50"/>
      <c r="K490" s="24">
        <f t="shared" si="21"/>
        <v>2</v>
      </c>
      <c r="L490" s="44">
        <f t="shared" si="22"/>
        <v>60000</v>
      </c>
      <c r="M490" s="45" t="str">
        <f t="shared" si="23"/>
        <v/>
      </c>
      <c r="N490" s="25"/>
      <c r="P490" s="25" t="s">
        <v>1943</v>
      </c>
    </row>
    <row r="491" spans="1:17" ht="14.45" customHeight="1" x14ac:dyDescent="0.25">
      <c r="A491" s="1">
        <v>9788497168083</v>
      </c>
      <c r="B491" s="31" t="s">
        <v>9106</v>
      </c>
      <c r="C491" s="6">
        <v>40000</v>
      </c>
      <c r="D491" s="7">
        <v>1</v>
      </c>
      <c r="E491" s="12">
        <v>8</v>
      </c>
      <c r="F491" s="25"/>
      <c r="G491" s="25"/>
      <c r="H491" s="25"/>
      <c r="I491" s="59"/>
      <c r="J491" s="50">
        <v>1</v>
      </c>
      <c r="K491" s="24">
        <f t="shared" si="21"/>
        <v>10</v>
      </c>
      <c r="L491" s="44">
        <f t="shared" si="22"/>
        <v>400000</v>
      </c>
      <c r="M491" s="45" t="str">
        <f t="shared" si="23"/>
        <v/>
      </c>
      <c r="N491" s="25"/>
      <c r="P491" s="25" t="s">
        <v>8613</v>
      </c>
    </row>
    <row r="492" spans="1:17" ht="14.45" customHeight="1" x14ac:dyDescent="0.25">
      <c r="A492" s="36">
        <v>9788476519967</v>
      </c>
      <c r="B492" s="37" t="s">
        <v>9107</v>
      </c>
      <c r="C492" s="8">
        <v>24000</v>
      </c>
      <c r="D492" s="54"/>
      <c r="E492" s="12"/>
      <c r="F492" s="25"/>
      <c r="G492" s="25"/>
      <c r="H492" s="25"/>
      <c r="I492" s="59"/>
      <c r="J492" s="50"/>
      <c r="K492" s="24">
        <f t="shared" si="21"/>
        <v>0</v>
      </c>
      <c r="L492" s="44">
        <f t="shared" si="22"/>
        <v>0</v>
      </c>
      <c r="M492" s="45" t="str">
        <f t="shared" si="23"/>
        <v>ELIMINAR DE TEMAS</v>
      </c>
      <c r="N492" s="25"/>
    </row>
    <row r="493" spans="1:17" ht="14.45" customHeight="1" x14ac:dyDescent="0.25">
      <c r="A493" s="1">
        <v>9788497162548</v>
      </c>
      <c r="B493" s="31" t="s">
        <v>9108</v>
      </c>
      <c r="C493" s="6">
        <v>17000</v>
      </c>
      <c r="D493" s="7"/>
      <c r="E493" s="12"/>
      <c r="F493" s="25"/>
      <c r="G493" s="25"/>
      <c r="H493" s="25"/>
      <c r="I493" s="59"/>
      <c r="J493" s="50"/>
      <c r="K493" s="24">
        <f t="shared" si="21"/>
        <v>0</v>
      </c>
      <c r="L493" s="44">
        <f t="shared" si="22"/>
        <v>0</v>
      </c>
      <c r="M493" s="45" t="str">
        <f t="shared" si="23"/>
        <v>ELIMINAR DE TEMAS</v>
      </c>
      <c r="N493" s="25"/>
    </row>
    <row r="494" spans="1:17" ht="14.45" customHeight="1" x14ac:dyDescent="0.25">
      <c r="A494" s="1">
        <v>9788497169141</v>
      </c>
      <c r="B494" s="9" t="s">
        <v>9109</v>
      </c>
      <c r="C494" s="11">
        <v>32000</v>
      </c>
      <c r="D494" s="7"/>
      <c r="E494" s="12"/>
      <c r="F494" s="25"/>
      <c r="G494" s="25"/>
      <c r="H494" s="25"/>
      <c r="I494" s="59"/>
      <c r="J494" s="50"/>
      <c r="K494" s="24">
        <f t="shared" si="21"/>
        <v>0</v>
      </c>
      <c r="L494" s="44">
        <f t="shared" si="22"/>
        <v>0</v>
      </c>
      <c r="M494" s="45" t="str">
        <f t="shared" si="23"/>
        <v>ELIMINAR DE TEMAS</v>
      </c>
      <c r="N494" s="25"/>
    </row>
    <row r="495" spans="1:17" ht="14.45" customHeight="1" x14ac:dyDescent="0.25">
      <c r="A495" s="1">
        <v>9788497169387</v>
      </c>
      <c r="B495" s="9" t="s">
        <v>9110</v>
      </c>
      <c r="C495" s="6">
        <v>30000</v>
      </c>
      <c r="D495" s="7"/>
      <c r="E495" s="12"/>
      <c r="F495" s="25"/>
      <c r="G495" s="25"/>
      <c r="H495" s="25"/>
      <c r="I495" s="59"/>
      <c r="J495" s="50"/>
      <c r="K495" s="24">
        <f t="shared" si="21"/>
        <v>0</v>
      </c>
      <c r="L495" s="44">
        <f t="shared" si="22"/>
        <v>0</v>
      </c>
      <c r="M495" s="45" t="str">
        <f t="shared" si="23"/>
        <v>ELIMINAR DE TEMAS</v>
      </c>
      <c r="N495" s="25"/>
      <c r="P495" s="25" t="s">
        <v>8609</v>
      </c>
    </row>
    <row r="496" spans="1:17" ht="14.45" customHeight="1" x14ac:dyDescent="0.25">
      <c r="A496" s="1">
        <v>9788476513316</v>
      </c>
      <c r="B496" s="9" t="s">
        <v>9111</v>
      </c>
      <c r="C496" s="10">
        <v>62000</v>
      </c>
      <c r="D496" s="55">
        <v>1</v>
      </c>
      <c r="E496">
        <v>5</v>
      </c>
      <c r="F496" s="42"/>
      <c r="G496" s="25"/>
      <c r="H496" s="25"/>
      <c r="I496" s="59">
        <v>1</v>
      </c>
      <c r="J496" s="50"/>
      <c r="K496" s="24">
        <f t="shared" si="21"/>
        <v>5</v>
      </c>
      <c r="L496" s="44">
        <f t="shared" si="22"/>
        <v>310000</v>
      </c>
      <c r="M496" s="45" t="str">
        <f t="shared" si="23"/>
        <v/>
      </c>
      <c r="N496" s="25"/>
      <c r="P496" s="25" t="s">
        <v>8613</v>
      </c>
      <c r="Q496" s="42" t="s">
        <v>9112</v>
      </c>
    </row>
    <row r="497" spans="1:17" ht="14.45" customHeight="1" x14ac:dyDescent="0.25">
      <c r="A497" s="1">
        <v>9788494984785</v>
      </c>
      <c r="B497" s="9" t="s">
        <v>9113</v>
      </c>
      <c r="C497" s="6">
        <v>25000</v>
      </c>
      <c r="D497" s="7">
        <v>1</v>
      </c>
      <c r="E497" s="12">
        <v>2</v>
      </c>
      <c r="F497" s="25"/>
      <c r="G497" s="25"/>
      <c r="H497" s="25"/>
      <c r="I497" s="59"/>
      <c r="J497" s="50"/>
      <c r="K497" s="24">
        <f t="shared" si="21"/>
        <v>3</v>
      </c>
      <c r="L497" s="44">
        <f t="shared" si="22"/>
        <v>75000</v>
      </c>
      <c r="M497" s="45" t="str">
        <f t="shared" si="23"/>
        <v/>
      </c>
      <c r="P497" s="25" t="s">
        <v>8609</v>
      </c>
    </row>
    <row r="498" spans="1:17" ht="14.45" customHeight="1" x14ac:dyDescent="0.25">
      <c r="A498" s="1">
        <v>9788497162289</v>
      </c>
      <c r="B498" s="31" t="s">
        <v>9114</v>
      </c>
      <c r="C498" s="6">
        <v>24000</v>
      </c>
      <c r="D498" s="7"/>
      <c r="E498" s="12"/>
      <c r="F498" s="25"/>
      <c r="G498" s="25"/>
      <c r="H498" s="25"/>
      <c r="I498" s="59"/>
      <c r="J498" s="50"/>
      <c r="K498" s="24">
        <f t="shared" si="21"/>
        <v>0</v>
      </c>
      <c r="L498" s="44">
        <f t="shared" si="22"/>
        <v>0</v>
      </c>
      <c r="M498" s="45" t="str">
        <f t="shared" si="23"/>
        <v>ELIMINAR DE TEMAS</v>
      </c>
      <c r="N498" s="25"/>
    </row>
    <row r="499" spans="1:17" ht="14.45" customHeight="1" x14ac:dyDescent="0.25">
      <c r="A499" s="1">
        <v>9788497167321</v>
      </c>
      <c r="B499" s="15" t="s">
        <v>9115</v>
      </c>
      <c r="C499" s="6">
        <v>26000</v>
      </c>
      <c r="D499" s="54"/>
      <c r="E499" s="12"/>
      <c r="F499" s="25"/>
      <c r="G499" s="25"/>
      <c r="H499" s="25"/>
      <c r="I499" s="59"/>
      <c r="J499" s="50"/>
      <c r="K499" s="24">
        <f t="shared" si="21"/>
        <v>0</v>
      </c>
      <c r="L499" s="44">
        <f t="shared" si="22"/>
        <v>0</v>
      </c>
      <c r="M499" s="45" t="str">
        <f t="shared" si="23"/>
        <v>ELIMINAR DE TEMAS</v>
      </c>
      <c r="N499" s="25"/>
    </row>
    <row r="500" spans="1:17" ht="14.45" customHeight="1" x14ac:dyDescent="0.25">
      <c r="A500" s="14">
        <v>9788497169806</v>
      </c>
      <c r="B500" s="34" t="s">
        <v>9116</v>
      </c>
      <c r="C500" s="16">
        <v>26000</v>
      </c>
      <c r="D500" s="7"/>
      <c r="E500" s="12"/>
      <c r="F500" s="25"/>
      <c r="G500" s="25"/>
      <c r="H500" s="25"/>
      <c r="I500" s="59"/>
      <c r="J500" s="50"/>
      <c r="K500" s="24">
        <f t="shared" si="21"/>
        <v>0</v>
      </c>
      <c r="L500" s="44">
        <f t="shared" si="22"/>
        <v>0</v>
      </c>
      <c r="M500" s="45" t="str">
        <f t="shared" si="23"/>
        <v>ELIMINAR DE TEMAS</v>
      </c>
      <c r="N500" s="25"/>
    </row>
    <row r="501" spans="1:17" ht="14.45" customHeight="1" x14ac:dyDescent="0.25">
      <c r="A501" s="1">
        <v>9788497168113</v>
      </c>
      <c r="B501" s="9" t="s">
        <v>9117</v>
      </c>
      <c r="C501" s="6">
        <v>20000</v>
      </c>
      <c r="D501" s="7"/>
      <c r="E501" s="12">
        <v>1</v>
      </c>
      <c r="F501" s="25"/>
      <c r="G501" s="25"/>
      <c r="H501" s="25"/>
      <c r="I501" s="59">
        <v>1</v>
      </c>
      <c r="J501" s="50"/>
      <c r="K501" s="24">
        <f t="shared" si="21"/>
        <v>0</v>
      </c>
      <c r="L501" s="44">
        <f t="shared" si="22"/>
        <v>0</v>
      </c>
      <c r="M501" s="45" t="str">
        <f t="shared" si="23"/>
        <v>ELIMINAR DE TEMAS</v>
      </c>
      <c r="N501" s="25"/>
    </row>
    <row r="502" spans="1:17" ht="14.45" customHeight="1" x14ac:dyDescent="0.25">
      <c r="A502" s="1">
        <v>9788476519684</v>
      </c>
      <c r="B502" s="31" t="s">
        <v>9118</v>
      </c>
      <c r="C502" s="6">
        <v>60000</v>
      </c>
      <c r="D502" s="7"/>
      <c r="E502" s="12"/>
      <c r="F502" s="25"/>
      <c r="G502" s="25"/>
      <c r="H502" s="25"/>
      <c r="I502" s="59"/>
      <c r="J502" s="50"/>
      <c r="K502" s="24">
        <f t="shared" si="21"/>
        <v>0</v>
      </c>
      <c r="L502" s="44">
        <f t="shared" si="22"/>
        <v>0</v>
      </c>
      <c r="M502" s="45" t="str">
        <f t="shared" si="23"/>
        <v>ELIMINAR DE TEMAS</v>
      </c>
      <c r="N502" s="25"/>
    </row>
    <row r="503" spans="1:17" ht="14.45" customHeight="1" x14ac:dyDescent="0.25">
      <c r="A503" s="1">
        <v>9788476514191</v>
      </c>
      <c r="B503" s="31" t="s">
        <v>9119</v>
      </c>
      <c r="C503" s="6">
        <v>26000</v>
      </c>
      <c r="D503" s="7"/>
      <c r="E503" s="12"/>
      <c r="F503" s="25"/>
      <c r="G503" s="25"/>
      <c r="H503" s="25"/>
      <c r="I503" s="59"/>
      <c r="J503" s="50"/>
      <c r="K503" s="24">
        <f t="shared" si="21"/>
        <v>0</v>
      </c>
      <c r="L503" s="44">
        <f t="shared" si="22"/>
        <v>0</v>
      </c>
      <c r="M503" s="45" t="str">
        <f t="shared" si="23"/>
        <v>ELIMINAR DE TEMAS</v>
      </c>
      <c r="N503" s="25"/>
    </row>
    <row r="504" spans="1:17" ht="14.45" customHeight="1" x14ac:dyDescent="0.25">
      <c r="A504" s="1">
        <v>9788497169004</v>
      </c>
      <c r="B504" s="9" t="s">
        <v>9120</v>
      </c>
      <c r="C504" s="6">
        <v>40000</v>
      </c>
      <c r="D504" s="7">
        <v>1</v>
      </c>
      <c r="E504" s="12">
        <v>2</v>
      </c>
      <c r="F504" s="25"/>
      <c r="G504" s="25"/>
      <c r="H504" s="25"/>
      <c r="I504" s="59">
        <v>1</v>
      </c>
      <c r="J504" s="50"/>
      <c r="K504" s="24">
        <f t="shared" si="21"/>
        <v>2</v>
      </c>
      <c r="L504" s="44">
        <f t="shared" si="22"/>
        <v>80000</v>
      </c>
      <c r="M504" s="45" t="str">
        <f t="shared" si="23"/>
        <v/>
      </c>
      <c r="N504" s="25"/>
      <c r="P504" s="25" t="s">
        <v>8609</v>
      </c>
    </row>
    <row r="505" spans="1:17" ht="14.45" customHeight="1" x14ac:dyDescent="0.25">
      <c r="A505" s="1">
        <v>9788476518090</v>
      </c>
      <c r="B505" s="31" t="s">
        <v>9121</v>
      </c>
      <c r="C505" s="6">
        <v>19000</v>
      </c>
      <c r="D505" s="7"/>
      <c r="E505" s="12"/>
      <c r="F505" s="25"/>
      <c r="G505" s="25"/>
      <c r="H505" s="25"/>
      <c r="I505" s="59"/>
      <c r="J505" s="50"/>
      <c r="K505" s="24">
        <f t="shared" si="21"/>
        <v>0</v>
      </c>
      <c r="L505" s="44">
        <f t="shared" si="22"/>
        <v>0</v>
      </c>
      <c r="M505" s="45" t="str">
        <f t="shared" si="23"/>
        <v>ELIMINAR DE TEMAS</v>
      </c>
      <c r="N505" s="25"/>
    </row>
    <row r="506" spans="1:17" ht="14.45" customHeight="1" x14ac:dyDescent="0.25">
      <c r="A506" s="1">
        <v>9788497165624</v>
      </c>
      <c r="B506" s="31" t="s">
        <v>9122</v>
      </c>
      <c r="C506" s="6">
        <v>46000</v>
      </c>
      <c r="D506" s="7"/>
      <c r="E506" s="12"/>
      <c r="F506" s="25"/>
      <c r="G506" s="25"/>
      <c r="H506" s="25"/>
      <c r="I506" s="59"/>
      <c r="J506" s="50"/>
      <c r="K506" s="24">
        <f t="shared" si="21"/>
        <v>0</v>
      </c>
      <c r="L506" s="44">
        <f t="shared" si="22"/>
        <v>0</v>
      </c>
      <c r="M506" s="45" t="str">
        <f t="shared" si="23"/>
        <v>ELIMINAR DE TEMAS</v>
      </c>
      <c r="N506" s="25"/>
    </row>
    <row r="507" spans="1:17" ht="14.45" customHeight="1" x14ac:dyDescent="0.25">
      <c r="A507" s="1">
        <v>9788497169684</v>
      </c>
      <c r="B507" s="9" t="s">
        <v>9123</v>
      </c>
      <c r="C507" s="6">
        <v>80000</v>
      </c>
      <c r="D507" s="7">
        <v>1</v>
      </c>
      <c r="E507" s="12">
        <v>1</v>
      </c>
      <c r="F507" s="25"/>
      <c r="G507" s="25"/>
      <c r="H507" s="25"/>
      <c r="I507" s="59">
        <v>1</v>
      </c>
      <c r="J507" s="50"/>
      <c r="K507" s="24">
        <f t="shared" si="21"/>
        <v>1</v>
      </c>
      <c r="L507" s="44">
        <f t="shared" si="22"/>
        <v>80000</v>
      </c>
      <c r="M507" s="45" t="str">
        <f t="shared" si="23"/>
        <v/>
      </c>
      <c r="N507" s="25"/>
      <c r="P507" s="25" t="s">
        <v>1943</v>
      </c>
    </row>
    <row r="508" spans="1:17" ht="14.45" customHeight="1" x14ac:dyDescent="0.25">
      <c r="A508" s="1">
        <v>9788497166928</v>
      </c>
      <c r="B508" s="9" t="s">
        <v>9124</v>
      </c>
      <c r="C508" s="6">
        <v>28000</v>
      </c>
      <c r="D508" s="7"/>
      <c r="E508" s="12"/>
      <c r="F508" s="25"/>
      <c r="G508" s="25"/>
      <c r="H508" s="25"/>
      <c r="I508" s="59"/>
      <c r="J508" s="50"/>
      <c r="K508" s="24">
        <f t="shared" si="21"/>
        <v>0</v>
      </c>
      <c r="L508" s="44">
        <f t="shared" si="22"/>
        <v>0</v>
      </c>
      <c r="M508" s="45" t="str">
        <f t="shared" si="23"/>
        <v>ELIMINAR DE TEMAS</v>
      </c>
      <c r="N508" s="25"/>
    </row>
    <row r="509" spans="1:17" ht="14.45" customHeight="1" x14ac:dyDescent="0.25">
      <c r="A509" s="1">
        <v>9788497163392</v>
      </c>
      <c r="B509" s="31" t="s">
        <v>9125</v>
      </c>
      <c r="C509" s="6">
        <v>31000</v>
      </c>
      <c r="D509" s="7"/>
      <c r="E509" s="12"/>
      <c r="F509" s="25"/>
      <c r="G509" s="25"/>
      <c r="H509" s="25"/>
      <c r="I509" s="59"/>
      <c r="J509" s="50"/>
      <c r="K509" s="24">
        <f t="shared" si="21"/>
        <v>0</v>
      </c>
      <c r="L509" s="44">
        <f t="shared" si="22"/>
        <v>0</v>
      </c>
      <c r="M509" s="45" t="str">
        <f t="shared" si="23"/>
        <v>ELIMINAR DE TEMAS</v>
      </c>
      <c r="N509" s="25"/>
    </row>
    <row r="510" spans="1:17" ht="14.45" customHeight="1" x14ac:dyDescent="0.25">
      <c r="A510" s="1">
        <v>8476517033</v>
      </c>
      <c r="B510" s="31" t="s">
        <v>9126</v>
      </c>
      <c r="C510" s="6">
        <v>48000</v>
      </c>
      <c r="D510" s="7"/>
      <c r="E510" s="12"/>
      <c r="F510" s="25"/>
      <c r="G510" s="25"/>
      <c r="H510" s="25"/>
      <c r="I510" s="59"/>
      <c r="J510" s="50"/>
      <c r="K510" s="24">
        <f t="shared" si="21"/>
        <v>0</v>
      </c>
      <c r="L510" s="44">
        <f t="shared" si="22"/>
        <v>0</v>
      </c>
      <c r="M510" s="45" t="str">
        <f t="shared" si="23"/>
        <v>ELIMINAR DE TEMAS</v>
      </c>
      <c r="N510" s="25"/>
    </row>
    <row r="511" spans="1:17" ht="14.45" customHeight="1" x14ac:dyDescent="0.25">
      <c r="A511" s="2">
        <v>9788497163033</v>
      </c>
      <c r="B511" s="33" t="s">
        <v>9127</v>
      </c>
      <c r="C511" s="6">
        <v>36000</v>
      </c>
      <c r="D511" s="7"/>
      <c r="E511" s="12"/>
      <c r="F511" s="25"/>
      <c r="G511" s="25"/>
      <c r="H511" s="25"/>
      <c r="I511" s="59"/>
      <c r="J511" s="50"/>
      <c r="K511" s="24">
        <f t="shared" si="21"/>
        <v>0</v>
      </c>
      <c r="L511" s="44">
        <f t="shared" si="22"/>
        <v>0</v>
      </c>
      <c r="M511" s="45" t="str">
        <f t="shared" si="23"/>
        <v>ELIMINAR DE TEMAS</v>
      </c>
      <c r="N511" s="25"/>
    </row>
    <row r="512" spans="1:17" ht="14.45" customHeight="1" x14ac:dyDescent="0.25">
      <c r="A512" s="1">
        <v>9788497165129</v>
      </c>
      <c r="B512" s="9" t="s">
        <v>9128</v>
      </c>
      <c r="C512" s="10">
        <v>52000</v>
      </c>
      <c r="D512" s="55">
        <v>1</v>
      </c>
      <c r="E512">
        <v>6</v>
      </c>
      <c r="F512" s="42"/>
      <c r="G512" s="25"/>
      <c r="H512" s="25"/>
      <c r="I512" s="59">
        <v>2</v>
      </c>
      <c r="J512" s="50">
        <v>2</v>
      </c>
      <c r="K512" s="24">
        <f t="shared" si="21"/>
        <v>7</v>
      </c>
      <c r="L512" s="44">
        <f t="shared" si="22"/>
        <v>364000</v>
      </c>
      <c r="M512" s="45" t="str">
        <f t="shared" si="23"/>
        <v/>
      </c>
      <c r="N512" s="25"/>
      <c r="P512" s="25" t="s">
        <v>8609</v>
      </c>
      <c r="Q512" s="42" t="s">
        <v>9129</v>
      </c>
    </row>
    <row r="513" spans="1:17" ht="14.45" customHeight="1" x14ac:dyDescent="0.25">
      <c r="A513" s="2">
        <v>9788497163996</v>
      </c>
      <c r="B513" s="9" t="s">
        <v>9130</v>
      </c>
      <c r="C513" s="11">
        <v>68000</v>
      </c>
      <c r="D513" s="7"/>
      <c r="E513" s="12">
        <v>4</v>
      </c>
      <c r="F513" s="25"/>
      <c r="G513" s="25"/>
      <c r="H513" s="25"/>
      <c r="I513" s="59"/>
      <c r="J513" s="50">
        <v>1</v>
      </c>
      <c r="K513" s="24">
        <f t="shared" si="21"/>
        <v>5</v>
      </c>
      <c r="L513" s="44">
        <f t="shared" si="22"/>
        <v>340000</v>
      </c>
      <c r="M513" s="45" t="str">
        <f t="shared" si="23"/>
        <v/>
      </c>
      <c r="N513" s="25"/>
    </row>
    <row r="514" spans="1:17" ht="14.45" customHeight="1" x14ac:dyDescent="0.25">
      <c r="A514" s="1">
        <v>9788497162043</v>
      </c>
      <c r="B514" s="31" t="s">
        <v>9131</v>
      </c>
      <c r="C514" s="6">
        <v>32000</v>
      </c>
      <c r="D514" s="7"/>
      <c r="E514" s="12">
        <v>1</v>
      </c>
      <c r="F514" s="25"/>
      <c r="G514" s="25"/>
      <c r="H514" s="25"/>
      <c r="I514" s="59">
        <v>1</v>
      </c>
      <c r="J514" s="50"/>
      <c r="K514" s="24">
        <f t="shared" si="21"/>
        <v>0</v>
      </c>
      <c r="L514" s="44">
        <f t="shared" si="22"/>
        <v>0</v>
      </c>
      <c r="M514" s="45" t="str">
        <f t="shared" si="23"/>
        <v>ELIMINAR DE TEMAS</v>
      </c>
      <c r="N514" s="25"/>
    </row>
    <row r="515" spans="1:17" ht="14.45" customHeight="1" x14ac:dyDescent="0.25">
      <c r="A515" s="1">
        <v>8476514034</v>
      </c>
      <c r="B515" s="31" t="s">
        <v>9132</v>
      </c>
      <c r="C515" s="6">
        <v>25000</v>
      </c>
      <c r="D515" s="7"/>
      <c r="E515" s="12"/>
      <c r="F515" s="25"/>
      <c r="G515" s="25"/>
      <c r="H515" s="25"/>
      <c r="I515" s="59"/>
      <c r="J515" s="50"/>
      <c r="K515" s="24">
        <f t="shared" si="21"/>
        <v>0</v>
      </c>
      <c r="L515" s="44">
        <f t="shared" si="22"/>
        <v>0</v>
      </c>
      <c r="M515" s="45" t="str">
        <f t="shared" si="23"/>
        <v>ELIMINAR DE TEMAS</v>
      </c>
      <c r="N515" s="25"/>
    </row>
    <row r="516" spans="1:17" ht="14.45" customHeight="1" x14ac:dyDescent="0.25">
      <c r="A516" s="1">
        <v>9788494984716</v>
      </c>
      <c r="B516" s="9" t="s">
        <v>9133</v>
      </c>
      <c r="C516" s="6">
        <v>24000</v>
      </c>
      <c r="D516" s="7"/>
      <c r="E516" s="12"/>
      <c r="F516" s="25"/>
      <c r="G516" s="25"/>
      <c r="H516" s="25"/>
      <c r="I516" s="59"/>
      <c r="J516" s="60"/>
      <c r="K516" s="24">
        <f t="shared" si="21"/>
        <v>0</v>
      </c>
      <c r="L516" s="44">
        <f t="shared" si="22"/>
        <v>0</v>
      </c>
      <c r="M516" s="45" t="str">
        <f t="shared" si="23"/>
        <v>ELIMINAR DE TEMAS</v>
      </c>
      <c r="N516" s="25"/>
    </row>
    <row r="517" spans="1:17" ht="14.45" customHeight="1" x14ac:dyDescent="0.25">
      <c r="A517" s="1">
        <v>9788497161619</v>
      </c>
      <c r="B517" s="31" t="s">
        <v>9134</v>
      </c>
      <c r="C517" s="6">
        <v>25000</v>
      </c>
      <c r="D517" s="7"/>
      <c r="E517" s="12">
        <v>3</v>
      </c>
      <c r="F517" s="25"/>
      <c r="G517" s="25"/>
      <c r="H517" s="25"/>
      <c r="I517" s="59">
        <v>3</v>
      </c>
      <c r="J517" s="50"/>
      <c r="K517" s="24">
        <f t="shared" ref="K517:K580" si="24">((D517+E517+F517+G517+H517+J517)-(I517+N517+O517))</f>
        <v>0</v>
      </c>
      <c r="L517" s="44">
        <f t="shared" ref="L517:L580" si="25">K517*C517</f>
        <v>0</v>
      </c>
      <c r="M517" s="45" t="str">
        <f t="shared" ref="M517:M580" si="26">IF(K517=0,"ELIMINAR DE TEMAS","")</f>
        <v>ELIMINAR DE TEMAS</v>
      </c>
      <c r="N517" s="25"/>
      <c r="P517" s="25" t="s">
        <v>8613</v>
      </c>
    </row>
    <row r="518" spans="1:17" ht="14.45" customHeight="1" x14ac:dyDescent="0.25">
      <c r="A518" s="1">
        <v>9788497164245</v>
      </c>
      <c r="B518" s="9" t="s">
        <v>9135</v>
      </c>
      <c r="C518" s="11">
        <v>45000</v>
      </c>
      <c r="D518" s="55">
        <v>1</v>
      </c>
      <c r="E518">
        <v>1</v>
      </c>
      <c r="F518" s="42"/>
      <c r="G518" s="25"/>
      <c r="H518" s="25"/>
      <c r="I518" s="59">
        <v>2</v>
      </c>
      <c r="J518" s="50"/>
      <c r="K518" s="24">
        <f t="shared" si="24"/>
        <v>0</v>
      </c>
      <c r="L518" s="44">
        <f t="shared" si="25"/>
        <v>0</v>
      </c>
      <c r="M518" s="45" t="str">
        <f t="shared" si="26"/>
        <v>ELIMINAR DE TEMAS</v>
      </c>
      <c r="N518" s="25"/>
      <c r="P518" s="25" t="s">
        <v>8609</v>
      </c>
      <c r="Q518" s="42" t="s">
        <v>9136</v>
      </c>
    </row>
    <row r="519" spans="1:17" ht="14.45" customHeight="1" x14ac:dyDescent="0.25">
      <c r="A519" s="1">
        <v>9788497165778</v>
      </c>
      <c r="B519" s="31" t="s">
        <v>9137</v>
      </c>
      <c r="C519" s="6">
        <v>40000</v>
      </c>
      <c r="D519" s="7"/>
      <c r="E519" s="12"/>
      <c r="F519" s="25"/>
      <c r="G519" s="25"/>
      <c r="H519" s="25"/>
      <c r="I519" s="59"/>
      <c r="J519" s="50"/>
      <c r="K519" s="24">
        <f t="shared" si="24"/>
        <v>0</v>
      </c>
      <c r="L519" s="44">
        <f t="shared" si="25"/>
        <v>0</v>
      </c>
      <c r="M519" s="45" t="str">
        <f t="shared" si="26"/>
        <v>ELIMINAR DE TEMAS</v>
      </c>
      <c r="N519" s="25"/>
    </row>
    <row r="520" spans="1:17" ht="14.45" customHeight="1" x14ac:dyDescent="0.25">
      <c r="A520" s="1">
        <v>9788497161756</v>
      </c>
      <c r="B520" s="31" t="s">
        <v>9138</v>
      </c>
      <c r="C520" s="6">
        <v>49000</v>
      </c>
      <c r="D520" s="7"/>
      <c r="E520" s="12"/>
      <c r="F520" s="25"/>
      <c r="G520" s="25"/>
      <c r="H520" s="25"/>
      <c r="I520" s="59"/>
      <c r="J520" s="50"/>
      <c r="K520" s="24">
        <f t="shared" si="24"/>
        <v>0</v>
      </c>
      <c r="L520" s="44">
        <f t="shared" si="25"/>
        <v>0</v>
      </c>
      <c r="M520" s="45" t="str">
        <f t="shared" si="26"/>
        <v>ELIMINAR DE TEMAS</v>
      </c>
      <c r="N520" s="25"/>
    </row>
    <row r="521" spans="1:17" ht="14.45" customHeight="1" x14ac:dyDescent="0.25">
      <c r="A521" s="1">
        <v>9788497165785</v>
      </c>
      <c r="B521" s="31" t="s">
        <v>9139</v>
      </c>
      <c r="C521" s="6">
        <v>40000</v>
      </c>
      <c r="D521" s="7">
        <v>1</v>
      </c>
      <c r="E521" s="12"/>
      <c r="F521" s="25"/>
      <c r="G521" s="25"/>
      <c r="H521" s="25"/>
      <c r="I521" s="59"/>
      <c r="J521" s="50"/>
      <c r="K521" s="24">
        <f t="shared" si="24"/>
        <v>1</v>
      </c>
      <c r="L521" s="44">
        <f t="shared" si="25"/>
        <v>40000</v>
      </c>
      <c r="M521" s="45" t="str">
        <f t="shared" si="26"/>
        <v/>
      </c>
      <c r="N521" s="25"/>
      <c r="P521" s="25" t="s">
        <v>8609</v>
      </c>
    </row>
    <row r="522" spans="1:17" ht="14.45" customHeight="1" x14ac:dyDescent="0.25">
      <c r="A522" s="1">
        <v>9788476510858</v>
      </c>
      <c r="B522" s="31" t="s">
        <v>9140</v>
      </c>
      <c r="C522" s="6">
        <v>58000</v>
      </c>
      <c r="D522" s="7"/>
      <c r="E522" s="12"/>
      <c r="F522" s="25"/>
      <c r="G522" s="25"/>
      <c r="H522" s="25"/>
      <c r="I522" s="59"/>
      <c r="J522" s="50"/>
      <c r="K522" s="24">
        <f t="shared" si="24"/>
        <v>0</v>
      </c>
      <c r="L522" s="44">
        <f t="shared" si="25"/>
        <v>0</v>
      </c>
      <c r="M522" s="45" t="str">
        <f t="shared" si="26"/>
        <v>ELIMINAR DE TEMAS</v>
      </c>
      <c r="N522" s="25"/>
    </row>
    <row r="523" spans="1:17" ht="14.45" customHeight="1" x14ac:dyDescent="0.25">
      <c r="A523" s="1">
        <v>9788476518717</v>
      </c>
      <c r="B523" s="31" t="s">
        <v>9141</v>
      </c>
      <c r="C523" s="6">
        <v>58000</v>
      </c>
      <c r="D523" s="7"/>
      <c r="E523" s="12"/>
      <c r="F523" s="25"/>
      <c r="G523" s="25"/>
      <c r="H523" s="25"/>
      <c r="I523" s="59"/>
      <c r="J523" s="50"/>
      <c r="K523" s="24">
        <f t="shared" si="24"/>
        <v>0</v>
      </c>
      <c r="L523" s="44">
        <f t="shared" si="25"/>
        <v>0</v>
      </c>
      <c r="M523" s="45" t="str">
        <f t="shared" si="26"/>
        <v>ELIMINAR DE TEMAS</v>
      </c>
      <c r="N523" s="25"/>
    </row>
    <row r="524" spans="1:17" ht="14.45" customHeight="1" x14ac:dyDescent="0.25">
      <c r="A524" s="1">
        <v>8476518692</v>
      </c>
      <c r="B524" s="31" t="s">
        <v>9142</v>
      </c>
      <c r="C524" s="6">
        <v>36000</v>
      </c>
      <c r="D524" s="7"/>
      <c r="E524" s="12"/>
      <c r="F524" s="25"/>
      <c r="G524" s="25"/>
      <c r="H524" s="25"/>
      <c r="I524" s="59"/>
      <c r="J524" s="50"/>
      <c r="K524" s="24">
        <f t="shared" si="24"/>
        <v>0</v>
      </c>
      <c r="L524" s="44">
        <f t="shared" si="25"/>
        <v>0</v>
      </c>
      <c r="M524" s="45" t="str">
        <f t="shared" si="26"/>
        <v>ELIMINAR DE TEMAS</v>
      </c>
      <c r="N524" s="25"/>
    </row>
    <row r="525" spans="1:17" ht="14.45" customHeight="1" x14ac:dyDescent="0.25">
      <c r="A525" s="1">
        <v>9788476518793</v>
      </c>
      <c r="B525" s="31" t="s">
        <v>9143</v>
      </c>
      <c r="C525" s="6">
        <v>22000</v>
      </c>
      <c r="D525" s="7"/>
      <c r="E525" s="12">
        <v>1</v>
      </c>
      <c r="F525" s="25"/>
      <c r="G525" s="25"/>
      <c r="H525" s="25"/>
      <c r="I525" s="59"/>
      <c r="J525" s="50"/>
      <c r="K525" s="24">
        <f t="shared" si="24"/>
        <v>1</v>
      </c>
      <c r="L525" s="44">
        <f t="shared" si="25"/>
        <v>22000</v>
      </c>
      <c r="M525" s="45" t="str">
        <f t="shared" si="26"/>
        <v/>
      </c>
      <c r="N525" s="25"/>
    </row>
    <row r="526" spans="1:17" ht="14.45" customHeight="1" x14ac:dyDescent="0.25">
      <c r="A526" s="1">
        <v>8476518854</v>
      </c>
      <c r="B526" s="31" t="s">
        <v>9144</v>
      </c>
      <c r="C526" s="6">
        <v>16000</v>
      </c>
      <c r="D526" s="7"/>
      <c r="E526" s="12"/>
      <c r="F526" s="25"/>
      <c r="G526" s="25"/>
      <c r="H526" s="25"/>
      <c r="I526" s="59"/>
      <c r="J526" s="50"/>
      <c r="K526" s="24">
        <f t="shared" si="24"/>
        <v>0</v>
      </c>
      <c r="L526" s="44">
        <f t="shared" si="25"/>
        <v>0</v>
      </c>
      <c r="M526" s="45" t="str">
        <f t="shared" si="26"/>
        <v>ELIMINAR DE TEMAS</v>
      </c>
      <c r="N526" s="25"/>
    </row>
    <row r="527" spans="1:17" ht="14.45" customHeight="1" x14ac:dyDescent="0.25">
      <c r="A527" s="1">
        <v>9788497161633</v>
      </c>
      <c r="B527" s="31" t="s">
        <v>9145</v>
      </c>
      <c r="C527" s="6">
        <v>36000</v>
      </c>
      <c r="D527" s="7"/>
      <c r="E527" s="12"/>
      <c r="F527" s="25"/>
      <c r="G527" s="25"/>
      <c r="H527" s="25"/>
      <c r="I527" s="59"/>
      <c r="J527" s="50"/>
      <c r="K527" s="24">
        <f t="shared" si="24"/>
        <v>0</v>
      </c>
      <c r="L527" s="44">
        <f t="shared" si="25"/>
        <v>0</v>
      </c>
      <c r="M527" s="45" t="str">
        <f t="shared" si="26"/>
        <v>ELIMINAR DE TEMAS</v>
      </c>
      <c r="N527" s="25"/>
    </row>
    <row r="528" spans="1:17" ht="14.45" customHeight="1" x14ac:dyDescent="0.25">
      <c r="A528" s="1">
        <v>8476516746</v>
      </c>
      <c r="B528" s="31" t="s">
        <v>9146</v>
      </c>
      <c r="C528" s="6">
        <v>22000</v>
      </c>
      <c r="D528" s="7"/>
      <c r="E528" s="12"/>
      <c r="F528" s="25"/>
      <c r="G528" s="25"/>
      <c r="H528" s="25"/>
      <c r="I528" s="59"/>
      <c r="J528" s="50"/>
      <c r="K528" s="24">
        <f t="shared" si="24"/>
        <v>0</v>
      </c>
      <c r="L528" s="44">
        <f t="shared" si="25"/>
        <v>0</v>
      </c>
      <c r="M528" s="45" t="str">
        <f t="shared" si="26"/>
        <v>ELIMINAR DE TEMAS</v>
      </c>
      <c r="N528" s="25"/>
    </row>
    <row r="529" spans="1:16" ht="14.45" customHeight="1" x14ac:dyDescent="0.25">
      <c r="A529" s="1">
        <v>9788497161626</v>
      </c>
      <c r="B529" s="31" t="s">
        <v>9147</v>
      </c>
      <c r="C529" s="6">
        <v>34000</v>
      </c>
      <c r="D529" s="7"/>
      <c r="E529" s="12"/>
      <c r="F529" s="25"/>
      <c r="G529" s="25"/>
      <c r="H529" s="25"/>
      <c r="I529" s="59"/>
      <c r="J529" s="50"/>
      <c r="K529" s="24">
        <f t="shared" si="24"/>
        <v>0</v>
      </c>
      <c r="L529" s="44">
        <f t="shared" si="25"/>
        <v>0</v>
      </c>
      <c r="M529" s="45" t="str">
        <f t="shared" si="26"/>
        <v>ELIMINAR DE TEMAS</v>
      </c>
      <c r="N529" s="25"/>
      <c r="P529" s="25" t="s">
        <v>8613</v>
      </c>
    </row>
    <row r="530" spans="1:16" ht="14.45" customHeight="1" x14ac:dyDescent="0.25">
      <c r="A530" s="1">
        <v>9788476517277</v>
      </c>
      <c r="B530" s="31" t="s">
        <v>9148</v>
      </c>
      <c r="C530" s="6">
        <v>21000</v>
      </c>
      <c r="D530" s="7"/>
      <c r="E530" s="12"/>
      <c r="F530" s="25"/>
      <c r="G530" s="25"/>
      <c r="H530" s="25"/>
      <c r="I530" s="59"/>
      <c r="J530" s="50"/>
      <c r="K530" s="24">
        <f t="shared" si="24"/>
        <v>0</v>
      </c>
      <c r="L530" s="44">
        <f t="shared" si="25"/>
        <v>0</v>
      </c>
      <c r="M530" s="45" t="str">
        <f t="shared" si="26"/>
        <v>ELIMINAR DE TEMAS</v>
      </c>
      <c r="N530" s="25"/>
    </row>
    <row r="531" spans="1:16" ht="14.45" customHeight="1" x14ac:dyDescent="0.25">
      <c r="A531" s="1">
        <v>9788497162968</v>
      </c>
      <c r="B531" s="31" t="s">
        <v>9149</v>
      </c>
      <c r="C531" s="6">
        <v>79000</v>
      </c>
      <c r="D531" s="7"/>
      <c r="E531" s="12"/>
      <c r="F531" s="25"/>
      <c r="G531" s="25"/>
      <c r="H531" s="25"/>
      <c r="I531" s="59">
        <v>1</v>
      </c>
      <c r="J531" s="50">
        <v>1</v>
      </c>
      <c r="K531" s="24">
        <f t="shared" si="24"/>
        <v>0</v>
      </c>
      <c r="L531" s="44">
        <f t="shared" si="25"/>
        <v>0</v>
      </c>
      <c r="M531" s="45" t="str">
        <f t="shared" si="26"/>
        <v>ELIMINAR DE TEMAS</v>
      </c>
      <c r="N531" s="25"/>
    </row>
    <row r="532" spans="1:16" ht="14.45" customHeight="1" x14ac:dyDescent="0.25">
      <c r="A532" s="1">
        <v>9788476518083</v>
      </c>
      <c r="B532" s="31" t="s">
        <v>9150</v>
      </c>
      <c r="C532" s="6">
        <v>19000</v>
      </c>
      <c r="D532" s="7"/>
      <c r="E532" s="12"/>
      <c r="F532" s="25"/>
      <c r="G532" s="25"/>
      <c r="H532" s="25"/>
      <c r="I532" s="59"/>
      <c r="J532" s="50"/>
      <c r="K532" s="24">
        <f t="shared" si="24"/>
        <v>0</v>
      </c>
      <c r="L532" s="44">
        <f t="shared" si="25"/>
        <v>0</v>
      </c>
      <c r="M532" s="45" t="str">
        <f t="shared" si="26"/>
        <v>ELIMINAR DE TEMAS</v>
      </c>
      <c r="N532" s="25"/>
    </row>
    <row r="533" spans="1:16" ht="14.45" customHeight="1" x14ac:dyDescent="0.25">
      <c r="A533" s="1">
        <v>8475354376</v>
      </c>
      <c r="B533" s="31" t="s">
        <v>9151</v>
      </c>
      <c r="C533" s="6">
        <v>30000</v>
      </c>
      <c r="D533" s="7"/>
      <c r="E533" s="12"/>
      <c r="F533" s="25"/>
      <c r="G533" s="25"/>
      <c r="H533" s="25"/>
      <c r="I533" s="59"/>
      <c r="J533" s="50"/>
      <c r="K533" s="24">
        <f t="shared" si="24"/>
        <v>0</v>
      </c>
      <c r="L533" s="44">
        <f t="shared" si="25"/>
        <v>0</v>
      </c>
      <c r="M533" s="45" t="str">
        <f t="shared" si="26"/>
        <v>ELIMINAR DE TEMAS</v>
      </c>
      <c r="N533" s="25"/>
    </row>
    <row r="534" spans="1:16" ht="14.45" customHeight="1" x14ac:dyDescent="0.25">
      <c r="A534" s="1">
        <v>9788497160100</v>
      </c>
      <c r="B534" s="31" t="s">
        <v>9152</v>
      </c>
      <c r="C534" s="6">
        <v>79000</v>
      </c>
      <c r="D534" s="7">
        <v>1</v>
      </c>
      <c r="E534" s="12"/>
      <c r="F534" s="25"/>
      <c r="G534" s="25"/>
      <c r="H534" s="25"/>
      <c r="I534" s="59"/>
      <c r="J534" s="50"/>
      <c r="K534" s="24">
        <f t="shared" si="24"/>
        <v>1</v>
      </c>
      <c r="L534" s="44">
        <f t="shared" si="25"/>
        <v>79000</v>
      </c>
      <c r="M534" s="45" t="str">
        <f t="shared" si="26"/>
        <v/>
      </c>
      <c r="N534" s="25"/>
      <c r="P534" s="25" t="s">
        <v>5987</v>
      </c>
    </row>
    <row r="535" spans="1:16" ht="14.45" customHeight="1" x14ac:dyDescent="0.25">
      <c r="A535" s="1">
        <v>9788497167918</v>
      </c>
      <c r="B535" s="9" t="s">
        <v>9153</v>
      </c>
      <c r="C535" s="6">
        <v>44000</v>
      </c>
      <c r="D535" s="7">
        <v>1</v>
      </c>
      <c r="E535" s="12"/>
      <c r="F535" s="25"/>
      <c r="G535" s="25"/>
      <c r="H535" s="25"/>
      <c r="I535" s="59"/>
      <c r="J535" s="50"/>
      <c r="K535" s="24">
        <f t="shared" si="24"/>
        <v>1</v>
      </c>
      <c r="L535" s="44">
        <f t="shared" si="25"/>
        <v>44000</v>
      </c>
      <c r="M535" s="45" t="str">
        <f t="shared" si="26"/>
        <v/>
      </c>
      <c r="N535" s="25"/>
      <c r="P535" s="25" t="s">
        <v>8609</v>
      </c>
    </row>
    <row r="536" spans="1:16" ht="14.45" customHeight="1" x14ac:dyDescent="0.25">
      <c r="A536" s="1">
        <v>9788476510292</v>
      </c>
      <c r="B536" s="31" t="s">
        <v>9154</v>
      </c>
      <c r="C536" s="6">
        <v>59000</v>
      </c>
      <c r="D536" s="7"/>
      <c r="E536" s="12"/>
      <c r="F536" s="25"/>
      <c r="G536" s="25"/>
      <c r="H536" s="25"/>
      <c r="I536" s="59"/>
      <c r="J536" s="50"/>
      <c r="K536" s="24">
        <f t="shared" si="24"/>
        <v>0</v>
      </c>
      <c r="L536" s="44">
        <f t="shared" si="25"/>
        <v>0</v>
      </c>
      <c r="M536" s="45" t="str">
        <f t="shared" si="26"/>
        <v>ELIMINAR DE TEMAS</v>
      </c>
      <c r="N536" s="25"/>
    </row>
    <row r="537" spans="1:16" ht="14.45" customHeight="1" x14ac:dyDescent="0.25">
      <c r="A537" s="1">
        <v>9788494984747</v>
      </c>
      <c r="B537" s="9" t="s">
        <v>9155</v>
      </c>
      <c r="C537" s="6">
        <v>52000</v>
      </c>
      <c r="D537" s="7">
        <v>1</v>
      </c>
      <c r="E537" s="12">
        <v>4</v>
      </c>
      <c r="F537" s="25"/>
      <c r="G537" s="25"/>
      <c r="H537" s="25"/>
      <c r="I537" s="59"/>
      <c r="J537" s="60"/>
      <c r="K537" s="24">
        <f t="shared" si="24"/>
        <v>5</v>
      </c>
      <c r="L537" s="44">
        <f t="shared" si="25"/>
        <v>260000</v>
      </c>
      <c r="M537" s="45" t="str">
        <f t="shared" si="26"/>
        <v/>
      </c>
      <c r="N537" s="25"/>
      <c r="P537" s="25" t="s">
        <v>8609</v>
      </c>
    </row>
    <row r="538" spans="1:16" ht="14.45" customHeight="1" x14ac:dyDescent="0.25">
      <c r="A538" s="2">
        <v>9788497162425</v>
      </c>
      <c r="B538" s="19" t="s">
        <v>9156</v>
      </c>
      <c r="C538" s="6">
        <v>48000</v>
      </c>
      <c r="D538" s="7">
        <v>1</v>
      </c>
      <c r="E538" s="12">
        <v>4</v>
      </c>
      <c r="F538" s="25"/>
      <c r="G538" s="25"/>
      <c r="H538" s="25"/>
      <c r="I538" s="59">
        <v>2</v>
      </c>
      <c r="J538" s="50"/>
      <c r="K538" s="24">
        <f t="shared" si="24"/>
        <v>3</v>
      </c>
      <c r="L538" s="44">
        <f t="shared" si="25"/>
        <v>144000</v>
      </c>
      <c r="M538" s="45" t="str">
        <f t="shared" si="26"/>
        <v/>
      </c>
      <c r="N538" s="25"/>
      <c r="P538" s="25" t="s">
        <v>8609</v>
      </c>
    </row>
    <row r="539" spans="1:16" ht="14.45" customHeight="1" x14ac:dyDescent="0.25">
      <c r="A539" s="1">
        <v>9788497167048</v>
      </c>
      <c r="B539" s="9" t="s">
        <v>9157</v>
      </c>
      <c r="C539" s="6">
        <v>52000</v>
      </c>
      <c r="D539" s="7"/>
      <c r="E539" s="12"/>
      <c r="F539" s="25"/>
      <c r="G539" s="25"/>
      <c r="H539" s="25"/>
      <c r="I539" s="59"/>
      <c r="J539" s="50"/>
      <c r="K539" s="24">
        <f t="shared" si="24"/>
        <v>0</v>
      </c>
      <c r="L539" s="44">
        <f t="shared" si="25"/>
        <v>0</v>
      </c>
      <c r="M539" s="45" t="str">
        <f t="shared" si="26"/>
        <v>ELIMINAR DE TEMAS</v>
      </c>
      <c r="N539" s="25"/>
      <c r="P539" s="25" t="s">
        <v>8609</v>
      </c>
    </row>
    <row r="540" spans="1:16" ht="14.45" customHeight="1" x14ac:dyDescent="0.25">
      <c r="A540" s="1">
        <v>9788497163668</v>
      </c>
      <c r="B540" s="9" t="s">
        <v>9158</v>
      </c>
      <c r="C540" s="6">
        <v>42000</v>
      </c>
      <c r="D540" s="7"/>
      <c r="E540" s="12"/>
      <c r="F540" s="25"/>
      <c r="G540" s="25"/>
      <c r="H540" s="25"/>
      <c r="I540" s="59"/>
      <c r="J540" s="50"/>
      <c r="K540" s="24">
        <f t="shared" si="24"/>
        <v>0</v>
      </c>
      <c r="L540" s="44">
        <f t="shared" si="25"/>
        <v>0</v>
      </c>
      <c r="M540" s="45" t="str">
        <f t="shared" si="26"/>
        <v>ELIMINAR DE TEMAS</v>
      </c>
      <c r="N540" s="25"/>
    </row>
    <row r="541" spans="1:16" ht="14.45" customHeight="1" x14ac:dyDescent="0.25">
      <c r="A541" s="1">
        <v>8476519532</v>
      </c>
      <c r="B541" s="31" t="s">
        <v>9159</v>
      </c>
      <c r="C541" s="6">
        <v>19000</v>
      </c>
      <c r="D541" s="7"/>
      <c r="E541" s="12"/>
      <c r="F541" s="25"/>
      <c r="G541" s="25"/>
      <c r="H541" s="25"/>
      <c r="I541" s="59"/>
      <c r="J541" s="50"/>
      <c r="K541" s="24">
        <f t="shared" si="24"/>
        <v>0</v>
      </c>
      <c r="L541" s="44">
        <f t="shared" si="25"/>
        <v>0</v>
      </c>
      <c r="M541" s="45" t="str">
        <f t="shared" si="26"/>
        <v>ELIMINAR DE TEMAS</v>
      </c>
      <c r="N541" s="25"/>
    </row>
    <row r="542" spans="1:16" ht="14.45" customHeight="1" x14ac:dyDescent="0.25">
      <c r="A542" s="1">
        <v>9788497163132</v>
      </c>
      <c r="B542" s="31" t="s">
        <v>9160</v>
      </c>
      <c r="C542" s="6">
        <v>26000</v>
      </c>
      <c r="D542" s="7"/>
      <c r="E542" s="12"/>
      <c r="F542" s="25"/>
      <c r="G542" s="25"/>
      <c r="H542" s="25"/>
      <c r="I542" s="59"/>
      <c r="J542" s="50"/>
      <c r="K542" s="24">
        <f t="shared" si="24"/>
        <v>0</v>
      </c>
      <c r="L542" s="44">
        <f t="shared" si="25"/>
        <v>0</v>
      </c>
      <c r="M542" s="45" t="str">
        <f t="shared" si="26"/>
        <v>ELIMINAR DE TEMAS</v>
      </c>
      <c r="N542" s="25"/>
    </row>
    <row r="543" spans="1:16" ht="14.45" customHeight="1" x14ac:dyDescent="0.25">
      <c r="A543" s="1">
        <v>8497163133</v>
      </c>
      <c r="B543" s="31" t="s">
        <v>9161</v>
      </c>
      <c r="C543" s="6">
        <v>19000</v>
      </c>
      <c r="D543" s="7"/>
      <c r="E543" s="12"/>
      <c r="F543" s="25"/>
      <c r="G543" s="25"/>
      <c r="H543" s="25"/>
      <c r="I543" s="59"/>
      <c r="J543" s="50"/>
      <c r="K543" s="24">
        <f t="shared" si="24"/>
        <v>0</v>
      </c>
      <c r="L543" s="44">
        <f t="shared" si="25"/>
        <v>0</v>
      </c>
      <c r="M543" s="45" t="str">
        <f t="shared" si="26"/>
        <v>ELIMINAR DE TEMAS</v>
      </c>
      <c r="N543" s="25"/>
    </row>
    <row r="544" spans="1:16" ht="14.45" customHeight="1" x14ac:dyDescent="0.25">
      <c r="A544" s="1">
        <v>9788476518311</v>
      </c>
      <c r="B544" s="31" t="s">
        <v>9162</v>
      </c>
      <c r="C544" s="6">
        <v>53000</v>
      </c>
      <c r="D544" s="7"/>
      <c r="E544" s="12"/>
      <c r="F544" s="25"/>
      <c r="G544" s="25"/>
      <c r="H544" s="25"/>
      <c r="I544" s="59"/>
      <c r="J544" s="50"/>
      <c r="K544" s="24">
        <f t="shared" si="24"/>
        <v>0</v>
      </c>
      <c r="L544" s="44">
        <f t="shared" si="25"/>
        <v>0</v>
      </c>
      <c r="M544" s="45" t="str">
        <f t="shared" si="26"/>
        <v>ELIMINAR DE TEMAS</v>
      </c>
      <c r="N544" s="25"/>
    </row>
    <row r="545" spans="1:17" ht="14.45" customHeight="1" x14ac:dyDescent="0.25">
      <c r="A545" s="1">
        <v>8476510357</v>
      </c>
      <c r="B545" s="31" t="s">
        <v>9163</v>
      </c>
      <c r="C545" s="6">
        <v>32000</v>
      </c>
      <c r="D545" s="7"/>
      <c r="E545" s="12"/>
      <c r="F545" s="25"/>
      <c r="G545" s="25"/>
      <c r="H545" s="25"/>
      <c r="I545" s="59"/>
      <c r="J545" s="50"/>
      <c r="K545" s="24">
        <f t="shared" si="24"/>
        <v>0</v>
      </c>
      <c r="L545" s="44">
        <f t="shared" si="25"/>
        <v>0</v>
      </c>
      <c r="M545" s="45" t="str">
        <f t="shared" si="26"/>
        <v>ELIMINAR DE TEMAS</v>
      </c>
      <c r="N545" s="25"/>
    </row>
    <row r="546" spans="1:17" ht="14.45" customHeight="1" x14ac:dyDescent="0.25">
      <c r="A546" s="1">
        <v>9788497161466</v>
      </c>
      <c r="B546" s="9" t="s">
        <v>9164</v>
      </c>
      <c r="C546" s="6">
        <v>48000</v>
      </c>
      <c r="D546" s="7"/>
      <c r="E546" s="12"/>
      <c r="F546" s="25"/>
      <c r="G546" s="25"/>
      <c r="H546" s="25"/>
      <c r="I546" s="59"/>
      <c r="J546" s="50"/>
      <c r="K546" s="24">
        <f t="shared" si="24"/>
        <v>0</v>
      </c>
      <c r="L546" s="44">
        <f t="shared" si="25"/>
        <v>0</v>
      </c>
      <c r="M546" s="45" t="str">
        <f t="shared" si="26"/>
        <v>ELIMINAR DE TEMAS</v>
      </c>
      <c r="N546" s="25"/>
    </row>
    <row r="547" spans="1:17" ht="14.45" customHeight="1" x14ac:dyDescent="0.25">
      <c r="A547" s="1">
        <v>9788497164894</v>
      </c>
      <c r="B547" s="9" t="s">
        <v>9165</v>
      </c>
      <c r="C547" s="11">
        <v>45000</v>
      </c>
      <c r="D547" s="55">
        <v>1</v>
      </c>
      <c r="E547">
        <v>6</v>
      </c>
      <c r="F547" s="42"/>
      <c r="G547" s="25"/>
      <c r="H547" s="25"/>
      <c r="I547" s="59">
        <v>5</v>
      </c>
      <c r="J547" s="50"/>
      <c r="K547" s="24">
        <f t="shared" si="24"/>
        <v>2</v>
      </c>
      <c r="L547" s="44">
        <f t="shared" si="25"/>
        <v>90000</v>
      </c>
      <c r="M547" s="45" t="str">
        <f t="shared" si="26"/>
        <v/>
      </c>
      <c r="N547" s="25"/>
      <c r="P547" s="25" t="s">
        <v>8609</v>
      </c>
      <c r="Q547" s="42" t="s">
        <v>9166</v>
      </c>
    </row>
    <row r="548" spans="1:17" ht="14.45" customHeight="1" x14ac:dyDescent="0.25">
      <c r="A548" s="1">
        <v>8476516401</v>
      </c>
      <c r="B548" s="31" t="s">
        <v>9167</v>
      </c>
      <c r="C548" s="6">
        <v>56000</v>
      </c>
      <c r="D548" s="7"/>
      <c r="E548" s="12"/>
      <c r="F548" s="25"/>
      <c r="G548" s="25"/>
      <c r="H548" s="25"/>
      <c r="I548" s="59"/>
      <c r="J548" s="50"/>
      <c r="K548" s="24">
        <f t="shared" si="24"/>
        <v>0</v>
      </c>
      <c r="L548" s="44">
        <f t="shared" si="25"/>
        <v>0</v>
      </c>
      <c r="M548" s="45" t="str">
        <f t="shared" si="26"/>
        <v>ELIMINAR DE TEMAS</v>
      </c>
      <c r="N548" s="25"/>
    </row>
    <row r="549" spans="1:17" ht="14.45" customHeight="1" x14ac:dyDescent="0.25">
      <c r="A549" s="1">
        <v>9788497160292</v>
      </c>
      <c r="B549" s="31" t="s">
        <v>9168</v>
      </c>
      <c r="C549" s="6">
        <v>49000</v>
      </c>
      <c r="D549" s="7"/>
      <c r="E549" s="12"/>
      <c r="F549" s="25"/>
      <c r="G549" s="25"/>
      <c r="H549" s="25"/>
      <c r="I549" s="59"/>
      <c r="J549" s="50"/>
      <c r="K549" s="24">
        <f t="shared" si="24"/>
        <v>0</v>
      </c>
      <c r="L549" s="44">
        <f t="shared" si="25"/>
        <v>0</v>
      </c>
      <c r="M549" s="45" t="str">
        <f t="shared" si="26"/>
        <v>ELIMINAR DE TEMAS</v>
      </c>
      <c r="N549" s="25"/>
    </row>
    <row r="550" spans="1:17" ht="14.45" customHeight="1" x14ac:dyDescent="0.25">
      <c r="A550" s="1">
        <v>9788497165327</v>
      </c>
      <c r="B550" s="9" t="s">
        <v>9169</v>
      </c>
      <c r="C550" s="11">
        <v>52000</v>
      </c>
      <c r="D550" s="55">
        <v>1</v>
      </c>
      <c r="F550" s="42"/>
      <c r="G550" s="25"/>
      <c r="H550" s="25"/>
      <c r="I550" s="59">
        <v>1</v>
      </c>
      <c r="J550" s="50"/>
      <c r="K550" s="24">
        <f t="shared" si="24"/>
        <v>0</v>
      </c>
      <c r="L550" s="44">
        <f t="shared" si="25"/>
        <v>0</v>
      </c>
      <c r="M550" s="45" t="str">
        <f t="shared" si="26"/>
        <v>ELIMINAR DE TEMAS</v>
      </c>
      <c r="N550" s="25"/>
      <c r="P550" s="25" t="s">
        <v>8609</v>
      </c>
      <c r="Q550" s="42" t="s">
        <v>6024</v>
      </c>
    </row>
    <row r="551" spans="1:17" ht="14.45" customHeight="1" x14ac:dyDescent="0.25">
      <c r="A551" s="1">
        <v>8476518773</v>
      </c>
      <c r="B551" s="31" t="s">
        <v>9170</v>
      </c>
      <c r="C551" s="6">
        <v>22000</v>
      </c>
      <c r="D551" s="7"/>
      <c r="E551" s="12"/>
      <c r="F551" s="25"/>
      <c r="G551" s="25"/>
      <c r="H551" s="25"/>
      <c r="I551" s="59"/>
      <c r="J551" s="50"/>
      <c r="K551" s="24">
        <f t="shared" si="24"/>
        <v>0</v>
      </c>
      <c r="L551" s="44">
        <f t="shared" si="25"/>
        <v>0</v>
      </c>
      <c r="M551" s="45" t="str">
        <f t="shared" si="26"/>
        <v>ELIMINAR DE TEMAS</v>
      </c>
      <c r="N551" s="25"/>
    </row>
    <row r="552" spans="1:17" ht="14.45" customHeight="1" x14ac:dyDescent="0.25">
      <c r="A552" s="1">
        <v>9788497163279</v>
      </c>
      <c r="B552" s="31" t="s">
        <v>9171</v>
      </c>
      <c r="C552" s="6">
        <v>28000</v>
      </c>
      <c r="D552" s="7"/>
      <c r="E552" s="12"/>
      <c r="F552" s="25"/>
      <c r="G552" s="25"/>
      <c r="H552" s="25"/>
      <c r="I552" s="59"/>
      <c r="J552" s="50"/>
      <c r="K552" s="24">
        <f t="shared" si="24"/>
        <v>0</v>
      </c>
      <c r="L552" s="44">
        <f t="shared" si="25"/>
        <v>0</v>
      </c>
      <c r="M552" s="45" t="str">
        <f t="shared" si="26"/>
        <v>ELIMINAR DE TEMAS</v>
      </c>
      <c r="N552" s="25"/>
    </row>
    <row r="553" spans="1:17" ht="14.45" customHeight="1" x14ac:dyDescent="0.25">
      <c r="A553" s="1">
        <v>9788476516096</v>
      </c>
      <c r="B553" s="31" t="s">
        <v>9172</v>
      </c>
      <c r="C553" s="6">
        <v>28000</v>
      </c>
      <c r="D553" s="7">
        <v>1</v>
      </c>
      <c r="E553" s="12"/>
      <c r="F553" s="25"/>
      <c r="G553" s="25"/>
      <c r="H553" s="25"/>
      <c r="I553" s="59"/>
      <c r="J553" s="50"/>
      <c r="K553" s="24">
        <f t="shared" si="24"/>
        <v>1</v>
      </c>
      <c r="L553" s="44">
        <f t="shared" si="25"/>
        <v>28000</v>
      </c>
      <c r="M553" s="45" t="str">
        <f t="shared" si="26"/>
        <v/>
      </c>
      <c r="N553" s="25"/>
      <c r="P553" s="25" t="s">
        <v>5987</v>
      </c>
    </row>
    <row r="554" spans="1:17" ht="14.45" customHeight="1" x14ac:dyDescent="0.25">
      <c r="A554" s="1">
        <v>9788476518670</v>
      </c>
      <c r="B554" s="31" t="s">
        <v>9173</v>
      </c>
      <c r="C554" s="6">
        <v>68000</v>
      </c>
      <c r="D554" s="7"/>
      <c r="E554" s="12"/>
      <c r="F554" s="25"/>
      <c r="G554" s="25"/>
      <c r="H554" s="25"/>
      <c r="I554" s="59"/>
      <c r="J554" s="50"/>
      <c r="K554" s="24">
        <f t="shared" si="24"/>
        <v>0</v>
      </c>
      <c r="L554" s="44">
        <f t="shared" si="25"/>
        <v>0</v>
      </c>
      <c r="M554" s="45" t="str">
        <f t="shared" si="26"/>
        <v>ELIMINAR DE TEMAS</v>
      </c>
      <c r="N554" s="25"/>
      <c r="P554" s="25" t="s">
        <v>1943</v>
      </c>
    </row>
    <row r="555" spans="1:17" ht="14.45" customHeight="1" x14ac:dyDescent="0.25">
      <c r="A555" s="1">
        <v>9788497167239</v>
      </c>
      <c r="B555" s="9" t="s">
        <v>9174</v>
      </c>
      <c r="C555" s="6">
        <v>20000</v>
      </c>
      <c r="D555" s="54"/>
      <c r="E555" s="12"/>
      <c r="F555" s="25"/>
      <c r="G555" s="25"/>
      <c r="H555" s="25"/>
      <c r="I555" s="59"/>
      <c r="J555" s="50"/>
      <c r="K555" s="24">
        <f t="shared" si="24"/>
        <v>0</v>
      </c>
      <c r="L555" s="44">
        <f t="shared" si="25"/>
        <v>0</v>
      </c>
      <c r="M555" s="45" t="str">
        <f t="shared" si="26"/>
        <v>ELIMINAR DE TEMAS</v>
      </c>
      <c r="N555" s="25"/>
    </row>
    <row r="556" spans="1:17" ht="14.45" customHeight="1" x14ac:dyDescent="0.25">
      <c r="A556" s="1">
        <v>8485354262</v>
      </c>
      <c r="B556" s="31" t="s">
        <v>9175</v>
      </c>
      <c r="C556" s="6">
        <v>38000</v>
      </c>
      <c r="D556" s="7">
        <v>1</v>
      </c>
      <c r="E556" s="12"/>
      <c r="F556" s="25"/>
      <c r="G556" s="25"/>
      <c r="H556" s="25"/>
      <c r="I556" s="59"/>
      <c r="J556" s="50"/>
      <c r="K556" s="24">
        <f t="shared" si="24"/>
        <v>1</v>
      </c>
      <c r="L556" s="44">
        <f t="shared" si="25"/>
        <v>38000</v>
      </c>
      <c r="M556" s="45" t="str">
        <f t="shared" si="26"/>
        <v/>
      </c>
      <c r="N556" s="25"/>
      <c r="P556" s="25" t="s">
        <v>8613</v>
      </c>
    </row>
    <row r="557" spans="1:17" ht="14.45" customHeight="1" x14ac:dyDescent="0.25">
      <c r="A557" s="1">
        <v>9788476512418</v>
      </c>
      <c r="B557" s="31" t="s">
        <v>9175</v>
      </c>
      <c r="C557" s="6">
        <v>38000</v>
      </c>
      <c r="D557" s="7">
        <v>1</v>
      </c>
      <c r="E557" s="12"/>
      <c r="F557" s="25"/>
      <c r="G557" s="25"/>
      <c r="H557" s="25"/>
      <c r="I557" s="59"/>
      <c r="J557" s="50"/>
      <c r="K557" s="24">
        <f t="shared" si="24"/>
        <v>1</v>
      </c>
      <c r="L557" s="44">
        <f t="shared" si="25"/>
        <v>38000</v>
      </c>
      <c r="M557" s="45" t="str">
        <f t="shared" si="26"/>
        <v/>
      </c>
      <c r="N557" s="25"/>
      <c r="P557" s="25" t="s">
        <v>1943</v>
      </c>
    </row>
    <row r="558" spans="1:17" ht="14.45" customHeight="1" x14ac:dyDescent="0.25">
      <c r="A558" s="1">
        <v>9788476515914</v>
      </c>
      <c r="B558" s="31" t="s">
        <v>9176</v>
      </c>
      <c r="C558" s="6">
        <v>19000</v>
      </c>
      <c r="D558" s="7"/>
      <c r="E558" s="12"/>
      <c r="F558" s="25"/>
      <c r="G558" s="25"/>
      <c r="H558" s="25"/>
      <c r="I558" s="59"/>
      <c r="J558" s="50"/>
      <c r="K558" s="24">
        <f t="shared" si="24"/>
        <v>0</v>
      </c>
      <c r="L558" s="44">
        <f t="shared" si="25"/>
        <v>0</v>
      </c>
      <c r="M558" s="45" t="str">
        <f t="shared" si="26"/>
        <v>ELIMINAR DE TEMAS</v>
      </c>
      <c r="N558" s="25"/>
    </row>
    <row r="559" spans="1:17" ht="14.45" customHeight="1" x14ac:dyDescent="0.25">
      <c r="A559" s="1">
        <v>9788497165488</v>
      </c>
      <c r="B559" s="31" t="s">
        <v>9177</v>
      </c>
      <c r="C559" s="6">
        <v>77000</v>
      </c>
      <c r="D559" s="7"/>
      <c r="E559" s="12"/>
      <c r="F559" s="25"/>
      <c r="G559" s="25"/>
      <c r="H559" s="25"/>
      <c r="I559" s="59"/>
      <c r="J559" s="50"/>
      <c r="K559" s="24">
        <f t="shared" si="24"/>
        <v>0</v>
      </c>
      <c r="L559" s="44">
        <f t="shared" si="25"/>
        <v>0</v>
      </c>
      <c r="M559" s="45" t="str">
        <f t="shared" si="26"/>
        <v>ELIMINAR DE TEMAS</v>
      </c>
      <c r="N559" s="25"/>
    </row>
    <row r="560" spans="1:17" ht="14.45" customHeight="1" x14ac:dyDescent="0.25">
      <c r="A560" s="1">
        <v>9788476516720</v>
      </c>
      <c r="B560" s="31" t="s">
        <v>9178</v>
      </c>
      <c r="C560" s="6">
        <v>19000</v>
      </c>
      <c r="D560" s="7"/>
      <c r="E560" s="12"/>
      <c r="F560" s="25"/>
      <c r="G560" s="25"/>
      <c r="H560" s="25"/>
      <c r="I560" s="59"/>
      <c r="J560" s="50"/>
      <c r="K560" s="24">
        <f t="shared" si="24"/>
        <v>0</v>
      </c>
      <c r="L560" s="44">
        <f t="shared" si="25"/>
        <v>0</v>
      </c>
      <c r="M560" s="45" t="str">
        <f t="shared" si="26"/>
        <v>ELIMINAR DE TEMAS</v>
      </c>
      <c r="N560" s="25"/>
    </row>
    <row r="561" spans="1:17" ht="14.45" customHeight="1" x14ac:dyDescent="0.25">
      <c r="A561" s="1">
        <v>9788497161596</v>
      </c>
      <c r="B561" s="31" t="s">
        <v>9179</v>
      </c>
      <c r="C561" s="6">
        <v>20000</v>
      </c>
      <c r="D561" s="7"/>
      <c r="E561" s="12"/>
      <c r="F561" s="25"/>
      <c r="G561" s="25"/>
      <c r="H561" s="25"/>
      <c r="I561" s="59"/>
      <c r="J561" s="50"/>
      <c r="K561" s="24">
        <f t="shared" si="24"/>
        <v>0</v>
      </c>
      <c r="L561" s="44">
        <f t="shared" si="25"/>
        <v>0</v>
      </c>
      <c r="M561" s="45" t="str">
        <f t="shared" si="26"/>
        <v>ELIMINAR DE TEMAS</v>
      </c>
      <c r="N561" s="25"/>
    </row>
    <row r="562" spans="1:17" ht="14.45" customHeight="1" x14ac:dyDescent="0.25">
      <c r="A562" s="1">
        <v>8497161335</v>
      </c>
      <c r="B562" s="31" t="s">
        <v>9180</v>
      </c>
      <c r="C562" s="6">
        <v>70000</v>
      </c>
      <c r="D562" s="7"/>
      <c r="E562" s="12"/>
      <c r="F562" s="25"/>
      <c r="G562" s="25"/>
      <c r="H562" s="25"/>
      <c r="I562" s="59"/>
      <c r="J562" s="50"/>
      <c r="K562" s="24">
        <f t="shared" si="24"/>
        <v>0</v>
      </c>
      <c r="L562" s="44">
        <f t="shared" si="25"/>
        <v>0</v>
      </c>
      <c r="M562" s="45" t="str">
        <f t="shared" si="26"/>
        <v>ELIMINAR DE TEMAS</v>
      </c>
      <c r="N562" s="25"/>
    </row>
    <row r="563" spans="1:17" ht="14.45" customHeight="1" x14ac:dyDescent="0.25">
      <c r="A563" s="1">
        <v>9788497160483</v>
      </c>
      <c r="B563" s="31" t="s">
        <v>9181</v>
      </c>
      <c r="C563" s="6">
        <v>42000</v>
      </c>
      <c r="D563" s="7"/>
      <c r="E563" s="12"/>
      <c r="F563" s="25"/>
      <c r="G563" s="25"/>
      <c r="H563" s="25"/>
      <c r="I563" s="59"/>
      <c r="J563" s="50"/>
      <c r="K563" s="24">
        <f t="shared" si="24"/>
        <v>0</v>
      </c>
      <c r="L563" s="44">
        <f t="shared" si="25"/>
        <v>0</v>
      </c>
      <c r="M563" s="45" t="str">
        <f t="shared" si="26"/>
        <v>ELIMINAR DE TEMAS</v>
      </c>
      <c r="N563" s="25"/>
    </row>
    <row r="564" spans="1:17" ht="14.45" customHeight="1" x14ac:dyDescent="0.25">
      <c r="A564" s="1">
        <v>9788497167833</v>
      </c>
      <c r="B564" s="9" t="s">
        <v>9182</v>
      </c>
      <c r="C564" s="6">
        <v>35000</v>
      </c>
      <c r="D564" s="54"/>
      <c r="E564" s="12"/>
      <c r="F564" s="25"/>
      <c r="G564" s="25"/>
      <c r="H564" s="25"/>
      <c r="I564" s="59"/>
      <c r="J564" s="50"/>
      <c r="K564" s="24">
        <f t="shared" si="24"/>
        <v>0</v>
      </c>
      <c r="L564" s="44">
        <f t="shared" si="25"/>
        <v>0</v>
      </c>
      <c r="M564" s="45" t="str">
        <f t="shared" si="26"/>
        <v>ELIMINAR DE TEMAS</v>
      </c>
      <c r="N564" s="25"/>
    </row>
    <row r="565" spans="1:17" ht="14.45" customHeight="1" x14ac:dyDescent="0.25">
      <c r="A565" s="2">
        <v>9788497163064</v>
      </c>
      <c r="B565" s="9" t="s">
        <v>9183</v>
      </c>
      <c r="C565" s="11">
        <v>90000</v>
      </c>
      <c r="D565" s="7"/>
      <c r="E565" s="12">
        <v>1</v>
      </c>
      <c r="F565" s="25"/>
      <c r="G565" s="25"/>
      <c r="H565" s="25"/>
      <c r="I565" s="59"/>
      <c r="J565" s="50"/>
      <c r="K565" s="24">
        <f t="shared" si="24"/>
        <v>1</v>
      </c>
      <c r="L565" s="44">
        <f t="shared" si="25"/>
        <v>90000</v>
      </c>
      <c r="M565" s="45" t="str">
        <f t="shared" si="26"/>
        <v/>
      </c>
      <c r="N565" s="25"/>
    </row>
    <row r="566" spans="1:17" ht="14.45" customHeight="1" x14ac:dyDescent="0.25">
      <c r="A566" s="1">
        <v>9788476518380</v>
      </c>
      <c r="B566" s="31" t="s">
        <v>9184</v>
      </c>
      <c r="C566" s="6">
        <v>40000</v>
      </c>
      <c r="D566" s="7"/>
      <c r="E566" s="12"/>
      <c r="F566" s="25"/>
      <c r="G566" s="25"/>
      <c r="H566" s="25"/>
      <c r="I566" s="59"/>
      <c r="J566" s="50"/>
      <c r="K566" s="24">
        <f t="shared" si="24"/>
        <v>0</v>
      </c>
      <c r="L566" s="44">
        <f t="shared" si="25"/>
        <v>0</v>
      </c>
      <c r="M566" s="45" t="str">
        <f t="shared" si="26"/>
        <v>ELIMINAR DE TEMAS</v>
      </c>
      <c r="N566" s="25"/>
    </row>
    <row r="567" spans="1:17" ht="14.45" customHeight="1" x14ac:dyDescent="0.25">
      <c r="A567" s="1">
        <v>9788497165228</v>
      </c>
      <c r="B567" s="31" t="s">
        <v>9185</v>
      </c>
      <c r="C567" s="6">
        <v>36000</v>
      </c>
      <c r="D567" s="7"/>
      <c r="E567" s="12"/>
      <c r="F567" s="25"/>
      <c r="G567" s="25"/>
      <c r="H567" s="25"/>
      <c r="I567" s="59"/>
      <c r="J567" s="50"/>
      <c r="K567" s="24">
        <f t="shared" si="24"/>
        <v>0</v>
      </c>
      <c r="L567" s="44">
        <f t="shared" si="25"/>
        <v>0</v>
      </c>
      <c r="M567" s="45" t="str">
        <f t="shared" si="26"/>
        <v>ELIMINAR DE TEMAS</v>
      </c>
      <c r="N567" s="25"/>
    </row>
    <row r="568" spans="1:17" ht="14.45" customHeight="1" x14ac:dyDescent="0.25">
      <c r="A568" s="1">
        <v>9788476510513</v>
      </c>
      <c r="B568" s="9" t="s">
        <v>9186</v>
      </c>
      <c r="C568" s="11">
        <v>45000</v>
      </c>
      <c r="D568" s="55">
        <v>1</v>
      </c>
      <c r="E568">
        <v>2</v>
      </c>
      <c r="F568" s="42"/>
      <c r="G568" s="25"/>
      <c r="H568" s="25"/>
      <c r="I568" s="59">
        <v>2</v>
      </c>
      <c r="J568" s="50"/>
      <c r="K568" s="24">
        <f t="shared" si="24"/>
        <v>1</v>
      </c>
      <c r="L568" s="44">
        <f t="shared" si="25"/>
        <v>45000</v>
      </c>
      <c r="M568" s="45" t="str">
        <f t="shared" si="26"/>
        <v/>
      </c>
      <c r="N568" s="25"/>
      <c r="P568" s="25" t="s">
        <v>8609</v>
      </c>
      <c r="Q568" s="42" t="s">
        <v>9187</v>
      </c>
    </row>
    <row r="569" spans="1:17" ht="14.45" customHeight="1" x14ac:dyDescent="0.25">
      <c r="A569" s="1">
        <v>8476516002</v>
      </c>
      <c r="B569" s="31" t="s">
        <v>9188</v>
      </c>
      <c r="C569" s="6">
        <v>15000</v>
      </c>
      <c r="D569" s="7"/>
      <c r="E569" s="12"/>
      <c r="F569" s="25"/>
      <c r="G569" s="25"/>
      <c r="H569" s="25"/>
      <c r="I569" s="59"/>
      <c r="J569" s="50"/>
      <c r="K569" s="24">
        <f t="shared" si="24"/>
        <v>0</v>
      </c>
      <c r="L569" s="44">
        <f t="shared" si="25"/>
        <v>0</v>
      </c>
      <c r="M569" s="45" t="str">
        <f t="shared" si="26"/>
        <v>ELIMINAR DE TEMAS</v>
      </c>
      <c r="N569" s="25"/>
    </row>
    <row r="570" spans="1:17" ht="14.45" customHeight="1" x14ac:dyDescent="0.25">
      <c r="A570" s="1">
        <v>9788497162876</v>
      </c>
      <c r="B570" s="31" t="s">
        <v>9189</v>
      </c>
      <c r="C570" s="6">
        <v>42000</v>
      </c>
      <c r="D570" s="7"/>
      <c r="E570" s="12"/>
      <c r="F570" s="25"/>
      <c r="G570" s="25"/>
      <c r="H570" s="25"/>
      <c r="I570" s="59"/>
      <c r="J570" s="50"/>
      <c r="K570" s="24">
        <f t="shared" si="24"/>
        <v>0</v>
      </c>
      <c r="L570" s="44">
        <f t="shared" si="25"/>
        <v>0</v>
      </c>
      <c r="M570" s="45" t="str">
        <f t="shared" si="26"/>
        <v>ELIMINAR DE TEMAS</v>
      </c>
      <c r="N570" s="25"/>
    </row>
    <row r="571" spans="1:17" ht="14.45" customHeight="1" x14ac:dyDescent="0.25">
      <c r="A571" s="1">
        <v>9788497165884</v>
      </c>
      <c r="B571" s="31" t="s">
        <v>9190</v>
      </c>
      <c r="C571" s="6">
        <v>40000</v>
      </c>
      <c r="D571" s="7"/>
      <c r="E571" s="12"/>
      <c r="F571" s="25"/>
      <c r="G571" s="25"/>
      <c r="H571" s="25"/>
      <c r="I571" s="59"/>
      <c r="J571" s="50"/>
      <c r="K571" s="24">
        <f t="shared" si="24"/>
        <v>0</v>
      </c>
      <c r="L571" s="44">
        <f t="shared" si="25"/>
        <v>0</v>
      </c>
      <c r="M571" s="45" t="str">
        <f t="shared" si="26"/>
        <v>ELIMINAR DE TEMAS</v>
      </c>
      <c r="N571" s="25"/>
    </row>
    <row r="572" spans="1:17" ht="14.45" customHeight="1" x14ac:dyDescent="0.25">
      <c r="A572" s="1">
        <v>9788497169578</v>
      </c>
      <c r="B572" s="9" t="s">
        <v>9191</v>
      </c>
      <c r="C572" s="10">
        <v>32000</v>
      </c>
      <c r="D572" s="7"/>
      <c r="E572" s="12"/>
      <c r="F572" s="25"/>
      <c r="G572" s="25"/>
      <c r="H572" s="25"/>
      <c r="I572" s="59"/>
      <c r="J572" s="50"/>
      <c r="K572" s="24">
        <f t="shared" si="24"/>
        <v>0</v>
      </c>
      <c r="L572" s="44">
        <f t="shared" si="25"/>
        <v>0</v>
      </c>
      <c r="M572" s="45" t="str">
        <f t="shared" si="26"/>
        <v>ELIMINAR DE TEMAS</v>
      </c>
      <c r="N572" s="25"/>
    </row>
    <row r="573" spans="1:17" ht="14.45" customHeight="1" x14ac:dyDescent="0.25">
      <c r="A573" s="1">
        <v>9788476519424</v>
      </c>
      <c r="B573" s="31" t="s">
        <v>9192</v>
      </c>
      <c r="C573" s="6">
        <v>48000</v>
      </c>
      <c r="D573" s="7"/>
      <c r="E573" s="12"/>
      <c r="F573" s="25"/>
      <c r="G573" s="25"/>
      <c r="H573" s="25"/>
      <c r="I573" s="59"/>
      <c r="J573" s="50"/>
      <c r="K573" s="24">
        <f t="shared" si="24"/>
        <v>0</v>
      </c>
      <c r="L573" s="44">
        <f t="shared" si="25"/>
        <v>0</v>
      </c>
      <c r="M573" s="45" t="str">
        <f t="shared" si="26"/>
        <v>ELIMINAR DE TEMAS</v>
      </c>
      <c r="N573" s="25"/>
    </row>
    <row r="574" spans="1:17" ht="14.45" customHeight="1" x14ac:dyDescent="0.25">
      <c r="A574" s="1">
        <v>9788497166355</v>
      </c>
      <c r="B574" s="31" t="s">
        <v>9193</v>
      </c>
      <c r="C574" s="6">
        <v>34000</v>
      </c>
      <c r="D574" s="7"/>
      <c r="E574" s="12">
        <v>1</v>
      </c>
      <c r="F574" s="25"/>
      <c r="G574" s="25"/>
      <c r="H574" s="25"/>
      <c r="I574" s="59">
        <v>1</v>
      </c>
      <c r="J574" s="50"/>
      <c r="K574" s="24">
        <f t="shared" si="24"/>
        <v>0</v>
      </c>
      <c r="L574" s="44">
        <f t="shared" si="25"/>
        <v>0</v>
      </c>
      <c r="M574" s="45" t="str">
        <f t="shared" si="26"/>
        <v>ELIMINAR DE TEMAS</v>
      </c>
      <c r="N574" s="25"/>
      <c r="P574" s="25" t="s">
        <v>8613</v>
      </c>
    </row>
    <row r="575" spans="1:17" ht="14.45" customHeight="1" x14ac:dyDescent="0.25">
      <c r="A575" s="1">
        <v>9788497165808</v>
      </c>
      <c r="B575" s="9" t="s">
        <v>9194</v>
      </c>
      <c r="C575" s="6">
        <v>34000</v>
      </c>
      <c r="D575" s="7"/>
      <c r="E575" s="12"/>
      <c r="F575" s="25"/>
      <c r="G575" s="25"/>
      <c r="H575" s="25"/>
      <c r="I575" s="59"/>
      <c r="J575" s="50"/>
      <c r="K575" s="24">
        <f t="shared" si="24"/>
        <v>0</v>
      </c>
      <c r="L575" s="44">
        <f t="shared" si="25"/>
        <v>0</v>
      </c>
      <c r="M575" s="45" t="str">
        <f t="shared" si="26"/>
        <v>ELIMINAR DE TEMAS</v>
      </c>
      <c r="N575" s="25"/>
    </row>
    <row r="576" spans="1:17" ht="14.45" customHeight="1" x14ac:dyDescent="0.25">
      <c r="A576" s="2">
        <v>9788497162937</v>
      </c>
      <c r="B576" s="9" t="s">
        <v>9195</v>
      </c>
      <c r="C576" s="11">
        <v>46000</v>
      </c>
      <c r="D576" s="7"/>
      <c r="E576" s="12"/>
      <c r="F576" s="25"/>
      <c r="G576" s="25"/>
      <c r="H576" s="25"/>
      <c r="I576" s="59"/>
      <c r="J576" s="50"/>
      <c r="K576" s="24">
        <f t="shared" si="24"/>
        <v>0</v>
      </c>
      <c r="L576" s="44">
        <f t="shared" si="25"/>
        <v>0</v>
      </c>
      <c r="M576" s="45" t="str">
        <f t="shared" si="26"/>
        <v>ELIMINAR DE TEMAS</v>
      </c>
      <c r="N576" s="25"/>
    </row>
    <row r="577" spans="1:14" ht="14.45" customHeight="1" x14ac:dyDescent="0.25">
      <c r="A577" s="1">
        <v>9788497169226</v>
      </c>
      <c r="B577" s="9" t="s">
        <v>9196</v>
      </c>
      <c r="C577" s="11">
        <v>46000</v>
      </c>
      <c r="D577" s="7"/>
      <c r="E577" s="12"/>
      <c r="F577" s="25"/>
      <c r="G577" s="25"/>
      <c r="H577" s="25"/>
      <c r="I577" s="59"/>
      <c r="J577" s="50"/>
      <c r="K577" s="24">
        <f t="shared" si="24"/>
        <v>0</v>
      </c>
      <c r="L577" s="44">
        <f t="shared" si="25"/>
        <v>0</v>
      </c>
      <c r="M577" s="45" t="str">
        <f t="shared" si="26"/>
        <v>ELIMINAR DE TEMAS</v>
      </c>
      <c r="N577" s="25"/>
    </row>
    <row r="578" spans="1:14" ht="14.45" customHeight="1" x14ac:dyDescent="0.25">
      <c r="A578" s="1">
        <v>9788497168359</v>
      </c>
      <c r="B578" s="13" t="s">
        <v>9197</v>
      </c>
      <c r="C578" s="6">
        <v>36000</v>
      </c>
      <c r="D578" s="7"/>
      <c r="E578" s="12"/>
      <c r="F578" s="25"/>
      <c r="G578" s="25"/>
      <c r="H578" s="25"/>
      <c r="I578" s="59"/>
      <c r="J578" s="50"/>
      <c r="K578" s="24">
        <f t="shared" si="24"/>
        <v>0</v>
      </c>
      <c r="L578" s="44">
        <f t="shared" si="25"/>
        <v>0</v>
      </c>
      <c r="M578" s="45" t="str">
        <f t="shared" si="26"/>
        <v>ELIMINAR DE TEMAS</v>
      </c>
      <c r="N578" s="25"/>
    </row>
    <row r="579" spans="1:14" ht="14.45" customHeight="1" x14ac:dyDescent="0.25">
      <c r="A579" s="2">
        <v>9788497162487</v>
      </c>
      <c r="B579" s="33" t="s">
        <v>9198</v>
      </c>
      <c r="C579" s="6">
        <v>48000</v>
      </c>
      <c r="D579" s="7"/>
      <c r="E579" s="12"/>
      <c r="F579" s="25"/>
      <c r="G579" s="25"/>
      <c r="H579" s="25"/>
      <c r="I579" s="59"/>
      <c r="J579" s="50"/>
      <c r="K579" s="24">
        <f t="shared" si="24"/>
        <v>0</v>
      </c>
      <c r="L579" s="44">
        <f t="shared" si="25"/>
        <v>0</v>
      </c>
      <c r="M579" s="45" t="str">
        <f t="shared" si="26"/>
        <v>ELIMINAR DE TEMAS</v>
      </c>
      <c r="N579" s="25"/>
    </row>
    <row r="580" spans="1:14" ht="14.45" customHeight="1" x14ac:dyDescent="0.25">
      <c r="A580" s="1" t="s">
        <v>9199</v>
      </c>
      <c r="B580" s="31" t="s">
        <v>9200</v>
      </c>
      <c r="C580" s="6">
        <v>22000</v>
      </c>
      <c r="D580" s="7"/>
      <c r="E580" s="12"/>
      <c r="F580" s="25"/>
      <c r="G580" s="25"/>
      <c r="H580" s="25"/>
      <c r="I580" s="59"/>
      <c r="J580" s="50"/>
      <c r="K580" s="24">
        <f t="shared" si="24"/>
        <v>0</v>
      </c>
      <c r="L580" s="44">
        <f t="shared" si="25"/>
        <v>0</v>
      </c>
      <c r="M580" s="45" t="str">
        <f t="shared" si="26"/>
        <v>ELIMINAR DE TEMAS</v>
      </c>
      <c r="N580" s="25"/>
    </row>
    <row r="581" spans="1:14" ht="14.45" customHeight="1" x14ac:dyDescent="0.25">
      <c r="A581" s="1">
        <v>9788497168397</v>
      </c>
      <c r="B581" s="9" t="s">
        <v>9201</v>
      </c>
      <c r="C581" s="6">
        <v>30000</v>
      </c>
      <c r="D581" s="7"/>
      <c r="E581" s="12"/>
      <c r="F581" s="25"/>
      <c r="G581" s="25"/>
      <c r="H581" s="25"/>
      <c r="I581" s="59"/>
      <c r="J581" s="50"/>
      <c r="K581" s="24">
        <f t="shared" ref="K581:K625" si="27">((D581+E581+F581+G581+H581+J581)-(I581+N581+O581))</f>
        <v>0</v>
      </c>
      <c r="L581" s="44">
        <f t="shared" ref="L581:L625" si="28">K581*C581</f>
        <v>0</v>
      </c>
      <c r="M581" s="45" t="str">
        <f t="shared" ref="M581:M625" si="29">IF(K581=0,"ELIMINAR DE TEMAS","")</f>
        <v>ELIMINAR DE TEMAS</v>
      </c>
      <c r="N581" s="25"/>
    </row>
    <row r="582" spans="1:14" ht="14.45" customHeight="1" x14ac:dyDescent="0.25">
      <c r="A582" s="1">
        <v>9788497164078</v>
      </c>
      <c r="B582" s="31" t="s">
        <v>9202</v>
      </c>
      <c r="C582" s="6">
        <v>30000</v>
      </c>
      <c r="D582" s="7"/>
      <c r="E582" s="12"/>
      <c r="F582" s="25"/>
      <c r="G582" s="25"/>
      <c r="H582" s="25"/>
      <c r="I582" s="59"/>
      <c r="J582" s="50"/>
      <c r="K582" s="24">
        <f t="shared" si="27"/>
        <v>0</v>
      </c>
      <c r="L582" s="44">
        <f t="shared" si="28"/>
        <v>0</v>
      </c>
      <c r="M582" s="45" t="str">
        <f t="shared" si="29"/>
        <v>ELIMINAR DE TEMAS</v>
      </c>
      <c r="N582" s="25"/>
    </row>
    <row r="583" spans="1:14" ht="14.45" customHeight="1" x14ac:dyDescent="0.25">
      <c r="A583" s="36">
        <v>9788497166140</v>
      </c>
      <c r="B583" s="37" t="s">
        <v>9203</v>
      </c>
      <c r="C583" s="8">
        <v>32000</v>
      </c>
      <c r="D583" s="7"/>
      <c r="E583" s="12"/>
      <c r="F583" s="25"/>
      <c r="G583" s="25"/>
      <c r="H583" s="25"/>
      <c r="I583" s="59"/>
      <c r="J583" s="50"/>
      <c r="K583" s="24">
        <f t="shared" si="27"/>
        <v>0</v>
      </c>
      <c r="L583" s="44">
        <f t="shared" si="28"/>
        <v>0</v>
      </c>
      <c r="M583" s="45" t="str">
        <f t="shared" si="29"/>
        <v>ELIMINAR DE TEMAS</v>
      </c>
      <c r="N583" s="25"/>
    </row>
    <row r="584" spans="1:14" ht="14.45" customHeight="1" x14ac:dyDescent="0.25">
      <c r="A584" s="1">
        <v>9788476514504</v>
      </c>
      <c r="B584" s="31" t="s">
        <v>9204</v>
      </c>
      <c r="C584" s="6">
        <v>16000</v>
      </c>
      <c r="D584" s="7"/>
      <c r="E584" s="12"/>
      <c r="F584" s="25"/>
      <c r="G584" s="25"/>
      <c r="H584" s="25"/>
      <c r="I584" s="59"/>
      <c r="J584" s="50"/>
      <c r="K584" s="24">
        <f t="shared" si="27"/>
        <v>0</v>
      </c>
      <c r="L584" s="44">
        <f t="shared" si="28"/>
        <v>0</v>
      </c>
      <c r="M584" s="45" t="str">
        <f t="shared" si="29"/>
        <v>ELIMINAR DE TEMAS</v>
      </c>
      <c r="N584" s="25"/>
    </row>
    <row r="585" spans="1:14" ht="14.45" customHeight="1" x14ac:dyDescent="0.25">
      <c r="A585" s="1">
        <v>9788497167116</v>
      </c>
      <c r="B585" s="15" t="s">
        <v>9205</v>
      </c>
      <c r="C585" s="11">
        <v>38000</v>
      </c>
      <c r="D585" s="7"/>
      <c r="E585" s="12"/>
      <c r="F585" s="25"/>
      <c r="G585" s="25"/>
      <c r="H585" s="25"/>
      <c r="I585" s="59"/>
      <c r="J585" s="50"/>
      <c r="K585" s="24">
        <f t="shared" si="27"/>
        <v>0</v>
      </c>
      <c r="L585" s="44">
        <f t="shared" si="28"/>
        <v>0</v>
      </c>
      <c r="M585" s="45" t="str">
        <f t="shared" si="29"/>
        <v>ELIMINAR DE TEMAS</v>
      </c>
      <c r="N585" s="25"/>
    </row>
    <row r="586" spans="1:14" ht="14.45" customHeight="1" x14ac:dyDescent="0.25">
      <c r="A586" s="1">
        <v>9788497169400</v>
      </c>
      <c r="B586" s="9" t="s">
        <v>9206</v>
      </c>
      <c r="C586" s="6">
        <v>60000</v>
      </c>
      <c r="D586" s="7"/>
      <c r="E586" s="12"/>
      <c r="F586" s="25"/>
      <c r="G586" s="25"/>
      <c r="H586" s="25"/>
      <c r="I586" s="59"/>
      <c r="J586" s="50"/>
      <c r="K586" s="24">
        <f t="shared" si="27"/>
        <v>0</v>
      </c>
      <c r="L586" s="44">
        <f t="shared" si="28"/>
        <v>0</v>
      </c>
      <c r="M586" s="45" t="str">
        <f t="shared" si="29"/>
        <v>ELIMINAR DE TEMAS</v>
      </c>
      <c r="N586" s="25"/>
    </row>
    <row r="587" spans="1:14" ht="14.45" customHeight="1" x14ac:dyDescent="0.25">
      <c r="A587" s="1">
        <v>9788497169066</v>
      </c>
      <c r="B587" s="9" t="s">
        <v>9207</v>
      </c>
      <c r="C587" s="6">
        <v>26000</v>
      </c>
      <c r="D587" s="7"/>
      <c r="E587" s="12"/>
      <c r="F587" s="25"/>
      <c r="G587" s="25"/>
      <c r="H587" s="25"/>
      <c r="I587" s="59"/>
      <c r="J587" s="50"/>
      <c r="K587" s="24">
        <f t="shared" si="27"/>
        <v>0</v>
      </c>
      <c r="L587" s="44">
        <f t="shared" si="28"/>
        <v>0</v>
      </c>
      <c r="M587" s="45" t="str">
        <f t="shared" si="29"/>
        <v>ELIMINAR DE TEMAS</v>
      </c>
      <c r="N587" s="25"/>
    </row>
    <row r="588" spans="1:14" ht="14.45" customHeight="1" x14ac:dyDescent="0.25">
      <c r="A588" s="1">
        <v>9788497163941</v>
      </c>
      <c r="B588" s="15" t="s">
        <v>9208</v>
      </c>
      <c r="C588" s="6">
        <v>28000</v>
      </c>
      <c r="D588" s="7"/>
      <c r="E588" s="12"/>
      <c r="F588" s="25"/>
      <c r="G588" s="25"/>
      <c r="H588" s="25"/>
      <c r="I588" s="59"/>
      <c r="J588" s="50"/>
      <c r="K588" s="24">
        <f t="shared" si="27"/>
        <v>0</v>
      </c>
      <c r="L588" s="44">
        <f t="shared" si="28"/>
        <v>0</v>
      </c>
      <c r="M588" s="45" t="str">
        <f t="shared" si="29"/>
        <v>ELIMINAR DE TEMAS</v>
      </c>
      <c r="N588" s="25"/>
    </row>
    <row r="589" spans="1:14" ht="14.45" customHeight="1" x14ac:dyDescent="0.25">
      <c r="A589" s="1">
        <v>9788476517369</v>
      </c>
      <c r="B589" s="31" t="s">
        <v>9209</v>
      </c>
      <c r="C589" s="6">
        <v>38000</v>
      </c>
      <c r="D589" s="7"/>
      <c r="E589" s="12"/>
      <c r="F589" s="25"/>
      <c r="G589" s="25"/>
      <c r="H589" s="25"/>
      <c r="I589" s="59"/>
      <c r="J589" s="50"/>
      <c r="K589" s="24">
        <f t="shared" si="27"/>
        <v>0</v>
      </c>
      <c r="L589" s="44">
        <f t="shared" si="28"/>
        <v>0</v>
      </c>
      <c r="M589" s="45" t="str">
        <f t="shared" si="29"/>
        <v>ELIMINAR DE TEMAS</v>
      </c>
      <c r="N589" s="25"/>
    </row>
    <row r="590" spans="1:14" ht="14.45" customHeight="1" x14ac:dyDescent="0.25">
      <c r="A590" s="1">
        <v>9788476518953</v>
      </c>
      <c r="B590" s="31" t="s">
        <v>9210</v>
      </c>
      <c r="C590" s="6">
        <v>25000</v>
      </c>
      <c r="D590" s="7"/>
      <c r="E590" s="12"/>
      <c r="F590" s="25"/>
      <c r="G590" s="25"/>
      <c r="H590" s="25"/>
      <c r="I590" s="59"/>
      <c r="J590" s="50"/>
      <c r="K590" s="24">
        <f t="shared" si="27"/>
        <v>0</v>
      </c>
      <c r="L590" s="44">
        <f t="shared" si="28"/>
        <v>0</v>
      </c>
      <c r="M590" s="45" t="str">
        <f t="shared" si="29"/>
        <v>ELIMINAR DE TEMAS</v>
      </c>
      <c r="N590" s="25"/>
    </row>
    <row r="591" spans="1:14" ht="14.45" customHeight="1" x14ac:dyDescent="0.25">
      <c r="A591" s="1">
        <v>9788476517475</v>
      </c>
      <c r="B591" s="31" t="s">
        <v>9211</v>
      </c>
      <c r="C591" s="6">
        <v>55000</v>
      </c>
      <c r="D591" s="7"/>
      <c r="E591" s="12"/>
      <c r="F591" s="25"/>
      <c r="G591" s="25"/>
      <c r="H591" s="25"/>
      <c r="I591" s="59"/>
      <c r="J591" s="50"/>
      <c r="K591" s="24">
        <f t="shared" si="27"/>
        <v>0</v>
      </c>
      <c r="L591" s="44">
        <f t="shared" si="28"/>
        <v>0</v>
      </c>
      <c r="M591" s="45" t="str">
        <f t="shared" si="29"/>
        <v>ELIMINAR DE TEMAS</v>
      </c>
      <c r="N591" s="25"/>
    </row>
    <row r="592" spans="1:14" ht="14.45" customHeight="1" x14ac:dyDescent="0.25">
      <c r="A592" s="1">
        <v>9788476519547</v>
      </c>
      <c r="B592" s="31" t="s">
        <v>9212</v>
      </c>
      <c r="C592" s="6">
        <v>34000</v>
      </c>
      <c r="D592" s="7"/>
      <c r="E592" s="12"/>
      <c r="F592" s="25"/>
      <c r="G592" s="25"/>
      <c r="H592" s="25"/>
      <c r="I592" s="59"/>
      <c r="J592" s="50"/>
      <c r="K592" s="24">
        <f t="shared" si="27"/>
        <v>0</v>
      </c>
      <c r="L592" s="44">
        <f t="shared" si="28"/>
        <v>0</v>
      </c>
      <c r="M592" s="45" t="str">
        <f t="shared" si="29"/>
        <v>ELIMINAR DE TEMAS</v>
      </c>
      <c r="N592" s="25"/>
    </row>
    <row r="593" spans="1:17" ht="14.45" customHeight="1" x14ac:dyDescent="0.25">
      <c r="A593" s="1">
        <v>9788476516713</v>
      </c>
      <c r="B593" s="31" t="s">
        <v>9213</v>
      </c>
      <c r="C593" s="6">
        <v>38000</v>
      </c>
      <c r="D593" s="7"/>
      <c r="E593" s="12"/>
      <c r="F593" s="25"/>
      <c r="G593" s="25"/>
      <c r="H593" s="25"/>
      <c r="I593" s="59"/>
      <c r="J593" s="50"/>
      <c r="K593" s="24">
        <f t="shared" si="27"/>
        <v>0</v>
      </c>
      <c r="L593" s="44">
        <f t="shared" si="28"/>
        <v>0</v>
      </c>
      <c r="M593" s="45" t="str">
        <f t="shared" si="29"/>
        <v>ELIMINAR DE TEMAS</v>
      </c>
      <c r="N593" s="25"/>
    </row>
    <row r="594" spans="1:17" ht="14.45" customHeight="1" x14ac:dyDescent="0.25">
      <c r="A594" s="1">
        <v>9788497161183</v>
      </c>
      <c r="B594" s="9" t="s">
        <v>9214</v>
      </c>
      <c r="C594" s="11">
        <v>40000</v>
      </c>
      <c r="D594" s="7"/>
      <c r="E594" s="12"/>
      <c r="F594" s="25"/>
      <c r="G594" s="25"/>
      <c r="H594" s="25"/>
      <c r="I594" s="59"/>
      <c r="J594" s="50"/>
      <c r="K594" s="24">
        <f t="shared" si="27"/>
        <v>0</v>
      </c>
      <c r="L594" s="44">
        <f t="shared" si="28"/>
        <v>0</v>
      </c>
      <c r="M594" s="45" t="str">
        <f t="shared" si="29"/>
        <v>ELIMINAR DE TEMAS</v>
      </c>
    </row>
    <row r="595" spans="1:17" ht="14.45" customHeight="1" x14ac:dyDescent="0.25">
      <c r="A595" s="1">
        <v>9788476518335</v>
      </c>
      <c r="B595" s="9" t="s">
        <v>9215</v>
      </c>
      <c r="C595" s="6">
        <v>59000</v>
      </c>
      <c r="D595" s="7"/>
      <c r="E595" s="12"/>
      <c r="F595" s="25"/>
      <c r="G595" s="25"/>
      <c r="H595" s="25"/>
      <c r="I595" s="59"/>
      <c r="J595" s="50"/>
      <c r="K595" s="24">
        <f t="shared" si="27"/>
        <v>0</v>
      </c>
      <c r="L595" s="44">
        <f t="shared" si="28"/>
        <v>0</v>
      </c>
      <c r="M595" s="45" t="str">
        <f t="shared" si="29"/>
        <v>ELIMINAR DE TEMAS</v>
      </c>
      <c r="N595" s="25"/>
    </row>
    <row r="596" spans="1:17" ht="14.45" customHeight="1" x14ac:dyDescent="0.25">
      <c r="A596" s="1">
        <v>8476519028</v>
      </c>
      <c r="B596" s="31" t="s">
        <v>9216</v>
      </c>
      <c r="C596" s="6">
        <v>230000</v>
      </c>
      <c r="D596" s="7"/>
      <c r="E596" s="12"/>
      <c r="F596" s="25"/>
      <c r="G596" s="25"/>
      <c r="H596" s="25"/>
      <c r="I596" s="59"/>
      <c r="J596" s="50"/>
      <c r="K596" s="24">
        <f t="shared" si="27"/>
        <v>0</v>
      </c>
      <c r="L596" s="44">
        <f t="shared" si="28"/>
        <v>0</v>
      </c>
      <c r="M596" s="45" t="str">
        <f t="shared" si="29"/>
        <v>ELIMINAR DE TEMAS</v>
      </c>
      <c r="N596" s="25"/>
    </row>
    <row r="597" spans="1:17" ht="14.45" customHeight="1" x14ac:dyDescent="0.25">
      <c r="A597" s="2">
        <v>9788497161701</v>
      </c>
      <c r="B597" s="33" t="s">
        <v>9217</v>
      </c>
      <c r="C597" s="6">
        <v>48000</v>
      </c>
      <c r="D597" s="7"/>
      <c r="E597" s="12"/>
      <c r="F597" s="25"/>
      <c r="G597" s="25"/>
      <c r="H597" s="25"/>
      <c r="I597" s="59"/>
      <c r="J597" s="50"/>
      <c r="K597" s="24">
        <f t="shared" si="27"/>
        <v>0</v>
      </c>
      <c r="L597" s="44">
        <f t="shared" si="28"/>
        <v>0</v>
      </c>
      <c r="M597" s="45" t="str">
        <f t="shared" si="29"/>
        <v>ELIMINAR DE TEMAS</v>
      </c>
      <c r="N597" s="25"/>
    </row>
    <row r="598" spans="1:17" ht="14.45" customHeight="1" x14ac:dyDescent="0.25">
      <c r="A598" s="1">
        <v>8497160029</v>
      </c>
      <c r="B598" s="31" t="s">
        <v>9218</v>
      </c>
      <c r="C598" s="6">
        <v>23000</v>
      </c>
      <c r="D598" s="7"/>
      <c r="E598" s="12"/>
      <c r="F598" s="25"/>
      <c r="G598" s="25"/>
      <c r="H598" s="25"/>
      <c r="I598" s="59"/>
      <c r="J598" s="50"/>
      <c r="K598" s="24">
        <f t="shared" si="27"/>
        <v>0</v>
      </c>
      <c r="L598" s="44">
        <f t="shared" si="28"/>
        <v>0</v>
      </c>
      <c r="M598" s="45" t="str">
        <f t="shared" si="29"/>
        <v>ELIMINAR DE TEMAS</v>
      </c>
      <c r="N598" s="25"/>
    </row>
    <row r="599" spans="1:17" ht="14.45" customHeight="1" x14ac:dyDescent="0.25">
      <c r="A599" s="1">
        <v>9788497161961</v>
      </c>
      <c r="B599" s="31" t="s">
        <v>9219</v>
      </c>
      <c r="C599" s="6">
        <v>34000</v>
      </c>
      <c r="D599" s="7"/>
      <c r="E599" s="12"/>
      <c r="F599" s="25"/>
      <c r="G599" s="25"/>
      <c r="H599" s="25"/>
      <c r="I599" s="59"/>
      <c r="J599" s="50"/>
      <c r="K599" s="24">
        <f t="shared" si="27"/>
        <v>0</v>
      </c>
      <c r="L599" s="44">
        <f t="shared" si="28"/>
        <v>0</v>
      </c>
      <c r="M599" s="45" t="str">
        <f t="shared" si="29"/>
        <v>ELIMINAR DE TEMAS</v>
      </c>
      <c r="N599" s="25"/>
    </row>
    <row r="600" spans="1:17" ht="14.45" customHeight="1" x14ac:dyDescent="0.25">
      <c r="A600" s="1">
        <v>8476516444</v>
      </c>
      <c r="B600" s="31" t="s">
        <v>9220</v>
      </c>
      <c r="C600" s="6">
        <v>14000</v>
      </c>
      <c r="D600" s="7"/>
      <c r="E600" s="12"/>
      <c r="F600" s="25"/>
      <c r="G600" s="25"/>
      <c r="H600" s="25"/>
      <c r="I600" s="59"/>
      <c r="J600" s="50"/>
      <c r="K600" s="24">
        <f t="shared" si="27"/>
        <v>0</v>
      </c>
      <c r="L600" s="44">
        <f t="shared" si="28"/>
        <v>0</v>
      </c>
      <c r="M600" s="45" t="str">
        <f t="shared" si="29"/>
        <v>ELIMINAR DE TEMAS</v>
      </c>
      <c r="N600" s="25"/>
    </row>
    <row r="601" spans="1:17" ht="14.45" customHeight="1" x14ac:dyDescent="0.25">
      <c r="A601" s="1" t="s">
        <v>9221</v>
      </c>
      <c r="B601" s="31" t="s">
        <v>9222</v>
      </c>
      <c r="C601" s="6">
        <v>38000</v>
      </c>
      <c r="D601" s="7"/>
      <c r="E601" s="12"/>
      <c r="F601" s="25"/>
      <c r="G601" s="25"/>
      <c r="H601" s="25"/>
      <c r="I601" s="59"/>
      <c r="J601" s="50"/>
      <c r="K601" s="24">
        <f t="shared" si="27"/>
        <v>0</v>
      </c>
      <c r="L601" s="44">
        <f t="shared" si="28"/>
        <v>0</v>
      </c>
      <c r="M601" s="45" t="str">
        <f t="shared" si="29"/>
        <v>ELIMINAR DE TEMAS</v>
      </c>
      <c r="N601" s="25"/>
    </row>
    <row r="602" spans="1:17" ht="14.45" customHeight="1" x14ac:dyDescent="0.25">
      <c r="A602" s="1">
        <v>9788476515990</v>
      </c>
      <c r="B602" s="31" t="s">
        <v>9223</v>
      </c>
      <c r="C602" s="6">
        <v>19000</v>
      </c>
      <c r="D602" s="7"/>
      <c r="E602" s="12"/>
      <c r="F602" s="25"/>
      <c r="G602" s="25"/>
      <c r="H602" s="25"/>
      <c r="I602" s="59"/>
      <c r="J602" s="50"/>
      <c r="K602" s="24">
        <f t="shared" si="27"/>
        <v>0</v>
      </c>
      <c r="L602" s="44">
        <f t="shared" si="28"/>
        <v>0</v>
      </c>
      <c r="M602" s="45" t="str">
        <f t="shared" si="29"/>
        <v>ELIMINAR DE TEMAS</v>
      </c>
      <c r="N602" s="25"/>
    </row>
    <row r="603" spans="1:17" ht="14.45" customHeight="1" x14ac:dyDescent="0.25">
      <c r="A603" s="1">
        <v>8476517300</v>
      </c>
      <c r="B603" s="31" t="s">
        <v>9224</v>
      </c>
      <c r="C603" s="6">
        <v>38000</v>
      </c>
      <c r="D603" s="7"/>
      <c r="E603" s="12"/>
      <c r="F603" s="25"/>
      <c r="G603" s="25"/>
      <c r="H603" s="25"/>
      <c r="I603" s="59"/>
      <c r="J603" s="50"/>
      <c r="K603" s="24">
        <f t="shared" si="27"/>
        <v>0</v>
      </c>
      <c r="L603" s="44">
        <f t="shared" si="28"/>
        <v>0</v>
      </c>
      <c r="M603" s="45" t="str">
        <f t="shared" si="29"/>
        <v>ELIMINAR DE TEMAS</v>
      </c>
      <c r="N603" s="25"/>
    </row>
    <row r="604" spans="1:17" ht="14.45" customHeight="1" x14ac:dyDescent="0.25">
      <c r="A604" s="1">
        <v>8476518669</v>
      </c>
      <c r="B604" s="31" t="s">
        <v>9225</v>
      </c>
      <c r="C604" s="6">
        <v>28000</v>
      </c>
      <c r="D604" s="7"/>
      <c r="E604" s="12"/>
      <c r="F604" s="25"/>
      <c r="G604" s="25"/>
      <c r="H604" s="25"/>
      <c r="I604" s="59"/>
      <c r="J604" s="50"/>
      <c r="K604" s="24">
        <f t="shared" si="27"/>
        <v>0</v>
      </c>
      <c r="L604" s="44">
        <f t="shared" si="28"/>
        <v>0</v>
      </c>
      <c r="M604" s="45" t="str">
        <f t="shared" si="29"/>
        <v>ELIMINAR DE TEMAS</v>
      </c>
      <c r="N604" s="25"/>
    </row>
    <row r="605" spans="1:17" ht="14.45" customHeight="1" x14ac:dyDescent="0.25">
      <c r="A605" s="1">
        <v>9788476516737</v>
      </c>
      <c r="B605" s="9" t="s">
        <v>9226</v>
      </c>
      <c r="C605" s="11">
        <v>40000</v>
      </c>
      <c r="D605" s="7"/>
      <c r="E605" s="12"/>
      <c r="F605" s="25"/>
      <c r="G605" s="25"/>
      <c r="H605" s="25"/>
      <c r="I605" s="59"/>
      <c r="J605" s="50"/>
      <c r="K605" s="24">
        <f t="shared" si="27"/>
        <v>0</v>
      </c>
      <c r="L605" s="44">
        <f t="shared" si="28"/>
        <v>0</v>
      </c>
      <c r="M605" s="45" t="str">
        <f t="shared" si="29"/>
        <v>ELIMINAR DE TEMAS</v>
      </c>
      <c r="N605" s="25"/>
    </row>
    <row r="606" spans="1:17" ht="14.45" customHeight="1" x14ac:dyDescent="0.25">
      <c r="A606" s="1">
        <v>9788497165099</v>
      </c>
      <c r="B606" s="9" t="s">
        <v>9227</v>
      </c>
      <c r="C606" s="11">
        <v>65000</v>
      </c>
      <c r="D606" s="55">
        <v>1</v>
      </c>
      <c r="E606">
        <v>2</v>
      </c>
      <c r="F606" s="42"/>
      <c r="G606" s="25"/>
      <c r="H606" s="25"/>
      <c r="I606" s="59">
        <v>5</v>
      </c>
      <c r="J606" s="50">
        <v>3</v>
      </c>
      <c r="K606" s="24">
        <f t="shared" si="27"/>
        <v>1</v>
      </c>
      <c r="L606" s="44">
        <f t="shared" si="28"/>
        <v>65000</v>
      </c>
      <c r="M606" s="45" t="str">
        <f t="shared" si="29"/>
        <v/>
      </c>
      <c r="N606" s="25"/>
      <c r="P606" s="25" t="s">
        <v>8613</v>
      </c>
      <c r="Q606" s="42" t="s">
        <v>9228</v>
      </c>
    </row>
    <row r="607" spans="1:17" ht="14.45" customHeight="1" x14ac:dyDescent="0.25">
      <c r="A607" s="1">
        <v>9788497167024</v>
      </c>
      <c r="B607" s="9" t="s">
        <v>9229</v>
      </c>
      <c r="C607" s="10">
        <v>24000</v>
      </c>
      <c r="D607" s="7">
        <v>1</v>
      </c>
      <c r="E607" s="12">
        <v>1</v>
      </c>
      <c r="F607" s="25"/>
      <c r="G607" s="25"/>
      <c r="H607" s="25"/>
      <c r="I607" s="59">
        <v>1</v>
      </c>
      <c r="J607" s="50"/>
      <c r="K607" s="24">
        <f t="shared" si="27"/>
        <v>1</v>
      </c>
      <c r="L607" s="44">
        <f t="shared" si="28"/>
        <v>24000</v>
      </c>
      <c r="M607" s="45" t="str">
        <f t="shared" si="29"/>
        <v/>
      </c>
      <c r="N607" s="25"/>
      <c r="P607" s="25" t="s">
        <v>8609</v>
      </c>
    </row>
    <row r="608" spans="1:17" ht="14.45" customHeight="1" x14ac:dyDescent="0.25">
      <c r="A608" s="1">
        <v>9788476519035</v>
      </c>
      <c r="B608" s="31" t="s">
        <v>9230</v>
      </c>
      <c r="C608" s="6">
        <v>52000</v>
      </c>
      <c r="D608" s="7"/>
      <c r="E608" s="12"/>
      <c r="F608" s="25"/>
      <c r="G608" s="25"/>
      <c r="H608" s="25"/>
      <c r="I608" s="59"/>
      <c r="J608" s="50"/>
      <c r="K608" s="24">
        <f t="shared" si="27"/>
        <v>0</v>
      </c>
      <c r="L608" s="44">
        <f t="shared" si="28"/>
        <v>0</v>
      </c>
      <c r="M608" s="45" t="str">
        <f t="shared" si="29"/>
        <v>ELIMINAR DE TEMAS</v>
      </c>
      <c r="N608" s="25"/>
    </row>
    <row r="609" spans="1:17" ht="14.45" customHeight="1" x14ac:dyDescent="0.25">
      <c r="A609" s="1">
        <v>9788497169042</v>
      </c>
      <c r="B609" s="9" t="s">
        <v>9231</v>
      </c>
      <c r="C609" s="6">
        <v>48000</v>
      </c>
      <c r="D609" s="7">
        <v>1</v>
      </c>
      <c r="E609" s="12">
        <v>3</v>
      </c>
      <c r="F609" s="25"/>
      <c r="G609" s="25"/>
      <c r="H609" s="25"/>
      <c r="I609" s="59">
        <v>2</v>
      </c>
      <c r="J609" s="50"/>
      <c r="K609" s="24">
        <f t="shared" si="27"/>
        <v>2</v>
      </c>
      <c r="L609" s="44">
        <f t="shared" si="28"/>
        <v>96000</v>
      </c>
      <c r="M609" s="45" t="str">
        <f t="shared" si="29"/>
        <v/>
      </c>
      <c r="N609" s="25"/>
      <c r="P609" s="25" t="s">
        <v>8609</v>
      </c>
    </row>
    <row r="610" spans="1:17" ht="14.45" customHeight="1" x14ac:dyDescent="0.25">
      <c r="A610" s="1">
        <v>9788497163866</v>
      </c>
      <c r="B610" s="9" t="s">
        <v>9232</v>
      </c>
      <c r="C610" s="11">
        <v>50000</v>
      </c>
      <c r="D610" s="55">
        <v>1</v>
      </c>
      <c r="E610">
        <v>5</v>
      </c>
      <c r="F610" s="42"/>
      <c r="G610" s="25"/>
      <c r="H610" s="25"/>
      <c r="I610" s="59">
        <v>4</v>
      </c>
      <c r="J610" s="50"/>
      <c r="K610" s="24">
        <f t="shared" si="27"/>
        <v>2</v>
      </c>
      <c r="L610" s="44">
        <f t="shared" si="28"/>
        <v>100000</v>
      </c>
      <c r="M610" s="45" t="str">
        <f t="shared" si="29"/>
        <v/>
      </c>
      <c r="N610" s="25"/>
      <c r="P610" s="25" t="s">
        <v>8609</v>
      </c>
      <c r="Q610" s="42" t="s">
        <v>9233</v>
      </c>
    </row>
    <row r="611" spans="1:17" ht="14.45" customHeight="1" x14ac:dyDescent="0.25">
      <c r="A611" s="1">
        <v>9788497161855</v>
      </c>
      <c r="B611" s="31" t="s">
        <v>9234</v>
      </c>
      <c r="C611" s="6">
        <v>16000</v>
      </c>
      <c r="D611" s="7"/>
      <c r="E611" s="12">
        <v>1</v>
      </c>
      <c r="F611" s="25"/>
      <c r="G611" s="25"/>
      <c r="H611" s="25"/>
      <c r="I611" s="59">
        <v>1</v>
      </c>
      <c r="J611" s="50"/>
      <c r="K611" s="24">
        <f t="shared" si="27"/>
        <v>0</v>
      </c>
      <c r="L611" s="44">
        <f t="shared" si="28"/>
        <v>0</v>
      </c>
      <c r="M611" s="45" t="str">
        <f t="shared" si="29"/>
        <v>ELIMINAR DE TEMAS</v>
      </c>
      <c r="N611" s="25"/>
      <c r="P611" s="25" t="s">
        <v>8613</v>
      </c>
    </row>
    <row r="612" spans="1:17" ht="14.45" customHeight="1" x14ac:dyDescent="0.25">
      <c r="A612" s="2">
        <v>9788497164771</v>
      </c>
      <c r="B612" s="9" t="s">
        <v>9235</v>
      </c>
      <c r="C612" s="11">
        <v>75000</v>
      </c>
      <c r="D612" s="7">
        <v>1</v>
      </c>
      <c r="E612" s="12">
        <v>2</v>
      </c>
      <c r="F612" s="25"/>
      <c r="G612" s="25"/>
      <c r="H612" s="25"/>
      <c r="I612" s="59">
        <v>3</v>
      </c>
      <c r="J612" s="50">
        <v>2</v>
      </c>
      <c r="K612" s="24">
        <f t="shared" si="27"/>
        <v>2</v>
      </c>
      <c r="L612" s="44">
        <f t="shared" si="28"/>
        <v>150000</v>
      </c>
      <c r="M612" s="45" t="str">
        <f t="shared" si="29"/>
        <v/>
      </c>
      <c r="N612" s="25"/>
      <c r="P612" s="25" t="s">
        <v>8613</v>
      </c>
      <c r="Q612" s="4" t="s">
        <v>9236</v>
      </c>
    </row>
    <row r="613" spans="1:17" ht="14.45" customHeight="1" x14ac:dyDescent="0.25">
      <c r="A613" s="1">
        <v>9788497163958</v>
      </c>
      <c r="B613" s="9" t="s">
        <v>9237</v>
      </c>
      <c r="C613" s="11">
        <v>38000</v>
      </c>
      <c r="D613" s="55"/>
      <c r="F613" s="42"/>
      <c r="G613" s="25"/>
      <c r="H613" s="25"/>
      <c r="I613" s="59"/>
      <c r="J613" s="50"/>
      <c r="K613" s="24">
        <f t="shared" si="27"/>
        <v>0</v>
      </c>
      <c r="L613" s="44">
        <f t="shared" si="28"/>
        <v>0</v>
      </c>
      <c r="M613" s="45" t="str">
        <f t="shared" si="29"/>
        <v>ELIMINAR DE TEMAS</v>
      </c>
      <c r="N613" s="25"/>
      <c r="Q613" s="42" t="s">
        <v>9236</v>
      </c>
    </row>
    <row r="614" spans="1:17" ht="14.45" customHeight="1" x14ac:dyDescent="0.25">
      <c r="A614" s="1">
        <v>9788497164825</v>
      </c>
      <c r="B614" s="31" t="s">
        <v>9238</v>
      </c>
      <c r="C614" s="6">
        <v>22000</v>
      </c>
      <c r="D614" s="7"/>
      <c r="E614" s="12"/>
      <c r="F614" s="25"/>
      <c r="G614" s="25"/>
      <c r="H614" s="25"/>
      <c r="I614" s="59"/>
      <c r="J614" s="50"/>
      <c r="K614" s="24">
        <f t="shared" si="27"/>
        <v>0</v>
      </c>
      <c r="L614" s="44">
        <f t="shared" si="28"/>
        <v>0</v>
      </c>
      <c r="M614" s="45" t="str">
        <f t="shared" si="29"/>
        <v>ELIMINAR DE TEMAS</v>
      </c>
      <c r="N614" s="25"/>
    </row>
    <row r="615" spans="1:17" ht="14.45" customHeight="1" x14ac:dyDescent="0.25">
      <c r="A615" s="1">
        <v>9788497163521</v>
      </c>
      <c r="B615" s="31" t="s">
        <v>9239</v>
      </c>
      <c r="C615" s="6">
        <v>28000</v>
      </c>
      <c r="D615" s="7"/>
      <c r="E615" s="12"/>
      <c r="F615" s="25"/>
      <c r="G615" s="25"/>
      <c r="H615" s="25"/>
      <c r="I615" s="59"/>
      <c r="J615" s="50"/>
      <c r="K615" s="24">
        <f t="shared" si="27"/>
        <v>0</v>
      </c>
      <c r="L615" s="44">
        <f t="shared" si="28"/>
        <v>0</v>
      </c>
      <c r="M615" s="45" t="str">
        <f t="shared" si="29"/>
        <v>ELIMINAR DE TEMAS</v>
      </c>
      <c r="N615" s="25"/>
    </row>
    <row r="616" spans="1:17" ht="14.45" customHeight="1" x14ac:dyDescent="0.25">
      <c r="A616" s="1">
        <v>9788497168168</v>
      </c>
      <c r="B616" s="9" t="s">
        <v>9240</v>
      </c>
      <c r="C616" s="11">
        <v>46000</v>
      </c>
      <c r="D616" s="7">
        <v>1</v>
      </c>
      <c r="E616" s="12"/>
      <c r="F616" s="25"/>
      <c r="G616" s="25"/>
      <c r="H616" s="25"/>
      <c r="I616" s="59"/>
      <c r="J616" s="50"/>
      <c r="K616" s="24">
        <f t="shared" si="27"/>
        <v>1</v>
      </c>
      <c r="L616" s="44">
        <f t="shared" si="28"/>
        <v>46000</v>
      </c>
      <c r="M616" s="45" t="str">
        <f t="shared" si="29"/>
        <v/>
      </c>
      <c r="N616" s="25"/>
      <c r="P616" s="25" t="s">
        <v>8613</v>
      </c>
    </row>
    <row r="617" spans="1:17" ht="14.45" customHeight="1" x14ac:dyDescent="0.25">
      <c r="A617" s="1">
        <v>9788497169721</v>
      </c>
      <c r="B617" s="9" t="s">
        <v>9241</v>
      </c>
      <c r="C617" s="6">
        <v>29000</v>
      </c>
      <c r="D617" s="7"/>
      <c r="E617" s="12"/>
      <c r="F617" s="25"/>
      <c r="G617" s="25"/>
      <c r="H617" s="25"/>
      <c r="I617" s="59"/>
      <c r="J617" s="50"/>
      <c r="K617" s="24">
        <f t="shared" si="27"/>
        <v>0</v>
      </c>
      <c r="L617" s="44">
        <f t="shared" si="28"/>
        <v>0</v>
      </c>
      <c r="M617" s="45" t="str">
        <f t="shared" si="29"/>
        <v>ELIMINAR DE TEMAS</v>
      </c>
      <c r="N617" s="25"/>
    </row>
    <row r="618" spans="1:17" ht="14.45" customHeight="1" x14ac:dyDescent="0.25">
      <c r="A618" s="1">
        <v>9788476518809</v>
      </c>
      <c r="B618" s="31" t="s">
        <v>9242</v>
      </c>
      <c r="C618" s="6">
        <v>19000</v>
      </c>
      <c r="D618" s="7"/>
      <c r="E618" s="12"/>
      <c r="F618" s="25"/>
      <c r="G618" s="25"/>
      <c r="H618" s="25"/>
      <c r="I618" s="59"/>
      <c r="J618" s="50"/>
      <c r="K618" s="24">
        <f t="shared" si="27"/>
        <v>0</v>
      </c>
      <c r="L618" s="44">
        <f t="shared" si="28"/>
        <v>0</v>
      </c>
      <c r="M618" s="45" t="str">
        <f t="shared" si="29"/>
        <v>ELIMINAR DE TEMAS</v>
      </c>
      <c r="N618" s="25"/>
    </row>
    <row r="619" spans="1:17" ht="14.45" customHeight="1" x14ac:dyDescent="0.25">
      <c r="A619" s="1">
        <v>9788497163484</v>
      </c>
      <c r="B619" s="31" t="s">
        <v>9243</v>
      </c>
      <c r="C619" s="6">
        <v>46000</v>
      </c>
      <c r="D619" s="7"/>
      <c r="E619" s="12"/>
      <c r="F619" s="25"/>
      <c r="G619" s="25"/>
      <c r="H619" s="25"/>
      <c r="I619" s="59"/>
      <c r="J619" s="50"/>
      <c r="K619" s="24">
        <f t="shared" si="27"/>
        <v>0</v>
      </c>
      <c r="L619" s="44">
        <f t="shared" si="28"/>
        <v>0</v>
      </c>
      <c r="M619" s="45" t="str">
        <f t="shared" si="29"/>
        <v>ELIMINAR DE TEMAS</v>
      </c>
      <c r="N619" s="25"/>
    </row>
    <row r="620" spans="1:17" ht="14.45" customHeight="1" x14ac:dyDescent="0.25">
      <c r="A620" s="1">
        <v>9788497160506</v>
      </c>
      <c r="B620" s="31" t="s">
        <v>9244</v>
      </c>
      <c r="C620" s="6">
        <v>30000</v>
      </c>
      <c r="D620" s="7"/>
      <c r="E620" s="12"/>
      <c r="F620" s="25"/>
      <c r="G620" s="25"/>
      <c r="H620" s="25"/>
      <c r="I620" s="59"/>
      <c r="J620" s="50"/>
      <c r="K620" s="24">
        <f t="shared" si="27"/>
        <v>0</v>
      </c>
      <c r="L620" s="44">
        <f t="shared" si="28"/>
        <v>0</v>
      </c>
      <c r="M620" s="45" t="str">
        <f t="shared" si="29"/>
        <v>ELIMINAR DE TEMAS</v>
      </c>
      <c r="N620" s="25"/>
    </row>
    <row r="621" spans="1:17" ht="14.45" customHeight="1" x14ac:dyDescent="0.25">
      <c r="A621" s="1">
        <v>9788497164931</v>
      </c>
      <c r="B621" s="9" t="s">
        <v>9245</v>
      </c>
      <c r="C621" s="6">
        <v>50000</v>
      </c>
      <c r="D621">
        <v>1</v>
      </c>
      <c r="E621" s="12">
        <v>1</v>
      </c>
      <c r="F621" s="25"/>
      <c r="G621" s="25"/>
      <c r="H621" s="25"/>
      <c r="I621" s="59">
        <v>1</v>
      </c>
      <c r="J621" s="50"/>
      <c r="K621" s="24">
        <f t="shared" si="27"/>
        <v>1</v>
      </c>
      <c r="L621" s="44">
        <f t="shared" si="28"/>
        <v>50000</v>
      </c>
      <c r="M621" s="45" t="str">
        <f t="shared" si="29"/>
        <v/>
      </c>
      <c r="P621" s="25" t="s">
        <v>8613</v>
      </c>
    </row>
    <row r="622" spans="1:17" ht="14.45" customHeight="1" x14ac:dyDescent="0.25">
      <c r="A622" s="1">
        <v>9788476519806</v>
      </c>
      <c r="B622" s="31" t="s">
        <v>9246</v>
      </c>
      <c r="C622" s="6">
        <v>32000</v>
      </c>
      <c r="D622" s="7">
        <v>1</v>
      </c>
      <c r="E622" s="12"/>
      <c r="F622" s="25"/>
      <c r="G622" s="25"/>
      <c r="H622" s="25"/>
      <c r="I622" s="59"/>
      <c r="J622" s="50"/>
      <c r="K622" s="24">
        <f t="shared" si="27"/>
        <v>1</v>
      </c>
      <c r="L622" s="44">
        <f t="shared" si="28"/>
        <v>32000</v>
      </c>
      <c r="M622" s="45" t="str">
        <f t="shared" si="29"/>
        <v/>
      </c>
      <c r="N622" s="25"/>
      <c r="P622" s="25" t="s">
        <v>1943</v>
      </c>
    </row>
    <row r="623" spans="1:17" x14ac:dyDescent="0.25">
      <c r="A623" s="1">
        <v>9788476514146</v>
      </c>
      <c r="B623" s="31" t="s">
        <v>9247</v>
      </c>
      <c r="C623" s="6">
        <v>32000</v>
      </c>
      <c r="D623" s="7">
        <v>1</v>
      </c>
      <c r="E623" s="12">
        <v>1</v>
      </c>
      <c r="F623" s="25"/>
      <c r="G623" s="25"/>
      <c r="H623" s="25"/>
      <c r="I623" s="59"/>
      <c r="J623" s="50"/>
      <c r="K623" s="24">
        <f t="shared" si="27"/>
        <v>2</v>
      </c>
      <c r="L623" s="44">
        <f t="shared" si="28"/>
        <v>64000</v>
      </c>
      <c r="M623" s="45" t="str">
        <f t="shared" si="29"/>
        <v/>
      </c>
      <c r="N623" s="25"/>
      <c r="P623" s="25" t="s">
        <v>8613</v>
      </c>
    </row>
    <row r="624" spans="1:17" x14ac:dyDescent="0.25">
      <c r="A624" s="1">
        <v>9788476516201</v>
      </c>
      <c r="B624" s="31" t="s">
        <v>9248</v>
      </c>
      <c r="C624" s="6">
        <v>19000</v>
      </c>
      <c r="D624" s="7"/>
      <c r="E624" s="12"/>
      <c r="F624" s="25"/>
      <c r="G624" s="25"/>
      <c r="H624" s="25"/>
      <c r="I624" s="59"/>
      <c r="J624" s="50"/>
      <c r="K624" s="24">
        <f t="shared" si="27"/>
        <v>0</v>
      </c>
      <c r="L624" s="44">
        <f t="shared" si="28"/>
        <v>0</v>
      </c>
      <c r="M624" s="45" t="str">
        <f t="shared" si="29"/>
        <v>ELIMINAR DE TEMAS</v>
      </c>
      <c r="N624" s="25"/>
    </row>
    <row r="625" spans="1:14" x14ac:dyDescent="0.25">
      <c r="A625" s="1">
        <v>8476515979</v>
      </c>
      <c r="B625" s="31" t="s">
        <v>9249</v>
      </c>
      <c r="C625" s="6">
        <v>19000</v>
      </c>
      <c r="D625" s="7"/>
      <c r="E625" s="12"/>
      <c r="F625" s="25"/>
      <c r="G625" s="25"/>
      <c r="H625" s="25"/>
      <c r="I625" s="59"/>
      <c r="J625" s="50"/>
      <c r="K625" s="24">
        <f t="shared" si="27"/>
        <v>0</v>
      </c>
      <c r="L625" s="44">
        <f t="shared" si="28"/>
        <v>0</v>
      </c>
      <c r="M625" s="45" t="str">
        <f t="shared" si="29"/>
        <v>ELIMINAR DE TEMAS</v>
      </c>
      <c r="N625" s="25"/>
    </row>
    <row r="626" spans="1:14" x14ac:dyDescent="0.25">
      <c r="A626" s="1"/>
      <c r="B626" s="9"/>
      <c r="C626" s="6"/>
      <c r="E626" s="12"/>
      <c r="F626" s="25"/>
      <c r="G626" s="25"/>
      <c r="H626" s="25"/>
      <c r="I626" s="59"/>
      <c r="J626" s="50"/>
      <c r="K626" s="21"/>
      <c r="L626" s="21"/>
    </row>
    <row r="627" spans="1:14" x14ac:dyDescent="0.25">
      <c r="A627" s="2"/>
      <c r="B627" s="20" t="s">
        <v>9250</v>
      </c>
      <c r="D627" s="56">
        <f>SUM(D5:D625)</f>
        <v>125</v>
      </c>
      <c r="E627" s="62">
        <f>SUM(E5:E625)</f>
        <v>310</v>
      </c>
      <c r="F627" s="25">
        <f>SUM(F5:F624)</f>
        <v>0</v>
      </c>
      <c r="G627" s="25"/>
      <c r="H627" s="25"/>
      <c r="I627" s="61">
        <f>SUM(I5:I625)</f>
        <v>198</v>
      </c>
      <c r="J627" s="53">
        <f>SUM(J5:J625)</f>
        <v>29</v>
      </c>
      <c r="K627" s="46">
        <f>SUM(K5:K625)</f>
        <v>264</v>
      </c>
      <c r="L627" s="47">
        <f>SUM(L5:L625)</f>
        <v>12551000</v>
      </c>
    </row>
  </sheetData>
  <sheetProtection algorithmName="SHA-512" hashValue="qOIo/+GSbX3QEt2Y6FGK2b4umUNV539843HnlFFeVLDHTmnB0ME6v3wzTv2ABSj/392VIGMKqazsrCs4RWwdMQ==" saltValue="gCY40XDyhut+YfIeyoEPUg==" spinCount="100000" sheet="1" autoFilter="0"/>
  <autoFilter ref="A3:P625" xr:uid="{00000000-0009-0000-0000-000001000000}"/>
  <sortState xmlns:xlrd2="http://schemas.microsoft.com/office/spreadsheetml/2017/richdata2" ref="B5:R625">
    <sortCondition ref="B5:B625"/>
  </sortState>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LISTABC</vt:lpstr>
      <vt:lpstr>OLAÑETA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L. Tinjacá R.</dc:creator>
  <cp:keywords/>
  <dc:description/>
  <cp:lastModifiedBy>HERNANDO TINJACA REYES</cp:lastModifiedBy>
  <cp:revision/>
  <dcterms:created xsi:type="dcterms:W3CDTF">2022-03-24T17:27:35Z</dcterms:created>
  <dcterms:modified xsi:type="dcterms:W3CDTF">2025-12-12T16:08:59Z</dcterms:modified>
  <cp:category/>
  <cp:contentStatus/>
</cp:coreProperties>
</file>